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WestGen_\tgalloway\Interactive Emails\2025\2025_Progenesis Embryo Email\October\"/>
    </mc:Choice>
  </mc:AlternateContent>
  <xr:revisionPtr revIDLastSave="0" documentId="13_ncr:1_{4621048E-B16B-468B-A312-FE6826373C30}" xr6:coauthVersionLast="47" xr6:coauthVersionMax="47" xr10:uidLastSave="{00000000-0000-0000-0000-000000000000}"/>
  <bookViews>
    <workbookView xWindow="-28920" yWindow="-120" windowWidth="29040" windowHeight="15720" activeTab="6" xr2:uid="{23E8F4EC-6FB5-43EF-A433-C7E8ADC41D58}"/>
  </bookViews>
  <sheets>
    <sheet name="ELITE " sheetId="32" r:id="rId1"/>
    <sheet name="ELITE -TYPE" sheetId="26" r:id="rId2"/>
    <sheet name="GENETIC" sheetId="21" r:id="rId3"/>
    <sheet name="ECONO " sheetId="22" r:id="rId4"/>
    <sheet name="PA EMBRYOS" sheetId="44" r:id="rId5"/>
    <sheet name="WAGYU" sheetId="18" r:id="rId6"/>
    <sheet name="DonorTab" sheetId="38" r:id="rId7"/>
  </sheets>
  <definedNames>
    <definedName name="_xlnm._FilterDatabase" localSheetId="6" hidden="1">DonorTab!$A$1:$B$1</definedName>
    <definedName name="_xlnm._FilterDatabase" localSheetId="3" hidden="1">'ECONO '!$A$1:$CI$1</definedName>
    <definedName name="_xlnm._FilterDatabase" localSheetId="0" hidden="1">'ELITE '!$A$1:$CI$1</definedName>
    <definedName name="_xlnm._FilterDatabase" localSheetId="1" hidden="1">'ELITE -TYPE'!$A$1:$CJ$1</definedName>
    <definedName name="_xlnm._FilterDatabase" localSheetId="2" hidden="1">GENETIC!$A$1:$CM$1</definedName>
    <definedName name="_xlnm._FilterDatabase" localSheetId="5" hidden="1">WAGYU!$A$8:$N$8</definedName>
    <definedName name="_xlnm.Criteria" localSheetId="3">'ECONO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2" l="1"/>
  <c r="E75" i="18" l="1"/>
</calcChain>
</file>

<file path=xl/sharedStrings.xml><?xml version="1.0" encoding="utf-8"?>
<sst xmlns="http://schemas.openxmlformats.org/spreadsheetml/2006/main" count="4106" uniqueCount="1433">
  <si>
    <t>Lot
Package</t>
  </si>
  <si>
    <t xml:space="preserve">Père
Sire </t>
  </si>
  <si>
    <t>Père
Sire Reg</t>
  </si>
  <si>
    <t>Mère
Dam</t>
  </si>
  <si>
    <t>Mère
Dam Reg</t>
  </si>
  <si>
    <t>GPM
MGS</t>
  </si>
  <si>
    <t>Embryo Reg Number</t>
  </si>
  <si>
    <t>ID Unique Embryon
Embryo Unique ID</t>
  </si>
  <si>
    <t>ID</t>
  </si>
  <si>
    <t>Stade
Stage</t>
  </si>
  <si>
    <t>Qualité
Quality</t>
  </si>
  <si>
    <t>IPVG
gLPI</t>
  </si>
  <si>
    <t>Pro$
gPro$</t>
  </si>
  <si>
    <t>Lait
gMilk</t>
  </si>
  <si>
    <t>Gras
gFat</t>
  </si>
  <si>
    <t>%Gras
gFat%</t>
  </si>
  <si>
    <t>Prot
gProt</t>
  </si>
  <si>
    <t>%Prot
gPro%</t>
  </si>
  <si>
    <t>SCS
gSCS</t>
  </si>
  <si>
    <t>Conf
gConf</t>
  </si>
  <si>
    <t>SM
gMS</t>
  </si>
  <si>
    <t>PM
gFL</t>
  </si>
  <si>
    <t>PL
gDS</t>
  </si>
  <si>
    <t>Cr
gRu</t>
  </si>
  <si>
    <t>PP
UD</t>
  </si>
  <si>
    <t>TP
UD</t>
  </si>
  <si>
    <t>SM
MS</t>
  </si>
  <si>
    <t>AA
Fatt</t>
  </si>
  <si>
    <t>PTAv
FTP</t>
  </si>
  <si>
    <t>HAA
RAH</t>
  </si>
  <si>
    <t>LAA
RAW</t>
  </si>
  <si>
    <t>PTAr
RTP</t>
  </si>
  <si>
    <t>LT
TL</t>
  </si>
  <si>
    <t>AP
FAng</t>
  </si>
  <si>
    <t>PT
HD</t>
  </si>
  <si>
    <t>QO 
BQ</t>
  </si>
  <si>
    <t>VCMA RLSV</t>
  </si>
  <si>
    <t>VAMA RLRV</t>
  </si>
  <si>
    <t>ST</t>
  </si>
  <si>
    <t>HAA 
HFE</t>
  </si>
  <si>
    <t>LP 
CW</t>
  </si>
  <si>
    <t>PC 
BD</t>
  </si>
  <si>
    <t>CL 
Ang</t>
  </si>
  <si>
    <t>FR 
LS</t>
  </si>
  <si>
    <t>AC 
Rang</t>
  </si>
  <si>
    <t>Lisch 
PW</t>
  </si>
  <si>
    <t>DV
gHL</t>
  </si>
  <si>
    <t>FF
gDF</t>
  </si>
  <si>
    <t>RM
gMR</t>
  </si>
  <si>
    <t>Temp
gMT</t>
  </si>
  <si>
    <t>VT
gMSp</t>
  </si>
  <si>
    <t>AV
gCA</t>
  </si>
  <si>
    <t>AFV
gDCA</t>
  </si>
  <si>
    <t>File Date</t>
  </si>
  <si>
    <t>gTPI</t>
  </si>
  <si>
    <t>gNM$</t>
  </si>
  <si>
    <t>gMilk</t>
  </si>
  <si>
    <t>gFat</t>
  </si>
  <si>
    <t>gFat%</t>
  </si>
  <si>
    <t>gProt</t>
  </si>
  <si>
    <t>gProt%</t>
  </si>
  <si>
    <t>gSCS</t>
  </si>
  <si>
    <t>gPTAT</t>
  </si>
  <si>
    <t>gUDC</t>
  </si>
  <si>
    <t>gFLC</t>
  </si>
  <si>
    <t>gPL</t>
  </si>
  <si>
    <t>gDPR</t>
  </si>
  <si>
    <t>HH1</t>
  </si>
  <si>
    <t>HH2</t>
  </si>
  <si>
    <t>HH3</t>
  </si>
  <si>
    <t>HH4</t>
  </si>
  <si>
    <t>HH5</t>
  </si>
  <si>
    <t>HH6</t>
  </si>
  <si>
    <t>HCD</t>
  </si>
  <si>
    <t>HCD_CDN</t>
  </si>
  <si>
    <t>HMW</t>
  </si>
  <si>
    <t>CVM</t>
  </si>
  <si>
    <t>BY</t>
  </si>
  <si>
    <t>Acère
POLL_IND</t>
  </si>
  <si>
    <t>Rouge
RED_IND</t>
  </si>
  <si>
    <t>Kappa</t>
  </si>
  <si>
    <t>A2</t>
  </si>
  <si>
    <t>Immunity</t>
  </si>
  <si>
    <t>Calf Immunity</t>
  </si>
  <si>
    <t>ROBOT</t>
  </si>
  <si>
    <t xml:space="preserve">PROGENESIS ZARD LADYDI        </t>
  </si>
  <si>
    <t>HOCANF14908833</t>
  </si>
  <si>
    <t>ZARD</t>
  </si>
  <si>
    <t>09</t>
  </si>
  <si>
    <t>BB</t>
  </si>
  <si>
    <t>A1A2</t>
  </si>
  <si>
    <t/>
  </si>
  <si>
    <t xml:space="preserve">PROGENESIS SHEEPSTER ROCKSTAR </t>
  </si>
  <si>
    <t>HOCANF14766662</t>
  </si>
  <si>
    <t>03</t>
  </si>
  <si>
    <t>AA</t>
  </si>
  <si>
    <t>PROGENESIS ALLGAUD PROMISE</t>
  </si>
  <si>
    <t>HOCANF14766725</t>
  </si>
  <si>
    <t>02</t>
  </si>
  <si>
    <t>DREWHOLME LOGIC SPARE TIME P</t>
  </si>
  <si>
    <t>HOCANF14824472</t>
  </si>
  <si>
    <t>06</t>
  </si>
  <si>
    <t xml:space="preserve">TERRA-LINDA OVERDO SUGAR-ET   </t>
  </si>
  <si>
    <t>HO840F3249796151</t>
  </si>
  <si>
    <t>OVERDO</t>
  </si>
  <si>
    <t>AB</t>
  </si>
  <si>
    <t>A1A1</t>
  </si>
  <si>
    <t>HOCANF14908935</t>
  </si>
  <si>
    <t>PROGENESIS DIRECT HANNAMONTANA</t>
  </si>
  <si>
    <t>HOCANF15070986</t>
  </si>
  <si>
    <t>DIRECT</t>
  </si>
  <si>
    <t>10</t>
  </si>
  <si>
    <t>AE</t>
  </si>
  <si>
    <t xml:space="preserve">PROGENESIS GRAZIANO PASADENA  </t>
  </si>
  <si>
    <t>HOCANF14227138</t>
  </si>
  <si>
    <t>08</t>
  </si>
  <si>
    <t>A2A2</t>
  </si>
  <si>
    <t>OVERHAUL-P</t>
  </si>
  <si>
    <t>HOCANM14691536</t>
  </si>
  <si>
    <t>05</t>
  </si>
  <si>
    <t>PROGENESIS ACTIONMAN AMIDALA</t>
  </si>
  <si>
    <t>HOCANF14259830</t>
  </si>
  <si>
    <t>PROGENESIS ALCOVE HAZARA</t>
  </si>
  <si>
    <t>HOCANF14259708</t>
  </si>
  <si>
    <t>PROGENESIS ALLGAUD BRIGHTEYES</t>
  </si>
  <si>
    <t>HOCANF15070807</t>
  </si>
  <si>
    <t>07</t>
  </si>
  <si>
    <t>PROGENESIS ALPHA LAVA RED</t>
  </si>
  <si>
    <t>HOCANF14766697</t>
  </si>
  <si>
    <t>ALPHA</t>
  </si>
  <si>
    <t>BE</t>
  </si>
  <si>
    <t>PROGENESIS AMBROSE PRESTO</t>
  </si>
  <si>
    <t>HOCANF14908616</t>
  </si>
  <si>
    <t>PROGENESIS ANAHITA PASHA</t>
  </si>
  <si>
    <t>HOCANF14908977</t>
  </si>
  <si>
    <t>ANAHITA</t>
  </si>
  <si>
    <t>04</t>
  </si>
  <si>
    <t>PROGENESIS ANIMATION PARAMORE</t>
  </si>
  <si>
    <t>HOCANF14908683</t>
  </si>
  <si>
    <t>01</t>
  </si>
  <si>
    <t>X-GAME</t>
  </si>
  <si>
    <t>HOCANM120498285</t>
  </si>
  <si>
    <t>PROGENESIS BULLSEYE ATHENA</t>
  </si>
  <si>
    <t>HOCANF14766408</t>
  </si>
  <si>
    <t>BULLSEYE</t>
  </si>
  <si>
    <t>HOCANF9991096101</t>
  </si>
  <si>
    <t>2403271316538102559</t>
  </si>
  <si>
    <t>PROGENESIS BULLSEYE POINT</t>
  </si>
  <si>
    <t>HOCANF14766743</t>
  </si>
  <si>
    <t>18</t>
  </si>
  <si>
    <t>PROGENESIS LEYHIGH ROBIN PP</t>
  </si>
  <si>
    <t>HOCANF14908632</t>
  </si>
  <si>
    <t xml:space="preserve">PROGENESIS LONESTAR LORETTA   </t>
  </si>
  <si>
    <t>HOCANF14766646</t>
  </si>
  <si>
    <t>PROGENESIS LONESTAR PRIMA</t>
  </si>
  <si>
    <t>HOCANF14766501</t>
  </si>
  <si>
    <t>PROGENESIS POPROCK BRIDGERTON</t>
  </si>
  <si>
    <t>HOCANF14908603</t>
  </si>
  <si>
    <t>PROGENESIS SUNDANCE HOPSCOTCH</t>
  </si>
  <si>
    <t>HOCANF15070885</t>
  </si>
  <si>
    <t>SUNDANCE</t>
  </si>
  <si>
    <t>13</t>
  </si>
  <si>
    <t>11</t>
  </si>
  <si>
    <t>GENETIC</t>
  </si>
  <si>
    <t>STADER</t>
  </si>
  <si>
    <t>HO840M3252556572</t>
  </si>
  <si>
    <t xml:space="preserve">PROGENESIS FROSTBITE TRIGGER  </t>
  </si>
  <si>
    <t>HOCANF14259611</t>
  </si>
  <si>
    <t>FROST BITE</t>
  </si>
  <si>
    <t>HOCANF9991028118</t>
  </si>
  <si>
    <t>2311150942554846597</t>
  </si>
  <si>
    <t>HAZZARD</t>
  </si>
  <si>
    <t>HO840M3247982121</t>
  </si>
  <si>
    <t xml:space="preserve">PROGENESIS POWERSTAR LOUISE   </t>
  </si>
  <si>
    <t>HOCANF14259847</t>
  </si>
  <si>
    <t>POWERSTAR</t>
  </si>
  <si>
    <t>HOCANF9991038802</t>
  </si>
  <si>
    <t>2312110939043442959</t>
  </si>
  <si>
    <t xml:space="preserve">PROGENESIS OVERDO MASCAPONE   </t>
  </si>
  <si>
    <t>HOCANF14259413</t>
  </si>
  <si>
    <t xml:space="preserve">PROGENESIS HOLYSMOKES SHELBY  </t>
  </si>
  <si>
    <t>HOCANF14259290</t>
  </si>
  <si>
    <t>HOLYSMOKES</t>
  </si>
  <si>
    <t>HOCANF9991028119</t>
  </si>
  <si>
    <t>2311150942556481822</t>
  </si>
  <si>
    <t>19</t>
  </si>
  <si>
    <t>PROGENESIS BEDROCK ENIGMA PP</t>
  </si>
  <si>
    <t>HOCANF14259388</t>
  </si>
  <si>
    <t>PERTH</t>
  </si>
  <si>
    <t>HO840M3253850941</t>
  </si>
  <si>
    <t xml:space="preserve">SANDY-VALLEY HOLY TULSA-ET    </t>
  </si>
  <si>
    <t>HO840F3250769325</t>
  </si>
  <si>
    <t>HOCANF9991016903</t>
  </si>
  <si>
    <t>2310231002241690103</t>
  </si>
  <si>
    <t>PEABODY P</t>
  </si>
  <si>
    <t>HOCANM14259965</t>
  </si>
  <si>
    <t xml:space="preserve">WINSTAR CHEW MANIAC P-ET      </t>
  </si>
  <si>
    <t>HO840F3253836019</t>
  </si>
  <si>
    <t xml:space="preserve">PROGENESIS ANTONOV PALLINA    </t>
  </si>
  <si>
    <t>HOCANF14259309</t>
  </si>
  <si>
    <t xml:space="preserve">PROGENESIS GRAZIANO JAZMATIC  </t>
  </si>
  <si>
    <t>HOCANF14226984</t>
  </si>
  <si>
    <t xml:space="preserve">PROGENESIS CACTI EVERMORE PP  </t>
  </si>
  <si>
    <t>HOCANF14766590</t>
  </si>
  <si>
    <t>HARMONY</t>
  </si>
  <si>
    <t>HO840M3247982125</t>
  </si>
  <si>
    <t xml:space="preserve">PROGENESIS GUINNESS IRINA     </t>
  </si>
  <si>
    <t>HOCANF14259595</t>
  </si>
  <si>
    <t>HIPSTER</t>
  </si>
  <si>
    <t>HO840M3250026106</t>
  </si>
  <si>
    <t xml:space="preserve">PROGENESIS FROSTBITE EUGENIE  </t>
  </si>
  <si>
    <t>HOCANF14259530</t>
  </si>
  <si>
    <t>HOCANF9990998412</t>
  </si>
  <si>
    <t>2309131032125579371</t>
  </si>
  <si>
    <t>12</t>
  </si>
  <si>
    <t>FORWARD</t>
  </si>
  <si>
    <t>HOCANM14074644</t>
  </si>
  <si>
    <t xml:space="preserve">PROGENESIS FROST BITE MEEGAN  </t>
  </si>
  <si>
    <t>HOCANF14259421</t>
  </si>
  <si>
    <t>HOCANF9990916333</t>
  </si>
  <si>
    <t>2302201015406394305</t>
  </si>
  <si>
    <t>33</t>
  </si>
  <si>
    <t xml:space="preserve">PEAK GREYCUP HALINA-ET        </t>
  </si>
  <si>
    <t>HO840F3247843578</t>
  </si>
  <si>
    <t xml:space="preserve">WEBB-VUE HOLYSMOKES FUN-ET    </t>
  </si>
  <si>
    <t>HO840F3249818670</t>
  </si>
  <si>
    <t>VERSACHI</t>
  </si>
  <si>
    <t>HO840M3208694575</t>
  </si>
  <si>
    <t xml:space="preserve">PROGENESIS MAGNIFIQUE MELBA   </t>
  </si>
  <si>
    <t>HOCANF14227062</t>
  </si>
  <si>
    <t>OWEN</t>
  </si>
  <si>
    <t xml:space="preserve">TERRA-LINDA MGNUM FIERCE-ET   </t>
  </si>
  <si>
    <t>HO840F3251838321</t>
  </si>
  <si>
    <t xml:space="preserve">PROGENESIS FANTIS VANITY-ET   </t>
  </si>
  <si>
    <t>HO840F3235933408</t>
  </si>
  <si>
    <t xml:space="preserve">PROGENESIS HOLYSMOKES TSUNAMI </t>
  </si>
  <si>
    <t>HOCANF14259297</t>
  </si>
  <si>
    <t>PROGENESIS BEDROCK DEEPER PP</t>
  </si>
  <si>
    <t>HOCANF14259363</t>
  </si>
  <si>
    <t xml:space="preserve">PROGENESIS EARLYBIRD PRICE    </t>
  </si>
  <si>
    <t>HOCANF14487542</t>
  </si>
  <si>
    <t>EARLYBIRD</t>
  </si>
  <si>
    <t>HOCANF9991016304</t>
  </si>
  <si>
    <t>2310231002004350817</t>
  </si>
  <si>
    <t>ECONO</t>
  </si>
  <si>
    <t xml:space="preserve">PROGENESIS GREYCUP JAZZED     </t>
  </si>
  <si>
    <t>HOCANF14227040</t>
  </si>
  <si>
    <t xml:space="preserve">PROGENESIS MONTEVERDI PEARLJA </t>
  </si>
  <si>
    <t>HOCANF14227206</t>
  </si>
  <si>
    <t>MONTEVERDI</t>
  </si>
  <si>
    <t>HOCANF9990929606</t>
  </si>
  <si>
    <t>2303201044564401955</t>
  </si>
  <si>
    <t>HOCANF9991006611</t>
  </si>
  <si>
    <t>2310021001314216256</t>
  </si>
  <si>
    <t xml:space="preserve">PROGENESIS RANGER POLAR       </t>
  </si>
  <si>
    <t>HOCANF14360132</t>
  </si>
  <si>
    <t xml:space="preserve">PROGENESIS FORWARD EMELY      </t>
  </si>
  <si>
    <t>HOCANF14259862</t>
  </si>
  <si>
    <t>PROGENESIS WHEELHOUSE PARKER</t>
  </si>
  <si>
    <t>HOCANF14226832</t>
  </si>
  <si>
    <t>PROGENESIS ENTICE ME P</t>
  </si>
  <si>
    <t>HOCANF14227045</t>
  </si>
  <si>
    <t>ENTICE-P</t>
  </si>
  <si>
    <t>HO840M3224956499</t>
  </si>
  <si>
    <t>PROGENESIS CHAMPION EQUAL VRE</t>
  </si>
  <si>
    <t>HOCANF14226857</t>
  </si>
  <si>
    <t>CHAMPION RED</t>
  </si>
  <si>
    <t>HOCANF9990821106</t>
  </si>
  <si>
    <t>2207130947481037128</t>
  </si>
  <si>
    <t>PROGENESIS BRAVE POP</t>
  </si>
  <si>
    <t>HOCANF14226856</t>
  </si>
  <si>
    <t>BRAVE</t>
  </si>
  <si>
    <t>PROGENESIS HAWKEYE RANDI</t>
  </si>
  <si>
    <t>HOCANF13996679</t>
  </si>
  <si>
    <t>HAWKEYE</t>
  </si>
  <si>
    <t>PROGENESIS ESPN MAGIC</t>
  </si>
  <si>
    <t>HOCANF13996534</t>
  </si>
  <si>
    <t>PEAK PLINKO ATOMIK</t>
  </si>
  <si>
    <t>HOCANF14074615</t>
  </si>
  <si>
    <t>HO840M3220234128</t>
  </si>
  <si>
    <t>HOCANF9990797802</t>
  </si>
  <si>
    <t>2205090934201162694</t>
  </si>
  <si>
    <t>PROGENESIS BRAVE PERFUME</t>
  </si>
  <si>
    <t>HOCANF14074706</t>
  </si>
  <si>
    <t>PEAK PENDULUM DREAMAKER-ET</t>
  </si>
  <si>
    <t>HO840F3229908390</t>
  </si>
  <si>
    <t>PROGENESIS CHAMPION DIANTHA</t>
  </si>
  <si>
    <t>HOCANF14075038</t>
  </si>
  <si>
    <t>HOCANF9990788007</t>
  </si>
  <si>
    <t>2204110942551975966</t>
  </si>
  <si>
    <t>PINE-TREE 8418 DELU 9104-ET</t>
  </si>
  <si>
    <t>HO840F3240345305</t>
  </si>
  <si>
    <t>PROGENESIS ZAZZLE PREMIUM</t>
  </si>
  <si>
    <t>HOCANF13807936</t>
  </si>
  <si>
    <t>PROGENESIS MATCHPOINT TENNIS</t>
  </si>
  <si>
    <t>HOCANF13807872</t>
  </si>
  <si>
    <t>PEAK 84264-ET</t>
  </si>
  <si>
    <t>HO840F3224956629</t>
  </si>
  <si>
    <t>HO840M3208037308</t>
  </si>
  <si>
    <t>PROGENESIS ZAZZLE PRESTIGE</t>
  </si>
  <si>
    <t>HOCANF13807941</t>
  </si>
  <si>
    <t>TTM 83966-ET</t>
  </si>
  <si>
    <t>HO840F3224956331</t>
  </si>
  <si>
    <t>JUMP CUT</t>
  </si>
  <si>
    <t>HOCANF9990722108</t>
  </si>
  <si>
    <t>PROGENESIS MANHATTAN PIPER</t>
  </si>
  <si>
    <t>HOCANF13913485</t>
  </si>
  <si>
    <t>PROGENESIS STAMKOS ELON P</t>
  </si>
  <si>
    <t>HOCANF13807924</t>
  </si>
  <si>
    <t>PROGENESIS ZAZZLE TWIGGY</t>
  </si>
  <si>
    <t>HOCANF13807653</t>
  </si>
  <si>
    <t>HOCANF9990703301</t>
  </si>
  <si>
    <t>2109270934176383383</t>
  </si>
  <si>
    <t>PROGENESIS REGISTER DAPHNE PP</t>
  </si>
  <si>
    <t>HOCANF14074593</t>
  </si>
  <si>
    <t>PROGENESIS HELIX MARNEE</t>
  </si>
  <si>
    <t>HOCANF13996606</t>
  </si>
  <si>
    <t>PROGENESIS MONTB EVERYDAY P</t>
  </si>
  <si>
    <t>HOCANF13996540</t>
  </si>
  <si>
    <t>PROGENESIS ZAZZLE MOOKA</t>
  </si>
  <si>
    <t>HOCANF13996547</t>
  </si>
  <si>
    <t>PROGENESIS REGISTER BIANCA P</t>
  </si>
  <si>
    <t>HOCANF13996623</t>
  </si>
  <si>
    <t>PINE-TREE HEROIC SHINE-ET</t>
  </si>
  <si>
    <t>HO840F3208359907</t>
  </si>
  <si>
    <t>PROGENESIS TORRO INDIA</t>
  </si>
  <si>
    <t>HOCANF13807813</t>
  </si>
  <si>
    <t>PROGENESIS ZAZZLE BACKSIDE</t>
  </si>
  <si>
    <t>HOCANF13808014</t>
  </si>
  <si>
    <t>PROGENESIS ZAZZLE DOE P</t>
  </si>
  <si>
    <t>HOCANF13996487</t>
  </si>
  <si>
    <t>PINE-TREE ACUR LIMITLESS-ET</t>
  </si>
  <si>
    <t>HO840F3210258069</t>
  </si>
  <si>
    <t>ACURA</t>
  </si>
  <si>
    <t>JANGLE</t>
  </si>
  <si>
    <t>HO840M3201118966</t>
  </si>
  <si>
    <t>PEAK ZAZZLE DINAWOW-ET</t>
  </si>
  <si>
    <t>HO840F3215425416</t>
  </si>
  <si>
    <t>HOCANF9990641906</t>
  </si>
  <si>
    <t>2105241029179262669</t>
  </si>
  <si>
    <t>PINE-TREE 8169 HERO 8657-ET</t>
  </si>
  <si>
    <t>HO840F3210258087</t>
  </si>
  <si>
    <t>PROGENESIS HIGHJUMP QTIP</t>
  </si>
  <si>
    <t>HOCANF13807877</t>
  </si>
  <si>
    <t>HOCANF9990648413</t>
  </si>
  <si>
    <t>2106071002592729396</t>
  </si>
  <si>
    <t>PROGENESIS ZAZZLE TITAN</t>
  </si>
  <si>
    <t>HOCANF13712817</t>
  </si>
  <si>
    <t>TRIFECTA H 17970-ET</t>
  </si>
  <si>
    <t>HO840F3214633579</t>
  </si>
  <si>
    <t>PROGENESIS FASTBALL PITCH</t>
  </si>
  <si>
    <t>HOCANF13712756</t>
  </si>
  <si>
    <t>PROGENESIS SOLUTION BENTLEY</t>
  </si>
  <si>
    <t>HOCANF13638311</t>
  </si>
  <si>
    <t>PROGENESIS EPOXY ROUGHRIDER</t>
  </si>
  <si>
    <t>HOCANF13712922</t>
  </si>
  <si>
    <t>PROGENESIS BONANZA ITALICS</t>
  </si>
  <si>
    <t>HOCANF13712722</t>
  </si>
  <si>
    <t>PROGENESIS ZAZZLE MEEKA</t>
  </si>
  <si>
    <t>HOCANF13807913</t>
  </si>
  <si>
    <t>PEAK FALLOUT DRAMA-ET</t>
  </si>
  <si>
    <t>HO840F3215425719</t>
  </si>
  <si>
    <t>Inventory State</t>
  </si>
  <si>
    <t>Donor</t>
  </si>
  <si>
    <t>Registration Number</t>
  </si>
  <si>
    <t>Sires</t>
  </si>
  <si>
    <t>Semen Type</t>
  </si>
  <si>
    <t>Lot Date</t>
  </si>
  <si>
    <t>Embryo Id</t>
  </si>
  <si>
    <t>Stage</t>
  </si>
  <si>
    <t>Quality</t>
  </si>
  <si>
    <t>Cane</t>
  </si>
  <si>
    <t>Available</t>
  </si>
  <si>
    <t>CAA2184520</t>
  </si>
  <si>
    <t>ANUSAM19611994</t>
  </si>
  <si>
    <t>Conventional</t>
  </si>
  <si>
    <t>CAA2184523</t>
  </si>
  <si>
    <t>CAA2248633</t>
  </si>
  <si>
    <t>Wagyu Embryos 2021/ 2022</t>
  </si>
  <si>
    <t>Inventory</t>
  </si>
  <si>
    <t>Embryo Unique ID</t>
  </si>
  <si>
    <t>American Wagyu Donor Link</t>
  </si>
  <si>
    <t>2108111022459901190</t>
  </si>
  <si>
    <t>GTL 115H</t>
  </si>
  <si>
    <t>FB59670</t>
  </si>
  <si>
    <t>GTL MS MICHIYOSHI 115H ET</t>
  </si>
  <si>
    <t>MICHIFUKU F154</t>
  </si>
  <si>
    <t>WAGUSAM42653</t>
  </si>
  <si>
    <t>29119-1</t>
  </si>
  <si>
    <t>21AU12</t>
  </si>
  <si>
    <t>2201260936084769504</t>
  </si>
  <si>
    <t>H164</t>
  </si>
  <si>
    <t>FB60805</t>
  </si>
  <si>
    <t>VT MS YASUTANISHIGE H164</t>
  </si>
  <si>
    <t>MIKU MOJO</t>
  </si>
  <si>
    <t xml:space="preserve">MAXFQ28 </t>
  </si>
  <si>
    <t>30223-2</t>
  </si>
  <si>
    <t>22JA27</t>
  </si>
  <si>
    <t>2111030956452078922</t>
  </si>
  <si>
    <t>FB61078</t>
  </si>
  <si>
    <t xml:space="preserve">LLN TAYAJIR231 1802H ET	</t>
  </si>
  <si>
    <t>29680-1</t>
  </si>
  <si>
    <t>21NO04</t>
  </si>
  <si>
    <t>Waygu Embryos - 2023</t>
  </si>
  <si>
    <t>Embryo Unique Id</t>
  </si>
  <si>
    <t>Dam Short Name</t>
  </si>
  <si>
    <t>Dam Registration Number</t>
  </si>
  <si>
    <t>Sire A Short Name</t>
  </si>
  <si>
    <t>Sire A Registration Number</t>
  </si>
  <si>
    <t>Sire A Semen Type</t>
  </si>
  <si>
    <t>Embryo Stage</t>
  </si>
  <si>
    <t>Embryo Quality</t>
  </si>
  <si>
    <t>Embryo Lot</t>
  </si>
  <si>
    <t>2307170943590039213</t>
  </si>
  <si>
    <t>7255J (5504)</t>
  </si>
  <si>
    <t>FB65504</t>
  </si>
  <si>
    <t>MAYURA L0010</t>
  </si>
  <si>
    <t>ADBFL0010</t>
  </si>
  <si>
    <t>Conv</t>
  </si>
  <si>
    <t>34003-1</t>
  </si>
  <si>
    <t>23JY18</t>
  </si>
  <si>
    <t>2307170943591554438</t>
  </si>
  <si>
    <t>2307170943592819661</t>
  </si>
  <si>
    <t>2307170943594224886</t>
  </si>
  <si>
    <t>2307170943595560111</t>
  </si>
  <si>
    <t>34003-2</t>
  </si>
  <si>
    <t>2307170943596955335</t>
  </si>
  <si>
    <t>2307170943598310559</t>
  </si>
  <si>
    <t>2307170943599755783</t>
  </si>
  <si>
    <t>2307170944001061008</t>
  </si>
  <si>
    <t>34003-3</t>
  </si>
  <si>
    <t>2307170944002426231</t>
  </si>
  <si>
    <t>2307170944003821456</t>
  </si>
  <si>
    <t>2307170944005276680</t>
  </si>
  <si>
    <t>2307170944006571905</t>
  </si>
  <si>
    <t>34003-4</t>
  </si>
  <si>
    <t>2307170943582348764</t>
  </si>
  <si>
    <t>LLN 2739K (9688)</t>
  </si>
  <si>
    <t>FB89688</t>
  </si>
  <si>
    <t>34002-1</t>
  </si>
  <si>
    <t>2307170943583883989</t>
  </si>
  <si>
    <t>2310021002028346888</t>
  </si>
  <si>
    <t>34645-1</t>
  </si>
  <si>
    <t>23OC03</t>
  </si>
  <si>
    <t>2310021002000254645</t>
  </si>
  <si>
    <t>LLN 2743K</t>
  </si>
  <si>
    <t>FB89715</t>
  </si>
  <si>
    <t>34644-1</t>
  </si>
  <si>
    <t>2310021002001899869</t>
  </si>
  <si>
    <t>2310021002003615094</t>
  </si>
  <si>
    <t>2310021002005270319</t>
  </si>
  <si>
    <t>2310021002006995542</t>
  </si>
  <si>
    <t>34644-2</t>
  </si>
  <si>
    <t>2310021002008650767</t>
  </si>
  <si>
    <t>2310021002010395991</t>
  </si>
  <si>
    <t>2310021002012021215</t>
  </si>
  <si>
    <t>2310021002013756439</t>
  </si>
  <si>
    <t>34644-3</t>
  </si>
  <si>
    <t>2310021001453245675</t>
  </si>
  <si>
    <t>LLN 9773J (9687)</t>
  </si>
  <si>
    <t>FB89687</t>
  </si>
  <si>
    <t>34636-1</t>
  </si>
  <si>
    <t>2310021002038177336</t>
  </si>
  <si>
    <t>FB70418</t>
  </si>
  <si>
    <t>34646-1</t>
  </si>
  <si>
    <t>2310021001580693748</t>
  </si>
  <si>
    <t>T2737</t>
  </si>
  <si>
    <t xml:space="preserve">CW1F22T2737 </t>
  </si>
  <si>
    <t>34643-1</t>
  </si>
  <si>
    <t>2307311009122068947</t>
  </si>
  <si>
    <t>Q0540</t>
  </si>
  <si>
    <t xml:space="preserve">PSKFQ0540 </t>
  </si>
  <si>
    <t>34094-1</t>
  </si>
  <si>
    <t>23AU01</t>
  </si>
  <si>
    <t>2307311009125724172</t>
  </si>
  <si>
    <t>2307311009128849396</t>
  </si>
  <si>
    <t>2307311009132284620</t>
  </si>
  <si>
    <t>2307311009135409844</t>
  </si>
  <si>
    <t>34094-2</t>
  </si>
  <si>
    <t>2307311009137685069</t>
  </si>
  <si>
    <t>2307311009087202827</t>
  </si>
  <si>
    <t>LLN 6750K (9690)</t>
  </si>
  <si>
    <t>FB89690</t>
  </si>
  <si>
    <t>34093-1</t>
  </si>
  <si>
    <t>2307311009091188050</t>
  </si>
  <si>
    <t>2307311009094723275</t>
  </si>
  <si>
    <t>2307311009035585359</t>
  </si>
  <si>
    <t>34092-1</t>
  </si>
  <si>
    <t>2307311009038930584</t>
  </si>
  <si>
    <t>2307311009041955808</t>
  </si>
  <si>
    <t>2308140957136854147</t>
  </si>
  <si>
    <t>RHYME R113</t>
  </si>
  <si>
    <t>LTCFR113</t>
  </si>
  <si>
    <t>34224-1</t>
  </si>
  <si>
    <t>23AU15</t>
  </si>
  <si>
    <t>2308140957139079371</t>
  </si>
  <si>
    <t>2308140957141034595</t>
  </si>
  <si>
    <t>2308140957007239952</t>
  </si>
  <si>
    <t>34219-4</t>
  </si>
  <si>
    <t>2308140957009155177</t>
  </si>
  <si>
    <t>2309181029061019288</t>
  </si>
  <si>
    <t>UNITED P0342</t>
  </si>
  <si>
    <t>FB61231</t>
  </si>
  <si>
    <t>34511-1</t>
  </si>
  <si>
    <t>23SE19</t>
  </si>
  <si>
    <t>2309181029062714512</t>
  </si>
  <si>
    <t>2309181029064369736</t>
  </si>
  <si>
    <t>34511-2</t>
  </si>
  <si>
    <t>2309181029066134961</t>
  </si>
  <si>
    <t>2309181029067770186</t>
  </si>
  <si>
    <t>2309181029069425409</t>
  </si>
  <si>
    <t>2309181029071160634</t>
  </si>
  <si>
    <t>34511-3</t>
  </si>
  <si>
    <t>2309181029072875858</t>
  </si>
  <si>
    <t>2309181029074511083</t>
  </si>
  <si>
    <t>2309181029076526306</t>
  </si>
  <si>
    <t>2309181029092617203</t>
  </si>
  <si>
    <t>34512-1</t>
  </si>
  <si>
    <t>2309181029094442428</t>
  </si>
  <si>
    <t>2309181029096207652</t>
  </si>
  <si>
    <t>2309181029097812876</t>
  </si>
  <si>
    <t>2309181029099478100</t>
  </si>
  <si>
    <t>34512-2</t>
  </si>
  <si>
    <t>2309181029101243325</t>
  </si>
  <si>
    <t>2309181029102948549</t>
  </si>
  <si>
    <t>2309181029104653773</t>
  </si>
  <si>
    <t>2309181029106348997</t>
  </si>
  <si>
    <t>34512-3</t>
  </si>
  <si>
    <t>2309181028505501506</t>
  </si>
  <si>
    <t>34505-1</t>
  </si>
  <si>
    <t>2309181028584558681</t>
  </si>
  <si>
    <t>34508-1</t>
  </si>
  <si>
    <t>2309181028586373906</t>
  </si>
  <si>
    <t>2309181028588269130</t>
  </si>
  <si>
    <t>2309181028589974355</t>
  </si>
  <si>
    <t>2309181028591689578</t>
  </si>
  <si>
    <t>34508-2</t>
  </si>
  <si>
    <t>2309181028593404803</t>
  </si>
  <si>
    <t>2309181028595170028</t>
  </si>
  <si>
    <t>2309181028596735252</t>
  </si>
  <si>
    <t>Link</t>
  </si>
  <si>
    <t>MS TWINRIDGE MAE VANESSA-ET</t>
  </si>
  <si>
    <t>HO840F3151565018</t>
  </si>
  <si>
    <t>Canadian Dairy Network - Genetic Evaluation Summary</t>
  </si>
  <si>
    <t>PINE-TREE HEROIC SHIMMER-ET</t>
  </si>
  <si>
    <t>HO840F3210257992</t>
  </si>
  <si>
    <t>PROGENESIS ROYAL VOLT-ET</t>
  </si>
  <si>
    <t>HO840F3235933291</t>
  </si>
  <si>
    <t>PROGENESIS PENDULUM VIN-ETS</t>
  </si>
  <si>
    <t>HO840F3235933369</t>
  </si>
  <si>
    <t>WINSTAR GREYCUP MIRELLA-ET</t>
  </si>
  <si>
    <t>HO840F3247635731</t>
  </si>
  <si>
    <t xml:space="preserve">SANDY-VALLEY FB SNOWPEA-ET    </t>
  </si>
  <si>
    <t>HO840F3248153263</t>
  </si>
  <si>
    <t xml:space="preserve">BEYOND FIGARO HILANDER-ET     </t>
  </si>
  <si>
    <t>HO840F3253835744</t>
  </si>
  <si>
    <t xml:space="preserve">S-S-I BEYOND SHEEP HAZEL-ET   </t>
  </si>
  <si>
    <t>HO840F3267429361</t>
  </si>
  <si>
    <t xml:space="preserve">ADAWAY OWEN DAFFY-ET          </t>
  </si>
  <si>
    <t>HO840F3267673009</t>
  </si>
  <si>
    <t xml:space="preserve">COLDSPRINGS HANX GAIL PP-ET   </t>
  </si>
  <si>
    <t>HO840F3269046289</t>
  </si>
  <si>
    <t xml:space="preserve">DUCKETT ACHIEVE HONEY-ET      </t>
  </si>
  <si>
    <t>HO840F3272442052</t>
  </si>
  <si>
    <t xml:space="preserve">BEYOND RECHARGE HI-BEAM-ET    </t>
  </si>
  <si>
    <t>HO840F3272850654</t>
  </si>
  <si>
    <t xml:space="preserve">S-S-I BEYOND RECHG MCFLY-ET   </t>
  </si>
  <si>
    <t>HO840F3272851030</t>
  </si>
  <si>
    <t xml:space="preserve">S-S-I BEYOND SUND SIZZLE-ET   </t>
  </si>
  <si>
    <t>HO840F3272851657</t>
  </si>
  <si>
    <t>VERTDOR BULLSEYE KIM</t>
  </si>
  <si>
    <t>HOCANF121359396</t>
  </si>
  <si>
    <t>PROGENESIS PYRAMID ISADORA</t>
  </si>
  <si>
    <t>HOCANF13567704</t>
  </si>
  <si>
    <t>PROGENESIS EINSTEIN PREPARE</t>
  </si>
  <si>
    <t>HOCANF13712669</t>
  </si>
  <si>
    <t>PROGENESIS ZAZZLE MANGO</t>
  </si>
  <si>
    <t>HOCANF13712797</t>
  </si>
  <si>
    <t>PROGENESIS BONANZA HARP</t>
  </si>
  <si>
    <t>HOCANF13712857</t>
  </si>
  <si>
    <t>PROGENESIS FASTBALL PATRIOTS</t>
  </si>
  <si>
    <t>HOCANF13712893</t>
  </si>
  <si>
    <t>PROGENESIS ZAZZLE IDOL</t>
  </si>
  <si>
    <t>HOCANF13807649</t>
  </si>
  <si>
    <t>PROGENESIS ZAZZLE VIOLET</t>
  </si>
  <si>
    <t>HOCANF13807655</t>
  </si>
  <si>
    <t>PROGENESIS ZAZZLE FINLEY</t>
  </si>
  <si>
    <t>HOCANF13807670</t>
  </si>
  <si>
    <t>PROGENESIS ZAZZLE RATTLE</t>
  </si>
  <si>
    <t>HOCANF13807685</t>
  </si>
  <si>
    <t>PROGENESIS ZSBRLLA CORAL RED</t>
  </si>
  <si>
    <t>HOCANF13807703</t>
  </si>
  <si>
    <t>PROGENESIS FALLOUT MUFFINTOP</t>
  </si>
  <si>
    <t>HOCANF13807955</t>
  </si>
  <si>
    <t>PROGENESIS MOTIVATED TRADER</t>
  </si>
  <si>
    <t>HOCANF13807973</t>
  </si>
  <si>
    <t>PROGENESIS ZAZZLE MILDMANNER</t>
  </si>
  <si>
    <t>HOCANF13808032</t>
  </si>
  <si>
    <t>PROGENESIS HIGHJUMP POPCORN</t>
  </si>
  <si>
    <t>HOCANF13808036</t>
  </si>
  <si>
    <t>PROGENESIS MANHATTAN PLAZA</t>
  </si>
  <si>
    <t>HOCANF13808049</t>
  </si>
  <si>
    <t>PROGENESIS TIKI BAR P</t>
  </si>
  <si>
    <t>HOCANF13913415</t>
  </si>
  <si>
    <t>PROGENESIS RAYSHEN POPSICLE</t>
  </si>
  <si>
    <t>HOCANF13913420</t>
  </si>
  <si>
    <t>PROGENESIS MONTB ENERGIZER P</t>
  </si>
  <si>
    <t>HOCANF13996522</t>
  </si>
  <si>
    <t>PROGENESIS PLINKO JAVA</t>
  </si>
  <si>
    <t>HOCANF14074723</t>
  </si>
  <si>
    <t>PROGENESIS MOONRISE WYLEE</t>
  </si>
  <si>
    <t>HOCANF14074759</t>
  </si>
  <si>
    <t>PROGENESIS MOONRISE MAZIE</t>
  </si>
  <si>
    <t>HOCANF14074771</t>
  </si>
  <si>
    <t>PROGENESIS BREAKDOWN EMORY</t>
  </si>
  <si>
    <t>HOCANF14074787</t>
  </si>
  <si>
    <t xml:space="preserve">PROGENESIS TRIBUTE DUTTON     </t>
  </si>
  <si>
    <t>HOCANF14220304</t>
  </si>
  <si>
    <t>PROGENESIS GAMEDAY PARTIES</t>
  </si>
  <si>
    <t>HOCANF14226738</t>
  </si>
  <si>
    <t>PROGENESIS CHAMPION PALADIN</t>
  </si>
  <si>
    <t>HOCANF14226844</t>
  </si>
  <si>
    <t xml:space="preserve">PROGENESIS GAMEDAY VIVEY      </t>
  </si>
  <si>
    <t>HOCANF14226896</t>
  </si>
  <si>
    <t>PROGENESIS CHAMPION TIANNA</t>
  </si>
  <si>
    <t>HOCANF14226904</t>
  </si>
  <si>
    <t xml:space="preserve">PROGENESIS MAGNIFIQUE JACKIE  </t>
  </si>
  <si>
    <t>HOCANF14226959</t>
  </si>
  <si>
    <t xml:space="preserve">PROGENESIS GAMEDAY SIGNAL     </t>
  </si>
  <si>
    <t>HOCANF14226973</t>
  </si>
  <si>
    <t xml:space="preserve">PROGENESIS ENTICE EQUATE PP   </t>
  </si>
  <si>
    <t>HOCANF14227051</t>
  </si>
  <si>
    <t xml:space="preserve">PROGENESIS MAGNIFIQUE PROUD   </t>
  </si>
  <si>
    <t>HOCANF14227090</t>
  </si>
  <si>
    <t xml:space="preserve">PROGENESIS JALAPENO PEPPY     </t>
  </si>
  <si>
    <t>HOCANF14227099</t>
  </si>
  <si>
    <t xml:space="preserve">PROGENESIS RANGER EVERLY RED  </t>
  </si>
  <si>
    <t>HOCANF14227133</t>
  </si>
  <si>
    <t xml:space="preserve">PROGENESIS GAMEDAY PRANCER    </t>
  </si>
  <si>
    <t>HOCANF14227151</t>
  </si>
  <si>
    <t>PROGENESIS ELON JAZZMIN</t>
  </si>
  <si>
    <t>HOCANF14227165</t>
  </si>
  <si>
    <t>PROGENESIS RANGER RAYNA RED P</t>
  </si>
  <si>
    <t>HOCANF14227198</t>
  </si>
  <si>
    <t>PROGENESIS MONTEVERDI EXTRA P</t>
  </si>
  <si>
    <t>HOCANF14227199</t>
  </si>
  <si>
    <t>PROGENESIS KUNGFU LILIBETH</t>
  </si>
  <si>
    <t>HOCANF14259285</t>
  </si>
  <si>
    <t xml:space="preserve">PROGENESIS MOOKIE CARLEY      </t>
  </si>
  <si>
    <t>HOCANF14259318</t>
  </si>
  <si>
    <t xml:space="preserve">PROGENESIS HOLYSMOKES MADAM   </t>
  </si>
  <si>
    <t>HOCANF14259320</t>
  </si>
  <si>
    <t>PROGENESIS BEDROCK DEEPLY PP</t>
  </si>
  <si>
    <t>HOCANF14259362</t>
  </si>
  <si>
    <t xml:space="preserve">PROGENESIS LUGNUT LOANA       </t>
  </si>
  <si>
    <t>HOCANF14259394</t>
  </si>
  <si>
    <t>PROGENESIS REVOLVE KACEY</t>
  </si>
  <si>
    <t>HOCANF14259454</t>
  </si>
  <si>
    <t xml:space="preserve">PROGENESIS HOLYSMOKES MITSOU  </t>
  </si>
  <si>
    <t>HOCANF14259456</t>
  </si>
  <si>
    <t xml:space="preserve">PROGENESIS FROST BITE PARFUM  </t>
  </si>
  <si>
    <t>HOCANF14259469</t>
  </si>
  <si>
    <t xml:space="preserve">PROGENESIS REMOVER MILDSTYLE  </t>
  </si>
  <si>
    <t>HOCANF14259497</t>
  </si>
  <si>
    <t xml:space="preserve">PROGENESIS MOOKIE MISTOOK     </t>
  </si>
  <si>
    <t>HOCANF14259507</t>
  </si>
  <si>
    <t xml:space="preserve">PROGENESIS POLESTAR MOZART    </t>
  </si>
  <si>
    <t>HOCANF14259519</t>
  </si>
  <si>
    <t>PROGENESIS BEDROCK BAYLEAF PP</t>
  </si>
  <si>
    <t>HOCANF14259557</t>
  </si>
  <si>
    <t>PROGENESIS LARSON KELLEY</t>
  </si>
  <si>
    <t>HOCANF14259573</t>
  </si>
  <si>
    <t>PROGENESIS BRAYDEN HOT RED PP</t>
  </si>
  <si>
    <t>HOCANF14259576</t>
  </si>
  <si>
    <t>PROGENESIS ALCOVE HEZEL</t>
  </si>
  <si>
    <t>HOCANF14259695</t>
  </si>
  <si>
    <t>PROGENESIS MERCY BRIANNA</t>
  </si>
  <si>
    <t>HOCANF14259759</t>
  </si>
  <si>
    <t xml:space="preserve">PROGENESIS SPITZER JAZZINTA P </t>
  </si>
  <si>
    <t>HOCANF14259780</t>
  </si>
  <si>
    <t xml:space="preserve">PROGENESIS LARSON DAYNIGHT    </t>
  </si>
  <si>
    <t>HOCANF14259796</t>
  </si>
  <si>
    <t>PROGENESIS LOYALL EVERDEEN</t>
  </si>
  <si>
    <t>HOCANF14259836</t>
  </si>
  <si>
    <t xml:space="preserve">PROGENESIS LAMBDA MEMPHIS     </t>
  </si>
  <si>
    <t>HOCANF14259856</t>
  </si>
  <si>
    <t xml:space="preserve">PROGENESIS FORWARD PROJECTION </t>
  </si>
  <si>
    <t>HOCANF14259901</t>
  </si>
  <si>
    <t xml:space="preserve">PROGENESIS LIONEL LINCOLN     </t>
  </si>
  <si>
    <t>HOCANF14259913</t>
  </si>
  <si>
    <t xml:space="preserve">PROGENESIS FROSTBITE ARITZIA  </t>
  </si>
  <si>
    <t>HOCANF14259961</t>
  </si>
  <si>
    <t>PROGENESIS HOLYSMOKES PARTY</t>
  </si>
  <si>
    <t>HOCANF14360355</t>
  </si>
  <si>
    <t>PROGENESIS HOLYSMOKES AMARA</t>
  </si>
  <si>
    <t>HOCANF14399936</t>
  </si>
  <si>
    <t xml:space="preserve">PROGENESIS LUGNUT LEYTON P    </t>
  </si>
  <si>
    <t>HOCANF14766341</t>
  </si>
  <si>
    <t>PROGENESIS BULLSEYE PARISIENNE</t>
  </si>
  <si>
    <t>HOCANF14766392</t>
  </si>
  <si>
    <t xml:space="preserve">PROGENESIS LIONEL TIMESTAMP   </t>
  </si>
  <si>
    <t>HOCANF14766565</t>
  </si>
  <si>
    <t xml:space="preserve">PROGENESIS INDEED SMOKEYFIRE  </t>
  </si>
  <si>
    <t>HOCANF14766599</t>
  </si>
  <si>
    <t xml:space="preserve">PROGENESIS ALLGAUD LATIFAH P  </t>
  </si>
  <si>
    <t>HOCANF14766664</t>
  </si>
  <si>
    <t xml:space="preserve">PROGENESIS HIKE VALONA        </t>
  </si>
  <si>
    <t>HOCANF14766683</t>
  </si>
  <si>
    <t>PROGENESIS LONESTAR PEGGY</t>
  </si>
  <si>
    <t>HOCANF14766687</t>
  </si>
  <si>
    <t>PROGENESIS TARMAC ALEXIS</t>
  </si>
  <si>
    <t>HOCANF14766711</t>
  </si>
  <si>
    <t xml:space="preserve">PROGENESIS SHEEPSTER SHERLOCK </t>
  </si>
  <si>
    <t>HOCANF14766776</t>
  </si>
  <si>
    <t xml:space="preserve">PROGENESIS TARMAC LOLITA      </t>
  </si>
  <si>
    <t>HOCANF14766783</t>
  </si>
  <si>
    <t xml:space="preserve">PROGENESIS LONESTAR LOONA     </t>
  </si>
  <si>
    <t>HOCANF14766811</t>
  </si>
  <si>
    <t xml:space="preserve">PROGENESIS KALAHARI PHOEBE    </t>
  </si>
  <si>
    <t>HOCANF14766815</t>
  </si>
  <si>
    <t xml:space="preserve">PROGENESIS KALAHARI LEIA      </t>
  </si>
  <si>
    <t>HOCANF14766831</t>
  </si>
  <si>
    <t xml:space="preserve">PROGENESIS POPROCK PEACOCK    </t>
  </si>
  <si>
    <t>HOCANF14766868</t>
  </si>
  <si>
    <t xml:space="preserve">PROGENESIS PEREGRINE SHADOW   </t>
  </si>
  <si>
    <t>HOCANF14766897</t>
  </si>
  <si>
    <t>PROGENESIS AMBROSE LOVEBUG P</t>
  </si>
  <si>
    <t>HOCANF14908651</t>
  </si>
  <si>
    <t xml:space="preserve">PROGENESIS OWEN POKERFACE     </t>
  </si>
  <si>
    <t>HOCANF14908676</t>
  </si>
  <si>
    <t>PROGENESIS HOTHAND BRYNN</t>
  </si>
  <si>
    <t>HOCANF14908689</t>
  </si>
  <si>
    <t xml:space="preserve">PROGENESIS ELLIOT RUN RED     </t>
  </si>
  <si>
    <t>HOCANF14908755</t>
  </si>
  <si>
    <t xml:space="preserve">PROGENESIS KNOWLESS LIQUOR    </t>
  </si>
  <si>
    <t>HOCANF14908767</t>
  </si>
  <si>
    <t xml:space="preserve">PROGENESIS DISRUPTOR MEERA    </t>
  </si>
  <si>
    <t>HOCANF14908807</t>
  </si>
  <si>
    <t xml:space="preserve">PROGENESIS DRAX PIXIE         </t>
  </si>
  <si>
    <t>HOCANF14908809</t>
  </si>
  <si>
    <t xml:space="preserve">PROGENESIS ANAHITA AZARIA     </t>
  </si>
  <si>
    <t>HOCANF14908895</t>
  </si>
  <si>
    <t xml:space="preserve">PROGENESIS HOTHAND KORA       </t>
  </si>
  <si>
    <t>HOCANF14908904</t>
  </si>
  <si>
    <t xml:space="preserve">PROGENESIS LIFESAVER EMMYLOU  </t>
  </si>
  <si>
    <t xml:space="preserve">BEYOND HANSEL SNOWWHITE       </t>
  </si>
  <si>
    <t>HOCANF14908956</t>
  </si>
  <si>
    <t>Canadian Angus Animal Details SMX SUPERMAMA 073H ET</t>
  </si>
  <si>
    <t>Canadian Angus Animal Details SMX SUPERMAMA 071H ET</t>
  </si>
  <si>
    <t>Canadian Angus Animal Details SMX SUPERMAMA 158J</t>
  </si>
  <si>
    <t>Canadian Angus Animal Details DB ICONIC G95</t>
  </si>
  <si>
    <t xml:space="preserve">BEYOND RIMBOT TOFU-ET         </t>
  </si>
  <si>
    <t>HO840F3280020436</t>
  </si>
  <si>
    <t>PROGENESIS KALAHARI ABBA RED</t>
  </si>
  <si>
    <t>HOCANF14766916</t>
  </si>
  <si>
    <t xml:space="preserve">PROGENESIS KALAHARI LOOFAH P  </t>
  </si>
  <si>
    <t>HOCANF14908678</t>
  </si>
  <si>
    <t xml:space="preserve">PROGENESIS LONESTAR LUMINOUS  </t>
  </si>
  <si>
    <t>HOCANF14766792</t>
  </si>
  <si>
    <t xml:space="preserve">PROGENESIS LONESTAR MEDLEY    </t>
  </si>
  <si>
    <t>HOCANF14766756</t>
  </si>
  <si>
    <t xml:space="preserve">PROGENESIS OWEN VIBE          </t>
  </si>
  <si>
    <t>HOCANF14908686</t>
  </si>
  <si>
    <t xml:space="preserve">PROGENESIS PEREGRINE MUPPET P </t>
  </si>
  <si>
    <t>HOCANF14908628</t>
  </si>
  <si>
    <t xml:space="preserve">PROGENESIS PERKY ELLIS P      </t>
  </si>
  <si>
    <t>HOCANF14662406</t>
  </si>
  <si>
    <t>PROGENESIS RIVERD LALALAND RED</t>
  </si>
  <si>
    <t>HOCANF14908694</t>
  </si>
  <si>
    <t xml:space="preserve">PROGENESIS SHEEPSTER SWIFTIE  </t>
  </si>
  <si>
    <t>HOCANF14766759</t>
  </si>
  <si>
    <t>PROGENESIS ZARD DAYLIN</t>
  </si>
  <si>
    <t>HOCANF15070818</t>
  </si>
  <si>
    <t xml:space="preserve">REGAN-DANHOF HIKE CATCH-ET    </t>
  </si>
  <si>
    <t>HO840F3243697119</t>
  </si>
  <si>
    <t xml:space="preserve">PROGENESIS SNIPER LOOM        </t>
  </si>
  <si>
    <t>HOCANF14908819</t>
  </si>
  <si>
    <t xml:space="preserve">AOT HARMONIOUS HOHO-ET        </t>
  </si>
  <si>
    <t>HO840F3275213849</t>
  </si>
  <si>
    <t xml:space="preserve">DANHOF TAMBORINE CLARA-ET     </t>
  </si>
  <si>
    <t>HO840F3266481748</t>
  </si>
  <si>
    <t>PROGENESIS RANGER ANNETTE</t>
  </si>
  <si>
    <t>HOCANF14259539</t>
  </si>
  <si>
    <t xml:space="preserve">PROGENESIS PAZZLE AVALON      </t>
  </si>
  <si>
    <t>HOCANF14766742</t>
  </si>
  <si>
    <t>VECTOR ISON IZZY PP</t>
  </si>
  <si>
    <t>HOCANF14734946</t>
  </si>
  <si>
    <t>PEAK DZUNDA HEAVENLY-ET</t>
  </si>
  <si>
    <t>HO840F3247843102</t>
  </si>
  <si>
    <t>PROGENESIS ANAHITA LAURELINE</t>
  </si>
  <si>
    <t>HOCANF14908985</t>
  </si>
  <si>
    <t>Lactanet Genetics</t>
  </si>
  <si>
    <t>PROGENESIS HANSEL SIZZLING</t>
  </si>
  <si>
    <t>HOCANF14908920</t>
  </si>
  <si>
    <t>PROGENESIS SUNDANCE TURBOSHOT</t>
  </si>
  <si>
    <t>HOCANF15070977</t>
  </si>
  <si>
    <t xml:space="preserve">PROGENESIS VERSACHI VENZY     </t>
  </si>
  <si>
    <t>HOCANF14766860</t>
  </si>
  <si>
    <t xml:space="preserve">S-S-I BEYOND RECHG MAZEL-ET   </t>
  </si>
  <si>
    <t>HO840F3272850888</t>
  </si>
  <si>
    <t xml:space="preserve">PROGENESIS SAMSON SKOOTER     </t>
  </si>
  <si>
    <t>HOCANF14908608</t>
  </si>
  <si>
    <t>PROGENESIS SHEEPSTER MCKENNA</t>
  </si>
  <si>
    <t>HOCANF14908916</t>
  </si>
  <si>
    <t>PROGENESIS ANAHITA LATINA</t>
  </si>
  <si>
    <t>HOCANF15071011</t>
  </si>
  <si>
    <t xml:space="preserve">VECTOR FRA VALENTINE-P        </t>
  </si>
  <si>
    <t>HOCANF14734988</t>
  </si>
  <si>
    <t>PROGENESIS POWERSTAR LOUISE</t>
  </si>
  <si>
    <t>SANDY-VALLEY HOLY TULSA-ET</t>
  </si>
  <si>
    <t>PROGENESIS FROSTBITE TRIGGER</t>
  </si>
  <si>
    <t>PROGENESIS FROSTBITE EUGENIE</t>
  </si>
  <si>
    <t>PROGENESIS EARLYBIRD PRICE</t>
  </si>
  <si>
    <t>PROGENESIS MONTEVERDI PEARLJA</t>
  </si>
  <si>
    <t>PROGENESIS OVERDO MASCAPONE</t>
  </si>
  <si>
    <t>BANDITO-P</t>
  </si>
  <si>
    <t>HOCANM14567283</t>
  </si>
  <si>
    <t>HOCANFEMBQC0003831</t>
  </si>
  <si>
    <t>2412301353251868045</t>
  </si>
  <si>
    <t>PROGENESIS ZARD LADYDI</t>
  </si>
  <si>
    <t>ELITE</t>
  </si>
  <si>
    <t>PROGENESIS SHEEPSTER TIRAMISU</t>
  </si>
  <si>
    <t>HOCANF14766534</t>
  </si>
  <si>
    <t>PROGENESIS SHEEPSTER MEETBALL</t>
  </si>
  <si>
    <t>HOCANF14908670</t>
  </si>
  <si>
    <t>PASTOR</t>
  </si>
  <si>
    <t>HOCANM14766887</t>
  </si>
  <si>
    <t>PROGENESIS SUNDANCE ARMADA</t>
  </si>
  <si>
    <t>HOCANF15070891</t>
  </si>
  <si>
    <t>PROGENESIS FROSTBITE TURBO</t>
  </si>
  <si>
    <t>HOCANF14259601</t>
  </si>
  <si>
    <t>AOT DROPB HONEYDO-ET</t>
  </si>
  <si>
    <t>HO840F3251761764</t>
  </si>
  <si>
    <t>PROGENESIS ACHIEVE POMILA</t>
  </si>
  <si>
    <t>HOCANF14766372</t>
  </si>
  <si>
    <t>PROGENESIS POPROCK LOOKS2BLOOM</t>
  </si>
  <si>
    <t>HOCANF14908978</t>
  </si>
  <si>
    <t>LEOTHE BLAKELY D'AVANCE</t>
  </si>
  <si>
    <t>HOCANF121458714</t>
  </si>
  <si>
    <t>PROGENESIS LEYHIGH KYRA P</t>
  </si>
  <si>
    <t>HOCANF14766919</t>
  </si>
  <si>
    <t>HOCANFEMBQC0008250</t>
  </si>
  <si>
    <t>2502261450128759893</t>
  </si>
  <si>
    <t>ELDON-P</t>
  </si>
  <si>
    <t>HOCANM14766864</t>
  </si>
  <si>
    <t>MS CRANEHILL DBOX HEIDI-ET</t>
  </si>
  <si>
    <t>HO840F3267462166</t>
  </si>
  <si>
    <t>PROGENESIS SUNDANCE JAZZLING P</t>
  </si>
  <si>
    <t>HOCANF15070855</t>
  </si>
  <si>
    <t>FB BEYOND REMVER NEMO-PP-ET</t>
  </si>
  <si>
    <t>HO840F3253835385</t>
  </si>
  <si>
    <t>HOCANF15070947</t>
  </si>
  <si>
    <t>PROGENESIS SUNDANCE ELDIABLO P</t>
  </si>
  <si>
    <t>LIFESAVER</t>
  </si>
  <si>
    <t>ZAZZLE</t>
  </si>
  <si>
    <t>BEYOND GAMECHANGER ELITE</t>
  </si>
  <si>
    <t>HOCANF14259983</t>
  </si>
  <si>
    <t>AMBROSE</t>
  </si>
  <si>
    <t>SYNERGY DROPBOX OZZY-ET</t>
  </si>
  <si>
    <t>HO840F3272891842</t>
  </si>
  <si>
    <t>PROGENESIS LILSMOOTH EVABEL PP</t>
  </si>
  <si>
    <t>HOCANF14766904</t>
  </si>
  <si>
    <t>PROGENESIS POST TOBIANA</t>
  </si>
  <si>
    <t>HOCANF15071159</t>
  </si>
  <si>
    <t>PROGENESIS SAMSON SNICKERS</t>
  </si>
  <si>
    <t>HOCANF14908615</t>
  </si>
  <si>
    <t>WATCHMAN</t>
  </si>
  <si>
    <t>HOCANM14567271</t>
  </si>
  <si>
    <t>PROGENESIS OWEN ELPHY</t>
  </si>
  <si>
    <t>HOCANF15071036</t>
  </si>
  <si>
    <t>BEYOND ALLGONE NEPTUNE PP</t>
  </si>
  <si>
    <t>HOCANF15071139</t>
  </si>
  <si>
    <t>HOLY-P</t>
  </si>
  <si>
    <t>HO840M3257573267</t>
  </si>
  <si>
    <t>APRILDAY P BENOVIA-RED-ET</t>
  </si>
  <si>
    <t>HO840F3278828995</t>
  </si>
  <si>
    <t>PROGENESIS SHEEPSTER MAJESTIC</t>
  </si>
  <si>
    <t>HOCANF14766561</t>
  </si>
  <si>
    <t>PROGENESIS RIVERDNCE KYLIE RED</t>
  </si>
  <si>
    <t>HOCANF14908852</t>
  </si>
  <si>
    <t>PROGENESIS ELLIOT RUN RED</t>
  </si>
  <si>
    <t>ELLIOT</t>
  </si>
  <si>
    <t>PROGENESIS ZARD AMARETTO</t>
  </si>
  <si>
    <t>HOCANF14908790</t>
  </si>
  <si>
    <t>PROGENESIS LATESHOW LIBBY P</t>
  </si>
  <si>
    <t>HOCANF15071113</t>
  </si>
  <si>
    <t>Polled Test</t>
  </si>
  <si>
    <t>HH</t>
  </si>
  <si>
    <t>PROGENESIS HARMONY TURBOPOWER</t>
  </si>
  <si>
    <t>HOCANF15071009</t>
  </si>
  <si>
    <t>PROGENESIS POPROCK AUSSIE</t>
  </si>
  <si>
    <t>HOCANF15070979</t>
  </si>
  <si>
    <t>HP</t>
  </si>
  <si>
    <t>DROPBOX</t>
  </si>
  <si>
    <t>HOCANFEMBQC0012229</t>
  </si>
  <si>
    <t>2504211355029349147</t>
  </si>
  <si>
    <t>PROGENESIS KNOWLESS LIQUOR</t>
  </si>
  <si>
    <t>KNOWLESS</t>
  </si>
  <si>
    <t>BEYOND POWRSTR 41312-ET</t>
  </si>
  <si>
    <t>HO840F3257574412</t>
  </si>
  <si>
    <t>PROGENESIS OWEN ESMERALDA</t>
  </si>
  <si>
    <t>HOCANF14908786</t>
  </si>
  <si>
    <t>PROGENESIS HANSEL ARIAS</t>
  </si>
  <si>
    <t>HOCANF15071001</t>
  </si>
  <si>
    <t>HANSEL</t>
  </si>
  <si>
    <t>T-SPRUCE PG HANSEL EDELA-ET</t>
  </si>
  <si>
    <t>HO840F3269140060</t>
  </si>
  <si>
    <t>BEYOND HANSEL NUTMEG</t>
  </si>
  <si>
    <t>HOCANF14909004</t>
  </si>
  <si>
    <t>BEYOND HI-WORTH HAVACHANCE</t>
  </si>
  <si>
    <t>HOCANF15071145</t>
  </si>
  <si>
    <t>FB BEYOND HIPSTER HIPO-P-ET</t>
  </si>
  <si>
    <t>HO840F3284829069</t>
  </si>
  <si>
    <t>PROGENESIS HIPST TRIGONOMETRY</t>
  </si>
  <si>
    <t>HOCANF15070955</t>
  </si>
  <si>
    <t>HOLMDALE PERKY POPPINS</t>
  </si>
  <si>
    <t>HOCANF15135803</t>
  </si>
  <si>
    <t>Acère
POLL_TEST</t>
  </si>
  <si>
    <t>PRONZE-RED</t>
  </si>
  <si>
    <t>HO840M3272850863</t>
  </si>
  <si>
    <t>HOCANFEMBQC0014486</t>
  </si>
  <si>
    <t>2505141343016355686</t>
  </si>
  <si>
    <t>LATESHOW</t>
  </si>
  <si>
    <t xml:space="preserve"> </t>
  </si>
  <si>
    <t>RDC</t>
  </si>
  <si>
    <t>BLAST OFF P</t>
  </si>
  <si>
    <t>HOCANM14691551</t>
  </si>
  <si>
    <t>P</t>
  </si>
  <si>
    <t>HOCANFEMBQC0008598</t>
  </si>
  <si>
    <t>2503051349295545434</t>
  </si>
  <si>
    <t>LUNSFORD</t>
  </si>
  <si>
    <t>HOCANM14908817</t>
  </si>
  <si>
    <t>HOCANFEMBQC0005173</t>
  </si>
  <si>
    <t>2501221452367756634</t>
  </si>
  <si>
    <t>DREWHOLME LOGIC SPARE PP</t>
  </si>
  <si>
    <t>HOCANF14994133</t>
  </si>
  <si>
    <t>FARGO</t>
  </si>
  <si>
    <t>HO840M3271807514</t>
  </si>
  <si>
    <t>PROGENESIS PEYTO LOULOU</t>
  </si>
  <si>
    <t>HOCANF15199487</t>
  </si>
  <si>
    <t>PEYTO</t>
  </si>
  <si>
    <t>KOMET</t>
  </si>
  <si>
    <t>HOCANM14890550</t>
  </si>
  <si>
    <t>HOCANFEMBQC0017264</t>
  </si>
  <si>
    <t>2506111409301315792</t>
  </si>
  <si>
    <t>PROGENESIS RAGE TINATURNER P</t>
  </si>
  <si>
    <t>HOCANF15199436</t>
  </si>
  <si>
    <t>PARKHURST HULU SUNNIEST RED</t>
  </si>
  <si>
    <t>HOCANF121126485</t>
  </si>
  <si>
    <t>HULU</t>
  </si>
  <si>
    <t>MANGO</t>
  </si>
  <si>
    <t>HO840M3271294801</t>
  </si>
  <si>
    <t>HOCANFEMBQC0013169</t>
  </si>
  <si>
    <t>2504301354349688956</t>
  </si>
  <si>
    <t>APOLLO-PP</t>
  </si>
  <si>
    <t>HOCANM14911360</t>
  </si>
  <si>
    <t>HOCANFEMBQC0013092</t>
  </si>
  <si>
    <t>2504301354347913005</t>
  </si>
  <si>
    <t>IMPULSE</t>
  </si>
  <si>
    <t>HOCANM14908863</t>
  </si>
  <si>
    <t>HOCANFEMBQC0015255</t>
  </si>
  <si>
    <t>2505211416152179414</t>
  </si>
  <si>
    <t>PROGENESIS ANAHITA AUTUMN</t>
  </si>
  <si>
    <t>HOCANF15070908</t>
  </si>
  <si>
    <t>HOCANFEMBQC0015849</t>
  </si>
  <si>
    <t>2505281357382086641</t>
  </si>
  <si>
    <t>SDG-PH HANSEL EXCALIBUR-ET</t>
  </si>
  <si>
    <t>HO840F3298083522</t>
  </si>
  <si>
    <t>RED</t>
  </si>
  <si>
    <t>PP</t>
  </si>
  <si>
    <t>PARBIE-RED</t>
  </si>
  <si>
    <t>HO840M3267429058</t>
  </si>
  <si>
    <t>HOCANFEMBQC0017283</t>
  </si>
  <si>
    <t>2506111409301512140</t>
  </si>
  <si>
    <t>HI-FIRE</t>
  </si>
  <si>
    <t>HOCANM15070956</t>
  </si>
  <si>
    <t>BEYOND HIPSTER HAIRSTYLE-ET</t>
  </si>
  <si>
    <t>HO840F3285492594</t>
  </si>
  <si>
    <t>HOCANFEMBQC0017255</t>
  </si>
  <si>
    <t>2506111409301315032</t>
  </si>
  <si>
    <t>HOCANFEMBQC0017527</t>
  </si>
  <si>
    <t>2506161428343264802</t>
  </si>
  <si>
    <t>PROGENESIS HANIEL EGGROLL PP</t>
  </si>
  <si>
    <t>HOCANF15199473</t>
  </si>
  <si>
    <t>PUNCH</t>
  </si>
  <si>
    <t>2111081018529608922</t>
  </si>
  <si>
    <t>REGISTER-P</t>
  </si>
  <si>
    <t>HOCANF9990688401</t>
  </si>
  <si>
    <t>2108250939238360078</t>
  </si>
  <si>
    <t>HOCANF9990688403</t>
  </si>
  <si>
    <t>2108250939240680526</t>
  </si>
  <si>
    <t>TRISTAN</t>
  </si>
  <si>
    <t>HO840M3234732123</t>
  </si>
  <si>
    <t>TERRA-LINDA OVERDO SUGAR-ET</t>
  </si>
  <si>
    <t>HOCANF9990941403</t>
  </si>
  <si>
    <t>2304171009500866439</t>
  </si>
  <si>
    <t>ANEESH</t>
  </si>
  <si>
    <t>HOCANM14259876</t>
  </si>
  <si>
    <t>ALLGAUD</t>
  </si>
  <si>
    <t>HOCANF9991122310</t>
  </si>
  <si>
    <t>2405151337541169638</t>
  </si>
  <si>
    <t>LONESTAR</t>
  </si>
  <si>
    <t>HOCANF9991072905</t>
  </si>
  <si>
    <t>2402221345083831240</t>
  </si>
  <si>
    <t>HOCANFEMBQC0016408</t>
  </si>
  <si>
    <t>2506041400371617930</t>
  </si>
  <si>
    <t>LANCELOT VRED</t>
  </si>
  <si>
    <t>HOCANM14766696</t>
  </si>
  <si>
    <t>HOCANFEMBQC0012098</t>
  </si>
  <si>
    <t>2504161319147984304</t>
  </si>
  <si>
    <t>LEGGETT</t>
  </si>
  <si>
    <t>HOCANM14472128</t>
  </si>
  <si>
    <t>PROGENESIS LONESTAR LORETTA</t>
  </si>
  <si>
    <t>HOCANF9991141401</t>
  </si>
  <si>
    <t>2406191353141975125</t>
  </si>
  <si>
    <t>MONUMENTAL</t>
  </si>
  <si>
    <t>HOCANM14766922</t>
  </si>
  <si>
    <t>PROGENESIS PAZZLE AVALON</t>
  </si>
  <si>
    <t>PAZZLE</t>
  </si>
  <si>
    <t>HOCANFEMBQC0009318</t>
  </si>
  <si>
    <t>2503121330288132336</t>
  </si>
  <si>
    <t>HOCANFEMBQC0006016</t>
  </si>
  <si>
    <t>2501291523513508375</t>
  </si>
  <si>
    <t>HOCANFEMBQC0013464</t>
  </si>
  <si>
    <t>2505051349570036626</t>
  </si>
  <si>
    <t>HOCANFEMBQC0015739</t>
  </si>
  <si>
    <t>2505281357381489500</t>
  </si>
  <si>
    <t>NR</t>
  </si>
  <si>
    <t>HOCANFEMBQC0005885</t>
  </si>
  <si>
    <t>2501291522099796931</t>
  </si>
  <si>
    <t>20</t>
  </si>
  <si>
    <t>HOCANFEMBQC0014407</t>
  </si>
  <si>
    <t>2505141343015353934</t>
  </si>
  <si>
    <t>HOCANFEMBQC0016424</t>
  </si>
  <si>
    <t>2506041400371719617</t>
  </si>
  <si>
    <t>HOCANFEMBQC0016680</t>
  </si>
  <si>
    <t>2506041431155448719</t>
  </si>
  <si>
    <t>WINSTAR CHEW MANIAC P-ET</t>
  </si>
  <si>
    <t>CHEW-P</t>
  </si>
  <si>
    <t>HOCANF9991115004</t>
  </si>
  <si>
    <t>2405011324572936023</t>
  </si>
  <si>
    <t>LONGINES</t>
  </si>
  <si>
    <t>HOCANM14766632</t>
  </si>
  <si>
    <t>PROGENESIS ANAHITA BREEZE</t>
  </si>
  <si>
    <t>HOCANF15199451</t>
  </si>
  <si>
    <t>PROGENESIS MILAN ENTHUSIAST</t>
  </si>
  <si>
    <t>HOCANF15071167</t>
  </si>
  <si>
    <t>HOCANFEMBQC0007499</t>
  </si>
  <si>
    <t>2502191420135853931</t>
  </si>
  <si>
    <t>HOCANFEMBQC0009837</t>
  </si>
  <si>
    <t>2503191341385656842</t>
  </si>
  <si>
    <t>ELITE TYPE</t>
  </si>
  <si>
    <t>MGS</t>
  </si>
  <si>
    <t>BALDY-P</t>
  </si>
  <si>
    <t>HO840M3249966489</t>
  </si>
  <si>
    <t>HOCANFEMBQC0017111</t>
  </si>
  <si>
    <t>2506111346134861876</t>
  </si>
  <si>
    <t>HANIEL</t>
  </si>
  <si>
    <t>VECTOR FRA VALENTINE-P</t>
  </si>
  <si>
    <t>LOGIC PP</t>
  </si>
  <si>
    <t>HOCANFEMBQC0018557</t>
  </si>
  <si>
    <t>2506251327271484349</t>
  </si>
  <si>
    <t>HOCANFEMBQC0015843</t>
  </si>
  <si>
    <t>2505281357382037090</t>
  </si>
  <si>
    <t>PROGENESIS HANIEL DINABOOM P</t>
  </si>
  <si>
    <t>HOCANF15199533</t>
  </si>
  <si>
    <t>HOCANFEMBQC0016386</t>
  </si>
  <si>
    <t>2506041400371566159</t>
  </si>
  <si>
    <t>HO840M3272457144</t>
  </si>
  <si>
    <t>ELMO P</t>
  </si>
  <si>
    <t>HOCANM14766660</t>
  </si>
  <si>
    <t>BEYOND HOWLAND NORA PP</t>
  </si>
  <si>
    <t>HOCANF15199662</t>
  </si>
  <si>
    <t>HOWLAND-P</t>
  </si>
  <si>
    <t>HOCANFEMBQC0020723</t>
  </si>
  <si>
    <t>2507231332475713875</t>
  </si>
  <si>
    <t>PROGENESIS LIFESAVER EMMYLOU</t>
  </si>
  <si>
    <t>HOCANFEMBQC0019510</t>
  </si>
  <si>
    <t>2507091331067586761</t>
  </si>
  <si>
    <t>PROGENESIS SUNDANCE SHARPIE</t>
  </si>
  <si>
    <t>HOCANF15199572</t>
  </si>
  <si>
    <t>HOCANFEMBQC0018207</t>
  </si>
  <si>
    <t>2506231341484408881</t>
  </si>
  <si>
    <t>RAGNAR-RED</t>
  </si>
  <si>
    <t>HO840M3261835837</t>
  </si>
  <si>
    <t>HOCANFEMBQC0020861</t>
  </si>
  <si>
    <t>2507231332476717573</t>
  </si>
  <si>
    <t>YIELDER</t>
  </si>
  <si>
    <t>HO840M3269893980</t>
  </si>
  <si>
    <t>BEYOND-FB HIPSTER HIPO-P-ET</t>
  </si>
  <si>
    <t>HOCANFEMBQC0021498</t>
  </si>
  <si>
    <t>2507301324203573269</t>
  </si>
  <si>
    <t>BEYOND HARMONY HI-GROUND-ET</t>
  </si>
  <si>
    <t>HO840F3285492804</t>
  </si>
  <si>
    <t>HOCANFEMBQC0019648</t>
  </si>
  <si>
    <t>2507091331068371889</t>
  </si>
  <si>
    <t>HOCANFEMBQC0017288</t>
  </si>
  <si>
    <t>2506111409301514143</t>
  </si>
  <si>
    <t>TUMERIC</t>
  </si>
  <si>
    <t>HO840M3261833417</t>
  </si>
  <si>
    <t>PROGENESIS SHEEPSTER SHERLOCK</t>
  </si>
  <si>
    <t>SHEEPSTER</t>
  </si>
  <si>
    <t>HOCANFEMBQC0007295</t>
  </si>
  <si>
    <t>2502171501596207695</t>
  </si>
  <si>
    <t>HOCANFEMBQC0019326</t>
  </si>
  <si>
    <t>2507071342486227184</t>
  </si>
  <si>
    <t>HOCANFEMBQC0013088</t>
  </si>
  <si>
    <t>2504301354347911631</t>
  </si>
  <si>
    <t>HOCANFEMBQC0019788</t>
  </si>
  <si>
    <t>2507091351463101708</t>
  </si>
  <si>
    <t>HOCANM14109449</t>
  </si>
  <si>
    <t>HOCANFEMBQC0018808</t>
  </si>
  <si>
    <t>2506301243338292992</t>
  </si>
  <si>
    <t>HOCANFEMBQC0013618</t>
  </si>
  <si>
    <t>2505071353271572614</t>
  </si>
  <si>
    <t>HOCANFEMBQC0015736</t>
  </si>
  <si>
    <t>2505281357381488348</t>
  </si>
  <si>
    <t>T-SPRUCE PG HARDIN JAC-ET</t>
  </si>
  <si>
    <t>HO840F3269140071</t>
  </si>
  <si>
    <t>HARDIN</t>
  </si>
  <si>
    <t>BEYOND-FB KARL HYPE P-ET</t>
  </si>
  <si>
    <t>HO840F3288816203</t>
  </si>
  <si>
    <t>KARL</t>
  </si>
  <si>
    <t>HOCANFEMBQC0020741</t>
  </si>
  <si>
    <t>2507231332475814074</t>
  </si>
  <si>
    <t>HOEKLAND</t>
  </si>
  <si>
    <t>HO840M3258837132</t>
  </si>
  <si>
    <t>HOCANFEMBQC0019589</t>
  </si>
  <si>
    <t>2507091331067962960</t>
  </si>
  <si>
    <t>HOCANFEMBQC0019608</t>
  </si>
  <si>
    <t>2507091331068046471</t>
  </si>
  <si>
    <t>LUDWIG</t>
  </si>
  <si>
    <t>HO840M3287871602</t>
  </si>
  <si>
    <t>PROGENESIS KNOWLESS AINSLEY</t>
  </si>
  <si>
    <t>HOCANF15071061</t>
  </si>
  <si>
    <t>HOCANFEMBQC0020818</t>
  </si>
  <si>
    <t>2507231332476348703</t>
  </si>
  <si>
    <t>LYRICS</t>
  </si>
  <si>
    <t>HO840M3271807537</t>
  </si>
  <si>
    <t>SDG-PH HANSEL EASTWOOD-ET</t>
  </si>
  <si>
    <t>HO840F3298083517</t>
  </si>
  <si>
    <t>HOCANFEMBQC0019830</t>
  </si>
  <si>
    <t>2507141238406379256</t>
  </si>
  <si>
    <t>MYLO</t>
  </si>
  <si>
    <t>HO840M3269894061</t>
  </si>
  <si>
    <t>HOCANFEMBQC0019972</t>
  </si>
  <si>
    <t>2507161315475485553</t>
  </si>
  <si>
    <t>HOCANFEMBQC0019973</t>
  </si>
  <si>
    <t>2507161315475488081</t>
  </si>
  <si>
    <t>HOCANFEMBQC0019852</t>
  </si>
  <si>
    <t>2507141249180529590</t>
  </si>
  <si>
    <t>HOCANFEMBQC0020876</t>
  </si>
  <si>
    <t>2507231332476758627</t>
  </si>
  <si>
    <t>HOCANFEMBQC0020877</t>
  </si>
  <si>
    <t>2507231332476759721</t>
  </si>
  <si>
    <t>PROGENESIS OWEN POKERFACE</t>
  </si>
  <si>
    <t>HOCANFEMBQC0007283</t>
  </si>
  <si>
    <t>2502171501518318237</t>
  </si>
  <si>
    <t>HOCANFEMBQC0007285</t>
  </si>
  <si>
    <t>2502171501518316947</t>
  </si>
  <si>
    <t>BEYOND HARMONY HI-GARDEN-ET</t>
  </si>
  <si>
    <t>HO840F3285492773</t>
  </si>
  <si>
    <t>HOCANFEMBQC0020574</t>
  </si>
  <si>
    <t>2507211334075834899</t>
  </si>
  <si>
    <t>HOCANFEMBQC0021504</t>
  </si>
  <si>
    <t>2507301324203573334</t>
  </si>
  <si>
    <t>PROGENESIS STATON MANDOLINA</t>
  </si>
  <si>
    <t>HOCANF15071093</t>
  </si>
  <si>
    <t>STATON</t>
  </si>
  <si>
    <t>HOCANFEMBQC0019468</t>
  </si>
  <si>
    <t>2507071342487002845</t>
  </si>
  <si>
    <t>HOCANFEMBQC0018436</t>
  </si>
  <si>
    <t>2506231341486013221</t>
  </si>
  <si>
    <t>HOCANFEMBQC0018440</t>
  </si>
  <si>
    <t>2506231341486013579</t>
  </si>
  <si>
    <t>HOCANFEMBQC0020626</t>
  </si>
  <si>
    <t>2507211334076078055</t>
  </si>
  <si>
    <t>HOCANFEMBQC0020627</t>
  </si>
  <si>
    <t>2507211334076071334</t>
  </si>
  <si>
    <t>HOCANFEMBQC0020628</t>
  </si>
  <si>
    <t>2507211334076074442</t>
  </si>
  <si>
    <t>HOCANFEMBQC0020634</t>
  </si>
  <si>
    <t>2507211334076128019</t>
  </si>
  <si>
    <t>SDG-PH HANSEL ELASTIGIRL-ET</t>
  </si>
  <si>
    <t>HO840F3298083535</t>
  </si>
  <si>
    <t>HOCANFEMBQC0019449</t>
  </si>
  <si>
    <t>2507071342486943523</t>
  </si>
  <si>
    <t>PROGENESIS ANAHITA KENDALL</t>
  </si>
  <si>
    <t>HOCANF15199380</t>
  </si>
  <si>
    <t>HOCANFEMBQC0016447</t>
  </si>
  <si>
    <t>2506041400371951029</t>
  </si>
  <si>
    <t>LANGUNDO</t>
  </si>
  <si>
    <t>HOCANM14993298</t>
  </si>
  <si>
    <t>PROGENESIS ETHAN PENELOPPE</t>
  </si>
  <si>
    <t>HOCANF15199491</t>
  </si>
  <si>
    <t>ETHAN</t>
  </si>
  <si>
    <t>HOCANFEMBQC0020796</t>
  </si>
  <si>
    <t>2507231332476121770</t>
  </si>
  <si>
    <t>HOCANFEMBQC0009766</t>
  </si>
  <si>
    <t>2503191340105709097</t>
  </si>
  <si>
    <t>MONGOOSE</t>
  </si>
  <si>
    <t>HO840M3283144637</t>
  </si>
  <si>
    <t>HOCANFEMBQC0009828</t>
  </si>
  <si>
    <t>2503191341003804800</t>
  </si>
  <si>
    <t>PROGENESIS ANAHITA AMETHYST</t>
  </si>
  <si>
    <t>HOCANF15070882</t>
  </si>
  <si>
    <t>HOCANFEMBQC0008841</t>
  </si>
  <si>
    <t>2503051521512443983</t>
  </si>
  <si>
    <t>PROGENESIS HANIEL HOUDINI</t>
  </si>
  <si>
    <t>HOCANF15199519</t>
  </si>
  <si>
    <t>CASANOVA</t>
  </si>
  <si>
    <t># of Embryos</t>
  </si>
  <si>
    <t>Donor Name</t>
  </si>
  <si>
    <t>Donor Registration</t>
  </si>
  <si>
    <t xml:space="preserve"> Dam Name</t>
  </si>
  <si>
    <t xml:space="preserve"> Dam Registration</t>
  </si>
  <si>
    <t>Comments</t>
  </si>
  <si>
    <t xml:space="preserve">Sire Name </t>
  </si>
  <si>
    <t>Sire Registration</t>
  </si>
  <si>
    <t>PA Embryo</t>
  </si>
  <si>
    <t>%INB</t>
  </si>
  <si>
    <t>LPI Code</t>
  </si>
  <si>
    <t>LPI</t>
  </si>
  <si>
    <t>Pro$</t>
  </si>
  <si>
    <t>MILK</t>
  </si>
  <si>
    <t>FAT</t>
  </si>
  <si>
    <t>PROT</t>
  </si>
  <si>
    <t>%F</t>
  </si>
  <si>
    <t>%P</t>
  </si>
  <si>
    <t>MR</t>
  </si>
  <si>
    <t>Conf</t>
  </si>
  <si>
    <t>MS</t>
  </si>
  <si>
    <t>F&amp;L</t>
  </si>
  <si>
    <t>DS</t>
  </si>
  <si>
    <t>RP</t>
  </si>
  <si>
    <t>PROGENESIS PEREGRINE 8754</t>
  </si>
  <si>
    <t>HOCANF14908751</t>
  </si>
  <si>
    <t xml:space="preserve">PROGENESIS DZUNDA TIMELINE GP-80-2YR-CAN  </t>
  </si>
  <si>
    <t> HOCANF14227227</t>
  </si>
  <si>
    <t>AURORA DZUNDA-ET</t>
  </si>
  <si>
    <t>Timeline is the dam of Semex Sires TIMEOUT &amp; TIMEMACHINE!</t>
  </si>
  <si>
    <t>GPA</t>
  </si>
  <si>
    <t>PROGENESIS LANCELOT VRED</t>
  </si>
  <si>
    <t>PROGENESIS SHEEPSTER 8318</t>
  </si>
  <si>
    <t>HOCANF14766641</t>
  </si>
  <si>
    <t>PROGENESIS MAGNIFIQUE MELBA GP-84-2YR-CAN</t>
  </si>
  <si>
    <t>2nd Dam: PROGENESIS ZAZZLE MEEKA VG-86-2YR-CAN</t>
  </si>
  <si>
    <t>HYLAND BESPOKE-PP</t>
  </si>
  <si>
    <t>T-SPRUCE G FROST BITE-ET</t>
  </si>
  <si>
    <t>SIEMERS HARQUE-ET</t>
  </si>
  <si>
    <t>HO840M3267429409</t>
  </si>
  <si>
    <t>FEPRO LAMBORGHINI</t>
  </si>
  <si>
    <t>HOCANM14259963</t>
  </si>
  <si>
    <t>PROGENESIS HANSEL AZRAELL</t>
  </si>
  <si>
    <t>HOCANF15070831</t>
  </si>
  <si>
    <t>PROGENESIS HOLYSMOKES ADELE</t>
  </si>
  <si>
    <t>HOCANF14259295</t>
  </si>
  <si>
    <t>COOKIECUTTER HOLYSMOKES-ET</t>
  </si>
  <si>
    <t>ADELE is the dam of Semex Sires ABRAHAM, ALFREDO &amp;  ALPHONSO</t>
  </si>
  <si>
    <t>PROGENESIS PROFICIENT</t>
  </si>
  <si>
    <t>HOCANM14766488</t>
  </si>
  <si>
    <t>PROGENESIS DISRUPTOR 8846</t>
  </si>
  <si>
    <t>HOCANF14908843</t>
  </si>
  <si>
    <t>PROGENESIS FELLOWSHIP IMPREZA</t>
  </si>
  <si>
    <t>HOCANF14259396</t>
  </si>
  <si>
    <t>PROGENESIS FELLOWSHIP</t>
  </si>
  <si>
    <t>Impreza is the dam of Semex Sires IMPULSE &amp; IGNITION!</t>
  </si>
  <si>
    <t>WALNUTLAWN PG BRIGHTPATH</t>
  </si>
  <si>
    <t>HOCANM14766540</t>
  </si>
  <si>
    <t>PROGENESIS KALAHARI 8772</t>
  </si>
  <si>
    <t>HOCANF14908769</t>
  </si>
  <si>
    <t>PROGENESIS CONWAY ANALEIGH</t>
  </si>
  <si>
    <t>HOCANF14259428</t>
  </si>
  <si>
    <t xml:space="preserve">SANDY-VALLEY R CONWAY-ET </t>
  </si>
  <si>
    <t>2nd Dam: MYSTIQUE LAMBDA ANIS EX-93-CAN5*-Donor Dam</t>
  </si>
  <si>
    <t>PROGENESIS ROZTAC 9008</t>
  </si>
  <si>
    <t>HOCANF14909005</t>
  </si>
  <si>
    <t>PROGENESIS AMBROSE 8811</t>
  </si>
  <si>
    <t>HOCANF110932384</t>
  </si>
  <si>
    <t>CEDARWAL REVOLVE</t>
  </si>
  <si>
    <t>2nd Dam: DULET D-LAMBDA KATRINA  EX-90-5YR-CAN   3*-Donor Dam</t>
  </si>
  <si>
    <t>PROGENESIS ANAHITA 8963</t>
  </si>
  <si>
    <t>HOCANF14908960</t>
  </si>
  <si>
    <t>2nd Dam BRABANTDALE SIDEKICK AMAZON VG-87-2YR-CAN</t>
  </si>
  <si>
    <t>PROGENESIS PARSONS PARDON</t>
  </si>
  <si>
    <t>HOCANF14766794</t>
  </si>
  <si>
    <t xml:space="preserve">PROGENESIS RANGER PARADISE VG-85-2YR-CAN   </t>
  </si>
  <si>
    <t>HOCANF14226994</t>
  </si>
  <si>
    <t>3STAR OH RANGER RED-ET</t>
  </si>
  <si>
    <t>PARADISE is the  dam of Semex Sires PASTOR, POMPEIAN RED, PLAYA, PABLO AND PONTIAC RED</t>
  </si>
  <si>
    <t>PROGENESIS ANAHITA</t>
  </si>
  <si>
    <t>HOCANM14259316</t>
  </si>
  <si>
    <t>PROGENESIS POPNLOCK</t>
  </si>
  <si>
    <t>HOCANM14226974</t>
  </si>
  <si>
    <t>Trigger is the dam of TRUFFLE, TRIGGERJACK, TRACKBALL &amp; THRIFTER! ( MS WELCOME COLBY TAYA-ET  Family)!</t>
  </si>
  <si>
    <t>ADAWAY BEYOND FITNESS-ET</t>
  </si>
  <si>
    <t>HO840M3267428302</t>
  </si>
  <si>
    <t xml:space="preserve">2nd Dam: DULET D-LAMBDA KATRINA  EX-90-5YR-CAN   3*-Donor Dam </t>
  </si>
  <si>
    <t>WALNUTLAWN LAMBDA BRIGHT VG-87-2YR-CAN</t>
  </si>
  <si>
    <t>HOCANF14379171</t>
  </si>
  <si>
    <t>FARNEAR DELTA-LAMBDA-ET</t>
  </si>
  <si>
    <t>Bright is the dam of Semex Sires BRIGHTSIDE, BRIGHTPATH, BRIGHTNEON, BRIGHTGOLD, BRIGHTMOON &amp; BRIGHTSTAR</t>
  </si>
  <si>
    <t>PROGENESIS SUNDANCE 9633</t>
  </si>
  <si>
    <t>MILAN</t>
  </si>
  <si>
    <t>HO840M3250285893</t>
  </si>
  <si>
    <t>PROGENESIS LINDT KPOP</t>
  </si>
  <si>
    <t>HOCANF15199660</t>
  </si>
  <si>
    <t>LINDT</t>
  </si>
  <si>
    <t>HOCANFEMBQC0021976</t>
  </si>
  <si>
    <t>2508061407568638356</t>
  </si>
  <si>
    <t>PROGENESIS ZARD LEMONPIE</t>
  </si>
  <si>
    <t>HOCANF15199664</t>
  </si>
  <si>
    <t>AUBURN-RED</t>
  </si>
  <si>
    <t>HOCANM121691578</t>
  </si>
  <si>
    <t>MONKEY</t>
  </si>
  <si>
    <t>HO840M3271294803</t>
  </si>
  <si>
    <t>HOCANFEMBQC0021829</t>
  </si>
  <si>
    <t>2508061407567911768</t>
  </si>
  <si>
    <t>HOCANFEMBQC0021830</t>
  </si>
  <si>
    <t>2508061407567913663</t>
  </si>
  <si>
    <t>PROGENESIS SHEEPSTER DINAMO</t>
  </si>
  <si>
    <t>HOCANF14766593</t>
  </si>
  <si>
    <t>HOCANFEMBQC0017481</t>
  </si>
  <si>
    <t>2506161428156707579</t>
  </si>
  <si>
    <t>ELEMENT-P</t>
  </si>
  <si>
    <t>HOCANM14908666</t>
  </si>
  <si>
    <t>HOCANFEMBQC0022859</t>
  </si>
  <si>
    <t>2508201322558935938</t>
  </si>
  <si>
    <t>HOCANFEMBQC0020957</t>
  </si>
  <si>
    <t>2507231350275288708</t>
  </si>
  <si>
    <t>BESPOKE-PP</t>
  </si>
  <si>
    <t>PROGENESIS TROY PEPPER RED</t>
  </si>
  <si>
    <t>HOCANF15199687</t>
  </si>
  <si>
    <t>TROY</t>
  </si>
  <si>
    <t>HOCANFEMBQC0016185</t>
  </si>
  <si>
    <t>2506021421456643356</t>
  </si>
  <si>
    <t>BRIGHTPATH</t>
  </si>
  <si>
    <t>POPROCK</t>
  </si>
  <si>
    <t>HOCANFEMBQC0008644</t>
  </si>
  <si>
    <t>2503051404585493856</t>
  </si>
  <si>
    <t>HOCANFEMBQC0017480</t>
  </si>
  <si>
    <t>2506161428156704753</t>
  </si>
  <si>
    <t>TORCHLIGHT</t>
  </si>
  <si>
    <t>HOCANM14766535</t>
  </si>
  <si>
    <t>PROGENESIS HANSEL VIOLA</t>
  </si>
  <si>
    <t>HOCANF15199625</t>
  </si>
  <si>
    <t>HOCANFEMBQC0021545</t>
  </si>
  <si>
    <t>2508041327370105289</t>
  </si>
  <si>
    <t>HOCANFEMBQC0018991</t>
  </si>
  <si>
    <t>2507021356199007087</t>
  </si>
  <si>
    <t>TRITON-PP</t>
  </si>
  <si>
    <t>HOCANM14911359</t>
  </si>
  <si>
    <t>LEYHIGH PP</t>
  </si>
  <si>
    <t>HOCANFEMBQC0012759</t>
  </si>
  <si>
    <t>2504231425415349503</t>
  </si>
  <si>
    <t>BENSON</t>
  </si>
  <si>
    <t>HOCANM14766482</t>
  </si>
  <si>
    <t>HOCANFEMBQC0009695</t>
  </si>
  <si>
    <t>2503191339098574086</t>
  </si>
  <si>
    <t>HOCANFEMBQC0018992</t>
  </si>
  <si>
    <t>2507021356199001607</t>
  </si>
  <si>
    <t>HOCANFEMBQC0015032</t>
  </si>
  <si>
    <t>2505211353556681950</t>
  </si>
  <si>
    <t>LEOTHE ANAHITA DÉMENTIEL</t>
  </si>
  <si>
    <t>HOCANF121590531</t>
  </si>
  <si>
    <t>HOCANFEMBQC0018939</t>
  </si>
  <si>
    <t>2507021356198791711</t>
  </si>
  <si>
    <t>CURRENCY-PP</t>
  </si>
  <si>
    <t>HOCANM15043546</t>
  </si>
  <si>
    <t>HOCANFEMBQC0022854</t>
  </si>
  <si>
    <t>2508201322558876175</t>
  </si>
  <si>
    <t>HOCANFEMBQC0018985</t>
  </si>
  <si>
    <t>2507021356199007407</t>
  </si>
  <si>
    <t>KICKSTART</t>
  </si>
  <si>
    <t>HO840M3267484390</t>
  </si>
  <si>
    <t>HOCANFEMBQC0017140</t>
  </si>
  <si>
    <t>2506111346135385355</t>
  </si>
  <si>
    <t>HOCANFEMBQC0012514</t>
  </si>
  <si>
    <t>2504231425410013924</t>
  </si>
  <si>
    <t>HOCANF9991210201</t>
  </si>
  <si>
    <t>2410161356108905517</t>
  </si>
  <si>
    <t>PROGENESIS ANAHITA AZARIA</t>
  </si>
  <si>
    <t>HOCANFEMBQC0015101</t>
  </si>
  <si>
    <t>2505211353557272366</t>
  </si>
  <si>
    <t>HOCANFEMBQC0013542</t>
  </si>
  <si>
    <t>2505071351448777353</t>
  </si>
  <si>
    <t>HOCANFEMBQC0013201</t>
  </si>
  <si>
    <t>2504301354349977332</t>
  </si>
  <si>
    <t>HOCANFEMBQC0008265</t>
  </si>
  <si>
    <t>2502261450128822513</t>
  </si>
  <si>
    <t>16</t>
  </si>
  <si>
    <t>HOCANFEMBQC0018128</t>
  </si>
  <si>
    <t>2506181409554284195</t>
  </si>
  <si>
    <t>HOCANFEMBQC0019721</t>
  </si>
  <si>
    <t>2507091331068702802</t>
  </si>
  <si>
    <t>ZEUS</t>
  </si>
  <si>
    <t>HOCANM14646030</t>
  </si>
  <si>
    <t>HOCANFEMBQC0002441</t>
  </si>
  <si>
    <t>2412111503349362042</t>
  </si>
  <si>
    <t>PROGENESIS SUNDANCE JAZZLING</t>
  </si>
  <si>
    <t>HOCANFEMBQC0022158</t>
  </si>
  <si>
    <t>2508111402154427435</t>
  </si>
  <si>
    <t>HO840M3259995029</t>
  </si>
  <si>
    <t>HOCANFEMBQC0021939</t>
  </si>
  <si>
    <t>2508061407568396354</t>
  </si>
  <si>
    <t>PROGENESIS DAIQUIRI ELINOR PP</t>
  </si>
  <si>
    <t>HOCANF15199636</t>
  </si>
  <si>
    <t>DAIQUIRI-P</t>
  </si>
  <si>
    <t>HOCANFEMBQC0022972</t>
  </si>
  <si>
    <t>2508201322559684327</t>
  </si>
  <si>
    <t>HOCANFEMBQC0022831</t>
  </si>
  <si>
    <t>2508201322558682431</t>
  </si>
  <si>
    <t>HOCANFEMBQC0022856</t>
  </si>
  <si>
    <t>2508201322558909781</t>
  </si>
  <si>
    <t>HOCANFEMBQC0020791</t>
  </si>
  <si>
    <t>2507231332476076502</t>
  </si>
  <si>
    <t>HOCANF9991223603</t>
  </si>
  <si>
    <t>2411061529455999501</t>
  </si>
  <si>
    <t>HOCANFEMBQC0012539</t>
  </si>
  <si>
    <t>2504231425410562385</t>
  </si>
  <si>
    <t>HOCANFEMBQC0010368</t>
  </si>
  <si>
    <t>2503261432171315797</t>
  </si>
  <si>
    <t>HOCANFEMBQC0011562</t>
  </si>
  <si>
    <t>2504091410595356902</t>
  </si>
  <si>
    <t>HOCANFEMBQC0022860</t>
  </si>
  <si>
    <t>HOCANFEMBQC0021938</t>
  </si>
  <si>
    <t>HOCANFEMBQC0022862</t>
  </si>
  <si>
    <t>HOCANFEMBQC0020879</t>
  </si>
  <si>
    <t>2508201322558933951</t>
  </si>
  <si>
    <t>2508201322558939352</t>
  </si>
  <si>
    <t>2508061407568395799</t>
  </si>
  <si>
    <t>2507231332476756130</t>
  </si>
  <si>
    <t>PEAK MAGNIFIQUE-ET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</si>
</sst>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&quot;$&quot;* #,##0.00_);_(&quot;$&quot;* \(#,##0.00\);_(&quot;$&quot;* &quot;-&quot;??_);_(@_)"/>
    <numFmt numFmtId="165" formatCode="0.0"/>
    <numFmt numFmtId="166" formatCode="_(\$* #,##0.00_);_(\$* \(#,##0.00\);_(\$* \-??_);_(@_)"/>
  </numFmts>
  <fonts count="58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</font>
    <font>
      <sz val="11"/>
      <color indexed="8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1"/>
      <color theme="10"/>
      <name val="Calibri Light"/>
      <family val="2"/>
    </font>
    <font>
      <sz val="10"/>
      <color indexed="8"/>
      <name val="Arial"/>
      <family val="2"/>
    </font>
    <font>
      <sz val="11"/>
      <color theme="1"/>
      <name val="Calibri Light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color rgb="FFFFFFFF"/>
      <name val="Calibri Light"/>
      <family val="2"/>
    </font>
    <font>
      <sz val="10"/>
      <color rgb="FFCC0000"/>
      <name val="Calibri Light"/>
      <family val="2"/>
    </font>
    <font>
      <b/>
      <sz val="10"/>
      <color rgb="FFFFFFFF"/>
      <name val="Calibri Light"/>
      <family val="2"/>
    </font>
    <font>
      <i/>
      <sz val="10"/>
      <color rgb="FF808080"/>
      <name val="Calibri Light"/>
      <family val="2"/>
    </font>
    <font>
      <sz val="10"/>
      <color rgb="FF006600"/>
      <name val="Calibri Light"/>
      <family val="2"/>
    </font>
    <font>
      <b/>
      <sz val="24"/>
      <color rgb="FF000000"/>
      <name val="Calibri Light"/>
      <family val="2"/>
    </font>
    <font>
      <sz val="18"/>
      <color rgb="FF000000"/>
      <name val="Calibri Light"/>
      <family val="2"/>
    </font>
    <font>
      <sz val="12"/>
      <color rgb="FF000000"/>
      <name val="Calibri Light"/>
      <family val="2"/>
    </font>
    <font>
      <u/>
      <sz val="10"/>
      <color rgb="FF0000EE"/>
      <name val="Calibri Light"/>
      <family val="2"/>
    </font>
    <font>
      <sz val="10"/>
      <color rgb="FF996600"/>
      <name val="Calibri Light"/>
      <family val="2"/>
    </font>
    <font>
      <sz val="10"/>
      <color rgb="FF333333"/>
      <name val="Calibri Light"/>
      <family val="2"/>
    </font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sz val="11"/>
      <color rgb="FF000000"/>
      <name val="Calibri Light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 Light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 Light"/>
      <family val="2"/>
      <scheme val="major"/>
    </font>
    <font>
      <b/>
      <sz val="11"/>
      <color theme="0"/>
      <name val="Calibri Light"/>
      <family val="2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17">
    <xf numFmtId="0" fontId="0" fillId="0" borderId="0"/>
    <xf numFmtId="0" fontId="19" fillId="0" borderId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30" fillId="0" borderId="0"/>
    <xf numFmtId="0" fontId="16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12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0" fillId="0" borderId="0"/>
    <xf numFmtId="0" fontId="34" fillId="0" borderId="0"/>
    <xf numFmtId="0" fontId="35" fillId="0" borderId="0"/>
    <xf numFmtId="0" fontId="43" fillId="0" borderId="0"/>
    <xf numFmtId="0" fontId="44" fillId="0" borderId="0"/>
    <xf numFmtId="0" fontId="41" fillId="19" borderId="0"/>
    <xf numFmtId="0" fontId="38" fillId="17" borderId="0"/>
    <xf numFmtId="0" fontId="46" fillId="20" borderId="0"/>
    <xf numFmtId="0" fontId="47" fillId="20" borderId="5"/>
    <xf numFmtId="0" fontId="36" fillId="0" borderId="0"/>
    <xf numFmtId="0" fontId="37" fillId="14" borderId="0"/>
    <xf numFmtId="0" fontId="37" fillId="15" borderId="0"/>
    <xf numFmtId="0" fontId="36" fillId="16" borderId="0"/>
    <xf numFmtId="0" fontId="39" fillId="18" borderId="0"/>
    <xf numFmtId="0" fontId="40" fillId="0" borderId="0"/>
    <xf numFmtId="0" fontId="42" fillId="0" borderId="0"/>
    <xf numFmtId="0" fontId="45" fillId="0" borderId="0"/>
    <xf numFmtId="0" fontId="35" fillId="0" borderId="0"/>
    <xf numFmtId="0" fontId="35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49" fillId="2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50" fillId="0" borderId="0"/>
    <xf numFmtId="166" fontId="50" fillId="0" borderId="0" applyBorder="0" applyProtection="0"/>
    <xf numFmtId="0" fontId="53" fillId="0" borderId="0" applyBorder="0" applyProtection="0"/>
    <xf numFmtId="0" fontId="51" fillId="0" borderId="0" applyBorder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2" fillId="0" borderId="0"/>
    <xf numFmtId="0" fontId="52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8" fillId="0" borderId="0"/>
    <xf numFmtId="0" fontId="30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8" borderId="0" xfId="0" applyFont="1" applyFill="1" applyAlignment="1">
      <alignment horizontal="center" vertical="top" wrapText="1"/>
    </xf>
    <xf numFmtId="14" fontId="21" fillId="5" borderId="0" xfId="0" applyNumberFormat="1" applyFont="1" applyFill="1" applyAlignment="1">
      <alignment horizontal="center" vertical="top" wrapText="1"/>
    </xf>
    <xf numFmtId="1" fontId="21" fillId="4" borderId="0" xfId="0" applyNumberFormat="1" applyFont="1" applyFill="1" applyAlignment="1">
      <alignment horizontal="center" vertical="top" wrapText="1"/>
    </xf>
    <xf numFmtId="1" fontId="21" fillId="5" borderId="0" xfId="0" applyNumberFormat="1" applyFont="1" applyFill="1" applyAlignment="1">
      <alignment horizontal="center" vertical="top" wrapText="1"/>
    </xf>
    <xf numFmtId="2" fontId="21" fillId="5" borderId="0" xfId="0" applyNumberFormat="1" applyFont="1" applyFill="1" applyAlignment="1">
      <alignment horizontal="center" vertical="top" wrapText="1"/>
    </xf>
    <xf numFmtId="1" fontId="21" fillId="6" borderId="0" xfId="0" applyNumberFormat="1" applyFont="1" applyFill="1" applyAlignment="1">
      <alignment horizontal="center" vertical="top" wrapText="1"/>
    </xf>
    <xf numFmtId="1" fontId="21" fillId="2" borderId="0" xfId="0" applyNumberFormat="1" applyFont="1" applyFill="1" applyAlignment="1">
      <alignment horizontal="center" vertical="top" wrapText="1"/>
    </xf>
    <xf numFmtId="1" fontId="21" fillId="3" borderId="0" xfId="0" applyNumberFormat="1" applyFont="1" applyFill="1" applyAlignment="1">
      <alignment horizontal="center" vertical="top" wrapText="1"/>
    </xf>
    <xf numFmtId="2" fontId="21" fillId="3" borderId="0" xfId="0" applyNumberFormat="1" applyFont="1" applyFill="1" applyAlignment="1">
      <alignment horizontal="center" vertical="top" wrapText="1"/>
    </xf>
    <xf numFmtId="2" fontId="21" fillId="2" borderId="0" xfId="0" applyNumberFormat="1" applyFont="1" applyFill="1" applyAlignment="1">
      <alignment horizontal="center" vertical="top" wrapText="1"/>
    </xf>
    <xf numFmtId="165" fontId="21" fillId="3" borderId="0" xfId="0" applyNumberFormat="1" applyFont="1" applyFill="1" applyAlignment="1">
      <alignment horizontal="center" vertical="top" wrapText="1"/>
    </xf>
    <xf numFmtId="14" fontId="21" fillId="3" borderId="0" xfId="0" applyNumberFormat="1" applyFont="1" applyFill="1" applyAlignment="1">
      <alignment horizontal="center" vertical="top" wrapText="1"/>
    </xf>
    <xf numFmtId="0" fontId="21" fillId="7" borderId="0" xfId="0" applyFont="1" applyFill="1" applyAlignment="1">
      <alignment horizontal="center" vertical="top" wrapText="1"/>
    </xf>
    <xf numFmtId="1" fontId="21" fillId="9" borderId="0" xfId="0" applyNumberFormat="1" applyFont="1" applyFill="1" applyAlignment="1">
      <alignment horizontal="center" vertical="top" wrapText="1"/>
    </xf>
    <xf numFmtId="49" fontId="21" fillId="8" borderId="0" xfId="0" applyNumberFormat="1" applyFont="1" applyFill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center" wrapText="1" readingOrder="1"/>
    </xf>
    <xf numFmtId="0" fontId="27" fillId="0" borderId="1" xfId="2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49" fontId="27" fillId="12" borderId="3" xfId="3" applyNumberFormat="1" applyFont="1" applyFill="1" applyBorder="1" applyAlignment="1">
      <alignment horizontal="center" vertical="center" wrapText="1" shrinkToFit="1" readingOrder="1"/>
    </xf>
    <xf numFmtId="49" fontId="27" fillId="12" borderId="3" xfId="3" applyNumberFormat="1" applyFont="1" applyFill="1" applyBorder="1" applyAlignment="1">
      <alignment horizontal="center" vertical="center" readingOrder="1"/>
    </xf>
    <xf numFmtId="49" fontId="22" fillId="11" borderId="3" xfId="0" applyNumberFormat="1" applyFont="1" applyFill="1" applyBorder="1" applyAlignment="1">
      <alignment horizontal="center" vertical="center" wrapText="1" shrinkToFit="1" readingOrder="1"/>
    </xf>
    <xf numFmtId="49" fontId="26" fillId="11" borderId="3" xfId="0" applyNumberFormat="1" applyFont="1" applyFill="1" applyBorder="1" applyAlignment="1">
      <alignment horizontal="center" vertical="center" wrapText="1" shrinkToFit="1" readingOrder="1"/>
    </xf>
    <xf numFmtId="0" fontId="22" fillId="12" borderId="3" xfId="0" applyFont="1" applyFill="1" applyBorder="1" applyAlignment="1">
      <alignment horizontal="center" vertical="center" readingOrder="1"/>
    </xf>
    <xf numFmtId="49" fontId="22" fillId="12" borderId="3" xfId="0" applyNumberFormat="1" applyFont="1" applyFill="1" applyBorder="1" applyAlignment="1">
      <alignment horizontal="center" vertical="center" readingOrder="1"/>
    </xf>
    <xf numFmtId="49" fontId="22" fillId="12" borderId="3" xfId="0" applyNumberFormat="1" applyFont="1" applyFill="1" applyBorder="1" applyAlignment="1">
      <alignment horizontal="center" vertical="center" wrapText="1" shrinkToFit="1" readingOrder="1"/>
    </xf>
    <xf numFmtId="0" fontId="20" fillId="0" borderId="0" xfId="0" applyFont="1" applyAlignment="1">
      <alignment horizontal="center" vertical="center" wrapText="1"/>
    </xf>
    <xf numFmtId="1" fontId="21" fillId="9" borderId="0" xfId="0" applyNumberFormat="1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49" fontId="21" fillId="8" borderId="0" xfId="0" applyNumberFormat="1" applyFont="1" applyFill="1" applyAlignment="1">
      <alignment horizontal="center" vertical="center" wrapText="1"/>
    </xf>
    <xf numFmtId="1" fontId="21" fillId="4" borderId="0" xfId="0" applyNumberFormat="1" applyFont="1" applyFill="1" applyAlignment="1">
      <alignment horizontal="center" vertical="center" wrapText="1"/>
    </xf>
    <xf numFmtId="1" fontId="21" fillId="5" borderId="0" xfId="0" applyNumberFormat="1" applyFont="1" applyFill="1" applyAlignment="1">
      <alignment horizontal="center" vertical="center" wrapText="1"/>
    </xf>
    <xf numFmtId="2" fontId="21" fillId="5" borderId="0" xfId="0" applyNumberFormat="1" applyFont="1" applyFill="1" applyAlignment="1">
      <alignment horizontal="center" vertical="center" wrapText="1"/>
    </xf>
    <xf numFmtId="1" fontId="21" fillId="6" borderId="0" xfId="0" applyNumberFormat="1" applyFont="1" applyFill="1" applyAlignment="1">
      <alignment horizontal="center" vertical="center" wrapText="1"/>
    </xf>
    <xf numFmtId="14" fontId="21" fillId="5" borderId="0" xfId="0" applyNumberFormat="1" applyFont="1" applyFill="1" applyAlignment="1">
      <alignment horizontal="center" vertical="center" wrapText="1"/>
    </xf>
    <xf numFmtId="1" fontId="21" fillId="2" borderId="0" xfId="0" applyNumberFormat="1" applyFont="1" applyFill="1" applyAlignment="1">
      <alignment horizontal="center" vertical="center" wrapText="1"/>
    </xf>
    <xf numFmtId="1" fontId="21" fillId="3" borderId="0" xfId="0" applyNumberFormat="1" applyFont="1" applyFill="1" applyAlignment="1">
      <alignment horizontal="center" vertical="center" wrapText="1"/>
    </xf>
    <xf numFmtId="2" fontId="21" fillId="3" borderId="0" xfId="0" applyNumberFormat="1" applyFont="1" applyFill="1" applyAlignment="1">
      <alignment horizontal="center" vertical="center" wrapText="1"/>
    </xf>
    <xf numFmtId="2" fontId="21" fillId="2" borderId="0" xfId="0" applyNumberFormat="1" applyFont="1" applyFill="1" applyAlignment="1">
      <alignment horizontal="center" vertical="center" wrapText="1"/>
    </xf>
    <xf numFmtId="165" fontId="21" fillId="3" borderId="0" xfId="0" applyNumberFormat="1" applyFont="1" applyFill="1" applyAlignment="1">
      <alignment horizontal="center" vertical="center" wrapText="1"/>
    </xf>
    <xf numFmtId="14" fontId="21" fillId="3" borderId="0" xfId="0" applyNumberFormat="1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5" fillId="0" borderId="2" xfId="19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25" fillId="0" borderId="2" xfId="41" applyFont="1" applyBorder="1" applyAlignment="1">
      <alignment horizontal="center"/>
    </xf>
    <xf numFmtId="0" fontId="25" fillId="0" borderId="2" xfId="43" applyFont="1" applyBorder="1" applyAlignment="1">
      <alignment horizontal="center"/>
    </xf>
    <xf numFmtId="0" fontId="25" fillId="0" borderId="0" xfId="43" applyFont="1" applyAlignment="1">
      <alignment horizontal="center"/>
    </xf>
    <xf numFmtId="0" fontId="25" fillId="0" borderId="0" xfId="41" applyFont="1" applyAlignment="1">
      <alignment horizontal="center"/>
    </xf>
    <xf numFmtId="0" fontId="25" fillId="0" borderId="2" xfId="42" applyFont="1" applyBorder="1" applyAlignment="1">
      <alignment horizontal="center"/>
    </xf>
    <xf numFmtId="0" fontId="25" fillId="0" borderId="0" xfId="42" applyFont="1" applyAlignment="1">
      <alignment horizontal="center"/>
    </xf>
    <xf numFmtId="0" fontId="29" fillId="0" borderId="2" xfId="3" applyBorder="1" applyAlignment="1">
      <alignment horizontal="center"/>
    </xf>
    <xf numFmtId="0" fontId="29" fillId="0" borderId="0" xfId="3" applyAlignment="1">
      <alignment horizontal="center"/>
    </xf>
    <xf numFmtId="0" fontId="27" fillId="0" borderId="2" xfId="3" applyFont="1" applyBorder="1" applyAlignment="1">
      <alignment horizontal="center"/>
    </xf>
    <xf numFmtId="0" fontId="25" fillId="0" borderId="2" xfId="46" applyFont="1" applyBorder="1" applyAlignment="1">
      <alignment horizontal="center"/>
    </xf>
    <xf numFmtId="0" fontId="25" fillId="0" borderId="2" xfId="85" applyFont="1" applyBorder="1" applyAlignment="1">
      <alignment horizontal="center"/>
    </xf>
    <xf numFmtId="0" fontId="25" fillId="0" borderId="2" xfId="86" applyFont="1" applyBorder="1" applyAlignment="1">
      <alignment horizontal="center"/>
    </xf>
    <xf numFmtId="0" fontId="27" fillId="0" borderId="0" xfId="3" applyFont="1" applyAlignment="1">
      <alignment horizontal="center"/>
    </xf>
    <xf numFmtId="0" fontId="25" fillId="0" borderId="2" xfId="87" applyFont="1" applyBorder="1" applyAlignment="1">
      <alignment horizontal="center"/>
    </xf>
    <xf numFmtId="0" fontId="27" fillId="0" borderId="2" xfId="3" applyFont="1" applyFill="1" applyBorder="1" applyAlignment="1">
      <alignment horizontal="center"/>
    </xf>
    <xf numFmtId="0" fontId="25" fillId="0" borderId="2" xfId="254" applyFont="1" applyBorder="1" applyAlignment="1">
      <alignment horizontal="center"/>
    </xf>
    <xf numFmtId="0" fontId="25" fillId="0" borderId="2" xfId="396" applyFont="1" applyBorder="1" applyAlignment="1">
      <alignment horizontal="center"/>
    </xf>
    <xf numFmtId="0" fontId="25" fillId="0" borderId="0" xfId="46" applyFont="1" applyAlignment="1">
      <alignment horizontal="center"/>
    </xf>
    <xf numFmtId="0" fontId="27" fillId="0" borderId="0" xfId="3" applyFont="1" applyFill="1" applyBorder="1" applyAlignment="1">
      <alignment horizontal="center"/>
    </xf>
    <xf numFmtId="0" fontId="55" fillId="22" borderId="6" xfId="403" applyFont="1" applyFill="1" applyBorder="1" applyAlignment="1">
      <alignment horizontal="center" vertical="center"/>
    </xf>
    <xf numFmtId="0" fontId="25" fillId="0" borderId="2" xfId="403" applyFont="1" applyBorder="1" applyAlignment="1">
      <alignment horizontal="center"/>
    </xf>
    <xf numFmtId="0" fontId="5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3" fillId="0" borderId="0" xfId="2" applyFill="1" applyAlignment="1">
      <alignment horizontal="center"/>
    </xf>
    <xf numFmtId="0" fontId="25" fillId="0" borderId="0" xfId="19" applyFont="1" applyAlignment="1">
      <alignment horizontal="center"/>
    </xf>
    <xf numFmtId="0" fontId="27" fillId="0" borderId="0" xfId="3" applyFont="1" applyBorder="1" applyAlignment="1">
      <alignment horizontal="center"/>
    </xf>
    <xf numFmtId="0" fontId="25" fillId="0" borderId="0" xfId="86" applyFont="1" applyAlignment="1">
      <alignment horizontal="center"/>
    </xf>
    <xf numFmtId="0" fontId="25" fillId="0" borderId="0" xfId="396" applyFont="1" applyAlignment="1">
      <alignment horizontal="center"/>
    </xf>
    <xf numFmtId="0" fontId="29" fillId="0" borderId="0" xfId="3" applyBorder="1" applyAlignment="1">
      <alignment horizontal="center"/>
    </xf>
    <xf numFmtId="0" fontId="25" fillId="0" borderId="0" xfId="85" applyFont="1" applyAlignment="1">
      <alignment horizontal="center"/>
    </xf>
    <xf numFmtId="0" fontId="25" fillId="0" borderId="0" xfId="87" applyFont="1" applyAlignment="1">
      <alignment horizontal="center"/>
    </xf>
    <xf numFmtId="0" fontId="29" fillId="0" borderId="0" xfId="3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5" fillId="0" borderId="2" xfId="693" applyFont="1" applyBorder="1" applyAlignment="1">
      <alignment horizontal="center"/>
    </xf>
    <xf numFmtId="14" fontId="25" fillId="0" borderId="2" xfId="693" applyNumberFormat="1" applyFont="1" applyBorder="1" applyAlignment="1">
      <alignment horizontal="center"/>
    </xf>
    <xf numFmtId="0" fontId="25" fillId="0" borderId="2" xfId="694" applyFont="1" applyBorder="1" applyAlignment="1">
      <alignment horizontal="center"/>
    </xf>
    <xf numFmtId="14" fontId="25" fillId="0" borderId="2" xfId="694" applyNumberFormat="1" applyFont="1" applyBorder="1" applyAlignment="1">
      <alignment horizontal="center"/>
    </xf>
    <xf numFmtId="0" fontId="25" fillId="0" borderId="0" xfId="694" applyFont="1" applyAlignment="1">
      <alignment horizontal="center"/>
    </xf>
    <xf numFmtId="0" fontId="25" fillId="0" borderId="0" xfId="693" applyFont="1" applyAlignment="1">
      <alignment horizontal="center"/>
    </xf>
    <xf numFmtId="14" fontId="25" fillId="0" borderId="0" xfId="693" applyNumberFormat="1" applyFont="1" applyAlignment="1">
      <alignment horizontal="center"/>
    </xf>
    <xf numFmtId="0" fontId="25" fillId="0" borderId="2" xfId="691" applyFont="1" applyBorder="1" applyAlignment="1">
      <alignment horizontal="center"/>
    </xf>
    <xf numFmtId="14" fontId="25" fillId="0" borderId="2" xfId="691" applyNumberFormat="1" applyFont="1" applyBorder="1" applyAlignment="1">
      <alignment horizontal="center"/>
    </xf>
    <xf numFmtId="0" fontId="25" fillId="0" borderId="0" xfId="691" applyFont="1" applyAlignment="1">
      <alignment horizontal="center"/>
    </xf>
    <xf numFmtId="0" fontId="25" fillId="0" borderId="2" xfId="692" applyFont="1" applyBorder="1" applyAlignment="1">
      <alignment horizontal="center"/>
    </xf>
    <xf numFmtId="14" fontId="25" fillId="0" borderId="2" xfId="692" applyNumberFormat="1" applyFont="1" applyBorder="1" applyAlignment="1">
      <alignment horizontal="center"/>
    </xf>
    <xf numFmtId="0" fontId="25" fillId="0" borderId="0" xfId="692" applyFont="1" applyAlignment="1">
      <alignment horizontal="center"/>
    </xf>
    <xf numFmtId="14" fontId="25" fillId="0" borderId="0" xfId="691" applyNumberFormat="1" applyFont="1" applyAlignment="1">
      <alignment horizontal="center"/>
    </xf>
    <xf numFmtId="14" fontId="25" fillId="0" borderId="0" xfId="694" applyNumberFormat="1" applyFont="1" applyAlignment="1">
      <alignment horizontal="center"/>
    </xf>
    <xf numFmtId="0" fontId="56" fillId="4" borderId="0" xfId="0" applyFont="1" applyFill="1" applyAlignment="1">
      <alignment horizontal="center"/>
    </xf>
    <xf numFmtId="0" fontId="56" fillId="23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8" fillId="13" borderId="4" xfId="0" applyFont="1" applyFill="1" applyBorder="1" applyAlignment="1">
      <alignment horizontal="center"/>
    </xf>
  </cellXfs>
  <cellStyles count="2417">
    <cellStyle name="Accent" xfId="95" xr:uid="{004FA044-D302-4425-B627-E7724654A008}"/>
    <cellStyle name="Accent 1" xfId="96" xr:uid="{8E600BEB-6263-46B4-8581-057C8B4C5BF6}"/>
    <cellStyle name="Accent 2" xfId="97" xr:uid="{E5B88A03-E660-4A74-BDFF-D2783E1514D1}"/>
    <cellStyle name="Accent 3" xfId="98" xr:uid="{C80F7AEF-532E-4AEC-9BB9-7C6A6DA7DB7F}"/>
    <cellStyle name="Bad 2" xfId="92" xr:uid="{DFC8295B-1BB7-450E-B069-D5CC9F37E2B0}"/>
    <cellStyle name="cf1" xfId="164" xr:uid="{46E2B677-3C7F-4106-AAFA-3C312665E6CD}"/>
    <cellStyle name="Currency 2" xfId="171" xr:uid="{BE0E590B-EBDF-4B77-82FD-439AC89E0351}"/>
    <cellStyle name="Currency 2 2" xfId="393" xr:uid="{E16FAE7E-B14B-4CA8-9C72-1FE9D34B4487}"/>
    <cellStyle name="Currency 2 2 2" xfId="682" xr:uid="{FF4DCEAA-B882-4FE1-9469-F7D3BABFBF5E}"/>
    <cellStyle name="Currency 2 2 2 2" xfId="1260" xr:uid="{4293DB69-611C-4B67-9C87-FB7DFF5AAAAD}"/>
    <cellStyle name="Currency 2 2 2 3" xfId="1834" xr:uid="{25D5F546-6D14-4BA0-A4C3-94486591A94A}"/>
    <cellStyle name="Currency 2 2 2 4" xfId="2408" xr:uid="{752D9AB9-8A18-4746-88ED-BAA1819FEA62}"/>
    <cellStyle name="Currency 2 2 3" xfId="973" xr:uid="{1E3135A3-E781-4BEB-86E6-7560BC390EBF}"/>
    <cellStyle name="Currency 2 2 4" xfId="1547" xr:uid="{5F96163D-5329-4051-8CCE-DB07C6F48129}"/>
    <cellStyle name="Currency 2 2 5" xfId="2121" xr:uid="{923C9D83-EC33-4496-81C5-F240CAB3BD71}"/>
    <cellStyle name="Currency 2 3" xfId="542" xr:uid="{78A089F6-4EF1-4E8F-948B-AA1E3F914D16}"/>
    <cellStyle name="Currency 2 3 2" xfId="1120" xr:uid="{CC42A351-22F7-4EF5-8B42-634B41234597}"/>
    <cellStyle name="Currency 2 3 3" xfId="1694" xr:uid="{E83BB900-A083-4305-9511-C4BFA8D6944F}"/>
    <cellStyle name="Currency 2 3 4" xfId="2268" xr:uid="{10E6ACD6-78F5-4DA5-BDE4-18E76785A6AB}"/>
    <cellStyle name="Currency 2 4" xfId="833" xr:uid="{7E49BD43-204B-44F0-B83A-B2CB7BA71495}"/>
    <cellStyle name="Currency 2 5" xfId="1407" xr:uid="{52E71F15-AADE-4D0C-8509-6A81A0146AA8}"/>
    <cellStyle name="Currency 2 6" xfId="1981" xr:uid="{98237190-F0E1-4FCD-8940-D77B43B4349B}"/>
    <cellStyle name="Currency 3" xfId="174" xr:uid="{E4FC87FC-8BE0-4268-BA88-656B527F63CF}"/>
    <cellStyle name="Currency 4" xfId="398" xr:uid="{D50504D2-63B5-4532-B8B2-4DE6CA0B1640}"/>
    <cellStyle name="Currency 4 2" xfId="686" xr:uid="{FBEF496C-E851-4865-B0EE-4EC2F2F18C6A}"/>
    <cellStyle name="Currency 4 2 2" xfId="1264" xr:uid="{5D3BB00F-51A6-4420-8694-234E5A6A56A1}"/>
    <cellStyle name="Currency 4 2 3" xfId="1838" xr:uid="{B6811DB5-A1E8-4FD5-AB4B-0AC47EC792EA}"/>
    <cellStyle name="Currency 4 2 4" xfId="2412" xr:uid="{4F71FC20-12FC-4619-9FD5-C422BD4E4971}"/>
    <cellStyle name="Currency 4 3" xfId="977" xr:uid="{C651769C-19B9-4002-93E7-B09CBAF4CE1A}"/>
    <cellStyle name="Currency 4 4" xfId="1551" xr:uid="{67A1B5B0-9FEA-4DBF-955B-FE82933BAE30}"/>
    <cellStyle name="Currency 4 5" xfId="2125" xr:uid="{FE8F0F9E-B9ED-4AAC-A9D1-E5B9FFA70619}"/>
    <cellStyle name="Currency 5" xfId="400" xr:uid="{A7C37C44-78E3-4647-BF80-2AEB26E371AC}"/>
    <cellStyle name="Currency 5 2" xfId="688" xr:uid="{6F31515D-3F2A-4950-8C62-BDA5501CF696}"/>
    <cellStyle name="Currency 5 2 2" xfId="1266" xr:uid="{F4133E18-1C97-4426-A4C8-949DE8DB49A5}"/>
    <cellStyle name="Currency 5 2 3" xfId="1840" xr:uid="{5C59F5EC-5B69-48E6-8D0B-BAA03BE66366}"/>
    <cellStyle name="Currency 5 2 4" xfId="2414" xr:uid="{E3F04485-9295-4035-ABD5-46EE58B00412}"/>
    <cellStyle name="Currency 5 3" xfId="979" xr:uid="{FA577F5E-FEEF-4818-B030-6E96DB00F3EF}"/>
    <cellStyle name="Currency 5 4" xfId="1553" xr:uid="{B44BE4C3-FBCF-4809-B4A7-21A95C004262}"/>
    <cellStyle name="Currency 5 5" xfId="2127" xr:uid="{F0B7A2F9-64AD-438B-9465-BB9E5D7C2675}"/>
    <cellStyle name="Currency 6" xfId="402" xr:uid="{2416F4D9-7B76-402A-A922-1F9A189CF140}"/>
    <cellStyle name="Currency 6 2" xfId="690" xr:uid="{042408F2-522B-43E4-9175-BC3214F45B83}"/>
    <cellStyle name="Currency 6 2 2" xfId="1268" xr:uid="{EC5A74DB-F15D-4C9C-8C2B-D26084071ED3}"/>
    <cellStyle name="Currency 6 2 3" xfId="1842" xr:uid="{D031FCC4-45F6-46F9-BCF0-A8684E08DAEF}"/>
    <cellStyle name="Currency 6 2 4" xfId="2416" xr:uid="{2CEA460C-C027-49E8-8ECF-6E7C943E1F55}"/>
    <cellStyle name="Currency 6 3" xfId="981" xr:uid="{DE4846F3-C75C-4305-845B-3C07028858A3}"/>
    <cellStyle name="Currency 6 4" xfId="1555" xr:uid="{2EA0550B-55CF-40C5-A782-D23CCABD11A4}"/>
    <cellStyle name="Currency 6 5" xfId="2129" xr:uid="{4AC2EBDC-D39B-44CD-9940-6A9824094F58}"/>
    <cellStyle name="Error" xfId="99" xr:uid="{452630C3-8E83-4F0F-849B-749AACD1532D}"/>
    <cellStyle name="Footnote" xfId="100" xr:uid="{BD155082-E4EF-4B9C-B131-76480B8BD754}"/>
    <cellStyle name="Good 2" xfId="91" xr:uid="{363E4888-D125-4247-AF2A-FE85A18E762A}"/>
    <cellStyle name="Heading" xfId="101" xr:uid="{F96F4DAA-4F18-4A10-BE45-44E1CF7A21A0}"/>
    <cellStyle name="Heading 1 2" xfId="89" xr:uid="{452F3FE0-8DA9-4094-B28A-C9093EB152A8}"/>
    <cellStyle name="Heading 2 2" xfId="90" xr:uid="{71A24998-7F3D-412F-A0BC-60D84091F92B}"/>
    <cellStyle name="Hyperlink" xfId="3" builtinId="8"/>
    <cellStyle name="Hyperlink 2" xfId="2" xr:uid="{1DB98547-1520-44D1-A2F1-9D4BB36B0927}"/>
    <cellStyle name="Hyperlink 2 2" xfId="176" xr:uid="{C3113063-2C81-455C-8306-E1158E106695}"/>
    <cellStyle name="Hyperlink 3" xfId="110" xr:uid="{43DF6DFB-A1F1-45C4-A794-1F6EED5A57D4}"/>
    <cellStyle name="Hyperlink 4" xfId="175" xr:uid="{481516D1-5D29-45C9-B9B3-42AB3847AC63}"/>
    <cellStyle name="Hyperlink 5" xfId="102" xr:uid="{0EC82DA2-5DB0-4C42-BAE6-CD3864289FAB}"/>
    <cellStyle name="Neutral 2" xfId="93" xr:uid="{0C361667-2D29-457E-8B32-3DB6AB77F93E}"/>
    <cellStyle name="Normal" xfId="0" builtinId="0"/>
    <cellStyle name="Normal 10" xfId="40" xr:uid="{78868357-CC0B-4A78-BB81-A9C836A670DC}"/>
    <cellStyle name="Normal 10 2" xfId="82" xr:uid="{790F2801-098A-4425-9518-5B386452DCFC}"/>
    <cellStyle name="Normal 10 2 2" xfId="178" xr:uid="{8B3D6861-5C08-4FBB-A498-7D84A101E5C2}"/>
    <cellStyle name="Normal 10 2 3" xfId="328" xr:uid="{AF73C72A-875F-4BCF-AC9C-D1CE7F527DB3}"/>
    <cellStyle name="Normal 10 2 3 2" xfId="617" xr:uid="{C915E2BF-085D-4345-991C-724DF55E3C86}"/>
    <cellStyle name="Normal 10 2 3 2 2" xfId="1195" xr:uid="{6FDDB03D-CC3D-441D-91C0-276E6BA841C0}"/>
    <cellStyle name="Normal 10 2 3 2 3" xfId="1769" xr:uid="{97B04812-D127-4EA8-9138-4828CA269FE9}"/>
    <cellStyle name="Normal 10 2 3 2 4" xfId="2343" xr:uid="{220647C0-A9C7-4EAF-8029-565B69074F45}"/>
    <cellStyle name="Normal 10 2 3 3" xfId="908" xr:uid="{34DBD755-CA95-450D-A090-8D59CD9503CB}"/>
    <cellStyle name="Normal 10 2 3 4" xfId="1482" xr:uid="{96348207-0E65-4EB3-9405-520F15B8EF3B}"/>
    <cellStyle name="Normal 10 2 3 5" xfId="2056" xr:uid="{3A508F5B-64B1-4DB9-BF69-0879EBFD9F1B}"/>
    <cellStyle name="Normal 10 2 4" xfId="477" xr:uid="{65E4FD23-BCF5-4C60-9744-0C70A61FF214}"/>
    <cellStyle name="Normal 10 2 4 2" xfId="1055" xr:uid="{4A0D2074-A40C-4E74-8175-198F89AFBFFF}"/>
    <cellStyle name="Normal 10 2 4 3" xfId="1629" xr:uid="{5426E0D6-0E9D-4EDD-9FEB-278B49050D54}"/>
    <cellStyle name="Normal 10 2 4 4" xfId="2203" xr:uid="{D4CB42D9-6382-485C-9305-FB1E8F5CD57F}"/>
    <cellStyle name="Normal 10 2 5" xfId="768" xr:uid="{0899FADC-77F0-486A-B69F-75CC5DAAEE71}"/>
    <cellStyle name="Normal 10 2 6" xfId="1342" xr:uid="{40ADDF8A-B3A2-44BF-A121-291CC2267AED}"/>
    <cellStyle name="Normal 10 2 7" xfId="1916" xr:uid="{831F3673-9EDE-41CB-BAD2-A835A2622032}"/>
    <cellStyle name="Normal 10 3" xfId="177" xr:uid="{CA59D771-5B5D-4B5D-986B-0A2C8443D66D}"/>
    <cellStyle name="Normal 10 4" xfId="148" xr:uid="{33E370B4-9640-4630-9E7A-02E0E85EDFD6}"/>
    <cellStyle name="Normal 10 4 2" xfId="372" xr:uid="{8D434B7C-2CE4-4080-82B8-C753C34C73B8}"/>
    <cellStyle name="Normal 10 4 2 2" xfId="661" xr:uid="{1E5B65A4-291B-4615-8D7B-77E46BBD8922}"/>
    <cellStyle name="Normal 10 4 2 2 2" xfId="1239" xr:uid="{B6A434C7-2382-47FC-8E5A-E46E0240634D}"/>
    <cellStyle name="Normal 10 4 2 2 3" xfId="1813" xr:uid="{1370BD5A-BE1F-4CC0-8657-A672B279B043}"/>
    <cellStyle name="Normal 10 4 2 2 4" xfId="2387" xr:uid="{2579217B-DD8A-4435-B734-30188469762C}"/>
    <cellStyle name="Normal 10 4 2 3" xfId="952" xr:uid="{F1C91F06-F6AB-4297-8747-5402DC90236E}"/>
    <cellStyle name="Normal 10 4 2 4" xfId="1526" xr:uid="{E0586D0D-6C6D-46C6-898B-EA0342A613C1}"/>
    <cellStyle name="Normal 10 4 2 5" xfId="2100" xr:uid="{C399112A-7ED9-400E-8C6C-38A179E8C523}"/>
    <cellStyle name="Normal 10 4 3" xfId="521" xr:uid="{E289A37C-C6CB-4699-91B7-FEFFBE7E357E}"/>
    <cellStyle name="Normal 10 4 3 2" xfId="1099" xr:uid="{60913886-A716-49B6-93DE-89043648E13B}"/>
    <cellStyle name="Normal 10 4 3 3" xfId="1673" xr:uid="{436D0080-F467-49ED-8D46-2FB8F9D3A8B5}"/>
    <cellStyle name="Normal 10 4 3 4" xfId="2247" xr:uid="{7C7B13AC-2F9B-4C34-9694-B3F456EF36C1}"/>
    <cellStyle name="Normal 10 4 4" xfId="812" xr:uid="{0D16167B-9DAD-4EF2-966C-26FD62DE7EF2}"/>
    <cellStyle name="Normal 10 4 5" xfId="1386" xr:uid="{2B7327D1-2EFC-4813-BC72-F51097AC3CBE}"/>
    <cellStyle name="Normal 10 4 6" xfId="1960" xr:uid="{A03A1A22-E110-49C7-9464-8350FC14B427}"/>
    <cellStyle name="Normal 10 5" xfId="290" xr:uid="{0A6EA1D3-2472-4A9C-B637-B56C4A71DC5B}"/>
    <cellStyle name="Normal 10 5 2" xfId="579" xr:uid="{B374065B-0D2B-4C7C-9046-FC1E3FDF0894}"/>
    <cellStyle name="Normal 10 5 2 2" xfId="1157" xr:uid="{8CA6F935-8900-4911-8C10-EB69DC082E6C}"/>
    <cellStyle name="Normal 10 5 2 3" xfId="1731" xr:uid="{25AFA900-8C67-4913-AA94-08CCA8994DFE}"/>
    <cellStyle name="Normal 10 5 2 4" xfId="2305" xr:uid="{560D0E87-E2E6-48F7-9F55-C78399D9A88E}"/>
    <cellStyle name="Normal 10 5 3" xfId="870" xr:uid="{E998F931-7CA2-4048-8BEF-DB3EE86E28F3}"/>
    <cellStyle name="Normal 10 5 4" xfId="1444" xr:uid="{119A8A94-91D3-46D5-A32A-5FDE6E3EA561}"/>
    <cellStyle name="Normal 10 5 5" xfId="2018" xr:uid="{2A896E8D-3F28-461B-B4A2-44F1323B6B63}"/>
    <cellStyle name="Normal 10 6" xfId="439" xr:uid="{08B26D74-7FD6-4855-AB96-75BBDB623AFB}"/>
    <cellStyle name="Normal 10 6 2" xfId="1017" xr:uid="{4D37FC02-1C2A-4BE9-86A6-225209ABA708}"/>
    <cellStyle name="Normal 10 6 3" xfId="1591" xr:uid="{1F3F1EC0-82C4-4E32-853B-D3D00B370951}"/>
    <cellStyle name="Normal 10 6 4" xfId="2165" xr:uid="{972745DC-AAE0-4D6A-9170-C4C84EB2B5C0}"/>
    <cellStyle name="Normal 10 7" xfId="730" xr:uid="{4AEB64B6-6A64-4DD5-9AEA-36F94B46EB5B}"/>
    <cellStyle name="Normal 10 8" xfId="1304" xr:uid="{5A22DF6B-98E7-4828-AC17-12B61295BFD9}"/>
    <cellStyle name="Normal 10 9" xfId="1878" xr:uid="{3928FAB6-1271-4228-A55E-871AFFC3B6DD}"/>
    <cellStyle name="Normal 11" xfId="44" xr:uid="{C03DF1A3-293C-49E5-8F28-F6BF67826473}"/>
    <cellStyle name="Normal 11 2" xfId="83" xr:uid="{3A2F2A03-E8AD-4538-B9FD-B07403BDF500}"/>
    <cellStyle name="Normal 11 2 2" xfId="180" xr:uid="{20B332A5-6886-472E-85B0-077667E5BBC0}"/>
    <cellStyle name="Normal 11 2 3" xfId="329" xr:uid="{BDD402E2-DA8A-49FE-A7C0-18552BD1FA56}"/>
    <cellStyle name="Normal 11 2 3 2" xfId="618" xr:uid="{9B77350B-716D-4BA5-A8C3-D190D716FE76}"/>
    <cellStyle name="Normal 11 2 3 2 2" xfId="1196" xr:uid="{E86850E3-04E6-4719-9E6B-F3E8DC065251}"/>
    <cellStyle name="Normal 11 2 3 2 3" xfId="1770" xr:uid="{78730126-4A58-4B4C-8EF7-A409844F8814}"/>
    <cellStyle name="Normal 11 2 3 2 4" xfId="2344" xr:uid="{78C4E7EB-2EE6-418F-85FB-C43964D2BEB1}"/>
    <cellStyle name="Normal 11 2 3 3" xfId="909" xr:uid="{E690F630-4936-4849-843F-8E3F22316B9A}"/>
    <cellStyle name="Normal 11 2 3 4" xfId="1483" xr:uid="{058BECAF-F7F5-4E89-AD88-640C6C71413C}"/>
    <cellStyle name="Normal 11 2 3 5" xfId="2057" xr:uid="{E7327BA9-ED8B-40E4-87D0-947D4742E06A}"/>
    <cellStyle name="Normal 11 2 4" xfId="478" xr:uid="{EF111129-7431-4667-A2EE-FD1F64DE614E}"/>
    <cellStyle name="Normal 11 2 4 2" xfId="1056" xr:uid="{6131E05C-2B95-4DC6-8CFA-D4C9B6CBFF69}"/>
    <cellStyle name="Normal 11 2 4 3" xfId="1630" xr:uid="{AEF9F1F3-A39F-4CEF-8D9B-9423416F4362}"/>
    <cellStyle name="Normal 11 2 4 4" xfId="2204" xr:uid="{9F3F1DCF-054F-459A-ADA1-53D5C210C76D}"/>
    <cellStyle name="Normal 11 2 5" xfId="769" xr:uid="{9D34F577-4155-4E3A-B41C-3D51B8938E6B}"/>
    <cellStyle name="Normal 11 2 6" xfId="1343" xr:uid="{C03A420F-8383-4A54-8301-4EF2743CE7FD}"/>
    <cellStyle name="Normal 11 2 7" xfId="1917" xr:uid="{075F815E-681A-455C-8CEA-43B5B06E7526}"/>
    <cellStyle name="Normal 11 3" xfId="179" xr:uid="{7FFCB227-F3EB-4390-AA0B-7CEA2A231BFF}"/>
    <cellStyle name="Normal 11 4" xfId="163" xr:uid="{AAB4BEF1-A4E9-42B4-8E40-FB1D2A78B45E}"/>
    <cellStyle name="Normal 11 5" xfId="291" xr:uid="{44D7573B-A667-4389-822F-68EAD3A0650F}"/>
    <cellStyle name="Normal 11 5 2" xfId="580" xr:uid="{9C075319-0577-4BB1-988E-3EAD6F0DB5CC}"/>
    <cellStyle name="Normal 11 5 2 2" xfId="1158" xr:uid="{C61BADEE-E447-4D32-A6A2-FC5FAB3ED0E3}"/>
    <cellStyle name="Normal 11 5 2 3" xfId="1732" xr:uid="{EB3988CC-C470-4C9C-975A-73D4C2FC08A2}"/>
    <cellStyle name="Normal 11 5 2 4" xfId="2306" xr:uid="{482789E1-AA80-47DE-BB23-F5E853A70FF5}"/>
    <cellStyle name="Normal 11 5 3" xfId="871" xr:uid="{B17EDC76-9169-48F3-B28A-0C32032988AF}"/>
    <cellStyle name="Normal 11 5 4" xfId="1445" xr:uid="{A3E05736-BC3D-4203-BAEE-E45EBCFE8BA4}"/>
    <cellStyle name="Normal 11 5 5" xfId="2019" xr:uid="{5CD87B84-6FB6-4618-ACCE-10BAD92C931E}"/>
    <cellStyle name="Normal 11 6" xfId="440" xr:uid="{69C15641-B893-4103-93B2-A8786DB15B9F}"/>
    <cellStyle name="Normal 11 6 2" xfId="1018" xr:uid="{6555CD2B-D491-4FA9-A11A-537C76C2A7FE}"/>
    <cellStyle name="Normal 11 6 3" xfId="1592" xr:uid="{37577D4E-3EE6-4F5C-8D06-0D16172C5CBA}"/>
    <cellStyle name="Normal 11 6 4" xfId="2166" xr:uid="{A19FE1F9-43BC-4888-8945-DFA78DD7D14F}"/>
    <cellStyle name="Normal 11 7" xfId="731" xr:uid="{4EE42C97-95C4-4459-9829-4797F9E1E295}"/>
    <cellStyle name="Normal 11 8" xfId="1305" xr:uid="{D7186CAB-0EB4-4A7F-8CAB-C12CB8E9F03C}"/>
    <cellStyle name="Normal 11 9" xfId="1879" xr:uid="{76E2F627-3E72-4B7D-90AA-DDAF56A071CD}"/>
    <cellStyle name="Normal 12" xfId="45" xr:uid="{D612A30B-29BE-42E8-A804-8C6B982C99B1}"/>
    <cellStyle name="Normal 12 2" xfId="84" xr:uid="{98A7EFAC-C660-4666-B878-CCC847A69034}"/>
    <cellStyle name="Normal 12 2 2" xfId="182" xr:uid="{CAC3B579-BDCD-4218-85F5-A761179E382E}"/>
    <cellStyle name="Normal 12 2 3" xfId="330" xr:uid="{FDA6C99E-824F-4572-B81E-ED95ABCB5818}"/>
    <cellStyle name="Normal 12 2 3 2" xfId="619" xr:uid="{C17DCDB2-0A7E-4F20-917C-596AA9F78783}"/>
    <cellStyle name="Normal 12 2 3 2 2" xfId="1197" xr:uid="{0E4B54FD-5756-4B6A-9887-1BAA293C3B2B}"/>
    <cellStyle name="Normal 12 2 3 2 3" xfId="1771" xr:uid="{41C2E2E0-6630-4AEA-BE5A-8ED44C605824}"/>
    <cellStyle name="Normal 12 2 3 2 4" xfId="2345" xr:uid="{441AA9A3-EE99-4511-8A99-228DC1E29CF9}"/>
    <cellStyle name="Normal 12 2 3 3" xfId="910" xr:uid="{29E4C9C4-2645-4DFF-A89A-26A06DE0754A}"/>
    <cellStyle name="Normal 12 2 3 4" xfId="1484" xr:uid="{952A0621-52FF-4248-A689-9AB0CDCAD479}"/>
    <cellStyle name="Normal 12 2 3 5" xfId="2058" xr:uid="{C983D14B-7FB9-4D0A-9F80-18D69DA6B313}"/>
    <cellStyle name="Normal 12 2 4" xfId="479" xr:uid="{A39194D6-40B0-4388-9723-924D5EA30594}"/>
    <cellStyle name="Normal 12 2 4 2" xfId="1057" xr:uid="{54EA11AE-5D1E-4BDA-8F41-A1BC9174D98D}"/>
    <cellStyle name="Normal 12 2 4 3" xfId="1631" xr:uid="{6EF78599-FAD9-45E8-A114-F9FAFF6067BD}"/>
    <cellStyle name="Normal 12 2 4 4" xfId="2205" xr:uid="{7B1D1344-2424-41E9-AF50-BC7766C7EDB1}"/>
    <cellStyle name="Normal 12 2 5" xfId="770" xr:uid="{88B33F50-A025-4C2E-9381-7EB60DC2202E}"/>
    <cellStyle name="Normal 12 2 6" xfId="1344" xr:uid="{B96DDD2C-3360-4C9E-BCD9-DD9B91C40D80}"/>
    <cellStyle name="Normal 12 2 7" xfId="1918" xr:uid="{482A7A6F-84F1-4F9F-858A-83DA4A7B755F}"/>
    <cellStyle name="Normal 12 3" xfId="181" xr:uid="{1E8B3DA4-84A8-4340-A99E-35E8B53688A9}"/>
    <cellStyle name="Normal 12 4" xfId="165" xr:uid="{55133F08-557E-45B4-B8B2-9D963806305A}"/>
    <cellStyle name="Normal 12 4 2" xfId="387" xr:uid="{73E5261E-784F-4D0E-9010-B13E7EDB41F1}"/>
    <cellStyle name="Normal 12 4 2 2" xfId="676" xr:uid="{29054577-2641-471B-9D60-2D17D5ABF5D3}"/>
    <cellStyle name="Normal 12 4 2 2 2" xfId="1254" xr:uid="{0590CC43-AD4D-4811-AD98-7663D7BC9A2B}"/>
    <cellStyle name="Normal 12 4 2 2 3" xfId="1828" xr:uid="{A7FA81F2-FCF1-4A58-9A0C-C1B80DCB0398}"/>
    <cellStyle name="Normal 12 4 2 2 4" xfId="2402" xr:uid="{1B858E8E-D276-408D-9700-6275D63C5107}"/>
    <cellStyle name="Normal 12 4 2 3" xfId="967" xr:uid="{DC8D3661-2921-4335-8D76-D193004AC107}"/>
    <cellStyle name="Normal 12 4 2 4" xfId="1541" xr:uid="{7FC60107-5248-4B39-BCF6-657565B84F2D}"/>
    <cellStyle name="Normal 12 4 2 5" xfId="2115" xr:uid="{68EAA7C8-9EF5-433B-8DA6-6B93A176AC6E}"/>
    <cellStyle name="Normal 12 4 3" xfId="536" xr:uid="{95EA7A4D-08E9-4615-A80B-51B385DF7F40}"/>
    <cellStyle name="Normal 12 4 3 2" xfId="1114" xr:uid="{853176B4-1019-4517-AF2E-1A341CCB3335}"/>
    <cellStyle name="Normal 12 4 3 3" xfId="1688" xr:uid="{C9753DDF-F4E5-446F-BE71-51E3A516483D}"/>
    <cellStyle name="Normal 12 4 3 4" xfId="2262" xr:uid="{35DCB1C6-6877-430E-858A-9BC13148075D}"/>
    <cellStyle name="Normal 12 4 4" xfId="827" xr:uid="{C7878DF5-3576-4310-A0C5-AFE22CE516F6}"/>
    <cellStyle name="Normal 12 4 5" xfId="1401" xr:uid="{5D373FAE-F5DF-4892-A120-8977CF53A1CA}"/>
    <cellStyle name="Normal 12 4 6" xfId="1975" xr:uid="{5F29BF67-A6F1-4D3B-90FC-73BF5112FC57}"/>
    <cellStyle name="Normal 12 5" xfId="292" xr:uid="{9D1CF0A3-9D5B-438C-8243-C2740115314D}"/>
    <cellStyle name="Normal 12 5 2" xfId="581" xr:uid="{0E0EFDF4-83B0-4E4C-84D3-17AC980DA8D3}"/>
    <cellStyle name="Normal 12 5 2 2" xfId="1159" xr:uid="{78D797C3-CF1E-4F60-99F7-AF042AD536C3}"/>
    <cellStyle name="Normal 12 5 2 3" xfId="1733" xr:uid="{1E691486-E78A-4D47-AF78-BC46139678A7}"/>
    <cellStyle name="Normal 12 5 2 4" xfId="2307" xr:uid="{4707C996-68E2-4F60-9471-4DBBAB96719E}"/>
    <cellStyle name="Normal 12 5 3" xfId="872" xr:uid="{82B55042-F52C-4189-A075-C3C65D85A38C}"/>
    <cellStyle name="Normal 12 5 4" xfId="1446" xr:uid="{15FF2977-1E79-44A8-BB0F-574DA750D797}"/>
    <cellStyle name="Normal 12 5 5" xfId="2020" xr:uid="{AB26AFE6-5353-440D-BC3A-47F1A506B427}"/>
    <cellStyle name="Normal 12 6" xfId="441" xr:uid="{7A4B2392-6827-475A-AC85-B5D618A0DD8F}"/>
    <cellStyle name="Normal 12 6 2" xfId="1019" xr:uid="{1B4B15CF-8656-4277-9476-ECCD2655A0FD}"/>
    <cellStyle name="Normal 12 6 3" xfId="1593" xr:uid="{0D3674C2-A772-489C-A598-1AA921DBD5F2}"/>
    <cellStyle name="Normal 12 6 4" xfId="2167" xr:uid="{915D4092-804A-49C5-B681-5303CCADDC67}"/>
    <cellStyle name="Normal 12 7" xfId="732" xr:uid="{734C23C7-026C-42BA-82D4-1CCBB2A29E14}"/>
    <cellStyle name="Normal 12 8" xfId="1306" xr:uid="{C7855C23-2B43-449B-ABCA-860900AA8071}"/>
    <cellStyle name="Normal 12 9" xfId="1880" xr:uid="{4F3B6554-7C02-4A01-B72E-6B68ED6F330E}"/>
    <cellStyle name="Normal 13" xfId="166" xr:uid="{877628B7-DCCF-434E-AFCE-23F94843C966}"/>
    <cellStyle name="Normal 13 2" xfId="388" xr:uid="{B917F2B3-43D4-47EE-8361-C0D80986053D}"/>
    <cellStyle name="Normal 13 2 2" xfId="677" xr:uid="{FFB13205-611A-47AF-87CE-2E64EFAB1042}"/>
    <cellStyle name="Normal 13 2 2 2" xfId="1255" xr:uid="{FAA9C944-8148-4C7B-A811-94E3DB3FB5C9}"/>
    <cellStyle name="Normal 13 2 2 3" xfId="1829" xr:uid="{02550D01-47E6-4C3D-A01C-AEAC1FCF09CB}"/>
    <cellStyle name="Normal 13 2 2 4" xfId="2403" xr:uid="{8C68A8DC-3E36-43BC-84EE-73805ECE3247}"/>
    <cellStyle name="Normal 13 2 3" xfId="968" xr:uid="{B47CA1A0-4B5B-4299-BB1E-03B92C3C41E6}"/>
    <cellStyle name="Normal 13 2 4" xfId="1542" xr:uid="{A7B3269B-6596-41BC-9A0F-D1ED740540B8}"/>
    <cellStyle name="Normal 13 2 5" xfId="2116" xr:uid="{77184C04-8AC0-4619-A351-7233EF41D4B8}"/>
    <cellStyle name="Normal 13 3" xfId="537" xr:uid="{0CF08FD3-7A8A-4CE0-BAC5-C146A5616F9B}"/>
    <cellStyle name="Normal 13 3 2" xfId="1115" xr:uid="{564476B4-8080-4C2F-900D-E6381CE5B33B}"/>
    <cellStyle name="Normal 13 3 3" xfId="1689" xr:uid="{D143D188-27B9-4398-8B2E-BB162B5D0517}"/>
    <cellStyle name="Normal 13 3 4" xfId="2263" xr:uid="{3CF08CA7-A719-4C6C-910D-46EBC69D59DB}"/>
    <cellStyle name="Normal 13 4" xfId="828" xr:uid="{0FD82345-37F9-4A23-9F39-FD4B68246818}"/>
    <cellStyle name="Normal 13 5" xfId="1402" xr:uid="{B26B7AC5-54D4-4219-BC63-635DF31FBDA6}"/>
    <cellStyle name="Normal 13 6" xfId="1976" xr:uid="{43A459EE-A77C-44D3-968D-EDF7C88FE503}"/>
    <cellStyle name="Normal 14" xfId="168" xr:uid="{1FA57DC8-F525-4EA8-B6A5-42C33C5E8275}"/>
    <cellStyle name="Normal 14 2" xfId="390" xr:uid="{81087CFE-C77B-45B7-8837-71B40EBAAD41}"/>
    <cellStyle name="Normal 14 2 2" xfId="679" xr:uid="{B4CDD70D-9559-4893-BA6E-C7523731D15D}"/>
    <cellStyle name="Normal 14 2 2 2" xfId="1257" xr:uid="{690763F4-2572-4FB6-9539-9FE5BC7F8599}"/>
    <cellStyle name="Normal 14 2 2 3" xfId="1831" xr:uid="{A1B3A00C-3325-4CE3-BD68-7D2B903A99BD}"/>
    <cellStyle name="Normal 14 2 2 4" xfId="2405" xr:uid="{6430176F-EEBA-4537-B32C-0400B69BCF28}"/>
    <cellStyle name="Normal 14 2 3" xfId="970" xr:uid="{6506D12B-BEB0-485C-9D80-6A1917EDF85D}"/>
    <cellStyle name="Normal 14 2 4" xfId="1544" xr:uid="{5169CEDF-5419-4C29-AB3F-0859ADE5EA8C}"/>
    <cellStyle name="Normal 14 2 5" xfId="2118" xr:uid="{22E2EEBF-F2F8-4D5B-9663-1116AD854CC5}"/>
    <cellStyle name="Normal 14 3" xfId="539" xr:uid="{0B0BBD6E-3054-46F3-B008-76F976507088}"/>
    <cellStyle name="Normal 14 3 2" xfId="1117" xr:uid="{705C41CF-D385-45A8-ABF4-AA5F74B55B9E}"/>
    <cellStyle name="Normal 14 3 3" xfId="1691" xr:uid="{40D6226C-1FC2-49B4-A90A-A61549A62B19}"/>
    <cellStyle name="Normal 14 3 4" xfId="2265" xr:uid="{0AC7E309-639E-4D3E-8410-3A0B88D7EBEE}"/>
    <cellStyle name="Normal 14 4" xfId="830" xr:uid="{27C5AC34-C7BB-4CCA-B918-C5F563072432}"/>
    <cellStyle name="Normal 14 5" xfId="1404" xr:uid="{140F12FC-DEEF-4F68-AAAC-2732DB464405}"/>
    <cellStyle name="Normal 14 6" xfId="1978" xr:uid="{80ADBD2E-803E-4D2C-9C36-0FD4BA23C312}"/>
    <cellStyle name="Normal 15" xfId="169" xr:uid="{B2DABA5B-2459-4906-A3FC-B9C7EB11EBBC}"/>
    <cellStyle name="Normal 15 2" xfId="391" xr:uid="{479CADDC-D80A-4272-8F62-5A6D7D4CF4CE}"/>
    <cellStyle name="Normal 15 2 2" xfId="680" xr:uid="{2900846E-6497-4D01-8E82-A90060636837}"/>
    <cellStyle name="Normal 15 2 2 2" xfId="1258" xr:uid="{4899D62C-BD56-4293-8995-36940D980D98}"/>
    <cellStyle name="Normal 15 2 2 3" xfId="1832" xr:uid="{70C09ECC-91FF-4D4E-9889-F75D56EA875D}"/>
    <cellStyle name="Normal 15 2 2 4" xfId="2406" xr:uid="{BAE9FE3F-43D3-4B12-964C-D62F0C71C1A3}"/>
    <cellStyle name="Normal 15 2 3" xfId="971" xr:uid="{B0449C3E-660E-4228-8D09-E85D85D3CA17}"/>
    <cellStyle name="Normal 15 2 4" xfId="1545" xr:uid="{B23B2E4F-23F7-4A2C-922D-BBFBA3511566}"/>
    <cellStyle name="Normal 15 2 5" xfId="2119" xr:uid="{9EC0291A-65D6-46FA-8C01-FA144477940A}"/>
    <cellStyle name="Normal 15 3" xfId="540" xr:uid="{E808CDAB-4E00-4DAC-B215-38BBB882218F}"/>
    <cellStyle name="Normal 15 3 2" xfId="1118" xr:uid="{A30C9FE1-BD45-46EE-A150-28F92830ED31}"/>
    <cellStyle name="Normal 15 3 3" xfId="1692" xr:uid="{8CBB8902-FD03-4840-A401-0227FFFA936B}"/>
    <cellStyle name="Normal 15 3 4" xfId="2266" xr:uid="{D01740C8-1C68-4BC3-8412-E1EEB920BC45}"/>
    <cellStyle name="Normal 15 4" xfId="831" xr:uid="{99518C4D-3C2F-40E4-B919-DC40B419C716}"/>
    <cellStyle name="Normal 15 5" xfId="1405" xr:uid="{0E22369B-2514-42F5-8C7B-4A18D7797474}"/>
    <cellStyle name="Normal 15 6" xfId="1979" xr:uid="{5271AA2F-D370-4719-9AF6-50DD813D7138}"/>
    <cellStyle name="Normal 16" xfId="170" xr:uid="{1A033431-8FD0-4882-B54B-43F5731057F6}"/>
    <cellStyle name="Normal 16 2" xfId="392" xr:uid="{ECB66F3F-B2DA-4246-AC31-BD7770B6EAEC}"/>
    <cellStyle name="Normal 16 2 2" xfId="681" xr:uid="{330DC1AE-9B6D-4248-A12A-DD1CF2F61F66}"/>
    <cellStyle name="Normal 16 2 2 2" xfId="1259" xr:uid="{1AA268DE-66C2-4765-B61B-19C28F9E1007}"/>
    <cellStyle name="Normal 16 2 2 3" xfId="1833" xr:uid="{DACC4BA2-C34E-44EE-9598-80BED7A17EE3}"/>
    <cellStyle name="Normal 16 2 2 4" xfId="2407" xr:uid="{64734B58-BDD1-490D-AEA8-58AD01A9FAD5}"/>
    <cellStyle name="Normal 16 2 3" xfId="972" xr:uid="{37727E60-ABFE-4340-B2E8-8863454D046A}"/>
    <cellStyle name="Normal 16 2 4" xfId="1546" xr:uid="{7C22B590-5A7A-4C5E-B897-49C4FF7B775D}"/>
    <cellStyle name="Normal 16 2 5" xfId="2120" xr:uid="{475A4B82-26C3-4AF7-8961-1A4F491F40CF}"/>
    <cellStyle name="Normal 16 3" xfId="541" xr:uid="{4D981A1A-5E76-4A98-A473-E00BC8DC18B7}"/>
    <cellStyle name="Normal 16 3 2" xfId="1119" xr:uid="{E8BD0BC3-C2B4-499E-AC61-8603018F8951}"/>
    <cellStyle name="Normal 16 3 3" xfId="1693" xr:uid="{C947EA5A-8584-4A4D-BF76-18D5815D1E68}"/>
    <cellStyle name="Normal 16 3 4" xfId="2267" xr:uid="{97BEFB95-DFAC-4CCF-83C7-9A0926F1D336}"/>
    <cellStyle name="Normal 16 4" xfId="832" xr:uid="{F2CAF253-D471-4796-B8ED-6F09655B9C4B}"/>
    <cellStyle name="Normal 16 5" xfId="1406" xr:uid="{C57EB102-B022-478A-8AD5-7B1350DB6926}"/>
    <cellStyle name="Normal 16 6" xfId="1980" xr:uid="{FEBD8413-E4DC-417F-A6AC-3AEA9C6B62CA}"/>
    <cellStyle name="Normal 17" xfId="172" xr:uid="{87E15F96-699A-46D4-AB32-40857C49C781}"/>
    <cellStyle name="Normal 17 2" xfId="394" xr:uid="{AA79EDAD-C54B-40F3-903D-CB01547F3F75}"/>
    <cellStyle name="Normal 17 2 2" xfId="683" xr:uid="{48E16D97-A1AF-49C9-A00C-CCED0CC2F645}"/>
    <cellStyle name="Normal 17 2 2 2" xfId="1261" xr:uid="{F044092D-9104-41CF-8AF3-CB1A7F6FA03F}"/>
    <cellStyle name="Normal 17 2 2 3" xfId="1835" xr:uid="{8E196077-F7ED-4B4D-B98A-8A21EFB91C86}"/>
    <cellStyle name="Normal 17 2 2 4" xfId="2409" xr:uid="{26336951-26BB-4000-82DB-E253B33A619B}"/>
    <cellStyle name="Normal 17 2 3" xfId="974" xr:uid="{11DD0432-911A-4C59-A26B-3F575BF9DC2C}"/>
    <cellStyle name="Normal 17 2 4" xfId="1548" xr:uid="{100547DA-0ADF-4BAC-98A3-D6F2D465195F}"/>
    <cellStyle name="Normal 17 2 5" xfId="2122" xr:uid="{B5E7AD58-68E2-45F3-9644-2E8DE42C9C3D}"/>
    <cellStyle name="Normal 17 3" xfId="543" xr:uid="{7679B993-B868-4F7C-8090-BF23CD6B6047}"/>
    <cellStyle name="Normal 17 3 2" xfId="1121" xr:uid="{A03DC1F5-E100-481B-A6B9-F50F1086FBCF}"/>
    <cellStyle name="Normal 17 3 3" xfId="1695" xr:uid="{E26BB495-365E-4F18-801F-8494F52A2A73}"/>
    <cellStyle name="Normal 17 3 4" xfId="2269" xr:uid="{7F247D4F-4A8D-4ED6-959D-79AA12366673}"/>
    <cellStyle name="Normal 17 4" xfId="834" xr:uid="{DBC82747-5C42-4132-8992-E1791830101C}"/>
    <cellStyle name="Normal 17 5" xfId="1408" xr:uid="{58B1AD22-7866-4C7B-B295-5A05DD2AADCA}"/>
    <cellStyle name="Normal 17 6" xfId="1982" xr:uid="{02A80122-ADAB-471D-8684-F28146BE9D3B}"/>
    <cellStyle name="Normal 18" xfId="173" xr:uid="{B3FF0FD5-EDA2-4C6B-AB77-4B31C44DE839}"/>
    <cellStyle name="Normal 19" xfId="395" xr:uid="{B9E6B495-AF71-4265-8D09-966175C14D01}"/>
    <cellStyle name="Normal 19 2" xfId="684" xr:uid="{A69E9483-E356-41B1-99F8-5BDA866B1FE4}"/>
    <cellStyle name="Normal 19 2 2" xfId="1262" xr:uid="{D62B3A6D-57FF-4B8D-860B-082B8E3A0DCC}"/>
    <cellStyle name="Normal 19 2 3" xfId="1836" xr:uid="{A0B8C6DA-2C62-4E2A-AAAE-2C90F409253B}"/>
    <cellStyle name="Normal 19 2 4" xfId="2410" xr:uid="{57548E9B-D9D0-429C-8B36-E3FF8C5DE49D}"/>
    <cellStyle name="Normal 19 3" xfId="975" xr:uid="{D0AA9480-CA8D-41DC-9C23-9E584C0F66C3}"/>
    <cellStyle name="Normal 19 4" xfId="1549" xr:uid="{7CD57D75-5431-4DAC-8214-B968364E02FC}"/>
    <cellStyle name="Normal 19 5" xfId="2123" xr:uid="{D0C6967E-40D4-405B-B41F-D4FBE71BBD2C}"/>
    <cellStyle name="Normal 2" xfId="4" xr:uid="{B2E1EFC6-C82C-4872-9F32-D9368E3A2A3B}"/>
    <cellStyle name="Normal 2 10" xfId="88" xr:uid="{CAC36D34-73CF-4251-9ED4-B8257938E5F7}"/>
    <cellStyle name="Normal 2 11" xfId="256" xr:uid="{AAEB9868-47C5-46B8-A104-ED3FD09CA1F2}"/>
    <cellStyle name="Normal 2 11 2" xfId="545" xr:uid="{286BBC10-0F82-490A-95C4-643425C21E45}"/>
    <cellStyle name="Normal 2 11 2 2" xfId="1123" xr:uid="{5012492C-BB5B-470C-9ADA-05E481374984}"/>
    <cellStyle name="Normal 2 11 2 3" xfId="1697" xr:uid="{ECEF9E55-908B-4ADA-AD40-93453F652123}"/>
    <cellStyle name="Normal 2 11 2 4" xfId="2271" xr:uid="{09BB0F2E-4106-4B73-B980-C8FE9EB9D431}"/>
    <cellStyle name="Normal 2 11 3" xfId="836" xr:uid="{EE94B9B6-310D-428E-94FB-8983313863FF}"/>
    <cellStyle name="Normal 2 11 4" xfId="1410" xr:uid="{6E627208-87C3-4143-9A2B-3BB63F02740E}"/>
    <cellStyle name="Normal 2 11 5" xfId="1984" xr:uid="{D43BB52D-AF8D-4CD3-BEB4-AB12B55CC902}"/>
    <cellStyle name="Normal 2 12" xfId="405" xr:uid="{5D24B5B4-08BF-4A6E-BF91-218E2AEE1D73}"/>
    <cellStyle name="Normal 2 12 2" xfId="983" xr:uid="{C4606E78-8F6A-4999-B6B1-5230A2DAC415}"/>
    <cellStyle name="Normal 2 12 3" xfId="1557" xr:uid="{1FBDAFD1-96BC-4674-8D33-EF2E8A444DD0}"/>
    <cellStyle name="Normal 2 12 4" xfId="2131" xr:uid="{354FED17-506C-4225-AB6E-6A07CF6AB3F2}"/>
    <cellStyle name="Normal 2 13" xfId="696" xr:uid="{66224A28-3EAD-42A6-9E14-A8A20403CD22}"/>
    <cellStyle name="Normal 2 14" xfId="1270" xr:uid="{037FF362-953F-4583-955A-149DC2666BCE}"/>
    <cellStyle name="Normal 2 15" xfId="1844" xr:uid="{31447BB8-C4D7-4ECC-897E-CFC4E9B703D3}"/>
    <cellStyle name="Normal 2 2" xfId="5" xr:uid="{A4712CBF-3C77-4366-A60C-7ABD2A665B89}"/>
    <cellStyle name="Normal 2 2 10" xfId="697" xr:uid="{6FB9F806-AF99-4D5B-8FEE-545429DA5B0B}"/>
    <cellStyle name="Normal 2 2 11" xfId="1271" xr:uid="{0C94924F-AEFC-4105-A6FA-139562A026C6}"/>
    <cellStyle name="Normal 2 2 12" xfId="1845" xr:uid="{1D7C7BAF-2538-4B49-ACCB-64CCB110C335}"/>
    <cellStyle name="Normal 2 2 2" xfId="1" xr:uid="{8FD92BC5-4B2C-465A-9619-C1381A64DF75}"/>
    <cellStyle name="Normal 2 2 2 10" xfId="1269" xr:uid="{C6FEC6A6-1466-44CB-B229-677EF0CA9765}"/>
    <cellStyle name="Normal 2 2 2 11" xfId="1843" xr:uid="{2CCB3BA8-CFB8-4ACC-9579-A70B199C3311}"/>
    <cellStyle name="Normal 2 2 2 2" xfId="12" xr:uid="{58601647-6786-453D-8D58-CA59F80FFF92}"/>
    <cellStyle name="Normal 2 2 2 2 10" xfId="1852" xr:uid="{6A863877-D5D1-4243-B8B5-0B0405294F51}"/>
    <cellStyle name="Normal 2 2 2 2 2" xfId="32" xr:uid="{A89C427F-DBC8-4CEB-B716-3C14B74AB01A}"/>
    <cellStyle name="Normal 2 2 2 2 2 2" xfId="74" xr:uid="{478A99CA-85BC-4A89-BCC7-B529DB29223C}"/>
    <cellStyle name="Normal 2 2 2 2 2 2 2" xfId="188" xr:uid="{95FF7AFD-8D85-4D8A-8422-3EF98A0D6D9C}"/>
    <cellStyle name="Normal 2 2 2 2 2 2 3" xfId="320" xr:uid="{222AAF06-3660-4992-9EF9-AF783D626C59}"/>
    <cellStyle name="Normal 2 2 2 2 2 2 3 2" xfId="609" xr:uid="{56A43B72-C808-4BF8-95EC-5C89142B30B8}"/>
    <cellStyle name="Normal 2 2 2 2 2 2 3 2 2" xfId="1187" xr:uid="{5A1BF375-A796-4CCA-B37A-2914F9C66022}"/>
    <cellStyle name="Normal 2 2 2 2 2 2 3 2 3" xfId="1761" xr:uid="{0516B44D-A9BC-4852-9ACD-91659FA8507C}"/>
    <cellStyle name="Normal 2 2 2 2 2 2 3 2 4" xfId="2335" xr:uid="{05E59AEB-1A3B-4DBA-9595-20D3632A97EC}"/>
    <cellStyle name="Normal 2 2 2 2 2 2 3 3" xfId="900" xr:uid="{F38C9EA9-CA43-4DB9-BD26-422ABCFFE3F4}"/>
    <cellStyle name="Normal 2 2 2 2 2 2 3 4" xfId="1474" xr:uid="{5321C467-33DD-4ADF-A7E5-D2862C533415}"/>
    <cellStyle name="Normal 2 2 2 2 2 2 3 5" xfId="2048" xr:uid="{A7F02A47-668B-4D6E-AD22-20BA931E82C9}"/>
    <cellStyle name="Normal 2 2 2 2 2 2 4" xfId="469" xr:uid="{1BCFDBED-A93C-47BD-A261-FAA4B05E3925}"/>
    <cellStyle name="Normal 2 2 2 2 2 2 4 2" xfId="1047" xr:uid="{9D5AC8D9-2F4E-4219-ADE4-80E29CD1E0DD}"/>
    <cellStyle name="Normal 2 2 2 2 2 2 4 3" xfId="1621" xr:uid="{B3EC29B1-CB2D-4E8D-BEE5-666F6042DB16}"/>
    <cellStyle name="Normal 2 2 2 2 2 2 4 4" xfId="2195" xr:uid="{B57FE47B-D7E3-4310-8766-BAB55A5C3E78}"/>
    <cellStyle name="Normal 2 2 2 2 2 2 5" xfId="760" xr:uid="{C5E6EE61-0C25-4C51-BCD4-D1FC5325A5CC}"/>
    <cellStyle name="Normal 2 2 2 2 2 2 6" xfId="1334" xr:uid="{F470D525-AFEF-49FD-948C-CCE8ED09B317}"/>
    <cellStyle name="Normal 2 2 2 2 2 2 7" xfId="1908" xr:uid="{58D4852C-0CDC-4C0B-9ED9-853DF4839448}"/>
    <cellStyle name="Normal 2 2 2 2 2 3" xfId="187" xr:uid="{7ED48B44-2530-4BEB-A5D5-FBDAD1F212E3}"/>
    <cellStyle name="Normal 2 2 2 2 2 4" xfId="282" xr:uid="{8F6D9DD4-9316-409A-9557-930DD5038B6D}"/>
    <cellStyle name="Normal 2 2 2 2 2 4 2" xfId="571" xr:uid="{05D88247-88D8-4C40-8D59-50A2507F0A4C}"/>
    <cellStyle name="Normal 2 2 2 2 2 4 2 2" xfId="1149" xr:uid="{215DCD1B-3DBE-423C-B512-FB9A8F30A759}"/>
    <cellStyle name="Normal 2 2 2 2 2 4 2 3" xfId="1723" xr:uid="{9A973BA4-107B-4E14-AA64-FF7D4E8FF789}"/>
    <cellStyle name="Normal 2 2 2 2 2 4 2 4" xfId="2297" xr:uid="{3B803CBD-E8D5-4194-A1BE-5F2E5E9E1F09}"/>
    <cellStyle name="Normal 2 2 2 2 2 4 3" xfId="862" xr:uid="{1354EF51-81B2-421E-A0C1-DD5996609DB3}"/>
    <cellStyle name="Normal 2 2 2 2 2 4 4" xfId="1436" xr:uid="{3AAFD179-BC86-463E-AA60-C3CD3ED072A5}"/>
    <cellStyle name="Normal 2 2 2 2 2 4 5" xfId="2010" xr:uid="{276B8DBE-6EC2-4ABD-B2D9-344B2834388F}"/>
    <cellStyle name="Normal 2 2 2 2 2 5" xfId="431" xr:uid="{ACB6879A-6569-432D-BCB7-15D63DC9A933}"/>
    <cellStyle name="Normal 2 2 2 2 2 5 2" xfId="1009" xr:uid="{FCF4AABE-2E41-4FD7-85B1-8BB628C00431}"/>
    <cellStyle name="Normal 2 2 2 2 2 5 3" xfId="1583" xr:uid="{31E79BD2-B243-4781-B929-E3B1D7419B44}"/>
    <cellStyle name="Normal 2 2 2 2 2 5 4" xfId="2157" xr:uid="{B3CA66AD-B84A-4F3E-8202-F34A74687723}"/>
    <cellStyle name="Normal 2 2 2 2 2 6" xfId="722" xr:uid="{B1262160-2875-44DD-A4BE-ECCBC0108540}"/>
    <cellStyle name="Normal 2 2 2 2 2 7" xfId="1296" xr:uid="{5D8193A3-579B-4E05-B1CC-27A33387AE5E}"/>
    <cellStyle name="Normal 2 2 2 2 2 8" xfId="1870" xr:uid="{2C634013-D646-4FF4-9962-6C199A108276}"/>
    <cellStyle name="Normal 2 2 2 2 3" xfId="56" xr:uid="{ACEE3DD6-049C-442E-9BFC-B5A5A854D02C}"/>
    <cellStyle name="Normal 2 2 2 2 3 2" xfId="189" xr:uid="{A094875F-C108-4D3F-A0E7-DC4366C077C9}"/>
    <cellStyle name="Normal 2 2 2 2 3 3" xfId="302" xr:uid="{0D63E6C5-2B1E-48B5-A443-979EF8B8B6B5}"/>
    <cellStyle name="Normal 2 2 2 2 3 3 2" xfId="591" xr:uid="{7EC2987A-E177-4A0C-A659-43FAB4BAC2D2}"/>
    <cellStyle name="Normal 2 2 2 2 3 3 2 2" xfId="1169" xr:uid="{B57BFDDF-E5FD-4681-94DF-1D0FA9C1F7E9}"/>
    <cellStyle name="Normal 2 2 2 2 3 3 2 3" xfId="1743" xr:uid="{63B14CE5-F50C-4F3F-8807-ABAD9FA2B0B7}"/>
    <cellStyle name="Normal 2 2 2 2 3 3 2 4" xfId="2317" xr:uid="{F13F5959-FC61-49D0-8AF3-C970EC68FC9B}"/>
    <cellStyle name="Normal 2 2 2 2 3 3 3" xfId="882" xr:uid="{5C1B5F83-76C4-47B5-9A93-7809823C5CE1}"/>
    <cellStyle name="Normal 2 2 2 2 3 3 4" xfId="1456" xr:uid="{D05E211F-820E-417B-8D84-451B7B6A6284}"/>
    <cellStyle name="Normal 2 2 2 2 3 3 5" xfId="2030" xr:uid="{8B4AE9C7-A6F5-4840-B645-F67E03EB572E}"/>
    <cellStyle name="Normal 2 2 2 2 3 4" xfId="451" xr:uid="{4265586D-A2E5-4F51-BAC9-551013ECE870}"/>
    <cellStyle name="Normal 2 2 2 2 3 4 2" xfId="1029" xr:uid="{2E9DA055-904E-48C2-80FB-1FD67314C471}"/>
    <cellStyle name="Normal 2 2 2 2 3 4 3" xfId="1603" xr:uid="{5EEBD6A3-9393-408B-B7D8-1B705F133F2E}"/>
    <cellStyle name="Normal 2 2 2 2 3 4 4" xfId="2177" xr:uid="{9F8C5A7D-88C6-4300-9F6A-A98AE7FAD9F1}"/>
    <cellStyle name="Normal 2 2 2 2 3 5" xfId="742" xr:uid="{136E5C4E-97FD-4CC2-8417-9C7475AAC2CC}"/>
    <cellStyle name="Normal 2 2 2 2 3 6" xfId="1316" xr:uid="{BDF4230E-4FF1-4642-88E0-22B6B174F463}"/>
    <cellStyle name="Normal 2 2 2 2 3 7" xfId="1890" xr:uid="{52C2B63D-7259-4257-AA44-6DCAE31D4B43}"/>
    <cellStyle name="Normal 2 2 2 2 4" xfId="186" xr:uid="{9423486B-04D5-4A38-BC4C-1CF044ED27AB}"/>
    <cellStyle name="Normal 2 2 2 2 5" xfId="109" xr:uid="{F728F2E9-EAD5-44C6-98F8-A20AF091C42A}"/>
    <cellStyle name="Normal 2 2 2 2 5 2" xfId="334" xr:uid="{8C960B28-ECC9-4071-AC6A-BF06F5977265}"/>
    <cellStyle name="Normal 2 2 2 2 5 2 2" xfId="623" xr:uid="{13B9DC99-DFED-4BED-BF65-C54EE722FA2E}"/>
    <cellStyle name="Normal 2 2 2 2 5 2 2 2" xfId="1201" xr:uid="{30C0AA02-DF26-4414-9EA6-80FC01FE436F}"/>
    <cellStyle name="Normal 2 2 2 2 5 2 2 3" xfId="1775" xr:uid="{D03788F7-E77F-4681-9EAE-964685B95BA3}"/>
    <cellStyle name="Normal 2 2 2 2 5 2 2 4" xfId="2349" xr:uid="{74762A46-A655-4A3D-B57B-2979A657FB19}"/>
    <cellStyle name="Normal 2 2 2 2 5 2 3" xfId="914" xr:uid="{B13D0FA3-7E1C-4DCD-87C3-9D42F7ACAF0A}"/>
    <cellStyle name="Normal 2 2 2 2 5 2 4" xfId="1488" xr:uid="{0DE7EA41-8A81-4553-8D6E-1C9C9D2C4961}"/>
    <cellStyle name="Normal 2 2 2 2 5 2 5" xfId="2062" xr:uid="{6AE375DF-D555-405D-8F66-2FA4CA548571}"/>
    <cellStyle name="Normal 2 2 2 2 5 3" xfId="483" xr:uid="{823E3576-9E11-48DF-B776-96DA5C4B52B9}"/>
    <cellStyle name="Normal 2 2 2 2 5 3 2" xfId="1061" xr:uid="{DCF80CE7-C793-48F6-BB84-EB21D0BB4A80}"/>
    <cellStyle name="Normal 2 2 2 2 5 3 3" xfId="1635" xr:uid="{7E0E22D6-2D4F-4FD7-ADA2-E9E4464F132F}"/>
    <cellStyle name="Normal 2 2 2 2 5 3 4" xfId="2209" xr:uid="{33EE2449-1CA1-4064-A9D2-8588BBED4B4E}"/>
    <cellStyle name="Normal 2 2 2 2 5 4" xfId="774" xr:uid="{22B7A097-7F14-4BD8-BA6F-200A01A8EAA2}"/>
    <cellStyle name="Normal 2 2 2 2 5 5" xfId="1348" xr:uid="{84C22EB7-DD0E-499B-BAF9-4D65CD9C9514}"/>
    <cellStyle name="Normal 2 2 2 2 5 6" xfId="1922" xr:uid="{996A411B-05A8-46DD-901D-CED0960C4F82}"/>
    <cellStyle name="Normal 2 2 2 2 6" xfId="264" xr:uid="{71C43AA0-452A-4D3C-99B5-0BC81A694E3C}"/>
    <cellStyle name="Normal 2 2 2 2 6 2" xfId="553" xr:uid="{453ADA18-69A3-4784-BFF1-B15FF6976052}"/>
    <cellStyle name="Normal 2 2 2 2 6 2 2" xfId="1131" xr:uid="{C42B7A67-A574-44FD-97E0-E53141E37D5D}"/>
    <cellStyle name="Normal 2 2 2 2 6 2 3" xfId="1705" xr:uid="{BB4D397B-88A4-4A58-AF73-C201E81E4B4A}"/>
    <cellStyle name="Normal 2 2 2 2 6 2 4" xfId="2279" xr:uid="{FFE73055-5BA0-44CB-A04C-55815CA19FA1}"/>
    <cellStyle name="Normal 2 2 2 2 6 3" xfId="844" xr:uid="{CC76B207-9838-46F6-B6E6-E7F33331E9D3}"/>
    <cellStyle name="Normal 2 2 2 2 6 4" xfId="1418" xr:uid="{302B6A28-4D44-47A8-A772-0823DF4C0C1E}"/>
    <cellStyle name="Normal 2 2 2 2 6 5" xfId="1992" xr:uid="{EC561661-A8C6-4904-991F-709B344EEC2C}"/>
    <cellStyle name="Normal 2 2 2 2 7" xfId="413" xr:uid="{1F0A4C71-E0EF-4DFE-AE9E-264B7048B43B}"/>
    <cellStyle name="Normal 2 2 2 2 7 2" xfId="991" xr:uid="{D0A48869-F422-40DE-B28E-EF33B866482B}"/>
    <cellStyle name="Normal 2 2 2 2 7 3" xfId="1565" xr:uid="{BB571A73-FD05-4F6E-9E42-6EE2DA679F74}"/>
    <cellStyle name="Normal 2 2 2 2 7 4" xfId="2139" xr:uid="{8AB1371F-71DC-42B7-9229-9287BE6430CB}"/>
    <cellStyle name="Normal 2 2 2 2 8" xfId="704" xr:uid="{28643DD1-9261-40E1-81C7-CCAAD6A879E3}"/>
    <cellStyle name="Normal 2 2 2 2 9" xfId="1278" xr:uid="{D0151991-3AAA-426E-B4AC-9813A586086B}"/>
    <cellStyle name="Normal 2 2 2 3" xfId="23" xr:uid="{379C8F4D-4DF4-4A98-9BE9-630F0206A721}"/>
    <cellStyle name="Normal 2 2 2 3 2" xfId="65" xr:uid="{D2C3B70E-ECBA-429C-8BEE-6B536103CE12}"/>
    <cellStyle name="Normal 2 2 2 3 2 2" xfId="191" xr:uid="{6453504C-9B2F-44BF-A265-B07491756228}"/>
    <cellStyle name="Normal 2 2 2 3 2 3" xfId="311" xr:uid="{C88A4292-AFD1-42F5-8553-E552EA5DD0C5}"/>
    <cellStyle name="Normal 2 2 2 3 2 3 2" xfId="600" xr:uid="{F90645ED-A572-4F14-8EDF-2BC615AE85BD}"/>
    <cellStyle name="Normal 2 2 2 3 2 3 2 2" xfId="1178" xr:uid="{E2A6FA47-EFD0-4447-B9B0-96608135D558}"/>
    <cellStyle name="Normal 2 2 2 3 2 3 2 3" xfId="1752" xr:uid="{2AF458D2-6BB2-48CA-8DC3-E7C26DC5DFC9}"/>
    <cellStyle name="Normal 2 2 2 3 2 3 2 4" xfId="2326" xr:uid="{9960E387-2457-4C14-AB43-B94255973886}"/>
    <cellStyle name="Normal 2 2 2 3 2 3 3" xfId="891" xr:uid="{5FF4E503-79D2-4CFC-AB83-8083A74C7076}"/>
    <cellStyle name="Normal 2 2 2 3 2 3 4" xfId="1465" xr:uid="{B69F59D1-2730-46A7-95B7-B7AFEEBB14F3}"/>
    <cellStyle name="Normal 2 2 2 3 2 3 5" xfId="2039" xr:uid="{D5537202-934F-4DF4-A39F-EA723830C2D6}"/>
    <cellStyle name="Normal 2 2 2 3 2 4" xfId="460" xr:uid="{1732C651-6F96-461D-AF56-1E147C22EFCC}"/>
    <cellStyle name="Normal 2 2 2 3 2 4 2" xfId="1038" xr:uid="{7974F684-37DD-4816-AF51-CF712598AC38}"/>
    <cellStyle name="Normal 2 2 2 3 2 4 3" xfId="1612" xr:uid="{844AF7DC-126D-4450-9E42-B4002A9F52D3}"/>
    <cellStyle name="Normal 2 2 2 3 2 4 4" xfId="2186" xr:uid="{34548941-E4C5-43AF-9E27-F9EA65D46FC9}"/>
    <cellStyle name="Normal 2 2 2 3 2 5" xfId="751" xr:uid="{04879769-FA5C-410E-A626-1E595B0A3C6F}"/>
    <cellStyle name="Normal 2 2 2 3 2 6" xfId="1325" xr:uid="{2251FD83-C893-46E2-9244-18EDE882D733}"/>
    <cellStyle name="Normal 2 2 2 3 2 7" xfId="1899" xr:uid="{95D5DB29-34AB-4F6B-AAD3-6FE9AE37873A}"/>
    <cellStyle name="Normal 2 2 2 3 3" xfId="190" xr:uid="{9D9863F9-94B0-4CB5-B46E-16EC38724496}"/>
    <cellStyle name="Normal 2 2 2 3 4" xfId="138" xr:uid="{0E8E4DBE-B8E7-4507-8EA3-716FE86D3B5B}"/>
    <cellStyle name="Normal 2 2 2 3 4 2" xfId="362" xr:uid="{885F2152-B657-4E1E-9018-486E1ABF6F73}"/>
    <cellStyle name="Normal 2 2 2 3 4 2 2" xfId="651" xr:uid="{D1FBAADF-5612-4A31-9154-1073F5324FA8}"/>
    <cellStyle name="Normal 2 2 2 3 4 2 2 2" xfId="1229" xr:uid="{3439B824-DD1C-41BE-AB0D-EAA50583B7C8}"/>
    <cellStyle name="Normal 2 2 2 3 4 2 2 3" xfId="1803" xr:uid="{CE351FE6-2EB3-48D7-9211-4C33115FC09B}"/>
    <cellStyle name="Normal 2 2 2 3 4 2 2 4" xfId="2377" xr:uid="{D0503560-2A88-46C4-8529-4FC364D69783}"/>
    <cellStyle name="Normal 2 2 2 3 4 2 3" xfId="942" xr:uid="{A39C7AF9-A65F-47B3-9215-24BE28807994}"/>
    <cellStyle name="Normal 2 2 2 3 4 2 4" xfId="1516" xr:uid="{E5A25C0E-5861-4EFD-8C58-707E2276845D}"/>
    <cellStyle name="Normal 2 2 2 3 4 2 5" xfId="2090" xr:uid="{572CA87E-7AD2-4113-BEC0-77C796AB86CE}"/>
    <cellStyle name="Normal 2 2 2 3 4 3" xfId="511" xr:uid="{E094ED7B-762E-4A79-B06F-199D345B6FF7}"/>
    <cellStyle name="Normal 2 2 2 3 4 3 2" xfId="1089" xr:uid="{AB67AC26-B737-4571-AFE6-E779A502AD60}"/>
    <cellStyle name="Normal 2 2 2 3 4 3 3" xfId="1663" xr:uid="{0192BC3D-5BDF-466E-9ADF-892D8B297FE6}"/>
    <cellStyle name="Normal 2 2 2 3 4 3 4" xfId="2237" xr:uid="{BDF35F3F-178F-48D1-BCF1-3ACFCCD76035}"/>
    <cellStyle name="Normal 2 2 2 3 4 4" xfId="802" xr:uid="{F699468D-0E26-41DC-AB0B-67D1A8E051DC}"/>
    <cellStyle name="Normal 2 2 2 3 4 5" xfId="1376" xr:uid="{18A50861-0AB6-4EFF-A888-C929DD06C069}"/>
    <cellStyle name="Normal 2 2 2 3 4 6" xfId="1950" xr:uid="{CD001D08-F103-48FE-97F1-7BD33C4EAF9E}"/>
    <cellStyle name="Normal 2 2 2 3 5" xfId="273" xr:uid="{79260C09-4CE9-4F68-9F83-005B80736AD5}"/>
    <cellStyle name="Normal 2 2 2 3 5 2" xfId="562" xr:uid="{E09C56B0-42C2-4BEE-907F-696B380212FD}"/>
    <cellStyle name="Normal 2 2 2 3 5 2 2" xfId="1140" xr:uid="{E226D88B-5160-4F7A-BBF5-96A5F6C053ED}"/>
    <cellStyle name="Normal 2 2 2 3 5 2 3" xfId="1714" xr:uid="{53BA230D-8BCE-4AB3-83E4-3988BB771B69}"/>
    <cellStyle name="Normal 2 2 2 3 5 2 4" xfId="2288" xr:uid="{B4BB9C5B-A983-4696-AF82-CE64B509EC95}"/>
    <cellStyle name="Normal 2 2 2 3 5 3" xfId="853" xr:uid="{54CC5927-694E-4E8D-83A5-5594B5E5AF79}"/>
    <cellStyle name="Normal 2 2 2 3 5 4" xfId="1427" xr:uid="{EC4338A1-23A6-4CBF-80A4-CD0BEB4DA690}"/>
    <cellStyle name="Normal 2 2 2 3 5 5" xfId="2001" xr:uid="{CA01244C-4C4D-4196-BDDE-33212A3DAB19}"/>
    <cellStyle name="Normal 2 2 2 3 6" xfId="422" xr:uid="{B06FB4F3-1316-44E1-99B5-203A0B266790}"/>
    <cellStyle name="Normal 2 2 2 3 6 2" xfId="1000" xr:uid="{A087F392-853B-44E3-9261-DB2CA3A03EDE}"/>
    <cellStyle name="Normal 2 2 2 3 6 3" xfId="1574" xr:uid="{81C75DF6-0161-4589-B61A-462075F4E3E5}"/>
    <cellStyle name="Normal 2 2 2 3 6 4" xfId="2148" xr:uid="{6BF54372-0C78-48B7-96C8-0D53CEEDB13A}"/>
    <cellStyle name="Normal 2 2 2 3 7" xfId="713" xr:uid="{64A0FB3C-AE85-4289-AFB5-9C47B62C4A5C}"/>
    <cellStyle name="Normal 2 2 2 3 8" xfId="1287" xr:uid="{0DE19427-9DBE-47A8-A7AE-F1983A1E3598}"/>
    <cellStyle name="Normal 2 2 2 3 9" xfId="1861" xr:uid="{6DE911A2-56DF-4279-9825-09187EE5F2E7}"/>
    <cellStyle name="Normal 2 2 2 4" xfId="47" xr:uid="{282B6E4C-3EAE-4BA9-8774-31455357F3BA}"/>
    <cellStyle name="Normal 2 2 2 4 2" xfId="192" xr:uid="{5E6654B6-5938-4908-BAFF-A46B4FA52EC6}"/>
    <cellStyle name="Normal 2 2 2 4 3" xfId="157" xr:uid="{7D22A87C-8429-42C4-B071-DCF0CE33B071}"/>
    <cellStyle name="Normal 2 2 2 4 3 2" xfId="381" xr:uid="{B76AB5F5-1D56-49B1-AB9F-C73C249A3048}"/>
    <cellStyle name="Normal 2 2 2 4 3 2 2" xfId="670" xr:uid="{4E801DC3-2D05-46E1-A421-0ED008F5F44A}"/>
    <cellStyle name="Normal 2 2 2 4 3 2 2 2" xfId="1248" xr:uid="{8C809D2E-8B46-446A-8B51-B87A6BAFFB32}"/>
    <cellStyle name="Normal 2 2 2 4 3 2 2 3" xfId="1822" xr:uid="{000C1D61-436A-46B8-AC70-A63551BB9AD8}"/>
    <cellStyle name="Normal 2 2 2 4 3 2 2 4" xfId="2396" xr:uid="{9EA5F94F-2FBE-4D1A-9C47-1E30C4376AF2}"/>
    <cellStyle name="Normal 2 2 2 4 3 2 3" xfId="961" xr:uid="{529B494D-B78E-443A-A8FF-D42F50C626F4}"/>
    <cellStyle name="Normal 2 2 2 4 3 2 4" xfId="1535" xr:uid="{F04DE73D-5A4C-4ED7-8081-A65063B6DD77}"/>
    <cellStyle name="Normal 2 2 2 4 3 2 5" xfId="2109" xr:uid="{E1F2EEED-A4FE-4505-A73E-670559391822}"/>
    <cellStyle name="Normal 2 2 2 4 3 3" xfId="530" xr:uid="{A30C0672-F166-4C59-8C67-B7B7C5CE385A}"/>
    <cellStyle name="Normal 2 2 2 4 3 3 2" xfId="1108" xr:uid="{083E9E2E-A822-4E4E-954A-E803B19DE346}"/>
    <cellStyle name="Normal 2 2 2 4 3 3 3" xfId="1682" xr:uid="{DCDD9195-BDEC-42CB-8922-B04030285467}"/>
    <cellStyle name="Normal 2 2 2 4 3 3 4" xfId="2256" xr:uid="{FCBE04C9-B4C0-408B-92DB-28BCB7D15068}"/>
    <cellStyle name="Normal 2 2 2 4 3 4" xfId="821" xr:uid="{7CB3A039-E6A2-46E5-BAE7-788E84624466}"/>
    <cellStyle name="Normal 2 2 2 4 3 5" xfId="1395" xr:uid="{002AFB64-6E7A-478F-AD87-06D2B710C38A}"/>
    <cellStyle name="Normal 2 2 2 4 3 6" xfId="1969" xr:uid="{798D162F-0408-4DB3-B4EA-A8C3AAC7C0C3}"/>
    <cellStyle name="Normal 2 2 2 4 4" xfId="293" xr:uid="{DBF5ECF7-EF29-4381-AE2B-3DA5AA4D9353}"/>
    <cellStyle name="Normal 2 2 2 4 4 2" xfId="582" xr:uid="{10AA9FBD-0D63-41E6-9D4F-1CAFF0476080}"/>
    <cellStyle name="Normal 2 2 2 4 4 2 2" xfId="1160" xr:uid="{E7EEC070-7027-4B68-BDF7-6D04A70223EE}"/>
    <cellStyle name="Normal 2 2 2 4 4 2 3" xfId="1734" xr:uid="{7E5D7125-F9D7-4EAE-B4D4-D370FB175157}"/>
    <cellStyle name="Normal 2 2 2 4 4 2 4" xfId="2308" xr:uid="{C130765D-AC0F-4A6E-A213-94A509B2E653}"/>
    <cellStyle name="Normal 2 2 2 4 4 3" xfId="873" xr:uid="{3F8B46C3-72EF-459C-9D41-956B40E89BE9}"/>
    <cellStyle name="Normal 2 2 2 4 4 4" xfId="1447" xr:uid="{98EFE184-C93B-4C8C-8BB4-93639FAD81F6}"/>
    <cellStyle name="Normal 2 2 2 4 4 5" xfId="2021" xr:uid="{B56A2E5B-ACA9-4C57-B8CF-AA3C4FBB8DC4}"/>
    <cellStyle name="Normal 2 2 2 4 5" xfId="442" xr:uid="{5D03E2FA-2258-4AFF-A249-0594847614C5}"/>
    <cellStyle name="Normal 2 2 2 4 5 2" xfId="1020" xr:uid="{B55A6C2F-92F7-4C62-A180-5E9CBE20F0C7}"/>
    <cellStyle name="Normal 2 2 2 4 5 3" xfId="1594" xr:uid="{E2AA9002-EA8D-49C3-8E3E-08043134B4A5}"/>
    <cellStyle name="Normal 2 2 2 4 5 4" xfId="2168" xr:uid="{66A64BA2-EFF3-4B3D-967A-A9ECC9B4AFCD}"/>
    <cellStyle name="Normal 2 2 2 4 6" xfId="733" xr:uid="{AFAB0671-F1A4-42C9-A2E2-847C63745A64}"/>
    <cellStyle name="Normal 2 2 2 4 7" xfId="1307" xr:uid="{ED4B705B-4A1A-4FD6-B012-A47C6D7BFF53}"/>
    <cellStyle name="Normal 2 2 2 4 8" xfId="1881" xr:uid="{7639F98F-8576-404B-B1DE-EF58EDD1F987}"/>
    <cellStyle name="Normal 2 2 2 5" xfId="185" xr:uid="{6EDE6D36-423F-4999-B582-78A281530CE3}"/>
    <cellStyle name="Normal 2 2 2 6" xfId="107" xr:uid="{AA3FA3D6-130B-4FFA-94FF-83C9D8A821B5}"/>
    <cellStyle name="Normal 2 2 2 6 2" xfId="332" xr:uid="{254385AA-962F-4175-AD65-0CCBC1275DFF}"/>
    <cellStyle name="Normal 2 2 2 6 2 2" xfId="621" xr:uid="{BB6D0DE4-3BF9-4D22-B8C0-340312B761EC}"/>
    <cellStyle name="Normal 2 2 2 6 2 2 2" xfId="1199" xr:uid="{D5DADE7B-D200-4FAC-99A2-7DEBD0A0FE47}"/>
    <cellStyle name="Normal 2 2 2 6 2 2 3" xfId="1773" xr:uid="{406C6CC9-C323-432B-92F7-2FFE1CF96B18}"/>
    <cellStyle name="Normal 2 2 2 6 2 2 4" xfId="2347" xr:uid="{31538B4A-D18B-4F3A-8335-BE024C1C6E37}"/>
    <cellStyle name="Normal 2 2 2 6 2 3" xfId="912" xr:uid="{AC53CF28-4B45-4394-A8C9-B5A0C57432D3}"/>
    <cellStyle name="Normal 2 2 2 6 2 4" xfId="1486" xr:uid="{8DB14586-CBC5-4326-85D1-0404BCA2E78A}"/>
    <cellStyle name="Normal 2 2 2 6 2 5" xfId="2060" xr:uid="{066BAF00-684F-4B9F-8411-EB850074BD2D}"/>
    <cellStyle name="Normal 2 2 2 6 3" xfId="481" xr:uid="{9D9C26D7-1E55-402E-AE37-8740474D9834}"/>
    <cellStyle name="Normal 2 2 2 6 3 2" xfId="1059" xr:uid="{E3D5D8D0-AA13-48D3-B314-43D7F8E32551}"/>
    <cellStyle name="Normal 2 2 2 6 3 3" xfId="1633" xr:uid="{3358115C-676E-44DD-BD20-329E027A6CE1}"/>
    <cellStyle name="Normal 2 2 2 6 3 4" xfId="2207" xr:uid="{84C8CDFC-6E9C-4F0A-BFAA-70F35BA1848F}"/>
    <cellStyle name="Normal 2 2 2 6 4" xfId="772" xr:uid="{AB08E504-1568-4ACD-8A1D-FB9B74DEAA7A}"/>
    <cellStyle name="Normal 2 2 2 6 5" xfId="1346" xr:uid="{DCB9C4B1-2355-4B13-8036-34A2877A677C}"/>
    <cellStyle name="Normal 2 2 2 6 6" xfId="1920" xr:uid="{0F5A55D5-304D-45C8-ACA9-89910EFEA47D}"/>
    <cellStyle name="Normal 2 2 2 7" xfId="255" xr:uid="{48998C1F-3D52-47B7-AE2B-C1B04D78D342}"/>
    <cellStyle name="Normal 2 2 2 7 2" xfId="544" xr:uid="{D9243492-87A9-4EE9-8B91-D34D5AE8B98F}"/>
    <cellStyle name="Normal 2 2 2 7 2 2" xfId="1122" xr:uid="{A47232CB-136A-4603-9881-4C61ACFBB3BE}"/>
    <cellStyle name="Normal 2 2 2 7 2 3" xfId="1696" xr:uid="{2769FA27-AAF9-4A60-BB5E-1EBA33D922D2}"/>
    <cellStyle name="Normal 2 2 2 7 2 4" xfId="2270" xr:uid="{87B9E6F5-DF77-4F09-A415-3469D0015069}"/>
    <cellStyle name="Normal 2 2 2 7 3" xfId="835" xr:uid="{F4B7510D-7D04-4C9E-B82B-D07EB5DA8C87}"/>
    <cellStyle name="Normal 2 2 2 7 4" xfId="1409" xr:uid="{FDC4D547-C727-4C47-A8EB-8F25689A41C0}"/>
    <cellStyle name="Normal 2 2 2 7 5" xfId="1983" xr:uid="{439162A8-7A67-48D6-B3B1-E1C5A6306315}"/>
    <cellStyle name="Normal 2 2 2 8" xfId="404" xr:uid="{EC1A2FD3-7133-49E5-A69C-EFBA15E0035C}"/>
    <cellStyle name="Normal 2 2 2 8 2" xfId="982" xr:uid="{3E3514BB-A9B0-4410-8258-61935D0C046A}"/>
    <cellStyle name="Normal 2 2 2 8 3" xfId="1556" xr:uid="{6182C596-5BA2-4E42-88FD-76D85CBA4011}"/>
    <cellStyle name="Normal 2 2 2 8 4" xfId="2130" xr:uid="{6F240C7D-2C00-4114-9A2B-238C8B9BAEA7}"/>
    <cellStyle name="Normal 2 2 2 9" xfId="695" xr:uid="{393CB57A-5CCC-406A-A36F-0A5F8A7D6D3E}"/>
    <cellStyle name="Normal 2 2 3" xfId="25" xr:uid="{F4F1550B-85B9-4722-915D-A724600B9141}"/>
    <cellStyle name="Normal 2 2 3 2" xfId="67" xr:uid="{C2716E9F-541D-4195-B12B-E7EFAA8DD22A}"/>
    <cellStyle name="Normal 2 2 3 2 2" xfId="194" xr:uid="{05C7119F-3397-451F-81AE-CBDF147DE277}"/>
    <cellStyle name="Normal 2 2 3 2 3" xfId="313" xr:uid="{A5F9A9DD-353C-4548-B5A4-D5C62E2D097D}"/>
    <cellStyle name="Normal 2 2 3 2 3 2" xfId="602" xr:uid="{2CF2E20B-A650-443E-867B-A637FD4BB054}"/>
    <cellStyle name="Normal 2 2 3 2 3 2 2" xfId="1180" xr:uid="{BF726536-FF1F-4E2B-810A-6292F0ADDA55}"/>
    <cellStyle name="Normal 2 2 3 2 3 2 3" xfId="1754" xr:uid="{2D8CC4F3-B488-482E-A9DE-47C77A6D9AC9}"/>
    <cellStyle name="Normal 2 2 3 2 3 2 4" xfId="2328" xr:uid="{4A70A445-35B7-42AA-8B2E-0EB06174B858}"/>
    <cellStyle name="Normal 2 2 3 2 3 3" xfId="893" xr:uid="{C7B20E1E-CDFF-428F-985C-9FCABB3EAA0B}"/>
    <cellStyle name="Normal 2 2 3 2 3 4" xfId="1467" xr:uid="{39BD73FA-F3D4-4574-B755-5F0F67C45ADA}"/>
    <cellStyle name="Normal 2 2 3 2 3 5" xfId="2041" xr:uid="{270EA5D7-F89C-48FC-8E02-AB8997EB1C1F}"/>
    <cellStyle name="Normal 2 2 3 2 4" xfId="462" xr:uid="{E0BAF9C0-37CF-4811-B6AE-B3FCC083D7F6}"/>
    <cellStyle name="Normal 2 2 3 2 4 2" xfId="1040" xr:uid="{FE9327CB-EAA7-40BC-830B-C64C929F16A6}"/>
    <cellStyle name="Normal 2 2 3 2 4 3" xfId="1614" xr:uid="{95146920-957A-473C-98EE-4D009490088C}"/>
    <cellStyle name="Normal 2 2 3 2 4 4" xfId="2188" xr:uid="{D0A8505A-DEDD-4BC1-8BB9-7261EDC672F3}"/>
    <cellStyle name="Normal 2 2 3 2 5" xfId="753" xr:uid="{5221856D-429A-459C-854D-9CEC3A522065}"/>
    <cellStyle name="Normal 2 2 3 2 6" xfId="1327" xr:uid="{0E6A043B-E8A4-42C8-A278-D92B6804C5E1}"/>
    <cellStyle name="Normal 2 2 3 2 7" xfId="1901" xr:uid="{1FE90452-788C-4C3E-B0FC-F521F95B6072}"/>
    <cellStyle name="Normal 2 2 3 3" xfId="193" xr:uid="{BFC798ED-28B6-443A-AA46-2B4FE9DD6F20}"/>
    <cellStyle name="Normal 2 2 3 4" xfId="120" xr:uid="{A91834DE-0715-4E95-A190-B9261A88121C}"/>
    <cellStyle name="Normal 2 2 3 4 2" xfId="344" xr:uid="{4EE6F7F5-7F90-4562-9E45-08964CE0FF93}"/>
    <cellStyle name="Normal 2 2 3 4 2 2" xfId="633" xr:uid="{D6055968-33DC-4250-8E5E-0A3CA11BF55E}"/>
    <cellStyle name="Normal 2 2 3 4 2 2 2" xfId="1211" xr:uid="{1C0BC3B3-1215-425B-A1F1-A4937F9AFAEB}"/>
    <cellStyle name="Normal 2 2 3 4 2 2 3" xfId="1785" xr:uid="{9CF014F5-DBC3-46A0-B905-21C8A8CF4F60}"/>
    <cellStyle name="Normal 2 2 3 4 2 2 4" xfId="2359" xr:uid="{6799B2FD-211A-4BE2-8FBF-BC709688BA2B}"/>
    <cellStyle name="Normal 2 2 3 4 2 3" xfId="924" xr:uid="{916F5410-39EC-4458-9D14-92F00AF6EFD0}"/>
    <cellStyle name="Normal 2 2 3 4 2 4" xfId="1498" xr:uid="{C787399E-DB17-4010-8D32-78DB9255C21E}"/>
    <cellStyle name="Normal 2 2 3 4 2 5" xfId="2072" xr:uid="{2EF9DA17-A791-44EF-856C-46B15C471BB6}"/>
    <cellStyle name="Normal 2 2 3 4 3" xfId="493" xr:uid="{EDD522E0-0EBC-468E-A878-1E7B0E85F35B}"/>
    <cellStyle name="Normal 2 2 3 4 3 2" xfId="1071" xr:uid="{3F3CD29D-A48A-427F-BA2A-17C39EA29ACC}"/>
    <cellStyle name="Normal 2 2 3 4 3 3" xfId="1645" xr:uid="{760B45D1-7003-444D-B357-10B3E5BAE954}"/>
    <cellStyle name="Normal 2 2 3 4 3 4" xfId="2219" xr:uid="{957C134F-EB62-49E3-B71F-2316C0BA4ABC}"/>
    <cellStyle name="Normal 2 2 3 4 4" xfId="784" xr:uid="{D5D8C335-F9FE-487E-ACBF-43C7ED65B714}"/>
    <cellStyle name="Normal 2 2 3 4 5" xfId="1358" xr:uid="{B8242E4E-C618-45F2-828F-967447EBA64E}"/>
    <cellStyle name="Normal 2 2 3 4 6" xfId="1932" xr:uid="{CE0DC114-DB29-4A4B-BCC5-642B666B2DDB}"/>
    <cellStyle name="Normal 2 2 3 5" xfId="275" xr:uid="{E4224459-9BBD-439A-8AFA-5B29644400D9}"/>
    <cellStyle name="Normal 2 2 3 5 2" xfId="564" xr:uid="{A7253B1B-5876-4AC0-A1A4-190A534F57B4}"/>
    <cellStyle name="Normal 2 2 3 5 2 2" xfId="1142" xr:uid="{C35D03E5-9FE1-46AA-897B-2E997347CB4F}"/>
    <cellStyle name="Normal 2 2 3 5 2 3" xfId="1716" xr:uid="{F94DA9E8-BDFF-453A-8A5D-600027953F93}"/>
    <cellStyle name="Normal 2 2 3 5 2 4" xfId="2290" xr:uid="{714CBD1C-C393-48D2-9682-0AF304B98ABB}"/>
    <cellStyle name="Normal 2 2 3 5 3" xfId="855" xr:uid="{C5F6148F-30C7-4020-BCBE-598E10AE064B}"/>
    <cellStyle name="Normal 2 2 3 5 4" xfId="1429" xr:uid="{D4DA84E8-340B-449A-954C-15D0F9B9072C}"/>
    <cellStyle name="Normal 2 2 3 5 5" xfId="2003" xr:uid="{EC29D97C-9E96-42D7-B638-A83A10BF9810}"/>
    <cellStyle name="Normal 2 2 3 6" xfId="424" xr:uid="{85E62EB7-051D-4096-AE42-06C813D5B35F}"/>
    <cellStyle name="Normal 2 2 3 6 2" xfId="1002" xr:uid="{B54827F4-9694-430B-AE05-BD05C319CEB9}"/>
    <cellStyle name="Normal 2 2 3 6 3" xfId="1576" xr:uid="{938F13EB-A2A8-4B61-86F1-C5CC7E33C918}"/>
    <cellStyle name="Normal 2 2 3 6 4" xfId="2150" xr:uid="{C90949AF-7543-4C1C-9505-7A2A1AA2C973}"/>
    <cellStyle name="Normal 2 2 3 7" xfId="715" xr:uid="{34A920C2-DA63-40A2-8713-AF2474314503}"/>
    <cellStyle name="Normal 2 2 3 8" xfId="1289" xr:uid="{45B388F2-E4AD-493E-B439-0708BC94E1F4}"/>
    <cellStyle name="Normal 2 2 3 9" xfId="1863" xr:uid="{ACFCFF94-6369-466D-A0F0-40EB950904CF}"/>
    <cellStyle name="Normal 2 2 4" xfId="49" xr:uid="{B34E0BA6-D645-4551-A3D2-3081F5E88615}"/>
    <cellStyle name="Normal 2 2 4 2" xfId="195" xr:uid="{A6F6264E-38CB-4203-8FA1-EAE51ED78027}"/>
    <cellStyle name="Normal 2 2 4 3" xfId="130" xr:uid="{A50CCD2E-A489-4574-9611-81D16F5EFB51}"/>
    <cellStyle name="Normal 2 2 4 3 2" xfId="354" xr:uid="{1D9DA7A3-DE81-4BEF-B14F-4DCC21D76978}"/>
    <cellStyle name="Normal 2 2 4 3 2 2" xfId="643" xr:uid="{6A9BBF19-50DA-463A-AD00-E769AD861521}"/>
    <cellStyle name="Normal 2 2 4 3 2 2 2" xfId="1221" xr:uid="{9327A60E-B9F0-4ABB-BF81-2264C9251AE0}"/>
    <cellStyle name="Normal 2 2 4 3 2 2 3" xfId="1795" xr:uid="{7B67F815-CE7C-4C24-8444-55DAC8C78220}"/>
    <cellStyle name="Normal 2 2 4 3 2 2 4" xfId="2369" xr:uid="{AEF8CBB4-0A03-4DF4-BC50-5B77C3DC0F79}"/>
    <cellStyle name="Normal 2 2 4 3 2 3" xfId="934" xr:uid="{8D660048-C375-40CD-8DEF-078B7BFEF43B}"/>
    <cellStyle name="Normal 2 2 4 3 2 4" xfId="1508" xr:uid="{A1BD87FF-BE4F-44A6-BD59-4DECDF8C1947}"/>
    <cellStyle name="Normal 2 2 4 3 2 5" xfId="2082" xr:uid="{F926B403-E30A-4051-9697-4754BEA8B6C6}"/>
    <cellStyle name="Normal 2 2 4 3 3" xfId="503" xr:uid="{FB054BA5-8D6B-46CB-808D-36F52879C559}"/>
    <cellStyle name="Normal 2 2 4 3 3 2" xfId="1081" xr:uid="{D99D2624-935D-4FE1-A44E-BEE20B144977}"/>
    <cellStyle name="Normal 2 2 4 3 3 3" xfId="1655" xr:uid="{20ED8F9D-59CD-4F6E-B168-33A356F16877}"/>
    <cellStyle name="Normal 2 2 4 3 3 4" xfId="2229" xr:uid="{3E3DA890-7053-4D19-BE62-F43DC80A7D24}"/>
    <cellStyle name="Normal 2 2 4 3 4" xfId="794" xr:uid="{1DACF7EA-DA6F-44FA-AB78-1ACEB2A635E6}"/>
    <cellStyle name="Normal 2 2 4 3 5" xfId="1368" xr:uid="{D3834B33-5517-414E-B484-894ED0764789}"/>
    <cellStyle name="Normal 2 2 4 3 6" xfId="1942" xr:uid="{02554EE1-9A4A-43FB-8C0B-7C9F8AB9E104}"/>
    <cellStyle name="Normal 2 2 4 4" xfId="295" xr:uid="{2B62DFBE-9F99-4E47-B2C5-7179206DCCC0}"/>
    <cellStyle name="Normal 2 2 4 4 2" xfId="584" xr:uid="{1041C012-EBF5-46F9-AC6B-86A48A7375BD}"/>
    <cellStyle name="Normal 2 2 4 4 2 2" xfId="1162" xr:uid="{C3C557E9-4469-48C1-B103-87F1E52960B1}"/>
    <cellStyle name="Normal 2 2 4 4 2 3" xfId="1736" xr:uid="{6A52BAD3-8A8C-49C1-893B-6CAC684F4EBC}"/>
    <cellStyle name="Normal 2 2 4 4 2 4" xfId="2310" xr:uid="{3FEB28E1-B551-465D-893D-C0B05CA762CA}"/>
    <cellStyle name="Normal 2 2 4 4 3" xfId="875" xr:uid="{A8307919-94B4-4B33-94D4-0A6DE7109944}"/>
    <cellStyle name="Normal 2 2 4 4 4" xfId="1449" xr:uid="{BCE231FE-2429-4F37-9B11-30DE818D0845}"/>
    <cellStyle name="Normal 2 2 4 4 5" xfId="2023" xr:uid="{DBE653C9-84D5-481E-83AD-45B90A7D5126}"/>
    <cellStyle name="Normal 2 2 4 5" xfId="444" xr:uid="{170B36E3-C388-4F9A-854D-B6AFB1C324B6}"/>
    <cellStyle name="Normal 2 2 4 5 2" xfId="1022" xr:uid="{CE5E97BD-A35A-429A-B3EB-5E3BF012EA27}"/>
    <cellStyle name="Normal 2 2 4 5 3" xfId="1596" xr:uid="{65642B6D-FA59-4F9D-8B0E-BCC4676FDA02}"/>
    <cellStyle name="Normal 2 2 4 5 4" xfId="2170" xr:uid="{8EDF8662-6F14-460A-8A31-2911C088856C}"/>
    <cellStyle name="Normal 2 2 4 6" xfId="735" xr:uid="{E5568015-341E-4667-8FE2-A1A4DCEB856C}"/>
    <cellStyle name="Normal 2 2 4 7" xfId="1309" xr:uid="{CDFC3B37-894A-4E8B-88BC-4262C510CF8C}"/>
    <cellStyle name="Normal 2 2 4 8" xfId="1883" xr:uid="{715DB958-D1DB-4EF9-A36C-0062911DE3BF}"/>
    <cellStyle name="Normal 2 2 5" xfId="150" xr:uid="{E08FD9BF-E929-4731-852B-75D6FD83088C}"/>
    <cellStyle name="Normal 2 2 5 2" xfId="374" xr:uid="{65621B15-0E72-4D83-A8F4-5B1E77D2A1B0}"/>
    <cellStyle name="Normal 2 2 5 2 2" xfId="663" xr:uid="{73382EC1-969A-4DE2-B362-FD5C0C685D83}"/>
    <cellStyle name="Normal 2 2 5 2 2 2" xfId="1241" xr:uid="{ED2DE4CB-D1A3-4CEA-B784-4695F6E2BDC0}"/>
    <cellStyle name="Normal 2 2 5 2 2 3" xfId="1815" xr:uid="{B96700E6-8EB3-44A9-AB65-8EBE30FBABFE}"/>
    <cellStyle name="Normal 2 2 5 2 2 4" xfId="2389" xr:uid="{098C9790-A967-449F-AA01-CAA36A4D407F}"/>
    <cellStyle name="Normal 2 2 5 2 3" xfId="954" xr:uid="{AF4DFAA0-C853-436F-BE94-E46A01B4E2D1}"/>
    <cellStyle name="Normal 2 2 5 2 4" xfId="1528" xr:uid="{F829BBCC-4AEF-47F1-8619-D3F9FBE2092F}"/>
    <cellStyle name="Normal 2 2 5 2 5" xfId="2102" xr:uid="{7C3ED0E8-DE21-4562-AE35-D7F9E70D2792}"/>
    <cellStyle name="Normal 2 2 5 3" xfId="523" xr:uid="{D255A660-575F-4775-B69C-8FDFD8B3CD23}"/>
    <cellStyle name="Normal 2 2 5 3 2" xfId="1101" xr:uid="{C8836B16-3C41-4778-A185-89E7D956F5D9}"/>
    <cellStyle name="Normal 2 2 5 3 3" xfId="1675" xr:uid="{24BCAB51-644F-442C-B300-A2368D912A3F}"/>
    <cellStyle name="Normal 2 2 5 3 4" xfId="2249" xr:uid="{AB2DDC37-01C3-4400-B4FB-32439120664F}"/>
    <cellStyle name="Normal 2 2 5 4" xfId="814" xr:uid="{57A61E08-91AB-4FEB-9694-9FE7B74564CD}"/>
    <cellStyle name="Normal 2 2 5 5" xfId="1388" xr:uid="{58641C0F-6CA6-4033-B0F3-4BDD7C2253EB}"/>
    <cellStyle name="Normal 2 2 5 6" xfId="1962" xr:uid="{1FAA8A78-F2E4-430F-91FE-474E77CB6F53}"/>
    <cellStyle name="Normal 2 2 6" xfId="184" xr:uid="{E498F4F9-5C46-4A68-AA8D-00EA801B5257}"/>
    <cellStyle name="Normal 2 2 7" xfId="113" xr:uid="{19BCEBA8-BD8C-4427-BEDD-FAF7F496C1A7}"/>
    <cellStyle name="Normal 2 2 7 2" xfId="337" xr:uid="{2AE86196-1597-45A8-A995-E5DD77458A70}"/>
    <cellStyle name="Normal 2 2 7 2 2" xfId="626" xr:uid="{5E3827EB-674C-4CA0-B12C-EECCD6AEB2F4}"/>
    <cellStyle name="Normal 2 2 7 2 2 2" xfId="1204" xr:uid="{3ABC70C4-66BE-4E17-B689-45EBAE4F653F}"/>
    <cellStyle name="Normal 2 2 7 2 2 3" xfId="1778" xr:uid="{837B0CCD-64C1-4BFD-A617-0291D9598D34}"/>
    <cellStyle name="Normal 2 2 7 2 2 4" xfId="2352" xr:uid="{C38FAA6F-2012-43AB-8A3E-7E19C9B6C15F}"/>
    <cellStyle name="Normal 2 2 7 2 3" xfId="917" xr:uid="{2197D77E-BE0F-42F6-8E93-B12FA738657D}"/>
    <cellStyle name="Normal 2 2 7 2 4" xfId="1491" xr:uid="{1E194973-B997-465B-84E7-A3BD863F7D9E}"/>
    <cellStyle name="Normal 2 2 7 2 5" xfId="2065" xr:uid="{9D0AAA00-9B71-4544-95F7-A25A24CA0471}"/>
    <cellStyle name="Normal 2 2 7 3" xfId="486" xr:uid="{CCD807DB-A7DD-4396-A5B9-060EF6901572}"/>
    <cellStyle name="Normal 2 2 7 3 2" xfId="1064" xr:uid="{F7B000ED-0D15-4E8F-96E8-BB9B491184B0}"/>
    <cellStyle name="Normal 2 2 7 3 3" xfId="1638" xr:uid="{555753D2-2BE6-40B9-9F75-2A8993F00BD3}"/>
    <cellStyle name="Normal 2 2 7 3 4" xfId="2212" xr:uid="{0EB15F38-EBAC-44EE-9B6E-B1890636205A}"/>
    <cellStyle name="Normal 2 2 7 4" xfId="777" xr:uid="{ACDB50B4-A9FA-4C55-A4C4-4F3A7B1E0365}"/>
    <cellStyle name="Normal 2 2 7 5" xfId="1351" xr:uid="{4166D039-16EB-49FA-910E-7DD3131CAB30}"/>
    <cellStyle name="Normal 2 2 7 6" xfId="1925" xr:uid="{87B4A682-D3CF-470D-870E-011BC148E540}"/>
    <cellStyle name="Normal 2 2 8" xfId="257" xr:uid="{D5827F1D-D0A3-499C-9981-47B9F30F5BD4}"/>
    <cellStyle name="Normal 2 2 8 2" xfId="546" xr:uid="{508EBE74-E631-4733-819A-05CB8185A86C}"/>
    <cellStyle name="Normal 2 2 8 2 2" xfId="1124" xr:uid="{4A3F4AA0-33DC-496D-974A-7017EEDC47E8}"/>
    <cellStyle name="Normal 2 2 8 2 3" xfId="1698" xr:uid="{C7DFF36E-C872-407E-B1D7-B52AB1A89044}"/>
    <cellStyle name="Normal 2 2 8 2 4" xfId="2272" xr:uid="{C01843FC-F2E1-44EE-BC32-A5AEB57C8F71}"/>
    <cellStyle name="Normal 2 2 8 3" xfId="837" xr:uid="{507C4EBE-603C-416E-A0A2-36567C5E55F7}"/>
    <cellStyle name="Normal 2 2 8 4" xfId="1411" xr:uid="{8FE51D92-7FEB-49A6-9D4C-E1400C1461B9}"/>
    <cellStyle name="Normal 2 2 8 5" xfId="1985" xr:uid="{3D776B65-5A36-488F-8653-D35F3142B8E3}"/>
    <cellStyle name="Normal 2 2 9" xfId="406" xr:uid="{34D6E74E-C5C4-452F-A11B-A66780662954}"/>
    <cellStyle name="Normal 2 2 9 2" xfId="984" xr:uid="{EA3CC0AC-8079-4C96-86DB-9ADC1FECBB54}"/>
    <cellStyle name="Normal 2 2 9 3" xfId="1558" xr:uid="{EC3F8F35-7CC2-4BAC-AF73-CB06086E9AE7}"/>
    <cellStyle name="Normal 2 2 9 4" xfId="2132" xr:uid="{2028D2BD-8F00-4F2E-8D9F-9848E265E7FE}"/>
    <cellStyle name="Normal 2 3" xfId="11" xr:uid="{AAC7663C-B8A5-4C7B-BAA4-FF618714176E}"/>
    <cellStyle name="Normal 2 3 10" xfId="1277" xr:uid="{E1DD4CDC-195E-4754-B7F5-C7F5F9A598B4}"/>
    <cellStyle name="Normal 2 3 11" xfId="1851" xr:uid="{C252BE3F-854F-47AD-A61C-9EC903BC3295}"/>
    <cellStyle name="Normal 2 3 2" xfId="6" xr:uid="{A2270F36-722C-4A7E-AE15-E68294A1FA07}"/>
    <cellStyle name="Normal 2 3 2 10" xfId="258" xr:uid="{AC6427DC-C33D-45AD-AA8B-74849284057C}"/>
    <cellStyle name="Normal 2 3 2 10 2" xfId="547" xr:uid="{2201C89E-E5B8-4D22-A3D2-DD7C16E5B7A4}"/>
    <cellStyle name="Normal 2 3 2 10 2 2" xfId="1125" xr:uid="{4C41ED4E-BB45-4E53-805A-359E8CF8F6F3}"/>
    <cellStyle name="Normal 2 3 2 10 2 3" xfId="1699" xr:uid="{9D706C72-FFAC-4E27-BB48-2019FAFB9802}"/>
    <cellStyle name="Normal 2 3 2 10 2 4" xfId="2273" xr:uid="{C478AFC2-D44C-4768-9CC5-503985E9C2C7}"/>
    <cellStyle name="Normal 2 3 2 10 3" xfId="838" xr:uid="{F832CE43-3BB6-4093-B41F-B67CA6990E3A}"/>
    <cellStyle name="Normal 2 3 2 10 4" xfId="1412" xr:uid="{9C0F61B7-B1AC-47F5-8A9A-631C1DEB2192}"/>
    <cellStyle name="Normal 2 3 2 10 5" xfId="1986" xr:uid="{A12345E9-BD61-445B-BAA3-86482D1E0277}"/>
    <cellStyle name="Normal 2 3 2 11" xfId="407" xr:uid="{B57D87E3-B06D-4668-AF6C-EAA9668632B3}"/>
    <cellStyle name="Normal 2 3 2 11 2" xfId="985" xr:uid="{A1A7538E-6F6E-4823-88E5-CECF881220CD}"/>
    <cellStyle name="Normal 2 3 2 11 3" xfId="1559" xr:uid="{C59C428D-D7A7-4414-AB07-722AEA5732F4}"/>
    <cellStyle name="Normal 2 3 2 11 4" xfId="2133" xr:uid="{7FF23FEA-A76C-463F-B69B-B831B98CD747}"/>
    <cellStyle name="Normal 2 3 2 12" xfId="698" xr:uid="{0E5DB374-F391-4E73-BB94-B20CD9B22C13}"/>
    <cellStyle name="Normal 2 3 2 13" xfId="1272" xr:uid="{94B578FA-65D9-4EF4-9246-445163431E01}"/>
    <cellStyle name="Normal 2 3 2 14" xfId="1846" xr:uid="{35DA26D2-B667-456C-8234-626F01EA54D4}"/>
    <cellStyle name="Normal 2 3 2 2" xfId="8" xr:uid="{4AD6209A-0CCC-47ED-906C-C582E7C23476}"/>
    <cellStyle name="Normal 2 3 2 2 10" xfId="1274" xr:uid="{8F79618C-BE94-4D63-A283-5EC8ECF6EC3A}"/>
    <cellStyle name="Normal 2 3 2 2 11" xfId="1848" xr:uid="{FF858424-AD5E-4358-A9D2-C2B5103B4255}"/>
    <cellStyle name="Normal 2 3 2 2 2" xfId="15" xr:uid="{1B0076D0-8B02-4EB4-8201-890DFC7F9962}"/>
    <cellStyle name="Normal 2 3 2 2 2 10" xfId="1281" xr:uid="{6A9FF1FF-4761-4D06-903A-8B8493B930AA}"/>
    <cellStyle name="Normal 2 3 2 2 2 11" xfId="1855" xr:uid="{9CAD0409-D945-4BFF-8A67-BC65D39AAAE0}"/>
    <cellStyle name="Normal 2 3 2 2 2 2" xfId="35" xr:uid="{1D81AEB0-8184-4C8B-B159-115517343BB4}"/>
    <cellStyle name="Normal 2 3 2 2 2 2 2" xfId="77" xr:uid="{FD40369D-56E5-4618-B2DA-7D5B2A256571}"/>
    <cellStyle name="Normal 2 3 2 2 2 2 2 2" xfId="201" xr:uid="{060BD117-BD3B-4EDD-83DB-2E08B6A4085F}"/>
    <cellStyle name="Normal 2 3 2 2 2 2 2 3" xfId="323" xr:uid="{3A93B34B-FD4C-46CC-9470-4F6056864918}"/>
    <cellStyle name="Normal 2 3 2 2 2 2 2 3 2" xfId="612" xr:uid="{D984738E-57DA-4107-BA0F-5EA2622F9B11}"/>
    <cellStyle name="Normal 2 3 2 2 2 2 2 3 2 2" xfId="1190" xr:uid="{B2B21FFD-1071-4F47-979B-E30CF6EADA21}"/>
    <cellStyle name="Normal 2 3 2 2 2 2 2 3 2 3" xfId="1764" xr:uid="{4A7B3EF0-1AC6-4314-B308-2BA70523D2A1}"/>
    <cellStyle name="Normal 2 3 2 2 2 2 2 3 2 4" xfId="2338" xr:uid="{E04A73CE-F025-4A0F-AB5E-32519E6593D7}"/>
    <cellStyle name="Normal 2 3 2 2 2 2 2 3 3" xfId="903" xr:uid="{E7117E64-694B-4A4E-8FE5-3FCDBB86DD9D}"/>
    <cellStyle name="Normal 2 3 2 2 2 2 2 3 4" xfId="1477" xr:uid="{CE05F4A5-F540-4BF4-9490-0ED1C89E7D23}"/>
    <cellStyle name="Normal 2 3 2 2 2 2 2 3 5" xfId="2051" xr:uid="{3F6C8A81-8F2E-4358-B71A-E2B68EDC0872}"/>
    <cellStyle name="Normal 2 3 2 2 2 2 2 4" xfId="472" xr:uid="{E25468B9-D280-44E6-887E-E34C3FBF8094}"/>
    <cellStyle name="Normal 2 3 2 2 2 2 2 4 2" xfId="1050" xr:uid="{08FDE422-D4B5-4294-B869-409B2BF562FB}"/>
    <cellStyle name="Normal 2 3 2 2 2 2 2 4 3" xfId="1624" xr:uid="{9A1E6BE0-D699-4C7A-867F-729E271439BA}"/>
    <cellStyle name="Normal 2 3 2 2 2 2 2 4 4" xfId="2198" xr:uid="{2C9026DB-5BAD-4619-B64C-1860263EDDD6}"/>
    <cellStyle name="Normal 2 3 2 2 2 2 2 5" xfId="763" xr:uid="{74A6977B-AB37-4799-9DB8-FD7978254A0D}"/>
    <cellStyle name="Normal 2 3 2 2 2 2 2 6" xfId="1337" xr:uid="{544ADDB8-D71B-49A5-9C30-BE09969D361E}"/>
    <cellStyle name="Normal 2 3 2 2 2 2 2 7" xfId="1911" xr:uid="{EF5B5D05-7A15-4F1B-8C0C-BC251AC99A21}"/>
    <cellStyle name="Normal 2 3 2 2 2 2 3" xfId="200" xr:uid="{064BD6E0-99BB-475E-A7DE-A7FE1714106C}"/>
    <cellStyle name="Normal 2 3 2 2 2 2 4" xfId="128" xr:uid="{8B8564A5-9C41-4467-9122-0879C613F1C4}"/>
    <cellStyle name="Normal 2 3 2 2 2 2 4 2" xfId="352" xr:uid="{99EC9B26-5BDF-4C21-AD27-4F9797FA14F8}"/>
    <cellStyle name="Normal 2 3 2 2 2 2 4 2 2" xfId="641" xr:uid="{684E15E1-72FB-4D2F-AD35-09A8E0950760}"/>
    <cellStyle name="Normal 2 3 2 2 2 2 4 2 2 2" xfId="1219" xr:uid="{80BF23D9-DF5A-4355-990B-252AFD3A1207}"/>
    <cellStyle name="Normal 2 3 2 2 2 2 4 2 2 3" xfId="1793" xr:uid="{6B9C90A0-2477-4C32-9CE5-5EAD91AC3E0E}"/>
    <cellStyle name="Normal 2 3 2 2 2 2 4 2 2 4" xfId="2367" xr:uid="{7F4B753D-038A-45E1-84DA-B0BA32FA05BD}"/>
    <cellStyle name="Normal 2 3 2 2 2 2 4 2 3" xfId="932" xr:uid="{4071B56E-24AC-4B4C-ACDF-569DF752BC43}"/>
    <cellStyle name="Normal 2 3 2 2 2 2 4 2 4" xfId="1506" xr:uid="{BF17FBCA-DE09-4F2B-AC38-41F3BC1D979D}"/>
    <cellStyle name="Normal 2 3 2 2 2 2 4 2 5" xfId="2080" xr:uid="{17A05FF4-C4F8-45B5-A5D7-9E5C477661E4}"/>
    <cellStyle name="Normal 2 3 2 2 2 2 4 3" xfId="501" xr:uid="{EA255F26-6A60-41F5-B165-B1DF1A67861B}"/>
    <cellStyle name="Normal 2 3 2 2 2 2 4 3 2" xfId="1079" xr:uid="{FC50155A-87E2-4DAB-8166-8C3799E8B28A}"/>
    <cellStyle name="Normal 2 3 2 2 2 2 4 3 3" xfId="1653" xr:uid="{2E51CFD4-4F52-4D7E-941E-CDC9FF675ED5}"/>
    <cellStyle name="Normal 2 3 2 2 2 2 4 3 4" xfId="2227" xr:uid="{40E0E861-5E74-4F35-87C9-584C826592A2}"/>
    <cellStyle name="Normal 2 3 2 2 2 2 4 4" xfId="792" xr:uid="{2D1DF866-20BD-4465-A1E3-C4F97AAE48B3}"/>
    <cellStyle name="Normal 2 3 2 2 2 2 4 5" xfId="1366" xr:uid="{76DABD04-E900-4815-9B3F-6BAAF155B1EC}"/>
    <cellStyle name="Normal 2 3 2 2 2 2 4 6" xfId="1940" xr:uid="{6577010A-96A0-4BEB-94A0-1BB7AD02964C}"/>
    <cellStyle name="Normal 2 3 2 2 2 2 5" xfId="285" xr:uid="{EF310A18-90C7-4B4C-8B86-AD466CAA906E}"/>
    <cellStyle name="Normal 2 3 2 2 2 2 5 2" xfId="574" xr:uid="{317CEAB6-6B92-47C9-9516-8F4E6EDE25C2}"/>
    <cellStyle name="Normal 2 3 2 2 2 2 5 2 2" xfId="1152" xr:uid="{8E12C47B-0DDF-4BA0-B59D-EA3367162911}"/>
    <cellStyle name="Normal 2 3 2 2 2 2 5 2 3" xfId="1726" xr:uid="{4145BF69-3CE9-49F6-B95E-94429F599038}"/>
    <cellStyle name="Normal 2 3 2 2 2 2 5 2 4" xfId="2300" xr:uid="{EC4323BD-7269-4A9A-979E-5F40A50C8DA6}"/>
    <cellStyle name="Normal 2 3 2 2 2 2 5 3" xfId="865" xr:uid="{80382AB5-FAD6-412E-A46E-74F53BCD60D4}"/>
    <cellStyle name="Normal 2 3 2 2 2 2 5 4" xfId="1439" xr:uid="{349B1485-D749-44F7-B969-295828D9476D}"/>
    <cellStyle name="Normal 2 3 2 2 2 2 5 5" xfId="2013" xr:uid="{F5E41705-112C-4A4B-9461-82A24B653EC9}"/>
    <cellStyle name="Normal 2 3 2 2 2 2 6" xfId="434" xr:uid="{CE4EE56A-E1F8-4F38-95A5-1FF6B158A533}"/>
    <cellStyle name="Normal 2 3 2 2 2 2 6 2" xfId="1012" xr:uid="{8B5A801D-96CA-473C-94FF-17F8849932B0}"/>
    <cellStyle name="Normal 2 3 2 2 2 2 6 3" xfId="1586" xr:uid="{97824667-CD91-458D-8342-9219D863256C}"/>
    <cellStyle name="Normal 2 3 2 2 2 2 6 4" xfId="2160" xr:uid="{E3A18D25-6CC1-49BE-A49B-7102A50C62E8}"/>
    <cellStyle name="Normal 2 3 2 2 2 2 7" xfId="725" xr:uid="{D03A738F-4A0D-40C0-9F18-911FA6EB6EFB}"/>
    <cellStyle name="Normal 2 3 2 2 2 2 8" xfId="1299" xr:uid="{1EB13957-51C9-4997-B729-8E03AC607190}"/>
    <cellStyle name="Normal 2 3 2 2 2 2 9" xfId="1873" xr:uid="{BCCEDF42-158A-4158-9B08-196A6406D693}"/>
    <cellStyle name="Normal 2 3 2 2 2 3" xfId="59" xr:uid="{C96B00B1-A967-4E76-A625-E9FB409A8B5A}"/>
    <cellStyle name="Normal 2 3 2 2 2 3 2" xfId="202" xr:uid="{57F2E3A8-F915-468F-8D26-29A1F75596D0}"/>
    <cellStyle name="Normal 2 3 2 2 2 3 3" xfId="141" xr:uid="{6DCE9E1D-053E-4589-B6AC-1AC02A8DC1B2}"/>
    <cellStyle name="Normal 2 3 2 2 2 3 3 2" xfId="365" xr:uid="{92993418-19C3-474A-B6FB-0BF9BD143641}"/>
    <cellStyle name="Normal 2 3 2 2 2 3 3 2 2" xfId="654" xr:uid="{772CE666-5164-46F8-80E3-BCB103729FF6}"/>
    <cellStyle name="Normal 2 3 2 2 2 3 3 2 2 2" xfId="1232" xr:uid="{69CBB9E0-1A97-4254-8E3F-D2718402A0B9}"/>
    <cellStyle name="Normal 2 3 2 2 2 3 3 2 2 3" xfId="1806" xr:uid="{44C3A656-83E8-49AA-B45E-85A5ADDDAD2F}"/>
    <cellStyle name="Normal 2 3 2 2 2 3 3 2 2 4" xfId="2380" xr:uid="{5F3948F1-7DA9-4912-93B6-8095A2AB4374}"/>
    <cellStyle name="Normal 2 3 2 2 2 3 3 2 3" xfId="945" xr:uid="{51FC7E41-7107-4C04-9704-754A8FCFD70C}"/>
    <cellStyle name="Normal 2 3 2 2 2 3 3 2 4" xfId="1519" xr:uid="{C92F7971-9C47-42DE-92B1-D1C9A9089585}"/>
    <cellStyle name="Normal 2 3 2 2 2 3 3 2 5" xfId="2093" xr:uid="{A111BCF2-1187-49EF-86BC-012253740BD9}"/>
    <cellStyle name="Normal 2 3 2 2 2 3 3 3" xfId="514" xr:uid="{F12B76FA-DA22-4899-A857-0954D3BFA803}"/>
    <cellStyle name="Normal 2 3 2 2 2 3 3 3 2" xfId="1092" xr:uid="{26FA957B-7A21-4E81-93CF-3375DA10CF98}"/>
    <cellStyle name="Normal 2 3 2 2 2 3 3 3 3" xfId="1666" xr:uid="{3746F7CB-27AF-45D0-85AB-192CE54CFAC8}"/>
    <cellStyle name="Normal 2 3 2 2 2 3 3 3 4" xfId="2240" xr:uid="{69D9054F-3248-4FE7-9750-CC6A71506045}"/>
    <cellStyle name="Normal 2 3 2 2 2 3 3 4" xfId="805" xr:uid="{72B7518B-0871-423D-9847-C1D5CB2877C9}"/>
    <cellStyle name="Normal 2 3 2 2 2 3 3 5" xfId="1379" xr:uid="{F8AC71BE-8F61-4A39-AB75-25A6426849BD}"/>
    <cellStyle name="Normal 2 3 2 2 2 3 3 6" xfId="1953" xr:uid="{4CEA995C-384E-4F14-8329-66D4B443D64F}"/>
    <cellStyle name="Normal 2 3 2 2 2 3 4" xfId="305" xr:uid="{4FD876C9-FE45-4937-BAE7-F09DA9C4E397}"/>
    <cellStyle name="Normal 2 3 2 2 2 3 4 2" xfId="594" xr:uid="{C9B0248F-30E7-42C0-86D8-ACFC1BC327A2}"/>
    <cellStyle name="Normal 2 3 2 2 2 3 4 2 2" xfId="1172" xr:uid="{E6DC1E32-DC1E-4E12-B988-92AD817C9A60}"/>
    <cellStyle name="Normal 2 3 2 2 2 3 4 2 3" xfId="1746" xr:uid="{E0A71D25-254B-4993-BAE3-6834EC5B0F65}"/>
    <cellStyle name="Normal 2 3 2 2 2 3 4 2 4" xfId="2320" xr:uid="{3378896C-4418-4C6B-B8B9-A44F179DA3B0}"/>
    <cellStyle name="Normal 2 3 2 2 2 3 4 3" xfId="885" xr:uid="{E362376F-BBB0-4924-B0BD-D9059FA1719D}"/>
    <cellStyle name="Normal 2 3 2 2 2 3 4 4" xfId="1459" xr:uid="{C465C121-6B87-441F-8286-390BEF559D4B}"/>
    <cellStyle name="Normal 2 3 2 2 2 3 4 5" xfId="2033" xr:uid="{83B8A34B-343C-485C-886C-3756D01024C7}"/>
    <cellStyle name="Normal 2 3 2 2 2 3 5" xfId="454" xr:uid="{5EB464C7-4878-40B3-B975-EA3D66F62FAE}"/>
    <cellStyle name="Normal 2 3 2 2 2 3 5 2" xfId="1032" xr:uid="{4FE54023-3911-4032-AC77-4135BE163975}"/>
    <cellStyle name="Normal 2 3 2 2 2 3 5 3" xfId="1606" xr:uid="{D50D4884-D89C-413D-9603-29624C11EE5A}"/>
    <cellStyle name="Normal 2 3 2 2 2 3 5 4" xfId="2180" xr:uid="{2155E03F-D85E-4A26-82F6-6112243BBA3B}"/>
    <cellStyle name="Normal 2 3 2 2 2 3 6" xfId="745" xr:uid="{60DB45D0-2892-47E2-BBA7-081F348C966F}"/>
    <cellStyle name="Normal 2 3 2 2 2 3 7" xfId="1319" xr:uid="{7FF53A73-AFE4-43E1-8DCD-7C35364E987B}"/>
    <cellStyle name="Normal 2 3 2 2 2 3 8" xfId="1893" xr:uid="{106EBB66-F70A-481F-AC65-3BD5EE41DAB0}"/>
    <cellStyle name="Normal 2 3 2 2 2 4" xfId="160" xr:uid="{F9B96E81-205F-4F17-99CB-5AD587E5B017}"/>
    <cellStyle name="Normal 2 3 2 2 2 4 2" xfId="384" xr:uid="{FE26A123-869E-4ACA-91CF-19BCD4C4B7FF}"/>
    <cellStyle name="Normal 2 3 2 2 2 4 2 2" xfId="673" xr:uid="{F696E232-1B7F-4DCD-936E-62C1B99B1DA0}"/>
    <cellStyle name="Normal 2 3 2 2 2 4 2 2 2" xfId="1251" xr:uid="{B07C508C-D29F-4FEB-A182-C6C687B99907}"/>
    <cellStyle name="Normal 2 3 2 2 2 4 2 2 3" xfId="1825" xr:uid="{CA9599BF-6C19-40B3-843E-BB391CE9A484}"/>
    <cellStyle name="Normal 2 3 2 2 2 4 2 2 4" xfId="2399" xr:uid="{03B055BF-5B07-424A-8099-DDC1D8C2C4BF}"/>
    <cellStyle name="Normal 2 3 2 2 2 4 2 3" xfId="964" xr:uid="{B5BF34D3-8DD3-404F-851A-A16A490B39E2}"/>
    <cellStyle name="Normal 2 3 2 2 2 4 2 4" xfId="1538" xr:uid="{7217CFC4-11E1-4B4E-8E51-57CB00FD31BE}"/>
    <cellStyle name="Normal 2 3 2 2 2 4 2 5" xfId="2112" xr:uid="{C90E6788-5EF9-4A04-B40D-7FD82DAEEE30}"/>
    <cellStyle name="Normal 2 3 2 2 2 4 3" xfId="533" xr:uid="{398B3FF5-56D5-4015-8ED2-C37E0D0B697C}"/>
    <cellStyle name="Normal 2 3 2 2 2 4 3 2" xfId="1111" xr:uid="{18FB0801-AD6F-483D-B832-9DF4E0A92F25}"/>
    <cellStyle name="Normal 2 3 2 2 2 4 3 3" xfId="1685" xr:uid="{369588B8-5D37-433C-93F2-961B7422F67E}"/>
    <cellStyle name="Normal 2 3 2 2 2 4 3 4" xfId="2259" xr:uid="{73924718-A827-48D4-96B6-07D361FF4DB4}"/>
    <cellStyle name="Normal 2 3 2 2 2 4 4" xfId="824" xr:uid="{2D0D2C8D-CA82-4C2A-A1BC-2F3653DB9902}"/>
    <cellStyle name="Normal 2 3 2 2 2 4 5" xfId="1398" xr:uid="{14743143-BEEF-4DF3-A654-67D741DBA208}"/>
    <cellStyle name="Normal 2 3 2 2 2 4 6" xfId="1972" xr:uid="{9C60F65B-7FB1-4A33-A57F-1499EDB5C5BB}"/>
    <cellStyle name="Normal 2 3 2 2 2 5" xfId="199" xr:uid="{ED9E10C4-4E51-49F5-A118-54291BF4E41F}"/>
    <cellStyle name="Normal 2 3 2 2 2 6" xfId="123" xr:uid="{331FBD74-A411-4F08-8C36-BDCE82362319}"/>
    <cellStyle name="Normal 2 3 2 2 2 6 2" xfId="347" xr:uid="{4115A66C-2754-4E31-BC88-FBCA8EAE423E}"/>
    <cellStyle name="Normal 2 3 2 2 2 6 2 2" xfId="636" xr:uid="{B09F8DB3-BB06-4521-9179-F0F4FD0B31EE}"/>
    <cellStyle name="Normal 2 3 2 2 2 6 2 2 2" xfId="1214" xr:uid="{8D733554-0876-4CE3-8983-41AD4143655A}"/>
    <cellStyle name="Normal 2 3 2 2 2 6 2 2 3" xfId="1788" xr:uid="{CF58B457-58D0-473B-97DE-C8E122F5D8C9}"/>
    <cellStyle name="Normal 2 3 2 2 2 6 2 2 4" xfId="2362" xr:uid="{DBAE8D0C-2E5F-462E-AA08-49C004023087}"/>
    <cellStyle name="Normal 2 3 2 2 2 6 2 3" xfId="927" xr:uid="{1BDE2F88-415B-4D7A-8938-9C4D8839FF2F}"/>
    <cellStyle name="Normal 2 3 2 2 2 6 2 4" xfId="1501" xr:uid="{9B61764C-91BA-4EA9-BD1E-0A6018DE28B0}"/>
    <cellStyle name="Normal 2 3 2 2 2 6 2 5" xfId="2075" xr:uid="{1603E8D0-905A-4C79-9D01-B657463B3616}"/>
    <cellStyle name="Normal 2 3 2 2 2 6 3" xfId="496" xr:uid="{28A37FC2-1771-4CF0-B9DF-43EA6C65F2D9}"/>
    <cellStyle name="Normal 2 3 2 2 2 6 3 2" xfId="1074" xr:uid="{3899A322-9356-443B-86B5-EC524E55B800}"/>
    <cellStyle name="Normal 2 3 2 2 2 6 3 3" xfId="1648" xr:uid="{274330E5-6858-4F60-B801-DDCA81AABD87}"/>
    <cellStyle name="Normal 2 3 2 2 2 6 3 4" xfId="2222" xr:uid="{7DC589B7-F83E-4B80-B84D-251EA96E41E4}"/>
    <cellStyle name="Normal 2 3 2 2 2 6 4" xfId="787" xr:uid="{51CE01A7-DB02-40A3-935B-3B9C2BEACD98}"/>
    <cellStyle name="Normal 2 3 2 2 2 6 5" xfId="1361" xr:uid="{039EE734-2906-43AC-826A-14C0FBE98E14}"/>
    <cellStyle name="Normal 2 3 2 2 2 6 6" xfId="1935" xr:uid="{15E229D8-67A6-4B5A-B44B-B13041E45599}"/>
    <cellStyle name="Normal 2 3 2 2 2 7" xfId="267" xr:uid="{993E3109-3B7E-4F7D-989A-E3892761DADB}"/>
    <cellStyle name="Normal 2 3 2 2 2 7 2" xfId="556" xr:uid="{BD7174AD-165A-4677-85F2-6B8E7F2F7953}"/>
    <cellStyle name="Normal 2 3 2 2 2 7 2 2" xfId="1134" xr:uid="{4B2EAB09-6DA9-4D51-B7E3-CA7DF4D6AAB0}"/>
    <cellStyle name="Normal 2 3 2 2 2 7 2 3" xfId="1708" xr:uid="{27D7E4DF-08E2-425E-A0C5-35B463E73707}"/>
    <cellStyle name="Normal 2 3 2 2 2 7 2 4" xfId="2282" xr:uid="{866F1919-BE55-4758-8709-8D2ABA5969C7}"/>
    <cellStyle name="Normal 2 3 2 2 2 7 3" xfId="847" xr:uid="{7959CDAB-8F78-492B-B083-2FFA228343B2}"/>
    <cellStyle name="Normal 2 3 2 2 2 7 4" xfId="1421" xr:uid="{5D109076-D4F4-4C64-AA50-5B0D3D9F7244}"/>
    <cellStyle name="Normal 2 3 2 2 2 7 5" xfId="1995" xr:uid="{5E9AA980-D7AF-4D16-92D0-99CC15BD0048}"/>
    <cellStyle name="Normal 2 3 2 2 2 8" xfId="416" xr:uid="{FBDA86D1-9EF9-4115-AA6F-D34AE3805AF7}"/>
    <cellStyle name="Normal 2 3 2 2 2 8 2" xfId="994" xr:uid="{11EB7CC6-D199-4CB9-9A4D-792FA9A9C6F9}"/>
    <cellStyle name="Normal 2 3 2 2 2 8 3" xfId="1568" xr:uid="{F5437724-6596-4421-B409-D28A81482676}"/>
    <cellStyle name="Normal 2 3 2 2 2 8 4" xfId="2142" xr:uid="{3ACE47BF-3BA3-483C-B837-38D3CBFDC031}"/>
    <cellStyle name="Normal 2 3 2 2 2 9" xfId="707" xr:uid="{7B5CCB10-FF59-4416-AEFE-895938092FAA}"/>
    <cellStyle name="Normal 2 3 2 2 3" xfId="28" xr:uid="{F6D89CDA-3AA0-47DB-8B68-2F17C4A812B9}"/>
    <cellStyle name="Normal 2 3 2 2 3 2" xfId="70" xr:uid="{6344FF18-AB03-4F8E-9767-B757B8C8DF3F}"/>
    <cellStyle name="Normal 2 3 2 2 3 2 2" xfId="204" xr:uid="{32296BEC-1282-44FE-BE91-D95759B65E6D}"/>
    <cellStyle name="Normal 2 3 2 2 3 2 3" xfId="316" xr:uid="{E17B43EB-EAFE-4083-B2AB-BBD792A081B9}"/>
    <cellStyle name="Normal 2 3 2 2 3 2 3 2" xfId="605" xr:uid="{4506DB9F-80EE-49BA-9155-27DF0F4B2015}"/>
    <cellStyle name="Normal 2 3 2 2 3 2 3 2 2" xfId="1183" xr:uid="{F8380769-AB0A-4727-8C42-02C39D7886B7}"/>
    <cellStyle name="Normal 2 3 2 2 3 2 3 2 3" xfId="1757" xr:uid="{0606F40A-83B9-439D-B82B-7D53CD3CBA16}"/>
    <cellStyle name="Normal 2 3 2 2 3 2 3 2 4" xfId="2331" xr:uid="{931F7190-48E6-43EA-98EF-4CA907883051}"/>
    <cellStyle name="Normal 2 3 2 2 3 2 3 3" xfId="896" xr:uid="{20901C98-D7DF-4B2E-830C-0BEBCAB08E1B}"/>
    <cellStyle name="Normal 2 3 2 2 3 2 3 4" xfId="1470" xr:uid="{3602EECA-2C44-4C59-8A7A-8DFC2D289275}"/>
    <cellStyle name="Normal 2 3 2 2 3 2 3 5" xfId="2044" xr:uid="{B38D949B-B8D2-450F-B329-321FDF6DCCC0}"/>
    <cellStyle name="Normal 2 3 2 2 3 2 4" xfId="465" xr:uid="{C3BC1C22-ADAD-408A-AC2A-C0E5FFBF4D92}"/>
    <cellStyle name="Normal 2 3 2 2 3 2 4 2" xfId="1043" xr:uid="{3EB0E152-3B78-42B6-B102-AFAE0C6CD0A2}"/>
    <cellStyle name="Normal 2 3 2 2 3 2 4 3" xfId="1617" xr:uid="{642FFD5E-101E-480F-9C29-03D9B890AEDD}"/>
    <cellStyle name="Normal 2 3 2 2 3 2 4 4" xfId="2191" xr:uid="{F8FFA87A-01BC-471B-9036-0ECCEC9E46AB}"/>
    <cellStyle name="Normal 2 3 2 2 3 2 5" xfId="756" xr:uid="{8026B235-4752-4295-8929-1EEC514D3B79}"/>
    <cellStyle name="Normal 2 3 2 2 3 2 6" xfId="1330" xr:uid="{27B2A8BC-B563-4AD8-8CD1-0B2DDED7BB50}"/>
    <cellStyle name="Normal 2 3 2 2 3 2 7" xfId="1904" xr:uid="{FE2B5FF2-396D-4C97-A52C-8C6ACC2DFD87}"/>
    <cellStyle name="Normal 2 3 2 2 3 3" xfId="203" xr:uid="{34160479-C948-4E3B-B570-BA3EA2192EF9}"/>
    <cellStyle name="Normal 2 3 2 2 3 4" xfId="133" xr:uid="{7A187B75-D089-4D0E-A069-6B8F2D07C8BE}"/>
    <cellStyle name="Normal 2 3 2 2 3 4 2" xfId="357" xr:uid="{CDE69D4F-2ACE-451F-B046-F6E07E64F25C}"/>
    <cellStyle name="Normal 2 3 2 2 3 4 2 2" xfId="646" xr:uid="{B5309CC2-F9A9-476F-A7EC-E4C2A328723F}"/>
    <cellStyle name="Normal 2 3 2 2 3 4 2 2 2" xfId="1224" xr:uid="{008A6F06-4303-47CE-A95C-6FA22BD0A486}"/>
    <cellStyle name="Normal 2 3 2 2 3 4 2 2 3" xfId="1798" xr:uid="{9329D4F2-5D27-4AAC-A612-68B1DE50ADF6}"/>
    <cellStyle name="Normal 2 3 2 2 3 4 2 2 4" xfId="2372" xr:uid="{B780F5AF-C41B-490F-B2BD-D2D808531D75}"/>
    <cellStyle name="Normal 2 3 2 2 3 4 2 3" xfId="937" xr:uid="{4689D3C1-86A2-4C8B-BA19-C65761CE893E}"/>
    <cellStyle name="Normal 2 3 2 2 3 4 2 4" xfId="1511" xr:uid="{0C9B4490-FC74-4C52-BC8B-E32123BAE1B8}"/>
    <cellStyle name="Normal 2 3 2 2 3 4 2 5" xfId="2085" xr:uid="{1047081D-D7F0-499F-9FA4-6BF2EA54ECF7}"/>
    <cellStyle name="Normal 2 3 2 2 3 4 3" xfId="506" xr:uid="{96BBE7CD-6F82-4FF2-821A-16859C06F8C8}"/>
    <cellStyle name="Normal 2 3 2 2 3 4 3 2" xfId="1084" xr:uid="{110C0E6A-13D4-4AF7-A112-221ABD6787EE}"/>
    <cellStyle name="Normal 2 3 2 2 3 4 3 3" xfId="1658" xr:uid="{406A7247-9EA9-4BF5-A956-DF8C3E33AE2B}"/>
    <cellStyle name="Normal 2 3 2 2 3 4 3 4" xfId="2232" xr:uid="{9AD37E0D-2F75-4AA3-A27D-51867ADEF248}"/>
    <cellStyle name="Normal 2 3 2 2 3 4 4" xfId="797" xr:uid="{328A5E74-275C-4B6F-BBB9-712F45D9A71A}"/>
    <cellStyle name="Normal 2 3 2 2 3 4 5" xfId="1371" xr:uid="{BE677FFD-6C4A-4DF9-8EF0-AD6748276213}"/>
    <cellStyle name="Normal 2 3 2 2 3 4 6" xfId="1945" xr:uid="{0C9F4D52-246B-4CC4-8F27-A370CF5289CA}"/>
    <cellStyle name="Normal 2 3 2 2 3 5" xfId="278" xr:uid="{74216D31-66EE-4500-A7DE-BE9E4453B736}"/>
    <cellStyle name="Normal 2 3 2 2 3 5 2" xfId="567" xr:uid="{31F0C5F5-1A67-4D31-8796-DAC34B11C8A3}"/>
    <cellStyle name="Normal 2 3 2 2 3 5 2 2" xfId="1145" xr:uid="{101F88B1-0E41-45B2-9A97-519B1364B83F}"/>
    <cellStyle name="Normal 2 3 2 2 3 5 2 3" xfId="1719" xr:uid="{15773124-4653-417D-8380-151791642372}"/>
    <cellStyle name="Normal 2 3 2 2 3 5 2 4" xfId="2293" xr:uid="{87A437F7-FE1C-4834-8E72-055724000B5B}"/>
    <cellStyle name="Normal 2 3 2 2 3 5 3" xfId="858" xr:uid="{EA07EC59-E337-41A4-9249-3EE3A3A00C08}"/>
    <cellStyle name="Normal 2 3 2 2 3 5 4" xfId="1432" xr:uid="{C0809490-B3A1-4A90-8D1B-A46CDF9D44F2}"/>
    <cellStyle name="Normal 2 3 2 2 3 5 5" xfId="2006" xr:uid="{36FF18E8-AC5E-4EDF-97AE-2FCC97D19A46}"/>
    <cellStyle name="Normal 2 3 2 2 3 6" xfId="427" xr:uid="{35AA6283-2454-42B2-8F48-975B743AAEBF}"/>
    <cellStyle name="Normal 2 3 2 2 3 6 2" xfId="1005" xr:uid="{5AC44013-D840-4820-B1EF-E526CA08A427}"/>
    <cellStyle name="Normal 2 3 2 2 3 6 3" xfId="1579" xr:uid="{E887D887-00CA-4B01-AC87-AEA68B1CDEC7}"/>
    <cellStyle name="Normal 2 3 2 2 3 6 4" xfId="2153" xr:uid="{E935BA79-B9AF-46AC-B31C-24E709559CC8}"/>
    <cellStyle name="Normal 2 3 2 2 3 7" xfId="718" xr:uid="{34DE5E2C-DE83-4CB4-8297-8B6EC20A53C4}"/>
    <cellStyle name="Normal 2 3 2 2 3 8" xfId="1292" xr:uid="{2D55798B-AE96-4783-8B85-542551E75CE9}"/>
    <cellStyle name="Normal 2 3 2 2 3 9" xfId="1866" xr:uid="{33A0D9F7-5574-48AF-8D6E-D4A6C5B13E39}"/>
    <cellStyle name="Normal 2 3 2 2 4" xfId="52" xr:uid="{991DE2E1-B4BC-458E-B1A6-E363F6521D5A}"/>
    <cellStyle name="Normal 2 3 2 2 4 2" xfId="205" xr:uid="{F2D9AE6C-8F7C-4BC0-8C5F-354FF2EA2F93}"/>
    <cellStyle name="Normal 2 3 2 2 4 3" xfId="153" xr:uid="{7CC5D35D-E162-4706-A7CB-46D4C1C17C95}"/>
    <cellStyle name="Normal 2 3 2 2 4 3 2" xfId="377" xr:uid="{A295B838-B703-4FCC-A090-13F7F067CC1E}"/>
    <cellStyle name="Normal 2 3 2 2 4 3 2 2" xfId="666" xr:uid="{4D13FD37-BA63-45F4-B406-90ACDA8B4995}"/>
    <cellStyle name="Normal 2 3 2 2 4 3 2 2 2" xfId="1244" xr:uid="{06232411-2FF0-4292-B0A2-8EC5D24F6EC4}"/>
    <cellStyle name="Normal 2 3 2 2 4 3 2 2 3" xfId="1818" xr:uid="{3C1961B6-1C04-42E0-8A10-5658D731432A}"/>
    <cellStyle name="Normal 2 3 2 2 4 3 2 2 4" xfId="2392" xr:uid="{4BB79A63-C53E-4472-821F-ECDF78EA1A70}"/>
    <cellStyle name="Normal 2 3 2 2 4 3 2 3" xfId="957" xr:uid="{0B611F8F-E42E-4FE0-947B-F3EEAB527E9F}"/>
    <cellStyle name="Normal 2 3 2 2 4 3 2 4" xfId="1531" xr:uid="{EFBA757E-9077-4D08-B5B7-FB71804B0606}"/>
    <cellStyle name="Normal 2 3 2 2 4 3 2 5" xfId="2105" xr:uid="{057CEF74-2525-4183-93A0-3E29E4317699}"/>
    <cellStyle name="Normal 2 3 2 2 4 3 3" xfId="526" xr:uid="{B8085B12-CCB1-41CA-848C-BF1963FC19E1}"/>
    <cellStyle name="Normal 2 3 2 2 4 3 3 2" xfId="1104" xr:uid="{A56EDDDA-8F25-4B3B-9C3D-9F4818D79776}"/>
    <cellStyle name="Normal 2 3 2 2 4 3 3 3" xfId="1678" xr:uid="{1597EA8E-C8A3-4E0D-845C-5D75A67F968D}"/>
    <cellStyle name="Normal 2 3 2 2 4 3 3 4" xfId="2252" xr:uid="{0E6FA2F1-3540-4DF4-BC09-20081D3E8C27}"/>
    <cellStyle name="Normal 2 3 2 2 4 3 4" xfId="817" xr:uid="{BA60C902-A6A8-4A34-83D5-C88C8BC80563}"/>
    <cellStyle name="Normal 2 3 2 2 4 3 5" xfId="1391" xr:uid="{D7906472-C866-490E-A83A-BB1FEB6962B5}"/>
    <cellStyle name="Normal 2 3 2 2 4 3 6" xfId="1965" xr:uid="{57D4481A-DDAD-474B-99C8-2608BC7A19F3}"/>
    <cellStyle name="Normal 2 3 2 2 4 4" xfId="298" xr:uid="{BBF27B67-2C2B-4FA2-9754-CBF483FA6E7A}"/>
    <cellStyle name="Normal 2 3 2 2 4 4 2" xfId="587" xr:uid="{C9C79857-E7BB-48D1-93CE-E39F3FC4045A}"/>
    <cellStyle name="Normal 2 3 2 2 4 4 2 2" xfId="1165" xr:uid="{2D2ADEBB-A431-4554-BA06-E455C5015ACF}"/>
    <cellStyle name="Normal 2 3 2 2 4 4 2 3" xfId="1739" xr:uid="{9815DAE7-4169-4D0F-B748-B3F50AE70E6D}"/>
    <cellStyle name="Normal 2 3 2 2 4 4 2 4" xfId="2313" xr:uid="{381C93C5-3FCD-4196-95CB-4BAAB54196D8}"/>
    <cellStyle name="Normal 2 3 2 2 4 4 3" xfId="878" xr:uid="{642A0B3F-B18A-4707-AAC8-13F2E7EE33B6}"/>
    <cellStyle name="Normal 2 3 2 2 4 4 4" xfId="1452" xr:uid="{B768F6F0-5B6B-4AFD-ADF0-AC82EEF04D18}"/>
    <cellStyle name="Normal 2 3 2 2 4 4 5" xfId="2026" xr:uid="{62BB05BE-2BAA-49E0-8119-563C325592E0}"/>
    <cellStyle name="Normal 2 3 2 2 4 5" xfId="447" xr:uid="{06DA399C-9447-48DA-9B2E-3CEF15DB70E1}"/>
    <cellStyle name="Normal 2 3 2 2 4 5 2" xfId="1025" xr:uid="{BA97AD44-929E-4293-ACA6-88A245A57229}"/>
    <cellStyle name="Normal 2 3 2 2 4 5 3" xfId="1599" xr:uid="{F20B6A07-9726-486E-B1C7-E12B9CAC9452}"/>
    <cellStyle name="Normal 2 3 2 2 4 5 4" xfId="2173" xr:uid="{61CD0A74-44B9-4085-9227-E3BDA26C9116}"/>
    <cellStyle name="Normal 2 3 2 2 4 6" xfId="738" xr:uid="{047D7714-EC69-4CC0-8A0C-B76579566F01}"/>
    <cellStyle name="Normal 2 3 2 2 4 7" xfId="1312" xr:uid="{A2911B64-AA1E-47AE-ABF7-7B489CBFFF4F}"/>
    <cellStyle name="Normal 2 3 2 2 4 8" xfId="1886" xr:uid="{2A05F2C9-162E-4B59-B038-79E7789E4804}"/>
    <cellStyle name="Normal 2 3 2 2 5" xfId="198" xr:uid="{D9A6B544-7BF9-4941-95C5-B16011FD6F27}"/>
    <cellStyle name="Normal 2 3 2 2 6" xfId="116" xr:uid="{917AAED2-AAB2-44B2-AC86-3D53AD052D0C}"/>
    <cellStyle name="Normal 2 3 2 2 6 2" xfId="340" xr:uid="{10861839-87B5-4007-9727-EF9EF0ED1C46}"/>
    <cellStyle name="Normal 2 3 2 2 6 2 2" xfId="629" xr:uid="{E9ED473D-FB2A-42BE-ACDF-0C7914AD9EFE}"/>
    <cellStyle name="Normal 2 3 2 2 6 2 2 2" xfId="1207" xr:uid="{60B9D8BA-80A4-456C-AD70-B6DF8BFD70F2}"/>
    <cellStyle name="Normal 2 3 2 2 6 2 2 3" xfId="1781" xr:uid="{F91DE09D-B336-4591-98DE-8BBE07E703FB}"/>
    <cellStyle name="Normal 2 3 2 2 6 2 2 4" xfId="2355" xr:uid="{D7D8925A-BDAC-4027-81D4-5A79CA5AA316}"/>
    <cellStyle name="Normal 2 3 2 2 6 2 3" xfId="920" xr:uid="{1DB847F1-02B7-40F9-A815-E27CC1C5AC2F}"/>
    <cellStyle name="Normal 2 3 2 2 6 2 4" xfId="1494" xr:uid="{C9DFC9CA-70BF-4591-893C-EE06DD12C422}"/>
    <cellStyle name="Normal 2 3 2 2 6 2 5" xfId="2068" xr:uid="{7C785CA4-DC21-4BCC-8CD8-52068114FD20}"/>
    <cellStyle name="Normal 2 3 2 2 6 3" xfId="489" xr:uid="{E1D584E0-BE80-4F1A-81D1-9F6B14757747}"/>
    <cellStyle name="Normal 2 3 2 2 6 3 2" xfId="1067" xr:uid="{EF3B5293-AA58-432D-A469-25207F5B728A}"/>
    <cellStyle name="Normal 2 3 2 2 6 3 3" xfId="1641" xr:uid="{93DB6E6F-E26A-445B-82B7-3BE880A589BA}"/>
    <cellStyle name="Normal 2 3 2 2 6 3 4" xfId="2215" xr:uid="{5AFC46B8-342A-4EF2-83C7-13C7678DE80A}"/>
    <cellStyle name="Normal 2 3 2 2 6 4" xfId="780" xr:uid="{88974E2E-0218-4F3A-BEC8-EAFC7292D55B}"/>
    <cellStyle name="Normal 2 3 2 2 6 5" xfId="1354" xr:uid="{343B9C87-DC83-44B3-BB29-D7B8040A87A5}"/>
    <cellStyle name="Normal 2 3 2 2 6 6" xfId="1928" xr:uid="{2F69B1DD-C5D7-47FA-A539-F2243017E04B}"/>
    <cellStyle name="Normal 2 3 2 2 7" xfId="260" xr:uid="{C4AF94E7-4BC5-4227-BD4B-94CF14863087}"/>
    <cellStyle name="Normal 2 3 2 2 7 2" xfId="549" xr:uid="{E607CE48-CE13-4F4C-A4D7-FBF4DFE41BFC}"/>
    <cellStyle name="Normal 2 3 2 2 7 2 2" xfId="1127" xr:uid="{4A149868-CBF0-4198-BF40-0982198D4776}"/>
    <cellStyle name="Normal 2 3 2 2 7 2 3" xfId="1701" xr:uid="{EBEFF8E4-B836-44D8-B971-1E67949ACDF6}"/>
    <cellStyle name="Normal 2 3 2 2 7 2 4" xfId="2275" xr:uid="{795F9F79-6CF4-40F8-AB81-34A73BF68BF0}"/>
    <cellStyle name="Normal 2 3 2 2 7 3" xfId="840" xr:uid="{AACB090E-4FB7-42FC-8627-CD29E0B808D2}"/>
    <cellStyle name="Normal 2 3 2 2 7 4" xfId="1414" xr:uid="{65E66505-1C2E-4191-AC0A-0890674C62F5}"/>
    <cellStyle name="Normal 2 3 2 2 7 5" xfId="1988" xr:uid="{056D606C-A0C9-4B05-B573-4D4E38F6B164}"/>
    <cellStyle name="Normal 2 3 2 2 8" xfId="409" xr:uid="{B0E14F5F-7CDA-4601-9810-1F41D365F2C2}"/>
    <cellStyle name="Normal 2 3 2 2 8 2" xfId="987" xr:uid="{37D81007-C18F-49F6-95DD-0010747D3724}"/>
    <cellStyle name="Normal 2 3 2 2 8 3" xfId="1561" xr:uid="{0F641B7C-F5CB-4763-9BC3-5C83EA29C984}"/>
    <cellStyle name="Normal 2 3 2 2 8 4" xfId="2135" xr:uid="{9963FA50-CD49-43D9-A60E-C9D441A1FB3B}"/>
    <cellStyle name="Normal 2 3 2 2 9" xfId="700" xr:uid="{A98EE665-FC49-4D45-A270-3BCE8094E126}"/>
    <cellStyle name="Normal 2 3 2 3" xfId="13" xr:uid="{7ED4D889-277D-495A-9C27-3DD2107CA1BD}"/>
    <cellStyle name="Normal 2 3 2 3 10" xfId="1853" xr:uid="{0CAEB1CA-3F08-4AB4-AD10-B0A66E06DEF8}"/>
    <cellStyle name="Normal 2 3 2 3 2" xfId="33" xr:uid="{D08B4B38-B084-4964-9467-BA74D4D2B9A3}"/>
    <cellStyle name="Normal 2 3 2 3 2 2" xfId="75" xr:uid="{5E245BCD-FDB5-4339-8932-45C43E40C39A}"/>
    <cellStyle name="Normal 2 3 2 3 2 2 2" xfId="208" xr:uid="{ED1620FC-9568-4CDD-9184-2A25C6B75694}"/>
    <cellStyle name="Normal 2 3 2 3 2 2 3" xfId="321" xr:uid="{D7332A4D-05E3-4533-98DF-34C4DC78CC91}"/>
    <cellStyle name="Normal 2 3 2 3 2 2 3 2" xfId="610" xr:uid="{C1929651-8141-42D9-B0CF-AEB123848927}"/>
    <cellStyle name="Normal 2 3 2 3 2 2 3 2 2" xfId="1188" xr:uid="{F24BB0D4-F53F-4B8F-98B7-6356E8929E7B}"/>
    <cellStyle name="Normal 2 3 2 3 2 2 3 2 3" xfId="1762" xr:uid="{10B4B020-561B-45E3-BCA5-886D512C541A}"/>
    <cellStyle name="Normal 2 3 2 3 2 2 3 2 4" xfId="2336" xr:uid="{CEF9A03B-7D31-4DCB-97A8-395E43A98394}"/>
    <cellStyle name="Normal 2 3 2 3 2 2 3 3" xfId="901" xr:uid="{7947FE59-E8F5-45EA-8C5A-0E477120BD9B}"/>
    <cellStyle name="Normal 2 3 2 3 2 2 3 4" xfId="1475" xr:uid="{02F1C922-D086-4D84-B54B-C54431276F25}"/>
    <cellStyle name="Normal 2 3 2 3 2 2 3 5" xfId="2049" xr:uid="{C31B85D1-61BC-4ADB-80FF-07AD7DCE8350}"/>
    <cellStyle name="Normal 2 3 2 3 2 2 4" xfId="470" xr:uid="{08396EE3-F2B2-4A7E-B63D-76F8C4091030}"/>
    <cellStyle name="Normal 2 3 2 3 2 2 4 2" xfId="1048" xr:uid="{ACBC5056-7F55-447B-845E-714900D17129}"/>
    <cellStyle name="Normal 2 3 2 3 2 2 4 3" xfId="1622" xr:uid="{0B88CF09-AA79-4681-91FD-F70F9F2D24D1}"/>
    <cellStyle name="Normal 2 3 2 3 2 2 4 4" xfId="2196" xr:uid="{70A94065-B6D9-42E3-BBA7-2C7D2A2ECFE5}"/>
    <cellStyle name="Normal 2 3 2 3 2 2 5" xfId="761" xr:uid="{14C68781-6B5D-48A9-BE3F-1B7E1B37502F}"/>
    <cellStyle name="Normal 2 3 2 3 2 2 6" xfId="1335" xr:uid="{AC40EA4E-57B9-4520-9C11-BEABFAB5DAF8}"/>
    <cellStyle name="Normal 2 3 2 3 2 2 7" xfId="1909" xr:uid="{CC0D9C97-82ED-482F-95A2-5F1E12FFCB10}"/>
    <cellStyle name="Normal 2 3 2 3 2 3" xfId="207" xr:uid="{44F474A9-9204-44F3-8EE6-AFC1D82A9E72}"/>
    <cellStyle name="Normal 2 3 2 3 2 4" xfId="139" xr:uid="{7196A87B-733B-4EA6-BC5D-9AA9ACE05A8D}"/>
    <cellStyle name="Normal 2 3 2 3 2 4 2" xfId="363" xr:uid="{B5068146-DC2F-4343-9396-55C253243E4F}"/>
    <cellStyle name="Normal 2 3 2 3 2 4 2 2" xfId="652" xr:uid="{6700D7A9-54BB-4DB0-98F8-899BAAEDEFE9}"/>
    <cellStyle name="Normal 2 3 2 3 2 4 2 2 2" xfId="1230" xr:uid="{137236A0-5FA3-4B9C-B382-C62ED4F4AA4B}"/>
    <cellStyle name="Normal 2 3 2 3 2 4 2 2 3" xfId="1804" xr:uid="{DD6A6A37-CBE1-48F5-990B-92CE817EE4E0}"/>
    <cellStyle name="Normal 2 3 2 3 2 4 2 2 4" xfId="2378" xr:uid="{07E6D924-F9A5-483A-8ADA-D79890BA31D7}"/>
    <cellStyle name="Normal 2 3 2 3 2 4 2 3" xfId="943" xr:uid="{73EA39CB-A2FB-4F7F-9E72-34850C7C63BD}"/>
    <cellStyle name="Normal 2 3 2 3 2 4 2 4" xfId="1517" xr:uid="{43EB63A1-207F-4228-8DB5-4D763D891419}"/>
    <cellStyle name="Normal 2 3 2 3 2 4 2 5" xfId="2091" xr:uid="{7ECDC3F9-F81A-4B2E-BBF6-07D5F2713E87}"/>
    <cellStyle name="Normal 2 3 2 3 2 4 3" xfId="512" xr:uid="{D19F3309-39D1-4574-B61B-A80ECE206865}"/>
    <cellStyle name="Normal 2 3 2 3 2 4 3 2" xfId="1090" xr:uid="{E904D043-79D8-4E16-A855-352169B580AB}"/>
    <cellStyle name="Normal 2 3 2 3 2 4 3 3" xfId="1664" xr:uid="{DD5BA807-D9BC-4B1F-AB37-34109DE1401F}"/>
    <cellStyle name="Normal 2 3 2 3 2 4 3 4" xfId="2238" xr:uid="{E180D531-8827-4830-BA55-64566A47D512}"/>
    <cellStyle name="Normal 2 3 2 3 2 4 4" xfId="803" xr:uid="{3E8CCEEB-460C-422B-8EA4-3CA7C0A0F436}"/>
    <cellStyle name="Normal 2 3 2 3 2 4 5" xfId="1377" xr:uid="{ACA38B6B-63A7-46E6-B34F-E26CA55177C4}"/>
    <cellStyle name="Normal 2 3 2 3 2 4 6" xfId="1951" xr:uid="{45016725-2925-4708-9A43-CA325573782D}"/>
    <cellStyle name="Normal 2 3 2 3 2 5" xfId="283" xr:uid="{2AEE8162-52B3-47FE-823F-5FC22B8CCDCD}"/>
    <cellStyle name="Normal 2 3 2 3 2 5 2" xfId="572" xr:uid="{CC9BF1C9-C30C-463B-801F-C77C9C048BF8}"/>
    <cellStyle name="Normal 2 3 2 3 2 5 2 2" xfId="1150" xr:uid="{2877BAAA-1F6C-4F19-B100-3C48F5C034CE}"/>
    <cellStyle name="Normal 2 3 2 3 2 5 2 3" xfId="1724" xr:uid="{EA4073FE-050E-4015-923E-143E5A333D2E}"/>
    <cellStyle name="Normal 2 3 2 3 2 5 2 4" xfId="2298" xr:uid="{48D3E876-81D4-4F05-B4AC-DD111B47466D}"/>
    <cellStyle name="Normal 2 3 2 3 2 5 3" xfId="863" xr:uid="{015E3502-03EE-4324-A11C-F055A5A269E7}"/>
    <cellStyle name="Normal 2 3 2 3 2 5 4" xfId="1437" xr:uid="{B2E85D87-D57D-4CDB-A020-52D8359CD9A9}"/>
    <cellStyle name="Normal 2 3 2 3 2 5 5" xfId="2011" xr:uid="{AD51E445-6B9B-4B58-A71B-78667CFA77FB}"/>
    <cellStyle name="Normal 2 3 2 3 2 6" xfId="432" xr:uid="{E27A0F85-7115-4271-9D82-3EC18EA8B734}"/>
    <cellStyle name="Normal 2 3 2 3 2 6 2" xfId="1010" xr:uid="{4255EAC3-2BC8-4C45-B083-7314660ABAB6}"/>
    <cellStyle name="Normal 2 3 2 3 2 6 3" xfId="1584" xr:uid="{248262DE-ED2A-4395-92A6-47AA160A753A}"/>
    <cellStyle name="Normal 2 3 2 3 2 6 4" xfId="2158" xr:uid="{670EBF14-1D9A-4CD9-BB2F-5B663338E272}"/>
    <cellStyle name="Normal 2 3 2 3 2 7" xfId="723" xr:uid="{00A79F94-5B75-4D63-9621-CF067B867842}"/>
    <cellStyle name="Normal 2 3 2 3 2 8" xfId="1297" xr:uid="{6CDA17FF-889F-4949-A1CF-16C09D8AD7C3}"/>
    <cellStyle name="Normal 2 3 2 3 2 9" xfId="1871" xr:uid="{1BF898FF-E868-4BBE-BBFA-32E98407E373}"/>
    <cellStyle name="Normal 2 3 2 3 3" xfId="57" xr:uid="{C2057706-93FF-4E6B-8A77-B59CAE2278F6}"/>
    <cellStyle name="Normal 2 3 2 3 3 2" xfId="209" xr:uid="{AE61252C-0411-4BD1-8A26-3812F482D236}"/>
    <cellStyle name="Normal 2 3 2 3 3 3" xfId="158" xr:uid="{06F9F5F2-A175-4FDE-BA2E-18A0F0B3733F}"/>
    <cellStyle name="Normal 2 3 2 3 3 3 2" xfId="382" xr:uid="{295738E2-B75F-4644-860B-90A45EEBA75A}"/>
    <cellStyle name="Normal 2 3 2 3 3 3 2 2" xfId="671" xr:uid="{BA36A62C-CAD4-4E47-A18F-DA45AD074EDA}"/>
    <cellStyle name="Normal 2 3 2 3 3 3 2 2 2" xfId="1249" xr:uid="{F7EC0A72-71FB-4A87-B870-61D5C38C8401}"/>
    <cellStyle name="Normal 2 3 2 3 3 3 2 2 3" xfId="1823" xr:uid="{9AAAADD4-BB71-4E57-A277-5D71034FC38D}"/>
    <cellStyle name="Normal 2 3 2 3 3 3 2 2 4" xfId="2397" xr:uid="{856BA360-EF63-4F33-8484-8688D1C4704F}"/>
    <cellStyle name="Normal 2 3 2 3 3 3 2 3" xfId="962" xr:uid="{B2A2F3C4-BB02-463E-AB93-053EA761CAC2}"/>
    <cellStyle name="Normal 2 3 2 3 3 3 2 4" xfId="1536" xr:uid="{B927AC2B-83B4-42D3-9FC6-BC293FA9BCA1}"/>
    <cellStyle name="Normal 2 3 2 3 3 3 2 5" xfId="2110" xr:uid="{4F7BD146-8B02-459C-A2F0-681B10C2D0A6}"/>
    <cellStyle name="Normal 2 3 2 3 3 3 3" xfId="531" xr:uid="{636F0CBA-55D1-4BB4-9649-A952E6B691F4}"/>
    <cellStyle name="Normal 2 3 2 3 3 3 3 2" xfId="1109" xr:uid="{0CB5865A-20DE-48EB-85EA-6242A0824469}"/>
    <cellStyle name="Normal 2 3 2 3 3 3 3 3" xfId="1683" xr:uid="{AD1B0E10-8C1E-4495-B991-8BF830ACE512}"/>
    <cellStyle name="Normal 2 3 2 3 3 3 3 4" xfId="2257" xr:uid="{BD7D1B73-FF83-4D6D-88FE-7DE98BFF36EC}"/>
    <cellStyle name="Normal 2 3 2 3 3 3 4" xfId="822" xr:uid="{C5079844-54B5-42D6-9D4D-F76A645C7784}"/>
    <cellStyle name="Normal 2 3 2 3 3 3 5" xfId="1396" xr:uid="{271AC92B-F2B0-4068-B996-A554AAD38844}"/>
    <cellStyle name="Normal 2 3 2 3 3 3 6" xfId="1970" xr:uid="{1AEF6F4F-9E64-4F33-B50D-B9A3743419D0}"/>
    <cellStyle name="Normal 2 3 2 3 3 4" xfId="303" xr:uid="{A0967F13-D381-4E77-AABF-689329F64DF3}"/>
    <cellStyle name="Normal 2 3 2 3 3 4 2" xfId="592" xr:uid="{7A730B20-0AFB-4D43-84AF-DB5DEA917A6D}"/>
    <cellStyle name="Normal 2 3 2 3 3 4 2 2" xfId="1170" xr:uid="{A3080726-BE73-4AA1-BF6A-2D464CC2D5F2}"/>
    <cellStyle name="Normal 2 3 2 3 3 4 2 3" xfId="1744" xr:uid="{74027D8B-4EB0-4E95-BBBA-08C473818D0C}"/>
    <cellStyle name="Normal 2 3 2 3 3 4 2 4" xfId="2318" xr:uid="{1A7B2EE3-DB60-4F0F-8D2E-AB620BAE712D}"/>
    <cellStyle name="Normal 2 3 2 3 3 4 3" xfId="883" xr:uid="{0671A54D-2074-4E63-95B7-E4B0A9585834}"/>
    <cellStyle name="Normal 2 3 2 3 3 4 4" xfId="1457" xr:uid="{22A559F4-1DE3-48C4-9A49-D0D91803016C}"/>
    <cellStyle name="Normal 2 3 2 3 3 4 5" xfId="2031" xr:uid="{134C4D0D-E48C-477C-858B-73E364BAB748}"/>
    <cellStyle name="Normal 2 3 2 3 3 5" xfId="452" xr:uid="{571299D5-2CA9-4336-A039-64B18A890B7C}"/>
    <cellStyle name="Normal 2 3 2 3 3 5 2" xfId="1030" xr:uid="{968589B5-C1BF-412F-8B7E-6B9A306D2898}"/>
    <cellStyle name="Normal 2 3 2 3 3 5 3" xfId="1604" xr:uid="{A64FCA41-C42F-457A-B517-C5F58118CE7E}"/>
    <cellStyle name="Normal 2 3 2 3 3 5 4" xfId="2178" xr:uid="{5756133A-1100-4D6E-81E3-A7C9F15E910C}"/>
    <cellStyle name="Normal 2 3 2 3 3 6" xfId="743" xr:uid="{4814D5C5-4F52-44AB-879C-5B25F5D208FA}"/>
    <cellStyle name="Normal 2 3 2 3 3 7" xfId="1317" xr:uid="{E5461658-FAEA-4769-AC82-D6FB2DB9B5CE}"/>
    <cellStyle name="Normal 2 3 2 3 3 8" xfId="1891" xr:uid="{37C6B4D1-8F94-4A74-BE9F-706D025CC3FA}"/>
    <cellStyle name="Normal 2 3 2 3 4" xfId="206" xr:uid="{59001CAD-3A12-4AAD-9A28-F012BC9F39DE}"/>
    <cellStyle name="Normal 2 3 2 3 5" xfId="114" xr:uid="{827E8DAC-E3CD-4100-B042-E0818A7ABD1C}"/>
    <cellStyle name="Normal 2 3 2 3 5 2" xfId="338" xr:uid="{7CE4EE9C-6A0B-4250-8C88-A38B77A3F2F9}"/>
    <cellStyle name="Normal 2 3 2 3 5 2 2" xfId="627" xr:uid="{AEDE9F8D-CC54-4833-9404-72C339AC43C4}"/>
    <cellStyle name="Normal 2 3 2 3 5 2 2 2" xfId="1205" xr:uid="{AE20F85F-33E6-4A25-B1ED-CD26C6A95D52}"/>
    <cellStyle name="Normal 2 3 2 3 5 2 2 3" xfId="1779" xr:uid="{6BCA0277-E059-4783-BE5D-67997DE1550D}"/>
    <cellStyle name="Normal 2 3 2 3 5 2 2 4" xfId="2353" xr:uid="{6DEBF407-4DE6-466C-A5E9-54C36E236A6D}"/>
    <cellStyle name="Normal 2 3 2 3 5 2 3" xfId="918" xr:uid="{8CC350F3-E5CC-47A1-BD41-F520AA857D93}"/>
    <cellStyle name="Normal 2 3 2 3 5 2 4" xfId="1492" xr:uid="{7A983151-8076-43B5-8CE6-E35F0D357286}"/>
    <cellStyle name="Normal 2 3 2 3 5 2 5" xfId="2066" xr:uid="{3A0713CD-F7E3-491A-82D0-2B8F54DA1370}"/>
    <cellStyle name="Normal 2 3 2 3 5 3" xfId="487" xr:uid="{8D8E6CCB-16A7-4B90-9A1D-E2860EF3DC4F}"/>
    <cellStyle name="Normal 2 3 2 3 5 3 2" xfId="1065" xr:uid="{D959FC94-E667-41D0-8184-78A23FE41F33}"/>
    <cellStyle name="Normal 2 3 2 3 5 3 3" xfId="1639" xr:uid="{7C4E71D6-64F8-4C10-AB3E-F2B643B068DD}"/>
    <cellStyle name="Normal 2 3 2 3 5 3 4" xfId="2213" xr:uid="{A7AA904D-2BBC-446C-AA94-C634EB7E8082}"/>
    <cellStyle name="Normal 2 3 2 3 5 4" xfId="778" xr:uid="{DB85994E-424F-46D1-9155-CFE8AD08D94B}"/>
    <cellStyle name="Normal 2 3 2 3 5 5" xfId="1352" xr:uid="{A494A87E-CEB6-44E0-BC97-84BB599AB17E}"/>
    <cellStyle name="Normal 2 3 2 3 5 6" xfId="1926" xr:uid="{993693C6-DB34-429F-B74D-EBE5E21BDD44}"/>
    <cellStyle name="Normal 2 3 2 3 6" xfId="265" xr:uid="{B27EF464-87FD-4FA1-9203-CEBA5122AE7F}"/>
    <cellStyle name="Normal 2 3 2 3 6 2" xfId="554" xr:uid="{78E709F5-948C-4928-8C68-AF4042869BFF}"/>
    <cellStyle name="Normal 2 3 2 3 6 2 2" xfId="1132" xr:uid="{D0D07EE4-333B-4EE7-8240-CE420858C8E5}"/>
    <cellStyle name="Normal 2 3 2 3 6 2 3" xfId="1706" xr:uid="{76412FD3-36B5-4C34-8C82-6B8613015FE9}"/>
    <cellStyle name="Normal 2 3 2 3 6 2 4" xfId="2280" xr:uid="{26F884A8-AF06-41BE-9901-545922B1DA6D}"/>
    <cellStyle name="Normal 2 3 2 3 6 3" xfId="845" xr:uid="{E2938DC3-8679-4C49-9032-CBBB5970BFDB}"/>
    <cellStyle name="Normal 2 3 2 3 6 4" xfId="1419" xr:uid="{6EDDC8D2-5579-4BD6-A66A-08EB7625C655}"/>
    <cellStyle name="Normal 2 3 2 3 6 5" xfId="1993" xr:uid="{B1FB9263-7371-42AF-B664-C3D587D10279}"/>
    <cellStyle name="Normal 2 3 2 3 7" xfId="414" xr:uid="{9FB5BDEA-0A98-40E6-86A8-FCF34B053CF9}"/>
    <cellStyle name="Normal 2 3 2 3 7 2" xfId="992" xr:uid="{AA8FCB0A-CD43-4ACC-9711-A9C7E4C9BCEC}"/>
    <cellStyle name="Normal 2 3 2 3 7 3" xfId="1566" xr:uid="{FED8F502-2D5F-4923-AEB0-E9B21787CB9C}"/>
    <cellStyle name="Normal 2 3 2 3 7 4" xfId="2140" xr:uid="{F5312EB7-011B-499E-B5F2-390A1F6CF07D}"/>
    <cellStyle name="Normal 2 3 2 3 8" xfId="705" xr:uid="{4B2E6B3A-D8D1-4F88-A977-5D69D1AB1607}"/>
    <cellStyle name="Normal 2 3 2 3 9" xfId="1279" xr:uid="{967E8E2F-C1DD-455D-B899-80278707E511}"/>
    <cellStyle name="Normal 2 3 2 4" xfId="26" xr:uid="{7316404D-32C1-4A0C-9E65-8C1939D14954}"/>
    <cellStyle name="Normal 2 3 2 4 2" xfId="68" xr:uid="{156F5C74-233C-48A5-A4F0-14420FC4EEE4}"/>
    <cellStyle name="Normal 2 3 2 4 2 2" xfId="211" xr:uid="{B7AD78BA-845A-48E1-93AD-5E57C74FB175}"/>
    <cellStyle name="Normal 2 3 2 4 2 3" xfId="314" xr:uid="{82912781-BE6D-4E7E-8B14-DCFF821D18DF}"/>
    <cellStyle name="Normal 2 3 2 4 2 3 2" xfId="603" xr:uid="{A82FA63D-A5EB-424A-A6E0-32E709E23EAF}"/>
    <cellStyle name="Normal 2 3 2 4 2 3 2 2" xfId="1181" xr:uid="{75825C2C-74C7-4EEE-8395-2A52AD67F69D}"/>
    <cellStyle name="Normal 2 3 2 4 2 3 2 3" xfId="1755" xr:uid="{4EAA7B63-82BB-4CE5-9C16-DB3BB387A241}"/>
    <cellStyle name="Normal 2 3 2 4 2 3 2 4" xfId="2329" xr:uid="{FAE577AA-0A12-4233-BE48-D57B5571C402}"/>
    <cellStyle name="Normal 2 3 2 4 2 3 3" xfId="894" xr:uid="{D41913BD-C194-4B6B-820A-14ACAA2F887C}"/>
    <cellStyle name="Normal 2 3 2 4 2 3 4" xfId="1468" xr:uid="{8A1F4AED-77F0-4113-B80B-95D7F627F592}"/>
    <cellStyle name="Normal 2 3 2 4 2 3 5" xfId="2042" xr:uid="{C14615B7-1CFA-455F-B560-778DFD1DF5C7}"/>
    <cellStyle name="Normal 2 3 2 4 2 4" xfId="463" xr:uid="{081E9C6C-C272-4694-AA78-CA145F03240A}"/>
    <cellStyle name="Normal 2 3 2 4 2 4 2" xfId="1041" xr:uid="{4F1A2332-2497-4365-A562-3485ACD4831D}"/>
    <cellStyle name="Normal 2 3 2 4 2 4 3" xfId="1615" xr:uid="{6E39CA6E-BF07-4656-AB63-CB2624897F42}"/>
    <cellStyle name="Normal 2 3 2 4 2 4 4" xfId="2189" xr:uid="{B1CDD210-2F46-4C5F-A6D7-285AB7689807}"/>
    <cellStyle name="Normal 2 3 2 4 2 5" xfId="754" xr:uid="{8F1AC099-6212-446D-8102-53198F0D6EAB}"/>
    <cellStyle name="Normal 2 3 2 4 2 6" xfId="1328" xr:uid="{92BE145B-54FE-4A3F-9F72-100BF50064E8}"/>
    <cellStyle name="Normal 2 3 2 4 2 7" xfId="1902" xr:uid="{D6F2ABD1-04ED-4388-8C90-3C067E70C377}"/>
    <cellStyle name="Normal 2 3 2 4 3" xfId="210" xr:uid="{71D95722-63CC-4A2D-B1D2-E8F8AAC08E17}"/>
    <cellStyle name="Normal 2 3 2 4 4" xfId="121" xr:uid="{35D14C9B-06A3-45B1-8694-CF964A94695C}"/>
    <cellStyle name="Normal 2 3 2 4 4 2" xfId="345" xr:uid="{0F6AB80D-3EA4-4154-8272-6A15068B2F0C}"/>
    <cellStyle name="Normal 2 3 2 4 4 2 2" xfId="634" xr:uid="{0D29E96B-E608-499D-95D0-E1F5B4CAA75C}"/>
    <cellStyle name="Normal 2 3 2 4 4 2 2 2" xfId="1212" xr:uid="{FDE20DD0-535A-405F-9219-B153D95B4626}"/>
    <cellStyle name="Normal 2 3 2 4 4 2 2 3" xfId="1786" xr:uid="{63083BA8-2886-47D8-88DF-8A0AA79DB6A9}"/>
    <cellStyle name="Normal 2 3 2 4 4 2 2 4" xfId="2360" xr:uid="{D8933A44-A2C0-40E7-A504-5A8E5C05C98F}"/>
    <cellStyle name="Normal 2 3 2 4 4 2 3" xfId="925" xr:uid="{E71C1DD7-5D94-49AF-8B89-DF446E8C9530}"/>
    <cellStyle name="Normal 2 3 2 4 4 2 4" xfId="1499" xr:uid="{4F13A162-7566-43AC-ADBE-3E5396755087}"/>
    <cellStyle name="Normal 2 3 2 4 4 2 5" xfId="2073" xr:uid="{5CE05664-3269-420B-A16D-568271606FF2}"/>
    <cellStyle name="Normal 2 3 2 4 4 3" xfId="494" xr:uid="{572FF9A2-43F2-40D9-BC3E-C758FFAD5127}"/>
    <cellStyle name="Normal 2 3 2 4 4 3 2" xfId="1072" xr:uid="{98D4FA3E-6A9A-48A3-B6B6-0EB296C317E0}"/>
    <cellStyle name="Normal 2 3 2 4 4 3 3" xfId="1646" xr:uid="{601F8D2E-1835-4947-B4E5-F8F46D986718}"/>
    <cellStyle name="Normal 2 3 2 4 4 3 4" xfId="2220" xr:uid="{D1B4CEDE-DB12-412A-9C61-C2333E751B84}"/>
    <cellStyle name="Normal 2 3 2 4 4 4" xfId="785" xr:uid="{8326B8CE-59AF-4B08-BE5A-918B2F93C6B6}"/>
    <cellStyle name="Normal 2 3 2 4 4 5" xfId="1359" xr:uid="{0EF4BAC6-FC0F-4AD3-BBC5-43532FB9D57F}"/>
    <cellStyle name="Normal 2 3 2 4 4 6" xfId="1933" xr:uid="{438B2FE4-795D-47CF-8FB6-5584DCC84BC8}"/>
    <cellStyle name="Normal 2 3 2 4 5" xfId="276" xr:uid="{9966F942-BC48-483A-A2B4-C5505151E7C0}"/>
    <cellStyle name="Normal 2 3 2 4 5 2" xfId="565" xr:uid="{C9DAC7C8-949B-4338-BF02-9B543FD00412}"/>
    <cellStyle name="Normal 2 3 2 4 5 2 2" xfId="1143" xr:uid="{7BD9B176-C4EB-4437-A630-9413D6A62C75}"/>
    <cellStyle name="Normal 2 3 2 4 5 2 3" xfId="1717" xr:uid="{8C4AB403-F22A-4794-BCFF-0B9DA6A19AA3}"/>
    <cellStyle name="Normal 2 3 2 4 5 2 4" xfId="2291" xr:uid="{F2C2130A-4652-4749-930A-EE94A087C315}"/>
    <cellStyle name="Normal 2 3 2 4 5 3" xfId="856" xr:uid="{9B09875E-83AA-4517-A5D5-7BF0EEB77491}"/>
    <cellStyle name="Normal 2 3 2 4 5 4" xfId="1430" xr:uid="{09D643E5-B4F6-40F0-90AF-B794CA59C8AD}"/>
    <cellStyle name="Normal 2 3 2 4 5 5" xfId="2004" xr:uid="{5EBE257C-D116-4587-89A3-2A592B5E450E}"/>
    <cellStyle name="Normal 2 3 2 4 6" xfId="425" xr:uid="{CE0B197C-C487-4289-AF51-F78999DD6613}"/>
    <cellStyle name="Normal 2 3 2 4 6 2" xfId="1003" xr:uid="{F0BBF4CE-F040-4B87-B86B-19ABEB800BD9}"/>
    <cellStyle name="Normal 2 3 2 4 6 3" xfId="1577" xr:uid="{3416E11B-2FAA-4DA6-A62F-E264BA4442A6}"/>
    <cellStyle name="Normal 2 3 2 4 6 4" xfId="2151" xr:uid="{A14CDF85-4EA6-48D2-8D7C-8B98FF3888DF}"/>
    <cellStyle name="Normal 2 3 2 4 7" xfId="716" xr:uid="{9F468AC4-71E8-4D7D-B9DC-2E20C871C42E}"/>
    <cellStyle name="Normal 2 3 2 4 8" xfId="1290" xr:uid="{EE1D1814-BD52-40DA-99CC-C774DBD6CA3A}"/>
    <cellStyle name="Normal 2 3 2 4 9" xfId="1864" xr:uid="{FA772607-0065-4D2D-AD59-D07669232C12}"/>
    <cellStyle name="Normal 2 3 2 5" xfId="50" xr:uid="{00C2E5E9-269A-4B90-868B-411038DC9BBA}"/>
    <cellStyle name="Normal 2 3 2 5 2" xfId="212" xr:uid="{3A4E7F29-F8D7-438C-BA6C-4B0ADCED4F15}"/>
    <cellStyle name="Normal 2 3 2 5 3" xfId="127" xr:uid="{AE68CAED-388F-40CB-A15C-CD6A3D89C6CE}"/>
    <cellStyle name="Normal 2 3 2 5 3 2" xfId="351" xr:uid="{EEAB74D5-84A2-49F3-BC70-67907A0CEC15}"/>
    <cellStyle name="Normal 2 3 2 5 3 2 2" xfId="640" xr:uid="{EB889B69-5466-4C65-943F-D2457F7FA6A1}"/>
    <cellStyle name="Normal 2 3 2 5 3 2 2 2" xfId="1218" xr:uid="{A2229CCF-F8EE-49E8-9791-A41109D3ED0C}"/>
    <cellStyle name="Normal 2 3 2 5 3 2 2 3" xfId="1792" xr:uid="{7F0A9D07-29CA-47FA-B323-B4696C4A93CE}"/>
    <cellStyle name="Normal 2 3 2 5 3 2 2 4" xfId="2366" xr:uid="{7FDD8CAF-A9AE-42B2-8A81-75081E7588DF}"/>
    <cellStyle name="Normal 2 3 2 5 3 2 3" xfId="931" xr:uid="{7F229B95-7F29-4B62-9B37-3B54751289C6}"/>
    <cellStyle name="Normal 2 3 2 5 3 2 4" xfId="1505" xr:uid="{3B274732-8589-4464-AC74-7FEAE64328E9}"/>
    <cellStyle name="Normal 2 3 2 5 3 2 5" xfId="2079" xr:uid="{9F13E502-D07A-405E-B8E0-07C4A0DB5CC6}"/>
    <cellStyle name="Normal 2 3 2 5 3 3" xfId="500" xr:uid="{4B105503-DFEA-4AC4-97D8-DA6F9CF590C2}"/>
    <cellStyle name="Normal 2 3 2 5 3 3 2" xfId="1078" xr:uid="{9ED86657-5A8A-47E8-93DB-5FDDEBCAEE54}"/>
    <cellStyle name="Normal 2 3 2 5 3 3 3" xfId="1652" xr:uid="{A2ABEDF1-404C-4EFC-B499-E70489090672}"/>
    <cellStyle name="Normal 2 3 2 5 3 3 4" xfId="2226" xr:uid="{9438AEC8-B65B-40B8-97AE-137E94CA1915}"/>
    <cellStyle name="Normal 2 3 2 5 3 4" xfId="791" xr:uid="{50EE99BA-982C-4579-9DEF-0C904C108AAF}"/>
    <cellStyle name="Normal 2 3 2 5 3 5" xfId="1365" xr:uid="{5B8869BB-4324-4DE5-8D9A-AB40EC6A8035}"/>
    <cellStyle name="Normal 2 3 2 5 3 6" xfId="1939" xr:uid="{1822E8CB-F00A-4E04-A420-8FE4103CC858}"/>
    <cellStyle name="Normal 2 3 2 5 4" xfId="296" xr:uid="{39389A68-FBCC-4752-8037-AD1B36DC31B7}"/>
    <cellStyle name="Normal 2 3 2 5 4 2" xfId="585" xr:uid="{F7593A73-7DEC-4EA7-A96C-2004D79990E0}"/>
    <cellStyle name="Normal 2 3 2 5 4 2 2" xfId="1163" xr:uid="{6FE89CCA-9CC7-45F2-A129-140BB7042D78}"/>
    <cellStyle name="Normal 2 3 2 5 4 2 3" xfId="1737" xr:uid="{47671874-AA42-471F-9ADD-2F1D8E2F3FD0}"/>
    <cellStyle name="Normal 2 3 2 5 4 2 4" xfId="2311" xr:uid="{08ED3312-D133-4576-8D84-248D97AB2AA0}"/>
    <cellStyle name="Normal 2 3 2 5 4 3" xfId="876" xr:uid="{6D937735-EB4F-4CCF-A12D-C9A7FA9893BE}"/>
    <cellStyle name="Normal 2 3 2 5 4 4" xfId="1450" xr:uid="{ECF2C38F-D949-4C77-BBE7-32DA3B3AFE3B}"/>
    <cellStyle name="Normal 2 3 2 5 4 5" xfId="2024" xr:uid="{92C4CB80-9BD4-45DC-BB6F-F072CEB5AB74}"/>
    <cellStyle name="Normal 2 3 2 5 5" xfId="445" xr:uid="{15760E39-DE6C-4FD0-9BBC-CFCE93D37970}"/>
    <cellStyle name="Normal 2 3 2 5 5 2" xfId="1023" xr:uid="{F2823F58-443E-411B-9C9E-083740456641}"/>
    <cellStyle name="Normal 2 3 2 5 5 3" xfId="1597" xr:uid="{D80270C4-AA18-418C-842F-2DAAA423C509}"/>
    <cellStyle name="Normal 2 3 2 5 5 4" xfId="2171" xr:uid="{D222E0DD-1BC7-422D-94C7-41A3195414EB}"/>
    <cellStyle name="Normal 2 3 2 5 6" xfId="736" xr:uid="{8C43BC37-5BA1-43D0-97D8-24C125E7B100}"/>
    <cellStyle name="Normal 2 3 2 5 7" xfId="1310" xr:uid="{ABADD57E-FA2A-4C17-8F26-05894EBD2399}"/>
    <cellStyle name="Normal 2 3 2 5 8" xfId="1884" xr:uid="{C85AEA2C-3CAF-4060-AB7B-768D9E975C27}"/>
    <cellStyle name="Normal 2 3 2 6" xfId="131" xr:uid="{A978BD47-66A7-4987-82AE-99F57B6FA878}"/>
    <cellStyle name="Normal 2 3 2 6 2" xfId="355" xr:uid="{83E4AC94-A564-44C4-87B0-557175EBDB29}"/>
    <cellStyle name="Normal 2 3 2 6 2 2" xfId="644" xr:uid="{DABBFE3F-6917-4894-9342-DF1BB71A72AC}"/>
    <cellStyle name="Normal 2 3 2 6 2 2 2" xfId="1222" xr:uid="{1CF50098-4132-40F6-AE44-0BCD218AB8A5}"/>
    <cellStyle name="Normal 2 3 2 6 2 2 3" xfId="1796" xr:uid="{16EB36A2-901A-4EC8-9D1E-1B14D8AFAD2D}"/>
    <cellStyle name="Normal 2 3 2 6 2 2 4" xfId="2370" xr:uid="{46B8A223-FB36-4333-B522-F2D4FBE85A68}"/>
    <cellStyle name="Normal 2 3 2 6 2 3" xfId="935" xr:uid="{7508AD81-67E2-41A7-B227-872CAD2060C1}"/>
    <cellStyle name="Normal 2 3 2 6 2 4" xfId="1509" xr:uid="{4BDD090D-BD35-43A9-B8E1-7019CB4F4337}"/>
    <cellStyle name="Normal 2 3 2 6 2 5" xfId="2083" xr:uid="{5F855A7D-F035-4E39-97DE-F47B28E5062F}"/>
    <cellStyle name="Normal 2 3 2 6 3" xfId="504" xr:uid="{86502269-D11E-4472-8850-5AEBE6C7A93B}"/>
    <cellStyle name="Normal 2 3 2 6 3 2" xfId="1082" xr:uid="{28D981FB-13C8-4691-8053-B277DB51B9A3}"/>
    <cellStyle name="Normal 2 3 2 6 3 3" xfId="1656" xr:uid="{2A008889-CC3A-41A3-AE58-E5E8B3B4966E}"/>
    <cellStyle name="Normal 2 3 2 6 3 4" xfId="2230" xr:uid="{D6623173-43D6-4101-8E89-8400C6F71D27}"/>
    <cellStyle name="Normal 2 3 2 6 4" xfId="795" xr:uid="{3082216B-FA0D-4453-BA3B-A6AC125646BE}"/>
    <cellStyle name="Normal 2 3 2 6 5" xfId="1369" xr:uid="{9D4E1038-FE57-4860-ABEB-169659A67FD6}"/>
    <cellStyle name="Normal 2 3 2 6 6" xfId="1943" xr:uid="{F61E2E95-B3BA-45A8-81F6-3A5A531BF3A1}"/>
    <cellStyle name="Normal 2 3 2 7" xfId="151" xr:uid="{22498964-5B3D-42EE-BDE2-29C3FEF75BF3}"/>
    <cellStyle name="Normal 2 3 2 7 2" xfId="375" xr:uid="{52620C3D-FAF6-4AA2-BC92-01EF459415D4}"/>
    <cellStyle name="Normal 2 3 2 7 2 2" xfId="664" xr:uid="{51D25C51-62CD-4D41-93E5-8988C77D198C}"/>
    <cellStyle name="Normal 2 3 2 7 2 2 2" xfId="1242" xr:uid="{F8AD302E-EA2A-41F0-ADAD-9DA9FBD62810}"/>
    <cellStyle name="Normal 2 3 2 7 2 2 3" xfId="1816" xr:uid="{7F61DCEE-26B4-406F-8B46-0E0C931F4979}"/>
    <cellStyle name="Normal 2 3 2 7 2 2 4" xfId="2390" xr:uid="{1551C54E-7C85-4DCC-9BFC-D5632C731957}"/>
    <cellStyle name="Normal 2 3 2 7 2 3" xfId="955" xr:uid="{BAEDBE08-B7AF-468B-A4FC-E0A44A7BD864}"/>
    <cellStyle name="Normal 2 3 2 7 2 4" xfId="1529" xr:uid="{0D0108AA-B501-4E3B-BA86-7E0FADDDB556}"/>
    <cellStyle name="Normal 2 3 2 7 2 5" xfId="2103" xr:uid="{34D1337D-547F-4C74-A977-13F774C70A71}"/>
    <cellStyle name="Normal 2 3 2 7 3" xfId="524" xr:uid="{BA2B60DF-4AB1-4316-95ED-AA11375A2483}"/>
    <cellStyle name="Normal 2 3 2 7 3 2" xfId="1102" xr:uid="{1E1B4992-C677-4BC4-853B-2922E4094434}"/>
    <cellStyle name="Normal 2 3 2 7 3 3" xfId="1676" xr:uid="{7EAFC157-7713-4DD8-8D4D-39BC86474447}"/>
    <cellStyle name="Normal 2 3 2 7 3 4" xfId="2250" xr:uid="{93AEB7A1-5496-465C-957D-404EBD66269E}"/>
    <cellStyle name="Normal 2 3 2 7 4" xfId="815" xr:uid="{0D9BE9BF-A9D8-428C-8590-409B2A4C7325}"/>
    <cellStyle name="Normal 2 3 2 7 5" xfId="1389" xr:uid="{5325E8FF-E874-4331-8F1C-1C1855F49BB3}"/>
    <cellStyle name="Normal 2 3 2 7 6" xfId="1963" xr:uid="{8E0A0ED6-53BA-4825-B946-2391C29900D6}"/>
    <cellStyle name="Normal 2 3 2 8" xfId="197" xr:uid="{F17A63C5-0515-4695-938C-88DC2FD9486F}"/>
    <cellStyle name="Normal 2 3 2 9" xfId="108" xr:uid="{9A8C42A0-291A-4E54-8A5C-5E80C0861E36}"/>
    <cellStyle name="Normal 2 3 2 9 2" xfId="333" xr:uid="{37DA0C8B-EC70-4E4E-9705-4994D637BACF}"/>
    <cellStyle name="Normal 2 3 2 9 2 2" xfId="622" xr:uid="{182D06CF-39EF-47D6-8CE7-EE3EC36A4CD6}"/>
    <cellStyle name="Normal 2 3 2 9 2 2 2" xfId="1200" xr:uid="{874583F3-E8B0-4372-BE0A-679AE17E28CE}"/>
    <cellStyle name="Normal 2 3 2 9 2 2 3" xfId="1774" xr:uid="{1D8743F9-2342-4F3E-B1EC-FFB184F4AB92}"/>
    <cellStyle name="Normal 2 3 2 9 2 2 4" xfId="2348" xr:uid="{55AB2920-66BB-41ED-A123-5FEBD2AFEA76}"/>
    <cellStyle name="Normal 2 3 2 9 2 3" xfId="913" xr:uid="{805567B0-A538-47AC-89A3-3C9B04ED9611}"/>
    <cellStyle name="Normal 2 3 2 9 2 4" xfId="1487" xr:uid="{388C1B55-40E3-471A-9F26-B8573F22CAB1}"/>
    <cellStyle name="Normal 2 3 2 9 2 5" xfId="2061" xr:uid="{EF5A956D-3914-4A1C-A656-D29AC685365A}"/>
    <cellStyle name="Normal 2 3 2 9 3" xfId="482" xr:uid="{766EF316-3817-478E-9E82-22C555D1116E}"/>
    <cellStyle name="Normal 2 3 2 9 3 2" xfId="1060" xr:uid="{B583BC4E-43C0-4F22-9BAD-823E320D5AA9}"/>
    <cellStyle name="Normal 2 3 2 9 3 3" xfId="1634" xr:uid="{82E03087-9176-4EEB-A80F-C7FC6AA7160B}"/>
    <cellStyle name="Normal 2 3 2 9 3 4" xfId="2208" xr:uid="{C90200C5-4751-4A26-950C-2895A8D0EC23}"/>
    <cellStyle name="Normal 2 3 2 9 4" xfId="773" xr:uid="{0499CB1B-2DC5-4165-B072-C93133F0910B}"/>
    <cellStyle name="Normal 2 3 2 9 5" xfId="1347" xr:uid="{D8955935-784B-4E09-BE1D-179CCACADC7F}"/>
    <cellStyle name="Normal 2 3 2 9 6" xfId="1921" xr:uid="{D3113139-168A-4531-94B6-2FC7530BDF8E}"/>
    <cellStyle name="Normal 2 3 3" xfId="31" xr:uid="{81E5B654-8424-42D9-A418-93FC5050632B}"/>
    <cellStyle name="Normal 2 3 3 2" xfId="73" xr:uid="{846F4681-5110-4AE8-B581-37A4A9EE3EDC}"/>
    <cellStyle name="Normal 2 3 3 2 2" xfId="214" xr:uid="{D7A7ECD6-C7E6-4F10-A1A1-955A380D9C8F}"/>
    <cellStyle name="Normal 2 3 3 2 3" xfId="319" xr:uid="{8D3AE40D-85FF-43EB-ADC1-065B08087A1C}"/>
    <cellStyle name="Normal 2 3 3 2 3 2" xfId="608" xr:uid="{4E476620-8728-4A91-AA5E-4D5E6AC311C8}"/>
    <cellStyle name="Normal 2 3 3 2 3 2 2" xfId="1186" xr:uid="{0AAF4B1F-7231-46BB-A192-93D327C65FFE}"/>
    <cellStyle name="Normal 2 3 3 2 3 2 3" xfId="1760" xr:uid="{95750E26-50E9-4E29-B2B3-1AC9FEF7C325}"/>
    <cellStyle name="Normal 2 3 3 2 3 2 4" xfId="2334" xr:uid="{25A38E0F-F620-487E-B80B-74CC3B063A5A}"/>
    <cellStyle name="Normal 2 3 3 2 3 3" xfId="899" xr:uid="{A8AF370D-1F27-4145-A26F-7E9A0F11A02C}"/>
    <cellStyle name="Normal 2 3 3 2 3 4" xfId="1473" xr:uid="{105F3FAA-9684-489A-8AA4-BC860383FD5C}"/>
    <cellStyle name="Normal 2 3 3 2 3 5" xfId="2047" xr:uid="{90746FC0-6142-41D6-8611-484051E5BD46}"/>
    <cellStyle name="Normal 2 3 3 2 4" xfId="468" xr:uid="{6EA8AE33-528E-402F-8403-8482F2662F1C}"/>
    <cellStyle name="Normal 2 3 3 2 4 2" xfId="1046" xr:uid="{F50304FB-A326-46D9-9079-A299FF159CEA}"/>
    <cellStyle name="Normal 2 3 3 2 4 3" xfId="1620" xr:uid="{5E42BF69-C0F9-4216-A4BB-0FA4CBBB3398}"/>
    <cellStyle name="Normal 2 3 3 2 4 4" xfId="2194" xr:uid="{8175E90F-C1E8-4EE3-9614-00C15A6C4F5B}"/>
    <cellStyle name="Normal 2 3 3 2 5" xfId="759" xr:uid="{668BA55F-8840-4477-908A-AECE1485E709}"/>
    <cellStyle name="Normal 2 3 3 2 6" xfId="1333" xr:uid="{950A64A4-FC95-4DBB-B46F-CC3A9F991C68}"/>
    <cellStyle name="Normal 2 3 3 2 7" xfId="1907" xr:uid="{DB8005C2-2D99-45F7-B78E-D59BBF5804CC}"/>
    <cellStyle name="Normal 2 3 3 3" xfId="213" xr:uid="{EB9D884D-0336-4238-918B-728449DF25A1}"/>
    <cellStyle name="Normal 2 3 3 4" xfId="137" xr:uid="{3B0D3764-F858-4A83-86A9-193955E7408A}"/>
    <cellStyle name="Normal 2 3 3 4 2" xfId="361" xr:uid="{ECA36B6C-4A3B-4DA3-A3E9-307144644E4E}"/>
    <cellStyle name="Normal 2 3 3 4 2 2" xfId="650" xr:uid="{17AB47FB-37A5-442D-A057-8B99BE4BF944}"/>
    <cellStyle name="Normal 2 3 3 4 2 2 2" xfId="1228" xr:uid="{DE10099A-C8A0-4A4D-BC0B-0AD9427ADE10}"/>
    <cellStyle name="Normal 2 3 3 4 2 2 3" xfId="1802" xr:uid="{BD19D3F1-7226-4141-9A6A-D09CF26C5B98}"/>
    <cellStyle name="Normal 2 3 3 4 2 2 4" xfId="2376" xr:uid="{2673398F-D70C-4835-8385-BC23F3EA94EB}"/>
    <cellStyle name="Normal 2 3 3 4 2 3" xfId="941" xr:uid="{1F2B6FA4-91D2-4EB6-9E77-A8E7E62DE5C0}"/>
    <cellStyle name="Normal 2 3 3 4 2 4" xfId="1515" xr:uid="{A8EE70DC-5DFE-4424-853D-52159B4CAD1B}"/>
    <cellStyle name="Normal 2 3 3 4 2 5" xfId="2089" xr:uid="{20471D44-499E-4EE7-B142-06F042AF2B02}"/>
    <cellStyle name="Normal 2 3 3 4 3" xfId="510" xr:uid="{DBF8F34E-F8CD-4483-B29E-44F860D25620}"/>
    <cellStyle name="Normal 2 3 3 4 3 2" xfId="1088" xr:uid="{AFD6E109-6898-403E-A25A-D0188A07C056}"/>
    <cellStyle name="Normal 2 3 3 4 3 3" xfId="1662" xr:uid="{4EE510EF-6CC9-4C60-97C8-A8175C8812E6}"/>
    <cellStyle name="Normal 2 3 3 4 3 4" xfId="2236" xr:uid="{D224AD67-9DC1-46C9-A1BD-B2B5FA031394}"/>
    <cellStyle name="Normal 2 3 3 4 4" xfId="801" xr:uid="{D6257346-54E2-4C90-B363-CAE3BC643838}"/>
    <cellStyle name="Normal 2 3 3 4 5" xfId="1375" xr:uid="{EAA2F0FB-FCF1-41CA-AF80-80EDE2F54CD2}"/>
    <cellStyle name="Normal 2 3 3 4 6" xfId="1949" xr:uid="{E0C9E19C-A94D-415C-84A2-BFF21C2DE726}"/>
    <cellStyle name="Normal 2 3 3 5" xfId="281" xr:uid="{563A7D99-10C5-4504-82AD-29E31465201A}"/>
    <cellStyle name="Normal 2 3 3 5 2" xfId="570" xr:uid="{31BA31C5-7126-47C6-B3B8-E86FDB81F720}"/>
    <cellStyle name="Normal 2 3 3 5 2 2" xfId="1148" xr:uid="{7091CB1B-280A-453A-ACD8-324AB9D300A3}"/>
    <cellStyle name="Normal 2 3 3 5 2 3" xfId="1722" xr:uid="{5E8F7ED8-62FF-410F-82AF-E84AE8DF495F}"/>
    <cellStyle name="Normal 2 3 3 5 2 4" xfId="2296" xr:uid="{2C6078FE-E6D4-4244-8292-A249CCDA21EC}"/>
    <cellStyle name="Normal 2 3 3 5 3" xfId="861" xr:uid="{7C6E6595-5F80-4C33-B952-A79AB4B8CE1C}"/>
    <cellStyle name="Normal 2 3 3 5 4" xfId="1435" xr:uid="{D75B1560-E64E-47A3-A1FF-83A14D8CAA3B}"/>
    <cellStyle name="Normal 2 3 3 5 5" xfId="2009" xr:uid="{9D59BC60-9E4C-4340-9580-23529FF41EFF}"/>
    <cellStyle name="Normal 2 3 3 6" xfId="430" xr:uid="{434A6A52-8811-4770-B1E0-F7A636BCA050}"/>
    <cellStyle name="Normal 2 3 3 6 2" xfId="1008" xr:uid="{010C445C-8D1C-4918-92B7-085170970566}"/>
    <cellStyle name="Normal 2 3 3 6 3" xfId="1582" xr:uid="{E4E3C16C-92A7-450A-902F-D75832A5A7AE}"/>
    <cellStyle name="Normal 2 3 3 6 4" xfId="2156" xr:uid="{153BF338-74C3-4388-BE01-5CBA7D02EBCC}"/>
    <cellStyle name="Normal 2 3 3 7" xfId="721" xr:uid="{0D764D82-80F3-48B1-865B-17E856B7966A}"/>
    <cellStyle name="Normal 2 3 3 8" xfId="1295" xr:uid="{F6EEAFAB-526C-4BAF-83BE-C91BFE257431}"/>
    <cellStyle name="Normal 2 3 3 9" xfId="1869" xr:uid="{1250AE46-A192-4CF8-8352-6909A4797BE2}"/>
    <cellStyle name="Normal 2 3 4" xfId="55" xr:uid="{0E631001-C6E0-472D-8D35-A652174F16A6}"/>
    <cellStyle name="Normal 2 3 4 2" xfId="215" xr:uid="{1B0757F4-45DF-47D9-8471-EAF8056ADD08}"/>
    <cellStyle name="Normal 2 3 4 3" xfId="156" xr:uid="{BBC8E1CB-E26B-44F6-8C2F-7A1362820C9F}"/>
    <cellStyle name="Normal 2 3 4 3 2" xfId="380" xr:uid="{CC07235E-9CAE-46CB-AEC2-197C44848AC2}"/>
    <cellStyle name="Normal 2 3 4 3 2 2" xfId="669" xr:uid="{E1742126-2758-404B-AC29-36DE0379BEDB}"/>
    <cellStyle name="Normal 2 3 4 3 2 2 2" xfId="1247" xr:uid="{A7A74985-581C-4441-B05B-9688202DA5B8}"/>
    <cellStyle name="Normal 2 3 4 3 2 2 3" xfId="1821" xr:uid="{CCF01117-1F5F-43B8-897A-C53C3A6438F4}"/>
    <cellStyle name="Normal 2 3 4 3 2 2 4" xfId="2395" xr:uid="{0620293D-5FCD-4B8F-ABB3-4EAFE3FA0F8D}"/>
    <cellStyle name="Normal 2 3 4 3 2 3" xfId="960" xr:uid="{EEE76E29-9D3A-469D-A88B-64E9C12C331D}"/>
    <cellStyle name="Normal 2 3 4 3 2 4" xfId="1534" xr:uid="{0EC6104F-C292-4F58-A165-7F57F849876D}"/>
    <cellStyle name="Normal 2 3 4 3 2 5" xfId="2108" xr:uid="{3716EDAB-71C0-43DC-BD81-7142DE08543F}"/>
    <cellStyle name="Normal 2 3 4 3 3" xfId="529" xr:uid="{FE34E77B-3E16-47F9-83C0-CE243DC8E643}"/>
    <cellStyle name="Normal 2 3 4 3 3 2" xfId="1107" xr:uid="{2DDDFD3E-3747-47CB-8FF5-7730DC4B182F}"/>
    <cellStyle name="Normal 2 3 4 3 3 3" xfId="1681" xr:uid="{5159B70B-5566-4E64-8BA8-FAC165B6DCB4}"/>
    <cellStyle name="Normal 2 3 4 3 3 4" xfId="2255" xr:uid="{C465CDE9-1F11-4EB9-9B65-46110159247B}"/>
    <cellStyle name="Normal 2 3 4 3 4" xfId="820" xr:uid="{0EF52FA4-FF57-4593-A8FC-EF5107FFFBB2}"/>
    <cellStyle name="Normal 2 3 4 3 5" xfId="1394" xr:uid="{03D1E523-AC6B-4B2A-A1C3-17EBA7DF0CBC}"/>
    <cellStyle name="Normal 2 3 4 3 6" xfId="1968" xr:uid="{B43C51C9-F2FA-4735-A4F8-5FED08124D9C}"/>
    <cellStyle name="Normal 2 3 4 4" xfId="301" xr:uid="{18B1CA48-3A88-4B29-A8E0-47D834881298}"/>
    <cellStyle name="Normal 2 3 4 4 2" xfId="590" xr:uid="{0937D980-94B2-44BA-843D-D3212B954C44}"/>
    <cellStyle name="Normal 2 3 4 4 2 2" xfId="1168" xr:uid="{DEB98077-7A6E-4F3C-996C-19DBF4CC4D05}"/>
    <cellStyle name="Normal 2 3 4 4 2 3" xfId="1742" xr:uid="{B4ACB000-0D1B-4F4A-A2E9-8B85165DB910}"/>
    <cellStyle name="Normal 2 3 4 4 2 4" xfId="2316" xr:uid="{E2C11A95-A065-4936-A1F6-047B4B4A203D}"/>
    <cellStyle name="Normal 2 3 4 4 3" xfId="881" xr:uid="{EEA67485-5CA0-4855-9002-A18A88A353D9}"/>
    <cellStyle name="Normal 2 3 4 4 4" xfId="1455" xr:uid="{1C9C0832-99A0-4977-B1C5-519B7127A107}"/>
    <cellStyle name="Normal 2 3 4 4 5" xfId="2029" xr:uid="{E80E0E36-802E-4BA5-8580-5B4E3C137F2D}"/>
    <cellStyle name="Normal 2 3 4 5" xfId="450" xr:uid="{994F5427-B0D6-4974-946A-BDE606E2606D}"/>
    <cellStyle name="Normal 2 3 4 5 2" xfId="1028" xr:uid="{E57F44C1-2BD7-4CDF-A1C7-5663019D6033}"/>
    <cellStyle name="Normal 2 3 4 5 3" xfId="1602" xr:uid="{41E4218E-C025-42F5-8533-05DB745A4AA3}"/>
    <cellStyle name="Normal 2 3 4 5 4" xfId="2176" xr:uid="{0E211EAB-889C-43A8-916F-4C88991CA66B}"/>
    <cellStyle name="Normal 2 3 4 6" xfId="741" xr:uid="{A76E7B15-BB9A-4FFA-9DD3-AA21E0013646}"/>
    <cellStyle name="Normal 2 3 4 7" xfId="1315" xr:uid="{346576D8-54C5-43FD-AFE9-23013B4C7E29}"/>
    <cellStyle name="Normal 2 3 4 8" xfId="1889" xr:uid="{72B5C9B7-BE94-4DC7-AE7A-F00F4FD21EDE}"/>
    <cellStyle name="Normal 2 3 5" xfId="196" xr:uid="{641F0DDC-C3E9-4ECE-B84C-EFD52B9FF0E3}"/>
    <cellStyle name="Normal 2 3 6" xfId="106" xr:uid="{34490DCC-70B5-4FCD-804F-C0C33A8E0EE8}"/>
    <cellStyle name="Normal 2 3 6 2" xfId="331" xr:uid="{F3C58D13-16D1-462A-B688-941CF8583F88}"/>
    <cellStyle name="Normal 2 3 6 2 2" xfId="620" xr:uid="{B5605CC4-887C-4B61-BE94-EADB14A36A84}"/>
    <cellStyle name="Normal 2 3 6 2 2 2" xfId="1198" xr:uid="{593F97FF-8891-4876-960C-5ACEC1A6964F}"/>
    <cellStyle name="Normal 2 3 6 2 2 3" xfId="1772" xr:uid="{2207FAA7-DDC7-4A2B-B2F6-0F8F4A6690F9}"/>
    <cellStyle name="Normal 2 3 6 2 2 4" xfId="2346" xr:uid="{A7C3641E-7BF9-46FE-B892-2F3181DED4D0}"/>
    <cellStyle name="Normal 2 3 6 2 3" xfId="911" xr:uid="{D48A97C9-3265-423B-A6C1-23204553B54A}"/>
    <cellStyle name="Normal 2 3 6 2 4" xfId="1485" xr:uid="{B795CB1F-B507-4CDF-AB0D-6E7064AC7A36}"/>
    <cellStyle name="Normal 2 3 6 2 5" xfId="2059" xr:uid="{96D236F4-E1D2-443E-B360-1BD02B6593D3}"/>
    <cellStyle name="Normal 2 3 6 3" xfId="480" xr:uid="{D8566844-F73B-4745-8248-B9719C453808}"/>
    <cellStyle name="Normal 2 3 6 3 2" xfId="1058" xr:uid="{45FC9A96-88CD-4E02-8DF9-F047BF59D742}"/>
    <cellStyle name="Normal 2 3 6 3 3" xfId="1632" xr:uid="{D744B8AE-6C70-4A6B-9EA1-C654EDA3D289}"/>
    <cellStyle name="Normal 2 3 6 3 4" xfId="2206" xr:uid="{EC6A3FF4-E0A5-4EB3-8652-539234E808DE}"/>
    <cellStyle name="Normal 2 3 6 4" xfId="771" xr:uid="{F0B05B0B-43E3-4D7F-84DF-419A09029644}"/>
    <cellStyle name="Normal 2 3 6 5" xfId="1345" xr:uid="{7BBA1071-560A-496A-8231-8F869C430E59}"/>
    <cellStyle name="Normal 2 3 6 6" xfId="1919" xr:uid="{80CEA08E-DDD1-46A9-B85D-6FD2864D4DB7}"/>
    <cellStyle name="Normal 2 3 7" xfId="263" xr:uid="{668FBD37-F8AE-4DA1-BF41-4EBA3DAA142F}"/>
    <cellStyle name="Normal 2 3 7 2" xfId="552" xr:uid="{1BA28054-B0C5-4338-90CC-919426B5AD1D}"/>
    <cellStyle name="Normal 2 3 7 2 2" xfId="1130" xr:uid="{E55BE0BA-AAAC-4204-A8C5-066312DBF840}"/>
    <cellStyle name="Normal 2 3 7 2 3" xfId="1704" xr:uid="{88926B8B-1610-4B39-BE23-65C591D90F18}"/>
    <cellStyle name="Normal 2 3 7 2 4" xfId="2278" xr:uid="{D7F7EA43-160A-4633-9C22-DD9A999E7C23}"/>
    <cellStyle name="Normal 2 3 7 3" xfId="843" xr:uid="{A99BCE4E-B408-4900-A8EF-FB429F9D1F86}"/>
    <cellStyle name="Normal 2 3 7 4" xfId="1417" xr:uid="{BAF4240E-AFB4-4FE8-852E-8C56CF3E1D4D}"/>
    <cellStyle name="Normal 2 3 7 5" xfId="1991" xr:uid="{FD30865F-C0AF-45E7-9CFB-E11E021876EE}"/>
    <cellStyle name="Normal 2 3 8" xfId="412" xr:uid="{5EB79C8D-5714-45CC-882C-0E28E4F90BED}"/>
    <cellStyle name="Normal 2 3 8 2" xfId="990" xr:uid="{912D5A16-7E76-49D2-B2B0-87268236D864}"/>
    <cellStyle name="Normal 2 3 8 3" xfId="1564" xr:uid="{3913F6A0-257D-490B-BB3D-52B9F296C2E4}"/>
    <cellStyle name="Normal 2 3 8 4" xfId="2138" xr:uid="{80EF485A-C0F7-4B38-B81B-5F5F0C28D73C}"/>
    <cellStyle name="Normal 2 3 9" xfId="703" xr:uid="{E3383B1E-7F8F-4E4D-BBF3-8CCAE7370EC2}"/>
    <cellStyle name="Normal 2 4" xfId="24" xr:uid="{E65FDECD-BA92-4A84-9774-67A7B347188A}"/>
    <cellStyle name="Normal 2 4 2" xfId="66" xr:uid="{782D8827-76DD-47BE-897C-B3908CCB7CCB}"/>
    <cellStyle name="Normal 2 4 2 2" xfId="217" xr:uid="{83F8561E-A177-413D-951C-686E4DA00E5A}"/>
    <cellStyle name="Normal 2 4 2 3" xfId="312" xr:uid="{4C85BDDF-DCD4-44E1-A09F-A1EA40C147F0}"/>
    <cellStyle name="Normal 2 4 2 3 2" xfId="601" xr:uid="{480B98D3-D139-475D-AA8E-F07CE0BCBF0B}"/>
    <cellStyle name="Normal 2 4 2 3 2 2" xfId="1179" xr:uid="{D10E88AD-9665-45D3-AF79-DC3316EC9E9F}"/>
    <cellStyle name="Normal 2 4 2 3 2 3" xfId="1753" xr:uid="{63389BF2-D81B-4AE8-946F-54AF22FCA9C8}"/>
    <cellStyle name="Normal 2 4 2 3 2 4" xfId="2327" xr:uid="{AAC48A52-94BC-40FB-A731-6B5C25B07526}"/>
    <cellStyle name="Normal 2 4 2 3 3" xfId="892" xr:uid="{4C7A88D2-E13D-4DF7-BEFF-5F490A3B14F2}"/>
    <cellStyle name="Normal 2 4 2 3 4" xfId="1466" xr:uid="{0E1ACD80-48C1-4551-9DE5-279CDF04D612}"/>
    <cellStyle name="Normal 2 4 2 3 5" xfId="2040" xr:uid="{0FC94F7F-D14E-4A77-B00A-9C80D3216B10}"/>
    <cellStyle name="Normal 2 4 2 4" xfId="461" xr:uid="{D46E31D6-D2D7-44C3-AE55-9B5B940270F0}"/>
    <cellStyle name="Normal 2 4 2 4 2" xfId="1039" xr:uid="{98FD0521-DBE2-49B0-AD06-4215D8198DDF}"/>
    <cellStyle name="Normal 2 4 2 4 3" xfId="1613" xr:uid="{1E2FC758-1477-4413-9AA3-82E074123B95}"/>
    <cellStyle name="Normal 2 4 2 4 4" xfId="2187" xr:uid="{79D3DC6F-A174-4FE1-AD10-370F81323001}"/>
    <cellStyle name="Normal 2 4 2 5" xfId="752" xr:uid="{EDFF761D-36CC-4D23-B4D3-A055606C268D}"/>
    <cellStyle name="Normal 2 4 2 6" xfId="1326" xr:uid="{482BC67E-7A6B-498C-B9B1-24617A14E6F6}"/>
    <cellStyle name="Normal 2 4 2 7" xfId="1900" xr:uid="{677AAABD-F71E-48F7-B303-77FF2967804A}"/>
    <cellStyle name="Normal 2 4 3" xfId="216" xr:uid="{8DEFDB1B-6684-44F6-B130-5220E99247D8}"/>
    <cellStyle name="Normal 2 4 4" xfId="112" xr:uid="{B421D91E-C170-49BA-9ADC-F46CF39B801E}"/>
    <cellStyle name="Normal 2 4 4 2" xfId="336" xr:uid="{DE12F87B-EC97-4852-8188-63F00189E2ED}"/>
    <cellStyle name="Normal 2 4 4 2 2" xfId="625" xr:uid="{730C5718-438F-4DF5-87E0-8299F815002E}"/>
    <cellStyle name="Normal 2 4 4 2 2 2" xfId="1203" xr:uid="{5A500CA7-E5D0-4F8A-9155-0ED66DEC853C}"/>
    <cellStyle name="Normal 2 4 4 2 2 3" xfId="1777" xr:uid="{E7D04B00-A9FB-4513-89B3-2AD0E079A0BE}"/>
    <cellStyle name="Normal 2 4 4 2 2 4" xfId="2351" xr:uid="{FA4F17BE-376E-4823-901B-C2A4187474F6}"/>
    <cellStyle name="Normal 2 4 4 2 3" xfId="916" xr:uid="{815E1FB0-5C74-4772-92F3-039A7C949FA6}"/>
    <cellStyle name="Normal 2 4 4 2 4" xfId="1490" xr:uid="{A6AEBE77-00F5-4646-B857-2C0A70EFF11A}"/>
    <cellStyle name="Normal 2 4 4 2 5" xfId="2064" xr:uid="{8DA7B0A3-6E5B-44F5-BA27-AD9C63B8429B}"/>
    <cellStyle name="Normal 2 4 4 3" xfId="485" xr:uid="{08CEBDCF-79E2-4B11-B78E-B278AD64EE21}"/>
    <cellStyle name="Normal 2 4 4 3 2" xfId="1063" xr:uid="{637DFFF3-C12E-467B-93A9-F6F8A5551075}"/>
    <cellStyle name="Normal 2 4 4 3 3" xfId="1637" xr:uid="{8A6423E9-91C3-4D64-A448-52B2BC2D3AB1}"/>
    <cellStyle name="Normal 2 4 4 3 4" xfId="2211" xr:uid="{7EB71A3B-14D6-43F3-9598-BDE99882B5D7}"/>
    <cellStyle name="Normal 2 4 4 4" xfId="776" xr:uid="{F4D1AFA7-FA5B-46B9-9C50-948236BD9AE3}"/>
    <cellStyle name="Normal 2 4 4 5" xfId="1350" xr:uid="{96A5696D-1352-4FE9-9C4C-186FDC013B5A}"/>
    <cellStyle name="Normal 2 4 4 6" xfId="1924" xr:uid="{0A0DFFCA-F0CA-425B-B796-B6A9CD2D84C1}"/>
    <cellStyle name="Normal 2 4 5" xfId="274" xr:uid="{F531A30C-8741-4ECC-8B76-C80A43580BA6}"/>
    <cellStyle name="Normal 2 4 5 2" xfId="563" xr:uid="{AAD3DE6A-653C-43EE-89CD-478E89BA27D4}"/>
    <cellStyle name="Normal 2 4 5 2 2" xfId="1141" xr:uid="{7ADCED1B-45E7-48C9-A762-B32AB817EE3F}"/>
    <cellStyle name="Normal 2 4 5 2 3" xfId="1715" xr:uid="{30CE04EE-E36B-4CED-BAE5-C81C2AB1E2E8}"/>
    <cellStyle name="Normal 2 4 5 2 4" xfId="2289" xr:uid="{0363F403-1E19-47C1-9259-302AFDE0C686}"/>
    <cellStyle name="Normal 2 4 5 3" xfId="854" xr:uid="{5E78AA59-6429-4981-8892-2F6811EA1943}"/>
    <cellStyle name="Normal 2 4 5 4" xfId="1428" xr:uid="{13D3E9BF-8AB7-48E9-B3DD-5A576AE4FB7F}"/>
    <cellStyle name="Normal 2 4 5 5" xfId="2002" xr:uid="{AEF4DC40-F10F-4274-8C18-8C4FA96B46A0}"/>
    <cellStyle name="Normal 2 4 6" xfId="423" xr:uid="{E39FD6E1-B296-4B5C-BA26-F8AA6E6D0DA3}"/>
    <cellStyle name="Normal 2 4 6 2" xfId="1001" xr:uid="{34C6AFD4-BB92-4A85-9BE7-10B606ED53D0}"/>
    <cellStyle name="Normal 2 4 6 3" xfId="1575" xr:uid="{D44EB1D0-A82C-46ED-B498-18AF30BBA0D8}"/>
    <cellStyle name="Normal 2 4 6 4" xfId="2149" xr:uid="{BB5C3ACE-5855-457D-BDA8-3452D7B86AB6}"/>
    <cellStyle name="Normal 2 4 7" xfId="714" xr:uid="{DA06E1B2-2B91-41FA-826D-9CDF4B231D78}"/>
    <cellStyle name="Normal 2 4 8" xfId="1288" xr:uid="{6488078F-F63B-4085-BF34-5B32776791C8}"/>
    <cellStyle name="Normal 2 4 9" xfId="1862" xr:uid="{883097B7-76A0-4F29-91C7-9A8028F5D85E}"/>
    <cellStyle name="Normal 2 5" xfId="48" xr:uid="{524FC7E6-52F9-481A-980C-1F0246E02531}"/>
    <cellStyle name="Normal 2 5 2" xfId="218" xr:uid="{A13ED42E-ADE5-4075-B23B-2D6A8A53EE23}"/>
    <cellStyle name="Normal 2 5 3" xfId="119" xr:uid="{3579D1AA-00D8-4FD9-B8C4-DAB134B4ED0D}"/>
    <cellStyle name="Normal 2 5 3 2" xfId="343" xr:uid="{D72BA104-AE0B-4F95-9AE6-CC83AA2FB82B}"/>
    <cellStyle name="Normal 2 5 3 2 2" xfId="632" xr:uid="{0BC730FA-4FE9-46DA-8A2E-DAFB379D668C}"/>
    <cellStyle name="Normal 2 5 3 2 2 2" xfId="1210" xr:uid="{F8710A07-D4CF-48F9-B19F-574656FBC5B1}"/>
    <cellStyle name="Normal 2 5 3 2 2 3" xfId="1784" xr:uid="{34D2033C-A293-4B93-9C4F-4E5E335F5C55}"/>
    <cellStyle name="Normal 2 5 3 2 2 4" xfId="2358" xr:uid="{B197F78C-AA95-4F8F-B0C8-443AF89763A3}"/>
    <cellStyle name="Normal 2 5 3 2 3" xfId="923" xr:uid="{26913482-5B70-44D1-ABA4-B17AC9F3E68A}"/>
    <cellStyle name="Normal 2 5 3 2 4" xfId="1497" xr:uid="{68218A9C-69C6-48E9-9726-A60A1679A607}"/>
    <cellStyle name="Normal 2 5 3 2 5" xfId="2071" xr:uid="{E4D4CDA1-EB40-47F1-88A5-E87EA5ECCA7E}"/>
    <cellStyle name="Normal 2 5 3 3" xfId="492" xr:uid="{D6C2BFD1-E390-4532-9194-5A4233DE67B5}"/>
    <cellStyle name="Normal 2 5 3 3 2" xfId="1070" xr:uid="{9E2240B3-F292-4816-B50E-58A9AC06A31C}"/>
    <cellStyle name="Normal 2 5 3 3 3" xfId="1644" xr:uid="{63C00128-0E55-4DB7-BB94-67B1BF9A80F2}"/>
    <cellStyle name="Normal 2 5 3 3 4" xfId="2218" xr:uid="{ECF0FAB2-09DD-4310-BDC2-52769121809A}"/>
    <cellStyle name="Normal 2 5 3 4" xfId="783" xr:uid="{E01FA76B-A2E9-4846-AB0C-CA34F6C0E214}"/>
    <cellStyle name="Normal 2 5 3 5" xfId="1357" xr:uid="{99B88118-3D19-46B6-9A5F-457F6F7652E4}"/>
    <cellStyle name="Normal 2 5 3 6" xfId="1931" xr:uid="{1BED2EE3-0273-45DE-8A38-F0061BB6B8B7}"/>
    <cellStyle name="Normal 2 5 4" xfId="294" xr:uid="{D73A02D1-3231-41BD-8B26-FD73B396807E}"/>
    <cellStyle name="Normal 2 5 4 2" xfId="583" xr:uid="{9EE83292-F71A-42BB-9EA0-5735545D1C81}"/>
    <cellStyle name="Normal 2 5 4 2 2" xfId="1161" xr:uid="{79AFF16C-7452-4258-8074-2606603AF4FB}"/>
    <cellStyle name="Normal 2 5 4 2 3" xfId="1735" xr:uid="{BA2E094D-A096-42FE-85C4-619162ACA252}"/>
    <cellStyle name="Normal 2 5 4 2 4" xfId="2309" xr:uid="{B37CFD6C-71EC-4A07-82EB-4D5B7D7A9214}"/>
    <cellStyle name="Normal 2 5 4 3" xfId="874" xr:uid="{B503AB38-9449-46C5-9C62-AE59A848EDBC}"/>
    <cellStyle name="Normal 2 5 4 4" xfId="1448" xr:uid="{A80C6049-B2D3-478F-8EEB-94260DBB45C5}"/>
    <cellStyle name="Normal 2 5 4 5" xfId="2022" xr:uid="{BC8B2BB6-9E11-4B2E-A179-7117642FD2E2}"/>
    <cellStyle name="Normal 2 5 5" xfId="443" xr:uid="{B6AEE500-64C4-4B4E-A719-7C0E5193E4C2}"/>
    <cellStyle name="Normal 2 5 5 2" xfId="1021" xr:uid="{11EAF92D-9A6C-4940-8C03-9C60D11FB20F}"/>
    <cellStyle name="Normal 2 5 5 3" xfId="1595" xr:uid="{7E17CEAB-7D6E-4BFC-8214-CBEFD2036EB8}"/>
    <cellStyle name="Normal 2 5 5 4" xfId="2169" xr:uid="{A049A30E-8BBF-4DD1-ABE9-B50FCC1499C1}"/>
    <cellStyle name="Normal 2 5 6" xfId="734" xr:uid="{ECAFEEE5-52A0-4E15-A24E-FF653C0BDF19}"/>
    <cellStyle name="Normal 2 5 7" xfId="1308" xr:uid="{453FCD5E-3C0B-439A-ADD1-67B111085750}"/>
    <cellStyle name="Normal 2 5 8" xfId="1882" xr:uid="{799067A4-5BD5-4B8F-8898-9FD84B8E4428}"/>
    <cellStyle name="Normal 2 6" xfId="129" xr:uid="{9E329F84-3A7B-4193-9AC4-294243F1622D}"/>
    <cellStyle name="Normal 2 6 2" xfId="353" xr:uid="{622A9DF3-DD5F-4363-A82D-33713B6F58C2}"/>
    <cellStyle name="Normal 2 6 2 2" xfId="642" xr:uid="{CD5C153B-48D3-4E20-ACE9-9C0B7C0C85F4}"/>
    <cellStyle name="Normal 2 6 2 2 2" xfId="1220" xr:uid="{1F7044BB-9035-4C45-988B-119FF27FE552}"/>
    <cellStyle name="Normal 2 6 2 2 3" xfId="1794" xr:uid="{23A92B4C-EBF2-4340-9ACA-95112A9C5E92}"/>
    <cellStyle name="Normal 2 6 2 2 4" xfId="2368" xr:uid="{D08DF2F5-DDDF-4CD0-B8F0-2F2DF256D21C}"/>
    <cellStyle name="Normal 2 6 2 3" xfId="933" xr:uid="{1659E4CB-2066-48B2-AAD5-15D38760EA41}"/>
    <cellStyle name="Normal 2 6 2 4" xfId="1507" xr:uid="{6EA38C1B-E246-43C6-B826-0D0A1CE32FA1}"/>
    <cellStyle name="Normal 2 6 2 5" xfId="2081" xr:uid="{7C05DA32-AD5B-43AF-A4A3-F523677BD519}"/>
    <cellStyle name="Normal 2 6 3" xfId="502" xr:uid="{E367CC5C-3FCE-43BD-840F-49C2E0079092}"/>
    <cellStyle name="Normal 2 6 3 2" xfId="1080" xr:uid="{A0310450-BA84-460C-B4D3-A481D460BF0D}"/>
    <cellStyle name="Normal 2 6 3 3" xfId="1654" xr:uid="{B25B2CA5-B052-4A40-9EAB-88AF0190831A}"/>
    <cellStyle name="Normal 2 6 3 4" xfId="2228" xr:uid="{FC2CD754-6FEB-49BC-814C-AC25B9C0C076}"/>
    <cellStyle name="Normal 2 6 4" xfId="793" xr:uid="{19E9C1DA-C78A-471A-8501-DB3B7F6E3EC9}"/>
    <cellStyle name="Normal 2 6 5" xfId="1367" xr:uid="{73ECB0F6-EC06-4B79-9F76-9FEDEB429591}"/>
    <cellStyle name="Normal 2 6 6" xfId="1941" xr:uid="{7CED360F-CF4D-441E-B47D-085C9790AA5C}"/>
    <cellStyle name="Normal 2 7" xfId="149" xr:uid="{BF0470FA-F456-440F-84DB-6A9395EF4BDB}"/>
    <cellStyle name="Normal 2 7 2" xfId="373" xr:uid="{29E557F5-21DE-444A-A7D1-B7C2699FE326}"/>
    <cellStyle name="Normal 2 7 2 2" xfId="662" xr:uid="{FA16FD23-B82E-46B5-95CC-D58CF7D153B6}"/>
    <cellStyle name="Normal 2 7 2 2 2" xfId="1240" xr:uid="{F69A4FAE-6197-4755-A346-E451F88861E3}"/>
    <cellStyle name="Normal 2 7 2 2 3" xfId="1814" xr:uid="{F80593A2-B92A-4F4B-BCC4-77D02C150BC5}"/>
    <cellStyle name="Normal 2 7 2 2 4" xfId="2388" xr:uid="{569476A0-0337-459E-97D1-5BD40152572E}"/>
    <cellStyle name="Normal 2 7 2 3" xfId="953" xr:uid="{3A81B817-1C42-4F30-8B7F-456895D07BA5}"/>
    <cellStyle name="Normal 2 7 2 4" xfId="1527" xr:uid="{2FFF01A5-5351-41A7-B75F-241CE0B24306}"/>
    <cellStyle name="Normal 2 7 2 5" xfId="2101" xr:uid="{D0A75873-77DA-4ED3-9AD9-ECC3E08BD336}"/>
    <cellStyle name="Normal 2 7 3" xfId="522" xr:uid="{90CB1624-1C90-46FC-BCE1-9467F3613181}"/>
    <cellStyle name="Normal 2 7 3 2" xfId="1100" xr:uid="{B621B87F-062C-4446-8639-C26DBAA0D398}"/>
    <cellStyle name="Normal 2 7 3 3" xfId="1674" xr:uid="{10BB51CB-9E1B-4E0A-A7D9-ACA834623884}"/>
    <cellStyle name="Normal 2 7 3 4" xfId="2248" xr:uid="{EF963C29-7A28-41EC-ACCC-34CE6146FDBF}"/>
    <cellStyle name="Normal 2 7 4" xfId="813" xr:uid="{B67895E2-7AC3-4BB9-98D9-1F1868F01B0D}"/>
    <cellStyle name="Normal 2 7 5" xfId="1387" xr:uid="{87026873-A35F-4045-AF76-64700B52A539}"/>
    <cellStyle name="Normal 2 7 6" xfId="1961" xr:uid="{4AA199EB-69D6-4A40-B267-1A55E45C72D5}"/>
    <cellStyle name="Normal 2 8" xfId="167" xr:uid="{42D61E94-6F56-4AE2-A7FC-799F1B358489}"/>
    <cellStyle name="Normal 2 8 2" xfId="389" xr:uid="{BED0E694-D3D9-4F6B-A057-64DD9684E95A}"/>
    <cellStyle name="Normal 2 8 2 2" xfId="678" xr:uid="{35ADFBBE-EEBB-4C4E-9FB1-6E145BC9ADAE}"/>
    <cellStyle name="Normal 2 8 2 2 2" xfId="1256" xr:uid="{20A61D1B-EF63-48C3-9A4A-44D2CBBED56C}"/>
    <cellStyle name="Normal 2 8 2 2 3" xfId="1830" xr:uid="{DDD1B361-2BDF-4C6A-A117-D03CFE004CDC}"/>
    <cellStyle name="Normal 2 8 2 2 4" xfId="2404" xr:uid="{2354536C-2C08-4DB9-B908-FA4597C64DA7}"/>
    <cellStyle name="Normal 2 8 2 3" xfId="969" xr:uid="{1D6CBD16-0418-47D8-9810-E2B67700B285}"/>
    <cellStyle name="Normal 2 8 2 4" xfId="1543" xr:uid="{805AA09D-4233-4176-BBEB-9886B041B23B}"/>
    <cellStyle name="Normal 2 8 2 5" xfId="2117" xr:uid="{62969ED2-3F48-4567-A3CC-0A2318E9AB9E}"/>
    <cellStyle name="Normal 2 8 3" xfId="538" xr:uid="{7470781D-2278-4C1B-8506-09A9761635FA}"/>
    <cellStyle name="Normal 2 8 3 2" xfId="1116" xr:uid="{45EF1A3F-189D-45DF-AC23-28E2FDFCD79E}"/>
    <cellStyle name="Normal 2 8 3 3" xfId="1690" xr:uid="{8C60C6C6-82E7-44C5-AF8E-52D5942AD8FB}"/>
    <cellStyle name="Normal 2 8 3 4" xfId="2264" xr:uid="{1C54B17C-BC7F-4D08-A21B-57F7AD72FB1D}"/>
    <cellStyle name="Normal 2 8 4" xfId="829" xr:uid="{18303FD3-1BA2-4FEE-A48D-F26CAE065846}"/>
    <cellStyle name="Normal 2 8 5" xfId="1403" xr:uid="{41214991-808A-441E-A94C-BF1697F2226B}"/>
    <cellStyle name="Normal 2 8 6" xfId="1977" xr:uid="{3140A2EB-2108-4369-95E9-B3399361AFAE}"/>
    <cellStyle name="Normal 2 9" xfId="183" xr:uid="{3DCF61C9-6737-4D76-9B33-DD3204605108}"/>
    <cellStyle name="Normal 20" xfId="397" xr:uid="{0F75A36D-9E4A-48EE-A514-0AAD20448425}"/>
    <cellStyle name="Normal 20 2" xfId="685" xr:uid="{94D09B13-ED1F-4F2A-9998-E5BE17DFC579}"/>
    <cellStyle name="Normal 20 2 2" xfId="1263" xr:uid="{97F234F4-EB30-4CF5-9B93-45A94EDE514F}"/>
    <cellStyle name="Normal 20 2 3" xfId="1837" xr:uid="{AE69E5CE-FF2D-4C3E-B9A7-4C3BEBE98EA6}"/>
    <cellStyle name="Normal 20 2 4" xfId="2411" xr:uid="{BF998661-67B3-4F58-8155-D0234AC3D246}"/>
    <cellStyle name="Normal 20 3" xfId="976" xr:uid="{6F608340-8B17-497E-ABDA-055938341AD6}"/>
    <cellStyle name="Normal 20 4" xfId="1550" xr:uid="{F7557805-035B-4E8E-90B6-E70C7E464756}"/>
    <cellStyle name="Normal 20 5" xfId="2124" xr:uid="{4F60DDA9-EA1C-4B43-9D8B-C8F7A3802A82}"/>
    <cellStyle name="Normal 21" xfId="399" xr:uid="{55E2E3E0-5942-464D-9522-A597329A46F2}"/>
    <cellStyle name="Normal 21 2" xfId="687" xr:uid="{80EDBA61-BD11-4E8D-87D1-B68B5FD672D5}"/>
    <cellStyle name="Normal 21 2 2" xfId="1265" xr:uid="{DB4FB662-5715-42EC-8AFB-09DCC7A72D62}"/>
    <cellStyle name="Normal 21 2 3" xfId="1839" xr:uid="{DB120880-B5BD-4A98-97BE-DFA81DAB39A6}"/>
    <cellStyle name="Normal 21 2 4" xfId="2413" xr:uid="{41A1F86D-2265-49B6-ABA7-62E35ACE5163}"/>
    <cellStyle name="Normal 21 3" xfId="978" xr:uid="{E2356C4E-188A-402F-AE83-232C67F3F1E9}"/>
    <cellStyle name="Normal 21 4" xfId="1552" xr:uid="{A692BD4D-2EEF-4BCB-A5EC-4EDDE3F7FA88}"/>
    <cellStyle name="Normal 21 5" xfId="2126" xr:uid="{99B76A02-2162-4C7D-B98E-C32D8559AC2F}"/>
    <cellStyle name="Normal 22" xfId="401" xr:uid="{4FDDA7CC-4588-41E6-BEED-8578CC369E91}"/>
    <cellStyle name="Normal 22 2" xfId="689" xr:uid="{1BE60AB1-553A-4440-9E63-952621BB019C}"/>
    <cellStyle name="Normal 22 2 2" xfId="1267" xr:uid="{CAB24F7C-99AC-40E8-81E4-F21A11AEE7E6}"/>
    <cellStyle name="Normal 22 2 3" xfId="1841" xr:uid="{2D75EF3C-FF04-4C56-9070-239C457A2823}"/>
    <cellStyle name="Normal 22 2 4" xfId="2415" xr:uid="{AA00CE26-E8AE-4E83-BBC5-54BB7EDC5304}"/>
    <cellStyle name="Normal 22 3" xfId="980" xr:uid="{666D5DAB-739C-4F42-A291-87FE36D94678}"/>
    <cellStyle name="Normal 22 4" xfId="1554" xr:uid="{B7663E03-5D26-4FA9-AE27-77EF8E2FCB5D}"/>
    <cellStyle name="Normal 22 5" xfId="2128" xr:uid="{E7BEE1D8-D12F-4D5A-96FB-1FF291DA6C82}"/>
    <cellStyle name="Normal 3" xfId="7" xr:uid="{2A24A8C4-13AE-4437-AF40-3AA623ABB7DE}"/>
    <cellStyle name="Normal 3 10" xfId="699" xr:uid="{6A2C7922-10DD-4199-80AC-5916754F13FA}"/>
    <cellStyle name="Normal 3 11" xfId="1273" xr:uid="{F719B3D9-8AE7-486D-A7E0-9320800CE12D}"/>
    <cellStyle name="Normal 3 12" xfId="1847" xr:uid="{226AEA49-CC13-4703-AA74-592658AC5838}"/>
    <cellStyle name="Normal 3 2" xfId="14" xr:uid="{38E2C4DB-2314-40FD-907E-4ED3DFDE3353}"/>
    <cellStyle name="Normal 3 2 10" xfId="1854" xr:uid="{5FC22B82-856E-4660-A234-C4D044F88697}"/>
    <cellStyle name="Normal 3 2 2" xfId="34" xr:uid="{AB6DD2C1-F6ED-432E-BD15-64C04F2CC2AB}"/>
    <cellStyle name="Normal 3 2 2 2" xfId="76" xr:uid="{342B345B-5FC7-40F1-A118-8C753015AF6E}"/>
    <cellStyle name="Normal 3 2 2 2 2" xfId="222" xr:uid="{73BD91B3-1C3A-4575-A70E-2E61AED58420}"/>
    <cellStyle name="Normal 3 2 2 2 3" xfId="322" xr:uid="{C4CDA9A3-2B92-4B9E-9919-CD7BC9C77229}"/>
    <cellStyle name="Normal 3 2 2 2 3 2" xfId="611" xr:uid="{B963B9EC-EE95-4335-BD6E-C763A7C2DC7D}"/>
    <cellStyle name="Normal 3 2 2 2 3 2 2" xfId="1189" xr:uid="{74F3E9AE-F173-41C7-8CC6-1D9E75264242}"/>
    <cellStyle name="Normal 3 2 2 2 3 2 3" xfId="1763" xr:uid="{49EC1FB3-44DD-4139-B422-37E94E5167C4}"/>
    <cellStyle name="Normal 3 2 2 2 3 2 4" xfId="2337" xr:uid="{8A8B7468-5976-472A-9F5E-BAEA79520663}"/>
    <cellStyle name="Normal 3 2 2 2 3 3" xfId="902" xr:uid="{DBF10C10-E488-4024-BA3A-EAFFC8442E06}"/>
    <cellStyle name="Normal 3 2 2 2 3 4" xfId="1476" xr:uid="{B70408BB-78F3-4BD1-A935-B217F949E48C}"/>
    <cellStyle name="Normal 3 2 2 2 3 5" xfId="2050" xr:uid="{40026C90-DA7F-47D1-AEB1-1E29A30EEE3C}"/>
    <cellStyle name="Normal 3 2 2 2 4" xfId="471" xr:uid="{CB758855-057C-4A8D-978A-B170FC656134}"/>
    <cellStyle name="Normal 3 2 2 2 4 2" xfId="1049" xr:uid="{194F3365-34E9-45D9-87CA-D4E765BB30E2}"/>
    <cellStyle name="Normal 3 2 2 2 4 3" xfId="1623" xr:uid="{549CB2BA-EBE5-4088-927E-A658110A22D1}"/>
    <cellStyle name="Normal 3 2 2 2 4 4" xfId="2197" xr:uid="{7892BCC6-0D78-43ED-AF1F-456F57B1FF3A}"/>
    <cellStyle name="Normal 3 2 2 2 5" xfId="762" xr:uid="{C9C1CA81-942B-41A7-8C33-262D4F5E169B}"/>
    <cellStyle name="Normal 3 2 2 2 6" xfId="1336" xr:uid="{1705FB0F-8F8F-4AC8-BD59-EB17338AB11F}"/>
    <cellStyle name="Normal 3 2 2 2 7" xfId="1910" xr:uid="{68263F24-A09F-40A1-B718-C2B6D0DCF2B8}"/>
    <cellStyle name="Normal 3 2 2 3" xfId="221" xr:uid="{481B66D7-8C87-4449-AD28-A32DC26488B3}"/>
    <cellStyle name="Normal 3 2 2 4" xfId="140" xr:uid="{DD983B70-971A-48D2-8ED6-868FB628DFA7}"/>
    <cellStyle name="Normal 3 2 2 4 2" xfId="364" xr:uid="{65116109-56EA-42F1-A04D-CAB2FE44D0C8}"/>
    <cellStyle name="Normal 3 2 2 4 2 2" xfId="653" xr:uid="{A31DA602-B36D-4079-BA50-7C3D8D5721CF}"/>
    <cellStyle name="Normal 3 2 2 4 2 2 2" xfId="1231" xr:uid="{A637B32E-6746-4E03-B8D8-865B6B6E4E23}"/>
    <cellStyle name="Normal 3 2 2 4 2 2 3" xfId="1805" xr:uid="{10886148-1F38-452A-9DA1-3F8DD258D4F7}"/>
    <cellStyle name="Normal 3 2 2 4 2 2 4" xfId="2379" xr:uid="{F6FF775E-6B10-4B8D-9069-23917DB5C499}"/>
    <cellStyle name="Normal 3 2 2 4 2 3" xfId="944" xr:uid="{00A56F5D-7251-445B-AB57-22A39BAC97D4}"/>
    <cellStyle name="Normal 3 2 2 4 2 4" xfId="1518" xr:uid="{43DCFA5A-10D8-4E7D-9ABF-C154C5E2BC34}"/>
    <cellStyle name="Normal 3 2 2 4 2 5" xfId="2092" xr:uid="{0141F388-C5CA-4588-9483-73E65C9F9F50}"/>
    <cellStyle name="Normal 3 2 2 4 3" xfId="513" xr:uid="{646F425C-CEEF-487C-88A0-80D3D1A480AD}"/>
    <cellStyle name="Normal 3 2 2 4 3 2" xfId="1091" xr:uid="{7EFF5225-24EE-4B60-81CA-81CCA2B2397B}"/>
    <cellStyle name="Normal 3 2 2 4 3 3" xfId="1665" xr:uid="{D6294F7F-B11A-4EC7-8AFB-25143E975665}"/>
    <cellStyle name="Normal 3 2 2 4 3 4" xfId="2239" xr:uid="{6DED1BFE-CBBD-479F-A966-F20BEFE60828}"/>
    <cellStyle name="Normal 3 2 2 4 4" xfId="804" xr:uid="{CCDC5329-EB6A-48D9-BDC0-968B22397762}"/>
    <cellStyle name="Normal 3 2 2 4 5" xfId="1378" xr:uid="{96D46765-D1CD-4BC5-872F-A1953846A931}"/>
    <cellStyle name="Normal 3 2 2 4 6" xfId="1952" xr:uid="{AACCE74F-A307-48F1-94E8-FF7F9E290E64}"/>
    <cellStyle name="Normal 3 2 2 5" xfId="284" xr:uid="{B3971EB9-5280-4C20-ADA3-018E6B3220B4}"/>
    <cellStyle name="Normal 3 2 2 5 2" xfId="573" xr:uid="{CBB2DC8F-7DBC-469D-8D55-70B3938570CC}"/>
    <cellStyle name="Normal 3 2 2 5 2 2" xfId="1151" xr:uid="{BDF28A69-1E70-4EF1-B89B-72A43B6AC54D}"/>
    <cellStyle name="Normal 3 2 2 5 2 3" xfId="1725" xr:uid="{F9853D6A-41CA-4B2A-86C6-4E6B9B5EEB19}"/>
    <cellStyle name="Normal 3 2 2 5 2 4" xfId="2299" xr:uid="{2B6382E5-5113-4E09-8DF8-84CFF888959D}"/>
    <cellStyle name="Normal 3 2 2 5 3" xfId="864" xr:uid="{1E634CF8-717E-47D5-A004-C4177558FAD5}"/>
    <cellStyle name="Normal 3 2 2 5 4" xfId="1438" xr:uid="{9254BECC-F88A-408A-9E1C-2DF1B5176D6C}"/>
    <cellStyle name="Normal 3 2 2 5 5" xfId="2012" xr:uid="{A2437F32-93F6-41B1-93A1-00A5AE7DC5E7}"/>
    <cellStyle name="Normal 3 2 2 6" xfId="433" xr:uid="{82F3E000-C58C-4DB7-9510-740BBF96ECB9}"/>
    <cellStyle name="Normal 3 2 2 6 2" xfId="1011" xr:uid="{F2CF8972-0B87-4C1E-A2C8-B144F8C18EDB}"/>
    <cellStyle name="Normal 3 2 2 6 3" xfId="1585" xr:uid="{3481976D-E057-4209-A2D1-BC9B2D258D4D}"/>
    <cellStyle name="Normal 3 2 2 6 4" xfId="2159" xr:uid="{DF64758F-07D7-48ED-AB81-C2FA43114A39}"/>
    <cellStyle name="Normal 3 2 2 7" xfId="724" xr:uid="{1E1E641B-8847-4600-81ED-1DE973D77B0E}"/>
    <cellStyle name="Normal 3 2 2 8" xfId="1298" xr:uid="{3DF7A172-86A4-4167-B82C-27F513BC1B7C}"/>
    <cellStyle name="Normal 3 2 2 9" xfId="1872" xr:uid="{3E745A8F-53B3-4FE5-9815-C817747295E8}"/>
    <cellStyle name="Normal 3 2 3" xfId="58" xr:uid="{4E827E3F-97C6-4BCF-9B92-04AAEEB551D8}"/>
    <cellStyle name="Normal 3 2 3 2" xfId="223" xr:uid="{5CD17108-7F9B-4310-87B7-279A9B746AA6}"/>
    <cellStyle name="Normal 3 2 3 3" xfId="159" xr:uid="{7A6F6B61-8EC0-4CCB-A544-316589335870}"/>
    <cellStyle name="Normal 3 2 3 3 2" xfId="383" xr:uid="{F1976269-156E-4E4C-A0A3-9F4807EAFC20}"/>
    <cellStyle name="Normal 3 2 3 3 2 2" xfId="672" xr:uid="{654CC5D6-724E-4C38-A9BC-8A2B0BBCE78D}"/>
    <cellStyle name="Normal 3 2 3 3 2 2 2" xfId="1250" xr:uid="{D89C1AB2-B70A-425B-B625-D8EAFC5599A1}"/>
    <cellStyle name="Normal 3 2 3 3 2 2 3" xfId="1824" xr:uid="{CD12F1FB-EBDA-4C5B-BE37-0074DB0EB304}"/>
    <cellStyle name="Normal 3 2 3 3 2 2 4" xfId="2398" xr:uid="{A033CBF9-342E-4AC9-B7F5-605001B10F33}"/>
    <cellStyle name="Normal 3 2 3 3 2 3" xfId="963" xr:uid="{F3BF7044-B9C4-465B-8008-7C61D7DC7876}"/>
    <cellStyle name="Normal 3 2 3 3 2 4" xfId="1537" xr:uid="{2B1D1B52-F1B4-4CA2-BC8A-C698F7359D85}"/>
    <cellStyle name="Normal 3 2 3 3 2 5" xfId="2111" xr:uid="{A1281EC3-29E7-4336-B8E5-A2898A87315F}"/>
    <cellStyle name="Normal 3 2 3 3 3" xfId="532" xr:uid="{7DCA3634-EED7-4574-8323-E08F21EF5FF1}"/>
    <cellStyle name="Normal 3 2 3 3 3 2" xfId="1110" xr:uid="{4C90CAD8-9B23-4E6C-9D09-7D692233BDF9}"/>
    <cellStyle name="Normal 3 2 3 3 3 3" xfId="1684" xr:uid="{372136C8-9F90-4350-95A3-E77AAE04287B}"/>
    <cellStyle name="Normal 3 2 3 3 3 4" xfId="2258" xr:uid="{6CD63F20-07A0-4A6E-A157-D9CF6D928B8D}"/>
    <cellStyle name="Normal 3 2 3 3 4" xfId="823" xr:uid="{6D4320D6-53D3-40BA-AA1E-D0B26A0A26C7}"/>
    <cellStyle name="Normal 3 2 3 3 5" xfId="1397" xr:uid="{EC08F54A-86A4-4548-A5F5-853D25A21CB6}"/>
    <cellStyle name="Normal 3 2 3 3 6" xfId="1971" xr:uid="{A26367B0-21F9-4063-A392-5DF71F6CB6B9}"/>
    <cellStyle name="Normal 3 2 3 4" xfId="304" xr:uid="{EAFDE103-B956-4CE3-B915-58CBF55CA329}"/>
    <cellStyle name="Normal 3 2 3 4 2" xfId="593" xr:uid="{CBE39386-B06F-4EB5-B83C-5E2C75885251}"/>
    <cellStyle name="Normal 3 2 3 4 2 2" xfId="1171" xr:uid="{A9121DBF-65C6-4D89-A3C8-FB06E44B455F}"/>
    <cellStyle name="Normal 3 2 3 4 2 3" xfId="1745" xr:uid="{5CA8A3EE-1618-4FD2-A2F5-741A284FDDC0}"/>
    <cellStyle name="Normal 3 2 3 4 2 4" xfId="2319" xr:uid="{CAFAF0AF-0EC0-4074-B6DE-57CFE1BBF9E3}"/>
    <cellStyle name="Normal 3 2 3 4 3" xfId="884" xr:uid="{4B2C224B-14E7-43EB-989F-E8A0427C8D60}"/>
    <cellStyle name="Normal 3 2 3 4 4" xfId="1458" xr:uid="{3E481A77-AE30-449A-8E6C-71FF1C417D8A}"/>
    <cellStyle name="Normal 3 2 3 4 5" xfId="2032" xr:uid="{243B698B-3D31-4809-B7E6-EB326DCA9A40}"/>
    <cellStyle name="Normal 3 2 3 5" xfId="453" xr:uid="{5DEA3458-E43A-46CE-B569-5DD94A8444EE}"/>
    <cellStyle name="Normal 3 2 3 5 2" xfId="1031" xr:uid="{48AB8578-2301-4F61-8F15-050DB6B99288}"/>
    <cellStyle name="Normal 3 2 3 5 3" xfId="1605" xr:uid="{186D6DA1-7FB0-4AB5-B5CD-238C3649EF52}"/>
    <cellStyle name="Normal 3 2 3 5 4" xfId="2179" xr:uid="{315B9875-CF72-4C79-974E-AF36DB1AAF79}"/>
    <cellStyle name="Normal 3 2 3 6" xfId="744" xr:uid="{6A1D5F70-C6EB-4D1A-B608-364149668178}"/>
    <cellStyle name="Normal 3 2 3 7" xfId="1318" xr:uid="{00FA9647-EE1F-4BA4-A90C-4E6CC0B512FD}"/>
    <cellStyle name="Normal 3 2 3 8" xfId="1892" xr:uid="{E1E9CC7D-8174-4634-83C1-6D48457E418E}"/>
    <cellStyle name="Normal 3 2 4" xfId="220" xr:uid="{1F34EE2B-FF0E-4AB6-BEA6-340766578770}"/>
    <cellStyle name="Normal 3 2 5" xfId="115" xr:uid="{113F3FDF-01F9-464F-99DC-1D707A08D391}"/>
    <cellStyle name="Normal 3 2 5 2" xfId="339" xr:uid="{5FECE94D-2EF7-468B-A4A8-6ECA19B37640}"/>
    <cellStyle name="Normal 3 2 5 2 2" xfId="628" xr:uid="{9DC01CE5-B1D6-47CB-82A0-83B5C43AC727}"/>
    <cellStyle name="Normal 3 2 5 2 2 2" xfId="1206" xr:uid="{204A6C62-A9C4-40E6-B345-031FE8C94478}"/>
    <cellStyle name="Normal 3 2 5 2 2 3" xfId="1780" xr:uid="{A68D6AB8-6182-4F74-8EC9-6296CFE1B9EA}"/>
    <cellStyle name="Normal 3 2 5 2 2 4" xfId="2354" xr:uid="{78E7000A-DFEE-4AD7-9B95-27481B2B499D}"/>
    <cellStyle name="Normal 3 2 5 2 3" xfId="919" xr:uid="{C3BE2BA0-A074-43D2-B3A4-CCDFBC20A931}"/>
    <cellStyle name="Normal 3 2 5 2 4" xfId="1493" xr:uid="{974F6284-02DB-4BBB-A50F-FF2A4498774A}"/>
    <cellStyle name="Normal 3 2 5 2 5" xfId="2067" xr:uid="{3A9D5AAE-53EF-45B8-B7C4-4CE66DE04238}"/>
    <cellStyle name="Normal 3 2 5 3" xfId="488" xr:uid="{8B17E11B-AC82-4B63-A77C-887A9F6D5579}"/>
    <cellStyle name="Normal 3 2 5 3 2" xfId="1066" xr:uid="{F83ACE05-8EB7-4081-9C68-6CD226B68DFB}"/>
    <cellStyle name="Normal 3 2 5 3 3" xfId="1640" xr:uid="{8C8F8B1A-453C-42EF-929B-FCB5FD6F696A}"/>
    <cellStyle name="Normal 3 2 5 3 4" xfId="2214" xr:uid="{46117FB4-F4F4-4AD8-A5B3-8045827E7C76}"/>
    <cellStyle name="Normal 3 2 5 4" xfId="779" xr:uid="{B3B3C33C-F533-408F-86BF-4CE98854F954}"/>
    <cellStyle name="Normal 3 2 5 5" xfId="1353" xr:uid="{B6EF3D95-3F3D-4DE3-A244-2D9389E2879C}"/>
    <cellStyle name="Normal 3 2 5 6" xfId="1927" xr:uid="{88632A95-08AC-46DC-BACC-D2BEF1F228CF}"/>
    <cellStyle name="Normal 3 2 6" xfId="266" xr:uid="{3076A3F3-9729-451D-8E31-8EBF83BD3550}"/>
    <cellStyle name="Normal 3 2 6 2" xfId="555" xr:uid="{7FAC8A45-E6F8-4F9C-8936-49EE7678D8DF}"/>
    <cellStyle name="Normal 3 2 6 2 2" xfId="1133" xr:uid="{17A74D94-AB1A-4A4D-84D4-23FD3776E378}"/>
    <cellStyle name="Normal 3 2 6 2 3" xfId="1707" xr:uid="{12586BC4-52C1-436E-9FDF-B297ECCE9CC1}"/>
    <cellStyle name="Normal 3 2 6 2 4" xfId="2281" xr:uid="{DB6B9177-3983-4AD1-92AF-6EE9A86A637F}"/>
    <cellStyle name="Normal 3 2 6 3" xfId="846" xr:uid="{011AC9AC-FFA5-478A-AA7F-C149933D15C3}"/>
    <cellStyle name="Normal 3 2 6 4" xfId="1420" xr:uid="{AB385725-F475-47A2-A3CA-A91158027457}"/>
    <cellStyle name="Normal 3 2 6 5" xfId="1994" xr:uid="{2DA9019F-2403-4837-A3FD-89855A4F6924}"/>
    <cellStyle name="Normal 3 2 7" xfId="415" xr:uid="{1D05B748-8E09-476E-9FE2-23365DA4E505}"/>
    <cellStyle name="Normal 3 2 7 2" xfId="993" xr:uid="{D53FDDD2-2E1D-460C-B071-EDD2DF473A93}"/>
    <cellStyle name="Normal 3 2 7 3" xfId="1567" xr:uid="{B67F5797-461D-4B7C-8D40-D94E07C426AF}"/>
    <cellStyle name="Normal 3 2 7 4" xfId="2141" xr:uid="{6A898FCC-07C5-47C4-B092-397C41A5A13B}"/>
    <cellStyle name="Normal 3 2 8" xfId="706" xr:uid="{AB72BE3D-94A0-4D05-8E87-4EB7DF5F8924}"/>
    <cellStyle name="Normal 3 2 9" xfId="1280" xr:uid="{A10B0EE7-3FF1-4EDC-BF9E-EE67CF0504CF}"/>
    <cellStyle name="Normal 3 3" xfId="27" xr:uid="{9CC7272A-CECD-4485-A0A3-288DE8645457}"/>
    <cellStyle name="Normal 3 3 2" xfId="69" xr:uid="{13628C44-2B72-43E4-8BAC-7AACA414E2EC}"/>
    <cellStyle name="Normal 3 3 2 2" xfId="225" xr:uid="{16176426-589E-41E9-B89C-CDECA5E186BC}"/>
    <cellStyle name="Normal 3 3 2 3" xfId="315" xr:uid="{C99759B4-173E-4AC9-919D-F837923027A5}"/>
    <cellStyle name="Normal 3 3 2 3 2" xfId="604" xr:uid="{B20068F6-B736-4032-959C-5B351A7B9C76}"/>
    <cellStyle name="Normal 3 3 2 3 2 2" xfId="1182" xr:uid="{39590E54-FC9A-400F-AF71-FE80221E356E}"/>
    <cellStyle name="Normal 3 3 2 3 2 3" xfId="1756" xr:uid="{0523F37E-EEC6-4803-AD8F-1CE70ED2817A}"/>
    <cellStyle name="Normal 3 3 2 3 2 4" xfId="2330" xr:uid="{1B2B5021-72AC-4B0C-AF14-00323C8DBC0C}"/>
    <cellStyle name="Normal 3 3 2 3 3" xfId="895" xr:uid="{563AE29D-0567-4FE4-A5F9-96B3B83A1326}"/>
    <cellStyle name="Normal 3 3 2 3 4" xfId="1469" xr:uid="{7D0F834C-AACC-47DB-AEA0-FB86E8E9A4E4}"/>
    <cellStyle name="Normal 3 3 2 3 5" xfId="2043" xr:uid="{0FC12981-0B29-435D-BD86-A10D927919E1}"/>
    <cellStyle name="Normal 3 3 2 4" xfId="464" xr:uid="{FDDACBA3-5F72-4C2A-887A-519CA841F695}"/>
    <cellStyle name="Normal 3 3 2 4 2" xfId="1042" xr:uid="{5A1BAF54-EE85-4BFD-A0BE-416B7FC84928}"/>
    <cellStyle name="Normal 3 3 2 4 3" xfId="1616" xr:uid="{3F7B665E-2057-4E1C-9DE8-6C40D154D89F}"/>
    <cellStyle name="Normal 3 3 2 4 4" xfId="2190" xr:uid="{7FAC45B0-0AF2-485D-AFC1-4AF1DBC07DAB}"/>
    <cellStyle name="Normal 3 3 2 5" xfId="755" xr:uid="{FC6634B8-2CCA-4201-A19A-07D8DCF53DD2}"/>
    <cellStyle name="Normal 3 3 2 6" xfId="1329" xr:uid="{2E6C6AF5-9ACC-4AD4-B03F-CBACB7CA4BE1}"/>
    <cellStyle name="Normal 3 3 2 7" xfId="1903" xr:uid="{2A476807-44AB-4BC3-AB28-401B197C69B1}"/>
    <cellStyle name="Normal 3 3 3" xfId="224" xr:uid="{0C418730-4263-4CBF-A197-8A92732ED4DD}"/>
    <cellStyle name="Normal 3 3 4" xfId="122" xr:uid="{FC8D3E1B-F0B0-48C8-A417-F26BF6D3E457}"/>
    <cellStyle name="Normal 3 3 4 2" xfId="346" xr:uid="{E32245DB-B236-4479-9932-686817A71275}"/>
    <cellStyle name="Normal 3 3 4 2 2" xfId="635" xr:uid="{636B472B-00A2-4050-A0F6-0EE263E4EABD}"/>
    <cellStyle name="Normal 3 3 4 2 2 2" xfId="1213" xr:uid="{3BE9CE2F-A674-4921-82E0-CF7570CED6C2}"/>
    <cellStyle name="Normal 3 3 4 2 2 3" xfId="1787" xr:uid="{55D4A924-3002-4052-ABA5-BB9D3810074E}"/>
    <cellStyle name="Normal 3 3 4 2 2 4" xfId="2361" xr:uid="{89B967E6-83D1-4D50-9676-C6F371AC0CF3}"/>
    <cellStyle name="Normal 3 3 4 2 3" xfId="926" xr:uid="{41EB43ED-0C5C-4653-8030-3586EABC04A3}"/>
    <cellStyle name="Normal 3 3 4 2 4" xfId="1500" xr:uid="{1A99097E-2BFA-46C3-A51B-43471F8004FD}"/>
    <cellStyle name="Normal 3 3 4 2 5" xfId="2074" xr:uid="{B0818AA8-E17C-4AF2-8566-5E1C4E56FB07}"/>
    <cellStyle name="Normal 3 3 4 3" xfId="495" xr:uid="{A807AC93-DB0B-4D07-865A-8E46DF44665C}"/>
    <cellStyle name="Normal 3 3 4 3 2" xfId="1073" xr:uid="{94EB0107-E8B7-4C0D-8192-675BE47D61A2}"/>
    <cellStyle name="Normal 3 3 4 3 3" xfId="1647" xr:uid="{66F7C428-D2AF-400D-A9D3-7807473AFC4D}"/>
    <cellStyle name="Normal 3 3 4 3 4" xfId="2221" xr:uid="{EFDF6F0C-336F-409F-8BFF-7C7C7ED649A2}"/>
    <cellStyle name="Normal 3 3 4 4" xfId="786" xr:uid="{32E46A72-20C1-436C-A17B-3EA044C2E712}"/>
    <cellStyle name="Normal 3 3 4 5" xfId="1360" xr:uid="{A600E559-BD8E-4902-B05F-95E68C91CD98}"/>
    <cellStyle name="Normal 3 3 4 6" xfId="1934" xr:uid="{76D4A8DF-205F-4E0A-8D68-B2293385B41B}"/>
    <cellStyle name="Normal 3 3 5" xfId="277" xr:uid="{E5852497-3B66-4B2C-9437-BD7F9F84B952}"/>
    <cellStyle name="Normal 3 3 5 2" xfId="566" xr:uid="{CCBB47DF-1765-4A89-A623-E3FE0AF4E4C6}"/>
    <cellStyle name="Normal 3 3 5 2 2" xfId="1144" xr:uid="{5A8D9B50-47ED-41E2-9CCC-798276FA47F4}"/>
    <cellStyle name="Normal 3 3 5 2 3" xfId="1718" xr:uid="{6EDABF79-0799-4F86-AE98-41F5A4733CA2}"/>
    <cellStyle name="Normal 3 3 5 2 4" xfId="2292" xr:uid="{29FBFDB8-5462-47FB-88C0-E5BE3FAE9449}"/>
    <cellStyle name="Normal 3 3 5 3" xfId="857" xr:uid="{A812AFEA-7D48-4B03-BA66-0DF3DC08C805}"/>
    <cellStyle name="Normal 3 3 5 4" xfId="1431" xr:uid="{664608F8-2499-41AE-ADDC-5F72D6839A8F}"/>
    <cellStyle name="Normal 3 3 5 5" xfId="2005" xr:uid="{083E7457-2839-4BD7-87D6-9D4A0EAA458A}"/>
    <cellStyle name="Normal 3 3 6" xfId="426" xr:uid="{770E913F-0965-4A31-8B5F-9A524DD12791}"/>
    <cellStyle name="Normal 3 3 6 2" xfId="1004" xr:uid="{EF0148D9-D48A-4038-9AA7-DF0B547B74CC}"/>
    <cellStyle name="Normal 3 3 6 3" xfId="1578" xr:uid="{B3FF07ED-1255-4C5E-AA74-7A7A89A3E8B7}"/>
    <cellStyle name="Normal 3 3 6 4" xfId="2152" xr:uid="{BC949972-191F-400C-8AE3-53E7F3B7B595}"/>
    <cellStyle name="Normal 3 3 7" xfId="717" xr:uid="{AA16DAEF-7DB1-4AF8-8A27-CA445DC145E4}"/>
    <cellStyle name="Normal 3 3 8" xfId="1291" xr:uid="{349CB21F-A103-4CD2-9B32-20C84D6B148F}"/>
    <cellStyle name="Normal 3 3 9" xfId="1865" xr:uid="{AA7BDB02-6DFC-43BD-A582-F93B04DA6330}"/>
    <cellStyle name="Normal 3 4" xfId="51" xr:uid="{4D59FE6E-DC2C-4158-B07F-D34E69F615C1}"/>
    <cellStyle name="Normal 3 4 2" xfId="226" xr:uid="{7B7E8B23-60A9-4E7C-BB41-3E6EEB319CA5}"/>
    <cellStyle name="Normal 3 4 3" xfId="132" xr:uid="{A76A1554-DF54-42CF-BEF6-EBB921820789}"/>
    <cellStyle name="Normal 3 4 3 2" xfId="356" xr:uid="{274338F5-9345-4E1F-83DC-C67E76747C35}"/>
    <cellStyle name="Normal 3 4 3 2 2" xfId="645" xr:uid="{0E95CCC1-1709-4748-8C3D-C97E2FFDB1E0}"/>
    <cellStyle name="Normal 3 4 3 2 2 2" xfId="1223" xr:uid="{F31F96D5-C72F-441B-822F-CAF7BCF76A36}"/>
    <cellStyle name="Normal 3 4 3 2 2 3" xfId="1797" xr:uid="{EE4AB853-0D07-4A72-A4DC-AFB30C837D06}"/>
    <cellStyle name="Normal 3 4 3 2 2 4" xfId="2371" xr:uid="{2DACDA62-20EE-44B9-846D-7FC96BD9A1D6}"/>
    <cellStyle name="Normal 3 4 3 2 3" xfId="936" xr:uid="{09D48D62-CE54-4B62-8358-33DB43EB1847}"/>
    <cellStyle name="Normal 3 4 3 2 4" xfId="1510" xr:uid="{BCE5AC17-71E5-4616-A378-5B44B1BA099E}"/>
    <cellStyle name="Normal 3 4 3 2 5" xfId="2084" xr:uid="{3A8BA19E-AC55-4F1C-967D-FFE6AAEF3C34}"/>
    <cellStyle name="Normal 3 4 3 3" xfId="505" xr:uid="{5B6F0BCC-FB1B-4C28-8527-96EABECB3C5D}"/>
    <cellStyle name="Normal 3 4 3 3 2" xfId="1083" xr:uid="{9F6BE36E-94BC-4F9C-9CDF-BD258C1BC0DD}"/>
    <cellStyle name="Normal 3 4 3 3 3" xfId="1657" xr:uid="{B180B521-A555-4FB6-9E07-166E5888E7B0}"/>
    <cellStyle name="Normal 3 4 3 3 4" xfId="2231" xr:uid="{78977239-B6E1-4064-8DC5-D0A470498D6A}"/>
    <cellStyle name="Normal 3 4 3 4" xfId="796" xr:uid="{FCCAF3F5-3005-4349-B6BF-EFE0B0C50754}"/>
    <cellStyle name="Normal 3 4 3 5" xfId="1370" xr:uid="{808C519E-DC4B-490C-A9FD-0CDF17C8C6CF}"/>
    <cellStyle name="Normal 3 4 3 6" xfId="1944" xr:uid="{02C0315D-5BB3-4EA5-9B1C-26588C882906}"/>
    <cellStyle name="Normal 3 4 4" xfId="297" xr:uid="{86EFC534-FE5B-4F62-840A-A184FF250CE3}"/>
    <cellStyle name="Normal 3 4 4 2" xfId="586" xr:uid="{41D45B5A-3CC3-4EAF-B65A-79405BA16D32}"/>
    <cellStyle name="Normal 3 4 4 2 2" xfId="1164" xr:uid="{866528CA-909D-456B-9D6D-9A88A0B0A603}"/>
    <cellStyle name="Normal 3 4 4 2 3" xfId="1738" xr:uid="{819C496D-5C56-499E-9DAD-90CF3FCEEAF8}"/>
    <cellStyle name="Normal 3 4 4 2 4" xfId="2312" xr:uid="{4C8E75A6-3E8F-4EA3-A5E7-C75A598AA744}"/>
    <cellStyle name="Normal 3 4 4 3" xfId="877" xr:uid="{2AD35F32-B73D-4A20-BD0A-CDCE12A64DF0}"/>
    <cellStyle name="Normal 3 4 4 4" xfId="1451" xr:uid="{6A479F89-4C01-4CE2-9FF0-9617D40CB24F}"/>
    <cellStyle name="Normal 3 4 4 5" xfId="2025" xr:uid="{1B96AC2C-D780-4C77-9D3C-7A557C70797C}"/>
    <cellStyle name="Normal 3 4 5" xfId="446" xr:uid="{E1745AFB-A81F-4B48-9FAF-8ABE8D605BC0}"/>
    <cellStyle name="Normal 3 4 5 2" xfId="1024" xr:uid="{0687BF8B-EA0D-45CE-A19E-FC7D55523BFB}"/>
    <cellStyle name="Normal 3 4 5 3" xfId="1598" xr:uid="{DC520083-7FE2-46D8-921D-8BC4F5288E19}"/>
    <cellStyle name="Normal 3 4 5 4" xfId="2172" xr:uid="{1CF67954-F40F-43BB-A836-5D52B1F04F62}"/>
    <cellStyle name="Normal 3 4 6" xfId="737" xr:uid="{848501E5-703A-4C9F-8DF5-899DE8769C9F}"/>
    <cellStyle name="Normal 3 4 7" xfId="1311" xr:uid="{28F88331-4CEA-4F77-ADAC-703CE426AAE6}"/>
    <cellStyle name="Normal 3 4 8" xfId="1885" xr:uid="{29568F29-CAD9-4F77-BCD1-9F4796BDBF3D}"/>
    <cellStyle name="Normal 3 5" xfId="152" xr:uid="{E51DB8C0-8498-4019-8D29-E6B84B7D31D0}"/>
    <cellStyle name="Normal 3 5 2" xfId="376" xr:uid="{CC555195-1D59-4F68-9F1C-F59B934E1881}"/>
    <cellStyle name="Normal 3 5 2 2" xfId="665" xr:uid="{6286CD2F-A729-4FED-8B10-DB48B01949D6}"/>
    <cellStyle name="Normal 3 5 2 2 2" xfId="1243" xr:uid="{BC6024C5-11CC-4B63-8C4F-3076DD4A6247}"/>
    <cellStyle name="Normal 3 5 2 2 3" xfId="1817" xr:uid="{F7F439B2-70B2-4BC1-A325-09954F91A2D2}"/>
    <cellStyle name="Normal 3 5 2 2 4" xfId="2391" xr:uid="{FF181253-022C-4176-B6E0-2539D9A84140}"/>
    <cellStyle name="Normal 3 5 2 3" xfId="956" xr:uid="{41E4A458-C273-41B6-B492-714B9CF70A13}"/>
    <cellStyle name="Normal 3 5 2 4" xfId="1530" xr:uid="{43472735-1762-4F95-9952-0A6A816393D0}"/>
    <cellStyle name="Normal 3 5 2 5" xfId="2104" xr:uid="{752D6241-6E15-4D30-A3F9-D543F261E829}"/>
    <cellStyle name="Normal 3 5 3" xfId="525" xr:uid="{B0EDEC29-7FDF-47D7-A603-10DB3B4D948D}"/>
    <cellStyle name="Normal 3 5 3 2" xfId="1103" xr:uid="{1E5E039D-61E9-4818-AD6D-AA61172E357C}"/>
    <cellStyle name="Normal 3 5 3 3" xfId="1677" xr:uid="{6FCF5F83-440B-4C27-BD80-C8D27465061A}"/>
    <cellStyle name="Normal 3 5 3 4" xfId="2251" xr:uid="{A26DF2BF-8BC6-49B8-BA1B-71238FF2FD69}"/>
    <cellStyle name="Normal 3 5 4" xfId="816" xr:uid="{3FCE8E3A-FEEA-47D6-A977-14F2744C90F5}"/>
    <cellStyle name="Normal 3 5 5" xfId="1390" xr:uid="{F851A53B-A1DE-48F5-AB9F-3C714D5A7FAF}"/>
    <cellStyle name="Normal 3 5 6" xfId="1964" xr:uid="{02DA4F63-24F2-4FFA-B42F-E01789707B8F}"/>
    <cellStyle name="Normal 3 6" xfId="219" xr:uid="{4399876C-58B7-47BB-B4B5-7DFBEACDC0D0}"/>
    <cellStyle name="Normal 3 7" xfId="111" xr:uid="{2056FC8B-BC69-40AC-9FD7-408E9CE45400}"/>
    <cellStyle name="Normal 3 7 2" xfId="335" xr:uid="{6DBAD2B8-887E-4E7D-973C-D38A339AB2F9}"/>
    <cellStyle name="Normal 3 7 2 2" xfId="624" xr:uid="{60B7F118-810B-404E-9954-8CD3C4D9ED98}"/>
    <cellStyle name="Normal 3 7 2 2 2" xfId="1202" xr:uid="{2219E052-5793-42B3-8CB3-D460A7BE0BCA}"/>
    <cellStyle name="Normal 3 7 2 2 3" xfId="1776" xr:uid="{F547FC25-93A7-4061-B38D-3C8DCA6C8CA2}"/>
    <cellStyle name="Normal 3 7 2 2 4" xfId="2350" xr:uid="{44E186B6-1C12-47C8-8B32-B233837F4823}"/>
    <cellStyle name="Normal 3 7 2 3" xfId="915" xr:uid="{FAF9D20B-7DCB-4802-B612-798C6A582E2A}"/>
    <cellStyle name="Normal 3 7 2 4" xfId="1489" xr:uid="{4B4F9099-415F-440B-8C32-C15003033C38}"/>
    <cellStyle name="Normal 3 7 2 5" xfId="2063" xr:uid="{773147A1-80D0-435B-8F3A-F5F3B35519C2}"/>
    <cellStyle name="Normal 3 7 3" xfId="484" xr:uid="{6FFB1B10-247D-41CA-8546-BA3987D94F72}"/>
    <cellStyle name="Normal 3 7 3 2" xfId="1062" xr:uid="{09669D8E-73A3-426E-830F-75D3BE9CAB2C}"/>
    <cellStyle name="Normal 3 7 3 3" xfId="1636" xr:uid="{514B4A58-0E9B-457B-A595-4334C6954E27}"/>
    <cellStyle name="Normal 3 7 3 4" xfId="2210" xr:uid="{B0419122-8252-46AF-B735-F70907C14859}"/>
    <cellStyle name="Normal 3 7 4" xfId="775" xr:uid="{2E3D797D-C439-4633-9009-878ED65CC44F}"/>
    <cellStyle name="Normal 3 7 5" xfId="1349" xr:uid="{0C3F5DD0-8770-410D-96A0-B6D7E1D49B93}"/>
    <cellStyle name="Normal 3 7 6" xfId="1923" xr:uid="{2D000578-40D9-4F48-A54A-E285F8044201}"/>
    <cellStyle name="Normal 3 8" xfId="259" xr:uid="{43D5A4C7-2915-4215-ACB6-499AB6CCD22E}"/>
    <cellStyle name="Normal 3 8 2" xfId="548" xr:uid="{C71D8D37-B253-44F6-90EB-6BC0807CC5F5}"/>
    <cellStyle name="Normal 3 8 2 2" xfId="1126" xr:uid="{2B71F7E6-65C3-4DDB-A81D-40061F0FF165}"/>
    <cellStyle name="Normal 3 8 2 3" xfId="1700" xr:uid="{5ED4305B-1266-4AF6-BA95-E857FBB94FD6}"/>
    <cellStyle name="Normal 3 8 2 4" xfId="2274" xr:uid="{94EA840F-7A85-4AAB-91DF-0DCEFD20104B}"/>
    <cellStyle name="Normal 3 8 3" xfId="839" xr:uid="{FE8E8F56-1FFF-493B-BC60-F8A1613E117E}"/>
    <cellStyle name="Normal 3 8 4" xfId="1413" xr:uid="{353D08CE-82E5-4E7C-99D4-A28ED2A2447A}"/>
    <cellStyle name="Normal 3 8 5" xfId="1987" xr:uid="{05A6621F-B519-49EC-AB09-81C6CAA444DD}"/>
    <cellStyle name="Normal 3 9" xfId="408" xr:uid="{D91B3221-19E4-41CC-9877-263ECE9EDCEB}"/>
    <cellStyle name="Normal 3 9 2" xfId="986" xr:uid="{B0B95265-7F15-4FE4-B1FB-62F270A82D4F}"/>
    <cellStyle name="Normal 3 9 3" xfId="1560" xr:uid="{328A6974-67C5-4825-902D-04E363EE986C}"/>
    <cellStyle name="Normal 3 9 4" xfId="2134" xr:uid="{F97AB271-0D8B-43B7-997F-8160BA459B56}"/>
    <cellStyle name="Normal 4" xfId="9" xr:uid="{36C9AF59-7039-4CC4-A447-85A6EE270AAA}"/>
    <cellStyle name="Normal 4 10" xfId="1275" xr:uid="{97442F05-FE00-45A8-ADE3-5EAA3FB8A36F}"/>
    <cellStyle name="Normal 4 11" xfId="1849" xr:uid="{8E3419FF-7ED7-45EA-B226-A4AC51166804}"/>
    <cellStyle name="Normal 4 2" xfId="16" xr:uid="{DF88121A-829A-4949-942D-839099656329}"/>
    <cellStyle name="Normal 4 2 10" xfId="1856" xr:uid="{26F2911D-B9CE-47A9-80D6-806E1C6B24C6}"/>
    <cellStyle name="Normal 4 2 2" xfId="36" xr:uid="{25B0C758-8DA4-4996-8697-4FA43F47B949}"/>
    <cellStyle name="Normal 4 2 2 2" xfId="78" xr:uid="{AE0000C5-0374-4176-8FAB-4A930FA6F055}"/>
    <cellStyle name="Normal 4 2 2 2 2" xfId="230" xr:uid="{8F5214BD-A855-43F3-AB24-CBFC6F12362F}"/>
    <cellStyle name="Normal 4 2 2 2 3" xfId="324" xr:uid="{06DD51A7-9DBA-4938-91D9-F6C337826BFD}"/>
    <cellStyle name="Normal 4 2 2 2 3 2" xfId="613" xr:uid="{C04BC88D-EE7B-429C-BDCB-874177EE707B}"/>
    <cellStyle name="Normal 4 2 2 2 3 2 2" xfId="1191" xr:uid="{7048B506-7A73-4402-BE2B-D4913EBB6D31}"/>
    <cellStyle name="Normal 4 2 2 2 3 2 3" xfId="1765" xr:uid="{E266D119-68A1-4B78-AEB5-DEB9BFED2EDC}"/>
    <cellStyle name="Normal 4 2 2 2 3 2 4" xfId="2339" xr:uid="{987C8D7F-177A-4339-BAC1-C8F7CF81D1EE}"/>
    <cellStyle name="Normal 4 2 2 2 3 3" xfId="904" xr:uid="{EEC2E673-815A-43BB-8663-6866133E67D5}"/>
    <cellStyle name="Normal 4 2 2 2 3 4" xfId="1478" xr:uid="{92FDE623-D232-4D00-9A44-A04439953F8A}"/>
    <cellStyle name="Normal 4 2 2 2 3 5" xfId="2052" xr:uid="{B08DB8BB-CE87-4FEC-A03A-6D40F5843D37}"/>
    <cellStyle name="Normal 4 2 2 2 4" xfId="473" xr:uid="{F4CB5663-7A9A-4B25-8E2D-CFC85BAA0673}"/>
    <cellStyle name="Normal 4 2 2 2 4 2" xfId="1051" xr:uid="{368AA09B-4148-444D-A77C-5901A95406A0}"/>
    <cellStyle name="Normal 4 2 2 2 4 3" xfId="1625" xr:uid="{53A2B5F8-7AB4-478D-9F55-C962EEB1EC3E}"/>
    <cellStyle name="Normal 4 2 2 2 4 4" xfId="2199" xr:uid="{7322C9D7-E413-408E-BCAE-DC96EE4063E4}"/>
    <cellStyle name="Normal 4 2 2 2 5" xfId="764" xr:uid="{E674CDB2-BF02-4CC6-85C7-AC70BD4A7F02}"/>
    <cellStyle name="Normal 4 2 2 2 6" xfId="1338" xr:uid="{8B4EC319-37B0-433A-AE6A-E0A6C24AF11A}"/>
    <cellStyle name="Normal 4 2 2 2 7" xfId="1912" xr:uid="{F6835DE4-54D1-48A9-99BF-9C5BF8D885B0}"/>
    <cellStyle name="Normal 4 2 2 3" xfId="229" xr:uid="{7B1FD3FA-2AC3-4E00-9140-4779505A20C2}"/>
    <cellStyle name="Normal 4 2 2 4" xfId="142" xr:uid="{16FF6508-AB5F-4A63-AD1D-F23906AE3555}"/>
    <cellStyle name="Normal 4 2 2 4 2" xfId="366" xr:uid="{4BB4E3A5-CC50-4536-AE65-F07911F6A9BD}"/>
    <cellStyle name="Normal 4 2 2 4 2 2" xfId="655" xr:uid="{16D115CD-34CB-417F-B08F-6CC8F7D70FCE}"/>
    <cellStyle name="Normal 4 2 2 4 2 2 2" xfId="1233" xr:uid="{7EB67911-BB8D-403D-A8BA-B01541632307}"/>
    <cellStyle name="Normal 4 2 2 4 2 2 3" xfId="1807" xr:uid="{F521FD8B-121F-406F-B4B6-605F49C6FCDF}"/>
    <cellStyle name="Normal 4 2 2 4 2 2 4" xfId="2381" xr:uid="{1F67BC29-B066-477E-99BA-A28671A4258F}"/>
    <cellStyle name="Normal 4 2 2 4 2 3" xfId="946" xr:uid="{C138BF1D-75EC-4DEA-95F9-6D92BF2B9FFD}"/>
    <cellStyle name="Normal 4 2 2 4 2 4" xfId="1520" xr:uid="{B2D3EC4F-38FB-4E65-A214-CDEB73CED643}"/>
    <cellStyle name="Normal 4 2 2 4 2 5" xfId="2094" xr:uid="{52CA3BE5-828F-4F09-8BF9-9FBA4759A42E}"/>
    <cellStyle name="Normal 4 2 2 4 3" xfId="515" xr:uid="{EDAD2F04-A720-40C9-93C9-C339CFD56FD7}"/>
    <cellStyle name="Normal 4 2 2 4 3 2" xfId="1093" xr:uid="{4F284B6F-E453-43E7-8585-E7957B0FE9E9}"/>
    <cellStyle name="Normal 4 2 2 4 3 3" xfId="1667" xr:uid="{9D80953C-019A-41A8-8663-B47A5BC3799D}"/>
    <cellStyle name="Normal 4 2 2 4 3 4" xfId="2241" xr:uid="{7EF3B919-5DFE-4A0A-B2C3-A85AFA119A7B}"/>
    <cellStyle name="Normal 4 2 2 4 4" xfId="806" xr:uid="{3E9F24E4-549C-48C9-AEF1-F6B92D02EE56}"/>
    <cellStyle name="Normal 4 2 2 4 5" xfId="1380" xr:uid="{F1EF9A34-93DB-474D-88FB-892C4FBDAECD}"/>
    <cellStyle name="Normal 4 2 2 4 6" xfId="1954" xr:uid="{FEC14BF5-4272-420F-8B5D-620C31B5345E}"/>
    <cellStyle name="Normal 4 2 2 5" xfId="286" xr:uid="{9AF2D115-011D-41A5-9BB6-0A2DD4CEFBBD}"/>
    <cellStyle name="Normal 4 2 2 5 2" xfId="575" xr:uid="{98012B8F-CA21-489A-A3BB-5803027BEE6F}"/>
    <cellStyle name="Normal 4 2 2 5 2 2" xfId="1153" xr:uid="{E2E50CEF-857A-433C-9AC7-AB2A3A5669AB}"/>
    <cellStyle name="Normal 4 2 2 5 2 3" xfId="1727" xr:uid="{8D45358D-CC74-4300-A667-4F989DBB61CD}"/>
    <cellStyle name="Normal 4 2 2 5 2 4" xfId="2301" xr:uid="{7050A91E-649F-4CDA-8EF3-1FE64FBFC4E1}"/>
    <cellStyle name="Normal 4 2 2 5 3" xfId="866" xr:uid="{92E12A67-4C9A-466E-B9A8-7B8C7D128796}"/>
    <cellStyle name="Normal 4 2 2 5 4" xfId="1440" xr:uid="{108D80D2-6C66-4CA2-8D3B-7156E3752474}"/>
    <cellStyle name="Normal 4 2 2 5 5" xfId="2014" xr:uid="{511B8092-5365-4B93-9AC4-4D1A232BF9C1}"/>
    <cellStyle name="Normal 4 2 2 6" xfId="435" xr:uid="{A1D3FEC1-34F2-4AED-9F7F-856ED1BDFEC7}"/>
    <cellStyle name="Normal 4 2 2 6 2" xfId="1013" xr:uid="{5FB9AA5D-5631-4D40-81F3-7EC4F9797219}"/>
    <cellStyle name="Normal 4 2 2 6 3" xfId="1587" xr:uid="{B0899377-8FD7-4CD7-B799-B549FE4C4BA9}"/>
    <cellStyle name="Normal 4 2 2 6 4" xfId="2161" xr:uid="{EE2BBA03-29EB-4007-8D50-6C788E548DE9}"/>
    <cellStyle name="Normal 4 2 2 7" xfId="726" xr:uid="{FE6D9537-80DD-4B65-B0BB-CCBBC646C646}"/>
    <cellStyle name="Normal 4 2 2 8" xfId="1300" xr:uid="{58F29144-C57C-47B5-9D18-2E0BD2D8F375}"/>
    <cellStyle name="Normal 4 2 2 9" xfId="1874" xr:uid="{5D3F38F4-3A2B-40A4-B99A-58DAE191AD23}"/>
    <cellStyle name="Normal 4 2 3" xfId="60" xr:uid="{4877B83E-3C1A-4D9F-AC38-D0CB7CAEDA2F}"/>
    <cellStyle name="Normal 4 2 3 2" xfId="231" xr:uid="{92E6C7FA-CBF0-4CD1-9C3E-C64D54D5F33F}"/>
    <cellStyle name="Normal 4 2 3 3" xfId="161" xr:uid="{7F3F289B-34FE-4A7D-8FC3-CA0FC94BB865}"/>
    <cellStyle name="Normal 4 2 3 3 2" xfId="385" xr:uid="{5081FAB3-3227-4D17-8E38-5A501886BA47}"/>
    <cellStyle name="Normal 4 2 3 3 2 2" xfId="674" xr:uid="{F0856BAA-BAE2-4045-A866-E062AADEE00D}"/>
    <cellStyle name="Normal 4 2 3 3 2 2 2" xfId="1252" xr:uid="{165E5214-3C98-4CCD-BEFB-049F8ADD663C}"/>
    <cellStyle name="Normal 4 2 3 3 2 2 3" xfId="1826" xr:uid="{782E0DC2-6E5D-4365-AE16-283FFB12381D}"/>
    <cellStyle name="Normal 4 2 3 3 2 2 4" xfId="2400" xr:uid="{28585069-D9BB-4DCC-AF45-F3B9250ED118}"/>
    <cellStyle name="Normal 4 2 3 3 2 3" xfId="965" xr:uid="{8E1F2C2F-C6DA-4712-9F7B-1AA4CF8A492E}"/>
    <cellStyle name="Normal 4 2 3 3 2 4" xfId="1539" xr:uid="{ED486907-63D2-4E9E-B29E-FE1BB2A2AF44}"/>
    <cellStyle name="Normal 4 2 3 3 2 5" xfId="2113" xr:uid="{295B6FBC-1152-4184-8007-904B5C74E35B}"/>
    <cellStyle name="Normal 4 2 3 3 3" xfId="534" xr:uid="{B4DCCDF7-FA0B-4D8B-90C0-F56A587E3A88}"/>
    <cellStyle name="Normal 4 2 3 3 3 2" xfId="1112" xr:uid="{50EBE15C-AB14-4840-8FF5-573F3036019A}"/>
    <cellStyle name="Normal 4 2 3 3 3 3" xfId="1686" xr:uid="{401A0B47-58F3-462F-B636-449E2374FBC1}"/>
    <cellStyle name="Normal 4 2 3 3 3 4" xfId="2260" xr:uid="{1A984966-742F-4C06-9D31-2C5CB5AAF23E}"/>
    <cellStyle name="Normal 4 2 3 3 4" xfId="825" xr:uid="{CE04094C-FDBD-4ECF-8CB2-115F2A4E741F}"/>
    <cellStyle name="Normal 4 2 3 3 5" xfId="1399" xr:uid="{41E15558-B76C-4526-8E14-40CF7A6234CD}"/>
    <cellStyle name="Normal 4 2 3 3 6" xfId="1973" xr:uid="{35D75EF7-9A71-40C3-A080-A4F981496745}"/>
    <cellStyle name="Normal 4 2 3 4" xfId="306" xr:uid="{FAC206F6-D873-4F8F-B2BE-302132847D91}"/>
    <cellStyle name="Normal 4 2 3 4 2" xfId="595" xr:uid="{17B58BF3-73CE-45E2-9EA6-71D72DADB3A0}"/>
    <cellStyle name="Normal 4 2 3 4 2 2" xfId="1173" xr:uid="{537937F3-129A-4EF3-85C9-97CA1193F7EE}"/>
    <cellStyle name="Normal 4 2 3 4 2 3" xfId="1747" xr:uid="{25C2F792-8218-4342-90EA-D677E0C3F8AA}"/>
    <cellStyle name="Normal 4 2 3 4 2 4" xfId="2321" xr:uid="{1C265004-3CB3-400A-9A88-5D8EE9E2E882}"/>
    <cellStyle name="Normal 4 2 3 4 3" xfId="886" xr:uid="{B0E575B3-7105-407F-8F3A-461ED960370B}"/>
    <cellStyle name="Normal 4 2 3 4 4" xfId="1460" xr:uid="{5771C098-26EF-4114-BE77-B8DAD6B1F4C9}"/>
    <cellStyle name="Normal 4 2 3 4 5" xfId="2034" xr:uid="{D99DC683-BE32-40A1-9D7B-64D768A812F1}"/>
    <cellStyle name="Normal 4 2 3 5" xfId="455" xr:uid="{C75ECB5F-09B8-4769-AE93-854E79A17AA3}"/>
    <cellStyle name="Normal 4 2 3 5 2" xfId="1033" xr:uid="{246920F7-E28B-4E0B-A970-09CE66FD2637}"/>
    <cellStyle name="Normal 4 2 3 5 3" xfId="1607" xr:uid="{D3E656EB-6EB9-48DF-B4DE-0752927DF1CD}"/>
    <cellStyle name="Normal 4 2 3 5 4" xfId="2181" xr:uid="{15DE9BCC-4FDD-4A8A-9EC5-F4E26E343279}"/>
    <cellStyle name="Normal 4 2 3 6" xfId="746" xr:uid="{17E208EA-1170-4B13-BF0D-5CA78474C265}"/>
    <cellStyle name="Normal 4 2 3 7" xfId="1320" xr:uid="{B193CAA9-4F06-4EAF-AC66-88E0A933D50F}"/>
    <cellStyle name="Normal 4 2 3 8" xfId="1894" xr:uid="{A98C025E-FAC8-4515-8FF0-D739A14AA565}"/>
    <cellStyle name="Normal 4 2 4" xfId="228" xr:uid="{1464AC14-9D89-41E6-A5FB-EA97CC56EF2B}"/>
    <cellStyle name="Normal 4 2 5" xfId="124" xr:uid="{48FC05D9-3710-4668-9A35-734F944EE19F}"/>
    <cellStyle name="Normal 4 2 5 2" xfId="348" xr:uid="{F59E0F61-EDF8-4DA2-953C-3E90E1D7E6FD}"/>
    <cellStyle name="Normal 4 2 5 2 2" xfId="637" xr:uid="{34A9809C-9B88-4C7F-A5C3-9B401E649DE1}"/>
    <cellStyle name="Normal 4 2 5 2 2 2" xfId="1215" xr:uid="{99BA2C0D-B557-44A6-8ECD-D2B80EA3A623}"/>
    <cellStyle name="Normal 4 2 5 2 2 3" xfId="1789" xr:uid="{16BA449E-7D4F-4527-86C5-6FE0F9E2809D}"/>
    <cellStyle name="Normal 4 2 5 2 2 4" xfId="2363" xr:uid="{33EBCFC0-763E-431E-BE54-2D2F41126143}"/>
    <cellStyle name="Normal 4 2 5 2 3" xfId="928" xr:uid="{94F967C4-8E99-435A-B9EE-3914C678FFD3}"/>
    <cellStyle name="Normal 4 2 5 2 4" xfId="1502" xr:uid="{FC8A848B-BE8E-48A1-82CE-8685DC9C58C4}"/>
    <cellStyle name="Normal 4 2 5 2 5" xfId="2076" xr:uid="{169579F6-51A4-4CE0-81B2-B7A61A4CF3BF}"/>
    <cellStyle name="Normal 4 2 5 3" xfId="497" xr:uid="{8C2B39E1-B453-4835-B4D3-068C43509B4A}"/>
    <cellStyle name="Normal 4 2 5 3 2" xfId="1075" xr:uid="{E4366B4A-B872-40FF-AA55-FC901174A2B5}"/>
    <cellStyle name="Normal 4 2 5 3 3" xfId="1649" xr:uid="{9899FF81-27C9-46DA-8DAC-847CFD32D306}"/>
    <cellStyle name="Normal 4 2 5 3 4" xfId="2223" xr:uid="{62F0106F-CB56-4361-AE24-EAA55EB30AFF}"/>
    <cellStyle name="Normal 4 2 5 4" xfId="788" xr:uid="{4EFA3F34-D46C-48DD-B5A0-20DF3F2A083E}"/>
    <cellStyle name="Normal 4 2 5 5" xfId="1362" xr:uid="{2A5A7D43-AF9E-4211-AD99-785E1BE0C89D}"/>
    <cellStyle name="Normal 4 2 5 6" xfId="1936" xr:uid="{7CA9B848-BA6D-453E-BBCE-780359B8D047}"/>
    <cellStyle name="Normal 4 2 6" xfId="268" xr:uid="{E6AB8D16-A58F-4DC0-B1A0-D255F8D04EBF}"/>
    <cellStyle name="Normal 4 2 6 2" xfId="557" xr:uid="{A1902C65-8B04-4FF4-874B-F5B204DEC17A}"/>
    <cellStyle name="Normal 4 2 6 2 2" xfId="1135" xr:uid="{1BB3BB22-076F-49AF-8553-D11BD66D014D}"/>
    <cellStyle name="Normal 4 2 6 2 3" xfId="1709" xr:uid="{7A351005-77E2-487D-8160-18A8FE23DAE5}"/>
    <cellStyle name="Normal 4 2 6 2 4" xfId="2283" xr:uid="{3E2DEFFB-CEB6-451F-B2EE-5CF2E634B05E}"/>
    <cellStyle name="Normal 4 2 6 3" xfId="848" xr:uid="{97BF82D8-B1A4-49AA-8856-BDCA0B85CE1C}"/>
    <cellStyle name="Normal 4 2 6 4" xfId="1422" xr:uid="{16F2F30D-3B22-4401-97B5-A42044187648}"/>
    <cellStyle name="Normal 4 2 6 5" xfId="1996" xr:uid="{ACD5712F-88A6-42DC-9515-3CBF06696245}"/>
    <cellStyle name="Normal 4 2 7" xfId="417" xr:uid="{8E39E9C0-8539-428D-A492-036387D2C789}"/>
    <cellStyle name="Normal 4 2 7 2" xfId="995" xr:uid="{0F9D4C50-C0B7-4CEE-9293-C6A6B38BD326}"/>
    <cellStyle name="Normal 4 2 7 3" xfId="1569" xr:uid="{81799401-3B1F-49BA-969A-4A038351622F}"/>
    <cellStyle name="Normal 4 2 7 4" xfId="2143" xr:uid="{D74B0A9E-30E5-4E0D-B1FB-44B2FD730B2E}"/>
    <cellStyle name="Normal 4 2 8" xfId="708" xr:uid="{22D94323-91C7-49FE-8D26-96C228D2408F}"/>
    <cellStyle name="Normal 4 2 9" xfId="1282" xr:uid="{6D7ECC1A-D543-4D5B-B124-3C7EA0788D14}"/>
    <cellStyle name="Normal 4 3" xfId="29" xr:uid="{53CDD322-1360-48AE-A81A-A81BB82A6054}"/>
    <cellStyle name="Normal 4 3 2" xfId="71" xr:uid="{DD44241B-0A5E-49AE-AB2F-8E1A907FD479}"/>
    <cellStyle name="Normal 4 3 2 2" xfId="233" xr:uid="{4FBE1559-3C4B-4EED-94BE-A2B01E341BE1}"/>
    <cellStyle name="Normal 4 3 2 3" xfId="317" xr:uid="{58304800-1196-4BEA-A2B5-47B3E05F81E6}"/>
    <cellStyle name="Normal 4 3 2 3 2" xfId="606" xr:uid="{B486B957-007F-4614-9C44-3FAAB38F8CAF}"/>
    <cellStyle name="Normal 4 3 2 3 2 2" xfId="1184" xr:uid="{6313749B-EC51-4A8D-92F1-FA0779431E9A}"/>
    <cellStyle name="Normal 4 3 2 3 2 3" xfId="1758" xr:uid="{6E287E79-B734-4687-9489-5A7977F56CC0}"/>
    <cellStyle name="Normal 4 3 2 3 2 4" xfId="2332" xr:uid="{2FEBA891-9A6B-4B5F-860D-27B3BF9AA2A1}"/>
    <cellStyle name="Normal 4 3 2 3 3" xfId="897" xr:uid="{45501D03-F2FF-4777-8D4D-9767E89AAAA3}"/>
    <cellStyle name="Normal 4 3 2 3 4" xfId="1471" xr:uid="{88A5371D-00D6-49B2-BFD2-0D68B744F6AA}"/>
    <cellStyle name="Normal 4 3 2 3 5" xfId="2045" xr:uid="{66EE63A8-E990-4157-9E07-B7CF937324C3}"/>
    <cellStyle name="Normal 4 3 2 4" xfId="466" xr:uid="{2B0318DC-3631-4253-AB16-AA0647865D00}"/>
    <cellStyle name="Normal 4 3 2 4 2" xfId="1044" xr:uid="{C4B63A85-7660-4307-8B18-53722E87463B}"/>
    <cellStyle name="Normal 4 3 2 4 3" xfId="1618" xr:uid="{6F5AF5BF-71E7-46FE-81D3-4F9383AAAFC9}"/>
    <cellStyle name="Normal 4 3 2 4 4" xfId="2192" xr:uid="{CA7E1FF1-B996-4447-81B4-83D51FA70C7B}"/>
    <cellStyle name="Normal 4 3 2 5" xfId="757" xr:uid="{17DE3FF2-99A0-44BA-93FB-CB8A037535C5}"/>
    <cellStyle name="Normal 4 3 2 6" xfId="1331" xr:uid="{4E7E1243-E88F-4C64-B689-4D13A6926E55}"/>
    <cellStyle name="Normal 4 3 2 7" xfId="1905" xr:uid="{2987E977-D09C-46F4-8A5D-4310295350EA}"/>
    <cellStyle name="Normal 4 3 3" xfId="232" xr:uid="{E5939C72-FC2A-4C65-A3C6-CB5B4177387D}"/>
    <cellStyle name="Normal 4 3 4" xfId="134" xr:uid="{CE217843-AF9F-4405-ACB9-6D8F26D1CFFF}"/>
    <cellStyle name="Normal 4 3 4 2" xfId="358" xr:uid="{1B46F5C9-D60A-4F7A-AEAE-294F28506DCA}"/>
    <cellStyle name="Normal 4 3 4 2 2" xfId="647" xr:uid="{22838618-A0FB-4954-89DB-1CEB318F9A72}"/>
    <cellStyle name="Normal 4 3 4 2 2 2" xfId="1225" xr:uid="{C7E41671-63D3-4324-9CC4-C473A9E4FDCC}"/>
    <cellStyle name="Normal 4 3 4 2 2 3" xfId="1799" xr:uid="{8FF28492-F362-4C5B-9502-9FF3A8ED2E42}"/>
    <cellStyle name="Normal 4 3 4 2 2 4" xfId="2373" xr:uid="{318DA4E1-B5B0-4596-9A01-BE6D05F02D32}"/>
    <cellStyle name="Normal 4 3 4 2 3" xfId="938" xr:uid="{1B4901BA-F2F1-47E4-8BD2-41FBBE1E8B12}"/>
    <cellStyle name="Normal 4 3 4 2 4" xfId="1512" xr:uid="{B61C9FBB-A20B-42A9-B0A0-6AAB1D9CB29F}"/>
    <cellStyle name="Normal 4 3 4 2 5" xfId="2086" xr:uid="{6C0E7BEA-66C0-4979-B96A-73D05B955764}"/>
    <cellStyle name="Normal 4 3 4 3" xfId="507" xr:uid="{AE881F81-576C-4C33-917E-CC7F64962B9E}"/>
    <cellStyle name="Normal 4 3 4 3 2" xfId="1085" xr:uid="{309C134E-7DE4-4848-8E8F-DBECF2B62ACA}"/>
    <cellStyle name="Normal 4 3 4 3 3" xfId="1659" xr:uid="{18FA5EC6-66C6-44A6-97B0-3102A8625B7F}"/>
    <cellStyle name="Normal 4 3 4 3 4" xfId="2233" xr:uid="{DE4C0A97-8012-4B38-A270-5298085B34FA}"/>
    <cellStyle name="Normal 4 3 4 4" xfId="798" xr:uid="{79CC28CF-8E5B-479F-AB2C-7328A380989C}"/>
    <cellStyle name="Normal 4 3 4 5" xfId="1372" xr:uid="{38A5CF91-F0C5-4B1E-91D5-35E193806AA1}"/>
    <cellStyle name="Normal 4 3 4 6" xfId="1946" xr:uid="{8F8F55E3-B36B-4005-8CFB-6D26881B756C}"/>
    <cellStyle name="Normal 4 3 5" xfId="279" xr:uid="{DCE3C2CA-EF98-475D-9DF4-5AD03298AA5F}"/>
    <cellStyle name="Normal 4 3 5 2" xfId="568" xr:uid="{4AAE420B-FA12-4ABC-A24E-58C7B092085F}"/>
    <cellStyle name="Normal 4 3 5 2 2" xfId="1146" xr:uid="{D1ACE25A-A2F3-4D06-81F4-96EA77131756}"/>
    <cellStyle name="Normal 4 3 5 2 3" xfId="1720" xr:uid="{ACE472AC-594C-49FC-AB63-CEBE3CAB1735}"/>
    <cellStyle name="Normal 4 3 5 2 4" xfId="2294" xr:uid="{37CE7ABC-3922-4629-9CC2-036D9F4A31D7}"/>
    <cellStyle name="Normal 4 3 5 3" xfId="859" xr:uid="{46C238A2-6DB5-41E7-BFFA-26FB150BE3BF}"/>
    <cellStyle name="Normal 4 3 5 4" xfId="1433" xr:uid="{253F7339-497B-4F2E-9156-FC3A742DD810}"/>
    <cellStyle name="Normal 4 3 5 5" xfId="2007" xr:uid="{9E1D12A0-2806-457E-A441-0B2E3669E48F}"/>
    <cellStyle name="Normal 4 3 6" xfId="428" xr:uid="{F5750B27-4B2C-4EBA-AE66-3697F2E3D68E}"/>
    <cellStyle name="Normal 4 3 6 2" xfId="1006" xr:uid="{BD2FA535-CD4D-4E01-B50A-A667F1F8EAB1}"/>
    <cellStyle name="Normal 4 3 6 3" xfId="1580" xr:uid="{AE53891B-86C5-4915-9E57-9278FE174521}"/>
    <cellStyle name="Normal 4 3 6 4" xfId="2154" xr:uid="{1DA37ABB-BB58-4172-959B-6D7D47321915}"/>
    <cellStyle name="Normal 4 3 7" xfId="719" xr:uid="{924A9489-7318-428A-B397-CD92A7557557}"/>
    <cellStyle name="Normal 4 3 8" xfId="1293" xr:uid="{60662CAB-5E4D-4973-9997-AA60C386AB44}"/>
    <cellStyle name="Normal 4 3 9" xfId="1867" xr:uid="{8BE254E0-5865-4723-86B0-32236AD0CFE7}"/>
    <cellStyle name="Normal 4 4" xfId="53" xr:uid="{45B6B9A6-0870-44A7-8CB7-B299A662D4B8}"/>
    <cellStyle name="Normal 4 4 2" xfId="234" xr:uid="{20500EA4-F205-44AC-8BC8-525A7CE90B1C}"/>
    <cellStyle name="Normal 4 4 3" xfId="154" xr:uid="{327A4D0D-D94D-45B2-8191-34A00D3EEAF1}"/>
    <cellStyle name="Normal 4 4 3 2" xfId="378" xr:uid="{06312562-572A-4308-8A61-28C57CC0BC2F}"/>
    <cellStyle name="Normal 4 4 3 2 2" xfId="667" xr:uid="{B1FBD090-78D7-4958-A471-B7EA8347EC59}"/>
    <cellStyle name="Normal 4 4 3 2 2 2" xfId="1245" xr:uid="{0578130E-3A04-4040-A93F-0C232E5426C7}"/>
    <cellStyle name="Normal 4 4 3 2 2 3" xfId="1819" xr:uid="{BFE9464A-52E4-454F-8985-A7403521ADBB}"/>
    <cellStyle name="Normal 4 4 3 2 2 4" xfId="2393" xr:uid="{D19D1236-27BA-4D0A-B728-29699EB518E4}"/>
    <cellStyle name="Normal 4 4 3 2 3" xfId="958" xr:uid="{227F2219-00A4-4095-B680-F9FD4617C0B1}"/>
    <cellStyle name="Normal 4 4 3 2 4" xfId="1532" xr:uid="{67BC46A7-A2F2-400A-A564-B98D8F57E566}"/>
    <cellStyle name="Normal 4 4 3 2 5" xfId="2106" xr:uid="{1C610CB8-2DD8-483B-B4C6-B50745476B23}"/>
    <cellStyle name="Normal 4 4 3 3" xfId="527" xr:uid="{F118C47B-5E51-47CA-B9B1-DC757986BDC1}"/>
    <cellStyle name="Normal 4 4 3 3 2" xfId="1105" xr:uid="{60D721CF-0028-48B4-9358-DDD076F1FC5F}"/>
    <cellStyle name="Normal 4 4 3 3 3" xfId="1679" xr:uid="{C3AB25C0-4D28-4915-BD4C-24BFDF900500}"/>
    <cellStyle name="Normal 4 4 3 3 4" xfId="2253" xr:uid="{75823209-6DE5-45FF-8769-CE8178D79382}"/>
    <cellStyle name="Normal 4 4 3 4" xfId="818" xr:uid="{1023114F-AD65-4340-B9D0-351E56E6AE49}"/>
    <cellStyle name="Normal 4 4 3 5" xfId="1392" xr:uid="{AD7FBAC9-0661-460C-8497-6D9FACD1F7E1}"/>
    <cellStyle name="Normal 4 4 3 6" xfId="1966" xr:uid="{67C47280-0244-41C4-9CF2-8F58276A3A6E}"/>
    <cellStyle name="Normal 4 4 4" xfId="299" xr:uid="{09E92AF5-B7FF-4184-AA65-6EC88FE6B3DD}"/>
    <cellStyle name="Normal 4 4 4 2" xfId="588" xr:uid="{CE817C7D-605A-4F3C-A470-EBA9C9956A41}"/>
    <cellStyle name="Normal 4 4 4 2 2" xfId="1166" xr:uid="{4BBCB478-B4AF-4BC3-AC03-0E580667B4B0}"/>
    <cellStyle name="Normal 4 4 4 2 3" xfId="1740" xr:uid="{E6DD862F-993A-40C1-BBE0-08AE05E12454}"/>
    <cellStyle name="Normal 4 4 4 2 4" xfId="2314" xr:uid="{82D53156-3C00-4AD8-BA83-809DCC0A0571}"/>
    <cellStyle name="Normal 4 4 4 3" xfId="879" xr:uid="{4E857C23-1097-447E-B729-B72CC50F3DA3}"/>
    <cellStyle name="Normal 4 4 4 4" xfId="1453" xr:uid="{547F8901-C5CC-40EC-96DD-BE000EC42AD6}"/>
    <cellStyle name="Normal 4 4 4 5" xfId="2027" xr:uid="{D2D1E446-8DF8-4787-B591-9E3C18F08AD8}"/>
    <cellStyle name="Normal 4 4 5" xfId="448" xr:uid="{A6B753A7-CFFF-43F8-9258-9A5926008B23}"/>
    <cellStyle name="Normal 4 4 5 2" xfId="1026" xr:uid="{97550A98-29AD-40CD-99A2-E5091EA82D91}"/>
    <cellStyle name="Normal 4 4 5 3" xfId="1600" xr:uid="{B5400356-98C5-4A04-8A80-69C7294D51B8}"/>
    <cellStyle name="Normal 4 4 5 4" xfId="2174" xr:uid="{9586EF0E-802D-4C9F-AF31-4763F6C9BB6D}"/>
    <cellStyle name="Normal 4 4 6" xfId="739" xr:uid="{CB914034-8880-4CBA-9358-1241FF311B8D}"/>
    <cellStyle name="Normal 4 4 7" xfId="1313" xr:uid="{BFE3F72F-D207-4C9E-B7FF-D09878513A5F}"/>
    <cellStyle name="Normal 4 4 8" xfId="1887" xr:uid="{A9A3E1CC-F48F-4698-BEB0-A2EA48305685}"/>
    <cellStyle name="Normal 4 5" xfId="227" xr:uid="{0DA40E6E-A238-4F56-AB7E-BC007BE3681B}"/>
    <cellStyle name="Normal 4 6" xfId="117" xr:uid="{9FD3C241-0A52-4930-A27F-30780DC7B261}"/>
    <cellStyle name="Normal 4 6 2" xfId="341" xr:uid="{8CECE332-922D-43C1-9A55-03CE6316BF70}"/>
    <cellStyle name="Normal 4 6 2 2" xfId="630" xr:uid="{0F85A800-3D9E-4E7D-83D3-901C0C553C8B}"/>
    <cellStyle name="Normal 4 6 2 2 2" xfId="1208" xr:uid="{51054DA0-8400-4697-83F4-65C37D4C33B0}"/>
    <cellStyle name="Normal 4 6 2 2 3" xfId="1782" xr:uid="{A0841723-DED6-44B4-8B32-CBC6B6637F36}"/>
    <cellStyle name="Normal 4 6 2 2 4" xfId="2356" xr:uid="{A67CADDA-2A8B-414B-BE52-29C33A543C98}"/>
    <cellStyle name="Normal 4 6 2 3" xfId="921" xr:uid="{9215D8B0-ED57-4F92-B62A-B24C9F60A655}"/>
    <cellStyle name="Normal 4 6 2 4" xfId="1495" xr:uid="{943037FB-8F1B-475D-8C33-67978BB7B0E8}"/>
    <cellStyle name="Normal 4 6 2 5" xfId="2069" xr:uid="{F3DC1A2D-E621-4B53-B998-0ACE3357EDB4}"/>
    <cellStyle name="Normal 4 6 3" xfId="490" xr:uid="{A7947577-A21C-49A6-BD47-B78E4C27D61A}"/>
    <cellStyle name="Normal 4 6 3 2" xfId="1068" xr:uid="{840FCF1A-786B-44D5-A97D-2940046D9FC9}"/>
    <cellStyle name="Normal 4 6 3 3" xfId="1642" xr:uid="{6E7F4AFD-A2F7-49F3-9488-A8E117CC07A1}"/>
    <cellStyle name="Normal 4 6 3 4" xfId="2216" xr:uid="{0C9A2D15-B3B2-4885-B8AE-AB5FAEA11715}"/>
    <cellStyle name="Normal 4 6 4" xfId="781" xr:uid="{4957A56D-5446-48D0-AA26-0A38CCE9B1CA}"/>
    <cellStyle name="Normal 4 6 5" xfId="1355" xr:uid="{B69C0A93-7A4D-4BBB-BF62-C67D46ED0B21}"/>
    <cellStyle name="Normal 4 6 6" xfId="1929" xr:uid="{657811E0-5B5A-4F8E-A333-82B716E08E6A}"/>
    <cellStyle name="Normal 4 7" xfId="261" xr:uid="{F2F501A5-6F0D-424F-94A4-C8F297EB6064}"/>
    <cellStyle name="Normal 4 7 2" xfId="550" xr:uid="{4996521F-FEF8-4E8E-9F47-C3CA90175562}"/>
    <cellStyle name="Normal 4 7 2 2" xfId="1128" xr:uid="{65524B53-EB2F-496E-974C-16AC08A59CD7}"/>
    <cellStyle name="Normal 4 7 2 3" xfId="1702" xr:uid="{E6BAC1FE-8DC2-40E1-B4CC-BB8FA808B665}"/>
    <cellStyle name="Normal 4 7 2 4" xfId="2276" xr:uid="{3CA887A2-B37A-4892-9D9A-67D9582F5C7F}"/>
    <cellStyle name="Normal 4 7 3" xfId="841" xr:uid="{0664A441-3E8A-44DB-8AF8-243BAE189F7E}"/>
    <cellStyle name="Normal 4 7 4" xfId="1415" xr:uid="{1ECAEE36-B3F2-426A-AAA3-359C55FD0841}"/>
    <cellStyle name="Normal 4 7 5" xfId="1989" xr:uid="{97D7F535-B9B5-42BB-A29C-F246583ED7FD}"/>
    <cellStyle name="Normal 4 8" xfId="410" xr:uid="{B322C75C-14B0-4E12-9A1E-AEA201C846FA}"/>
    <cellStyle name="Normal 4 8 2" xfId="988" xr:uid="{894D8DCF-3068-45B7-B1DB-B16772E1CB17}"/>
    <cellStyle name="Normal 4 8 3" xfId="1562" xr:uid="{2C569697-D89E-4746-99D0-46FD01ED6412}"/>
    <cellStyle name="Normal 4 8 4" xfId="2136" xr:uid="{CC3633EE-70D3-42AD-A3F2-55DBC37F61B4}"/>
    <cellStyle name="Normal 4 9" xfId="701" xr:uid="{FAE88D37-D8C7-4B28-B972-91FD4CDAE2B1}"/>
    <cellStyle name="Normal 5" xfId="10" xr:uid="{41212A92-6CE2-46E4-8EB3-620030FB586F}"/>
    <cellStyle name="Normal 5 10" xfId="1276" xr:uid="{EA1C82E6-1A60-499B-B69D-BA023591BF9F}"/>
    <cellStyle name="Normal 5 11" xfId="1850" xr:uid="{CC9FFFD8-065A-43CB-9536-057942670F8F}"/>
    <cellStyle name="Normal 5 2" xfId="17" xr:uid="{1CD21AF1-4E0D-46CA-9312-A7E0FB97E4B4}"/>
    <cellStyle name="Normal 5 2 10" xfId="1857" xr:uid="{994B45F6-90C3-4D1B-8647-8169DEDD7DF4}"/>
    <cellStyle name="Normal 5 2 2" xfId="37" xr:uid="{9C6DF799-DDB4-4407-B283-CA491E6718BB}"/>
    <cellStyle name="Normal 5 2 2 2" xfId="79" xr:uid="{C6F05BA5-ADBC-4188-8E5C-DCCC71E52E9A}"/>
    <cellStyle name="Normal 5 2 2 2 2" xfId="238" xr:uid="{F14E1815-3517-4245-9957-61E8129EF0A4}"/>
    <cellStyle name="Normal 5 2 2 2 3" xfId="325" xr:uid="{42782F62-BB4F-4BF8-9016-889FB718132C}"/>
    <cellStyle name="Normal 5 2 2 2 3 2" xfId="614" xr:uid="{1F499239-3DA9-4662-A53F-605919D6EAEC}"/>
    <cellStyle name="Normal 5 2 2 2 3 2 2" xfId="1192" xr:uid="{3C87A3AA-29D8-435F-AD98-1DF031C85503}"/>
    <cellStyle name="Normal 5 2 2 2 3 2 3" xfId="1766" xr:uid="{4B2D3584-E8D5-421A-A5BB-4B96E52ED491}"/>
    <cellStyle name="Normal 5 2 2 2 3 2 4" xfId="2340" xr:uid="{2DE7ADB1-91DA-4851-8C79-4B6978A0007B}"/>
    <cellStyle name="Normal 5 2 2 2 3 3" xfId="905" xr:uid="{AE11CE64-D895-43E4-9B41-8698972AA5B1}"/>
    <cellStyle name="Normal 5 2 2 2 3 4" xfId="1479" xr:uid="{E33957DE-2478-42EA-BDA2-28E85814FA51}"/>
    <cellStyle name="Normal 5 2 2 2 3 5" xfId="2053" xr:uid="{73685D78-08EC-4405-B812-F3623407F982}"/>
    <cellStyle name="Normal 5 2 2 2 4" xfId="474" xr:uid="{8044E83A-546D-4AEC-B28F-E6D2A27EEFA0}"/>
    <cellStyle name="Normal 5 2 2 2 4 2" xfId="1052" xr:uid="{A61F6047-01C3-413F-9C7F-FD5A93296771}"/>
    <cellStyle name="Normal 5 2 2 2 4 3" xfId="1626" xr:uid="{1511DDC6-D7C7-4CCE-8271-0497D12C6AC6}"/>
    <cellStyle name="Normal 5 2 2 2 4 4" xfId="2200" xr:uid="{68750902-59A1-4B51-A0AA-8E5A2908AAD5}"/>
    <cellStyle name="Normal 5 2 2 2 5" xfId="765" xr:uid="{3A04CCFB-31CE-49CF-A998-0BFD74A07844}"/>
    <cellStyle name="Normal 5 2 2 2 6" xfId="1339" xr:uid="{CCD761C5-E3FD-4B9A-95C5-7A1A9FEAE32A}"/>
    <cellStyle name="Normal 5 2 2 2 7" xfId="1913" xr:uid="{85E2DD21-A961-4F7A-9E7F-2C1EFCB01A8E}"/>
    <cellStyle name="Normal 5 2 2 3" xfId="237" xr:uid="{18432C81-5422-444F-AE88-69C21FA1B94B}"/>
    <cellStyle name="Normal 5 2 2 4" xfId="143" xr:uid="{8A76004D-621D-4484-B7EC-1E6FC56F349A}"/>
    <cellStyle name="Normal 5 2 2 4 2" xfId="367" xr:uid="{E6C63E22-0CF4-46B3-A1CB-50127D4E059F}"/>
    <cellStyle name="Normal 5 2 2 4 2 2" xfId="656" xr:uid="{755640A1-DA2B-4B27-B35D-DB840BA004E3}"/>
    <cellStyle name="Normal 5 2 2 4 2 2 2" xfId="1234" xr:uid="{C38CFB9D-73CA-4BA8-A84B-C25A436126EC}"/>
    <cellStyle name="Normal 5 2 2 4 2 2 3" xfId="1808" xr:uid="{8ACD4DEF-0BEE-4295-82D3-D9CB3B48122A}"/>
    <cellStyle name="Normal 5 2 2 4 2 2 4" xfId="2382" xr:uid="{F89EC315-23B2-4F72-B5BF-97EEB280857B}"/>
    <cellStyle name="Normal 5 2 2 4 2 3" xfId="947" xr:uid="{54FDA758-745F-431B-BA6B-21121E19BCFF}"/>
    <cellStyle name="Normal 5 2 2 4 2 4" xfId="1521" xr:uid="{CC9BDE51-11EF-4832-A55A-08932F7665D1}"/>
    <cellStyle name="Normal 5 2 2 4 2 5" xfId="2095" xr:uid="{0F5021D8-4EEE-4F98-88A1-38704AAF57B8}"/>
    <cellStyle name="Normal 5 2 2 4 3" xfId="516" xr:uid="{79532AA2-A043-430F-BE2D-FF7D101849A0}"/>
    <cellStyle name="Normal 5 2 2 4 3 2" xfId="1094" xr:uid="{E163EB05-3967-4D4B-9813-AE3E91802FC4}"/>
    <cellStyle name="Normal 5 2 2 4 3 3" xfId="1668" xr:uid="{D73F7F8F-4821-45A0-8EA1-7901B61CCC18}"/>
    <cellStyle name="Normal 5 2 2 4 3 4" xfId="2242" xr:uid="{65B59206-1E92-49CF-A8E4-107A692827B4}"/>
    <cellStyle name="Normal 5 2 2 4 4" xfId="807" xr:uid="{43B39429-06A6-450F-B9DA-9DF603E352AE}"/>
    <cellStyle name="Normal 5 2 2 4 5" xfId="1381" xr:uid="{A1AB6F19-42A3-4162-970C-14954EE976ED}"/>
    <cellStyle name="Normal 5 2 2 4 6" xfId="1955" xr:uid="{88C3CF46-2C11-4F0A-9B0C-BFE2F6245876}"/>
    <cellStyle name="Normal 5 2 2 5" xfId="287" xr:uid="{15C39E87-F1C4-4BDE-96DF-3095535A3764}"/>
    <cellStyle name="Normal 5 2 2 5 2" xfId="576" xr:uid="{24658F3F-D100-4C82-AA33-E6011CDECD18}"/>
    <cellStyle name="Normal 5 2 2 5 2 2" xfId="1154" xr:uid="{322C51EE-4A65-4E35-AEB5-88F322CB03FD}"/>
    <cellStyle name="Normal 5 2 2 5 2 3" xfId="1728" xr:uid="{4B1BF6FD-7E13-4829-8213-CAC5E9D4BCE1}"/>
    <cellStyle name="Normal 5 2 2 5 2 4" xfId="2302" xr:uid="{1FFBD957-2419-46FD-9116-1F81F869FC86}"/>
    <cellStyle name="Normal 5 2 2 5 3" xfId="867" xr:uid="{61DA74E4-D8DE-465A-811A-A0632FC41B45}"/>
    <cellStyle name="Normal 5 2 2 5 4" xfId="1441" xr:uid="{628CCEFB-C16B-48C0-9E0F-A239E316074E}"/>
    <cellStyle name="Normal 5 2 2 5 5" xfId="2015" xr:uid="{B612A128-F765-459B-B372-E13E54D22EE9}"/>
    <cellStyle name="Normal 5 2 2 6" xfId="436" xr:uid="{AC0F3021-887C-4418-8F68-585E7E4C1521}"/>
    <cellStyle name="Normal 5 2 2 6 2" xfId="1014" xr:uid="{C8575035-5D93-42B8-84FA-C6B7DA037EA5}"/>
    <cellStyle name="Normal 5 2 2 6 3" xfId="1588" xr:uid="{B855CC51-661D-4F37-8608-DEA4F1AA08AC}"/>
    <cellStyle name="Normal 5 2 2 6 4" xfId="2162" xr:uid="{D8C394C8-3558-42B9-808C-0ACC44CF6DBB}"/>
    <cellStyle name="Normal 5 2 2 7" xfId="727" xr:uid="{28DAB280-8D95-477A-9124-F5A12FD666C1}"/>
    <cellStyle name="Normal 5 2 2 8" xfId="1301" xr:uid="{97FBDE88-902C-45C1-8DF9-7926D8358B1B}"/>
    <cellStyle name="Normal 5 2 2 9" xfId="1875" xr:uid="{B28FE11A-DC4D-473F-A48C-C359429DCE8D}"/>
    <cellStyle name="Normal 5 2 3" xfId="61" xr:uid="{18F76CF0-B532-453B-B870-405C5A295F40}"/>
    <cellStyle name="Normal 5 2 3 2" xfId="239" xr:uid="{16E62B70-D3F6-49E0-B123-B96BB03DC570}"/>
    <cellStyle name="Normal 5 2 3 3" xfId="162" xr:uid="{86A423A8-0921-451D-BCDF-173BEA942618}"/>
    <cellStyle name="Normal 5 2 3 3 2" xfId="386" xr:uid="{A593D4CB-E845-47DB-B1F0-F94F5050FFB9}"/>
    <cellStyle name="Normal 5 2 3 3 2 2" xfId="675" xr:uid="{1CB1CCD7-9F87-41C8-9F58-0FDD1A93DB5D}"/>
    <cellStyle name="Normal 5 2 3 3 2 2 2" xfId="1253" xr:uid="{0222E32A-9361-4E89-AB73-B3CEBB7B8D9F}"/>
    <cellStyle name="Normal 5 2 3 3 2 2 3" xfId="1827" xr:uid="{3B614FEE-8C7B-42F6-9F03-3BD758529C1D}"/>
    <cellStyle name="Normal 5 2 3 3 2 2 4" xfId="2401" xr:uid="{433A435E-A86C-4FF6-888E-7257BA18B9E3}"/>
    <cellStyle name="Normal 5 2 3 3 2 3" xfId="966" xr:uid="{74B2187A-3B43-4CA5-A08E-CE9D1D3005FD}"/>
    <cellStyle name="Normal 5 2 3 3 2 4" xfId="1540" xr:uid="{30D50521-A546-4729-85BA-3B246EFD2069}"/>
    <cellStyle name="Normal 5 2 3 3 2 5" xfId="2114" xr:uid="{6B63EA20-1608-4D62-B289-6A7591D79AD1}"/>
    <cellStyle name="Normal 5 2 3 3 3" xfId="535" xr:uid="{141095B9-B137-44E7-A8B9-5F32D39B1998}"/>
    <cellStyle name="Normal 5 2 3 3 3 2" xfId="1113" xr:uid="{F263D550-097F-438D-9BFF-D48F5416C53C}"/>
    <cellStyle name="Normal 5 2 3 3 3 3" xfId="1687" xr:uid="{2F303E7A-4C64-4D50-95B5-37F778670BBB}"/>
    <cellStyle name="Normal 5 2 3 3 3 4" xfId="2261" xr:uid="{72F2A3B5-CE89-40BA-A0C2-9E46CB6FE8DA}"/>
    <cellStyle name="Normal 5 2 3 3 4" xfId="826" xr:uid="{4D9C83D8-3F29-4EC7-9034-AFBD7A85A081}"/>
    <cellStyle name="Normal 5 2 3 3 5" xfId="1400" xr:uid="{F1C86746-6A05-415F-85FD-DCEF1E400583}"/>
    <cellStyle name="Normal 5 2 3 3 6" xfId="1974" xr:uid="{69B13595-E042-49E0-974C-B78C24AF09DD}"/>
    <cellStyle name="Normal 5 2 3 4" xfId="307" xr:uid="{11BE8441-B348-442F-A6C6-8FBDB3E3DB96}"/>
    <cellStyle name="Normal 5 2 3 4 2" xfId="596" xr:uid="{27566ED5-E9BF-40C9-AD8C-DAF68E0D7A14}"/>
    <cellStyle name="Normal 5 2 3 4 2 2" xfId="1174" xr:uid="{D140A0E0-2274-4383-8E58-24B1FB4E49BE}"/>
    <cellStyle name="Normal 5 2 3 4 2 3" xfId="1748" xr:uid="{76812351-1D58-4DB7-896F-5F0FA87FF80F}"/>
    <cellStyle name="Normal 5 2 3 4 2 4" xfId="2322" xr:uid="{981837D3-6ECD-4A14-973E-3C54D6A8F843}"/>
    <cellStyle name="Normal 5 2 3 4 3" xfId="887" xr:uid="{B230216D-110E-4A65-80D2-CD3CE8542333}"/>
    <cellStyle name="Normal 5 2 3 4 4" xfId="1461" xr:uid="{44EE81EB-57BE-4985-A620-022521DA1CCD}"/>
    <cellStyle name="Normal 5 2 3 4 5" xfId="2035" xr:uid="{1C2F2177-1B1D-4592-BD7B-98A8B94724ED}"/>
    <cellStyle name="Normal 5 2 3 5" xfId="456" xr:uid="{F9593F2B-F177-48E9-8BBC-7292951BAA46}"/>
    <cellStyle name="Normal 5 2 3 5 2" xfId="1034" xr:uid="{196C0C32-69E6-4F6A-9BB3-851A4D106972}"/>
    <cellStyle name="Normal 5 2 3 5 3" xfId="1608" xr:uid="{AFA40D6F-FAD1-449F-8E53-1A93D85DF50B}"/>
    <cellStyle name="Normal 5 2 3 5 4" xfId="2182" xr:uid="{A657118A-7108-4553-9002-119803F7D46D}"/>
    <cellStyle name="Normal 5 2 3 6" xfId="747" xr:uid="{48AA5A75-4287-4A15-9381-310FE3CCBCAF}"/>
    <cellStyle name="Normal 5 2 3 7" xfId="1321" xr:uid="{21694420-6754-4114-8FEA-4A40CFFA4A21}"/>
    <cellStyle name="Normal 5 2 3 8" xfId="1895" xr:uid="{BC157073-875F-4D43-855C-788D7B8B6DB9}"/>
    <cellStyle name="Normal 5 2 4" xfId="236" xr:uid="{0C7BB3DC-0A7F-4BD1-B77C-E04D707CDAC5}"/>
    <cellStyle name="Normal 5 2 5" xfId="125" xr:uid="{119EBD6D-CF29-43DC-9983-7F9CEA705235}"/>
    <cellStyle name="Normal 5 2 5 2" xfId="349" xr:uid="{34964E32-6DE9-47A1-A90A-163BB16BBBAE}"/>
    <cellStyle name="Normal 5 2 5 2 2" xfId="638" xr:uid="{C34BB93B-1B4C-41E8-892C-7328C30AFD50}"/>
    <cellStyle name="Normal 5 2 5 2 2 2" xfId="1216" xr:uid="{94E92D7B-3B3D-4DE9-AEE2-0EFE84A460D9}"/>
    <cellStyle name="Normal 5 2 5 2 2 3" xfId="1790" xr:uid="{2DCB04DE-7EF6-45D9-B634-94B1E9432C93}"/>
    <cellStyle name="Normal 5 2 5 2 2 4" xfId="2364" xr:uid="{9E26E656-906E-4797-AC04-013F676779B2}"/>
    <cellStyle name="Normal 5 2 5 2 3" xfId="929" xr:uid="{D4D0DDD7-38F0-4206-A058-43C1E2C0CE31}"/>
    <cellStyle name="Normal 5 2 5 2 4" xfId="1503" xr:uid="{F17D4C5F-F59D-4B47-93C8-9BCFD169D09E}"/>
    <cellStyle name="Normal 5 2 5 2 5" xfId="2077" xr:uid="{A7EA1BB5-C544-4E9C-AD99-B97E44A68FA0}"/>
    <cellStyle name="Normal 5 2 5 3" xfId="498" xr:uid="{0C6AE1BB-7354-412D-BE6D-40831D1D4606}"/>
    <cellStyle name="Normal 5 2 5 3 2" xfId="1076" xr:uid="{CF017185-8A01-43AD-8BE7-55A1C58231CC}"/>
    <cellStyle name="Normal 5 2 5 3 3" xfId="1650" xr:uid="{2A9EB48F-8B8B-426C-BBE6-986FBFAD3C03}"/>
    <cellStyle name="Normal 5 2 5 3 4" xfId="2224" xr:uid="{BA9B7DF0-1257-4645-BA57-35E78B9EE420}"/>
    <cellStyle name="Normal 5 2 5 4" xfId="789" xr:uid="{0B533211-C5D1-401C-BDCD-798AEBAA79FE}"/>
    <cellStyle name="Normal 5 2 5 5" xfId="1363" xr:uid="{F50D2140-2C0E-41D6-B533-600D9875272E}"/>
    <cellStyle name="Normal 5 2 5 6" xfId="1937" xr:uid="{61606079-622E-4CCD-853A-FF7F00CEF718}"/>
    <cellStyle name="Normal 5 2 6" xfId="269" xr:uid="{68BBE0FD-7314-4B4B-A172-C213537E5FE6}"/>
    <cellStyle name="Normal 5 2 6 2" xfId="558" xr:uid="{D178859C-67D8-4233-BF08-DD59B622CB71}"/>
    <cellStyle name="Normal 5 2 6 2 2" xfId="1136" xr:uid="{FD6754A5-2461-4986-AFC5-7154DEA3D95B}"/>
    <cellStyle name="Normal 5 2 6 2 3" xfId="1710" xr:uid="{93CFFA11-341E-4BF6-B4F5-B2233720E8A7}"/>
    <cellStyle name="Normal 5 2 6 2 4" xfId="2284" xr:uid="{4FF8C4EE-E625-4620-95D5-DA087CC55637}"/>
    <cellStyle name="Normal 5 2 6 3" xfId="849" xr:uid="{B595C128-541B-4DFF-BC87-E70BF4155C77}"/>
    <cellStyle name="Normal 5 2 6 4" xfId="1423" xr:uid="{AA56A15F-54AA-47A5-AD95-569B60F1F443}"/>
    <cellStyle name="Normal 5 2 6 5" xfId="1997" xr:uid="{74C057BC-4C8F-40EA-9414-CE11AA21BC3A}"/>
    <cellStyle name="Normal 5 2 7" xfId="418" xr:uid="{5AB8B3C6-C327-4FE8-A4D0-61DDC34A0E57}"/>
    <cellStyle name="Normal 5 2 7 2" xfId="996" xr:uid="{7E81D849-A633-466F-8E8E-BEF4E8188EE0}"/>
    <cellStyle name="Normal 5 2 7 3" xfId="1570" xr:uid="{10FD98BE-7F74-43E9-8495-B8DF1716BD07}"/>
    <cellStyle name="Normal 5 2 7 4" xfId="2144" xr:uid="{89650ED7-9ECB-45B0-9489-8501D63AA268}"/>
    <cellStyle name="Normal 5 2 8" xfId="709" xr:uid="{FCDFE7AE-546C-4A6F-8516-C6EC8461EEFB}"/>
    <cellStyle name="Normal 5 2 9" xfId="1283" xr:uid="{8D6A0AFC-C8CF-4DD1-ADD3-E3246F0E2A5B}"/>
    <cellStyle name="Normal 5 3" xfId="30" xr:uid="{5B05052B-5A71-4074-8F5C-1F8A1F04D26F}"/>
    <cellStyle name="Normal 5 3 2" xfId="72" xr:uid="{FC5B5552-BFB8-4007-AB92-6B4F52139DDC}"/>
    <cellStyle name="Normal 5 3 2 2" xfId="241" xr:uid="{1ED5CE55-2A51-4706-A86A-007D7079DFBC}"/>
    <cellStyle name="Normal 5 3 2 3" xfId="318" xr:uid="{304538F2-EDA2-4EDC-94EC-87019D6B4E6F}"/>
    <cellStyle name="Normal 5 3 2 3 2" xfId="607" xr:uid="{B3720317-A242-48D7-87B6-47C3D5E85559}"/>
    <cellStyle name="Normal 5 3 2 3 2 2" xfId="1185" xr:uid="{B89A6B52-4272-4B00-8985-0D0CEFD73B28}"/>
    <cellStyle name="Normal 5 3 2 3 2 3" xfId="1759" xr:uid="{EF1D224A-F6FB-420F-9289-8637EF2B6E77}"/>
    <cellStyle name="Normal 5 3 2 3 2 4" xfId="2333" xr:uid="{5FE1BC29-04D4-4DCD-BA30-C800972496B4}"/>
    <cellStyle name="Normal 5 3 2 3 3" xfId="898" xr:uid="{23DED335-7FBE-43A5-94F4-4D4B4868949E}"/>
    <cellStyle name="Normal 5 3 2 3 4" xfId="1472" xr:uid="{780225E7-11C0-4B0D-AED8-A5226F09558D}"/>
    <cellStyle name="Normal 5 3 2 3 5" xfId="2046" xr:uid="{241C5173-8F2C-49F0-B61E-C1D3CF0380AA}"/>
    <cellStyle name="Normal 5 3 2 4" xfId="467" xr:uid="{DF2BBFBF-1538-46DD-AAD9-6BA81ECC021A}"/>
    <cellStyle name="Normal 5 3 2 4 2" xfId="1045" xr:uid="{46F5D31C-4B8E-4737-8804-1213FEFC5D9A}"/>
    <cellStyle name="Normal 5 3 2 4 3" xfId="1619" xr:uid="{7F7DF1C4-5409-4A6A-B00F-07FD9DCF9302}"/>
    <cellStyle name="Normal 5 3 2 4 4" xfId="2193" xr:uid="{84BD4E44-1C77-4E96-AE12-005AADB359D0}"/>
    <cellStyle name="Normal 5 3 2 5" xfId="758" xr:uid="{14688825-A01E-40B3-AB0E-867EB5CE5064}"/>
    <cellStyle name="Normal 5 3 2 6" xfId="1332" xr:uid="{34AE2A09-94DC-410F-84BB-60767AF2DBD9}"/>
    <cellStyle name="Normal 5 3 2 7" xfId="1906" xr:uid="{190E2C58-F35F-402B-8B83-F9E151C3F192}"/>
    <cellStyle name="Normal 5 3 3" xfId="240" xr:uid="{265E1127-ACBA-4EB0-AC15-0B1E165F75C4}"/>
    <cellStyle name="Normal 5 3 4" xfId="135" xr:uid="{1B5F54F6-F7BA-402F-A816-D647F2444CEF}"/>
    <cellStyle name="Normal 5 3 4 2" xfId="359" xr:uid="{31B8EA6E-0B71-4CDF-8DCD-BFF414EA2CFA}"/>
    <cellStyle name="Normal 5 3 4 2 2" xfId="648" xr:uid="{808E9E32-043E-4267-8A73-6EC5FD25EE61}"/>
    <cellStyle name="Normal 5 3 4 2 2 2" xfId="1226" xr:uid="{B2ED27B8-9608-4D57-9E1F-62F4C14BE5A3}"/>
    <cellStyle name="Normal 5 3 4 2 2 3" xfId="1800" xr:uid="{86C1BA63-9704-4D48-9E9F-ECC50DABDB39}"/>
    <cellStyle name="Normal 5 3 4 2 2 4" xfId="2374" xr:uid="{A0F4CC8E-4A7B-4A1B-B69E-060E6D435F9D}"/>
    <cellStyle name="Normal 5 3 4 2 3" xfId="939" xr:uid="{F8A5716F-E8C8-4B8F-8322-9AB137A341B2}"/>
    <cellStyle name="Normal 5 3 4 2 4" xfId="1513" xr:uid="{7655278C-C6B1-4C3A-ACA0-CDA57E55AD1B}"/>
    <cellStyle name="Normal 5 3 4 2 5" xfId="2087" xr:uid="{4C6E5448-9316-46FD-9C84-FD6F243F2352}"/>
    <cellStyle name="Normal 5 3 4 3" xfId="508" xr:uid="{974705DD-7610-44B7-8568-3A04EFCA84BD}"/>
    <cellStyle name="Normal 5 3 4 3 2" xfId="1086" xr:uid="{CBA7F17D-408F-465E-8995-ED3522E2A435}"/>
    <cellStyle name="Normal 5 3 4 3 3" xfId="1660" xr:uid="{2CF5FF1D-C374-40FB-B020-A68D45F49A0F}"/>
    <cellStyle name="Normal 5 3 4 3 4" xfId="2234" xr:uid="{FEDD514B-9CF9-4688-B2C4-572AD866D19D}"/>
    <cellStyle name="Normal 5 3 4 4" xfId="799" xr:uid="{AADEEB18-3BC5-40F6-A83C-871EA8973E02}"/>
    <cellStyle name="Normal 5 3 4 5" xfId="1373" xr:uid="{10151AEE-C481-4950-8C85-6DB1F655DF51}"/>
    <cellStyle name="Normal 5 3 4 6" xfId="1947" xr:uid="{569E6D5B-07B8-421D-B4D0-7E4D22C0E615}"/>
    <cellStyle name="Normal 5 3 5" xfId="280" xr:uid="{6A4DB967-6F1E-4F52-A7CF-792783D70957}"/>
    <cellStyle name="Normal 5 3 5 2" xfId="569" xr:uid="{599FDA92-C106-4AAC-8FF8-07064E731728}"/>
    <cellStyle name="Normal 5 3 5 2 2" xfId="1147" xr:uid="{B375729B-57EE-41FE-9770-FB04AE4BF612}"/>
    <cellStyle name="Normal 5 3 5 2 3" xfId="1721" xr:uid="{87F25D2A-4568-4177-9D93-D35414AEFAA9}"/>
    <cellStyle name="Normal 5 3 5 2 4" xfId="2295" xr:uid="{8545DEEC-2F8B-42B7-8B84-5E33AE28052A}"/>
    <cellStyle name="Normal 5 3 5 3" xfId="860" xr:uid="{F9C67A0E-A8DA-4718-B5FD-27F037FD1C9F}"/>
    <cellStyle name="Normal 5 3 5 4" xfId="1434" xr:uid="{E555A5F3-84BB-4910-B510-D9E15C1DA9B4}"/>
    <cellStyle name="Normal 5 3 5 5" xfId="2008" xr:uid="{FD44DAB4-DD0A-49D3-93DC-DB0E838E88CF}"/>
    <cellStyle name="Normal 5 3 6" xfId="429" xr:uid="{A164DB24-36E4-429B-A3C8-978C411A46BD}"/>
    <cellStyle name="Normal 5 3 6 2" xfId="1007" xr:uid="{414D58F0-F8BC-4530-B215-7F5E4ABB60CB}"/>
    <cellStyle name="Normal 5 3 6 3" xfId="1581" xr:uid="{C285DBC5-E9D8-4775-BC04-24769EF03660}"/>
    <cellStyle name="Normal 5 3 6 4" xfId="2155" xr:uid="{FC8EA40D-72D6-4B87-8EB2-F64238F44B6E}"/>
    <cellStyle name="Normal 5 3 7" xfId="720" xr:uid="{46506788-B905-47B9-8FA6-D3A1DFFED4AE}"/>
    <cellStyle name="Normal 5 3 8" xfId="1294" xr:uid="{DE2CC416-E0B3-4DA3-92D5-AB4DC1A480E9}"/>
    <cellStyle name="Normal 5 3 9" xfId="1868" xr:uid="{406EBEAD-3A3D-48AD-98C9-D4E0B65C54CD}"/>
    <cellStyle name="Normal 5 4" xfId="54" xr:uid="{9F5060E9-9804-470E-B121-E1566A25FC8B}"/>
    <cellStyle name="Normal 5 4 2" xfId="242" xr:uid="{37582C7B-7FC0-4731-8B46-C0203C189571}"/>
    <cellStyle name="Normal 5 4 3" xfId="155" xr:uid="{63CE76A4-17EB-46A9-84EA-FF137A33567E}"/>
    <cellStyle name="Normal 5 4 3 2" xfId="379" xr:uid="{3E8EECEA-777B-4A63-9A39-62E9B8FE0212}"/>
    <cellStyle name="Normal 5 4 3 2 2" xfId="668" xr:uid="{FD708E0C-41BF-4CC5-8EF7-CC4EBFD6B0F6}"/>
    <cellStyle name="Normal 5 4 3 2 2 2" xfId="1246" xr:uid="{664327E3-FA00-4D2C-BECC-046A8D2CFC82}"/>
    <cellStyle name="Normal 5 4 3 2 2 3" xfId="1820" xr:uid="{74C19B0D-4869-4430-A048-8DBC8C8DAD1B}"/>
    <cellStyle name="Normal 5 4 3 2 2 4" xfId="2394" xr:uid="{67ECC744-91D6-46AF-B87D-3BC00266E7A2}"/>
    <cellStyle name="Normal 5 4 3 2 3" xfId="959" xr:uid="{821CFF62-9CE7-46CD-BBB9-4B3D496F5B6B}"/>
    <cellStyle name="Normal 5 4 3 2 4" xfId="1533" xr:uid="{2CB724CD-D1A8-4410-9E80-E19BBFC1E0B2}"/>
    <cellStyle name="Normal 5 4 3 2 5" xfId="2107" xr:uid="{FC798A9A-6240-4BDD-9803-9C18228CE71C}"/>
    <cellStyle name="Normal 5 4 3 3" xfId="528" xr:uid="{8168BF50-4DA3-4181-8D97-BE6C45F2C12F}"/>
    <cellStyle name="Normal 5 4 3 3 2" xfId="1106" xr:uid="{04C1C48B-3944-487C-8CC4-C161813B7C0C}"/>
    <cellStyle name="Normal 5 4 3 3 3" xfId="1680" xr:uid="{24EA8C34-5D6B-4626-8FDE-53A50EA21AA2}"/>
    <cellStyle name="Normal 5 4 3 3 4" xfId="2254" xr:uid="{764AB8D2-4975-4A62-B6A5-AFB6BCCE680E}"/>
    <cellStyle name="Normal 5 4 3 4" xfId="819" xr:uid="{4C79B86F-E72D-43EA-9CA2-CAAA3F5745E2}"/>
    <cellStyle name="Normal 5 4 3 5" xfId="1393" xr:uid="{4683FBD8-96AD-44D9-BE5A-712771CDCC48}"/>
    <cellStyle name="Normal 5 4 3 6" xfId="1967" xr:uid="{2AE3FE75-C39C-47BD-9C57-4521916C1C1E}"/>
    <cellStyle name="Normal 5 4 4" xfId="300" xr:uid="{7EEAB740-DCD9-4EF8-9D02-E2AF8D67123C}"/>
    <cellStyle name="Normal 5 4 4 2" xfId="589" xr:uid="{84B211C4-456D-4E6A-88EE-D4F8E405E5CD}"/>
    <cellStyle name="Normal 5 4 4 2 2" xfId="1167" xr:uid="{90749A03-6F32-4CD3-9D60-05EEF965A147}"/>
    <cellStyle name="Normal 5 4 4 2 3" xfId="1741" xr:uid="{660ED4C9-3735-4E62-9620-02D0AEE90A45}"/>
    <cellStyle name="Normal 5 4 4 2 4" xfId="2315" xr:uid="{B5AB3D05-806C-4287-B99B-A6293A0B6F2E}"/>
    <cellStyle name="Normal 5 4 4 3" xfId="880" xr:uid="{ABF9FBFB-2F87-4501-863C-5E124BA92A13}"/>
    <cellStyle name="Normal 5 4 4 4" xfId="1454" xr:uid="{E4BE581B-929C-49A5-8724-DE26657B7083}"/>
    <cellStyle name="Normal 5 4 4 5" xfId="2028" xr:uid="{66548B64-0D27-4FF0-861A-7CB5D713BF85}"/>
    <cellStyle name="Normal 5 4 5" xfId="449" xr:uid="{64C41312-06C9-40CC-B31D-A02A34D0183E}"/>
    <cellStyle name="Normal 5 4 5 2" xfId="1027" xr:uid="{87983999-4053-4B24-ABAC-1F48F9825416}"/>
    <cellStyle name="Normal 5 4 5 3" xfId="1601" xr:uid="{011C7A7A-299B-4C7A-AA5F-AAA0ED1F49F0}"/>
    <cellStyle name="Normal 5 4 5 4" xfId="2175" xr:uid="{54A2C44E-47C2-47E1-9544-6FF7A5ECC3F7}"/>
    <cellStyle name="Normal 5 4 6" xfId="740" xr:uid="{FFA09EEA-70B2-4FB7-901E-1101A26D0436}"/>
    <cellStyle name="Normal 5 4 7" xfId="1314" xr:uid="{1A08EFA9-F938-474D-89D1-0D3A8D1725F2}"/>
    <cellStyle name="Normal 5 4 8" xfId="1888" xr:uid="{0F95F397-8F25-4421-B2F9-59B304A98900}"/>
    <cellStyle name="Normal 5 5" xfId="235" xr:uid="{7E7F9058-CACD-4DFB-A913-80A60F775D78}"/>
    <cellStyle name="Normal 5 6" xfId="118" xr:uid="{6E62A9EC-2E88-4395-9200-BF50112FB9C5}"/>
    <cellStyle name="Normal 5 6 2" xfId="342" xr:uid="{C4FB41D1-3594-4393-AD98-60D18CF5A2EA}"/>
    <cellStyle name="Normal 5 6 2 2" xfId="631" xr:uid="{1F4796E1-B371-413B-B414-2215D1510718}"/>
    <cellStyle name="Normal 5 6 2 2 2" xfId="1209" xr:uid="{AA9719AE-0EC0-4249-AF0B-C7DFBC731285}"/>
    <cellStyle name="Normal 5 6 2 2 3" xfId="1783" xr:uid="{9D50D6A8-51A0-415A-AD5D-B650CE1CEE2B}"/>
    <cellStyle name="Normal 5 6 2 2 4" xfId="2357" xr:uid="{5DF81704-AC31-4BAF-B2AC-483C05E4F766}"/>
    <cellStyle name="Normal 5 6 2 3" xfId="922" xr:uid="{EEAF269E-452B-45CC-AF66-6C05436D977D}"/>
    <cellStyle name="Normal 5 6 2 4" xfId="1496" xr:uid="{AB024FCD-46A8-4116-935E-C59C22598529}"/>
    <cellStyle name="Normal 5 6 2 5" xfId="2070" xr:uid="{D3C539E7-F0C1-476E-B782-8B9C7D939555}"/>
    <cellStyle name="Normal 5 6 3" xfId="491" xr:uid="{836D9C0C-E9BD-485C-9904-664DF038BE2B}"/>
    <cellStyle name="Normal 5 6 3 2" xfId="1069" xr:uid="{DBEA1A5C-A162-4BDC-A61C-3C61D8D34D6F}"/>
    <cellStyle name="Normal 5 6 3 3" xfId="1643" xr:uid="{48ECFB4B-ABB3-49B1-A0CB-1F9608A2838F}"/>
    <cellStyle name="Normal 5 6 3 4" xfId="2217" xr:uid="{9D41E77C-3C82-4648-AED3-7103FCA59A64}"/>
    <cellStyle name="Normal 5 6 4" xfId="782" xr:uid="{D3E2069B-D039-4A65-AEBA-A7BF5B1F6EE8}"/>
    <cellStyle name="Normal 5 6 5" xfId="1356" xr:uid="{95A27F28-B755-4B59-96E0-59C4C68D1350}"/>
    <cellStyle name="Normal 5 6 6" xfId="1930" xr:uid="{D8209DF0-F530-49FC-9CFC-4B09A0585C22}"/>
    <cellStyle name="Normal 5 7" xfId="262" xr:uid="{36F90D8C-FC9D-4EA3-B0C7-DD363786BFE7}"/>
    <cellStyle name="Normal 5 7 2" xfId="551" xr:uid="{9F71BAD1-8AC5-4D40-9AAB-209AE22C2C24}"/>
    <cellStyle name="Normal 5 7 2 2" xfId="1129" xr:uid="{798B5B1F-DB85-4763-A1BA-876389E65519}"/>
    <cellStyle name="Normal 5 7 2 3" xfId="1703" xr:uid="{7C7CAA5A-27E4-4BFE-9D2C-14857B43C4A4}"/>
    <cellStyle name="Normal 5 7 2 4" xfId="2277" xr:uid="{BE01C567-DDAE-48A8-ABC5-7EB473F21708}"/>
    <cellStyle name="Normal 5 7 3" xfId="842" xr:uid="{FE1FA5D8-2181-43AC-A4B4-64BBB4201F24}"/>
    <cellStyle name="Normal 5 7 4" xfId="1416" xr:uid="{8BD40DD9-4517-4948-8EA3-168605715FB8}"/>
    <cellStyle name="Normal 5 7 5" xfId="1990" xr:uid="{8ED6C92C-7655-4A18-A0B3-F35C9564CD62}"/>
    <cellStyle name="Normal 5 8" xfId="411" xr:uid="{468A0CF3-C3B4-4944-93D8-EA8D7DC42172}"/>
    <cellStyle name="Normal 5 8 2" xfId="989" xr:uid="{5BBAAF23-3AA7-4BFF-9DA1-25B89FD55059}"/>
    <cellStyle name="Normal 5 8 3" xfId="1563" xr:uid="{AED33FD3-6DB1-44D8-8D36-3E7649512204}"/>
    <cellStyle name="Normal 5 8 4" xfId="2137" xr:uid="{B391440F-A9B6-4D1C-9B31-5D0BFA6CEC25}"/>
    <cellStyle name="Normal 5 9" xfId="702" xr:uid="{992C8CB2-2115-4FC7-8EBD-0AB37A0E813A}"/>
    <cellStyle name="Normal 6" xfId="18" xr:uid="{9432B5AE-B51E-4EFA-94F7-AEAD081EF1F9}"/>
    <cellStyle name="Normal 6 10" xfId="1858" xr:uid="{F2CEF683-83DD-4D5E-8B35-0058BD2CD397}"/>
    <cellStyle name="Normal 6 2" xfId="38" xr:uid="{24E8AED2-7C3C-4D0D-8D29-611723921249}"/>
    <cellStyle name="Normal 6 2 2" xfId="80" xr:uid="{F362BB42-6229-415E-A3EC-F5A4FD56A2D0}"/>
    <cellStyle name="Normal 6 2 2 2" xfId="245" xr:uid="{F5C01B9B-ED32-4B67-BBD2-2E15995119BC}"/>
    <cellStyle name="Normal 6 2 2 3" xfId="326" xr:uid="{0EEE3A7C-9F79-48E3-B3CD-C60440370C58}"/>
    <cellStyle name="Normal 6 2 2 3 2" xfId="615" xr:uid="{825F9B59-A00F-436B-9C3E-F92A49A8909D}"/>
    <cellStyle name="Normal 6 2 2 3 2 2" xfId="1193" xr:uid="{AE21C052-10B4-415D-8F1D-BA473ECF1608}"/>
    <cellStyle name="Normal 6 2 2 3 2 3" xfId="1767" xr:uid="{95C4DF2C-DC91-4464-A890-2E4B9FDD6958}"/>
    <cellStyle name="Normal 6 2 2 3 2 4" xfId="2341" xr:uid="{C11100D2-03D6-405D-B9AF-FAFB13617B98}"/>
    <cellStyle name="Normal 6 2 2 3 3" xfId="906" xr:uid="{71333865-09F5-4DBA-982B-E0C829DE1B9E}"/>
    <cellStyle name="Normal 6 2 2 3 4" xfId="1480" xr:uid="{D325D9B7-E8F7-409B-93B4-6A9A52798060}"/>
    <cellStyle name="Normal 6 2 2 3 5" xfId="2054" xr:uid="{6D6E6596-09C3-4A8D-9AA5-C675A5871D63}"/>
    <cellStyle name="Normal 6 2 2 4" xfId="475" xr:uid="{EEBC6DCE-293D-4FDC-BB3F-2BC0D0705E1F}"/>
    <cellStyle name="Normal 6 2 2 4 2" xfId="1053" xr:uid="{3632B618-4068-4985-8BCC-2569C502CFE3}"/>
    <cellStyle name="Normal 6 2 2 4 3" xfId="1627" xr:uid="{73655855-4C73-4598-82BE-48D6A4C78956}"/>
    <cellStyle name="Normal 6 2 2 4 4" xfId="2201" xr:uid="{BFF8222E-9BF0-41D8-AD48-7CED0A6A2226}"/>
    <cellStyle name="Normal 6 2 2 5" xfId="766" xr:uid="{2806467F-1E51-422B-BEFC-372E2216F480}"/>
    <cellStyle name="Normal 6 2 2 6" xfId="1340" xr:uid="{A885187A-3358-4708-B4D3-E6CBADFC3E65}"/>
    <cellStyle name="Normal 6 2 2 7" xfId="1914" xr:uid="{590E74A6-4472-4695-8EBD-259717E7FFD0}"/>
    <cellStyle name="Normal 6 2 3" xfId="244" xr:uid="{2830B3E0-6E5B-4BBF-A438-70A4A889E421}"/>
    <cellStyle name="Normal 6 2 4" xfId="144" xr:uid="{E7348D8F-0B03-438A-B237-9E61AA747D18}"/>
    <cellStyle name="Normal 6 2 4 2" xfId="368" xr:uid="{A7B771AD-31DF-4BCA-A062-C5696B645EA7}"/>
    <cellStyle name="Normal 6 2 4 2 2" xfId="657" xr:uid="{A303A1F8-3BC5-49DE-83C8-94D8EE720C13}"/>
    <cellStyle name="Normal 6 2 4 2 2 2" xfId="1235" xr:uid="{AF7AE20D-1438-47AF-A44F-1A0F8931B42B}"/>
    <cellStyle name="Normal 6 2 4 2 2 3" xfId="1809" xr:uid="{9EB2F29F-43E6-4DCD-B171-E31B6EE464EB}"/>
    <cellStyle name="Normal 6 2 4 2 2 4" xfId="2383" xr:uid="{A82105B6-A875-4D94-A138-8827B057D853}"/>
    <cellStyle name="Normal 6 2 4 2 3" xfId="948" xr:uid="{FFD65836-4F5F-48CE-B2ED-384DB35E156C}"/>
    <cellStyle name="Normal 6 2 4 2 4" xfId="1522" xr:uid="{8DEC5AC5-E154-45C1-A493-86990C09AA95}"/>
    <cellStyle name="Normal 6 2 4 2 5" xfId="2096" xr:uid="{931A8879-AE22-4B09-B5C7-1F4CB0B30D21}"/>
    <cellStyle name="Normal 6 2 4 3" xfId="517" xr:uid="{55546BE5-3396-4F0A-9D20-E16FEAC4D052}"/>
    <cellStyle name="Normal 6 2 4 3 2" xfId="1095" xr:uid="{57EF9312-59FF-4E86-B31A-FCF79EF1B3DD}"/>
    <cellStyle name="Normal 6 2 4 3 3" xfId="1669" xr:uid="{3896EB3E-133A-4F13-84A7-785E5D4420F0}"/>
    <cellStyle name="Normal 6 2 4 3 4" xfId="2243" xr:uid="{83CA35E3-23FF-4424-A751-F3F3684556E6}"/>
    <cellStyle name="Normal 6 2 4 4" xfId="808" xr:uid="{CD227146-5537-4814-BB2F-D4920C88FD07}"/>
    <cellStyle name="Normal 6 2 4 5" xfId="1382" xr:uid="{E5BCAA32-FC79-4980-8FB6-005C58B77EB2}"/>
    <cellStyle name="Normal 6 2 4 6" xfId="1956" xr:uid="{384E9ACB-2008-4A11-81D8-C60A31D0301C}"/>
    <cellStyle name="Normal 6 2 5" xfId="288" xr:uid="{7B14C802-16D4-41AE-A6F7-08459AE814C6}"/>
    <cellStyle name="Normal 6 2 5 2" xfId="577" xr:uid="{720B6AE7-291C-4EC0-A65F-70F360CDF7BD}"/>
    <cellStyle name="Normal 6 2 5 2 2" xfId="1155" xr:uid="{CA92ACE9-8997-4F82-8896-C413E9241008}"/>
    <cellStyle name="Normal 6 2 5 2 3" xfId="1729" xr:uid="{F7A65E9D-816B-49CF-8CB2-D473A9DD3105}"/>
    <cellStyle name="Normal 6 2 5 2 4" xfId="2303" xr:uid="{A27F4095-885F-47BC-905A-C7F290B78788}"/>
    <cellStyle name="Normal 6 2 5 3" xfId="868" xr:uid="{8A260401-D1A0-4AD7-BF4B-BCA2E8244C4B}"/>
    <cellStyle name="Normal 6 2 5 4" xfId="1442" xr:uid="{87332E0E-90AE-4E51-A2EC-1D646E066D01}"/>
    <cellStyle name="Normal 6 2 5 5" xfId="2016" xr:uid="{377ED3B2-0C19-4A41-8C30-A93FF56BD4AE}"/>
    <cellStyle name="Normal 6 2 6" xfId="437" xr:uid="{F2C0237C-1312-42F8-884F-2E788BB226BC}"/>
    <cellStyle name="Normal 6 2 6 2" xfId="1015" xr:uid="{8D602B54-D1E3-4A0D-BEF7-E75B9D353E58}"/>
    <cellStyle name="Normal 6 2 6 3" xfId="1589" xr:uid="{A9B96EFC-8FF2-4F39-9FFA-1B1BF145B19C}"/>
    <cellStyle name="Normal 6 2 6 4" xfId="2163" xr:uid="{132B0E08-7D11-4788-BAD2-190C6C7BA8A4}"/>
    <cellStyle name="Normal 6 2 7" xfId="728" xr:uid="{94F0B136-8D2C-420C-8884-17C3C051FA13}"/>
    <cellStyle name="Normal 6 2 8" xfId="1302" xr:uid="{20E991B6-9BCB-4F98-BAC2-70067F944D65}"/>
    <cellStyle name="Normal 6 2 9" xfId="1876" xr:uid="{22BC5FE7-95AA-4F17-B174-E2C630BC8B38}"/>
    <cellStyle name="Normal 6 3" xfId="62" xr:uid="{FEAC8EC1-1FE8-428C-83F2-46C3F5B09517}"/>
    <cellStyle name="Normal 6 3 2" xfId="246" xr:uid="{E9E0D473-2F80-4C52-8A4E-83DBC935255C}"/>
    <cellStyle name="Normal 6 3 3" xfId="136" xr:uid="{C7DAE521-E644-4921-8D12-44AB88401BF2}"/>
    <cellStyle name="Normal 6 3 3 2" xfId="360" xr:uid="{BD18E298-0F72-4DBC-B4A6-2372E181D16F}"/>
    <cellStyle name="Normal 6 3 3 2 2" xfId="649" xr:uid="{E401F63C-E930-4960-9C54-92E0084CB693}"/>
    <cellStyle name="Normal 6 3 3 2 2 2" xfId="1227" xr:uid="{2C8DC61B-0FCF-4148-9D08-BF8D84952541}"/>
    <cellStyle name="Normal 6 3 3 2 2 3" xfId="1801" xr:uid="{6708E502-7D87-489F-9672-C7AC59D47E69}"/>
    <cellStyle name="Normal 6 3 3 2 2 4" xfId="2375" xr:uid="{53CD278B-53FF-4FF4-B4E7-E8ED7197F081}"/>
    <cellStyle name="Normal 6 3 3 2 3" xfId="940" xr:uid="{B0FA1BEE-1DA0-4FD7-8625-4A6E4AD47D7D}"/>
    <cellStyle name="Normal 6 3 3 2 4" xfId="1514" xr:uid="{D4DE2265-73BD-4EFF-AE8A-B7DF1526E9B1}"/>
    <cellStyle name="Normal 6 3 3 2 5" xfId="2088" xr:uid="{A0BC8BE5-C4CE-454B-A006-09BBE9A52D1B}"/>
    <cellStyle name="Normal 6 3 3 3" xfId="509" xr:uid="{F412FB85-C197-4AE2-8B27-A10F7B9C8752}"/>
    <cellStyle name="Normal 6 3 3 3 2" xfId="1087" xr:uid="{F98736CA-6ADF-48D8-92D9-55EE52EF8CD9}"/>
    <cellStyle name="Normal 6 3 3 3 3" xfId="1661" xr:uid="{D3FA527E-1E99-47C4-91A0-D7BADE8003D4}"/>
    <cellStyle name="Normal 6 3 3 3 4" xfId="2235" xr:uid="{BF9F630D-BD90-4A02-B054-F3A274DCB310}"/>
    <cellStyle name="Normal 6 3 3 4" xfId="800" xr:uid="{E7663541-6A11-4881-AD21-17FF348A3228}"/>
    <cellStyle name="Normal 6 3 3 5" xfId="1374" xr:uid="{0D58F385-31EB-45F6-A1C0-71F52150021C}"/>
    <cellStyle name="Normal 6 3 3 6" xfId="1948" xr:uid="{524DA36C-4BE2-40C8-AA11-207AFC8927EF}"/>
    <cellStyle name="Normal 6 3 4" xfId="308" xr:uid="{03D0BA6D-72C6-4020-8FC5-9E4B70C62031}"/>
    <cellStyle name="Normal 6 3 4 2" xfId="597" xr:uid="{A4BB30B9-63E2-4C47-98D8-6D5D05605BEC}"/>
    <cellStyle name="Normal 6 3 4 2 2" xfId="1175" xr:uid="{BA5D119E-AB26-49B1-9A89-15EDAA392D4B}"/>
    <cellStyle name="Normal 6 3 4 2 3" xfId="1749" xr:uid="{42AB66FC-4A5C-4DD3-9BA9-609ACA147E9F}"/>
    <cellStyle name="Normal 6 3 4 2 4" xfId="2323" xr:uid="{9F225193-0368-4908-8EBA-8360955B4654}"/>
    <cellStyle name="Normal 6 3 4 3" xfId="888" xr:uid="{A2139C29-BF32-4CD0-9CEB-A536432C0640}"/>
    <cellStyle name="Normal 6 3 4 4" xfId="1462" xr:uid="{FA127011-FAD9-4216-831D-2AECDFAB96DC}"/>
    <cellStyle name="Normal 6 3 4 5" xfId="2036" xr:uid="{88FCA32E-C9CC-4D85-9E0D-BD98C948CAEE}"/>
    <cellStyle name="Normal 6 3 5" xfId="457" xr:uid="{26487FD2-D689-4C93-9C63-B0E73F8700AB}"/>
    <cellStyle name="Normal 6 3 5 2" xfId="1035" xr:uid="{F1DE354E-A52C-45E6-92C6-518C3047AD68}"/>
    <cellStyle name="Normal 6 3 5 3" xfId="1609" xr:uid="{4326B961-9564-47F8-B3C7-9040C596B95E}"/>
    <cellStyle name="Normal 6 3 5 4" xfId="2183" xr:uid="{DB52DFAF-77B7-4ACD-9A02-22B2FC109095}"/>
    <cellStyle name="Normal 6 3 6" xfId="748" xr:uid="{32D7163A-B8BC-42FB-8978-E8C273F434A9}"/>
    <cellStyle name="Normal 6 3 7" xfId="1322" xr:uid="{F73307CE-768C-4F7A-88A8-68A6E4FBB974}"/>
    <cellStyle name="Normal 6 3 8" xfId="1896" xr:uid="{5ABD2FB3-9CEB-472B-9FF4-0B75211A0869}"/>
    <cellStyle name="Normal 6 4" xfId="243" xr:uid="{FDD1FCC0-3B47-456A-BCEB-CD4B40523854}"/>
    <cellStyle name="Normal 6 5" xfId="126" xr:uid="{1B6D7201-995F-48B5-BFD1-1C998499E216}"/>
    <cellStyle name="Normal 6 5 2" xfId="350" xr:uid="{C4B4D476-DD49-4D86-AB99-2C74BE793055}"/>
    <cellStyle name="Normal 6 5 2 2" xfId="639" xr:uid="{42A8C752-E357-4CCD-BB7A-1B50CB2A54F5}"/>
    <cellStyle name="Normal 6 5 2 2 2" xfId="1217" xr:uid="{BD9F3E40-65A8-4566-892C-4916530148DD}"/>
    <cellStyle name="Normal 6 5 2 2 3" xfId="1791" xr:uid="{0BCFCA08-6E0C-45CB-B1D2-CABDD521FCC4}"/>
    <cellStyle name="Normal 6 5 2 2 4" xfId="2365" xr:uid="{E35565CA-B655-4204-A2CC-509773256D5A}"/>
    <cellStyle name="Normal 6 5 2 3" xfId="930" xr:uid="{6061A677-AF10-4936-9BEB-4956FD337125}"/>
    <cellStyle name="Normal 6 5 2 4" xfId="1504" xr:uid="{26CF5059-45D0-4EE7-9E13-69F3AC500075}"/>
    <cellStyle name="Normal 6 5 2 5" xfId="2078" xr:uid="{1251E875-5EFE-40F5-80A8-B8910FA176E5}"/>
    <cellStyle name="Normal 6 5 3" xfId="499" xr:uid="{D166DD21-051E-4049-9699-1EBF345A1150}"/>
    <cellStyle name="Normal 6 5 3 2" xfId="1077" xr:uid="{9F9D16DC-9AC9-4BB6-8D5D-82D416B78039}"/>
    <cellStyle name="Normal 6 5 3 3" xfId="1651" xr:uid="{8831E448-868B-4221-BA3F-A7317ED3081F}"/>
    <cellStyle name="Normal 6 5 3 4" xfId="2225" xr:uid="{EB56F329-49A1-4114-A276-69327D938C58}"/>
    <cellStyle name="Normal 6 5 4" xfId="790" xr:uid="{2E0DEA0F-589B-4E01-ABAD-B90135D9862A}"/>
    <cellStyle name="Normal 6 5 5" xfId="1364" xr:uid="{5838DB4F-078E-4273-8C88-DD884E6F1CC4}"/>
    <cellStyle name="Normal 6 5 6" xfId="1938" xr:uid="{F37B0D71-CAAB-40D9-9315-4D4FBDEB5D6D}"/>
    <cellStyle name="Normal 6 6" xfId="270" xr:uid="{59B791ED-1A48-4E49-9848-AD04756ABE64}"/>
    <cellStyle name="Normal 6 6 2" xfId="559" xr:uid="{5794FF9B-9865-4F77-8D80-E4A1A6E570AE}"/>
    <cellStyle name="Normal 6 6 2 2" xfId="1137" xr:uid="{8BBE65B8-19B4-4EE2-AC68-3F1ADB810589}"/>
    <cellStyle name="Normal 6 6 2 3" xfId="1711" xr:uid="{8799A617-691C-4A67-BC04-58EBDCC2043F}"/>
    <cellStyle name="Normal 6 6 2 4" xfId="2285" xr:uid="{48588B80-1BC5-4991-82F8-7C3B556C27AC}"/>
    <cellStyle name="Normal 6 6 3" xfId="850" xr:uid="{5EC1E0E2-6BAA-42EF-A063-44D14284D282}"/>
    <cellStyle name="Normal 6 6 4" xfId="1424" xr:uid="{276C965B-9DDD-4408-9C55-B6D2644921A8}"/>
    <cellStyle name="Normal 6 6 5" xfId="1998" xr:uid="{CFD4B3EF-165E-4052-A5C6-730F64C4868F}"/>
    <cellStyle name="Normal 6 7" xfId="419" xr:uid="{52CC46F1-150C-4839-BF31-5C13F9476E81}"/>
    <cellStyle name="Normal 6 7 2" xfId="997" xr:uid="{B7560C7A-625F-4B40-973E-4294C548553F}"/>
    <cellStyle name="Normal 6 7 3" xfId="1571" xr:uid="{391654D5-EF96-47B8-B0C7-65CE7B725DBD}"/>
    <cellStyle name="Normal 6 7 4" xfId="2145" xr:uid="{F0433E06-10FA-427E-ADE8-4C3728D0F0EF}"/>
    <cellStyle name="Normal 6 8" xfId="710" xr:uid="{DD7399BA-10D9-41D2-8804-1E14B01060DF}"/>
    <cellStyle name="Normal 6 9" xfId="1284" xr:uid="{E94EA83A-4901-4920-A0CC-B06884C56D3F}"/>
    <cellStyle name="Normal 7" xfId="20" xr:uid="{0FD4286C-03C9-4150-BF30-7BDE5530BD0E}"/>
    <cellStyle name="Normal 7 10" xfId="1859" xr:uid="{5DC0DB0E-1037-497B-BB77-2CCCAFB48F79}"/>
    <cellStyle name="Normal 7 2" xfId="39" xr:uid="{48FE93BE-9D1D-4313-BDD5-B52A1378F661}"/>
    <cellStyle name="Normal 7 2 2" xfId="81" xr:uid="{A0D3E79A-B484-4C29-9922-753F3BB41347}"/>
    <cellStyle name="Normal 7 2 2 2" xfId="249" xr:uid="{E4F600E5-697C-4894-9248-C204BA9795E2}"/>
    <cellStyle name="Normal 7 2 2 3" xfId="327" xr:uid="{3427881D-7265-4091-9423-F1EE7E0A0AEE}"/>
    <cellStyle name="Normal 7 2 2 3 2" xfId="616" xr:uid="{312E8278-2DA1-4DF6-832C-8C19A0075114}"/>
    <cellStyle name="Normal 7 2 2 3 2 2" xfId="1194" xr:uid="{F9100FC8-BF29-4336-B09E-91370A4EC88E}"/>
    <cellStyle name="Normal 7 2 2 3 2 3" xfId="1768" xr:uid="{B479C913-94A2-4BDE-8178-D24D6A3EBA31}"/>
    <cellStyle name="Normal 7 2 2 3 2 4" xfId="2342" xr:uid="{3CBB086C-0E7A-45FC-A2CB-072C45218AA0}"/>
    <cellStyle name="Normal 7 2 2 3 3" xfId="907" xr:uid="{878A7689-5459-47C3-941F-1E1A7B152862}"/>
    <cellStyle name="Normal 7 2 2 3 4" xfId="1481" xr:uid="{2D25B8D5-E6D7-4414-AF1A-2AA128B611A5}"/>
    <cellStyle name="Normal 7 2 2 3 5" xfId="2055" xr:uid="{73CE35A5-6C34-408D-ACC4-1983940F5618}"/>
    <cellStyle name="Normal 7 2 2 4" xfId="476" xr:uid="{F7E7850A-6A2E-4393-8564-C94FFC02A496}"/>
    <cellStyle name="Normal 7 2 2 4 2" xfId="1054" xr:uid="{79B246CD-D93B-4A47-B187-DF8135DB1B64}"/>
    <cellStyle name="Normal 7 2 2 4 3" xfId="1628" xr:uid="{EF6B99F4-AACE-4CCB-B3AE-5A1EC6DAD455}"/>
    <cellStyle name="Normal 7 2 2 4 4" xfId="2202" xr:uid="{BE4A995E-51D8-42E4-8AC3-F6FBF87923FC}"/>
    <cellStyle name="Normal 7 2 2 5" xfId="767" xr:uid="{1CFDABA9-0CA9-4D63-8183-D3CC161F623F}"/>
    <cellStyle name="Normal 7 2 2 6" xfId="1341" xr:uid="{C7F4A494-AE70-403A-8328-D841E4AE596B}"/>
    <cellStyle name="Normal 7 2 2 7" xfId="1915" xr:uid="{6594150A-5828-4A28-AEC9-1229724EE8A4}"/>
    <cellStyle name="Normal 7 2 3" xfId="248" xr:uid="{37EF31DB-E919-4159-A739-516CBC84631C}"/>
    <cellStyle name="Normal 7 2 4" xfId="289" xr:uid="{C9926395-E7CE-4EE9-83C9-A82B769A4784}"/>
    <cellStyle name="Normal 7 2 4 2" xfId="578" xr:uid="{907F54FB-0347-423E-94CA-52A417A4CED1}"/>
    <cellStyle name="Normal 7 2 4 2 2" xfId="1156" xr:uid="{F565F778-2742-4AFB-8CEE-93C648FC8B06}"/>
    <cellStyle name="Normal 7 2 4 2 3" xfId="1730" xr:uid="{B3A37A45-C135-4415-BD1D-11BC87084AF8}"/>
    <cellStyle name="Normal 7 2 4 2 4" xfId="2304" xr:uid="{484779BC-549E-476A-8E5F-0B005D19EF99}"/>
    <cellStyle name="Normal 7 2 4 3" xfId="869" xr:uid="{E561E4C4-CCEC-4DB6-9071-61EDEA99FCE6}"/>
    <cellStyle name="Normal 7 2 4 4" xfId="1443" xr:uid="{072CB027-CF1D-4246-A97B-15810CF07DC6}"/>
    <cellStyle name="Normal 7 2 4 5" xfId="2017" xr:uid="{8998722B-BEB4-4181-938D-2E8FF8335F94}"/>
    <cellStyle name="Normal 7 2 5" xfId="438" xr:uid="{267335AB-9F95-4F5C-86E8-B4F1A577AF7F}"/>
    <cellStyle name="Normal 7 2 5 2" xfId="1016" xr:uid="{3D845125-B777-453A-8C8D-3E0B55E19C2A}"/>
    <cellStyle name="Normal 7 2 5 3" xfId="1590" xr:uid="{7679960B-0E59-4E70-BE29-C9FEF2815314}"/>
    <cellStyle name="Normal 7 2 5 4" xfId="2164" xr:uid="{25385E0E-5957-4399-A16E-2F20F87E5ACF}"/>
    <cellStyle name="Normal 7 2 6" xfId="729" xr:uid="{299975F2-00FC-42DF-8C30-C7501B03B9F6}"/>
    <cellStyle name="Normal 7 2 7" xfId="1303" xr:uid="{C2420129-943C-4A8D-8A50-655C3C1EDD0A}"/>
    <cellStyle name="Normal 7 2 8" xfId="1877" xr:uid="{796A4F83-838C-44A0-B818-2B46F70ACE86}"/>
    <cellStyle name="Normal 7 3" xfId="63" xr:uid="{059639E4-E848-4448-8078-BF2F4AECAC1D}"/>
    <cellStyle name="Normal 7 3 2" xfId="250" xr:uid="{B83265CA-9C0B-4134-9452-1830073A7D3C}"/>
    <cellStyle name="Normal 7 3 3" xfId="309" xr:uid="{0EB6AA0B-A45D-4C38-8198-EC3FC88F5954}"/>
    <cellStyle name="Normal 7 3 3 2" xfId="598" xr:uid="{685E8DF1-43F8-428C-9289-A0D3EA331813}"/>
    <cellStyle name="Normal 7 3 3 2 2" xfId="1176" xr:uid="{7E358DD1-25D9-4D0D-8CCE-315D84569F2E}"/>
    <cellStyle name="Normal 7 3 3 2 3" xfId="1750" xr:uid="{6A44CA9E-97A3-4B1F-B347-2D23084FD1C4}"/>
    <cellStyle name="Normal 7 3 3 2 4" xfId="2324" xr:uid="{96A1E172-6B0A-47D7-9184-5159486746B5}"/>
    <cellStyle name="Normal 7 3 3 3" xfId="889" xr:uid="{ACDAF1E6-44B7-4E2C-8676-EEEF7AB29076}"/>
    <cellStyle name="Normal 7 3 3 4" xfId="1463" xr:uid="{22A2B1DA-F299-451A-B137-2663A307AA8C}"/>
    <cellStyle name="Normal 7 3 3 5" xfId="2037" xr:uid="{446F29D5-00E4-4C64-80A6-89778D8177AE}"/>
    <cellStyle name="Normal 7 3 4" xfId="458" xr:uid="{BE406E93-00C4-4178-816C-0469026B8E13}"/>
    <cellStyle name="Normal 7 3 4 2" xfId="1036" xr:uid="{01428922-2D80-4EFC-885C-2A09495802FE}"/>
    <cellStyle name="Normal 7 3 4 3" xfId="1610" xr:uid="{1404EC22-215D-4052-B8C2-D24291AB63D4}"/>
    <cellStyle name="Normal 7 3 4 4" xfId="2184" xr:uid="{5432CD21-223B-4A5F-8CCB-31953BC63326}"/>
    <cellStyle name="Normal 7 3 5" xfId="749" xr:uid="{726DB8A6-73F0-4503-9836-73C405F4F9A5}"/>
    <cellStyle name="Normal 7 3 6" xfId="1323" xr:uid="{1B406CE5-48A2-42E0-A7EB-F0C18B593853}"/>
    <cellStyle name="Normal 7 3 7" xfId="1897" xr:uid="{EF16ECCD-BBCF-4AF4-865C-6C8A9B39E631}"/>
    <cellStyle name="Normal 7 4" xfId="247" xr:uid="{C78D1390-470F-4430-BABB-3C546C87EADD}"/>
    <cellStyle name="Normal 7 5" xfId="145" xr:uid="{9A8DADDA-495B-4589-A450-6970DF91880F}"/>
    <cellStyle name="Normal 7 5 2" xfId="369" xr:uid="{2C5EBACB-BD0A-4261-84C2-053892AEFC54}"/>
    <cellStyle name="Normal 7 5 2 2" xfId="658" xr:uid="{39CB6A41-BC2E-4CC1-B792-E9FD35BF4525}"/>
    <cellStyle name="Normal 7 5 2 2 2" xfId="1236" xr:uid="{EC93650B-030E-4E5B-BB94-1C9A7853A13E}"/>
    <cellStyle name="Normal 7 5 2 2 3" xfId="1810" xr:uid="{692738F0-118E-48D1-91D3-B965041DB97F}"/>
    <cellStyle name="Normal 7 5 2 2 4" xfId="2384" xr:uid="{751404A4-3906-4094-A9EF-EF42111EA384}"/>
    <cellStyle name="Normal 7 5 2 3" xfId="949" xr:uid="{59B44FDA-45B9-4D4F-90A6-C1DBB0E636A0}"/>
    <cellStyle name="Normal 7 5 2 4" xfId="1523" xr:uid="{3D1AB00A-E668-41FF-97D5-A56398BEB9BB}"/>
    <cellStyle name="Normal 7 5 2 5" xfId="2097" xr:uid="{9AAC085A-3DD1-4240-B93F-05400718E1B2}"/>
    <cellStyle name="Normal 7 5 3" xfId="518" xr:uid="{9FE19708-AD86-42CD-ADD0-0B9C98DBEF9F}"/>
    <cellStyle name="Normal 7 5 3 2" xfId="1096" xr:uid="{8BF00795-BC9E-4020-92D4-4F8473F3E7F9}"/>
    <cellStyle name="Normal 7 5 3 3" xfId="1670" xr:uid="{65E2C7C2-BB38-46C3-8449-262EE0D6AC40}"/>
    <cellStyle name="Normal 7 5 3 4" xfId="2244" xr:uid="{A12354DC-D069-4BEE-AF2C-020D15792475}"/>
    <cellStyle name="Normal 7 5 4" xfId="809" xr:uid="{49064103-4EF2-45AD-B992-4D48D4BB4D52}"/>
    <cellStyle name="Normal 7 5 5" xfId="1383" xr:uid="{5E30C658-1F8B-4E71-AC3E-954796EBD464}"/>
    <cellStyle name="Normal 7 5 6" xfId="1957" xr:uid="{6A6F6193-C271-4F65-92AE-4A65364F515E}"/>
    <cellStyle name="Normal 7 6" xfId="271" xr:uid="{2229D5B3-9169-4EFF-B47D-CA8EB2CFF030}"/>
    <cellStyle name="Normal 7 6 2" xfId="560" xr:uid="{64CA1CB7-583A-4F6A-9198-AD5479C0203D}"/>
    <cellStyle name="Normal 7 6 2 2" xfId="1138" xr:uid="{B8C7ED09-0B3B-43D6-933E-834A88697963}"/>
    <cellStyle name="Normal 7 6 2 3" xfId="1712" xr:uid="{C915D191-BDF5-4C36-96E4-EC5B884D51A8}"/>
    <cellStyle name="Normal 7 6 2 4" xfId="2286" xr:uid="{2CE59B7D-10F4-4EE4-A60D-3A5982B6EBEE}"/>
    <cellStyle name="Normal 7 6 3" xfId="851" xr:uid="{2EF0554A-DCC2-4635-B336-2EA013CE6881}"/>
    <cellStyle name="Normal 7 6 4" xfId="1425" xr:uid="{31846D71-572A-43B7-A53B-720966E16914}"/>
    <cellStyle name="Normal 7 6 5" xfId="1999" xr:uid="{C12F8C3F-699C-45D6-BBDD-9A23D789E6C9}"/>
    <cellStyle name="Normal 7 7" xfId="420" xr:uid="{0FF5079B-BEA5-4912-8BE5-EDEE0604B2D0}"/>
    <cellStyle name="Normal 7 7 2" xfId="998" xr:uid="{1D179AD4-9D95-4ACB-BD6D-DDF4B8AFB6F2}"/>
    <cellStyle name="Normal 7 7 3" xfId="1572" xr:uid="{E36AE8D3-6E40-48C6-B73B-7C136E13180E}"/>
    <cellStyle name="Normal 7 7 4" xfId="2146" xr:uid="{D9560A19-0AA5-40A5-B982-2C83F9B41414}"/>
    <cellStyle name="Normal 7 8" xfId="711" xr:uid="{AF3E026E-2A80-447D-9331-0B7444929946}"/>
    <cellStyle name="Normal 7 9" xfId="1285" xr:uid="{0EC09177-46F7-4EB8-882B-04EE1C41EC60}"/>
    <cellStyle name="Normal 8" xfId="22" xr:uid="{2023DD01-F6FF-41C0-BAD5-0F4396B52B33}"/>
    <cellStyle name="Normal 8 2" xfId="251" xr:uid="{54A4F997-E097-49E6-B27A-10CEFDFFC017}"/>
    <cellStyle name="Normal 8 3" xfId="146" xr:uid="{74E4583C-BBDF-48F8-9868-89CAD02DE8DB}"/>
    <cellStyle name="Normal 8 3 2" xfId="370" xr:uid="{B6166CC1-9D4B-4C61-9450-6AEC72C71018}"/>
    <cellStyle name="Normal 8 3 2 2" xfId="659" xr:uid="{EE221D01-E1CD-437D-9381-5A98CF1F246A}"/>
    <cellStyle name="Normal 8 3 2 2 2" xfId="1237" xr:uid="{19954818-E335-4491-A568-41731FD476CA}"/>
    <cellStyle name="Normal 8 3 2 2 3" xfId="1811" xr:uid="{D3B7D2D3-B6A1-47F1-A098-AF29338B3793}"/>
    <cellStyle name="Normal 8 3 2 2 4" xfId="2385" xr:uid="{400933CE-7D33-4A69-AB0B-3D37716ABF70}"/>
    <cellStyle name="Normal 8 3 2 3" xfId="950" xr:uid="{103D7D4A-0CB7-4042-9E69-98F7D5C0D26D}"/>
    <cellStyle name="Normal 8 3 2 4" xfId="1524" xr:uid="{EC672611-AEB5-4D1A-BD18-4BA91ABA8DFD}"/>
    <cellStyle name="Normal 8 3 2 5" xfId="2098" xr:uid="{EE242795-456C-417E-B223-275A8D800ED7}"/>
    <cellStyle name="Normal 8 3 3" xfId="519" xr:uid="{8A59D001-970B-4FBA-A58C-AA5D259C2D57}"/>
    <cellStyle name="Normal 8 3 3 2" xfId="1097" xr:uid="{2DF9BB3D-B2E2-4CF4-8EEC-EC197DE2AB06}"/>
    <cellStyle name="Normal 8 3 3 3" xfId="1671" xr:uid="{DB4AE40D-77AC-4FB2-B420-C170D046EAF8}"/>
    <cellStyle name="Normal 8 3 3 4" xfId="2245" xr:uid="{99063E76-5DB9-4063-AB96-77EE6C4EDB0A}"/>
    <cellStyle name="Normal 8 3 4" xfId="810" xr:uid="{B823DDA4-5812-4BEA-AD9D-92DD493F2160}"/>
    <cellStyle name="Normal 8 3 5" xfId="1384" xr:uid="{E1FAA9A2-4573-4B5E-B740-171451909FD8}"/>
    <cellStyle name="Normal 8 3 6" xfId="1958" xr:uid="{20A3C9C5-A35D-446B-BC0F-5E3B57C91073}"/>
    <cellStyle name="Normal 9" xfId="21" xr:uid="{EFD3B0B7-ACA5-474A-8ED5-7AB452FB8CE2}"/>
    <cellStyle name="Normal 9 2" xfId="64" xr:uid="{82C0EE7C-611A-4DE9-996B-01B32CA12D65}"/>
    <cellStyle name="Normal 9 2 2" xfId="253" xr:uid="{C546ABF9-1181-4550-9187-F38F4A0BF000}"/>
    <cellStyle name="Normal 9 2 3" xfId="310" xr:uid="{13A2E838-0CF3-44F8-88DF-04E72AE833C5}"/>
    <cellStyle name="Normal 9 2 3 2" xfId="599" xr:uid="{D1EE3B9D-ED7E-4BFF-BC27-84D7F7F3B647}"/>
    <cellStyle name="Normal 9 2 3 2 2" xfId="1177" xr:uid="{01447A88-8CC5-4B90-BEE5-83259F466EE2}"/>
    <cellStyle name="Normal 9 2 3 2 3" xfId="1751" xr:uid="{4C74AA71-E295-4809-A85E-84CBFA24D237}"/>
    <cellStyle name="Normal 9 2 3 2 4" xfId="2325" xr:uid="{0F0FB548-5FF0-4D2E-B6C6-548087E3D7F5}"/>
    <cellStyle name="Normal 9 2 3 3" xfId="890" xr:uid="{FF7652C5-345A-4F6B-956F-621E309E1A9C}"/>
    <cellStyle name="Normal 9 2 3 4" xfId="1464" xr:uid="{9C32CE87-09EE-44F7-A5B6-9A7387245F13}"/>
    <cellStyle name="Normal 9 2 3 5" xfId="2038" xr:uid="{DA4D487A-BA0F-4797-9A65-1590241C6685}"/>
    <cellStyle name="Normal 9 2 4" xfId="459" xr:uid="{4E7780FE-470E-4F4C-8483-6B1FBA44EC76}"/>
    <cellStyle name="Normal 9 2 4 2" xfId="1037" xr:uid="{120D97DB-D96D-4492-8113-4721F5DD6299}"/>
    <cellStyle name="Normal 9 2 4 3" xfId="1611" xr:uid="{446CD3F0-40AA-4F81-B5F6-84676770B92B}"/>
    <cellStyle name="Normal 9 2 4 4" xfId="2185" xr:uid="{AEBA1473-9DEF-4891-A632-A36D2A6CCBDD}"/>
    <cellStyle name="Normal 9 2 5" xfId="750" xr:uid="{E46E4722-7A99-4F59-BE73-8A67A63AC9A8}"/>
    <cellStyle name="Normal 9 2 6" xfId="1324" xr:uid="{C4B03C9E-A183-4963-9EAC-C984E3B65178}"/>
    <cellStyle name="Normal 9 2 7" xfId="1898" xr:uid="{AD8664F0-BECB-4B00-A979-904CA86E7B86}"/>
    <cellStyle name="Normal 9 3" xfId="252" xr:uid="{7624FF83-EFB9-49EA-8F03-78A41E5BA9C0}"/>
    <cellStyle name="Normal 9 4" xfId="147" xr:uid="{407BE5C5-A59B-4489-A61E-2C8DA8AA2E36}"/>
    <cellStyle name="Normal 9 4 2" xfId="371" xr:uid="{EE9ED9F5-BAEE-4AB5-B068-CAA3FBCDF2BD}"/>
    <cellStyle name="Normal 9 4 2 2" xfId="660" xr:uid="{67DD0CFA-A556-410B-80CE-5B623E1E65B7}"/>
    <cellStyle name="Normal 9 4 2 2 2" xfId="1238" xr:uid="{4C1271A3-2FB7-46B7-AA7C-39A23E8F2B37}"/>
    <cellStyle name="Normal 9 4 2 2 3" xfId="1812" xr:uid="{0682292B-67DD-4E04-B23C-3C8F87F51B3D}"/>
    <cellStyle name="Normal 9 4 2 2 4" xfId="2386" xr:uid="{1A9E94EA-E497-4FDA-B667-FD3F0E04D9EF}"/>
    <cellStyle name="Normal 9 4 2 3" xfId="951" xr:uid="{ED9BA2F2-65BF-4103-A3B0-C78473C7512C}"/>
    <cellStyle name="Normal 9 4 2 4" xfId="1525" xr:uid="{67931115-C2A0-43AF-85B7-E92DCE5DD6B0}"/>
    <cellStyle name="Normal 9 4 2 5" xfId="2099" xr:uid="{296E29C9-22F2-4058-9A35-FEE050AFD46F}"/>
    <cellStyle name="Normal 9 4 3" xfId="520" xr:uid="{1C4F096B-55DF-49FF-B737-8B065D54F8B0}"/>
    <cellStyle name="Normal 9 4 3 2" xfId="1098" xr:uid="{3EDCF1B1-F495-4C52-B773-AC02CE16DD47}"/>
    <cellStyle name="Normal 9 4 3 3" xfId="1672" xr:uid="{5C4BC1DF-301C-45A8-9EBA-C8D0B9089E47}"/>
    <cellStyle name="Normal 9 4 3 4" xfId="2246" xr:uid="{61F448D6-6C2C-4ABC-83BE-0967B7B95BEC}"/>
    <cellStyle name="Normal 9 4 4" xfId="811" xr:uid="{E2BF0D02-C9CB-4A85-9B87-8D0B69B5F1BC}"/>
    <cellStyle name="Normal 9 4 5" xfId="1385" xr:uid="{209ED658-C47D-4FD3-B587-53B697AD6EDA}"/>
    <cellStyle name="Normal 9 4 6" xfId="1959" xr:uid="{7554061D-2044-492A-A258-75625892DE1D}"/>
    <cellStyle name="Normal 9 5" xfId="272" xr:uid="{1994B34B-9DA1-41BB-97F1-075DD6461A4D}"/>
    <cellStyle name="Normal 9 5 2" xfId="561" xr:uid="{C5E3D36A-6A48-4408-BC38-799B9FC14F0A}"/>
    <cellStyle name="Normal 9 5 2 2" xfId="1139" xr:uid="{ED5C6454-2D6A-4053-9955-B9CAEF68E247}"/>
    <cellStyle name="Normal 9 5 2 3" xfId="1713" xr:uid="{CA57C01A-A568-487D-A38F-802B72472338}"/>
    <cellStyle name="Normal 9 5 2 4" xfId="2287" xr:uid="{4473A3E6-2353-4166-B7A9-352606C78729}"/>
    <cellStyle name="Normal 9 5 3" xfId="852" xr:uid="{82EEBF9D-078A-4B79-807F-DD96CAE0DE54}"/>
    <cellStyle name="Normal 9 5 4" xfId="1426" xr:uid="{04B6A173-917C-4718-A310-4015498D7EA3}"/>
    <cellStyle name="Normal 9 5 5" xfId="2000" xr:uid="{8ECEC114-D963-47C8-AEEC-C55EB04BFC1E}"/>
    <cellStyle name="Normal 9 6" xfId="421" xr:uid="{E9935D47-6263-4196-B2BB-6118123E6192}"/>
    <cellStyle name="Normal 9 6 2" xfId="999" xr:uid="{D732E7B9-7159-4353-A9E3-75197E1DF2C5}"/>
    <cellStyle name="Normal 9 6 3" xfId="1573" xr:uid="{BC66B8DF-1630-4B70-B48E-289B5B4D16DE}"/>
    <cellStyle name="Normal 9 6 4" xfId="2147" xr:uid="{903FF2D3-1700-428D-BF91-1EE34EC49D9B}"/>
    <cellStyle name="Normal 9 7" xfId="712" xr:uid="{AA53584A-8CBB-4957-BD75-F69544D4A1D1}"/>
    <cellStyle name="Normal 9 8" xfId="1286" xr:uid="{F93B9C50-0CEC-42C8-8DBA-CA42FFED0AA0}"/>
    <cellStyle name="Normal 9 9" xfId="1860" xr:uid="{D73C579B-F136-470B-B6F6-15CAA4A43143}"/>
    <cellStyle name="Normal_Sheet1" xfId="254" xr:uid="{A009A44B-16F6-4353-86C0-45705621DB30}"/>
    <cellStyle name="Normal_Sheet1_1" xfId="41" xr:uid="{B209B66F-F1D0-4298-96BE-FD682186E246}"/>
    <cellStyle name="Normal_Sheet1_2" xfId="46" xr:uid="{A2327D12-DFFD-4CDF-B7BB-E12226BE5856}"/>
    <cellStyle name="Normal_Sheet1_3" xfId="85" xr:uid="{60D43B42-B1AD-455C-B824-8D87EAC4AA69}"/>
    <cellStyle name="Normal_Sheet1_4" xfId="87" xr:uid="{A3CB9535-2F64-4F55-9E18-CEAAC7E07DCE}"/>
    <cellStyle name="Normal_Sheet1_5" xfId="691" xr:uid="{10F8A8A1-96BC-4C1C-8083-21C735182FAF}"/>
    <cellStyle name="Normal_Sheet2" xfId="86" xr:uid="{73FE9DAD-8E1D-43F9-8F43-99117BC2902E}"/>
    <cellStyle name="Normal_Sheet2_1" xfId="692" xr:uid="{88C8AD77-8467-48A0-94D9-E0DF5A0DAEC0}"/>
    <cellStyle name="Normal_Sheet3" xfId="42" xr:uid="{D5ECD0FD-FA04-4B07-B319-D21B82180C3F}"/>
    <cellStyle name="Normal_Sheet3_1" xfId="19" xr:uid="{E5B21100-F0B4-4C65-AF3E-DBAFD2F3B8FD}"/>
    <cellStyle name="Normal_Sheet3_2" xfId="693" xr:uid="{D1CD7492-9485-4C5C-9757-403E04E932B4}"/>
    <cellStyle name="Normal_Sheet4" xfId="403" xr:uid="{4A7A38DF-887E-45A9-8AC5-606DC74CDD09}"/>
    <cellStyle name="Normal_Sheet4_1" xfId="694" xr:uid="{B5996E04-5CD8-433F-94A1-68BA9726EB6F}"/>
    <cellStyle name="Normal_Sheet4_3" xfId="43" xr:uid="{04B5B4B6-2E11-41F8-BF2A-43C029454FBD}"/>
    <cellStyle name="Normal_Sheet6" xfId="396" xr:uid="{870806B2-27F7-4A95-BA31-6607698B3920}"/>
    <cellStyle name="Note 2" xfId="94" xr:uid="{2F580FDC-47F8-4FC7-B13A-CD1F2DFC7B37}"/>
    <cellStyle name="Status" xfId="103" xr:uid="{D9FCA07A-996C-4D4A-A07B-0960609C8D2D}"/>
    <cellStyle name="Text" xfId="104" xr:uid="{18EF0E6D-BD73-4B15-A130-9E1A54A1FC55}"/>
    <cellStyle name="Warning" xfId="105" xr:uid="{D6D71E23-B2BD-4E9F-A3A8-0DE0F0BB9CCA}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 defaultTableStyle="TableStyleMedium2" defaultPivotStyle="PivotStyleLight16">
    <tableStyle name="JE-style" pivot="0" count="3" xr9:uid="{795C39B1-7527-4763-9332-B8608DEAF4A2}">
      <tableStyleElement type="headerRow" dxfId="145"/>
      <tableStyleElement type="firstRowStripe" dxfId="144"/>
      <tableStyleElement type="secondRowStripe" dxfId="143"/>
    </tableStyle>
    <tableStyle name="JE F1-style" pivot="0" count="3" xr9:uid="{D2787D16-8F29-4EAA-913F-F91C0BC7D49F}">
      <tableStyleElement type="headerRow" dxfId="142"/>
      <tableStyleElement type="firstRowStripe" dxfId="141"/>
      <tableStyleElement type="secondRowStripe" dxfId="1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lactanetgen.ca/query/summary.php?breed=HO&amp;country=CAN&amp;sex=F&amp;regnum=14766641" TargetMode="External"/><Relationship Id="rId18" Type="http://schemas.openxmlformats.org/officeDocument/2006/relationships/hyperlink" Target="https://lactanetgen.ca/query/summary.php?breed=HO&amp;country=CAN&amp;sex=F&amp;regnum=14908769" TargetMode="External"/><Relationship Id="rId26" Type="http://schemas.openxmlformats.org/officeDocument/2006/relationships/hyperlink" Target="https://lactanetgen.ca/query/summary.php?breed=HO&amp;country=840&amp;sex=M&amp;regnum=3267429409" TargetMode="External"/><Relationship Id="rId39" Type="http://schemas.openxmlformats.org/officeDocument/2006/relationships/hyperlink" Target="https://lactanetgen.ca/query/summary.php?breed=HO&amp;country=CAN&amp;sex=F&amp;regnum=14259295" TargetMode="External"/><Relationship Id="rId21" Type="http://schemas.openxmlformats.org/officeDocument/2006/relationships/hyperlink" Target="https://lactanetgen.ca/query/summary.php?breed=HO&amp;country=CAN&amp;sex=F&amp;regnum=14259454" TargetMode="External"/><Relationship Id="rId34" Type="http://schemas.openxmlformats.org/officeDocument/2006/relationships/hyperlink" Target="https://lactanetgen.ca/query/summary.php?breed=HO&amp;country=CAN&amp;sex=M&amp;regnum=14259963" TargetMode="External"/><Relationship Id="rId42" Type="http://schemas.openxmlformats.org/officeDocument/2006/relationships/hyperlink" Target="https://lactanetgen.ca/query/summary.php?breed=HO&amp;country=CAN&amp;sex=F&amp;regnum=14399936" TargetMode="External"/><Relationship Id="rId47" Type="http://schemas.openxmlformats.org/officeDocument/2006/relationships/hyperlink" Target="https://lactanetgen.ca/query/summary.php?breed=HO&amp;country=CAN&amp;sex=F&amp;regnum=14908808" TargetMode="External"/><Relationship Id="rId50" Type="http://schemas.openxmlformats.org/officeDocument/2006/relationships/hyperlink" Target="https://lactanetgen.ca/query/summary.php?breed=HO&amp;country=CAN&amp;sex=F&amp;regnum=14379171" TargetMode="External"/><Relationship Id="rId7" Type="http://schemas.openxmlformats.org/officeDocument/2006/relationships/hyperlink" Target="https://lactanetgen.ca/query/summary.php?breed=HO&amp;country=CAN&amp;sex=F&amp;regnum=14908751" TargetMode="External"/><Relationship Id="rId2" Type="http://schemas.openxmlformats.org/officeDocument/2006/relationships/hyperlink" Target="https://lactanetgen.ca/query/summary.php?breed=HO&amp;country=CAN&amp;sex=F&amp;regnum=14908808" TargetMode="External"/><Relationship Id="rId16" Type="http://schemas.openxmlformats.org/officeDocument/2006/relationships/hyperlink" Target="https://lactanetgen.ca/query/summary.php?breed=HO&amp;country=CAN&amp;sex=F&amp;regnum=14766641" TargetMode="External"/><Relationship Id="rId29" Type="http://schemas.openxmlformats.org/officeDocument/2006/relationships/hyperlink" Target="https://lactanetgen.ca/query/summary.php?breed=HO&amp;country=CAN&amp;sex=M&amp;regnum=14766488" TargetMode="External"/><Relationship Id="rId11" Type="http://schemas.openxmlformats.org/officeDocument/2006/relationships/hyperlink" Target="https://lactanetgen.ca/query/summary.php?breed=HO&amp;country=CAN&amp;sex=M&amp;regnum=14766488" TargetMode="External"/><Relationship Id="rId24" Type="http://schemas.openxmlformats.org/officeDocument/2006/relationships/hyperlink" Target="https://lactanetgen.ca/query/summary.php?breed=HO&amp;country=CAN&amp;sex=F&amp;regnum=14908751" TargetMode="External"/><Relationship Id="rId32" Type="http://schemas.openxmlformats.org/officeDocument/2006/relationships/hyperlink" Target="https://lactanetgen.ca/query/summary.php?breed=HO&amp;country=CAN&amp;sex=M&amp;regnum=14259316" TargetMode="External"/><Relationship Id="rId37" Type="http://schemas.openxmlformats.org/officeDocument/2006/relationships/hyperlink" Target="https://lactanetgen.ca/query/summary.php?breed=HO&amp;country=CAN&amp;sex=F&amp;regnum=14259295" TargetMode="External"/><Relationship Id="rId40" Type="http://schemas.openxmlformats.org/officeDocument/2006/relationships/hyperlink" Target="https://lactanetgen.ca/query/summary.php?breed=HO&amp;country=CAN&amp;sex=F&amp;regnum=15070831" TargetMode="External"/><Relationship Id="rId45" Type="http://schemas.openxmlformats.org/officeDocument/2006/relationships/hyperlink" Target="https://lactanetgen.ca/query/summary.php?breed=HO&amp;country=CAN&amp;sex=F&amp;regnum=14259611" TargetMode="External"/><Relationship Id="rId5" Type="http://schemas.openxmlformats.org/officeDocument/2006/relationships/hyperlink" Target="https://lactanetgen.ca/query/summary.php?breed=HO&amp;country=CAN&amp;sex=F&amp;regnum=14908769" TargetMode="External"/><Relationship Id="rId15" Type="http://schemas.openxmlformats.org/officeDocument/2006/relationships/hyperlink" Target="https://lactanetgen.ca/query/summary.php?breed=HO&amp;country=CAN&amp;sex=M&amp;regnum=14109449" TargetMode="External"/><Relationship Id="rId23" Type="http://schemas.openxmlformats.org/officeDocument/2006/relationships/hyperlink" Target="https://lactanetgen.ca/query/summary.php?breed=HO&amp;country=CAN&amp;sex=M&amp;regnum=14226974" TargetMode="External"/><Relationship Id="rId28" Type="http://schemas.openxmlformats.org/officeDocument/2006/relationships/hyperlink" Target="https://lactanetgen.ca/query/summary.php?breed=HO&amp;country=CAN&amp;sex=M&amp;regnum=14109449" TargetMode="External"/><Relationship Id="rId36" Type="http://schemas.openxmlformats.org/officeDocument/2006/relationships/hyperlink" Target="https://lactanetgen.ca/query/summary.php?breed=HO&amp;country=CAN&amp;sex=F&amp;regnum=14909005" TargetMode="External"/><Relationship Id="rId49" Type="http://schemas.openxmlformats.org/officeDocument/2006/relationships/hyperlink" Target="https://lactanetgen.ca/query/summary.php?breed=HO&amp;country=CAN&amp;sex=F&amp;regnum=15070807" TargetMode="External"/><Relationship Id="rId10" Type="http://schemas.openxmlformats.org/officeDocument/2006/relationships/hyperlink" Target="https://lactanetgen.ca/query/summary.php?breed=HO&amp;country=CAN&amp;sex=M&amp;regnum=14766488" TargetMode="External"/><Relationship Id="rId19" Type="http://schemas.openxmlformats.org/officeDocument/2006/relationships/hyperlink" Target="https://www.holstein.ca/en/AIS/AIS?animalId=15485531&amp;animalRegNo=HOCANF14259428&amp;uom=KG&amp;me=BCA" TargetMode="External"/><Relationship Id="rId31" Type="http://schemas.openxmlformats.org/officeDocument/2006/relationships/hyperlink" Target="https://lactanetgen.ca/query/summary.php?breed=HO&amp;country=CAN&amp;sex=F&amp;regnum=14226994" TargetMode="External"/><Relationship Id="rId44" Type="http://schemas.openxmlformats.org/officeDocument/2006/relationships/hyperlink" Target="https://lactanetgen.ca/query/summary.php?breed=HO&amp;country=CAN&amp;sex=F&amp;regnum=15070955" TargetMode="External"/><Relationship Id="rId4" Type="http://schemas.openxmlformats.org/officeDocument/2006/relationships/hyperlink" Target="https://lactanetgen.ca/query/summary.php?breed=HO&amp;country=CAN&amp;sex=F&amp;regnum=14259396" TargetMode="External"/><Relationship Id="rId9" Type="http://schemas.openxmlformats.org/officeDocument/2006/relationships/hyperlink" Target="https://lactanetgen.ca/query/summary.php?breed=HO&amp;country=CAN&amp;sex=M&amp;regnum=14766540" TargetMode="External"/><Relationship Id="rId14" Type="http://schemas.openxmlformats.org/officeDocument/2006/relationships/hyperlink" Target="https://lactanetgen.ca/query/summary.php?breed=HO&amp;country=CAN&amp;sex=F&amp;regnum=14227062" TargetMode="External"/><Relationship Id="rId22" Type="http://schemas.openxmlformats.org/officeDocument/2006/relationships/hyperlink" Target="https://lactanetgen.ca/query/summary.php?breed=HO&amp;country=CAN&amp;sex=F&amp;regnum=14908808" TargetMode="External"/><Relationship Id="rId27" Type="http://schemas.openxmlformats.org/officeDocument/2006/relationships/hyperlink" Target="https://lactanetgen.ca/query/summary.php?breed=HO&amp;country=CAN&amp;sex=M&amp;regnum=14766488" TargetMode="External"/><Relationship Id="rId30" Type="http://schemas.openxmlformats.org/officeDocument/2006/relationships/hyperlink" Target="https://lactanetgen.ca/query/summary.php?breed=HO&amp;country=CAN&amp;sex=F&amp;regnum=14766794" TargetMode="External"/><Relationship Id="rId35" Type="http://schemas.openxmlformats.org/officeDocument/2006/relationships/hyperlink" Target="https://lactanetgen.ca/query/summary.php?breed=HO&amp;country=CAN&amp;sex=F&amp;regnum=14909005" TargetMode="External"/><Relationship Id="rId43" Type="http://schemas.openxmlformats.org/officeDocument/2006/relationships/hyperlink" Target="https://lactanetgen.ca/query/summary.php?breed=HO&amp;country=840&amp;sex=M&amp;regnum=3267428302" TargetMode="External"/><Relationship Id="rId48" Type="http://schemas.openxmlformats.org/officeDocument/2006/relationships/hyperlink" Target="https://lactanetgen.ca/query/summary.php?breed=HO&amp;country=CAN&amp;sex=M&amp;regnum=14259963" TargetMode="External"/><Relationship Id="rId8" Type="http://schemas.openxmlformats.org/officeDocument/2006/relationships/hyperlink" Target="https://lactanetgen.ca/query/summary.php?breed=HO&amp;country=CAN&amp;sex=F&amp;regnum=14227227" TargetMode="External"/><Relationship Id="rId51" Type="http://schemas.openxmlformats.org/officeDocument/2006/relationships/hyperlink" Target="https://lactanetgen.ca/query/summary.php?breed=HO&amp;country=CAN&amp;sex=M&amp;regnum=14109449" TargetMode="External"/><Relationship Id="rId3" Type="http://schemas.openxmlformats.org/officeDocument/2006/relationships/hyperlink" Target="https://lactanetgen.ca/query/summary.php?breed=HO&amp;country=CAN&amp;sex=F&amp;regnum=14908843" TargetMode="External"/><Relationship Id="rId12" Type="http://schemas.openxmlformats.org/officeDocument/2006/relationships/hyperlink" Target="https://lactanetgen.ca/query/summary.php?breed=HO&amp;country=840&amp;sex=M&amp;regnum=3267429409" TargetMode="External"/><Relationship Id="rId17" Type="http://schemas.openxmlformats.org/officeDocument/2006/relationships/hyperlink" Target="https://lactanetgen.ca/query/summary.php?breed=HO&amp;country=CAN&amp;sex=F&amp;regnum=14227062" TargetMode="External"/><Relationship Id="rId25" Type="http://schemas.openxmlformats.org/officeDocument/2006/relationships/hyperlink" Target="https://lactanetgen.ca/query/summary.php?breed=HO&amp;country=CAN&amp;sex=F&amp;regnum=14227227" TargetMode="External"/><Relationship Id="rId33" Type="http://schemas.openxmlformats.org/officeDocument/2006/relationships/hyperlink" Target="https://lactanetgen.ca/query/summary.php?breed=HO&amp;country=CAN&amp;sex=M&amp;regnum=14259963" TargetMode="External"/><Relationship Id="rId38" Type="http://schemas.openxmlformats.org/officeDocument/2006/relationships/hyperlink" Target="https://lactanetgen.ca/query/summary.php?breed=HO&amp;country=CAN&amp;sex=F&amp;regnum=14259295" TargetMode="External"/><Relationship Id="rId46" Type="http://schemas.openxmlformats.org/officeDocument/2006/relationships/hyperlink" Target="https://lactanetgen.ca/query/summary.php?breed=HO&amp;country=CAN&amp;sex=F&amp;regnum=14259454" TargetMode="External"/><Relationship Id="rId20" Type="http://schemas.openxmlformats.org/officeDocument/2006/relationships/hyperlink" Target="https://lactanetgen.ca/query/summary.php?breed=HO&amp;country=CAN&amp;sex=M&amp;regnum=14766488" TargetMode="External"/><Relationship Id="rId41" Type="http://schemas.openxmlformats.org/officeDocument/2006/relationships/hyperlink" Target="https://lactanetgen.ca/query/summary.php?breed=HO&amp;country=CAN&amp;sex=F&amp;regnum=14908960" TargetMode="External"/><Relationship Id="rId1" Type="http://schemas.openxmlformats.org/officeDocument/2006/relationships/hyperlink" Target="https://lactanetgen.ca/query/summary.php?breed=HO&amp;country=CAN&amp;sex=F&amp;regnum=14259454" TargetMode="External"/><Relationship Id="rId6" Type="http://schemas.openxmlformats.org/officeDocument/2006/relationships/hyperlink" Target="https://www.holstein.ca/en/AIS/AIS?animalId=15485531&amp;animalRegNo=HOCANF14259428&amp;uom=KG&amp;me=BCA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gyu.digitalbeef.com/modules.php?op=modload&amp;name=_animal&amp;file=_animal&amp;animal_registration=FB42653" TargetMode="External"/><Relationship Id="rId21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2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63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4" Type="http://schemas.openxmlformats.org/officeDocument/2006/relationships/hyperlink" Target="https://wagyu.digitalbeef.com/modules.php?op=modload&amp;name=_animal&amp;file=_animal&amp;animal_registration=FB45043" TargetMode="External"/><Relationship Id="rId138" Type="http://schemas.openxmlformats.org/officeDocument/2006/relationships/hyperlink" Target="https://wagyu.digitalbeef.com/modules.php?op=modload&amp;name=_animal&amp;file=_animal&amp;animal_registration=FB61231" TargetMode="External"/><Relationship Id="rId107" Type="http://schemas.openxmlformats.org/officeDocument/2006/relationships/hyperlink" Target="https://wagyu.digitalbeef.com/modules.php?op=modload&amp;name=_animal&amp;file=_animal&amp;animal_registration=FB104578" TargetMode="External"/><Relationship Id="rId11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2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53" Type="http://schemas.openxmlformats.org/officeDocument/2006/relationships/hyperlink" Target="https://wagyu.digitalbeef.com/modules.php?op=modload&amp;name=_search&amp;file=index" TargetMode="External"/><Relationship Id="rId74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128" Type="http://schemas.openxmlformats.org/officeDocument/2006/relationships/hyperlink" Target="https://wagyu.digitalbeef.com/modules.php?op=modload&amp;name=_animal&amp;file=_animal&amp;animal_registration=FB61231" TargetMode="External"/><Relationship Id="rId149" Type="http://schemas.openxmlformats.org/officeDocument/2006/relationships/hyperlink" Target="https://wagyu.digitalbeef.com/modules.php?op=modload&amp;name=_animal&amp;file=_animal&amp;animal_registration=FB61231" TargetMode="External"/><Relationship Id="rId5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95" Type="http://schemas.openxmlformats.org/officeDocument/2006/relationships/hyperlink" Target="https://wagyu.digitalbeef.com/modules.php?op=modload&amp;name=_animal&amp;file=_animal&amp;animal_registration=FB45043" TargetMode="External"/><Relationship Id="rId22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7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3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48" Type="http://schemas.openxmlformats.org/officeDocument/2006/relationships/hyperlink" Target="https://wagyu.digitalbeef.com/modules.php?op=modload&amp;name=_search&amp;file=index" TargetMode="External"/><Relationship Id="rId64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69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113" Type="http://schemas.openxmlformats.org/officeDocument/2006/relationships/hyperlink" Target="https://wagyu.digitalbeef.com/modules.php?op=modload&amp;name=_animal&amp;file=_animal&amp;animal_registration=FB104578" TargetMode="External"/><Relationship Id="rId118" Type="http://schemas.openxmlformats.org/officeDocument/2006/relationships/hyperlink" Target="https://wagyu.digitalbeef.com/modules.php?op=modload&amp;name=_animal&amp;file=_animal&amp;animal_registration=FB42653" TargetMode="External"/><Relationship Id="rId134" Type="http://schemas.openxmlformats.org/officeDocument/2006/relationships/hyperlink" Target="https://wagyu.digitalbeef.com/modules.php?op=modload&amp;name=_animal&amp;file=_animal&amp;animal_registration=FB61231" TargetMode="External"/><Relationship Id="rId139" Type="http://schemas.openxmlformats.org/officeDocument/2006/relationships/hyperlink" Target="https://wagyu.digitalbeef.com/modules.php?op=modload&amp;name=_animal&amp;file=_animal&amp;animal_registration=FB61231" TargetMode="External"/><Relationship Id="rId80" Type="http://schemas.openxmlformats.org/officeDocument/2006/relationships/hyperlink" Target="https://wagyu.digitalbeef.com/modules.php?op=modload&amp;name=_animal&amp;file=_animal&amp;animal_registration=FB45043" TargetMode="External"/><Relationship Id="rId85" Type="http://schemas.openxmlformats.org/officeDocument/2006/relationships/hyperlink" Target="https://wagyu.digitalbeef.com/modules.php?op=modload&amp;name=_animal&amp;file=_animal&amp;animal_registration=FB45043" TargetMode="External"/><Relationship Id="rId150" Type="http://schemas.openxmlformats.org/officeDocument/2006/relationships/hyperlink" Target="https://wagyu.digitalbeef.com/modules.php?op=modload&amp;name=_animal&amp;file=_animal&amp;animal_registration=FB61231" TargetMode="External"/><Relationship Id="rId12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17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3" Type="http://schemas.openxmlformats.org/officeDocument/2006/relationships/hyperlink" Target="https://wagyu.digitalbeef.com/modules.php?op=modload&amp;name=_animal&amp;file=_animal&amp;search_value=&amp;animal_registration=FB89688&amp;member_id=&amp;work_order=" TargetMode="External"/><Relationship Id="rId38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59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103" Type="http://schemas.openxmlformats.org/officeDocument/2006/relationships/hyperlink" Target="https://wagyu.digitalbeef.com/modules.php?op=modload&amp;name=_animal&amp;file=_animal&amp;animal_registration=FB70418" TargetMode="External"/><Relationship Id="rId108" Type="http://schemas.openxmlformats.org/officeDocument/2006/relationships/hyperlink" Target="https://wagyu.digitalbeef.com/modules.php?op=modload&amp;name=_animal&amp;file=_animal&amp;animal_registration=FB104578" TargetMode="External"/><Relationship Id="rId124" Type="http://schemas.openxmlformats.org/officeDocument/2006/relationships/hyperlink" Target="https://wagyu.digitalbeef.com/modules.php?op=modload&amp;name=_animal&amp;file=_animal&amp;animal_registration=FB61231" TargetMode="External"/><Relationship Id="rId129" Type="http://schemas.openxmlformats.org/officeDocument/2006/relationships/hyperlink" Target="https://wagyu.digitalbeef.com/modules.php?op=modload&amp;name=_animal&amp;file=_animal&amp;animal_registration=FB61231" TargetMode="External"/><Relationship Id="rId54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70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75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91" Type="http://schemas.openxmlformats.org/officeDocument/2006/relationships/hyperlink" Target="https://wagyu.digitalbeef.com/modules.php?op=modload&amp;name=_animal&amp;file=_animal&amp;animal_registration=FB45043" TargetMode="External"/><Relationship Id="rId96" Type="http://schemas.openxmlformats.org/officeDocument/2006/relationships/hyperlink" Target="https://wagyu.digitalbeef.com/modules.php?op=modload&amp;name=_animal&amp;file=_animal&amp;animal_registration=FB45043" TargetMode="External"/><Relationship Id="rId140" Type="http://schemas.openxmlformats.org/officeDocument/2006/relationships/hyperlink" Target="https://wagyu.digitalbeef.com/modules.php?op=modload&amp;name=_animal&amp;file=_animal&amp;animal_registration=FB61231" TargetMode="External"/><Relationship Id="rId145" Type="http://schemas.openxmlformats.org/officeDocument/2006/relationships/hyperlink" Target="https://wagyu.digitalbeef.com/modules.php?op=modload&amp;name=_animal&amp;file=_animal&amp;animal_registration=FB61231" TargetMode="External"/><Relationship Id="rId1" Type="http://schemas.openxmlformats.org/officeDocument/2006/relationships/hyperlink" Target="https://wagyu.digitalbeef.com/modules.php?op=modload&amp;name=_animal&amp;file=_animal&amp;search_value=&amp;animal_registration=FB42661&amp;member_id=&amp;work_order=" TargetMode="External"/><Relationship Id="rId6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3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8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9" Type="http://schemas.openxmlformats.org/officeDocument/2006/relationships/hyperlink" Target="https://wagyu.digitalbeef.com/modules.php?op=modload&amp;name=_search&amp;file=index" TargetMode="External"/><Relationship Id="rId114" Type="http://schemas.openxmlformats.org/officeDocument/2006/relationships/hyperlink" Target="https://wagyu.digitalbeef.com/modules.php?op=modload&amp;name=_animal&amp;file=_animal&amp;animal_registration=FB104578" TargetMode="External"/><Relationship Id="rId119" Type="http://schemas.openxmlformats.org/officeDocument/2006/relationships/hyperlink" Target="https://wagyu.digitalbeef.com/modules.php?op=modload&amp;name=_animal&amp;file=_animal&amp;animal_registration=FB96566" TargetMode="External"/><Relationship Id="rId44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60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65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1" Type="http://schemas.openxmlformats.org/officeDocument/2006/relationships/hyperlink" Target="https://wagyu.digitalbeef.com/modules.php?op=modload&amp;name=_animal&amp;file=_animal&amp;animal_registration=FB45043" TargetMode="External"/><Relationship Id="rId86" Type="http://schemas.openxmlformats.org/officeDocument/2006/relationships/hyperlink" Target="https://wagyu.digitalbeef.com/modules.php?op=modload&amp;name=_animal&amp;file=_animal&amp;animal_registration=FB45043" TargetMode="External"/><Relationship Id="rId130" Type="http://schemas.openxmlformats.org/officeDocument/2006/relationships/hyperlink" Target="https://wagyu.digitalbeef.com/modules.php?op=modload&amp;name=_animal&amp;file=_animal&amp;animal_registration=FB61231" TargetMode="External"/><Relationship Id="rId135" Type="http://schemas.openxmlformats.org/officeDocument/2006/relationships/hyperlink" Target="https://wagyu.digitalbeef.com/modules.php?op=modload&amp;name=_animal&amp;file=_animal&amp;animal_registration=FB61231" TargetMode="External"/><Relationship Id="rId151" Type="http://schemas.openxmlformats.org/officeDocument/2006/relationships/hyperlink" Target="https://wagyu.digitalbeef.com/modules.php?op=modload&amp;name=_animal&amp;file=_animal&amp;animal_registration=FB61231" TargetMode="External"/><Relationship Id="rId13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18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9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109" Type="http://schemas.openxmlformats.org/officeDocument/2006/relationships/hyperlink" Target="https://wagyu.digitalbeef.com/modules.php?op=modload&amp;name=_animal&amp;file=_animal&amp;animal_registration=FB104578" TargetMode="External"/><Relationship Id="rId34" Type="http://schemas.openxmlformats.org/officeDocument/2006/relationships/hyperlink" Target="https://wagyu.digitalbeef.com/modules.php?op=modload&amp;name=_animal&amp;file=_animal&amp;search_value=&amp;animal_registration=FB89688&amp;member_id=&amp;work_order=" TargetMode="External"/><Relationship Id="rId50" Type="http://schemas.openxmlformats.org/officeDocument/2006/relationships/hyperlink" Target="https://wagyu.digitalbeef.com/modules.php?op=modload&amp;name=_search&amp;file=index" TargetMode="External"/><Relationship Id="rId55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76" Type="http://schemas.openxmlformats.org/officeDocument/2006/relationships/hyperlink" Target="https://wagyu.digitalbeef.com/modules.php?op=modload&amp;name=_animal&amp;file=_animal&amp;animal_registration=FB45043" TargetMode="External"/><Relationship Id="rId97" Type="http://schemas.openxmlformats.org/officeDocument/2006/relationships/hyperlink" Target="https://wagyu.digitalbeef.com/modules.php?op=modload&amp;name=_animal&amp;file=_animal&amp;animal_registration=FB45043" TargetMode="External"/><Relationship Id="rId104" Type="http://schemas.openxmlformats.org/officeDocument/2006/relationships/hyperlink" Target="https://wagyu.digitalbeef.com/modules.php?op=modload&amp;name=_animal&amp;file=_animal&amp;animal_registration=FB104578" TargetMode="External"/><Relationship Id="rId120" Type="http://schemas.openxmlformats.org/officeDocument/2006/relationships/hyperlink" Target="https://wagyu.digitalbeef.com/modules.php?op=modload&amp;name=_animal&amp;file=_animal&amp;animal_registration=FB96566" TargetMode="External"/><Relationship Id="rId125" Type="http://schemas.openxmlformats.org/officeDocument/2006/relationships/hyperlink" Target="https://wagyu.digitalbeef.com/modules.php?op=modload&amp;name=_animal&amp;file=_animal&amp;animal_registration=FB61231" TargetMode="External"/><Relationship Id="rId141" Type="http://schemas.openxmlformats.org/officeDocument/2006/relationships/hyperlink" Target="https://wagyu.digitalbeef.com/modules.php?op=modload&amp;name=_animal&amp;file=_animal&amp;animal_registration=FB61231" TargetMode="External"/><Relationship Id="rId146" Type="http://schemas.openxmlformats.org/officeDocument/2006/relationships/hyperlink" Target="https://wagyu.digitalbeef.com/modules.php?op=modload&amp;name=_animal&amp;file=_animal&amp;animal_registration=FB61231" TargetMode="External"/><Relationship Id="rId7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71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92" Type="http://schemas.openxmlformats.org/officeDocument/2006/relationships/hyperlink" Target="https://wagyu.digitalbeef.com/modules.php?op=modload&amp;name=_animal&amp;file=_animal&amp;animal_registration=FB45043" TargetMode="External"/><Relationship Id="rId2" Type="http://schemas.openxmlformats.org/officeDocument/2006/relationships/hyperlink" Target="https://wagyu.digitalbeef.com/modules.php?op=modload&amp;name=_animal&amp;file=_animal&amp;search_value=&amp;animal_registration=FB59670&amp;member_id=&amp;work_order=" TargetMode="External"/><Relationship Id="rId29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4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0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45" Type="http://schemas.openxmlformats.org/officeDocument/2006/relationships/hyperlink" Target="https://wagyu.digitalbeef.com/modules.php?op=modload&amp;name=_search&amp;file=index" TargetMode="External"/><Relationship Id="rId66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7" Type="http://schemas.openxmlformats.org/officeDocument/2006/relationships/hyperlink" Target="https://wagyu.digitalbeef.com/modules.php?op=modload&amp;name=_animal&amp;file=_animal&amp;animal_registration=FB45043" TargetMode="External"/><Relationship Id="rId110" Type="http://schemas.openxmlformats.org/officeDocument/2006/relationships/hyperlink" Target="https://wagyu.digitalbeef.com/modules.php?op=modload&amp;name=_animal&amp;file=_animal&amp;animal_registration=FB104578" TargetMode="External"/><Relationship Id="rId115" Type="http://schemas.openxmlformats.org/officeDocument/2006/relationships/hyperlink" Target="https://wagyu.digitalbeef.com/modules.php?op=modload&amp;name=_animal&amp;file=_animal&amp;animal_registration=FB104578" TargetMode="External"/><Relationship Id="rId131" Type="http://schemas.openxmlformats.org/officeDocument/2006/relationships/hyperlink" Target="https://wagyu.digitalbeef.com/modules.php?op=modload&amp;name=_animal&amp;file=_animal&amp;animal_registration=FB61231" TargetMode="External"/><Relationship Id="rId136" Type="http://schemas.openxmlformats.org/officeDocument/2006/relationships/hyperlink" Target="https://wagyu.digitalbeef.com/modules.php?op=modload&amp;name=_animal&amp;file=_animal&amp;animal_registration=FB61231" TargetMode="External"/><Relationship Id="rId61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2" Type="http://schemas.openxmlformats.org/officeDocument/2006/relationships/hyperlink" Target="https://wagyu.digitalbeef.com/modules.php?op=modload&amp;name=_animal&amp;file=_animal&amp;animal_registration=FB45043" TargetMode="External"/><Relationship Id="rId152" Type="http://schemas.openxmlformats.org/officeDocument/2006/relationships/printerSettings" Target="../printerSettings/printerSettings4.bin"/><Relationship Id="rId19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14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0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5" Type="http://schemas.openxmlformats.org/officeDocument/2006/relationships/hyperlink" Target="https://wagyu.digitalbeef.com/modules.php?op=modload&amp;name=_animal&amp;file=_animal&amp;search_value=&amp;animal_registration=FB89688&amp;member_id=&amp;work_order=" TargetMode="External"/><Relationship Id="rId56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77" Type="http://schemas.openxmlformats.org/officeDocument/2006/relationships/hyperlink" Target="https://wagyu.digitalbeef.com/modules.php?op=modload&amp;name=_animal&amp;file=_animal&amp;animal_registration=FB45043" TargetMode="External"/><Relationship Id="rId100" Type="http://schemas.openxmlformats.org/officeDocument/2006/relationships/hyperlink" Target="https://wagyu.digitalbeef.com/modules.php?op=modload&amp;name=_animal&amp;file=_animal&amp;animal_registration=FB45043" TargetMode="External"/><Relationship Id="rId105" Type="http://schemas.openxmlformats.org/officeDocument/2006/relationships/hyperlink" Target="https://wagyu.digitalbeef.com/modules.php?op=modload&amp;name=_animal&amp;file=_animal&amp;animal_registration=FB104578" TargetMode="External"/><Relationship Id="rId126" Type="http://schemas.openxmlformats.org/officeDocument/2006/relationships/hyperlink" Target="https://wagyu.digitalbeef.com/modules.php?op=modload&amp;name=_animal&amp;file=_animal&amp;animal_registration=FB61231" TargetMode="External"/><Relationship Id="rId147" Type="http://schemas.openxmlformats.org/officeDocument/2006/relationships/hyperlink" Target="https://wagyu.digitalbeef.com/modules.php?op=modload&amp;name=_animal&amp;file=_animal&amp;animal_registration=FB61231" TargetMode="External"/><Relationship Id="rId8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51" Type="http://schemas.openxmlformats.org/officeDocument/2006/relationships/hyperlink" Target="https://wagyu.digitalbeef.com/modules.php?op=modload&amp;name=_search&amp;file=index" TargetMode="External"/><Relationship Id="rId72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93" Type="http://schemas.openxmlformats.org/officeDocument/2006/relationships/hyperlink" Target="https://wagyu.digitalbeef.com/modules.php?op=modload&amp;name=_animal&amp;file=_animal&amp;animal_registration=FB45043" TargetMode="External"/><Relationship Id="rId98" Type="http://schemas.openxmlformats.org/officeDocument/2006/relationships/hyperlink" Target="https://wagyu.digitalbeef.com/modules.php?op=modload&amp;name=_animal&amp;file=_animal&amp;animal_registration=FB45043" TargetMode="External"/><Relationship Id="rId121" Type="http://schemas.openxmlformats.org/officeDocument/2006/relationships/hyperlink" Target="https://wagyu.digitalbeef.com/modules.php?op=modload&amp;name=_animal&amp;file=_animal&amp;animal_registration=FB96566" TargetMode="External"/><Relationship Id="rId142" Type="http://schemas.openxmlformats.org/officeDocument/2006/relationships/hyperlink" Target="https://wagyu.digitalbeef.com/modules.php?op=modload&amp;name=_animal&amp;file=_animal&amp;animal_registration=FB61231" TargetMode="External"/><Relationship Id="rId3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5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6" Type="http://schemas.openxmlformats.org/officeDocument/2006/relationships/hyperlink" Target="https://wagyu.digitalbeef.com/modules.php?op=modload&amp;name=_search&amp;file=index" TargetMode="External"/><Relationship Id="rId67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116" Type="http://schemas.openxmlformats.org/officeDocument/2006/relationships/hyperlink" Target="https://wagyu.digitalbeef.com/modules.php?op=modload&amp;name=_animal&amp;file=_animal&amp;animal_registration=FB70418" TargetMode="External"/><Relationship Id="rId137" Type="http://schemas.openxmlformats.org/officeDocument/2006/relationships/hyperlink" Target="https://wagyu.digitalbeef.com/modules.php?op=modload&amp;name=_animal&amp;file=_animal&amp;animal_registration=FB61231" TargetMode="External"/><Relationship Id="rId20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1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62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3" Type="http://schemas.openxmlformats.org/officeDocument/2006/relationships/hyperlink" Target="https://wagyu.digitalbeef.com/modules.php?op=modload&amp;name=_animal&amp;file=_animal&amp;animal_registration=FB45043" TargetMode="External"/><Relationship Id="rId88" Type="http://schemas.openxmlformats.org/officeDocument/2006/relationships/hyperlink" Target="https://wagyu.digitalbeef.com/modules.php?op=modload&amp;name=_animal&amp;file=_animal&amp;animal_registration=FB45043" TargetMode="External"/><Relationship Id="rId111" Type="http://schemas.openxmlformats.org/officeDocument/2006/relationships/hyperlink" Target="https://wagyu.digitalbeef.com/modules.php?op=modload&amp;name=_animal&amp;file=_animal&amp;animal_registration=FB104578" TargetMode="External"/><Relationship Id="rId132" Type="http://schemas.openxmlformats.org/officeDocument/2006/relationships/hyperlink" Target="https://wagyu.digitalbeef.com/modules.php?op=modload&amp;name=_animal&amp;file=_animal&amp;animal_registration=FB61231" TargetMode="External"/><Relationship Id="rId15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6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57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106" Type="http://schemas.openxmlformats.org/officeDocument/2006/relationships/hyperlink" Target="https://wagyu.digitalbeef.com/modules.php?op=modload&amp;name=_animal&amp;file=_animal&amp;animal_registration=FB104578" TargetMode="External"/><Relationship Id="rId127" Type="http://schemas.openxmlformats.org/officeDocument/2006/relationships/hyperlink" Target="https://wagyu.digitalbeef.com/modules.php?op=modload&amp;name=_animal&amp;file=_animal&amp;animal_registration=FB61231" TargetMode="External"/><Relationship Id="rId10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1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52" Type="http://schemas.openxmlformats.org/officeDocument/2006/relationships/hyperlink" Target="https://wagyu.digitalbeef.com/modules.php?op=modload&amp;name=_search&amp;file=index" TargetMode="External"/><Relationship Id="rId73" Type="http://schemas.openxmlformats.org/officeDocument/2006/relationships/hyperlink" Target="https://wagyu.digitalbeef.com/modules.php?op=modload&amp;name=_animal&amp;file=_animal&amp;search_value=&amp;animal_registration=FB89687&amp;member_id=&amp;work_order=" TargetMode="External"/><Relationship Id="rId78" Type="http://schemas.openxmlformats.org/officeDocument/2006/relationships/hyperlink" Target="https://wagyu.digitalbeef.com/modules.php?op=modload&amp;name=_animal&amp;file=_animal&amp;animal_registration=FB45043" TargetMode="External"/><Relationship Id="rId94" Type="http://schemas.openxmlformats.org/officeDocument/2006/relationships/hyperlink" Target="https://wagyu.digitalbeef.com/modules.php?op=modload&amp;name=_animal&amp;file=_animal&amp;animal_registration=FB45043" TargetMode="External"/><Relationship Id="rId99" Type="http://schemas.openxmlformats.org/officeDocument/2006/relationships/hyperlink" Target="https://wagyu.digitalbeef.com/modules.php?op=modload&amp;name=_animal&amp;file=_animal&amp;animal_registration=FB45043" TargetMode="External"/><Relationship Id="rId101" Type="http://schemas.openxmlformats.org/officeDocument/2006/relationships/hyperlink" Target="https://wagyu.digitalbeef.com/modules.php?op=modload&amp;name=_animal&amp;file=_animal&amp;animal_registration=FB45043" TargetMode="External"/><Relationship Id="rId122" Type="http://schemas.openxmlformats.org/officeDocument/2006/relationships/hyperlink" Target="https://wagyu.digitalbeef.com/modules.php?op=modload&amp;name=_animal&amp;file=_animal&amp;animal_registration=FB96566" TargetMode="External"/><Relationship Id="rId143" Type="http://schemas.openxmlformats.org/officeDocument/2006/relationships/hyperlink" Target="https://wagyu.digitalbeef.com/modules.php?op=modload&amp;name=_animal&amp;file=_animal&amp;animal_registration=FB61231" TargetMode="External"/><Relationship Id="rId148" Type="http://schemas.openxmlformats.org/officeDocument/2006/relationships/hyperlink" Target="https://wagyu.digitalbeef.com/modules.php?op=modload&amp;name=_animal&amp;file=_animal&amp;animal_registration=FB61231" TargetMode="External"/><Relationship Id="rId4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9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26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47" Type="http://schemas.openxmlformats.org/officeDocument/2006/relationships/hyperlink" Target="https://wagyu.digitalbeef.com/modules.php?op=modload&amp;name=_search&amp;file=index" TargetMode="External"/><Relationship Id="rId68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89" Type="http://schemas.openxmlformats.org/officeDocument/2006/relationships/hyperlink" Target="https://wagyu.digitalbeef.com/modules.php?op=modload&amp;name=_animal&amp;file=_animal&amp;animal_registration=FB45043" TargetMode="External"/><Relationship Id="rId112" Type="http://schemas.openxmlformats.org/officeDocument/2006/relationships/hyperlink" Target="https://wagyu.digitalbeef.com/modules.php?op=modload&amp;name=_animal&amp;file=_animal&amp;animal_registration=FB104578" TargetMode="External"/><Relationship Id="rId133" Type="http://schemas.openxmlformats.org/officeDocument/2006/relationships/hyperlink" Target="https://wagyu.digitalbeef.com/modules.php?op=modload&amp;name=_animal&amp;file=_animal&amp;animal_registration=FB61231" TargetMode="External"/><Relationship Id="rId16" Type="http://schemas.openxmlformats.org/officeDocument/2006/relationships/hyperlink" Target="https://wagyu.digitalbeef.com/modules.php?op=modload&amp;name=_animal&amp;file=_animal&amp;search_value=&amp;animal_registration=FB65504&amp;member_id=&amp;work_order=" TargetMode="External"/><Relationship Id="rId37" Type="http://schemas.openxmlformats.org/officeDocument/2006/relationships/hyperlink" Target="https://wagyu.digitalbeef.com/modules.php?op=modload&amp;name=_animal&amp;file=_animal&amp;search_value=&amp;animal_registration=FB89715&amp;member_id=&amp;work_order=" TargetMode="External"/><Relationship Id="rId58" Type="http://schemas.openxmlformats.org/officeDocument/2006/relationships/hyperlink" Target="https://wagyu.digitalbeef.com/modules.php?op=modload&amp;name=_animal&amp;file=_animal&amp;search_value=&amp;animal_registration=FB89690&amp;member_id=&amp;work_order=" TargetMode="External"/><Relationship Id="rId79" Type="http://schemas.openxmlformats.org/officeDocument/2006/relationships/hyperlink" Target="https://wagyu.digitalbeef.com/modules.php?op=modload&amp;name=_animal&amp;file=_animal&amp;animal_registration=FB45043" TargetMode="External"/><Relationship Id="rId102" Type="http://schemas.openxmlformats.org/officeDocument/2006/relationships/hyperlink" Target="https://wagyu.digitalbeef.com/modules.php?op=modload&amp;name=_animal&amp;file=_animal&amp;animal_registration=FB70418" TargetMode="External"/><Relationship Id="rId123" Type="http://schemas.openxmlformats.org/officeDocument/2006/relationships/hyperlink" Target="https://wagyu.digitalbeef.com/modules.php?op=modload&amp;name=_animal&amp;file=_animal&amp;animal_registration=FB96566" TargetMode="External"/><Relationship Id="rId144" Type="http://schemas.openxmlformats.org/officeDocument/2006/relationships/hyperlink" Target="https://wagyu.digitalbeef.com/modules.php?op=modload&amp;name=_animal&amp;file=_animal&amp;animal_registration=FB61231" TargetMode="External"/><Relationship Id="rId90" Type="http://schemas.openxmlformats.org/officeDocument/2006/relationships/hyperlink" Target="https://wagyu.digitalbeef.com/modules.php?op=modload&amp;name=_animal&amp;file=_animal&amp;animal_registration=FB45043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dn.ca/query/detail_ge.php?breed=HO&amp;country=CAN&amp;sex=F&amp;regnum=14259862" TargetMode="External"/><Relationship Id="rId21" Type="http://schemas.openxmlformats.org/officeDocument/2006/relationships/hyperlink" Target="https://www.cdn.ca/query/detail_ge.php?breed=HO&amp;country=CAN&amp;sex=F&amp;regnum=14766590" TargetMode="External"/><Relationship Id="rId324" Type="http://schemas.openxmlformats.org/officeDocument/2006/relationships/hyperlink" Target="https://www.cdn.ca/query/detail_ge.php?breed=HO&amp;country=840&amp;sex=F&amp;regnum=3235933408" TargetMode="External"/><Relationship Id="rId531" Type="http://schemas.openxmlformats.org/officeDocument/2006/relationships/hyperlink" Target="https://lactanetgen.ca/query/summary.php?breed=HO&amp;country=CAN&amp;sex=F&amp;regnum=15199451" TargetMode="External"/><Relationship Id="rId170" Type="http://schemas.openxmlformats.org/officeDocument/2006/relationships/hyperlink" Target="https://www.cdn.ca/query/detail_ge.php?breed=HO&amp;country=CAN&amp;sex=F&amp;regnum=14227133" TargetMode="External"/><Relationship Id="rId268" Type="http://schemas.openxmlformats.org/officeDocument/2006/relationships/hyperlink" Target="https://www.cdn.ca/query/detail_ge.php?breed=HO&amp;country=CAN&amp;sex=F&amp;regnum=121359396" TargetMode="External"/><Relationship Id="rId475" Type="http://schemas.openxmlformats.org/officeDocument/2006/relationships/hyperlink" Target="https://lactanetgen.ca/query/summary.php?breed=HO&amp;country=CAN&amp;sex=F&amp;regnum=15071159" TargetMode="External"/><Relationship Id="rId32" Type="http://schemas.openxmlformats.org/officeDocument/2006/relationships/hyperlink" Target="https://www.cdn.ca/query/detail_ge.php?breed=HO&amp;country=CAN&amp;sex=F&amp;regnum=14766697" TargetMode="External"/><Relationship Id="rId128" Type="http://schemas.openxmlformats.org/officeDocument/2006/relationships/hyperlink" Target="https://www.cdn.ca/query/detail_ge.php?breed=HO&amp;country=CAN&amp;sex=F&amp;regnum=14360355" TargetMode="External"/><Relationship Id="rId335" Type="http://schemas.openxmlformats.org/officeDocument/2006/relationships/hyperlink" Target="https://www.cdn.ca/query/detail_ge.php?breed=HO&amp;country=840&amp;sex=F&amp;regnum=3249818670" TargetMode="External"/><Relationship Id="rId542" Type="http://schemas.openxmlformats.org/officeDocument/2006/relationships/hyperlink" Target="https://lactanetgen.ca/query/summary.php?breed=HO&amp;country=CAN&amp;sex=F&amp;regnum=15199662" TargetMode="External"/><Relationship Id="rId181" Type="http://schemas.openxmlformats.org/officeDocument/2006/relationships/hyperlink" Target="https://www.cdn.ca/query/detail_ge.php?breed=HO&amp;country=CAN&amp;sex=F&amp;regnum=14227206" TargetMode="External"/><Relationship Id="rId402" Type="http://schemas.openxmlformats.org/officeDocument/2006/relationships/hyperlink" Target="https://www.cdn.ca/query/detail_ge.php?breed=HO&amp;country=840&amp;sex=F&amp;regnum=3266481748" TargetMode="External"/><Relationship Id="rId279" Type="http://schemas.openxmlformats.org/officeDocument/2006/relationships/hyperlink" Target="https://www.cdn.ca/query/detail_ge.php?breed=HO&amp;country=CAN&amp;sex=F&amp;regnum=13712797" TargetMode="External"/><Relationship Id="rId486" Type="http://schemas.openxmlformats.org/officeDocument/2006/relationships/hyperlink" Target="https://lactanetgen.ca/query/summary.php?breed=HO&amp;country=CAN&amp;sex=F&amp;regnum=14908790" TargetMode="External"/><Relationship Id="rId43" Type="http://schemas.openxmlformats.org/officeDocument/2006/relationships/hyperlink" Target="https://www.cdn.ca/query/detail_ge.php?breed=HO&amp;country=CAN&amp;sex=F&amp;regnum=14766811" TargetMode="External"/><Relationship Id="rId139" Type="http://schemas.openxmlformats.org/officeDocument/2006/relationships/hyperlink" Target="https://www.cdn.ca/query/detail_ge.php?breed=HO&amp;country=CAN&amp;sex=F&amp;regnum=14226832" TargetMode="External"/><Relationship Id="rId346" Type="http://schemas.openxmlformats.org/officeDocument/2006/relationships/hyperlink" Target="https://www.cdn.ca/query/detail_ge.php?breed=HO&amp;country=840&amp;sex=F&amp;regnum=3267429361" TargetMode="External"/><Relationship Id="rId553" Type="http://schemas.openxmlformats.org/officeDocument/2006/relationships/hyperlink" Target="https://lactanetgen.ca/query/summary.php?breed=HO&amp;country=840&amp;sex=F&amp;regnum=3285492804" TargetMode="External"/><Relationship Id="rId192" Type="http://schemas.openxmlformats.org/officeDocument/2006/relationships/hyperlink" Target="https://www.cdn.ca/query/detail_ge.php?breed=HO&amp;country=CAN&amp;sex=F&amp;regnum=14259318" TargetMode="External"/><Relationship Id="rId206" Type="http://schemas.openxmlformats.org/officeDocument/2006/relationships/hyperlink" Target="https://www.cdn.ca/query/detail_ge.php?breed=HO&amp;country=CAN&amp;sex=F&amp;regnum=13807813" TargetMode="External"/><Relationship Id="rId413" Type="http://schemas.openxmlformats.org/officeDocument/2006/relationships/hyperlink" Target="https://www.cdn.ca/query/detail_ge.php?breed=HO&amp;country=CAN&amp;sex=F&amp;regnum=15070885" TargetMode="External"/><Relationship Id="rId497" Type="http://schemas.openxmlformats.org/officeDocument/2006/relationships/hyperlink" Target="https://lactanetgen.ca/query/summary.php?breed=HO&amp;country=CAN&amp;sex=F&amp;regnum=15071009" TargetMode="External"/><Relationship Id="rId357" Type="http://schemas.openxmlformats.org/officeDocument/2006/relationships/hyperlink" Target="https://abri.une.edu.au/online/cgi-bin/i4.dll?1=20213329&amp;2=2420&amp;3=56&amp;5=2B3C2B3C3A&amp;6=5A5D27265859202322&amp;9=5C5059" TargetMode="External"/><Relationship Id="rId54" Type="http://schemas.openxmlformats.org/officeDocument/2006/relationships/hyperlink" Target="https://www.cdn.ca/query/detail_ge.php?breed=HO&amp;country=CAN&amp;sex=F&amp;regnum=14824472" TargetMode="External"/><Relationship Id="rId217" Type="http://schemas.openxmlformats.org/officeDocument/2006/relationships/hyperlink" Target="https://www.cdn.ca/query/detail_ge.php?breed=HO&amp;country=CAN&amp;sex=F&amp;regnum=13807941" TargetMode="External"/><Relationship Id="rId259" Type="http://schemas.openxmlformats.org/officeDocument/2006/relationships/hyperlink" Target="https://www.cdn.ca/query/detail_ge.php?breed=HO&amp;country=CAN&amp;sex=F&amp;regnum=14074723" TargetMode="External"/><Relationship Id="rId424" Type="http://schemas.openxmlformats.org/officeDocument/2006/relationships/hyperlink" Target="https://lactanetgen.ca/query/summary.php?breed=HO&amp;country=CAN&amp;sex=F&amp;regnum=14766860" TargetMode="External"/><Relationship Id="rId466" Type="http://schemas.openxmlformats.org/officeDocument/2006/relationships/hyperlink" Target="https://lactanetgen.ca/query/summary.php?breed=HO&amp;country=840&amp;sex=F&amp;regnum=3253835385" TargetMode="External"/><Relationship Id="rId23" Type="http://schemas.openxmlformats.org/officeDocument/2006/relationships/hyperlink" Target="https://www.cdn.ca/query/detail_ge.php?breed=HO&amp;country=CAN&amp;sex=F&amp;regnum=14766599" TargetMode="External"/><Relationship Id="rId119" Type="http://schemas.openxmlformats.org/officeDocument/2006/relationships/hyperlink" Target="https://www.cdn.ca/query/detail_ge.php?breed=HO&amp;country=CAN&amp;sex=F&amp;regnum=14259901" TargetMode="External"/><Relationship Id="rId270" Type="http://schemas.openxmlformats.org/officeDocument/2006/relationships/hyperlink" Target="https://www.cdn.ca/query/detail_ge.php?breed=HO&amp;country=CAN&amp;sex=F&amp;regnum=13567704" TargetMode="External"/><Relationship Id="rId326" Type="http://schemas.openxmlformats.org/officeDocument/2006/relationships/hyperlink" Target="https://www.cdn.ca/query/detail_ge.php?breed=HO&amp;country=840&amp;sex=F&amp;regnum=3240345305" TargetMode="External"/><Relationship Id="rId533" Type="http://schemas.openxmlformats.org/officeDocument/2006/relationships/hyperlink" Target="https://lactanetgen.ca/query/summary.php?breed=HO&amp;country=CAN&amp;sex=F&amp;regnum=15071167" TargetMode="External"/><Relationship Id="rId65" Type="http://schemas.openxmlformats.org/officeDocument/2006/relationships/hyperlink" Target="https://www.cdn.ca/query/detail_ge.php?breed=HO&amp;country=CAN&amp;sex=F&amp;regnum=14259394" TargetMode="External"/><Relationship Id="rId130" Type="http://schemas.openxmlformats.org/officeDocument/2006/relationships/hyperlink" Target="https://www.cdn.ca/query/detail_ge.php?breed=HO&amp;country=CAN&amp;sex=F&amp;regnum=14399936" TargetMode="External"/><Relationship Id="rId368" Type="http://schemas.openxmlformats.org/officeDocument/2006/relationships/hyperlink" Target="https://www.cdn.ca/query/detail_ge.php?breed=HO&amp;country=840&amp;sex=F&amp;regnum=3280020436" TargetMode="External"/><Relationship Id="rId172" Type="http://schemas.openxmlformats.org/officeDocument/2006/relationships/hyperlink" Target="https://www.cdn.ca/query/detail_ge.php?breed=HO&amp;country=CAN&amp;sex=F&amp;regnum=14227138" TargetMode="External"/><Relationship Id="rId228" Type="http://schemas.openxmlformats.org/officeDocument/2006/relationships/hyperlink" Target="https://www.cdn.ca/query/detail_ge.php?breed=HO&amp;country=CAN&amp;sex=F&amp;regnum=13808036" TargetMode="External"/><Relationship Id="rId435" Type="http://schemas.openxmlformats.org/officeDocument/2006/relationships/hyperlink" Target="https://lactanetgen.ca/query/summary.php?breed=HO&amp;country=CAN&amp;sex=F&amp;regnum=14734988" TargetMode="External"/><Relationship Id="rId477" Type="http://schemas.openxmlformats.org/officeDocument/2006/relationships/hyperlink" Target="https://lactanetgen.ca/query/summary.php?breed=HO&amp;country=CAN&amp;sex=F&amp;regnum=15071139" TargetMode="External"/><Relationship Id="rId281" Type="http://schemas.openxmlformats.org/officeDocument/2006/relationships/hyperlink" Target="https://www.cdn.ca/query/detail_ge.php?breed=HO&amp;country=CAN&amp;sex=F&amp;regnum=13712817" TargetMode="External"/><Relationship Id="rId337" Type="http://schemas.openxmlformats.org/officeDocument/2006/relationships/hyperlink" Target="https://www.cdn.ca/query/detail_ge.php?breed=HO&amp;country=840&amp;sex=F&amp;regnum=3250769325" TargetMode="External"/><Relationship Id="rId502" Type="http://schemas.openxmlformats.org/officeDocument/2006/relationships/hyperlink" Target="https://lactanetgen.ca/query/summary.php?breed=HO&amp;country=840&amp;sex=F&amp;regnum=3269140060" TargetMode="External"/><Relationship Id="rId34" Type="http://schemas.openxmlformats.org/officeDocument/2006/relationships/hyperlink" Target="https://www.cdn.ca/query/detail_ge.php?breed=HO&amp;country=CAN&amp;sex=F&amp;regnum=14766711" TargetMode="External"/><Relationship Id="rId76" Type="http://schemas.openxmlformats.org/officeDocument/2006/relationships/hyperlink" Target="https://www.cdn.ca/query/detail_ge.php?breed=HO&amp;country=CAN&amp;sex=F&amp;regnum=14259454" TargetMode="External"/><Relationship Id="rId141" Type="http://schemas.openxmlformats.org/officeDocument/2006/relationships/hyperlink" Target="https://www.cdn.ca/query/detail_ge.php?breed=HO&amp;country=CAN&amp;sex=F&amp;regnum=14226844" TargetMode="External"/><Relationship Id="rId379" Type="http://schemas.openxmlformats.org/officeDocument/2006/relationships/hyperlink" Target="https://www.cdn.ca/query/detail_ge.php?breed=HO&amp;country=CAN&amp;sex=F&amp;regnum=14908628" TargetMode="External"/><Relationship Id="rId544" Type="http://schemas.openxmlformats.org/officeDocument/2006/relationships/hyperlink" Target="https://lactanetgen.ca/query/summary.php?breed=HO&amp;country=CAN&amp;sex=F&amp;regnum=15199572" TargetMode="External"/><Relationship Id="rId7" Type="http://schemas.openxmlformats.org/officeDocument/2006/relationships/hyperlink" Target="https://www.cdn.ca/query/detail_ge.php?breed=HO&amp;country=CAN&amp;sex=F&amp;regnum=14908895" TargetMode="External"/><Relationship Id="rId183" Type="http://schemas.openxmlformats.org/officeDocument/2006/relationships/hyperlink" Target="https://www.cdn.ca/query/detail_ge.php?breed=HO&amp;country=CAN&amp;sex=F&amp;regnum=14259285" TargetMode="External"/><Relationship Id="rId239" Type="http://schemas.openxmlformats.org/officeDocument/2006/relationships/hyperlink" Target="https://www.cdn.ca/query/detail_ge.php?breed=HO&amp;country=CAN&amp;sex=F&amp;regnum=13996522" TargetMode="External"/><Relationship Id="rId390" Type="http://schemas.openxmlformats.org/officeDocument/2006/relationships/hyperlink" Target="https://www.cdn.ca/query/detail_ge.php?breed=HO&amp;country=CAN&amp;sex=F&amp;regnum=15070818" TargetMode="External"/><Relationship Id="rId404" Type="http://schemas.openxmlformats.org/officeDocument/2006/relationships/hyperlink" Target="https://www.cdn.ca/query/detail_ge.php?breed=HO&amp;country=CAN&amp;sex=F&amp;regnum=14259539" TargetMode="External"/><Relationship Id="rId446" Type="http://schemas.openxmlformats.org/officeDocument/2006/relationships/hyperlink" Target="https://lactanetgen.ca/query/summary.php?breed=HO&amp;country=CAN&amp;sex=F&amp;regnum=121458714" TargetMode="External"/><Relationship Id="rId250" Type="http://schemas.openxmlformats.org/officeDocument/2006/relationships/hyperlink" Target="https://www.cdn.ca/query/detail_ge.php?breed=HO&amp;country=CAN&amp;sex=F&amp;regnum=13996623" TargetMode="External"/><Relationship Id="rId292" Type="http://schemas.openxmlformats.org/officeDocument/2006/relationships/hyperlink" Target="https://www.cdn.ca/query/detail_ge.php?breed=HO&amp;country=CAN&amp;sex=F&amp;regnum=13807653" TargetMode="External"/><Relationship Id="rId306" Type="http://schemas.openxmlformats.org/officeDocument/2006/relationships/hyperlink" Target="https://www.cdn.ca/query/detail_ge.php?breed=HO&amp;country=840&amp;sex=F&amp;regnum=3210258087" TargetMode="External"/><Relationship Id="rId488" Type="http://schemas.openxmlformats.org/officeDocument/2006/relationships/hyperlink" Target="https://lactanetgen.ca/query/summary.php?breed=HO&amp;country=CAN&amp;sex=F&amp;regnum=15071113" TargetMode="External"/><Relationship Id="rId45" Type="http://schemas.openxmlformats.org/officeDocument/2006/relationships/hyperlink" Target="https://www.cdn.ca/query/detail_ge.php?breed=HO&amp;country=CAN&amp;sex=F&amp;regnum=14766815" TargetMode="External"/><Relationship Id="rId87" Type="http://schemas.openxmlformats.org/officeDocument/2006/relationships/hyperlink" Target="https://www.cdn.ca/query/detail_ge.php?breed=HO&amp;country=CAN&amp;sex=F&amp;regnum=14259530" TargetMode="External"/><Relationship Id="rId110" Type="http://schemas.openxmlformats.org/officeDocument/2006/relationships/hyperlink" Target="https://www.cdn.ca/query/detail_ge.php?breed=HO&amp;country=CAN&amp;sex=F&amp;regnum=14259830" TargetMode="External"/><Relationship Id="rId348" Type="http://schemas.openxmlformats.org/officeDocument/2006/relationships/hyperlink" Target="https://www.cdn.ca/query/detail_ge.php?breed=HO&amp;country=840&amp;sex=F&amp;regnum=3269046289" TargetMode="External"/><Relationship Id="rId513" Type="http://schemas.openxmlformats.org/officeDocument/2006/relationships/hyperlink" Target="https://lactanetgen.ca/query/summary.php?breed=HO&amp;country=CAN&amp;sex=F&amp;regnum=14908786" TargetMode="External"/><Relationship Id="rId555" Type="http://schemas.openxmlformats.org/officeDocument/2006/relationships/hyperlink" Target="https://lactanetgen.ca/query/summary.php?breed=HO&amp;country=840&amp;sex=F&amp;regnum=3298083517" TargetMode="External"/><Relationship Id="rId152" Type="http://schemas.openxmlformats.org/officeDocument/2006/relationships/hyperlink" Target="https://www.cdn.ca/query/detail_ge.php?breed=HO&amp;country=CAN&amp;sex=F&amp;regnum=14226959" TargetMode="External"/><Relationship Id="rId194" Type="http://schemas.openxmlformats.org/officeDocument/2006/relationships/hyperlink" Target="https://www.cdn.ca/query/detail_ge.php?breed=HO&amp;country=CAN&amp;sex=F&amp;regnum=14259320" TargetMode="External"/><Relationship Id="rId208" Type="http://schemas.openxmlformats.org/officeDocument/2006/relationships/hyperlink" Target="https://www.cdn.ca/query/detail_ge.php?breed=HO&amp;country=CAN&amp;sex=F&amp;regnum=13807872" TargetMode="External"/><Relationship Id="rId415" Type="http://schemas.openxmlformats.org/officeDocument/2006/relationships/hyperlink" Target="https://www.cdn.ca/query/detail_ge.php?breed=HO&amp;country=840&amp;sex=F&amp;regnum=3247843102" TargetMode="External"/><Relationship Id="rId457" Type="http://schemas.openxmlformats.org/officeDocument/2006/relationships/hyperlink" Target="https://lactanetgen.ca/query/summary.php?breed=HO&amp;country=CAN&amp;sex=F&amp;regnum=14908670" TargetMode="External"/><Relationship Id="rId261" Type="http://schemas.openxmlformats.org/officeDocument/2006/relationships/hyperlink" Target="https://www.cdn.ca/query/detail_ge.php?breed=HO&amp;country=CAN&amp;sex=F&amp;regnum=14074759" TargetMode="External"/><Relationship Id="rId499" Type="http://schemas.openxmlformats.org/officeDocument/2006/relationships/hyperlink" Target="https://lactanetgen.ca/query/summary.php?breed=HO&amp;country=CAN&amp;sex=F&amp;regnum=15071001" TargetMode="External"/><Relationship Id="rId14" Type="http://schemas.openxmlformats.org/officeDocument/2006/relationships/hyperlink" Target="https://www.cdn.ca/query/detail_ge.php?breed=HO&amp;country=CAN&amp;sex=F&amp;regnum=14908767" TargetMode="External"/><Relationship Id="rId56" Type="http://schemas.openxmlformats.org/officeDocument/2006/relationships/hyperlink" Target="https://www.cdn.ca/query/detail_ge.php?breed=HO&amp;country=CAN&amp;sex=F&amp;regnum=14908632" TargetMode="External"/><Relationship Id="rId317" Type="http://schemas.openxmlformats.org/officeDocument/2006/relationships/hyperlink" Target="https://www.cdn.ca/query/detail_ge.php?breed=HO&amp;country=840&amp;sex=F&amp;regnum=3229908390" TargetMode="External"/><Relationship Id="rId359" Type="http://schemas.openxmlformats.org/officeDocument/2006/relationships/hyperlink" Target="https://abri.une.edu.au/online/cgi-bin/i4.dll?1=20213329&amp;2=2420&amp;3=56&amp;5=2B3C2B3C3A&amp;6=5A5D27265859202324&amp;9=525C5C58" TargetMode="External"/><Relationship Id="rId524" Type="http://schemas.openxmlformats.org/officeDocument/2006/relationships/hyperlink" Target="https://lactanetgen.ca/query/summary.php?breed=HO&amp;country=CAN&amp;sex=F&amp;regnum=14994133" TargetMode="External"/><Relationship Id="rId98" Type="http://schemas.openxmlformats.org/officeDocument/2006/relationships/hyperlink" Target="https://www.cdn.ca/query/detail_ge.php?breed=HO&amp;country=CAN&amp;sex=F&amp;regnum=14259611" TargetMode="External"/><Relationship Id="rId121" Type="http://schemas.openxmlformats.org/officeDocument/2006/relationships/hyperlink" Target="https://www.cdn.ca/query/detail_ge.php?breed=HO&amp;country=CAN&amp;sex=F&amp;regnum=14259913" TargetMode="External"/><Relationship Id="rId163" Type="http://schemas.openxmlformats.org/officeDocument/2006/relationships/hyperlink" Target="https://www.cdn.ca/query/detail_ge.php?breed=HO&amp;country=CAN&amp;sex=F&amp;regnum=14227062" TargetMode="External"/><Relationship Id="rId219" Type="http://schemas.openxmlformats.org/officeDocument/2006/relationships/hyperlink" Target="https://www.cdn.ca/query/detail_ge.php?breed=HO&amp;country=CAN&amp;sex=F&amp;regnum=13807955" TargetMode="External"/><Relationship Id="rId370" Type="http://schemas.openxmlformats.org/officeDocument/2006/relationships/hyperlink" Target="https://www.cdn.ca/query/detail_ge.php?breed=HO&amp;country=CAN&amp;sex=F&amp;regnum=14766916" TargetMode="External"/><Relationship Id="rId426" Type="http://schemas.openxmlformats.org/officeDocument/2006/relationships/hyperlink" Target="https://lactanetgen.ca/query/summary.php?breed=HO&amp;country=CAN&amp;sex=F&amp;regnum=14908608" TargetMode="External"/><Relationship Id="rId230" Type="http://schemas.openxmlformats.org/officeDocument/2006/relationships/hyperlink" Target="https://www.cdn.ca/query/detail_ge.php?breed=HO&amp;country=CAN&amp;sex=F&amp;regnum=13808049" TargetMode="External"/><Relationship Id="rId468" Type="http://schemas.openxmlformats.org/officeDocument/2006/relationships/hyperlink" Target="https://lactanetgen.ca/query/summary.php?breed=HO&amp;country=840&amp;sex=F&amp;regnum=3267673009" TargetMode="External"/><Relationship Id="rId25" Type="http://schemas.openxmlformats.org/officeDocument/2006/relationships/hyperlink" Target="https://www.cdn.ca/query/detail_ge.php?breed=HO&amp;country=CAN&amp;sex=F&amp;regnum=14766646" TargetMode="External"/><Relationship Id="rId67" Type="http://schemas.openxmlformats.org/officeDocument/2006/relationships/hyperlink" Target="https://www.cdn.ca/query/detail_ge.php?breed=HO&amp;country=CAN&amp;sex=F&amp;regnum=14259413" TargetMode="External"/><Relationship Id="rId272" Type="http://schemas.openxmlformats.org/officeDocument/2006/relationships/hyperlink" Target="https://www.cdn.ca/query/detail_ge.php?breed=HO&amp;country=CAN&amp;sex=F&amp;regnum=13638311" TargetMode="External"/><Relationship Id="rId328" Type="http://schemas.openxmlformats.org/officeDocument/2006/relationships/hyperlink" Target="https://www.cdn.ca/query/detail_ge.php?breed=HO&amp;country=840&amp;sex=F&amp;regnum=3247635731" TargetMode="External"/><Relationship Id="rId535" Type="http://schemas.openxmlformats.org/officeDocument/2006/relationships/hyperlink" Target="https://lactanetgen.ca/query/summary.php?breed=HO&amp;country=CAN&amp;sex=F&amp;regnum=15199519" TargetMode="External"/><Relationship Id="rId132" Type="http://schemas.openxmlformats.org/officeDocument/2006/relationships/hyperlink" Target="https://www.cdn.ca/query/detail_ge.php?breed=HO&amp;country=CAN&amp;sex=F&amp;regnum=14487542" TargetMode="External"/><Relationship Id="rId174" Type="http://schemas.openxmlformats.org/officeDocument/2006/relationships/hyperlink" Target="https://www.cdn.ca/query/detail_ge.php?breed=HO&amp;country=CAN&amp;sex=F&amp;regnum=14227151" TargetMode="External"/><Relationship Id="rId381" Type="http://schemas.openxmlformats.org/officeDocument/2006/relationships/hyperlink" Target="https://www.cdn.ca/query/detail_ge.php?breed=HO&amp;country=CAN&amp;sex=F&amp;regnum=14662406" TargetMode="External"/><Relationship Id="rId241" Type="http://schemas.openxmlformats.org/officeDocument/2006/relationships/hyperlink" Target="https://www.cdn.ca/query/detail_ge.php?breed=HO&amp;country=CAN&amp;sex=F&amp;regnum=13996534" TargetMode="External"/><Relationship Id="rId437" Type="http://schemas.openxmlformats.org/officeDocument/2006/relationships/hyperlink" Target="https://lactanetgen.ca/query/summary.php?breed=HO&amp;country=840&amp;sex=F&amp;regnum=3272850888" TargetMode="External"/><Relationship Id="rId479" Type="http://schemas.openxmlformats.org/officeDocument/2006/relationships/hyperlink" Target="https://lactanetgen.ca/query/summary.php?breed=HO&amp;country=CAN&amp;sex=F&amp;regnum=14908615" TargetMode="External"/><Relationship Id="rId36" Type="http://schemas.openxmlformats.org/officeDocument/2006/relationships/hyperlink" Target="https://www.cdn.ca/query/detail_ge.php?breed=HO&amp;country=CAN&amp;sex=F&amp;regnum=14766725" TargetMode="External"/><Relationship Id="rId283" Type="http://schemas.openxmlformats.org/officeDocument/2006/relationships/hyperlink" Target="https://www.cdn.ca/query/detail_ge.php?breed=HO&amp;country=CAN&amp;sex=F&amp;regnum=13712857" TargetMode="External"/><Relationship Id="rId339" Type="http://schemas.openxmlformats.org/officeDocument/2006/relationships/hyperlink" Target="https://www.cdn.ca/query/detail_ge.php?breed=HO&amp;country=840&amp;sex=F&amp;regnum=3251838321" TargetMode="External"/><Relationship Id="rId490" Type="http://schemas.openxmlformats.org/officeDocument/2006/relationships/hyperlink" Target="https://lactanetgen.ca/query/summary.php?breed=HO&amp;country=840&amp;sex=F&amp;regnum=3278828995" TargetMode="External"/><Relationship Id="rId504" Type="http://schemas.openxmlformats.org/officeDocument/2006/relationships/hyperlink" Target="https://lactanetgen.ca/query/summary.php?breed=HO&amp;country=CAN&amp;sex=F&amp;regnum=15070979" TargetMode="External"/><Relationship Id="rId546" Type="http://schemas.openxmlformats.org/officeDocument/2006/relationships/hyperlink" Target="https://lactanetgen.ca/query/summary.php?breed=HO&amp;country=CAN&amp;sex=F&amp;regnum=15070882" TargetMode="External"/><Relationship Id="rId78" Type="http://schemas.openxmlformats.org/officeDocument/2006/relationships/hyperlink" Target="https://www.cdn.ca/query/detail_ge.php?breed=HO&amp;country=CAN&amp;sex=F&amp;regnum=14259456" TargetMode="External"/><Relationship Id="rId101" Type="http://schemas.openxmlformats.org/officeDocument/2006/relationships/hyperlink" Target="https://www.cdn.ca/query/detail_ge.php?breed=HO&amp;country=CAN&amp;sex=F&amp;regnum=14259708" TargetMode="External"/><Relationship Id="rId143" Type="http://schemas.openxmlformats.org/officeDocument/2006/relationships/hyperlink" Target="https://www.cdn.ca/query/detail_ge.php?breed=HO&amp;country=CAN&amp;sex=F&amp;regnum=14226856" TargetMode="External"/><Relationship Id="rId185" Type="http://schemas.openxmlformats.org/officeDocument/2006/relationships/hyperlink" Target="https://www.cdn.ca/query/detail_ge.php?breed=HO&amp;country=CAN&amp;sex=F&amp;regnum=14259290" TargetMode="External"/><Relationship Id="rId350" Type="http://schemas.openxmlformats.org/officeDocument/2006/relationships/hyperlink" Target="https://www.cdn.ca/query/detail_ge.php?breed=HO&amp;country=840&amp;sex=F&amp;regnum=3272442052" TargetMode="External"/><Relationship Id="rId406" Type="http://schemas.openxmlformats.org/officeDocument/2006/relationships/hyperlink" Target="https://www.cdn.ca/query/detail_ge.php?breed=HO&amp;country=CAN&amp;sex=F&amp;regnum=14908977" TargetMode="External"/><Relationship Id="rId9" Type="http://schemas.openxmlformats.org/officeDocument/2006/relationships/hyperlink" Target="https://www.cdn.ca/query/detail_ge.php?breed=HO&amp;country=CAN&amp;sex=F&amp;regnum=14908809" TargetMode="External"/><Relationship Id="rId210" Type="http://schemas.openxmlformats.org/officeDocument/2006/relationships/hyperlink" Target="https://www.cdn.ca/query/detail_ge.php?breed=HO&amp;country=CAN&amp;sex=F&amp;regnum=13807877" TargetMode="External"/><Relationship Id="rId392" Type="http://schemas.openxmlformats.org/officeDocument/2006/relationships/hyperlink" Target="https://www.cdn.ca/query/detail_ge.php?breed=HO&amp;country=840&amp;sex=F&amp;regnum=3243697119" TargetMode="External"/><Relationship Id="rId448" Type="http://schemas.openxmlformats.org/officeDocument/2006/relationships/hyperlink" Target="https://lactanetgen.ca/query/summary.php?breed=HO&amp;country=840&amp;sex=F&amp;regnum=3267462166" TargetMode="External"/><Relationship Id="rId252" Type="http://schemas.openxmlformats.org/officeDocument/2006/relationships/hyperlink" Target="https://www.cdn.ca/query/detail_ge.php?breed=HO&amp;country=CAN&amp;sex=F&amp;regnum=13996679" TargetMode="External"/><Relationship Id="rId294" Type="http://schemas.openxmlformats.org/officeDocument/2006/relationships/hyperlink" Target="https://www.cdn.ca/query/detail_ge.php?breed=HO&amp;country=CAN&amp;sex=F&amp;regnum=13807655" TargetMode="External"/><Relationship Id="rId308" Type="http://schemas.openxmlformats.org/officeDocument/2006/relationships/hyperlink" Target="https://www.cdn.ca/query/detail_ge.php?breed=HO&amp;country=840&amp;sex=F&amp;regnum=3214633579" TargetMode="External"/><Relationship Id="rId515" Type="http://schemas.openxmlformats.org/officeDocument/2006/relationships/hyperlink" Target="https://lactanetgen.ca/query/summary.php?breed=HO&amp;country=840&amp;sex=F&amp;regnum=3298083522" TargetMode="External"/><Relationship Id="rId47" Type="http://schemas.openxmlformats.org/officeDocument/2006/relationships/hyperlink" Target="https://www.cdn.ca/query/detail_ge.php?breed=HO&amp;country=CAN&amp;sex=F&amp;regnum=14766831" TargetMode="External"/><Relationship Id="rId89" Type="http://schemas.openxmlformats.org/officeDocument/2006/relationships/hyperlink" Target="https://www.cdn.ca/query/detail_ge.php?breed=HO&amp;country=CAN&amp;sex=F&amp;regnum=14259557" TargetMode="External"/><Relationship Id="rId112" Type="http://schemas.openxmlformats.org/officeDocument/2006/relationships/hyperlink" Target="https://www.cdn.ca/query/detail_ge.php?breed=HO&amp;country=CAN&amp;sex=F&amp;regnum=14259836" TargetMode="External"/><Relationship Id="rId154" Type="http://schemas.openxmlformats.org/officeDocument/2006/relationships/hyperlink" Target="https://www.cdn.ca/query/detail_ge.php?breed=HO&amp;country=CAN&amp;sex=F&amp;regnum=14226973" TargetMode="External"/><Relationship Id="rId361" Type="http://schemas.openxmlformats.org/officeDocument/2006/relationships/hyperlink" Target="https://abri.une.edu.au/online/cgi-bin/i4.dll?1=20213329&amp;2=2420&amp;3=56&amp;5=2B3C2B3C3A&amp;6=5A5D27252222252721&amp;9=5C5F52" TargetMode="External"/><Relationship Id="rId557" Type="http://schemas.openxmlformats.org/officeDocument/2006/relationships/hyperlink" Target="https://lactanetgen.ca/query/summary.php?breed=HO&amp;country=840&amp;sex=F&amp;regnum=3298083535" TargetMode="External"/><Relationship Id="rId196" Type="http://schemas.openxmlformats.org/officeDocument/2006/relationships/hyperlink" Target="https://www.cdn.ca/query/detail_ge.php?breed=HO&amp;country=CAN&amp;sex=F&amp;regnum=14259362" TargetMode="External"/><Relationship Id="rId417" Type="http://schemas.openxmlformats.org/officeDocument/2006/relationships/hyperlink" Target="https://lactanetgen.ca/query/summary.php?breed=HO&amp;country=CAN&amp;sex=F&amp;regnum=14908985" TargetMode="External"/><Relationship Id="rId459" Type="http://schemas.openxmlformats.org/officeDocument/2006/relationships/hyperlink" Target="https://lactanetgen.ca/query/summary.php?breed=HO&amp;country=CAN&amp;sex=F&amp;regnum=14766534" TargetMode="External"/><Relationship Id="rId16" Type="http://schemas.openxmlformats.org/officeDocument/2006/relationships/hyperlink" Target="https://www.cdn.ca/query/detail_ge.php?breed=HO&amp;country=CAN&amp;sex=F&amp;regnum=14766408" TargetMode="External"/><Relationship Id="rId221" Type="http://schemas.openxmlformats.org/officeDocument/2006/relationships/hyperlink" Target="https://www.cdn.ca/query/detail_ge.php?breed=HO&amp;country=CAN&amp;sex=F&amp;regnum=13807973" TargetMode="External"/><Relationship Id="rId263" Type="http://schemas.openxmlformats.org/officeDocument/2006/relationships/hyperlink" Target="https://www.cdn.ca/query/detail_ge.php?breed=HO&amp;country=CAN&amp;sex=F&amp;regnum=14074771" TargetMode="External"/><Relationship Id="rId319" Type="http://schemas.openxmlformats.org/officeDocument/2006/relationships/hyperlink" Target="https://www.cdn.ca/query/detail_ge.php?breed=HO&amp;country=840&amp;sex=F&amp;regnum=3235933291" TargetMode="External"/><Relationship Id="rId470" Type="http://schemas.openxmlformats.org/officeDocument/2006/relationships/hyperlink" Target="https://lactanetgen.ca/query/summary.php?breed=HO&amp;country=CAN&amp;sex=F&amp;regnum=14766904" TargetMode="External"/><Relationship Id="rId526" Type="http://schemas.openxmlformats.org/officeDocument/2006/relationships/hyperlink" Target="https://lactanetgen.ca/query/summary.php?breed=HO&amp;country=840&amp;sex=F&amp;regnum=3285492594" TargetMode="External"/><Relationship Id="rId58" Type="http://schemas.openxmlformats.org/officeDocument/2006/relationships/hyperlink" Target="https://www.cdn.ca/query/detail_ge.php?breed=HO&amp;country=CAN&amp;sex=F&amp;regnum=14908651" TargetMode="External"/><Relationship Id="rId123" Type="http://schemas.openxmlformats.org/officeDocument/2006/relationships/hyperlink" Target="https://www.cdn.ca/query/detail_ge.php?breed=HO&amp;country=CAN&amp;sex=F&amp;regnum=14259961" TargetMode="External"/><Relationship Id="rId330" Type="http://schemas.openxmlformats.org/officeDocument/2006/relationships/hyperlink" Target="https://www.cdn.ca/query/detail_ge.php?breed=HO&amp;country=840&amp;sex=F&amp;regnum=3247843578" TargetMode="External"/><Relationship Id="rId165" Type="http://schemas.openxmlformats.org/officeDocument/2006/relationships/hyperlink" Target="https://www.cdn.ca/query/detail_ge.php?breed=HO&amp;country=CAN&amp;sex=F&amp;regnum=14227090" TargetMode="External"/><Relationship Id="rId372" Type="http://schemas.openxmlformats.org/officeDocument/2006/relationships/hyperlink" Target="https://www.cdn.ca/query/detail_ge.php?breed=HO&amp;country=CAN&amp;sex=F&amp;regnum=14908678" TargetMode="External"/><Relationship Id="rId428" Type="http://schemas.openxmlformats.org/officeDocument/2006/relationships/hyperlink" Target="https://lactanetgen.ca/query/summary.php?breed=HO&amp;country=CAN&amp;sex=F&amp;regnum=14766662" TargetMode="External"/><Relationship Id="rId232" Type="http://schemas.openxmlformats.org/officeDocument/2006/relationships/hyperlink" Target="https://www.cdn.ca/query/detail_ge.php?breed=HO&amp;country=CAN&amp;sex=F&amp;regnum=13913415" TargetMode="External"/><Relationship Id="rId274" Type="http://schemas.openxmlformats.org/officeDocument/2006/relationships/hyperlink" Target="https://www.cdn.ca/query/detail_ge.php?breed=HO&amp;country=CAN&amp;sex=F&amp;regnum=13712669" TargetMode="External"/><Relationship Id="rId481" Type="http://schemas.openxmlformats.org/officeDocument/2006/relationships/hyperlink" Target="https://lactanetgen.ca/query/summary.php?breed=HO&amp;country=CAN&amp;sex=F&amp;regnum=15071036" TargetMode="External"/><Relationship Id="rId27" Type="http://schemas.openxmlformats.org/officeDocument/2006/relationships/hyperlink" Target="https://www.cdn.ca/query/detail_ge.php?breed=HO&amp;country=CAN&amp;sex=F&amp;regnum=14766664" TargetMode="External"/><Relationship Id="rId69" Type="http://schemas.openxmlformats.org/officeDocument/2006/relationships/hyperlink" Target="https://www.cdn.ca/query/detail_ge.php?breed=HO&amp;country=CAN&amp;sex=F&amp;regnum=14259421" TargetMode="External"/><Relationship Id="rId134" Type="http://schemas.openxmlformats.org/officeDocument/2006/relationships/hyperlink" Target="https://www.cdn.ca/query/detail_ge.php?breed=HO&amp;country=CAN&amp;sex=F&amp;regnum=14075038" TargetMode="External"/><Relationship Id="rId537" Type="http://schemas.openxmlformats.org/officeDocument/2006/relationships/hyperlink" Target="https://lactanetgen.ca/query/summary.php?breed=HO&amp;country=CAN&amp;sex=F&amp;regnum=15199533" TargetMode="External"/><Relationship Id="rId80" Type="http://schemas.openxmlformats.org/officeDocument/2006/relationships/hyperlink" Target="https://www.cdn.ca/query/detail_ge.php?breed=HO&amp;country=CAN&amp;sex=F&amp;regnum=14259469" TargetMode="External"/><Relationship Id="rId176" Type="http://schemas.openxmlformats.org/officeDocument/2006/relationships/hyperlink" Target="https://www.cdn.ca/query/detail_ge.php?breed=HO&amp;country=CAN&amp;sex=F&amp;regnum=14227165" TargetMode="External"/><Relationship Id="rId341" Type="http://schemas.openxmlformats.org/officeDocument/2006/relationships/hyperlink" Target="https://www.cdn.ca/query/detail_ge.php?breed=HO&amp;country=840&amp;sex=F&amp;regnum=3253835744" TargetMode="External"/><Relationship Id="rId383" Type="http://schemas.openxmlformats.org/officeDocument/2006/relationships/hyperlink" Target="https://www.cdn.ca/query/detail_ge.php?breed=HO&amp;country=CAN&amp;sex=F&amp;regnum=14908603" TargetMode="External"/><Relationship Id="rId439" Type="http://schemas.openxmlformats.org/officeDocument/2006/relationships/hyperlink" Target="https://www.holstein.ca/en/AIS/AIS?animalId=16086457&amp;animalRegNo=HOCANF15070977" TargetMode="External"/><Relationship Id="rId201" Type="http://schemas.openxmlformats.org/officeDocument/2006/relationships/hyperlink" Target="https://www.cdn.ca/query/detail_ge.php?breed=HO&amp;country=CAN&amp;sex=F&amp;regnum=13807685" TargetMode="External"/><Relationship Id="rId243" Type="http://schemas.openxmlformats.org/officeDocument/2006/relationships/hyperlink" Target="https://www.cdn.ca/query/detail_ge.php?breed=HO&amp;country=CAN&amp;sex=F&amp;regnum=13996540" TargetMode="External"/><Relationship Id="rId285" Type="http://schemas.openxmlformats.org/officeDocument/2006/relationships/hyperlink" Target="https://www.cdn.ca/query/detail_ge.php?breed=HO&amp;country=CAN&amp;sex=F&amp;regnum=13712893" TargetMode="External"/><Relationship Id="rId450" Type="http://schemas.openxmlformats.org/officeDocument/2006/relationships/hyperlink" Target="https://lactanetgen.ca/query/summary.php?breed=HO&amp;country=CAN&amp;sex=F&amp;regnum=15070855" TargetMode="External"/><Relationship Id="rId506" Type="http://schemas.openxmlformats.org/officeDocument/2006/relationships/hyperlink" Target="https://lactanetgen.ca/query/summary.php?breed=HO&amp;country=CAN&amp;sex=F&amp;regnum=15135803" TargetMode="External"/><Relationship Id="rId38" Type="http://schemas.openxmlformats.org/officeDocument/2006/relationships/hyperlink" Target="https://www.cdn.ca/query/detail_ge.php?breed=HO&amp;country=CAN&amp;sex=F&amp;regnum=14766743" TargetMode="External"/><Relationship Id="rId103" Type="http://schemas.openxmlformats.org/officeDocument/2006/relationships/hyperlink" Target="https://www.cdn.ca/query/detail_ge.php?breed=HO&amp;country=CAN&amp;sex=F&amp;regnum=14259759" TargetMode="External"/><Relationship Id="rId310" Type="http://schemas.openxmlformats.org/officeDocument/2006/relationships/hyperlink" Target="https://www.cdn.ca/query/detail_ge.php?breed=HO&amp;country=840&amp;sex=F&amp;regnum=3215425416" TargetMode="External"/><Relationship Id="rId492" Type="http://schemas.openxmlformats.org/officeDocument/2006/relationships/hyperlink" Target="https://lactanetgen.ca/query/summary.php?breed=HO&amp;country=CAN&amp;sex=F&amp;regnum=14908852" TargetMode="External"/><Relationship Id="rId548" Type="http://schemas.openxmlformats.org/officeDocument/2006/relationships/hyperlink" Target="https://lactanetgen.ca/query/summary.php?breed=HO&amp;country=CAN&amp;sex=F&amp;regnum=15199380" TargetMode="External"/><Relationship Id="rId91" Type="http://schemas.openxmlformats.org/officeDocument/2006/relationships/hyperlink" Target="https://www.cdn.ca/query/detail_ge.php?breed=HO&amp;country=CAN&amp;sex=F&amp;regnum=14259573" TargetMode="External"/><Relationship Id="rId145" Type="http://schemas.openxmlformats.org/officeDocument/2006/relationships/hyperlink" Target="https://www.cdn.ca/query/detail_ge.php?breed=HO&amp;country=CAN&amp;sex=F&amp;regnum=14226857" TargetMode="External"/><Relationship Id="rId187" Type="http://schemas.openxmlformats.org/officeDocument/2006/relationships/hyperlink" Target="https://www.cdn.ca/query/detail_ge.php?breed=HO&amp;country=CAN&amp;sex=F&amp;regnum=14259297" TargetMode="External"/><Relationship Id="rId352" Type="http://schemas.openxmlformats.org/officeDocument/2006/relationships/hyperlink" Target="https://www.cdn.ca/query/detail_ge.php?breed=HO&amp;country=840&amp;sex=F&amp;regnum=3272850654" TargetMode="External"/><Relationship Id="rId394" Type="http://schemas.openxmlformats.org/officeDocument/2006/relationships/hyperlink" Target="https://www.cdn.ca/query/detail_ge.php?breed=HO&amp;country=CAN&amp;sex=F&amp;regnum=14908833" TargetMode="External"/><Relationship Id="rId408" Type="http://schemas.openxmlformats.org/officeDocument/2006/relationships/hyperlink" Target="https://www.cdn.ca/query/detail_ge.php?breed=HO&amp;country=CAN&amp;sex=F&amp;regnum=14766742" TargetMode="External"/><Relationship Id="rId212" Type="http://schemas.openxmlformats.org/officeDocument/2006/relationships/hyperlink" Target="https://www.cdn.ca/query/detail_ge.php?breed=HO&amp;country=CAN&amp;sex=F&amp;regnum=13807913" TargetMode="External"/><Relationship Id="rId254" Type="http://schemas.openxmlformats.org/officeDocument/2006/relationships/hyperlink" Target="https://www.cdn.ca/query/detail_ge.php?breed=HO&amp;country=CAN&amp;sex=F&amp;regnum=14074593" TargetMode="External"/><Relationship Id="rId49" Type="http://schemas.openxmlformats.org/officeDocument/2006/relationships/hyperlink" Target="https://www.cdn.ca/query/detail_ge.php?breed=HO&amp;country=CAN&amp;sex=F&amp;regnum=14766868" TargetMode="External"/><Relationship Id="rId114" Type="http://schemas.openxmlformats.org/officeDocument/2006/relationships/hyperlink" Target="https://www.cdn.ca/query/detail_ge.php?breed=HO&amp;country=CAN&amp;sex=F&amp;regnum=14259847" TargetMode="External"/><Relationship Id="rId296" Type="http://schemas.openxmlformats.org/officeDocument/2006/relationships/hyperlink" Target="https://www.cdn.ca/query/detail_ge.php?breed=HO&amp;country=CAN&amp;sex=F&amp;regnum=13807670" TargetMode="External"/><Relationship Id="rId461" Type="http://schemas.openxmlformats.org/officeDocument/2006/relationships/hyperlink" Target="https://lactanetgen.ca/query/summary.php?breed=HO&amp;country=CAN&amp;sex=F&amp;regnum=15070891" TargetMode="External"/><Relationship Id="rId517" Type="http://schemas.openxmlformats.org/officeDocument/2006/relationships/hyperlink" Target="https://lactanetgen.ca/query/summary.php?breed=HO&amp;country=CAN&amp;sex=F&amp;regnum=121126485" TargetMode="External"/><Relationship Id="rId559" Type="http://schemas.openxmlformats.org/officeDocument/2006/relationships/hyperlink" Target="https://lactanetgen.ca/query/summary.php?breed=HO&amp;country=840&amp;sex=F&amp;regnum=3285492773" TargetMode="External"/><Relationship Id="rId60" Type="http://schemas.openxmlformats.org/officeDocument/2006/relationships/hyperlink" Target="https://www.cdn.ca/query/detail_ge.php?breed=HO&amp;country=CAN&amp;sex=F&amp;regnum=14908676" TargetMode="External"/><Relationship Id="rId156" Type="http://schemas.openxmlformats.org/officeDocument/2006/relationships/hyperlink" Target="https://www.cdn.ca/query/detail_ge.php?breed=HO&amp;country=CAN&amp;sex=F&amp;regnum=14226984" TargetMode="External"/><Relationship Id="rId198" Type="http://schemas.openxmlformats.org/officeDocument/2006/relationships/hyperlink" Target="https://www.cdn.ca/query/detail_ge.php?breed=HO&amp;country=CAN&amp;sex=F&amp;regnum=14259363" TargetMode="External"/><Relationship Id="rId321" Type="http://schemas.openxmlformats.org/officeDocument/2006/relationships/hyperlink" Target="https://www.cdn.ca/query/detail_ge.php?breed=HO&amp;country=840&amp;sex=F&amp;regnum=3235933369" TargetMode="External"/><Relationship Id="rId363" Type="http://schemas.openxmlformats.org/officeDocument/2006/relationships/hyperlink" Target="https://abri.une.edu.au/online/cgi-bin/i4.dll?1=20213329&amp;2=2420&amp;3=56&amp;5=2B3C2B3C3A&amp;6=5A5D27252358232524&amp;9=525C5B5B" TargetMode="External"/><Relationship Id="rId419" Type="http://schemas.openxmlformats.org/officeDocument/2006/relationships/hyperlink" Target="https://lactanetgen.ca/query/summary.php?breed=HO&amp;country=CAN&amp;sex=F&amp;regnum=15070986" TargetMode="External"/><Relationship Id="rId223" Type="http://schemas.openxmlformats.org/officeDocument/2006/relationships/hyperlink" Target="https://www.cdn.ca/query/detail_ge.php?breed=HO&amp;country=CAN&amp;sex=F&amp;regnum=13808014" TargetMode="External"/><Relationship Id="rId430" Type="http://schemas.openxmlformats.org/officeDocument/2006/relationships/hyperlink" Target="https://lactanetgen.ca/query/summary.php?breed=HO&amp;country=CAN&amp;sex=F&amp;regnum=14908916" TargetMode="External"/><Relationship Id="rId18" Type="http://schemas.openxmlformats.org/officeDocument/2006/relationships/hyperlink" Target="https://www.cdn.ca/query/detail_ge.php?breed=HO&amp;country=CAN&amp;sex=F&amp;regnum=14766501" TargetMode="External"/><Relationship Id="rId265" Type="http://schemas.openxmlformats.org/officeDocument/2006/relationships/hyperlink" Target="https://www.cdn.ca/query/detail_ge.php?breed=HO&amp;country=CAN&amp;sex=F&amp;regnum=14074787" TargetMode="External"/><Relationship Id="rId472" Type="http://schemas.openxmlformats.org/officeDocument/2006/relationships/hyperlink" Target="https://lactanetgen.ca/query/summary.php?breed=HO&amp;country=CAN&amp;sex=F&amp;regnum=14259983" TargetMode="External"/><Relationship Id="rId528" Type="http://schemas.openxmlformats.org/officeDocument/2006/relationships/hyperlink" Target="https://lactanetgen.ca/query/summary.php?breed=HO&amp;country=CAN&amp;sex=F&amp;regnum=15199436" TargetMode="External"/><Relationship Id="rId125" Type="http://schemas.openxmlformats.org/officeDocument/2006/relationships/hyperlink" Target="https://www.cdn.ca/query/detail_ge.php?breed=HO&amp;country=CAN&amp;sex=F&amp;regnum=14360132" TargetMode="External"/><Relationship Id="rId167" Type="http://schemas.openxmlformats.org/officeDocument/2006/relationships/hyperlink" Target="https://www.cdn.ca/query/detail_ge.php?breed=HO&amp;country=CAN&amp;sex=F&amp;regnum=14227099" TargetMode="External"/><Relationship Id="rId332" Type="http://schemas.openxmlformats.org/officeDocument/2006/relationships/hyperlink" Target="https://www.cdn.ca/query/detail_ge.php?breed=HO&amp;country=840&amp;sex=F&amp;regnum=3248153263" TargetMode="External"/><Relationship Id="rId374" Type="http://schemas.openxmlformats.org/officeDocument/2006/relationships/hyperlink" Target="https://www.cdn.ca/query/detail_ge.php?breed=HO&amp;country=CAN&amp;sex=F&amp;regnum=14766792" TargetMode="External"/><Relationship Id="rId71" Type="http://schemas.openxmlformats.org/officeDocument/2006/relationships/hyperlink" Target="https://www.cdn.ca/query/detail_ge.php?breed=HO&amp;country=CAN&amp;sex=F&amp;regnum=14766392" TargetMode="External"/><Relationship Id="rId234" Type="http://schemas.openxmlformats.org/officeDocument/2006/relationships/hyperlink" Target="https://www.cdn.ca/query/detail_ge.php?breed=HO&amp;country=CAN&amp;sex=F&amp;regnum=13913420" TargetMode="External"/><Relationship Id="rId2" Type="http://schemas.openxmlformats.org/officeDocument/2006/relationships/hyperlink" Target="https://www.cdn.ca/query/detail_ge.php?breed=HO&amp;country=CAN&amp;sex=F&amp;regnum=14908956" TargetMode="External"/><Relationship Id="rId29" Type="http://schemas.openxmlformats.org/officeDocument/2006/relationships/hyperlink" Target="https://www.cdn.ca/query/detail_ge.php?breed=HO&amp;country=CAN&amp;sex=F&amp;regnum=14766683" TargetMode="External"/><Relationship Id="rId276" Type="http://schemas.openxmlformats.org/officeDocument/2006/relationships/hyperlink" Target="https://www.cdn.ca/query/detail_ge.php?breed=HO&amp;country=CAN&amp;sex=F&amp;regnum=13712722" TargetMode="External"/><Relationship Id="rId441" Type="http://schemas.openxmlformats.org/officeDocument/2006/relationships/hyperlink" Target="https://lactanetgen.ca/query/summary.php?breed=HO&amp;country=CAN&amp;sex=F&amp;regnum=14766372" TargetMode="External"/><Relationship Id="rId483" Type="http://schemas.openxmlformats.org/officeDocument/2006/relationships/hyperlink" Target="https://lactanetgen.ca/query/summary.php?breed=HO&amp;country=CAN&amp;sex=F&amp;regnum=14766561" TargetMode="External"/><Relationship Id="rId539" Type="http://schemas.openxmlformats.org/officeDocument/2006/relationships/hyperlink" Target="https://lactanetgen.ca/query/summary.php?breed=HO&amp;country=CAN&amp;sex=F&amp;regnum=15199491" TargetMode="External"/><Relationship Id="rId40" Type="http://schemas.openxmlformats.org/officeDocument/2006/relationships/hyperlink" Target="https://www.cdn.ca/query/detail_ge.php?breed=HO&amp;country=CAN&amp;sex=F&amp;regnum=14766776" TargetMode="External"/><Relationship Id="rId136" Type="http://schemas.openxmlformats.org/officeDocument/2006/relationships/hyperlink" Target="https://www.cdn.ca/query/detail_ge.php?breed=HO&amp;country=CAN&amp;sex=F&amp;regnum=14220304" TargetMode="External"/><Relationship Id="rId178" Type="http://schemas.openxmlformats.org/officeDocument/2006/relationships/hyperlink" Target="https://www.cdn.ca/query/detail_ge.php?breed=HO&amp;country=CAN&amp;sex=F&amp;regnum=14227199" TargetMode="External"/><Relationship Id="rId301" Type="http://schemas.openxmlformats.org/officeDocument/2006/relationships/hyperlink" Target="https://www.cdn.ca/query/detail_ge.php?breed=HO&amp;country=840&amp;sex=F&amp;regnum=3210257992" TargetMode="External"/><Relationship Id="rId343" Type="http://schemas.openxmlformats.org/officeDocument/2006/relationships/hyperlink" Target="https://www.cdn.ca/query/detail_ge.php?breed=HO&amp;country=840&amp;sex=F&amp;regnum=3253836019" TargetMode="External"/><Relationship Id="rId550" Type="http://schemas.openxmlformats.org/officeDocument/2006/relationships/hyperlink" Target="https://lactanetgen.ca/query/summary.php?breed=HO&amp;country=CAN&amp;sex=F&amp;regnum=15071093" TargetMode="External"/><Relationship Id="rId82" Type="http://schemas.openxmlformats.org/officeDocument/2006/relationships/hyperlink" Target="https://www.cdn.ca/query/detail_ge.php?breed=HO&amp;country=CAN&amp;sex=F&amp;regnum=14259497" TargetMode="External"/><Relationship Id="rId203" Type="http://schemas.openxmlformats.org/officeDocument/2006/relationships/hyperlink" Target="https://www.cdn.ca/query/detail_ge.php?breed=HO&amp;country=CAN&amp;sex=F&amp;regnum=13807703" TargetMode="External"/><Relationship Id="rId385" Type="http://schemas.openxmlformats.org/officeDocument/2006/relationships/hyperlink" Target="https://www.cdn.ca/query/detail_ge.php?breed=HO&amp;country=CAN&amp;sex=F&amp;regnum=14908694" TargetMode="External"/><Relationship Id="rId245" Type="http://schemas.openxmlformats.org/officeDocument/2006/relationships/hyperlink" Target="https://www.cdn.ca/query/detail_ge.php?breed=HO&amp;country=CAN&amp;sex=F&amp;regnum=13996547" TargetMode="External"/><Relationship Id="rId287" Type="http://schemas.openxmlformats.org/officeDocument/2006/relationships/hyperlink" Target="https://www.cdn.ca/query/detail_ge.php?breed=HO&amp;country=CAN&amp;sex=F&amp;regnum=13712922" TargetMode="External"/><Relationship Id="rId410" Type="http://schemas.openxmlformats.org/officeDocument/2006/relationships/hyperlink" Target="https://www.cdn.ca/query/detail_ge.php?breed=HO&amp;country=CAN&amp;sex=F&amp;regnum=14908683" TargetMode="External"/><Relationship Id="rId452" Type="http://schemas.openxmlformats.org/officeDocument/2006/relationships/hyperlink" Target="https://lactanetgen.ca/query/summary.php?breed=HO&amp;country=CAN&amp;sex=F&amp;regnum=14766919" TargetMode="External"/><Relationship Id="rId494" Type="http://schemas.openxmlformats.org/officeDocument/2006/relationships/hyperlink" Target="https://lactanetgen.ca/query/summary.php?breed=HO&amp;country=CAN&amp;sex=F&amp;regnum=14909004" TargetMode="External"/><Relationship Id="rId508" Type="http://schemas.openxmlformats.org/officeDocument/2006/relationships/hyperlink" Target="https://lactanetgen.ca/query/summary.php?breed=HO&amp;country=CAN&amp;sex=F&amp;regnum=15071145" TargetMode="External"/><Relationship Id="rId105" Type="http://schemas.openxmlformats.org/officeDocument/2006/relationships/hyperlink" Target="https://www.cdn.ca/query/detail_ge.php?breed=HO&amp;country=CAN&amp;sex=F&amp;regnum=14259780" TargetMode="External"/><Relationship Id="rId147" Type="http://schemas.openxmlformats.org/officeDocument/2006/relationships/hyperlink" Target="https://www.cdn.ca/query/detail_ge.php?breed=HO&amp;country=CAN&amp;sex=F&amp;regnum=14226896" TargetMode="External"/><Relationship Id="rId312" Type="http://schemas.openxmlformats.org/officeDocument/2006/relationships/hyperlink" Target="https://www.cdn.ca/query/detail_ge.php?breed=HO&amp;country=840&amp;sex=F&amp;regnum=3215425719" TargetMode="External"/><Relationship Id="rId354" Type="http://schemas.openxmlformats.org/officeDocument/2006/relationships/hyperlink" Target="https://www.cdn.ca/query/detail_ge.php?breed=HO&amp;country=840&amp;sex=F&amp;regnum=3272851030" TargetMode="External"/><Relationship Id="rId51" Type="http://schemas.openxmlformats.org/officeDocument/2006/relationships/hyperlink" Target="https://www.cdn.ca/query/detail_ge.php?breed=HO&amp;country=CAN&amp;sex=F&amp;regnum=14766897" TargetMode="External"/><Relationship Id="rId93" Type="http://schemas.openxmlformats.org/officeDocument/2006/relationships/hyperlink" Target="https://www.cdn.ca/query/detail_ge.php?breed=HO&amp;country=CAN&amp;sex=F&amp;regnum=14259576" TargetMode="External"/><Relationship Id="rId189" Type="http://schemas.openxmlformats.org/officeDocument/2006/relationships/hyperlink" Target="https://www.cdn.ca/query/detail_ge.php?breed=HO&amp;country=CAN&amp;sex=F&amp;regnum=14259309" TargetMode="External"/><Relationship Id="rId396" Type="http://schemas.openxmlformats.org/officeDocument/2006/relationships/hyperlink" Target="https://www.cdn.ca/query/detail_ge.php?breed=HO&amp;country=CAN&amp;sex=F&amp;regnum=14908819" TargetMode="External"/><Relationship Id="rId214" Type="http://schemas.openxmlformats.org/officeDocument/2006/relationships/hyperlink" Target="https://www.cdn.ca/query/detail_ge.php?breed=HO&amp;country=CAN&amp;sex=F&amp;regnum=13807924" TargetMode="External"/><Relationship Id="rId256" Type="http://schemas.openxmlformats.org/officeDocument/2006/relationships/hyperlink" Target="https://www.cdn.ca/query/detail_ge.php?breed=HO&amp;country=CAN&amp;sex=F&amp;regnum=14074615" TargetMode="External"/><Relationship Id="rId298" Type="http://schemas.openxmlformats.org/officeDocument/2006/relationships/hyperlink" Target="https://www.cdn.ca/query/detail_ge.php?breed=HO&amp;country=840&amp;sex=F&amp;regnum=3151565018" TargetMode="External"/><Relationship Id="rId421" Type="http://schemas.openxmlformats.org/officeDocument/2006/relationships/hyperlink" Target="https://lactanetgen.ca/query/summary.php?breed=HO&amp;country=CAN&amp;sex=F&amp;regnum=14908920" TargetMode="External"/><Relationship Id="rId463" Type="http://schemas.openxmlformats.org/officeDocument/2006/relationships/hyperlink" Target="https://lactanetgen.ca/query/summary.php?breed=HO&amp;country=CAN&amp;sex=F&amp;regnum=15070947" TargetMode="External"/><Relationship Id="rId519" Type="http://schemas.openxmlformats.org/officeDocument/2006/relationships/hyperlink" Target="https://lactanetgen.ca/query/summary.php?breed=HO&amp;country=CAN&amp;sex=F&amp;regnum=15070908" TargetMode="External"/><Relationship Id="rId116" Type="http://schemas.openxmlformats.org/officeDocument/2006/relationships/hyperlink" Target="https://www.cdn.ca/query/detail_ge.php?breed=HO&amp;country=CAN&amp;sex=F&amp;regnum=14259856" TargetMode="External"/><Relationship Id="rId158" Type="http://schemas.openxmlformats.org/officeDocument/2006/relationships/hyperlink" Target="https://www.cdn.ca/query/detail_ge.php?breed=HO&amp;country=CAN&amp;sex=F&amp;regnum=14227040" TargetMode="External"/><Relationship Id="rId323" Type="http://schemas.openxmlformats.org/officeDocument/2006/relationships/hyperlink" Target="https://www.cdn.ca/query/detail_ge.php?breed=HO&amp;country=840&amp;sex=F&amp;regnum=3235933408" TargetMode="External"/><Relationship Id="rId530" Type="http://schemas.openxmlformats.org/officeDocument/2006/relationships/hyperlink" Target="https://lactanetgen.ca/query/summary.php?breed=HO&amp;country=CAN&amp;sex=F&amp;regnum=15199473" TargetMode="External"/><Relationship Id="rId20" Type="http://schemas.openxmlformats.org/officeDocument/2006/relationships/hyperlink" Target="https://www.cdn.ca/query/detail_ge.php?breed=HO&amp;country=CAN&amp;sex=F&amp;regnum=14766565" TargetMode="External"/><Relationship Id="rId62" Type="http://schemas.openxmlformats.org/officeDocument/2006/relationships/hyperlink" Target="https://www.cdn.ca/query/detail_ge.php?breed=HO&amp;country=CAN&amp;sex=F&amp;regnum=14908689" TargetMode="External"/><Relationship Id="rId365" Type="http://schemas.openxmlformats.org/officeDocument/2006/relationships/hyperlink" Target="https://www.cdn.ca/query/detail_ge.php?breed=HO&amp;country=CAN&amp;sex=F&amp;regnum=14766687" TargetMode="External"/><Relationship Id="rId225" Type="http://schemas.openxmlformats.org/officeDocument/2006/relationships/hyperlink" Target="https://www.cdn.ca/query/detail_ge.php?breed=HO&amp;country=CAN&amp;sex=F&amp;regnum=13808032" TargetMode="External"/><Relationship Id="rId267" Type="http://schemas.openxmlformats.org/officeDocument/2006/relationships/hyperlink" Target="https://www.cdn.ca/query/detail_ge.php?breed=HO&amp;country=CAN&amp;sex=F&amp;regnum=121359396" TargetMode="External"/><Relationship Id="rId432" Type="http://schemas.openxmlformats.org/officeDocument/2006/relationships/hyperlink" Target="https://lactanetgen.ca/query/summary.php?breed=HO&amp;country=CAN&amp;sex=F&amp;regnum=15071011" TargetMode="External"/><Relationship Id="rId474" Type="http://schemas.openxmlformats.org/officeDocument/2006/relationships/hyperlink" Target="https://lactanetgen.ca/query/summary.php?breed=HO&amp;country=840&amp;sex=F&amp;regnum=3272891842" TargetMode="External"/><Relationship Id="rId127" Type="http://schemas.openxmlformats.org/officeDocument/2006/relationships/hyperlink" Target="https://www.cdn.ca/query/detail_ge.php?breed=HO&amp;country=CAN&amp;sex=F&amp;regnum=14360355" TargetMode="External"/><Relationship Id="rId31" Type="http://schemas.openxmlformats.org/officeDocument/2006/relationships/hyperlink" Target="https://www.cdn.ca/query/detail_ge.php?breed=HO&amp;country=CAN&amp;sex=F&amp;regnum=14766697" TargetMode="External"/><Relationship Id="rId73" Type="http://schemas.openxmlformats.org/officeDocument/2006/relationships/hyperlink" Target="https://www.cdn.ca/query/detail_ge.php?breed=HO&amp;country=CAN&amp;sex=F&amp;regnum=14766341" TargetMode="External"/><Relationship Id="rId169" Type="http://schemas.openxmlformats.org/officeDocument/2006/relationships/hyperlink" Target="https://www.cdn.ca/query/detail_ge.php?breed=HO&amp;country=CAN&amp;sex=F&amp;regnum=14227133" TargetMode="External"/><Relationship Id="rId334" Type="http://schemas.openxmlformats.org/officeDocument/2006/relationships/hyperlink" Target="https://www.cdn.ca/query/detail_ge.php?breed=HO&amp;country=840&amp;sex=F&amp;regnum=3249796151" TargetMode="External"/><Relationship Id="rId376" Type="http://schemas.openxmlformats.org/officeDocument/2006/relationships/hyperlink" Target="https://www.cdn.ca/query/detail_ge.php?breed=HO&amp;country=CAN&amp;sex=F&amp;regnum=14766756" TargetMode="External"/><Relationship Id="rId541" Type="http://schemas.openxmlformats.org/officeDocument/2006/relationships/hyperlink" Target="https://lactanetgen.ca/query/summary.php?breed=HO&amp;country=CAN&amp;sex=F&amp;regnum=15199662" TargetMode="External"/><Relationship Id="rId4" Type="http://schemas.openxmlformats.org/officeDocument/2006/relationships/hyperlink" Target="https://www.cdn.ca/query/detail_ge.php?breed=HO&amp;country=CAN&amp;sex=F&amp;regnum=14908935" TargetMode="External"/><Relationship Id="rId180" Type="http://schemas.openxmlformats.org/officeDocument/2006/relationships/hyperlink" Target="https://www.cdn.ca/query/detail_ge.php?breed=HO&amp;country=CAN&amp;sex=F&amp;regnum=14227198" TargetMode="External"/><Relationship Id="rId236" Type="http://schemas.openxmlformats.org/officeDocument/2006/relationships/hyperlink" Target="https://www.cdn.ca/query/detail_ge.php?breed=HO&amp;country=CAN&amp;sex=F&amp;regnum=13913485" TargetMode="External"/><Relationship Id="rId278" Type="http://schemas.openxmlformats.org/officeDocument/2006/relationships/hyperlink" Target="https://www.cdn.ca/query/detail_ge.php?breed=HO&amp;country=CAN&amp;sex=F&amp;regnum=13712756" TargetMode="External"/><Relationship Id="rId401" Type="http://schemas.openxmlformats.org/officeDocument/2006/relationships/hyperlink" Target="https://www.cdn.ca/query/detail_ge.php?breed=HO&amp;country=840&amp;sex=F&amp;regnum=3266481748" TargetMode="External"/><Relationship Id="rId443" Type="http://schemas.openxmlformats.org/officeDocument/2006/relationships/hyperlink" Target="https://lactanetgen.ca/query/summary.php?breed=HO&amp;country=840&amp;sex=F&amp;regnum=3251761764" TargetMode="External"/><Relationship Id="rId303" Type="http://schemas.openxmlformats.org/officeDocument/2006/relationships/hyperlink" Target="https://www.cdn.ca/query/detail_ge.php?breed=HO&amp;country=840&amp;sex=F&amp;regnum=3210258069" TargetMode="External"/><Relationship Id="rId485" Type="http://schemas.openxmlformats.org/officeDocument/2006/relationships/hyperlink" Target="https://lactanetgen.ca/query/summary.php?breed=HO&amp;country=CAN&amp;sex=F&amp;regnum=14908790" TargetMode="External"/><Relationship Id="rId42" Type="http://schemas.openxmlformats.org/officeDocument/2006/relationships/hyperlink" Target="https://www.cdn.ca/query/detail_ge.php?breed=HO&amp;country=CAN&amp;sex=F&amp;regnum=14766783" TargetMode="External"/><Relationship Id="rId84" Type="http://schemas.openxmlformats.org/officeDocument/2006/relationships/hyperlink" Target="https://www.cdn.ca/query/detail_ge.php?breed=HO&amp;country=CAN&amp;sex=F&amp;regnum=14259507" TargetMode="External"/><Relationship Id="rId138" Type="http://schemas.openxmlformats.org/officeDocument/2006/relationships/hyperlink" Target="https://www.cdn.ca/query/detail_ge.php?breed=HO&amp;country=CAN&amp;sex=F&amp;regnum=14226738" TargetMode="External"/><Relationship Id="rId345" Type="http://schemas.openxmlformats.org/officeDocument/2006/relationships/hyperlink" Target="https://www.cdn.ca/query/detail_ge.php?breed=HO&amp;country=840&amp;sex=F&amp;regnum=3267429361" TargetMode="External"/><Relationship Id="rId387" Type="http://schemas.openxmlformats.org/officeDocument/2006/relationships/hyperlink" Target="https://www.cdn.ca/query/detail_ge.php?breed=HO&amp;country=CAN&amp;sex=F&amp;regnum=14766759" TargetMode="External"/><Relationship Id="rId510" Type="http://schemas.openxmlformats.org/officeDocument/2006/relationships/hyperlink" Target="https://lactanetgen.ca/query/summary.php?breed=HO&amp;country=CAN&amp;sex=F&amp;regnum=15070955" TargetMode="External"/><Relationship Id="rId552" Type="http://schemas.openxmlformats.org/officeDocument/2006/relationships/hyperlink" Target="https://lactanetgen.ca/query/summary.php?breed=HO&amp;country=840&amp;sex=F&amp;regnum=3288816203" TargetMode="External"/><Relationship Id="rId191" Type="http://schemas.openxmlformats.org/officeDocument/2006/relationships/hyperlink" Target="https://www.cdn.ca/query/detail_ge.php?breed=HO&amp;country=CAN&amp;sex=F&amp;regnum=14259318" TargetMode="External"/><Relationship Id="rId205" Type="http://schemas.openxmlformats.org/officeDocument/2006/relationships/hyperlink" Target="https://www.cdn.ca/query/detail_ge.php?breed=HO&amp;country=CAN&amp;sex=F&amp;regnum=13807813" TargetMode="External"/><Relationship Id="rId247" Type="http://schemas.openxmlformats.org/officeDocument/2006/relationships/hyperlink" Target="https://www.cdn.ca/query/detail_ge.php?breed=HO&amp;country=CAN&amp;sex=F&amp;regnum=13996606" TargetMode="External"/><Relationship Id="rId412" Type="http://schemas.openxmlformats.org/officeDocument/2006/relationships/hyperlink" Target="https://www.cdn.ca/query/detail_ge.php?breed=HO&amp;country=CAN&amp;sex=F&amp;regnum=14734946" TargetMode="External"/><Relationship Id="rId107" Type="http://schemas.openxmlformats.org/officeDocument/2006/relationships/hyperlink" Target="https://www.cdn.ca/query/detail_ge.php?breed=HO&amp;country=CAN&amp;sex=F&amp;regnum=14259796" TargetMode="External"/><Relationship Id="rId289" Type="http://schemas.openxmlformats.org/officeDocument/2006/relationships/hyperlink" Target="https://www.cdn.ca/query/detail_ge.php?breed=HO&amp;country=CAN&amp;sex=F&amp;regnum=13807649" TargetMode="External"/><Relationship Id="rId454" Type="http://schemas.openxmlformats.org/officeDocument/2006/relationships/hyperlink" Target="https://lactanetgen.ca/query/summary.php?breed=HO&amp;country=CAN&amp;sex=F&amp;regnum=14908978" TargetMode="External"/><Relationship Id="rId496" Type="http://schemas.openxmlformats.org/officeDocument/2006/relationships/hyperlink" Target="https://www.holstein.ca/en/AIS/AIS?animalId=16277836&amp;animalRegNo=HO840F3284829069" TargetMode="External"/><Relationship Id="rId11" Type="http://schemas.openxmlformats.org/officeDocument/2006/relationships/hyperlink" Target="https://www.cdn.ca/query/detail_ge.php?breed=HO&amp;country=CAN&amp;sex=F&amp;regnum=14908807" TargetMode="External"/><Relationship Id="rId53" Type="http://schemas.openxmlformats.org/officeDocument/2006/relationships/hyperlink" Target="https://www.cdn.ca/query/detail_ge.php?breed=HO&amp;country=CAN&amp;sex=F&amp;regnum=14824472" TargetMode="External"/><Relationship Id="rId149" Type="http://schemas.openxmlformats.org/officeDocument/2006/relationships/hyperlink" Target="https://www.cdn.ca/query/detail_ge.php?breed=HO&amp;country=CAN&amp;sex=F&amp;regnum=14226904" TargetMode="External"/><Relationship Id="rId314" Type="http://schemas.openxmlformats.org/officeDocument/2006/relationships/hyperlink" Target="https://www.cdn.ca/query/detail_ge.php?breed=HO&amp;country=840&amp;sex=F&amp;regnum=3224956331" TargetMode="External"/><Relationship Id="rId356" Type="http://schemas.openxmlformats.org/officeDocument/2006/relationships/hyperlink" Target="https://www.cdn.ca/query/detail_ge.php?breed=HO&amp;country=840&amp;sex=F&amp;regnum=3272851657" TargetMode="External"/><Relationship Id="rId398" Type="http://schemas.openxmlformats.org/officeDocument/2006/relationships/hyperlink" Target="https://www.cdn.ca/query/detail_ge.php?breed=HO&amp;country=CAN&amp;sex=F&amp;regnum=15070807" TargetMode="External"/><Relationship Id="rId521" Type="http://schemas.openxmlformats.org/officeDocument/2006/relationships/hyperlink" Target="https://lactanetgen.ca/query/summary.php?breed=HO&amp;country=CAN&amp;sex=F&amp;regnum=15199487" TargetMode="External"/><Relationship Id="rId95" Type="http://schemas.openxmlformats.org/officeDocument/2006/relationships/hyperlink" Target="https://www.cdn.ca/query/detail_ge.php?breed=HO&amp;country=CAN&amp;sex=F&amp;regnum=14259595" TargetMode="External"/><Relationship Id="rId160" Type="http://schemas.openxmlformats.org/officeDocument/2006/relationships/hyperlink" Target="https://www.cdn.ca/query/detail_ge.php?breed=HO&amp;country=CAN&amp;sex=F&amp;regnum=14227045" TargetMode="External"/><Relationship Id="rId216" Type="http://schemas.openxmlformats.org/officeDocument/2006/relationships/hyperlink" Target="https://www.cdn.ca/query/detail_ge.php?breed=HO&amp;country=CAN&amp;sex=F&amp;regnum=13807936" TargetMode="External"/><Relationship Id="rId423" Type="http://schemas.openxmlformats.org/officeDocument/2006/relationships/hyperlink" Target="https://lactanetgen.ca/query/summary.php?breed=HO&amp;country=CAN&amp;sex=F&amp;regnum=14766860" TargetMode="External"/><Relationship Id="rId258" Type="http://schemas.openxmlformats.org/officeDocument/2006/relationships/hyperlink" Target="https://www.cdn.ca/query/detail_ge.php?breed=HO&amp;country=CAN&amp;sex=F&amp;regnum=14074706" TargetMode="External"/><Relationship Id="rId465" Type="http://schemas.openxmlformats.org/officeDocument/2006/relationships/hyperlink" Target="https://lactanetgen.ca/query/summary.php?breed=HO&amp;country=840&amp;sex=F&amp;regnum=3253835385" TargetMode="External"/><Relationship Id="rId22" Type="http://schemas.openxmlformats.org/officeDocument/2006/relationships/hyperlink" Target="https://www.cdn.ca/query/detail_ge.php?breed=HO&amp;country=CAN&amp;sex=F&amp;regnum=14766590" TargetMode="External"/><Relationship Id="rId64" Type="http://schemas.openxmlformats.org/officeDocument/2006/relationships/hyperlink" Target="https://www.cdn.ca/query/detail_ge.php?breed=HO&amp;country=CAN&amp;sex=F&amp;regnum=14908755" TargetMode="External"/><Relationship Id="rId118" Type="http://schemas.openxmlformats.org/officeDocument/2006/relationships/hyperlink" Target="https://www.cdn.ca/query/detail_ge.php?breed=HO&amp;country=CAN&amp;sex=F&amp;regnum=14259862" TargetMode="External"/><Relationship Id="rId325" Type="http://schemas.openxmlformats.org/officeDocument/2006/relationships/hyperlink" Target="https://www.cdn.ca/query/detail_ge.php?breed=HO&amp;country=840&amp;sex=F&amp;regnum=3240345305" TargetMode="External"/><Relationship Id="rId367" Type="http://schemas.openxmlformats.org/officeDocument/2006/relationships/hyperlink" Target="https://www.cdn.ca/query/detail_ge.php?breed=HO&amp;country=840&amp;sex=F&amp;regnum=3280020436" TargetMode="External"/><Relationship Id="rId532" Type="http://schemas.openxmlformats.org/officeDocument/2006/relationships/hyperlink" Target="https://lactanetgen.ca/query/summary.php?breed=HO&amp;country=CAN&amp;sex=F&amp;regnum=15199451" TargetMode="External"/><Relationship Id="rId171" Type="http://schemas.openxmlformats.org/officeDocument/2006/relationships/hyperlink" Target="https://www.cdn.ca/query/detail_ge.php?breed=HO&amp;country=CAN&amp;sex=F&amp;regnum=14227138" TargetMode="External"/><Relationship Id="rId227" Type="http://schemas.openxmlformats.org/officeDocument/2006/relationships/hyperlink" Target="https://www.cdn.ca/query/detail_ge.php?breed=HO&amp;country=CAN&amp;sex=F&amp;regnum=13808036" TargetMode="External"/><Relationship Id="rId269" Type="http://schemas.openxmlformats.org/officeDocument/2006/relationships/hyperlink" Target="https://www.cdn.ca/query/detail_ge.php?breed=HO&amp;country=CAN&amp;sex=F&amp;regnum=13567704" TargetMode="External"/><Relationship Id="rId434" Type="http://schemas.openxmlformats.org/officeDocument/2006/relationships/hyperlink" Target="https://lactanetgen.ca/query/summary.php?breed=HO&amp;country=CAN&amp;sex=F&amp;regnum=14908616" TargetMode="External"/><Relationship Id="rId476" Type="http://schemas.openxmlformats.org/officeDocument/2006/relationships/hyperlink" Target="https://lactanetgen.ca/query/summary.php?breed=HO&amp;country=CAN&amp;sex=F&amp;regnum=15071159" TargetMode="External"/><Relationship Id="rId33" Type="http://schemas.openxmlformats.org/officeDocument/2006/relationships/hyperlink" Target="https://www.cdn.ca/query/detail_ge.php?breed=HO&amp;country=CAN&amp;sex=F&amp;regnum=14766711" TargetMode="External"/><Relationship Id="rId129" Type="http://schemas.openxmlformats.org/officeDocument/2006/relationships/hyperlink" Target="https://www.cdn.ca/query/detail_ge.php?breed=HO&amp;country=CAN&amp;sex=F&amp;regnum=14399936" TargetMode="External"/><Relationship Id="rId280" Type="http://schemas.openxmlformats.org/officeDocument/2006/relationships/hyperlink" Target="https://www.cdn.ca/query/detail_ge.php?breed=HO&amp;country=CAN&amp;sex=F&amp;regnum=13712797" TargetMode="External"/><Relationship Id="rId336" Type="http://schemas.openxmlformats.org/officeDocument/2006/relationships/hyperlink" Target="https://www.cdn.ca/query/detail_ge.php?breed=HO&amp;country=840&amp;sex=F&amp;regnum=3249818670" TargetMode="External"/><Relationship Id="rId501" Type="http://schemas.openxmlformats.org/officeDocument/2006/relationships/hyperlink" Target="https://lactanetgen.ca/query/summary.php?breed=HO&amp;country=840&amp;sex=F&amp;regnum=3269140060" TargetMode="External"/><Relationship Id="rId543" Type="http://schemas.openxmlformats.org/officeDocument/2006/relationships/hyperlink" Target="https://lactanetgen.ca/query/summary.php?breed=HO&amp;country=CAN&amp;sex=F&amp;regnum=15199572" TargetMode="External"/><Relationship Id="rId75" Type="http://schemas.openxmlformats.org/officeDocument/2006/relationships/hyperlink" Target="https://www.cdn.ca/query/detail_ge.php?breed=HO&amp;country=CAN&amp;sex=F&amp;regnum=14259454" TargetMode="External"/><Relationship Id="rId140" Type="http://schemas.openxmlformats.org/officeDocument/2006/relationships/hyperlink" Target="https://www.cdn.ca/query/detail_ge.php?breed=HO&amp;country=CAN&amp;sex=F&amp;regnum=14226832" TargetMode="External"/><Relationship Id="rId182" Type="http://schemas.openxmlformats.org/officeDocument/2006/relationships/hyperlink" Target="https://www.cdn.ca/query/detail_ge.php?breed=HO&amp;country=CAN&amp;sex=F&amp;regnum=14227206" TargetMode="External"/><Relationship Id="rId378" Type="http://schemas.openxmlformats.org/officeDocument/2006/relationships/hyperlink" Target="https://www.cdn.ca/query/detail_ge.php?breed=HO&amp;country=CAN&amp;sex=F&amp;regnum=14908686" TargetMode="External"/><Relationship Id="rId403" Type="http://schemas.openxmlformats.org/officeDocument/2006/relationships/hyperlink" Target="https://www.cdn.ca/query/detail_ge.php?breed=HO&amp;country=CAN&amp;sex=F&amp;regnum=14259539" TargetMode="External"/><Relationship Id="rId6" Type="http://schemas.openxmlformats.org/officeDocument/2006/relationships/hyperlink" Target="https://www.cdn.ca/query/detail_ge.php?breed=HO&amp;country=CAN&amp;sex=F&amp;regnum=14908904" TargetMode="External"/><Relationship Id="rId238" Type="http://schemas.openxmlformats.org/officeDocument/2006/relationships/hyperlink" Target="https://www.cdn.ca/query/detail_ge.php?breed=HO&amp;country=CAN&amp;sex=F&amp;regnum=13996487" TargetMode="External"/><Relationship Id="rId445" Type="http://schemas.openxmlformats.org/officeDocument/2006/relationships/hyperlink" Target="https://lactanetgen.ca/query/summary.php?breed=HO&amp;country=CAN&amp;sex=F&amp;regnum=121458714" TargetMode="External"/><Relationship Id="rId487" Type="http://schemas.openxmlformats.org/officeDocument/2006/relationships/hyperlink" Target="https://lactanetgen.ca/query/summary.php?breed=HO&amp;country=CAN&amp;sex=F&amp;regnum=15071113" TargetMode="External"/><Relationship Id="rId291" Type="http://schemas.openxmlformats.org/officeDocument/2006/relationships/hyperlink" Target="https://www.cdn.ca/query/detail_ge.php?breed=HO&amp;country=CAN&amp;sex=F&amp;regnum=13807653" TargetMode="External"/><Relationship Id="rId305" Type="http://schemas.openxmlformats.org/officeDocument/2006/relationships/hyperlink" Target="https://www.cdn.ca/query/detail_ge.php?breed=HO&amp;country=840&amp;sex=F&amp;regnum=3210258087" TargetMode="External"/><Relationship Id="rId347" Type="http://schemas.openxmlformats.org/officeDocument/2006/relationships/hyperlink" Target="https://www.cdn.ca/query/detail_ge.php?breed=HO&amp;country=840&amp;sex=F&amp;regnum=3269046289" TargetMode="External"/><Relationship Id="rId512" Type="http://schemas.openxmlformats.org/officeDocument/2006/relationships/hyperlink" Target="https://lactanetgen.ca/query/summary.php?breed=HO&amp;country=840&amp;sex=F&amp;regnum=3257574412" TargetMode="External"/><Relationship Id="rId44" Type="http://schemas.openxmlformats.org/officeDocument/2006/relationships/hyperlink" Target="https://www.cdn.ca/query/detail_ge.php?breed=HO&amp;country=CAN&amp;sex=F&amp;regnum=14766811" TargetMode="External"/><Relationship Id="rId86" Type="http://schemas.openxmlformats.org/officeDocument/2006/relationships/hyperlink" Target="https://www.cdn.ca/query/detail_ge.php?breed=HO&amp;country=CAN&amp;sex=F&amp;regnum=14259519" TargetMode="External"/><Relationship Id="rId151" Type="http://schemas.openxmlformats.org/officeDocument/2006/relationships/hyperlink" Target="https://www.cdn.ca/query/detail_ge.php?breed=HO&amp;country=CAN&amp;sex=F&amp;regnum=14226959" TargetMode="External"/><Relationship Id="rId389" Type="http://schemas.openxmlformats.org/officeDocument/2006/relationships/hyperlink" Target="https://www.cdn.ca/query/detail_ge.php?breed=HO&amp;country=CAN&amp;sex=F&amp;regnum=15070818" TargetMode="External"/><Relationship Id="rId554" Type="http://schemas.openxmlformats.org/officeDocument/2006/relationships/hyperlink" Target="https://lactanetgen.ca/query/summary.php?breed=HO&amp;country=840&amp;sex=F&amp;regnum=3285492804" TargetMode="External"/><Relationship Id="rId193" Type="http://schemas.openxmlformats.org/officeDocument/2006/relationships/hyperlink" Target="https://www.cdn.ca/query/detail_ge.php?breed=HO&amp;country=CAN&amp;sex=F&amp;regnum=14259320" TargetMode="External"/><Relationship Id="rId207" Type="http://schemas.openxmlformats.org/officeDocument/2006/relationships/hyperlink" Target="https://www.cdn.ca/query/detail_ge.php?breed=HO&amp;country=CAN&amp;sex=F&amp;regnum=13807872" TargetMode="External"/><Relationship Id="rId249" Type="http://schemas.openxmlformats.org/officeDocument/2006/relationships/hyperlink" Target="https://www.cdn.ca/query/detail_ge.php?breed=HO&amp;country=CAN&amp;sex=F&amp;regnum=13996623" TargetMode="External"/><Relationship Id="rId414" Type="http://schemas.openxmlformats.org/officeDocument/2006/relationships/hyperlink" Target="https://www.cdn.ca/query/detail_ge.php?breed=HO&amp;country=CAN&amp;sex=F&amp;regnum=15070885" TargetMode="External"/><Relationship Id="rId456" Type="http://schemas.openxmlformats.org/officeDocument/2006/relationships/hyperlink" Target="https://lactanetgen.ca/query/summary.php?breed=HO&amp;country=CAN&amp;sex=F&amp;regnum=14259601" TargetMode="External"/><Relationship Id="rId498" Type="http://schemas.openxmlformats.org/officeDocument/2006/relationships/hyperlink" Target="https://lactanetgen.ca/query/summary.php?breed=HO&amp;country=CAN&amp;sex=F&amp;regnum=15071009" TargetMode="External"/><Relationship Id="rId13" Type="http://schemas.openxmlformats.org/officeDocument/2006/relationships/hyperlink" Target="https://www.cdn.ca/query/detail_ge.php?breed=HO&amp;country=CAN&amp;sex=F&amp;regnum=14908767" TargetMode="External"/><Relationship Id="rId109" Type="http://schemas.openxmlformats.org/officeDocument/2006/relationships/hyperlink" Target="https://www.cdn.ca/query/detail_ge.php?breed=HO&amp;country=CAN&amp;sex=F&amp;regnum=14259830" TargetMode="External"/><Relationship Id="rId260" Type="http://schemas.openxmlformats.org/officeDocument/2006/relationships/hyperlink" Target="https://www.cdn.ca/query/detail_ge.php?breed=HO&amp;country=CAN&amp;sex=F&amp;regnum=14074723" TargetMode="External"/><Relationship Id="rId316" Type="http://schemas.openxmlformats.org/officeDocument/2006/relationships/hyperlink" Target="https://www.cdn.ca/query/detail_ge.php?breed=HO&amp;country=840&amp;sex=F&amp;regnum=3224956629" TargetMode="External"/><Relationship Id="rId523" Type="http://schemas.openxmlformats.org/officeDocument/2006/relationships/hyperlink" Target="https://lactanetgen.ca/query/summary.php?breed=HO&amp;country=CAN&amp;sex=F&amp;regnum=14994133" TargetMode="External"/><Relationship Id="rId55" Type="http://schemas.openxmlformats.org/officeDocument/2006/relationships/hyperlink" Target="https://www.cdn.ca/query/detail_ge.php?breed=HO&amp;country=CAN&amp;sex=F&amp;regnum=14908632" TargetMode="External"/><Relationship Id="rId97" Type="http://schemas.openxmlformats.org/officeDocument/2006/relationships/hyperlink" Target="https://www.cdn.ca/query/detail_ge.php?breed=HO&amp;country=CAN&amp;sex=F&amp;regnum=14259611" TargetMode="External"/><Relationship Id="rId120" Type="http://schemas.openxmlformats.org/officeDocument/2006/relationships/hyperlink" Target="https://www.cdn.ca/query/detail_ge.php?breed=HO&amp;country=CAN&amp;sex=F&amp;regnum=14259901" TargetMode="External"/><Relationship Id="rId358" Type="http://schemas.openxmlformats.org/officeDocument/2006/relationships/hyperlink" Target="https://abri.une.edu.au/online/cgi-bin/i4.dll?1=20213329&amp;2=2420&amp;3=56&amp;5=2B3C2B3C3A&amp;6=5A5D27265859202322&amp;9=5C5059" TargetMode="External"/><Relationship Id="rId162" Type="http://schemas.openxmlformats.org/officeDocument/2006/relationships/hyperlink" Target="https://www.cdn.ca/query/detail_ge.php?breed=HO&amp;country=CAN&amp;sex=F&amp;regnum=14227051" TargetMode="External"/><Relationship Id="rId218" Type="http://schemas.openxmlformats.org/officeDocument/2006/relationships/hyperlink" Target="https://www.cdn.ca/query/detail_ge.php?breed=HO&amp;country=CAN&amp;sex=F&amp;regnum=13807941" TargetMode="External"/><Relationship Id="rId425" Type="http://schemas.openxmlformats.org/officeDocument/2006/relationships/hyperlink" Target="https://lactanetgen.ca/query/summary.php?breed=HO&amp;country=CAN&amp;sex=F&amp;regnum=14908608" TargetMode="External"/><Relationship Id="rId467" Type="http://schemas.openxmlformats.org/officeDocument/2006/relationships/hyperlink" Target="https://lactanetgen.ca/query/summary.php?breed=HO&amp;country=840&amp;sex=F&amp;regnum=3267673009" TargetMode="External"/><Relationship Id="rId271" Type="http://schemas.openxmlformats.org/officeDocument/2006/relationships/hyperlink" Target="https://www.cdn.ca/query/detail_ge.php?breed=HO&amp;country=CAN&amp;sex=F&amp;regnum=13638311" TargetMode="External"/><Relationship Id="rId24" Type="http://schemas.openxmlformats.org/officeDocument/2006/relationships/hyperlink" Target="https://www.cdn.ca/query/detail_ge.php?breed=HO&amp;country=CAN&amp;sex=F&amp;regnum=14766599" TargetMode="External"/><Relationship Id="rId66" Type="http://schemas.openxmlformats.org/officeDocument/2006/relationships/hyperlink" Target="https://www.cdn.ca/query/detail_ge.php?breed=HO&amp;country=CAN&amp;sex=F&amp;regnum=14259394" TargetMode="External"/><Relationship Id="rId131" Type="http://schemas.openxmlformats.org/officeDocument/2006/relationships/hyperlink" Target="https://www.cdn.ca/query/detail_ge.php?breed=HO&amp;country=CAN&amp;sex=F&amp;regnum=14487542" TargetMode="External"/><Relationship Id="rId327" Type="http://schemas.openxmlformats.org/officeDocument/2006/relationships/hyperlink" Target="https://www.cdn.ca/query/detail_ge.php?breed=HO&amp;country=840&amp;sex=F&amp;regnum=3247635731" TargetMode="External"/><Relationship Id="rId369" Type="http://schemas.openxmlformats.org/officeDocument/2006/relationships/hyperlink" Target="https://www.cdn.ca/query/detail_ge.php?breed=HO&amp;country=CAN&amp;sex=F&amp;regnum=14766916" TargetMode="External"/><Relationship Id="rId534" Type="http://schemas.openxmlformats.org/officeDocument/2006/relationships/hyperlink" Target="https://lactanetgen.ca/query/summary.php?breed=HO&amp;country=CAN&amp;sex=F&amp;regnum=15071167" TargetMode="External"/><Relationship Id="rId173" Type="http://schemas.openxmlformats.org/officeDocument/2006/relationships/hyperlink" Target="https://www.cdn.ca/query/detail_ge.php?breed=HO&amp;country=CAN&amp;sex=F&amp;regnum=14227151" TargetMode="External"/><Relationship Id="rId229" Type="http://schemas.openxmlformats.org/officeDocument/2006/relationships/hyperlink" Target="https://www.cdn.ca/query/detail_ge.php?breed=HO&amp;country=CAN&amp;sex=F&amp;regnum=13808049" TargetMode="External"/><Relationship Id="rId380" Type="http://schemas.openxmlformats.org/officeDocument/2006/relationships/hyperlink" Target="https://www.cdn.ca/query/detail_ge.php?breed=HO&amp;country=CAN&amp;sex=F&amp;regnum=14908628" TargetMode="External"/><Relationship Id="rId436" Type="http://schemas.openxmlformats.org/officeDocument/2006/relationships/hyperlink" Target="https://lactanetgen.ca/query/summary.php?breed=HO&amp;country=CAN&amp;sex=F&amp;regnum=14734988" TargetMode="External"/><Relationship Id="rId240" Type="http://schemas.openxmlformats.org/officeDocument/2006/relationships/hyperlink" Target="https://www.cdn.ca/query/detail_ge.php?breed=HO&amp;country=CAN&amp;sex=F&amp;regnum=13996522" TargetMode="External"/><Relationship Id="rId478" Type="http://schemas.openxmlformats.org/officeDocument/2006/relationships/hyperlink" Target="https://lactanetgen.ca/query/summary.php?breed=HO&amp;country=CAN&amp;sex=F&amp;regnum=15071139" TargetMode="External"/><Relationship Id="rId35" Type="http://schemas.openxmlformats.org/officeDocument/2006/relationships/hyperlink" Target="https://www.cdn.ca/query/detail_ge.php?breed=HO&amp;country=CAN&amp;sex=F&amp;regnum=14766725" TargetMode="External"/><Relationship Id="rId77" Type="http://schemas.openxmlformats.org/officeDocument/2006/relationships/hyperlink" Target="https://www.cdn.ca/query/detail_ge.php?breed=HO&amp;country=CAN&amp;sex=F&amp;regnum=14259456" TargetMode="External"/><Relationship Id="rId100" Type="http://schemas.openxmlformats.org/officeDocument/2006/relationships/hyperlink" Target="https://www.cdn.ca/query/detail_ge.php?breed=HO&amp;country=CAN&amp;sex=F&amp;regnum=14259695" TargetMode="External"/><Relationship Id="rId282" Type="http://schemas.openxmlformats.org/officeDocument/2006/relationships/hyperlink" Target="https://www.cdn.ca/query/detail_ge.php?breed=HO&amp;country=CAN&amp;sex=F&amp;regnum=13712817" TargetMode="External"/><Relationship Id="rId338" Type="http://schemas.openxmlformats.org/officeDocument/2006/relationships/hyperlink" Target="https://www.cdn.ca/query/detail_ge.php?breed=HO&amp;country=840&amp;sex=F&amp;regnum=3250769325" TargetMode="External"/><Relationship Id="rId503" Type="http://schemas.openxmlformats.org/officeDocument/2006/relationships/hyperlink" Target="https://lactanetgen.ca/query/summary.php?breed=HO&amp;country=CAN&amp;sex=F&amp;regnum=15070979" TargetMode="External"/><Relationship Id="rId545" Type="http://schemas.openxmlformats.org/officeDocument/2006/relationships/hyperlink" Target="https://lactanetgen.ca/query/summary.php?breed=HO&amp;country=CAN&amp;sex=F&amp;regnum=15070882" TargetMode="External"/><Relationship Id="rId8" Type="http://schemas.openxmlformats.org/officeDocument/2006/relationships/hyperlink" Target="https://www.cdn.ca/query/detail_ge.php?breed=HO&amp;country=CAN&amp;sex=F&amp;regnum=14908895" TargetMode="External"/><Relationship Id="rId142" Type="http://schemas.openxmlformats.org/officeDocument/2006/relationships/hyperlink" Target="https://www.cdn.ca/query/detail_ge.php?breed=HO&amp;country=CAN&amp;sex=F&amp;regnum=14226844" TargetMode="External"/><Relationship Id="rId184" Type="http://schemas.openxmlformats.org/officeDocument/2006/relationships/hyperlink" Target="https://www.cdn.ca/query/detail_ge.php?breed=HO&amp;country=CAN&amp;sex=F&amp;regnum=14259285" TargetMode="External"/><Relationship Id="rId391" Type="http://schemas.openxmlformats.org/officeDocument/2006/relationships/hyperlink" Target="https://www.cdn.ca/query/detail_ge.php?breed=HO&amp;country=840&amp;sex=F&amp;regnum=3243697119" TargetMode="External"/><Relationship Id="rId405" Type="http://schemas.openxmlformats.org/officeDocument/2006/relationships/hyperlink" Target="https://www.cdn.ca/query/detail_ge.php?breed=HO&amp;country=CAN&amp;sex=F&amp;regnum=14908977" TargetMode="External"/><Relationship Id="rId447" Type="http://schemas.openxmlformats.org/officeDocument/2006/relationships/hyperlink" Target="https://lactanetgen.ca/query/summary.php?breed=HO&amp;country=840&amp;sex=F&amp;regnum=3267462166" TargetMode="External"/><Relationship Id="rId251" Type="http://schemas.openxmlformats.org/officeDocument/2006/relationships/hyperlink" Target="https://www.cdn.ca/query/detail_ge.php?breed=HO&amp;country=CAN&amp;sex=F&amp;regnum=13996679" TargetMode="External"/><Relationship Id="rId489" Type="http://schemas.openxmlformats.org/officeDocument/2006/relationships/hyperlink" Target="https://lactanetgen.ca/query/summary.php?breed=HO&amp;country=840&amp;sex=F&amp;regnum=3278828995" TargetMode="External"/><Relationship Id="rId46" Type="http://schemas.openxmlformats.org/officeDocument/2006/relationships/hyperlink" Target="https://www.cdn.ca/query/detail_ge.php?breed=HO&amp;country=CAN&amp;sex=F&amp;regnum=14766815" TargetMode="External"/><Relationship Id="rId293" Type="http://schemas.openxmlformats.org/officeDocument/2006/relationships/hyperlink" Target="https://www.cdn.ca/query/detail_ge.php?breed=HO&amp;country=CAN&amp;sex=F&amp;regnum=13807655" TargetMode="External"/><Relationship Id="rId307" Type="http://schemas.openxmlformats.org/officeDocument/2006/relationships/hyperlink" Target="https://www.cdn.ca/query/detail_ge.php?breed=HO&amp;country=840&amp;sex=F&amp;regnum=3214633579" TargetMode="External"/><Relationship Id="rId349" Type="http://schemas.openxmlformats.org/officeDocument/2006/relationships/hyperlink" Target="https://www.cdn.ca/query/detail_ge.php?breed=HO&amp;country=840&amp;sex=F&amp;regnum=3272442052" TargetMode="External"/><Relationship Id="rId514" Type="http://schemas.openxmlformats.org/officeDocument/2006/relationships/hyperlink" Target="https://lactanetgen.ca/query/summary.php?breed=HO&amp;country=CAN&amp;sex=F&amp;regnum=14908786" TargetMode="External"/><Relationship Id="rId556" Type="http://schemas.openxmlformats.org/officeDocument/2006/relationships/hyperlink" Target="https://lactanetgen.ca/query/summary.php?breed=HO&amp;country=840&amp;sex=F&amp;regnum=3298083517" TargetMode="External"/><Relationship Id="rId88" Type="http://schemas.openxmlformats.org/officeDocument/2006/relationships/hyperlink" Target="https://www.cdn.ca/query/detail_ge.php?breed=HO&amp;country=CAN&amp;sex=F&amp;regnum=14259530" TargetMode="External"/><Relationship Id="rId111" Type="http://schemas.openxmlformats.org/officeDocument/2006/relationships/hyperlink" Target="https://www.cdn.ca/query/detail_ge.php?breed=HO&amp;country=CAN&amp;sex=F&amp;regnum=14259836" TargetMode="External"/><Relationship Id="rId153" Type="http://schemas.openxmlformats.org/officeDocument/2006/relationships/hyperlink" Target="https://www.cdn.ca/query/detail_ge.php?breed=HO&amp;country=CAN&amp;sex=F&amp;regnum=14226973" TargetMode="External"/><Relationship Id="rId195" Type="http://schemas.openxmlformats.org/officeDocument/2006/relationships/hyperlink" Target="https://www.cdn.ca/query/detail_ge.php?breed=HO&amp;country=CAN&amp;sex=F&amp;regnum=14259362" TargetMode="External"/><Relationship Id="rId209" Type="http://schemas.openxmlformats.org/officeDocument/2006/relationships/hyperlink" Target="https://www.cdn.ca/query/detail_ge.php?breed=HO&amp;country=CAN&amp;sex=F&amp;regnum=13807877" TargetMode="External"/><Relationship Id="rId360" Type="http://schemas.openxmlformats.org/officeDocument/2006/relationships/hyperlink" Target="https://abri.une.edu.au/online/cgi-bin/i4.dll?1=20213329&amp;2=2420&amp;3=56&amp;5=2B3C2B3C3A&amp;6=5A5D27265859202324&amp;9=525C5C58" TargetMode="External"/><Relationship Id="rId416" Type="http://schemas.openxmlformats.org/officeDocument/2006/relationships/hyperlink" Target="https://www.cdn.ca/query/detail_ge.php?breed=HO&amp;country=840&amp;sex=F&amp;regnum=3247843102" TargetMode="External"/><Relationship Id="rId220" Type="http://schemas.openxmlformats.org/officeDocument/2006/relationships/hyperlink" Target="https://www.cdn.ca/query/detail_ge.php?breed=HO&amp;country=CAN&amp;sex=F&amp;regnum=13807955" TargetMode="External"/><Relationship Id="rId458" Type="http://schemas.openxmlformats.org/officeDocument/2006/relationships/hyperlink" Target="https://lactanetgen.ca/query/summary.php?breed=HO&amp;country=CAN&amp;sex=F&amp;regnum=14908670" TargetMode="External"/><Relationship Id="rId15" Type="http://schemas.openxmlformats.org/officeDocument/2006/relationships/hyperlink" Target="https://www.cdn.ca/query/detail_ge.php?breed=HO&amp;country=CAN&amp;sex=F&amp;regnum=14766408" TargetMode="External"/><Relationship Id="rId57" Type="http://schemas.openxmlformats.org/officeDocument/2006/relationships/hyperlink" Target="https://www.cdn.ca/query/detail_ge.php?breed=HO&amp;country=CAN&amp;sex=F&amp;regnum=14908651" TargetMode="External"/><Relationship Id="rId262" Type="http://schemas.openxmlformats.org/officeDocument/2006/relationships/hyperlink" Target="https://www.cdn.ca/query/detail_ge.php?breed=HO&amp;country=CAN&amp;sex=F&amp;regnum=14074759" TargetMode="External"/><Relationship Id="rId318" Type="http://schemas.openxmlformats.org/officeDocument/2006/relationships/hyperlink" Target="https://www.cdn.ca/query/detail_ge.php?breed=HO&amp;country=840&amp;sex=F&amp;regnum=3229908390" TargetMode="External"/><Relationship Id="rId525" Type="http://schemas.openxmlformats.org/officeDocument/2006/relationships/hyperlink" Target="https://lactanetgen.ca/query/summary.php?breed=HO&amp;country=840&amp;sex=F&amp;regnum=3285492594" TargetMode="External"/><Relationship Id="rId99" Type="http://schemas.openxmlformats.org/officeDocument/2006/relationships/hyperlink" Target="https://www.cdn.ca/query/detail_ge.php?breed=HO&amp;country=CAN&amp;sex=F&amp;regnum=14259695" TargetMode="External"/><Relationship Id="rId122" Type="http://schemas.openxmlformats.org/officeDocument/2006/relationships/hyperlink" Target="https://www.cdn.ca/query/detail_ge.php?breed=HO&amp;country=CAN&amp;sex=F&amp;regnum=14259913" TargetMode="External"/><Relationship Id="rId164" Type="http://schemas.openxmlformats.org/officeDocument/2006/relationships/hyperlink" Target="https://www.cdn.ca/query/detail_ge.php?breed=HO&amp;country=CAN&amp;sex=F&amp;regnum=14227062" TargetMode="External"/><Relationship Id="rId371" Type="http://schemas.openxmlformats.org/officeDocument/2006/relationships/hyperlink" Target="https://www.cdn.ca/query/detail_ge.php?breed=HO&amp;country=CAN&amp;sex=F&amp;regnum=14908678" TargetMode="External"/><Relationship Id="rId427" Type="http://schemas.openxmlformats.org/officeDocument/2006/relationships/hyperlink" Target="https://lactanetgen.ca/query/summary.php?breed=HO&amp;country=CAN&amp;sex=F&amp;regnum=14766662" TargetMode="External"/><Relationship Id="rId469" Type="http://schemas.openxmlformats.org/officeDocument/2006/relationships/hyperlink" Target="https://lactanetgen.ca/query/summary.php?breed=HO&amp;country=840&amp;sex=F&amp;regnum=3272891842" TargetMode="External"/><Relationship Id="rId26" Type="http://schemas.openxmlformats.org/officeDocument/2006/relationships/hyperlink" Target="https://www.cdn.ca/query/detail_ge.php?breed=HO&amp;country=CAN&amp;sex=F&amp;regnum=14766646" TargetMode="External"/><Relationship Id="rId231" Type="http://schemas.openxmlformats.org/officeDocument/2006/relationships/hyperlink" Target="https://www.cdn.ca/query/detail_ge.php?breed=HO&amp;country=CAN&amp;sex=F&amp;regnum=13913415" TargetMode="External"/><Relationship Id="rId273" Type="http://schemas.openxmlformats.org/officeDocument/2006/relationships/hyperlink" Target="https://www.cdn.ca/query/detail_ge.php?breed=HO&amp;country=CAN&amp;sex=F&amp;regnum=13712669" TargetMode="External"/><Relationship Id="rId329" Type="http://schemas.openxmlformats.org/officeDocument/2006/relationships/hyperlink" Target="https://www.cdn.ca/query/detail_ge.php?breed=HO&amp;country=840&amp;sex=F&amp;regnum=3247843578" TargetMode="External"/><Relationship Id="rId480" Type="http://schemas.openxmlformats.org/officeDocument/2006/relationships/hyperlink" Target="https://lactanetgen.ca/query/summary.php?breed=HO&amp;country=CAN&amp;sex=F&amp;regnum=14908615" TargetMode="External"/><Relationship Id="rId536" Type="http://schemas.openxmlformats.org/officeDocument/2006/relationships/hyperlink" Target="https://lactanetgen.ca/query/summary.php?breed=HO&amp;country=CAN&amp;sex=F&amp;regnum=15199519" TargetMode="External"/><Relationship Id="rId68" Type="http://schemas.openxmlformats.org/officeDocument/2006/relationships/hyperlink" Target="https://www.cdn.ca/query/detail_ge.php?breed=HO&amp;country=CAN&amp;sex=F&amp;regnum=14259413" TargetMode="External"/><Relationship Id="rId133" Type="http://schemas.openxmlformats.org/officeDocument/2006/relationships/hyperlink" Target="https://www.cdn.ca/query/detail_ge.php?breed=HO&amp;country=CAN&amp;sex=F&amp;regnum=14075038" TargetMode="External"/><Relationship Id="rId175" Type="http://schemas.openxmlformats.org/officeDocument/2006/relationships/hyperlink" Target="https://www.cdn.ca/query/detail_ge.php?breed=HO&amp;country=CAN&amp;sex=F&amp;regnum=14227165" TargetMode="External"/><Relationship Id="rId340" Type="http://schemas.openxmlformats.org/officeDocument/2006/relationships/hyperlink" Target="https://www.cdn.ca/query/detail_ge.php?breed=HO&amp;country=840&amp;sex=F&amp;regnum=3251838321" TargetMode="External"/><Relationship Id="rId200" Type="http://schemas.openxmlformats.org/officeDocument/2006/relationships/hyperlink" Target="https://www.cdn.ca/query/detail_ge.php?breed=HO&amp;country=CAN&amp;sex=F&amp;regnum=14259388" TargetMode="External"/><Relationship Id="rId382" Type="http://schemas.openxmlformats.org/officeDocument/2006/relationships/hyperlink" Target="https://www.cdn.ca/query/detail_ge.php?breed=HO&amp;country=CAN&amp;sex=F&amp;regnum=14662406" TargetMode="External"/><Relationship Id="rId438" Type="http://schemas.openxmlformats.org/officeDocument/2006/relationships/hyperlink" Target="https://lactanetgen.ca/query/summary.php?breed=HO&amp;country=840&amp;sex=F&amp;regnum=3272850888" TargetMode="External"/><Relationship Id="rId242" Type="http://schemas.openxmlformats.org/officeDocument/2006/relationships/hyperlink" Target="https://www.cdn.ca/query/detail_ge.php?breed=HO&amp;country=CAN&amp;sex=F&amp;regnum=13996534" TargetMode="External"/><Relationship Id="rId284" Type="http://schemas.openxmlformats.org/officeDocument/2006/relationships/hyperlink" Target="https://www.cdn.ca/query/detail_ge.php?breed=HO&amp;country=CAN&amp;sex=F&amp;regnum=13712857" TargetMode="External"/><Relationship Id="rId491" Type="http://schemas.openxmlformats.org/officeDocument/2006/relationships/hyperlink" Target="https://lactanetgen.ca/query/summary.php?breed=HO&amp;country=CAN&amp;sex=F&amp;regnum=14908852" TargetMode="External"/><Relationship Id="rId505" Type="http://schemas.openxmlformats.org/officeDocument/2006/relationships/hyperlink" Target="https://lactanetgen.ca/query/summary.php?breed=HO&amp;country=CAN&amp;sex=F&amp;regnum=15135803" TargetMode="External"/><Relationship Id="rId37" Type="http://schemas.openxmlformats.org/officeDocument/2006/relationships/hyperlink" Target="https://www.cdn.ca/query/detail_ge.php?breed=HO&amp;country=CAN&amp;sex=F&amp;regnum=14766743" TargetMode="External"/><Relationship Id="rId79" Type="http://schemas.openxmlformats.org/officeDocument/2006/relationships/hyperlink" Target="https://www.cdn.ca/query/detail_ge.php?breed=HO&amp;country=CAN&amp;sex=F&amp;regnum=14259469" TargetMode="External"/><Relationship Id="rId102" Type="http://schemas.openxmlformats.org/officeDocument/2006/relationships/hyperlink" Target="https://www.cdn.ca/query/detail_ge.php?breed=HO&amp;country=CAN&amp;sex=F&amp;regnum=14259708" TargetMode="External"/><Relationship Id="rId144" Type="http://schemas.openxmlformats.org/officeDocument/2006/relationships/hyperlink" Target="https://www.cdn.ca/query/detail_ge.php?breed=HO&amp;country=CAN&amp;sex=F&amp;regnum=14226856" TargetMode="External"/><Relationship Id="rId547" Type="http://schemas.openxmlformats.org/officeDocument/2006/relationships/hyperlink" Target="https://lactanetgen.ca/query/summary.php?breed=HO&amp;country=CAN&amp;sex=F&amp;regnum=15199380" TargetMode="External"/><Relationship Id="rId90" Type="http://schemas.openxmlformats.org/officeDocument/2006/relationships/hyperlink" Target="https://www.cdn.ca/query/detail_ge.php?breed=HO&amp;country=CAN&amp;sex=F&amp;regnum=14259557" TargetMode="External"/><Relationship Id="rId186" Type="http://schemas.openxmlformats.org/officeDocument/2006/relationships/hyperlink" Target="https://www.cdn.ca/query/detail_ge.php?breed=HO&amp;country=CAN&amp;sex=F&amp;regnum=14259290" TargetMode="External"/><Relationship Id="rId351" Type="http://schemas.openxmlformats.org/officeDocument/2006/relationships/hyperlink" Target="https://www.cdn.ca/query/detail_ge.php?breed=HO&amp;country=840&amp;sex=F&amp;regnum=3272850654" TargetMode="External"/><Relationship Id="rId393" Type="http://schemas.openxmlformats.org/officeDocument/2006/relationships/hyperlink" Target="https://www.cdn.ca/query/detail_ge.php?breed=HO&amp;country=CAN&amp;sex=F&amp;regnum=14908833" TargetMode="External"/><Relationship Id="rId407" Type="http://schemas.openxmlformats.org/officeDocument/2006/relationships/hyperlink" Target="https://www.cdn.ca/query/detail_ge.php?breed=HO&amp;country=CAN&amp;sex=F&amp;regnum=14766742" TargetMode="External"/><Relationship Id="rId449" Type="http://schemas.openxmlformats.org/officeDocument/2006/relationships/hyperlink" Target="https://lactanetgen.ca/query/summary.php?breed=HO&amp;country=CAN&amp;sex=F&amp;regnum=15070855" TargetMode="External"/><Relationship Id="rId211" Type="http://schemas.openxmlformats.org/officeDocument/2006/relationships/hyperlink" Target="https://www.cdn.ca/query/detail_ge.php?breed=HO&amp;country=CAN&amp;sex=F&amp;regnum=13807913" TargetMode="External"/><Relationship Id="rId253" Type="http://schemas.openxmlformats.org/officeDocument/2006/relationships/hyperlink" Target="https://www.cdn.ca/query/detail_ge.php?breed=HO&amp;country=CAN&amp;sex=F&amp;regnum=14074593" TargetMode="External"/><Relationship Id="rId295" Type="http://schemas.openxmlformats.org/officeDocument/2006/relationships/hyperlink" Target="https://www.cdn.ca/query/detail_ge.php?breed=HO&amp;country=CAN&amp;sex=F&amp;regnum=13807670" TargetMode="External"/><Relationship Id="rId309" Type="http://schemas.openxmlformats.org/officeDocument/2006/relationships/hyperlink" Target="https://www.cdn.ca/query/detail_ge.php?breed=HO&amp;country=840&amp;sex=F&amp;regnum=3215425416" TargetMode="External"/><Relationship Id="rId460" Type="http://schemas.openxmlformats.org/officeDocument/2006/relationships/hyperlink" Target="https://lactanetgen.ca/query/summary.php?breed=HO&amp;country=CAN&amp;sex=F&amp;regnum=14766534" TargetMode="External"/><Relationship Id="rId516" Type="http://schemas.openxmlformats.org/officeDocument/2006/relationships/hyperlink" Target="https://lactanetgen.ca/query/summary.php?breed=HO&amp;country=840&amp;sex=F&amp;regnum=3298083522" TargetMode="External"/><Relationship Id="rId48" Type="http://schemas.openxmlformats.org/officeDocument/2006/relationships/hyperlink" Target="https://www.cdn.ca/query/detail_ge.php?breed=HO&amp;country=CAN&amp;sex=F&amp;regnum=14766831" TargetMode="External"/><Relationship Id="rId113" Type="http://schemas.openxmlformats.org/officeDocument/2006/relationships/hyperlink" Target="https://www.cdn.ca/query/detail_ge.php?breed=HO&amp;country=CAN&amp;sex=F&amp;regnum=14259847" TargetMode="External"/><Relationship Id="rId320" Type="http://schemas.openxmlformats.org/officeDocument/2006/relationships/hyperlink" Target="https://www.cdn.ca/query/detail_ge.php?breed=HO&amp;country=840&amp;sex=F&amp;regnum=3235933291" TargetMode="External"/><Relationship Id="rId558" Type="http://schemas.openxmlformats.org/officeDocument/2006/relationships/hyperlink" Target="https://lactanetgen.ca/query/summary.php?breed=HO&amp;country=840&amp;sex=F&amp;regnum=3298083535" TargetMode="External"/><Relationship Id="rId155" Type="http://schemas.openxmlformats.org/officeDocument/2006/relationships/hyperlink" Target="https://www.cdn.ca/query/detail_ge.php?breed=HO&amp;country=CAN&amp;sex=F&amp;regnum=14226984" TargetMode="External"/><Relationship Id="rId197" Type="http://schemas.openxmlformats.org/officeDocument/2006/relationships/hyperlink" Target="https://www.cdn.ca/query/detail_ge.php?breed=HO&amp;country=CAN&amp;sex=F&amp;regnum=14259363" TargetMode="External"/><Relationship Id="rId362" Type="http://schemas.openxmlformats.org/officeDocument/2006/relationships/hyperlink" Target="https://abri.une.edu.au/online/cgi-bin/i4.dll?1=20213329&amp;2=2420&amp;3=56&amp;5=2B3C2B3C3A&amp;6=5A5D27252222252721&amp;9=5C5F52" TargetMode="External"/><Relationship Id="rId418" Type="http://schemas.openxmlformats.org/officeDocument/2006/relationships/hyperlink" Target="https://lactanetgen.ca/query/summary.php?breed=HO&amp;country=CAN&amp;sex=F&amp;regnum=14908985" TargetMode="External"/><Relationship Id="rId222" Type="http://schemas.openxmlformats.org/officeDocument/2006/relationships/hyperlink" Target="https://www.cdn.ca/query/detail_ge.php?breed=HO&amp;country=CAN&amp;sex=F&amp;regnum=13807973" TargetMode="External"/><Relationship Id="rId264" Type="http://schemas.openxmlformats.org/officeDocument/2006/relationships/hyperlink" Target="https://www.cdn.ca/query/detail_ge.php?breed=HO&amp;country=CAN&amp;sex=F&amp;regnum=14074771" TargetMode="External"/><Relationship Id="rId471" Type="http://schemas.openxmlformats.org/officeDocument/2006/relationships/hyperlink" Target="https://lactanetgen.ca/query/summary.php?breed=HO&amp;country=CAN&amp;sex=F&amp;regnum=14259983" TargetMode="External"/><Relationship Id="rId17" Type="http://schemas.openxmlformats.org/officeDocument/2006/relationships/hyperlink" Target="https://www.cdn.ca/query/detail_ge.php?breed=HO&amp;country=CAN&amp;sex=F&amp;regnum=14766501" TargetMode="External"/><Relationship Id="rId59" Type="http://schemas.openxmlformats.org/officeDocument/2006/relationships/hyperlink" Target="https://www.cdn.ca/query/detail_ge.php?breed=HO&amp;country=CAN&amp;sex=F&amp;regnum=14908676" TargetMode="External"/><Relationship Id="rId124" Type="http://schemas.openxmlformats.org/officeDocument/2006/relationships/hyperlink" Target="https://www.cdn.ca/query/detail_ge.php?breed=HO&amp;country=CAN&amp;sex=F&amp;regnum=14259961" TargetMode="External"/><Relationship Id="rId527" Type="http://schemas.openxmlformats.org/officeDocument/2006/relationships/hyperlink" Target="https://lactanetgen.ca/query/summary.php?breed=HO&amp;country=CAN&amp;sex=F&amp;regnum=15199436" TargetMode="External"/><Relationship Id="rId70" Type="http://schemas.openxmlformats.org/officeDocument/2006/relationships/hyperlink" Target="https://www.cdn.ca/query/detail_ge.php?breed=HO&amp;country=CAN&amp;sex=F&amp;regnum=14259421" TargetMode="External"/><Relationship Id="rId166" Type="http://schemas.openxmlformats.org/officeDocument/2006/relationships/hyperlink" Target="https://www.cdn.ca/query/detail_ge.php?breed=HO&amp;country=CAN&amp;sex=F&amp;regnum=14227090" TargetMode="External"/><Relationship Id="rId331" Type="http://schemas.openxmlformats.org/officeDocument/2006/relationships/hyperlink" Target="https://www.cdn.ca/query/detail_ge.php?breed=HO&amp;country=840&amp;sex=F&amp;regnum=3248153263" TargetMode="External"/><Relationship Id="rId373" Type="http://schemas.openxmlformats.org/officeDocument/2006/relationships/hyperlink" Target="https://www.cdn.ca/query/detail_ge.php?breed=HO&amp;country=CAN&amp;sex=F&amp;regnum=14766792" TargetMode="External"/><Relationship Id="rId429" Type="http://schemas.openxmlformats.org/officeDocument/2006/relationships/hyperlink" Target="https://lactanetgen.ca/query/summary.php?breed=HO&amp;country=CAN&amp;sex=F&amp;regnum=14908916" TargetMode="External"/><Relationship Id="rId1" Type="http://schemas.openxmlformats.org/officeDocument/2006/relationships/hyperlink" Target="https://www.cdn.ca/query/detail_ge.php?breed=HO&amp;country=CAN&amp;sex=F&amp;regnum=14908956" TargetMode="External"/><Relationship Id="rId233" Type="http://schemas.openxmlformats.org/officeDocument/2006/relationships/hyperlink" Target="https://www.cdn.ca/query/detail_ge.php?breed=HO&amp;country=CAN&amp;sex=F&amp;regnum=13913420" TargetMode="External"/><Relationship Id="rId440" Type="http://schemas.openxmlformats.org/officeDocument/2006/relationships/hyperlink" Target="https://www.holstein.ca/en/AIS/AIS?animalId=16086457&amp;animalRegNo=HOCANF15070977" TargetMode="External"/><Relationship Id="rId28" Type="http://schemas.openxmlformats.org/officeDocument/2006/relationships/hyperlink" Target="https://www.cdn.ca/query/detail_ge.php?breed=HO&amp;country=CAN&amp;sex=F&amp;regnum=14766664" TargetMode="External"/><Relationship Id="rId275" Type="http://schemas.openxmlformats.org/officeDocument/2006/relationships/hyperlink" Target="https://www.cdn.ca/query/detail_ge.php?breed=HO&amp;country=CAN&amp;sex=F&amp;regnum=13712722" TargetMode="External"/><Relationship Id="rId300" Type="http://schemas.openxmlformats.org/officeDocument/2006/relationships/hyperlink" Target="https://www.cdn.ca/query/detail_ge.php?breed=HO&amp;country=840&amp;sex=F&amp;regnum=3208359907" TargetMode="External"/><Relationship Id="rId482" Type="http://schemas.openxmlformats.org/officeDocument/2006/relationships/hyperlink" Target="https://lactanetgen.ca/query/summary.php?breed=HO&amp;country=CAN&amp;sex=F&amp;regnum=15071036" TargetMode="External"/><Relationship Id="rId538" Type="http://schemas.openxmlformats.org/officeDocument/2006/relationships/hyperlink" Target="https://lactanetgen.ca/query/summary.php?breed=HO&amp;country=CAN&amp;sex=F&amp;regnum=15199533" TargetMode="External"/><Relationship Id="rId81" Type="http://schemas.openxmlformats.org/officeDocument/2006/relationships/hyperlink" Target="https://www.cdn.ca/query/detail_ge.php?breed=HO&amp;country=CAN&amp;sex=F&amp;regnum=14259497" TargetMode="External"/><Relationship Id="rId135" Type="http://schemas.openxmlformats.org/officeDocument/2006/relationships/hyperlink" Target="https://www.cdn.ca/query/detail_ge.php?breed=HO&amp;country=CAN&amp;sex=F&amp;regnum=14220304" TargetMode="External"/><Relationship Id="rId177" Type="http://schemas.openxmlformats.org/officeDocument/2006/relationships/hyperlink" Target="https://www.cdn.ca/query/detail_ge.php?breed=HO&amp;country=CAN&amp;sex=F&amp;regnum=14227199" TargetMode="External"/><Relationship Id="rId342" Type="http://schemas.openxmlformats.org/officeDocument/2006/relationships/hyperlink" Target="https://www.cdn.ca/query/detail_ge.php?breed=HO&amp;country=840&amp;sex=F&amp;regnum=3253835744" TargetMode="External"/><Relationship Id="rId384" Type="http://schemas.openxmlformats.org/officeDocument/2006/relationships/hyperlink" Target="https://www.cdn.ca/query/detail_ge.php?breed=HO&amp;country=CAN&amp;sex=F&amp;regnum=14908603" TargetMode="External"/><Relationship Id="rId202" Type="http://schemas.openxmlformats.org/officeDocument/2006/relationships/hyperlink" Target="https://www.cdn.ca/query/detail_ge.php?breed=HO&amp;country=CAN&amp;sex=F&amp;regnum=13807685" TargetMode="External"/><Relationship Id="rId244" Type="http://schemas.openxmlformats.org/officeDocument/2006/relationships/hyperlink" Target="https://www.cdn.ca/query/detail_ge.php?breed=HO&amp;country=CAN&amp;sex=F&amp;regnum=13996540" TargetMode="External"/><Relationship Id="rId39" Type="http://schemas.openxmlformats.org/officeDocument/2006/relationships/hyperlink" Target="https://www.cdn.ca/query/detail_ge.php?breed=HO&amp;country=CAN&amp;sex=F&amp;regnum=14766776" TargetMode="External"/><Relationship Id="rId286" Type="http://schemas.openxmlformats.org/officeDocument/2006/relationships/hyperlink" Target="https://www.cdn.ca/query/detail_ge.php?breed=HO&amp;country=CAN&amp;sex=F&amp;regnum=13712893" TargetMode="External"/><Relationship Id="rId451" Type="http://schemas.openxmlformats.org/officeDocument/2006/relationships/hyperlink" Target="https://lactanetgen.ca/query/summary.php?breed=HO&amp;country=CAN&amp;sex=F&amp;regnum=14766919" TargetMode="External"/><Relationship Id="rId493" Type="http://schemas.openxmlformats.org/officeDocument/2006/relationships/hyperlink" Target="https://lactanetgen.ca/query/summary.php?breed=HO&amp;country=CAN&amp;sex=F&amp;regnum=14909004" TargetMode="External"/><Relationship Id="rId507" Type="http://schemas.openxmlformats.org/officeDocument/2006/relationships/hyperlink" Target="https://lactanetgen.ca/query/summary.php?breed=HO&amp;country=CAN&amp;sex=F&amp;regnum=15071145" TargetMode="External"/><Relationship Id="rId549" Type="http://schemas.openxmlformats.org/officeDocument/2006/relationships/hyperlink" Target="https://lactanetgen.ca/query/summary.php?breed=HO&amp;country=CAN&amp;sex=F&amp;regnum=15071093" TargetMode="External"/><Relationship Id="rId50" Type="http://schemas.openxmlformats.org/officeDocument/2006/relationships/hyperlink" Target="https://www.cdn.ca/query/detail_ge.php?breed=HO&amp;country=CAN&amp;sex=F&amp;regnum=14766868" TargetMode="External"/><Relationship Id="rId104" Type="http://schemas.openxmlformats.org/officeDocument/2006/relationships/hyperlink" Target="https://www.cdn.ca/query/detail_ge.php?breed=HO&amp;country=CAN&amp;sex=F&amp;regnum=14259759" TargetMode="External"/><Relationship Id="rId146" Type="http://schemas.openxmlformats.org/officeDocument/2006/relationships/hyperlink" Target="https://www.cdn.ca/query/detail_ge.php?breed=HO&amp;country=CAN&amp;sex=F&amp;regnum=14226857" TargetMode="External"/><Relationship Id="rId188" Type="http://schemas.openxmlformats.org/officeDocument/2006/relationships/hyperlink" Target="https://www.cdn.ca/query/detail_ge.php?breed=HO&amp;country=CAN&amp;sex=F&amp;regnum=14259297" TargetMode="External"/><Relationship Id="rId311" Type="http://schemas.openxmlformats.org/officeDocument/2006/relationships/hyperlink" Target="https://www.cdn.ca/query/detail_ge.php?breed=HO&amp;country=840&amp;sex=F&amp;regnum=3215425719" TargetMode="External"/><Relationship Id="rId353" Type="http://schemas.openxmlformats.org/officeDocument/2006/relationships/hyperlink" Target="https://www.cdn.ca/query/detail_ge.php?breed=HO&amp;country=840&amp;sex=F&amp;regnum=3272851030" TargetMode="External"/><Relationship Id="rId395" Type="http://schemas.openxmlformats.org/officeDocument/2006/relationships/hyperlink" Target="https://www.cdn.ca/query/detail_ge.php?breed=HO&amp;country=CAN&amp;sex=F&amp;regnum=15070807" TargetMode="External"/><Relationship Id="rId409" Type="http://schemas.openxmlformats.org/officeDocument/2006/relationships/hyperlink" Target="https://www.cdn.ca/query/detail_ge.php?breed=HO&amp;country=CAN&amp;sex=F&amp;regnum=14908683" TargetMode="External"/><Relationship Id="rId560" Type="http://schemas.openxmlformats.org/officeDocument/2006/relationships/hyperlink" Target="https://lactanetgen.ca/query/summary.php?breed=HO&amp;country=840&amp;sex=F&amp;regnum=3285492773" TargetMode="External"/><Relationship Id="rId92" Type="http://schemas.openxmlformats.org/officeDocument/2006/relationships/hyperlink" Target="https://www.cdn.ca/query/detail_ge.php?breed=HO&amp;country=CAN&amp;sex=F&amp;regnum=14259573" TargetMode="External"/><Relationship Id="rId213" Type="http://schemas.openxmlformats.org/officeDocument/2006/relationships/hyperlink" Target="https://www.cdn.ca/query/detail_ge.php?breed=HO&amp;country=CAN&amp;sex=F&amp;regnum=13807924" TargetMode="External"/><Relationship Id="rId420" Type="http://schemas.openxmlformats.org/officeDocument/2006/relationships/hyperlink" Target="https://lactanetgen.ca/query/summary.php?breed=HO&amp;country=CAN&amp;sex=F&amp;regnum=15070986" TargetMode="External"/><Relationship Id="rId255" Type="http://schemas.openxmlformats.org/officeDocument/2006/relationships/hyperlink" Target="https://www.cdn.ca/query/detail_ge.php?breed=HO&amp;country=CAN&amp;sex=F&amp;regnum=14074615" TargetMode="External"/><Relationship Id="rId297" Type="http://schemas.openxmlformats.org/officeDocument/2006/relationships/hyperlink" Target="https://www.cdn.ca/query/detail_ge.php?breed=HO&amp;country=840&amp;sex=F&amp;regnum=3151565018" TargetMode="External"/><Relationship Id="rId462" Type="http://schemas.openxmlformats.org/officeDocument/2006/relationships/hyperlink" Target="https://lactanetgen.ca/query/summary.php?breed=HO&amp;country=CAN&amp;sex=F&amp;regnum=15070891" TargetMode="External"/><Relationship Id="rId518" Type="http://schemas.openxmlformats.org/officeDocument/2006/relationships/hyperlink" Target="https://lactanetgen.ca/query/summary.php?breed=HO&amp;country=CAN&amp;sex=F&amp;regnum=121126485" TargetMode="External"/><Relationship Id="rId115" Type="http://schemas.openxmlformats.org/officeDocument/2006/relationships/hyperlink" Target="https://www.cdn.ca/query/detail_ge.php?breed=HO&amp;country=CAN&amp;sex=F&amp;regnum=14259856" TargetMode="External"/><Relationship Id="rId157" Type="http://schemas.openxmlformats.org/officeDocument/2006/relationships/hyperlink" Target="https://www.cdn.ca/query/detail_ge.php?breed=HO&amp;country=CAN&amp;sex=F&amp;regnum=14227040" TargetMode="External"/><Relationship Id="rId322" Type="http://schemas.openxmlformats.org/officeDocument/2006/relationships/hyperlink" Target="https://www.cdn.ca/query/detail_ge.php?breed=HO&amp;country=840&amp;sex=F&amp;regnum=3235933369" TargetMode="External"/><Relationship Id="rId364" Type="http://schemas.openxmlformats.org/officeDocument/2006/relationships/hyperlink" Target="https://abri.une.edu.au/online/cgi-bin/i4.dll?1=20213329&amp;2=2420&amp;3=56&amp;5=2B3C2B3C3A&amp;6=5A5D27252358232524&amp;9=525C5B5B" TargetMode="External"/><Relationship Id="rId61" Type="http://schemas.openxmlformats.org/officeDocument/2006/relationships/hyperlink" Target="https://www.cdn.ca/query/detail_ge.php?breed=HO&amp;country=CAN&amp;sex=F&amp;regnum=14908689" TargetMode="External"/><Relationship Id="rId199" Type="http://schemas.openxmlformats.org/officeDocument/2006/relationships/hyperlink" Target="https://www.cdn.ca/query/detail_ge.php?breed=HO&amp;country=CAN&amp;sex=F&amp;regnum=14259388" TargetMode="External"/><Relationship Id="rId19" Type="http://schemas.openxmlformats.org/officeDocument/2006/relationships/hyperlink" Target="https://www.cdn.ca/query/detail_ge.php?breed=HO&amp;country=CAN&amp;sex=F&amp;regnum=14766565" TargetMode="External"/><Relationship Id="rId224" Type="http://schemas.openxmlformats.org/officeDocument/2006/relationships/hyperlink" Target="https://www.cdn.ca/query/detail_ge.php?breed=HO&amp;country=CAN&amp;sex=F&amp;regnum=13808014" TargetMode="External"/><Relationship Id="rId266" Type="http://schemas.openxmlformats.org/officeDocument/2006/relationships/hyperlink" Target="https://www.cdn.ca/query/detail_ge.php?breed=HO&amp;country=CAN&amp;sex=F&amp;regnum=14074787" TargetMode="External"/><Relationship Id="rId431" Type="http://schemas.openxmlformats.org/officeDocument/2006/relationships/hyperlink" Target="https://lactanetgen.ca/query/summary.php?breed=HO&amp;country=CAN&amp;sex=F&amp;regnum=15071011" TargetMode="External"/><Relationship Id="rId473" Type="http://schemas.openxmlformats.org/officeDocument/2006/relationships/hyperlink" Target="https://lactanetgen.ca/query/summary.php?breed=HO&amp;country=CAN&amp;sex=F&amp;regnum=14766904" TargetMode="External"/><Relationship Id="rId529" Type="http://schemas.openxmlformats.org/officeDocument/2006/relationships/hyperlink" Target="https://lactanetgen.ca/query/summary.php?breed=HO&amp;country=CAN&amp;sex=F&amp;regnum=15199473" TargetMode="External"/><Relationship Id="rId30" Type="http://schemas.openxmlformats.org/officeDocument/2006/relationships/hyperlink" Target="https://www.cdn.ca/query/detail_ge.php?breed=HO&amp;country=CAN&amp;sex=F&amp;regnum=14766683" TargetMode="External"/><Relationship Id="rId126" Type="http://schemas.openxmlformats.org/officeDocument/2006/relationships/hyperlink" Target="https://www.cdn.ca/query/detail_ge.php?breed=HO&amp;country=CAN&amp;sex=F&amp;regnum=14360132" TargetMode="External"/><Relationship Id="rId168" Type="http://schemas.openxmlformats.org/officeDocument/2006/relationships/hyperlink" Target="https://www.cdn.ca/query/detail_ge.php?breed=HO&amp;country=CAN&amp;sex=F&amp;regnum=14227099" TargetMode="External"/><Relationship Id="rId333" Type="http://schemas.openxmlformats.org/officeDocument/2006/relationships/hyperlink" Target="https://www.cdn.ca/query/detail_ge.php?breed=HO&amp;country=840&amp;sex=F&amp;regnum=3249796151" TargetMode="External"/><Relationship Id="rId540" Type="http://schemas.openxmlformats.org/officeDocument/2006/relationships/hyperlink" Target="https://lactanetgen.ca/query/summary.php?breed=HO&amp;country=CAN&amp;sex=F&amp;regnum=15199491" TargetMode="External"/><Relationship Id="rId72" Type="http://schemas.openxmlformats.org/officeDocument/2006/relationships/hyperlink" Target="https://www.cdn.ca/query/detail_ge.php?breed=HO&amp;country=CAN&amp;sex=F&amp;regnum=14766392" TargetMode="External"/><Relationship Id="rId375" Type="http://schemas.openxmlformats.org/officeDocument/2006/relationships/hyperlink" Target="https://www.cdn.ca/query/detail_ge.php?breed=HO&amp;country=CAN&amp;sex=F&amp;regnum=14766756" TargetMode="External"/><Relationship Id="rId3" Type="http://schemas.openxmlformats.org/officeDocument/2006/relationships/hyperlink" Target="https://www.cdn.ca/query/detail_ge.php?breed=HO&amp;country=CAN&amp;sex=F&amp;regnum=14908935" TargetMode="External"/><Relationship Id="rId235" Type="http://schemas.openxmlformats.org/officeDocument/2006/relationships/hyperlink" Target="https://www.cdn.ca/query/detail_ge.php?breed=HO&amp;country=CAN&amp;sex=F&amp;regnum=13913485" TargetMode="External"/><Relationship Id="rId277" Type="http://schemas.openxmlformats.org/officeDocument/2006/relationships/hyperlink" Target="https://www.cdn.ca/query/detail_ge.php?breed=HO&amp;country=CAN&amp;sex=F&amp;regnum=13712756" TargetMode="External"/><Relationship Id="rId400" Type="http://schemas.openxmlformats.org/officeDocument/2006/relationships/hyperlink" Target="https://www.cdn.ca/query/detail_ge.php?breed=HO&amp;country=840&amp;sex=F&amp;regnum=3275213849" TargetMode="External"/><Relationship Id="rId442" Type="http://schemas.openxmlformats.org/officeDocument/2006/relationships/hyperlink" Target="https://lactanetgen.ca/query/summary.php?breed=HO&amp;country=CAN&amp;sex=F&amp;regnum=14766372" TargetMode="External"/><Relationship Id="rId484" Type="http://schemas.openxmlformats.org/officeDocument/2006/relationships/hyperlink" Target="https://lactanetgen.ca/query/summary.php?breed=HO&amp;country=CAN&amp;sex=F&amp;regnum=14766561" TargetMode="External"/><Relationship Id="rId137" Type="http://schemas.openxmlformats.org/officeDocument/2006/relationships/hyperlink" Target="https://www.cdn.ca/query/detail_ge.php?breed=HO&amp;country=CAN&amp;sex=F&amp;regnum=14226738" TargetMode="External"/><Relationship Id="rId302" Type="http://schemas.openxmlformats.org/officeDocument/2006/relationships/hyperlink" Target="https://www.cdn.ca/query/detail_ge.php?breed=HO&amp;country=840&amp;sex=F&amp;regnum=3210257992" TargetMode="External"/><Relationship Id="rId344" Type="http://schemas.openxmlformats.org/officeDocument/2006/relationships/hyperlink" Target="https://www.cdn.ca/query/detail_ge.php?breed=HO&amp;country=840&amp;sex=F&amp;regnum=3253836019" TargetMode="External"/><Relationship Id="rId41" Type="http://schemas.openxmlformats.org/officeDocument/2006/relationships/hyperlink" Target="https://www.cdn.ca/query/detail_ge.php?breed=HO&amp;country=CAN&amp;sex=F&amp;regnum=14766783" TargetMode="External"/><Relationship Id="rId83" Type="http://schemas.openxmlformats.org/officeDocument/2006/relationships/hyperlink" Target="https://www.cdn.ca/query/detail_ge.php?breed=HO&amp;country=CAN&amp;sex=F&amp;regnum=14259507" TargetMode="External"/><Relationship Id="rId179" Type="http://schemas.openxmlformats.org/officeDocument/2006/relationships/hyperlink" Target="https://www.cdn.ca/query/detail_ge.php?breed=HO&amp;country=CAN&amp;sex=F&amp;regnum=14227198" TargetMode="External"/><Relationship Id="rId386" Type="http://schemas.openxmlformats.org/officeDocument/2006/relationships/hyperlink" Target="https://www.cdn.ca/query/detail_ge.php?breed=HO&amp;country=CAN&amp;sex=F&amp;regnum=14908694" TargetMode="External"/><Relationship Id="rId551" Type="http://schemas.openxmlformats.org/officeDocument/2006/relationships/hyperlink" Target="https://lactanetgen.ca/query/summary.php?breed=HO&amp;country=840&amp;sex=F&amp;regnum=3288816203" TargetMode="External"/><Relationship Id="rId190" Type="http://schemas.openxmlformats.org/officeDocument/2006/relationships/hyperlink" Target="https://www.cdn.ca/query/detail_ge.php?breed=HO&amp;country=CAN&amp;sex=F&amp;regnum=14259309" TargetMode="External"/><Relationship Id="rId204" Type="http://schemas.openxmlformats.org/officeDocument/2006/relationships/hyperlink" Target="https://www.cdn.ca/query/detail_ge.php?breed=HO&amp;country=CAN&amp;sex=F&amp;regnum=13807703" TargetMode="External"/><Relationship Id="rId246" Type="http://schemas.openxmlformats.org/officeDocument/2006/relationships/hyperlink" Target="https://www.cdn.ca/query/detail_ge.php?breed=HO&amp;country=CAN&amp;sex=F&amp;regnum=13996547" TargetMode="External"/><Relationship Id="rId288" Type="http://schemas.openxmlformats.org/officeDocument/2006/relationships/hyperlink" Target="https://www.cdn.ca/query/detail_ge.php?breed=HO&amp;country=CAN&amp;sex=F&amp;regnum=13712922" TargetMode="External"/><Relationship Id="rId411" Type="http://schemas.openxmlformats.org/officeDocument/2006/relationships/hyperlink" Target="https://www.cdn.ca/query/detail_ge.php?breed=HO&amp;country=CAN&amp;sex=F&amp;regnum=14734946" TargetMode="External"/><Relationship Id="rId453" Type="http://schemas.openxmlformats.org/officeDocument/2006/relationships/hyperlink" Target="https://lactanetgen.ca/query/summary.php?breed=HO&amp;country=CAN&amp;sex=F&amp;regnum=14908978" TargetMode="External"/><Relationship Id="rId509" Type="http://schemas.openxmlformats.org/officeDocument/2006/relationships/hyperlink" Target="https://lactanetgen.ca/query/summary.php?breed=HO&amp;country=CAN&amp;sex=F&amp;regnum=15070955" TargetMode="External"/><Relationship Id="rId106" Type="http://schemas.openxmlformats.org/officeDocument/2006/relationships/hyperlink" Target="https://www.cdn.ca/query/detail_ge.php?breed=HO&amp;country=CAN&amp;sex=F&amp;regnum=14259780" TargetMode="External"/><Relationship Id="rId313" Type="http://schemas.openxmlformats.org/officeDocument/2006/relationships/hyperlink" Target="https://www.cdn.ca/query/detail_ge.php?breed=HO&amp;country=840&amp;sex=F&amp;regnum=3224956331" TargetMode="External"/><Relationship Id="rId495" Type="http://schemas.openxmlformats.org/officeDocument/2006/relationships/hyperlink" Target="https://www.holstein.ca/en/AIS/AIS?animalId=16277836&amp;animalRegNo=HO840F3284829069" TargetMode="External"/><Relationship Id="rId10" Type="http://schemas.openxmlformats.org/officeDocument/2006/relationships/hyperlink" Target="https://www.cdn.ca/query/detail_ge.php?breed=HO&amp;country=CAN&amp;sex=F&amp;regnum=14908809" TargetMode="External"/><Relationship Id="rId52" Type="http://schemas.openxmlformats.org/officeDocument/2006/relationships/hyperlink" Target="https://www.cdn.ca/query/detail_ge.php?breed=HO&amp;country=CAN&amp;sex=F&amp;regnum=14766897" TargetMode="External"/><Relationship Id="rId94" Type="http://schemas.openxmlformats.org/officeDocument/2006/relationships/hyperlink" Target="https://www.cdn.ca/query/detail_ge.php?breed=HO&amp;country=CAN&amp;sex=F&amp;regnum=14259576" TargetMode="External"/><Relationship Id="rId148" Type="http://schemas.openxmlformats.org/officeDocument/2006/relationships/hyperlink" Target="https://www.cdn.ca/query/detail_ge.php?breed=HO&amp;country=CAN&amp;sex=F&amp;regnum=14226896" TargetMode="External"/><Relationship Id="rId355" Type="http://schemas.openxmlformats.org/officeDocument/2006/relationships/hyperlink" Target="https://www.cdn.ca/query/detail_ge.php?breed=HO&amp;country=840&amp;sex=F&amp;regnum=3272851657" TargetMode="External"/><Relationship Id="rId397" Type="http://schemas.openxmlformats.org/officeDocument/2006/relationships/hyperlink" Target="https://www.cdn.ca/query/detail_ge.php?breed=HO&amp;country=CAN&amp;sex=F&amp;regnum=14908819" TargetMode="External"/><Relationship Id="rId520" Type="http://schemas.openxmlformats.org/officeDocument/2006/relationships/hyperlink" Target="https://lactanetgen.ca/query/summary.php?breed=HO&amp;country=CAN&amp;sex=F&amp;regnum=15070908" TargetMode="External"/><Relationship Id="rId215" Type="http://schemas.openxmlformats.org/officeDocument/2006/relationships/hyperlink" Target="https://www.cdn.ca/query/detail_ge.php?breed=HO&amp;country=CAN&amp;sex=F&amp;regnum=13807936" TargetMode="External"/><Relationship Id="rId257" Type="http://schemas.openxmlformats.org/officeDocument/2006/relationships/hyperlink" Target="https://www.cdn.ca/query/detail_ge.php?breed=HO&amp;country=CAN&amp;sex=F&amp;regnum=14074706" TargetMode="External"/><Relationship Id="rId422" Type="http://schemas.openxmlformats.org/officeDocument/2006/relationships/hyperlink" Target="https://lactanetgen.ca/query/summary.php?breed=HO&amp;country=CAN&amp;sex=F&amp;regnum=14908920" TargetMode="External"/><Relationship Id="rId464" Type="http://schemas.openxmlformats.org/officeDocument/2006/relationships/hyperlink" Target="https://lactanetgen.ca/query/summary.php?breed=HO&amp;country=CAN&amp;sex=F&amp;regnum=15070947" TargetMode="External"/><Relationship Id="rId299" Type="http://schemas.openxmlformats.org/officeDocument/2006/relationships/hyperlink" Target="https://www.cdn.ca/query/detail_ge.php?breed=HO&amp;country=840&amp;sex=F&amp;regnum=3208359907" TargetMode="External"/><Relationship Id="rId63" Type="http://schemas.openxmlformats.org/officeDocument/2006/relationships/hyperlink" Target="https://www.cdn.ca/query/detail_ge.php?breed=HO&amp;country=CAN&amp;sex=F&amp;regnum=14908755" TargetMode="External"/><Relationship Id="rId159" Type="http://schemas.openxmlformats.org/officeDocument/2006/relationships/hyperlink" Target="https://www.cdn.ca/query/detail_ge.php?breed=HO&amp;country=CAN&amp;sex=F&amp;regnum=14227045" TargetMode="External"/><Relationship Id="rId366" Type="http://schemas.openxmlformats.org/officeDocument/2006/relationships/hyperlink" Target="https://www.cdn.ca/query/detail_ge.php?breed=HO&amp;country=CAN&amp;sex=F&amp;regnum=14766687" TargetMode="External"/><Relationship Id="rId226" Type="http://schemas.openxmlformats.org/officeDocument/2006/relationships/hyperlink" Target="https://www.cdn.ca/query/detail_ge.php?breed=HO&amp;country=CAN&amp;sex=F&amp;regnum=13808032" TargetMode="External"/><Relationship Id="rId433" Type="http://schemas.openxmlformats.org/officeDocument/2006/relationships/hyperlink" Target="https://lactanetgen.ca/query/summary.php?breed=HO&amp;country=CAN&amp;sex=F&amp;regnum=14908616" TargetMode="External"/><Relationship Id="rId74" Type="http://schemas.openxmlformats.org/officeDocument/2006/relationships/hyperlink" Target="https://www.cdn.ca/query/detail_ge.php?breed=HO&amp;country=CAN&amp;sex=F&amp;regnum=14766341" TargetMode="External"/><Relationship Id="rId377" Type="http://schemas.openxmlformats.org/officeDocument/2006/relationships/hyperlink" Target="https://www.cdn.ca/query/detail_ge.php?breed=HO&amp;country=CAN&amp;sex=F&amp;regnum=14908686" TargetMode="External"/><Relationship Id="rId500" Type="http://schemas.openxmlformats.org/officeDocument/2006/relationships/hyperlink" Target="https://lactanetgen.ca/query/summary.php?breed=HO&amp;country=CAN&amp;sex=F&amp;regnum=15071001" TargetMode="External"/><Relationship Id="rId5" Type="http://schemas.openxmlformats.org/officeDocument/2006/relationships/hyperlink" Target="https://www.cdn.ca/query/detail_ge.php?breed=HO&amp;country=CAN&amp;sex=F&amp;regnum=14908904" TargetMode="External"/><Relationship Id="rId237" Type="http://schemas.openxmlformats.org/officeDocument/2006/relationships/hyperlink" Target="https://www.cdn.ca/query/detail_ge.php?breed=HO&amp;country=CAN&amp;sex=F&amp;regnum=13996487" TargetMode="External"/><Relationship Id="rId444" Type="http://schemas.openxmlformats.org/officeDocument/2006/relationships/hyperlink" Target="https://lactanetgen.ca/query/summary.php?breed=HO&amp;country=840&amp;sex=F&amp;regnum=3251761764" TargetMode="External"/><Relationship Id="rId290" Type="http://schemas.openxmlformats.org/officeDocument/2006/relationships/hyperlink" Target="https://www.cdn.ca/query/detail_ge.php?breed=HO&amp;country=CAN&amp;sex=F&amp;regnum=13807649" TargetMode="External"/><Relationship Id="rId304" Type="http://schemas.openxmlformats.org/officeDocument/2006/relationships/hyperlink" Target="https://www.cdn.ca/query/detail_ge.php?breed=HO&amp;country=840&amp;sex=F&amp;regnum=3210258069" TargetMode="External"/><Relationship Id="rId388" Type="http://schemas.openxmlformats.org/officeDocument/2006/relationships/hyperlink" Target="https://www.cdn.ca/query/detail_ge.php?breed=HO&amp;country=CAN&amp;sex=F&amp;regnum=14766759" TargetMode="External"/><Relationship Id="rId511" Type="http://schemas.openxmlformats.org/officeDocument/2006/relationships/hyperlink" Target="https://lactanetgen.ca/query/summary.php?breed=HO&amp;country=840&amp;sex=F&amp;regnum=3257574412" TargetMode="External"/><Relationship Id="rId85" Type="http://schemas.openxmlformats.org/officeDocument/2006/relationships/hyperlink" Target="https://www.cdn.ca/query/detail_ge.php?breed=HO&amp;country=CAN&amp;sex=F&amp;regnum=14259519" TargetMode="External"/><Relationship Id="rId150" Type="http://schemas.openxmlformats.org/officeDocument/2006/relationships/hyperlink" Target="https://www.cdn.ca/query/detail_ge.php?breed=HO&amp;country=CAN&amp;sex=F&amp;regnum=14226904" TargetMode="External"/><Relationship Id="rId248" Type="http://schemas.openxmlformats.org/officeDocument/2006/relationships/hyperlink" Target="https://www.cdn.ca/query/detail_ge.php?breed=HO&amp;country=CAN&amp;sex=F&amp;regnum=13996606" TargetMode="External"/><Relationship Id="rId455" Type="http://schemas.openxmlformats.org/officeDocument/2006/relationships/hyperlink" Target="https://lactanetgen.ca/query/summary.php?breed=HO&amp;country=CAN&amp;sex=F&amp;regnum=14259601" TargetMode="External"/><Relationship Id="rId12" Type="http://schemas.openxmlformats.org/officeDocument/2006/relationships/hyperlink" Target="https://www.cdn.ca/query/detail_ge.php?breed=HO&amp;country=CAN&amp;sex=F&amp;regnum=14908807" TargetMode="External"/><Relationship Id="rId108" Type="http://schemas.openxmlformats.org/officeDocument/2006/relationships/hyperlink" Target="https://www.cdn.ca/query/detail_ge.php?breed=HO&amp;country=CAN&amp;sex=F&amp;regnum=14259796" TargetMode="External"/><Relationship Id="rId315" Type="http://schemas.openxmlformats.org/officeDocument/2006/relationships/hyperlink" Target="https://www.cdn.ca/query/detail_ge.php?breed=HO&amp;country=840&amp;sex=F&amp;regnum=3224956629" TargetMode="External"/><Relationship Id="rId522" Type="http://schemas.openxmlformats.org/officeDocument/2006/relationships/hyperlink" Target="https://lactanetgen.ca/query/summary.php?breed=HO&amp;country=CAN&amp;sex=F&amp;regnum=15199487" TargetMode="External"/><Relationship Id="rId96" Type="http://schemas.openxmlformats.org/officeDocument/2006/relationships/hyperlink" Target="https://www.cdn.ca/query/detail_ge.php?breed=HO&amp;country=CAN&amp;sex=F&amp;regnum=14259595" TargetMode="External"/><Relationship Id="rId161" Type="http://schemas.openxmlformats.org/officeDocument/2006/relationships/hyperlink" Target="https://www.cdn.ca/query/detail_ge.php?breed=HO&amp;country=CAN&amp;sex=F&amp;regnum=14227051" TargetMode="External"/><Relationship Id="rId399" Type="http://schemas.openxmlformats.org/officeDocument/2006/relationships/hyperlink" Target="https://www.cdn.ca/query/detail_ge.php?breed=HO&amp;country=840&amp;sex=F&amp;regnum=3275213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5EF0-7333-42FC-86B6-7A5A1698288B}">
  <dimension ref="A1:CI37"/>
  <sheetViews>
    <sheetView zoomScaleNormal="100" workbookViewId="0">
      <selection activeCell="F21" sqref="F21"/>
    </sheetView>
  </sheetViews>
  <sheetFormatPr defaultColWidth="9" defaultRowHeight="15" customHeight="1" x14ac:dyDescent="0.25"/>
  <cols>
    <col min="1" max="1" width="12.125" style="3" bestFit="1" customWidth="1"/>
    <col min="2" max="2" width="13.125" style="3" bestFit="1" customWidth="1"/>
    <col min="3" max="3" width="18.125" style="3" bestFit="1" customWidth="1"/>
    <col min="4" max="4" width="30.125" style="3" bestFit="1" customWidth="1"/>
    <col min="5" max="5" width="17.375" style="3" customWidth="1"/>
    <col min="6" max="6" width="10.625" style="3" bestFit="1" customWidth="1"/>
    <col min="7" max="8" width="20.125" style="3" bestFit="1" customWidth="1"/>
    <col min="9" max="9" width="7" style="3" bestFit="1" customWidth="1"/>
    <col min="10" max="10" width="10" style="3" bestFit="1" customWidth="1"/>
    <col min="11" max="11" width="11.375" style="3" bestFit="1" customWidth="1"/>
    <col min="12" max="12" width="10.125" style="3" bestFit="1" customWidth="1"/>
    <col min="13" max="52" width="9.375" style="3" bestFit="1" customWidth="1"/>
    <col min="53" max="53" width="10.375" style="3" bestFit="1" customWidth="1"/>
    <col min="54" max="54" width="10.25" style="3" bestFit="1" customWidth="1"/>
    <col min="55" max="55" width="10.125" style="3" bestFit="1" customWidth="1"/>
    <col min="56" max="66" width="9.375" style="3" bestFit="1" customWidth="1"/>
    <col min="67" max="67" width="10.375" style="3" bestFit="1" customWidth="1"/>
    <col min="68" max="68" width="10.25" style="3" bestFit="1" customWidth="1"/>
    <col min="69" max="69" width="10.125" style="3" bestFit="1" customWidth="1"/>
    <col min="70" max="78" width="9.375" style="3" bestFit="1" customWidth="1"/>
    <col min="79" max="79" width="9.25" style="3" bestFit="1" customWidth="1"/>
    <col min="80" max="80" width="9.125" style="3" bestFit="1" customWidth="1"/>
    <col min="81" max="81" width="9.125" style="3" customWidth="1"/>
    <col min="82" max="83" width="9" style="3"/>
    <col min="84" max="84" width="12.5" style="3" bestFit="1" customWidth="1"/>
    <col min="85" max="85" width="13.625" style="3" bestFit="1" customWidth="1"/>
    <col min="86" max="86" width="13.5" style="3" bestFit="1" customWidth="1"/>
    <col min="87" max="87" width="9.125" style="3" bestFit="1" customWidth="1"/>
    <col min="88" max="16384" width="9" style="3"/>
  </cols>
  <sheetData>
    <row r="1" spans="1:87" s="19" customFormat="1" ht="36" customHeight="1" x14ac:dyDescent="0.25">
      <c r="A1" s="1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8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8" t="s">
        <v>15</v>
      </c>
      <c r="Q1" s="7" t="s">
        <v>16</v>
      </c>
      <c r="R1" s="8" t="s">
        <v>17</v>
      </c>
      <c r="S1" s="7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5" t="s">
        <v>53</v>
      </c>
      <c r="BC1" s="10" t="s">
        <v>54</v>
      </c>
      <c r="BD1" s="10" t="s">
        <v>55</v>
      </c>
      <c r="BE1" s="11" t="s">
        <v>56</v>
      </c>
      <c r="BF1" s="11" t="s">
        <v>57</v>
      </c>
      <c r="BG1" s="12" t="s">
        <v>58</v>
      </c>
      <c r="BH1" s="11" t="s">
        <v>59</v>
      </c>
      <c r="BI1" s="12" t="s">
        <v>60</v>
      </c>
      <c r="BJ1" s="12" t="s">
        <v>61</v>
      </c>
      <c r="BK1" s="13" t="s">
        <v>62</v>
      </c>
      <c r="BL1" s="13" t="s">
        <v>63</v>
      </c>
      <c r="BM1" s="13" t="s">
        <v>64</v>
      </c>
      <c r="BN1" s="14" t="s">
        <v>65</v>
      </c>
      <c r="BO1" s="14" t="s">
        <v>66</v>
      </c>
      <c r="BP1" s="15" t="s">
        <v>53</v>
      </c>
      <c r="BQ1" s="16" t="s">
        <v>67</v>
      </c>
      <c r="BR1" s="16" t="s">
        <v>68</v>
      </c>
      <c r="BS1" s="16" t="s">
        <v>69</v>
      </c>
      <c r="BT1" s="16" t="s">
        <v>70</v>
      </c>
      <c r="BU1" s="16" t="s">
        <v>71</v>
      </c>
      <c r="BV1" s="16" t="s">
        <v>72</v>
      </c>
      <c r="BW1" s="16" t="s">
        <v>73</v>
      </c>
      <c r="BX1" s="16" t="s">
        <v>74</v>
      </c>
      <c r="BY1" s="16" t="s">
        <v>75</v>
      </c>
      <c r="BZ1" s="16" t="s">
        <v>76</v>
      </c>
      <c r="CA1" s="16" t="s">
        <v>77</v>
      </c>
      <c r="CB1" s="16" t="s">
        <v>78</v>
      </c>
      <c r="CC1" s="16" t="s">
        <v>886</v>
      </c>
      <c r="CD1" s="16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4" t="s">
        <v>84</v>
      </c>
    </row>
    <row r="2" spans="1:87" x14ac:dyDescent="0.25">
      <c r="A2" s="89" t="s">
        <v>820</v>
      </c>
      <c r="B2" s="89" t="s">
        <v>1312</v>
      </c>
      <c r="C2" s="89" t="s">
        <v>1313</v>
      </c>
      <c r="D2" s="89" t="s">
        <v>1310</v>
      </c>
      <c r="E2" s="89" t="s">
        <v>1311</v>
      </c>
      <c r="F2" s="89" t="s">
        <v>87</v>
      </c>
      <c r="G2" s="89" t="s">
        <v>1316</v>
      </c>
      <c r="H2" s="89" t="s">
        <v>1317</v>
      </c>
      <c r="I2" s="89" t="s">
        <v>119</v>
      </c>
      <c r="J2" s="89">
        <v>7</v>
      </c>
      <c r="K2" s="89">
        <v>1</v>
      </c>
      <c r="L2" s="89">
        <v>3920</v>
      </c>
      <c r="M2" s="89">
        <v>2953</v>
      </c>
      <c r="N2" s="89">
        <v>1520</v>
      </c>
      <c r="O2" s="89">
        <v>88</v>
      </c>
      <c r="P2" s="89">
        <v>0.22</v>
      </c>
      <c r="Q2" s="89">
        <v>73</v>
      </c>
      <c r="R2" s="89">
        <v>0.16</v>
      </c>
      <c r="S2" s="89">
        <v>106</v>
      </c>
      <c r="T2" s="89">
        <v>9</v>
      </c>
      <c r="U2" s="89">
        <v>6</v>
      </c>
      <c r="V2" s="89">
        <v>10</v>
      </c>
      <c r="W2" s="89">
        <v>3</v>
      </c>
      <c r="X2" s="89">
        <v>6</v>
      </c>
      <c r="Y2" s="89">
        <v>3</v>
      </c>
      <c r="Z2" s="89">
        <v>-2</v>
      </c>
      <c r="AA2" s="89">
        <v>0</v>
      </c>
      <c r="AB2" s="89">
        <v>6</v>
      </c>
      <c r="AC2" s="89">
        <v>6</v>
      </c>
      <c r="AD2" s="89">
        <v>6</v>
      </c>
      <c r="AE2" s="89">
        <v>4</v>
      </c>
      <c r="AF2" s="89">
        <v>2</v>
      </c>
      <c r="AG2" s="89">
        <v>-2</v>
      </c>
      <c r="AH2" s="89">
        <v>9</v>
      </c>
      <c r="AI2" s="89">
        <v>9</v>
      </c>
      <c r="AJ2" s="89">
        <v>3</v>
      </c>
      <c r="AK2" s="89">
        <v>-1</v>
      </c>
      <c r="AL2" s="89">
        <v>3</v>
      </c>
      <c r="AM2" s="89">
        <v>1</v>
      </c>
      <c r="AN2" s="89">
        <v>0</v>
      </c>
      <c r="AO2" s="89">
        <v>-2</v>
      </c>
      <c r="AP2" s="89">
        <v>-5</v>
      </c>
      <c r="AQ2" s="89">
        <v>8</v>
      </c>
      <c r="AR2" s="89">
        <v>4</v>
      </c>
      <c r="AS2" s="89">
        <v>6</v>
      </c>
      <c r="AT2" s="89">
        <v>1</v>
      </c>
      <c r="AU2" s="89">
        <v>111</v>
      </c>
      <c r="AV2" s="89">
        <v>101</v>
      </c>
      <c r="AW2" s="89">
        <v>106</v>
      </c>
      <c r="AX2" s="89">
        <v>101</v>
      </c>
      <c r="AY2" s="89">
        <v>93</v>
      </c>
      <c r="AZ2" s="89">
        <v>100</v>
      </c>
      <c r="BA2" s="89">
        <v>104</v>
      </c>
      <c r="BB2" s="90">
        <v>45902</v>
      </c>
      <c r="BC2" s="89">
        <v>2971</v>
      </c>
      <c r="BD2" s="89">
        <v>464</v>
      </c>
      <c r="BE2" s="89">
        <v>995</v>
      </c>
      <c r="BF2" s="89">
        <v>36</v>
      </c>
      <c r="BG2" s="89">
        <v>-0.02</v>
      </c>
      <c r="BH2" s="89">
        <v>39</v>
      </c>
      <c r="BI2" s="89">
        <v>0.02</v>
      </c>
      <c r="BJ2" s="89">
        <v>2.86</v>
      </c>
      <c r="BK2" s="89">
        <v>0.95</v>
      </c>
      <c r="BL2" s="89">
        <v>0.84</v>
      </c>
      <c r="BM2" s="89">
        <v>0.8</v>
      </c>
      <c r="BN2" s="89">
        <v>2.7</v>
      </c>
      <c r="BO2" s="89">
        <v>-1.2</v>
      </c>
      <c r="BP2" s="90">
        <v>45902</v>
      </c>
      <c r="BQ2" s="89">
        <v>0</v>
      </c>
      <c r="BR2" s="89">
        <v>0</v>
      </c>
      <c r="BS2" s="89">
        <v>0</v>
      </c>
      <c r="BT2" s="89">
        <v>0</v>
      </c>
      <c r="BU2" s="89">
        <v>0</v>
      </c>
      <c r="BV2" s="89">
        <v>0</v>
      </c>
      <c r="BW2" s="89">
        <v>0</v>
      </c>
      <c r="BX2" s="89">
        <v>1</v>
      </c>
      <c r="BY2" s="89">
        <v>0</v>
      </c>
      <c r="BZ2" s="89">
        <v>0</v>
      </c>
      <c r="CA2" s="89">
        <v>0</v>
      </c>
      <c r="CB2" s="89">
        <v>0</v>
      </c>
      <c r="CC2" s="89" t="s">
        <v>91</v>
      </c>
      <c r="CD2" s="89" t="s">
        <v>924</v>
      </c>
      <c r="CE2" s="89" t="s">
        <v>105</v>
      </c>
      <c r="CF2" s="89" t="s">
        <v>116</v>
      </c>
      <c r="CG2" s="89">
        <v>109</v>
      </c>
      <c r="CH2" s="89">
        <v>104</v>
      </c>
      <c r="CI2" s="89" t="s">
        <v>84</v>
      </c>
    </row>
    <row r="3" spans="1:87" x14ac:dyDescent="0.25">
      <c r="A3" s="89" t="s">
        <v>820</v>
      </c>
      <c r="B3" s="89" t="s">
        <v>1312</v>
      </c>
      <c r="C3" s="89" t="s">
        <v>1313</v>
      </c>
      <c r="D3" s="89" t="s">
        <v>1310</v>
      </c>
      <c r="E3" s="89" t="s">
        <v>1311</v>
      </c>
      <c r="F3" s="89" t="s">
        <v>87</v>
      </c>
      <c r="G3" s="89" t="s">
        <v>1318</v>
      </c>
      <c r="H3" s="89" t="s">
        <v>1319</v>
      </c>
      <c r="I3" s="89" t="s">
        <v>101</v>
      </c>
      <c r="J3" s="89">
        <v>7</v>
      </c>
      <c r="K3" s="89">
        <v>1</v>
      </c>
      <c r="L3" s="89">
        <v>3918</v>
      </c>
      <c r="M3" s="89">
        <v>2817</v>
      </c>
      <c r="N3" s="89">
        <v>1110</v>
      </c>
      <c r="O3" s="89">
        <v>81</v>
      </c>
      <c r="P3" s="89">
        <v>0.3</v>
      </c>
      <c r="Q3" s="89">
        <v>62</v>
      </c>
      <c r="R3" s="89">
        <v>0.19</v>
      </c>
      <c r="S3" s="89">
        <v>108</v>
      </c>
      <c r="T3" s="89">
        <v>8</v>
      </c>
      <c r="U3" s="89">
        <v>5</v>
      </c>
      <c r="V3" s="89">
        <v>11</v>
      </c>
      <c r="W3" s="89">
        <v>2</v>
      </c>
      <c r="X3" s="89">
        <v>4</v>
      </c>
      <c r="Y3" s="89">
        <v>0</v>
      </c>
      <c r="Z3" s="89">
        <v>-4</v>
      </c>
      <c r="AA3" s="89">
        <v>-4</v>
      </c>
      <c r="AB3" s="89">
        <v>4</v>
      </c>
      <c r="AC3" s="89">
        <v>1</v>
      </c>
      <c r="AD3" s="89">
        <v>6</v>
      </c>
      <c r="AE3" s="89">
        <v>5</v>
      </c>
      <c r="AF3" s="89">
        <v>-4</v>
      </c>
      <c r="AG3" s="89">
        <v>1</v>
      </c>
      <c r="AH3" s="89">
        <v>6</v>
      </c>
      <c r="AI3" s="89">
        <v>7</v>
      </c>
      <c r="AJ3" s="89">
        <v>1</v>
      </c>
      <c r="AK3" s="89">
        <v>-2</v>
      </c>
      <c r="AL3" s="89">
        <v>7</v>
      </c>
      <c r="AM3" s="89">
        <v>-3</v>
      </c>
      <c r="AN3" s="89">
        <v>-2</v>
      </c>
      <c r="AO3" s="89">
        <v>-1</v>
      </c>
      <c r="AP3" s="89">
        <v>-5</v>
      </c>
      <c r="AQ3" s="89">
        <v>5</v>
      </c>
      <c r="AR3" s="89">
        <v>4</v>
      </c>
      <c r="AS3" s="89">
        <v>2</v>
      </c>
      <c r="AT3" s="89">
        <v>-1</v>
      </c>
      <c r="AU3" s="89">
        <v>113</v>
      </c>
      <c r="AV3" s="89">
        <v>103</v>
      </c>
      <c r="AW3" s="89">
        <v>107</v>
      </c>
      <c r="AX3" s="89">
        <v>104</v>
      </c>
      <c r="AY3" s="89">
        <v>91</v>
      </c>
      <c r="AZ3" s="89">
        <v>100</v>
      </c>
      <c r="BA3" s="89">
        <v>101</v>
      </c>
      <c r="BB3" s="90">
        <v>45902</v>
      </c>
      <c r="BC3" s="89">
        <v>2958</v>
      </c>
      <c r="BD3" s="89">
        <v>470</v>
      </c>
      <c r="BE3" s="89">
        <v>741</v>
      </c>
      <c r="BF3" s="89">
        <v>32</v>
      </c>
      <c r="BG3" s="89">
        <v>0.01</v>
      </c>
      <c r="BH3" s="89">
        <v>31</v>
      </c>
      <c r="BI3" s="89">
        <v>0.02</v>
      </c>
      <c r="BJ3" s="89">
        <v>2.71</v>
      </c>
      <c r="BK3" s="89">
        <v>0.77</v>
      </c>
      <c r="BL3" s="89">
        <v>0.73</v>
      </c>
      <c r="BM3" s="89">
        <v>1.1399999999999999</v>
      </c>
      <c r="BN3" s="89">
        <v>4.2</v>
      </c>
      <c r="BO3" s="89">
        <v>-0.6</v>
      </c>
      <c r="BP3" s="90">
        <v>45902</v>
      </c>
      <c r="BQ3" s="89">
        <v>0</v>
      </c>
      <c r="BR3" s="89">
        <v>0</v>
      </c>
      <c r="BS3" s="89">
        <v>0</v>
      </c>
      <c r="BT3" s="89">
        <v>0</v>
      </c>
      <c r="BU3" s="89">
        <v>0</v>
      </c>
      <c r="BV3" s="89">
        <v>0</v>
      </c>
      <c r="BW3" s="89">
        <v>0</v>
      </c>
      <c r="BX3" s="89">
        <v>1</v>
      </c>
      <c r="BY3" s="89">
        <v>0</v>
      </c>
      <c r="BZ3" s="89">
        <v>0</v>
      </c>
      <c r="CA3" s="89">
        <v>0</v>
      </c>
      <c r="CB3" s="89">
        <v>0</v>
      </c>
      <c r="CC3" s="89" t="s">
        <v>91</v>
      </c>
      <c r="CD3" s="89" t="s">
        <v>968</v>
      </c>
      <c r="CE3" s="89" t="s">
        <v>105</v>
      </c>
      <c r="CF3" s="89" t="s">
        <v>116</v>
      </c>
      <c r="CG3" s="89">
        <v>110</v>
      </c>
      <c r="CH3" s="89">
        <v>107</v>
      </c>
      <c r="CI3" s="89" t="s">
        <v>84</v>
      </c>
    </row>
    <row r="4" spans="1:87" x14ac:dyDescent="0.25">
      <c r="A4" s="84" t="s">
        <v>820</v>
      </c>
      <c r="B4" s="84" t="s">
        <v>825</v>
      </c>
      <c r="C4" s="84" t="s">
        <v>826</v>
      </c>
      <c r="D4" s="84" t="s">
        <v>880</v>
      </c>
      <c r="E4" s="84" t="s">
        <v>733</v>
      </c>
      <c r="F4" s="84" t="s">
        <v>881</v>
      </c>
      <c r="G4" s="84" t="s">
        <v>1047</v>
      </c>
      <c r="H4" s="84" t="s">
        <v>1048</v>
      </c>
      <c r="I4" s="84" t="s">
        <v>119</v>
      </c>
      <c r="J4" s="84">
        <v>7</v>
      </c>
      <c r="K4" s="84">
        <v>1</v>
      </c>
      <c r="L4" s="84">
        <v>3902</v>
      </c>
      <c r="M4" s="84">
        <v>2643</v>
      </c>
      <c r="N4" s="84">
        <v>212</v>
      </c>
      <c r="O4" s="84">
        <v>87</v>
      </c>
      <c r="P4" s="84">
        <v>0.67</v>
      </c>
      <c r="Q4" s="84">
        <v>53</v>
      </c>
      <c r="R4" s="84">
        <v>0.37</v>
      </c>
      <c r="S4" s="84">
        <v>104</v>
      </c>
      <c r="T4" s="84">
        <v>11</v>
      </c>
      <c r="U4" s="84">
        <v>8</v>
      </c>
      <c r="V4" s="84">
        <v>9</v>
      </c>
      <c r="W4" s="84">
        <v>6</v>
      </c>
      <c r="X4" s="84">
        <v>6</v>
      </c>
      <c r="Y4" s="84">
        <v>7</v>
      </c>
      <c r="Z4" s="84">
        <v>3</v>
      </c>
      <c r="AA4" s="84">
        <v>1</v>
      </c>
      <c r="AB4" s="84">
        <v>8</v>
      </c>
      <c r="AC4" s="84">
        <v>9</v>
      </c>
      <c r="AD4" s="84">
        <v>9</v>
      </c>
      <c r="AE4" s="84">
        <v>7</v>
      </c>
      <c r="AF4" s="84">
        <v>1</v>
      </c>
      <c r="AG4" s="84">
        <v>-5</v>
      </c>
      <c r="AH4" s="84">
        <v>9</v>
      </c>
      <c r="AI4" s="84">
        <v>4</v>
      </c>
      <c r="AJ4" s="84">
        <v>4</v>
      </c>
      <c r="AK4" s="84">
        <v>-6</v>
      </c>
      <c r="AL4" s="84">
        <v>7</v>
      </c>
      <c r="AM4" s="84">
        <v>4</v>
      </c>
      <c r="AN4" s="84">
        <v>-2</v>
      </c>
      <c r="AO4" s="84">
        <v>6</v>
      </c>
      <c r="AP4" s="84">
        <v>1</v>
      </c>
      <c r="AQ4" s="84">
        <v>5</v>
      </c>
      <c r="AR4" s="84">
        <v>5</v>
      </c>
      <c r="AS4" s="84">
        <v>7</v>
      </c>
      <c r="AT4" s="84">
        <v>2</v>
      </c>
      <c r="AU4" s="84">
        <v>109</v>
      </c>
      <c r="AV4" s="84">
        <v>105</v>
      </c>
      <c r="AW4" s="84">
        <v>106</v>
      </c>
      <c r="AX4" s="84">
        <v>100</v>
      </c>
      <c r="AY4" s="84">
        <v>96</v>
      </c>
      <c r="AZ4" s="84">
        <v>104</v>
      </c>
      <c r="BA4" s="84">
        <v>104</v>
      </c>
      <c r="BB4" s="85">
        <v>45902</v>
      </c>
      <c r="BC4" s="84">
        <v>3105</v>
      </c>
      <c r="BD4" s="84">
        <v>404</v>
      </c>
      <c r="BE4" s="84">
        <v>-199</v>
      </c>
      <c r="BF4" s="84">
        <v>40</v>
      </c>
      <c r="BG4" s="84">
        <v>0.18</v>
      </c>
      <c r="BH4" s="84">
        <v>22</v>
      </c>
      <c r="BI4" s="84">
        <v>0.11</v>
      </c>
      <c r="BJ4" s="84">
        <v>2.81</v>
      </c>
      <c r="BK4" s="84">
        <v>1.52</v>
      </c>
      <c r="BL4" s="84">
        <v>1.64</v>
      </c>
      <c r="BM4" s="84">
        <v>1.06</v>
      </c>
      <c r="BN4" s="84">
        <v>4.5</v>
      </c>
      <c r="BO4" s="84">
        <v>2.2000000000000002</v>
      </c>
      <c r="BP4" s="85">
        <v>45902</v>
      </c>
      <c r="BQ4" s="84">
        <v>0</v>
      </c>
      <c r="BR4" s="84">
        <v>0</v>
      </c>
      <c r="BS4" s="84">
        <v>0</v>
      </c>
      <c r="BT4" s="84">
        <v>0</v>
      </c>
      <c r="BU4" s="84">
        <v>0</v>
      </c>
      <c r="BV4" s="84">
        <v>0</v>
      </c>
      <c r="BW4" s="84">
        <v>0</v>
      </c>
      <c r="BX4" s="84">
        <v>1</v>
      </c>
      <c r="BY4" s="84">
        <v>0</v>
      </c>
      <c r="BZ4" s="84">
        <v>0</v>
      </c>
      <c r="CA4" s="84">
        <v>0</v>
      </c>
      <c r="CB4" s="84">
        <v>0</v>
      </c>
      <c r="CC4" s="84" t="s">
        <v>91</v>
      </c>
      <c r="CD4" s="84" t="s">
        <v>924</v>
      </c>
      <c r="CE4" s="84" t="s">
        <v>105</v>
      </c>
      <c r="CF4" s="84" t="s">
        <v>116</v>
      </c>
      <c r="CG4" s="84">
        <v>109</v>
      </c>
      <c r="CH4" s="84">
        <v>103</v>
      </c>
      <c r="CI4" s="89" t="s">
        <v>84</v>
      </c>
    </row>
    <row r="5" spans="1:87" x14ac:dyDescent="0.25">
      <c r="A5" s="89" t="s">
        <v>820</v>
      </c>
      <c r="B5" s="89" t="s">
        <v>974</v>
      </c>
      <c r="C5" s="89" t="s">
        <v>975</v>
      </c>
      <c r="D5" s="89" t="s">
        <v>1320</v>
      </c>
      <c r="E5" s="89" t="s">
        <v>1321</v>
      </c>
      <c r="F5" s="89" t="s">
        <v>1101</v>
      </c>
      <c r="G5" s="89" t="s">
        <v>1322</v>
      </c>
      <c r="H5" s="89" t="s">
        <v>1323</v>
      </c>
      <c r="I5" s="89" t="s">
        <v>98</v>
      </c>
      <c r="J5" s="89">
        <v>8</v>
      </c>
      <c r="K5" s="89">
        <v>1</v>
      </c>
      <c r="L5" s="89">
        <v>3902</v>
      </c>
      <c r="M5" s="89">
        <v>3349</v>
      </c>
      <c r="N5" s="89">
        <v>402</v>
      </c>
      <c r="O5" s="89">
        <v>106</v>
      </c>
      <c r="P5" s="89">
        <v>0.78</v>
      </c>
      <c r="Q5" s="89">
        <v>58</v>
      </c>
      <c r="R5" s="89">
        <v>0.38</v>
      </c>
      <c r="S5" s="89">
        <v>108</v>
      </c>
      <c r="T5" s="89">
        <v>4</v>
      </c>
      <c r="U5" s="89">
        <v>8</v>
      </c>
      <c r="V5" s="89">
        <v>5</v>
      </c>
      <c r="W5" s="89">
        <v>-6</v>
      </c>
      <c r="X5" s="89">
        <v>-6</v>
      </c>
      <c r="Y5" s="89">
        <v>5</v>
      </c>
      <c r="Z5" s="89">
        <v>1</v>
      </c>
      <c r="AA5" s="89">
        <v>2</v>
      </c>
      <c r="AB5" s="89">
        <v>6</v>
      </c>
      <c r="AC5" s="89">
        <v>2</v>
      </c>
      <c r="AD5" s="89">
        <v>5</v>
      </c>
      <c r="AE5" s="89">
        <v>7</v>
      </c>
      <c r="AF5" s="89">
        <v>3</v>
      </c>
      <c r="AG5" s="89">
        <v>-6</v>
      </c>
      <c r="AH5" s="89">
        <v>-1</v>
      </c>
      <c r="AI5" s="89">
        <v>2</v>
      </c>
      <c r="AJ5" s="89">
        <v>4</v>
      </c>
      <c r="AK5" s="89">
        <v>0</v>
      </c>
      <c r="AL5" s="89">
        <v>1</v>
      </c>
      <c r="AM5" s="89">
        <v>-7</v>
      </c>
      <c r="AN5" s="89">
        <v>-7</v>
      </c>
      <c r="AO5" s="89">
        <v>-3</v>
      </c>
      <c r="AP5" s="89">
        <v>-9</v>
      </c>
      <c r="AQ5" s="89">
        <v>-2</v>
      </c>
      <c r="AR5" s="89">
        <v>-7</v>
      </c>
      <c r="AS5" s="89">
        <v>-5</v>
      </c>
      <c r="AT5" s="89">
        <v>-3</v>
      </c>
      <c r="AU5" s="89">
        <v>113</v>
      </c>
      <c r="AV5" s="89">
        <v>105</v>
      </c>
      <c r="AW5" s="89">
        <v>110</v>
      </c>
      <c r="AX5" s="89">
        <v>96</v>
      </c>
      <c r="AY5" s="89">
        <v>100</v>
      </c>
      <c r="AZ5" s="89">
        <v>107</v>
      </c>
      <c r="BA5" s="89">
        <v>108</v>
      </c>
      <c r="BB5" s="90">
        <v>45902</v>
      </c>
      <c r="BC5" s="89">
        <v>3456</v>
      </c>
      <c r="BD5" s="89">
        <v>960</v>
      </c>
      <c r="BE5" s="89">
        <v>538</v>
      </c>
      <c r="BF5" s="89">
        <v>84</v>
      </c>
      <c r="BG5" s="89">
        <v>0.23</v>
      </c>
      <c r="BH5" s="89">
        <v>40</v>
      </c>
      <c r="BI5" s="89">
        <v>0.08</v>
      </c>
      <c r="BJ5" s="89">
        <v>2.72</v>
      </c>
      <c r="BK5" s="89">
        <v>1.24</v>
      </c>
      <c r="BL5" s="89">
        <v>1.49</v>
      </c>
      <c r="BM5" s="89">
        <v>0.8</v>
      </c>
      <c r="BN5" s="89">
        <v>6.9</v>
      </c>
      <c r="BO5" s="89">
        <v>1.8</v>
      </c>
      <c r="BP5" s="90">
        <v>45902</v>
      </c>
      <c r="BQ5" s="89">
        <v>0</v>
      </c>
      <c r="BR5" s="89">
        <v>0</v>
      </c>
      <c r="BS5" s="89">
        <v>0</v>
      </c>
      <c r="BT5" s="89">
        <v>0</v>
      </c>
      <c r="BU5" s="89">
        <v>0</v>
      </c>
      <c r="BV5" s="89">
        <v>0</v>
      </c>
      <c r="BW5" s="89">
        <v>0</v>
      </c>
      <c r="BX5" s="89">
        <v>1</v>
      </c>
      <c r="BY5" s="89">
        <v>0</v>
      </c>
      <c r="BZ5" s="89">
        <v>0</v>
      </c>
      <c r="CA5" s="89">
        <v>0</v>
      </c>
      <c r="CB5" s="89">
        <v>0</v>
      </c>
      <c r="CC5" s="89" t="s">
        <v>91</v>
      </c>
      <c r="CD5" s="89" t="s">
        <v>923</v>
      </c>
      <c r="CE5" s="89" t="s">
        <v>105</v>
      </c>
      <c r="CF5" s="89" t="s">
        <v>116</v>
      </c>
      <c r="CG5" s="89">
        <v>115</v>
      </c>
      <c r="CH5" s="89">
        <v>109</v>
      </c>
      <c r="CI5" s="89"/>
    </row>
    <row r="6" spans="1:87" x14ac:dyDescent="0.25">
      <c r="A6" s="89" t="s">
        <v>820</v>
      </c>
      <c r="B6" s="89" t="s">
        <v>1324</v>
      </c>
      <c r="C6" s="89" t="s">
        <v>1325</v>
      </c>
      <c r="D6" s="89" t="s">
        <v>1076</v>
      </c>
      <c r="E6" s="89" t="s">
        <v>107</v>
      </c>
      <c r="F6" s="89" t="s">
        <v>853</v>
      </c>
      <c r="G6" s="89" t="s">
        <v>1326</v>
      </c>
      <c r="H6" s="89" t="s">
        <v>1327</v>
      </c>
      <c r="I6" s="89" t="s">
        <v>98</v>
      </c>
      <c r="J6" s="89">
        <v>7</v>
      </c>
      <c r="K6" s="89">
        <v>1</v>
      </c>
      <c r="L6" s="89">
        <v>3888</v>
      </c>
      <c r="M6" s="89">
        <v>3246</v>
      </c>
      <c r="N6" s="89">
        <v>694</v>
      </c>
      <c r="O6" s="89">
        <v>118</v>
      </c>
      <c r="P6" s="89">
        <v>0.77</v>
      </c>
      <c r="Q6" s="89">
        <v>72</v>
      </c>
      <c r="R6" s="89">
        <v>0.39</v>
      </c>
      <c r="S6" s="89">
        <v>102</v>
      </c>
      <c r="T6" s="89">
        <v>3</v>
      </c>
      <c r="U6" s="89">
        <v>2</v>
      </c>
      <c r="V6" s="89">
        <v>6</v>
      </c>
      <c r="W6" s="89">
        <v>-2</v>
      </c>
      <c r="X6" s="89">
        <v>2</v>
      </c>
      <c r="Y6" s="89">
        <v>3</v>
      </c>
      <c r="Z6" s="89">
        <v>0</v>
      </c>
      <c r="AA6" s="89">
        <v>-2</v>
      </c>
      <c r="AB6" s="89">
        <v>3</v>
      </c>
      <c r="AC6" s="89">
        <v>2</v>
      </c>
      <c r="AD6" s="89">
        <v>1</v>
      </c>
      <c r="AE6" s="89">
        <v>2</v>
      </c>
      <c r="AF6" s="89">
        <v>5</v>
      </c>
      <c r="AG6" s="89">
        <v>-4</v>
      </c>
      <c r="AH6" s="89">
        <v>-2</v>
      </c>
      <c r="AI6" s="89">
        <v>3</v>
      </c>
      <c r="AJ6" s="89">
        <v>3</v>
      </c>
      <c r="AK6" s="89">
        <v>-3</v>
      </c>
      <c r="AL6" s="89">
        <v>2</v>
      </c>
      <c r="AM6" s="89">
        <v>-4</v>
      </c>
      <c r="AN6" s="89">
        <v>1</v>
      </c>
      <c r="AO6" s="89">
        <v>-3</v>
      </c>
      <c r="AP6" s="89">
        <v>-5</v>
      </c>
      <c r="AQ6" s="89">
        <v>0</v>
      </c>
      <c r="AR6" s="89">
        <v>-1</v>
      </c>
      <c r="AS6" s="89">
        <v>4</v>
      </c>
      <c r="AT6" s="89">
        <v>-2</v>
      </c>
      <c r="AU6" s="89">
        <v>111</v>
      </c>
      <c r="AV6" s="89">
        <v>107</v>
      </c>
      <c r="AW6" s="89">
        <v>105</v>
      </c>
      <c r="AX6" s="89">
        <v>101</v>
      </c>
      <c r="AY6" s="89">
        <v>101</v>
      </c>
      <c r="AZ6" s="89">
        <v>107</v>
      </c>
      <c r="BA6" s="89">
        <v>107</v>
      </c>
      <c r="BB6" s="90">
        <v>45909</v>
      </c>
      <c r="BC6" s="89">
        <v>3190</v>
      </c>
      <c r="BD6" s="89">
        <v>727</v>
      </c>
      <c r="BE6" s="89">
        <v>243</v>
      </c>
      <c r="BF6" s="89">
        <v>66</v>
      </c>
      <c r="BG6" s="89">
        <v>0.21</v>
      </c>
      <c r="BH6" s="89">
        <v>35</v>
      </c>
      <c r="BI6" s="89">
        <v>0.1</v>
      </c>
      <c r="BJ6" s="89">
        <v>2.92</v>
      </c>
      <c r="BK6" s="89">
        <v>0.34</v>
      </c>
      <c r="BL6" s="89">
        <v>0.86</v>
      </c>
      <c r="BM6" s="89">
        <v>0.47</v>
      </c>
      <c r="BN6" s="89">
        <v>4.2</v>
      </c>
      <c r="BO6" s="89">
        <v>1.5</v>
      </c>
      <c r="BP6" s="90">
        <v>45909</v>
      </c>
      <c r="BQ6" s="89">
        <v>0</v>
      </c>
      <c r="BR6" s="89">
        <v>0</v>
      </c>
      <c r="BS6" s="89">
        <v>0</v>
      </c>
      <c r="BT6" s="89">
        <v>0</v>
      </c>
      <c r="BU6" s="89">
        <v>0</v>
      </c>
      <c r="BV6" s="89">
        <v>0</v>
      </c>
      <c r="BW6" s="89">
        <v>0</v>
      </c>
      <c r="BX6" s="89">
        <v>1</v>
      </c>
      <c r="BY6" s="89">
        <v>0</v>
      </c>
      <c r="BZ6" s="89">
        <v>0</v>
      </c>
      <c r="CA6" s="89">
        <v>0</v>
      </c>
      <c r="CB6" s="89">
        <v>0</v>
      </c>
      <c r="CC6" s="89" t="s">
        <v>887</v>
      </c>
      <c r="CD6" s="89" t="s">
        <v>924</v>
      </c>
      <c r="CE6" s="89" t="s">
        <v>89</v>
      </c>
      <c r="CF6" s="89" t="s">
        <v>90</v>
      </c>
      <c r="CG6" s="89">
        <v>112</v>
      </c>
      <c r="CH6" s="89">
        <v>110</v>
      </c>
      <c r="CI6" s="89" t="s">
        <v>84</v>
      </c>
    </row>
    <row r="7" spans="1:87" x14ac:dyDescent="0.25">
      <c r="A7" s="89" t="s">
        <v>820</v>
      </c>
      <c r="B7" s="89" t="s">
        <v>1314</v>
      </c>
      <c r="C7" s="89" t="s">
        <v>1315</v>
      </c>
      <c r="D7" s="89" t="s">
        <v>1305</v>
      </c>
      <c r="E7" s="89" t="s">
        <v>1306</v>
      </c>
      <c r="F7" s="89" t="s">
        <v>1307</v>
      </c>
      <c r="G7" s="89" t="s">
        <v>1328</v>
      </c>
      <c r="H7" s="89" t="s">
        <v>1329</v>
      </c>
      <c r="I7" s="89" t="s">
        <v>94</v>
      </c>
      <c r="J7" s="89">
        <v>7</v>
      </c>
      <c r="K7" s="89">
        <v>1</v>
      </c>
      <c r="L7" s="89">
        <v>3868</v>
      </c>
      <c r="M7" s="89">
        <v>2693</v>
      </c>
      <c r="N7" s="89">
        <v>775</v>
      </c>
      <c r="O7" s="89">
        <v>107</v>
      </c>
      <c r="P7" s="89">
        <v>0.62</v>
      </c>
      <c r="Q7" s="89">
        <v>70</v>
      </c>
      <c r="R7" s="89">
        <v>0.34</v>
      </c>
      <c r="S7" s="89">
        <v>105</v>
      </c>
      <c r="T7" s="89">
        <v>11</v>
      </c>
      <c r="U7" s="89">
        <v>6</v>
      </c>
      <c r="V7" s="89">
        <v>11</v>
      </c>
      <c r="W7" s="89">
        <v>10</v>
      </c>
      <c r="X7" s="89">
        <v>7</v>
      </c>
      <c r="Y7" s="89">
        <v>0</v>
      </c>
      <c r="Z7" s="89">
        <v>3</v>
      </c>
      <c r="AA7" s="89">
        <v>2</v>
      </c>
      <c r="AB7" s="89">
        <v>8</v>
      </c>
      <c r="AC7" s="89">
        <v>3</v>
      </c>
      <c r="AD7" s="89">
        <v>4</v>
      </c>
      <c r="AE7" s="89">
        <v>11</v>
      </c>
      <c r="AF7" s="89">
        <v>6</v>
      </c>
      <c r="AG7" s="89">
        <v>-2</v>
      </c>
      <c r="AH7" s="89">
        <v>11</v>
      </c>
      <c r="AI7" s="89">
        <v>10</v>
      </c>
      <c r="AJ7" s="89">
        <v>2</v>
      </c>
      <c r="AK7" s="89">
        <v>0</v>
      </c>
      <c r="AL7" s="89">
        <v>11</v>
      </c>
      <c r="AM7" s="89">
        <v>6</v>
      </c>
      <c r="AN7" s="89">
        <v>-4</v>
      </c>
      <c r="AO7" s="89">
        <v>2</v>
      </c>
      <c r="AP7" s="89">
        <v>4</v>
      </c>
      <c r="AQ7" s="89">
        <v>13</v>
      </c>
      <c r="AR7" s="89">
        <v>7</v>
      </c>
      <c r="AS7" s="89">
        <v>-3</v>
      </c>
      <c r="AT7" s="89">
        <v>11</v>
      </c>
      <c r="AU7" s="89">
        <v>105</v>
      </c>
      <c r="AV7" s="89">
        <v>97</v>
      </c>
      <c r="AW7" s="89">
        <v>106</v>
      </c>
      <c r="AX7" s="89">
        <v>104</v>
      </c>
      <c r="AY7" s="89">
        <v>95</v>
      </c>
      <c r="AZ7" s="89">
        <v>97</v>
      </c>
      <c r="BA7" s="89">
        <v>103</v>
      </c>
      <c r="BB7" s="90">
        <v>45902</v>
      </c>
      <c r="BC7" s="89">
        <v>3137</v>
      </c>
      <c r="BD7" s="89">
        <v>457</v>
      </c>
      <c r="BE7" s="89">
        <v>738</v>
      </c>
      <c r="BF7" s="89">
        <v>58</v>
      </c>
      <c r="BG7" s="89">
        <v>0.1</v>
      </c>
      <c r="BH7" s="89">
        <v>47</v>
      </c>
      <c r="BI7" s="89">
        <v>0.08</v>
      </c>
      <c r="BJ7" s="89">
        <v>2.87</v>
      </c>
      <c r="BK7" s="89">
        <v>2.12</v>
      </c>
      <c r="BL7" s="89">
        <v>1.47</v>
      </c>
      <c r="BM7" s="89">
        <v>1.2</v>
      </c>
      <c r="BN7" s="89">
        <v>1.7</v>
      </c>
      <c r="BO7" s="89">
        <v>-2.2000000000000002</v>
      </c>
      <c r="BP7" s="90">
        <v>45902</v>
      </c>
      <c r="BQ7" s="89">
        <v>0</v>
      </c>
      <c r="BR7" s="89">
        <v>0</v>
      </c>
      <c r="BS7" s="89">
        <v>0</v>
      </c>
      <c r="BT7" s="89">
        <v>0</v>
      </c>
      <c r="BU7" s="89">
        <v>0</v>
      </c>
      <c r="BV7" s="89">
        <v>0</v>
      </c>
      <c r="BW7" s="89">
        <v>0</v>
      </c>
      <c r="BX7" s="89">
        <v>1</v>
      </c>
      <c r="BY7" s="89">
        <v>0</v>
      </c>
      <c r="BZ7" s="89">
        <v>0</v>
      </c>
      <c r="CA7" s="89">
        <v>0</v>
      </c>
      <c r="CB7" s="89">
        <v>0</v>
      </c>
      <c r="CC7" s="89" t="s">
        <v>91</v>
      </c>
      <c r="CD7" s="89" t="s">
        <v>923</v>
      </c>
      <c r="CE7" s="89" t="s">
        <v>89</v>
      </c>
      <c r="CF7" s="89" t="s">
        <v>90</v>
      </c>
      <c r="CG7" s="89">
        <v>106</v>
      </c>
      <c r="CH7" s="89">
        <v>105</v>
      </c>
      <c r="CI7" s="89" t="s">
        <v>91</v>
      </c>
    </row>
    <row r="8" spans="1:87" x14ac:dyDescent="0.25">
      <c r="A8" s="89" t="s">
        <v>820</v>
      </c>
      <c r="B8" s="89" t="s">
        <v>117</v>
      </c>
      <c r="C8" s="89" t="s">
        <v>118</v>
      </c>
      <c r="D8" s="89" t="s">
        <v>819</v>
      </c>
      <c r="E8" s="89" t="s">
        <v>86</v>
      </c>
      <c r="F8" s="89" t="s">
        <v>87</v>
      </c>
      <c r="G8" s="89" t="s">
        <v>932</v>
      </c>
      <c r="H8" s="89" t="s">
        <v>933</v>
      </c>
      <c r="I8" s="89" t="s">
        <v>139</v>
      </c>
      <c r="J8" s="89">
        <v>7</v>
      </c>
      <c r="K8" s="89">
        <v>1</v>
      </c>
      <c r="L8" s="89">
        <v>3861</v>
      </c>
      <c r="M8" s="89">
        <v>2533</v>
      </c>
      <c r="N8" s="89">
        <v>1083</v>
      </c>
      <c r="O8" s="89">
        <v>86</v>
      </c>
      <c r="P8" s="89">
        <v>0.35</v>
      </c>
      <c r="Q8" s="89">
        <v>68</v>
      </c>
      <c r="R8" s="89">
        <v>0.25</v>
      </c>
      <c r="S8" s="89">
        <v>104</v>
      </c>
      <c r="T8" s="89">
        <v>12</v>
      </c>
      <c r="U8" s="89">
        <v>8</v>
      </c>
      <c r="V8" s="89">
        <v>12</v>
      </c>
      <c r="W8" s="89">
        <v>7</v>
      </c>
      <c r="X8" s="89">
        <v>6</v>
      </c>
      <c r="Y8" s="89">
        <v>3</v>
      </c>
      <c r="Z8" s="89">
        <v>5</v>
      </c>
      <c r="AA8" s="89">
        <v>3</v>
      </c>
      <c r="AB8" s="89">
        <v>7</v>
      </c>
      <c r="AC8" s="89">
        <v>3</v>
      </c>
      <c r="AD8" s="89">
        <v>6</v>
      </c>
      <c r="AE8" s="89">
        <v>8</v>
      </c>
      <c r="AF8" s="89">
        <v>4</v>
      </c>
      <c r="AG8" s="89">
        <v>-3</v>
      </c>
      <c r="AH8" s="89">
        <v>9</v>
      </c>
      <c r="AI8" s="89">
        <v>11</v>
      </c>
      <c r="AJ8" s="89">
        <v>3</v>
      </c>
      <c r="AK8" s="89">
        <v>1</v>
      </c>
      <c r="AL8" s="89">
        <v>3</v>
      </c>
      <c r="AM8" s="89">
        <v>1</v>
      </c>
      <c r="AN8" s="89">
        <v>-3</v>
      </c>
      <c r="AO8" s="89">
        <v>5</v>
      </c>
      <c r="AP8" s="89">
        <v>2</v>
      </c>
      <c r="AQ8" s="89">
        <v>5</v>
      </c>
      <c r="AR8" s="89">
        <v>5</v>
      </c>
      <c r="AS8" s="89">
        <v>1</v>
      </c>
      <c r="AT8" s="89">
        <v>4</v>
      </c>
      <c r="AU8" s="89">
        <v>109</v>
      </c>
      <c r="AV8" s="89">
        <v>102</v>
      </c>
      <c r="AW8" s="89">
        <v>104</v>
      </c>
      <c r="AX8" s="89">
        <v>98</v>
      </c>
      <c r="AY8" s="89">
        <v>90</v>
      </c>
      <c r="AZ8" s="89">
        <v>98</v>
      </c>
      <c r="BA8" s="89">
        <v>99</v>
      </c>
      <c r="BB8" s="90">
        <v>45902</v>
      </c>
      <c r="BC8" s="89">
        <v>3008</v>
      </c>
      <c r="BD8" s="89">
        <v>338</v>
      </c>
      <c r="BE8" s="89">
        <v>769</v>
      </c>
      <c r="BF8" s="89">
        <v>31</v>
      </c>
      <c r="BG8" s="89">
        <v>0</v>
      </c>
      <c r="BH8" s="89">
        <v>35</v>
      </c>
      <c r="BI8" s="89">
        <v>0.04</v>
      </c>
      <c r="BJ8" s="89">
        <v>2.9</v>
      </c>
      <c r="BK8" s="89">
        <v>1.69</v>
      </c>
      <c r="BL8" s="89">
        <v>1.5</v>
      </c>
      <c r="BM8" s="89">
        <v>1.03</v>
      </c>
      <c r="BN8" s="89">
        <v>2.4</v>
      </c>
      <c r="BO8" s="89">
        <v>0.6</v>
      </c>
      <c r="BP8" s="90">
        <v>45902</v>
      </c>
      <c r="BQ8" s="89">
        <v>0</v>
      </c>
      <c r="BR8" s="89">
        <v>0</v>
      </c>
      <c r="BS8" s="89">
        <v>0</v>
      </c>
      <c r="BT8" s="89">
        <v>0</v>
      </c>
      <c r="BU8" s="89">
        <v>0</v>
      </c>
      <c r="BV8" s="89">
        <v>0</v>
      </c>
      <c r="BW8" s="89">
        <v>0</v>
      </c>
      <c r="BX8" s="89">
        <v>1</v>
      </c>
      <c r="BY8" s="89">
        <v>0</v>
      </c>
      <c r="BZ8" s="89">
        <v>0</v>
      </c>
      <c r="CA8" s="89">
        <v>0</v>
      </c>
      <c r="CB8" s="89">
        <v>0</v>
      </c>
      <c r="CC8" s="89" t="s">
        <v>892</v>
      </c>
      <c r="CD8" s="89" t="s">
        <v>923</v>
      </c>
      <c r="CE8" s="89" t="s">
        <v>89</v>
      </c>
      <c r="CF8" s="89" t="s">
        <v>116</v>
      </c>
      <c r="CG8" s="89">
        <v>107</v>
      </c>
      <c r="CH8" s="89">
        <v>103</v>
      </c>
      <c r="CI8" s="89" t="s">
        <v>91</v>
      </c>
    </row>
    <row r="9" spans="1:87" x14ac:dyDescent="0.25">
      <c r="A9" s="89" t="s">
        <v>820</v>
      </c>
      <c r="B9" s="89" t="s">
        <v>925</v>
      </c>
      <c r="C9" s="89" t="s">
        <v>926</v>
      </c>
      <c r="D9" s="89" t="s">
        <v>131</v>
      </c>
      <c r="E9" s="89" t="s">
        <v>132</v>
      </c>
      <c r="F9" s="89" t="s">
        <v>857</v>
      </c>
      <c r="G9" s="89" t="s">
        <v>928</v>
      </c>
      <c r="H9" s="89" t="s">
        <v>929</v>
      </c>
      <c r="I9" s="89" t="s">
        <v>139</v>
      </c>
      <c r="J9" s="89">
        <v>8</v>
      </c>
      <c r="K9" s="89">
        <v>1</v>
      </c>
      <c r="L9" s="89">
        <v>3846</v>
      </c>
      <c r="M9" s="89">
        <v>2505</v>
      </c>
      <c r="N9" s="89">
        <v>812</v>
      </c>
      <c r="O9" s="89">
        <v>76</v>
      </c>
      <c r="P9" s="89">
        <v>0.38</v>
      </c>
      <c r="Q9" s="89">
        <v>45</v>
      </c>
      <c r="R9" s="89">
        <v>0.14000000000000001</v>
      </c>
      <c r="S9" s="89">
        <v>106</v>
      </c>
      <c r="T9" s="89">
        <v>12</v>
      </c>
      <c r="U9" s="89">
        <v>10</v>
      </c>
      <c r="V9" s="89">
        <v>11</v>
      </c>
      <c r="W9" s="89">
        <v>3</v>
      </c>
      <c r="X9" s="89">
        <v>5</v>
      </c>
      <c r="Y9" s="89">
        <v>6</v>
      </c>
      <c r="Z9" s="89">
        <v>5</v>
      </c>
      <c r="AA9" s="89">
        <v>2</v>
      </c>
      <c r="AB9" s="89">
        <v>7</v>
      </c>
      <c r="AC9" s="89">
        <v>1</v>
      </c>
      <c r="AD9" s="89">
        <v>9</v>
      </c>
      <c r="AE9" s="89">
        <v>6</v>
      </c>
      <c r="AF9" s="89">
        <v>-1</v>
      </c>
      <c r="AG9" s="89">
        <v>-1</v>
      </c>
      <c r="AH9" s="89">
        <v>7</v>
      </c>
      <c r="AI9" s="89">
        <v>9</v>
      </c>
      <c r="AJ9" s="89">
        <v>2</v>
      </c>
      <c r="AK9" s="89">
        <v>2</v>
      </c>
      <c r="AL9" s="89">
        <v>5</v>
      </c>
      <c r="AM9" s="89">
        <v>-1</v>
      </c>
      <c r="AN9" s="89">
        <v>-5</v>
      </c>
      <c r="AO9" s="89">
        <v>2</v>
      </c>
      <c r="AP9" s="89">
        <v>-2</v>
      </c>
      <c r="AQ9" s="89">
        <v>3</v>
      </c>
      <c r="AR9" s="89">
        <v>2</v>
      </c>
      <c r="AS9" s="89">
        <v>3</v>
      </c>
      <c r="AT9" s="89">
        <v>0</v>
      </c>
      <c r="AU9" s="89">
        <v>110</v>
      </c>
      <c r="AV9" s="89">
        <v>105</v>
      </c>
      <c r="AW9" s="89">
        <v>105</v>
      </c>
      <c r="AX9" s="89">
        <v>100</v>
      </c>
      <c r="AY9" s="89">
        <v>93</v>
      </c>
      <c r="AZ9" s="89">
        <v>103</v>
      </c>
      <c r="BA9" s="89">
        <v>98</v>
      </c>
      <c r="BB9" s="90">
        <v>45902</v>
      </c>
      <c r="BC9" s="89">
        <v>2937</v>
      </c>
      <c r="BD9" s="89">
        <v>402</v>
      </c>
      <c r="BE9" s="89">
        <v>249</v>
      </c>
      <c r="BF9" s="89">
        <v>46</v>
      </c>
      <c r="BG9" s="89">
        <v>0.13</v>
      </c>
      <c r="BH9" s="89">
        <v>17</v>
      </c>
      <c r="BI9" s="89">
        <v>0.03</v>
      </c>
      <c r="BJ9" s="89">
        <v>2.85</v>
      </c>
      <c r="BK9" s="89">
        <v>1.1599999999999999</v>
      </c>
      <c r="BL9" s="89">
        <v>1.32</v>
      </c>
      <c r="BM9" s="89">
        <v>0.75</v>
      </c>
      <c r="BN9" s="89">
        <v>2.2000000000000002</v>
      </c>
      <c r="BO9" s="89">
        <v>-0.3</v>
      </c>
      <c r="BP9" s="90">
        <v>45902</v>
      </c>
      <c r="BQ9" s="89">
        <v>0</v>
      </c>
      <c r="BR9" s="89">
        <v>0</v>
      </c>
      <c r="BS9" s="89">
        <v>0</v>
      </c>
      <c r="BT9" s="89">
        <v>0</v>
      </c>
      <c r="BU9" s="89">
        <v>0</v>
      </c>
      <c r="BV9" s="89">
        <v>0</v>
      </c>
      <c r="BW9" s="89">
        <v>0</v>
      </c>
      <c r="BX9" s="89">
        <v>1</v>
      </c>
      <c r="BY9" s="89">
        <v>0</v>
      </c>
      <c r="BZ9" s="89">
        <v>0</v>
      </c>
      <c r="CA9" s="89">
        <v>0</v>
      </c>
      <c r="CB9" s="89">
        <v>0</v>
      </c>
      <c r="CC9" s="89" t="s">
        <v>887</v>
      </c>
      <c r="CD9" s="89" t="s">
        <v>923</v>
      </c>
      <c r="CE9" s="89" t="s">
        <v>89</v>
      </c>
      <c r="CF9" s="89" t="s">
        <v>90</v>
      </c>
      <c r="CG9" s="89">
        <v>104</v>
      </c>
      <c r="CH9" s="89">
        <v>102</v>
      </c>
      <c r="CI9" s="89" t="s">
        <v>84</v>
      </c>
    </row>
    <row r="10" spans="1:87" x14ac:dyDescent="0.25">
      <c r="A10" s="89" t="s">
        <v>820</v>
      </c>
      <c r="B10" s="89" t="s">
        <v>1053</v>
      </c>
      <c r="C10" s="89" t="s">
        <v>1054</v>
      </c>
      <c r="D10" s="89" t="s">
        <v>884</v>
      </c>
      <c r="E10" s="89" t="s">
        <v>885</v>
      </c>
      <c r="F10" s="89" t="s">
        <v>922</v>
      </c>
      <c r="G10" s="89" t="s">
        <v>1055</v>
      </c>
      <c r="H10" s="89" t="s">
        <v>1056</v>
      </c>
      <c r="I10" s="89" t="s">
        <v>139</v>
      </c>
      <c r="J10" s="89">
        <v>8</v>
      </c>
      <c r="K10" s="89">
        <v>1</v>
      </c>
      <c r="L10" s="89">
        <v>3838</v>
      </c>
      <c r="M10" s="89">
        <v>2394</v>
      </c>
      <c r="N10" s="89">
        <v>1429</v>
      </c>
      <c r="O10" s="89">
        <v>59</v>
      </c>
      <c r="P10" s="89">
        <v>0.01</v>
      </c>
      <c r="Q10" s="89">
        <v>56</v>
      </c>
      <c r="R10" s="89">
        <v>0.05</v>
      </c>
      <c r="S10" s="89">
        <v>105</v>
      </c>
      <c r="T10" s="89">
        <v>10</v>
      </c>
      <c r="U10" s="89">
        <v>9</v>
      </c>
      <c r="V10" s="89">
        <v>12</v>
      </c>
      <c r="W10" s="89">
        <v>0</v>
      </c>
      <c r="X10" s="89">
        <v>-2</v>
      </c>
      <c r="Y10" s="89">
        <v>0</v>
      </c>
      <c r="Z10" s="89">
        <v>5</v>
      </c>
      <c r="AA10" s="89">
        <v>7</v>
      </c>
      <c r="AB10" s="89">
        <v>2</v>
      </c>
      <c r="AC10" s="89">
        <v>4</v>
      </c>
      <c r="AD10" s="89">
        <v>8</v>
      </c>
      <c r="AE10" s="89">
        <v>7</v>
      </c>
      <c r="AF10" s="89">
        <v>4</v>
      </c>
      <c r="AG10" s="89">
        <v>6</v>
      </c>
      <c r="AH10" s="89">
        <v>3</v>
      </c>
      <c r="AI10" s="89">
        <v>9</v>
      </c>
      <c r="AJ10" s="89">
        <v>6</v>
      </c>
      <c r="AK10" s="89">
        <v>-3</v>
      </c>
      <c r="AL10" s="89">
        <v>7</v>
      </c>
      <c r="AM10" s="89">
        <v>-4</v>
      </c>
      <c r="AN10" s="89">
        <v>2</v>
      </c>
      <c r="AO10" s="89">
        <v>-3</v>
      </c>
      <c r="AP10" s="89">
        <v>-2</v>
      </c>
      <c r="AQ10" s="89">
        <v>3</v>
      </c>
      <c r="AR10" s="89">
        <v>-1</v>
      </c>
      <c r="AS10" s="89">
        <v>-5</v>
      </c>
      <c r="AT10" s="89">
        <v>-2</v>
      </c>
      <c r="AU10" s="89">
        <v>110</v>
      </c>
      <c r="AV10" s="89">
        <v>102</v>
      </c>
      <c r="AW10" s="89">
        <v>105</v>
      </c>
      <c r="AX10" s="89">
        <v>96</v>
      </c>
      <c r="AY10" s="89">
        <v>93</v>
      </c>
      <c r="AZ10" s="89">
        <v>100</v>
      </c>
      <c r="BA10" s="89">
        <v>102</v>
      </c>
      <c r="BB10" s="90">
        <v>45902</v>
      </c>
      <c r="BC10" s="89">
        <v>2847</v>
      </c>
      <c r="BD10" s="89">
        <v>297</v>
      </c>
      <c r="BE10" s="89">
        <v>1049</v>
      </c>
      <c r="BF10" s="89">
        <v>7</v>
      </c>
      <c r="BG10" s="89">
        <v>-0.13</v>
      </c>
      <c r="BH10" s="89">
        <v>23</v>
      </c>
      <c r="BI10" s="89">
        <v>-0.04</v>
      </c>
      <c r="BJ10" s="89">
        <v>2.73</v>
      </c>
      <c r="BK10" s="89">
        <v>1.1200000000000001</v>
      </c>
      <c r="BL10" s="89">
        <v>1.26</v>
      </c>
      <c r="BM10" s="89">
        <v>1.39</v>
      </c>
      <c r="BN10" s="89">
        <v>2.9</v>
      </c>
      <c r="BO10" s="89">
        <v>-0.3</v>
      </c>
      <c r="BP10" s="90">
        <v>45902</v>
      </c>
      <c r="BQ10" s="89">
        <v>0</v>
      </c>
      <c r="BR10" s="89">
        <v>0</v>
      </c>
      <c r="BS10" s="89">
        <v>0</v>
      </c>
      <c r="BT10" s="89">
        <v>0</v>
      </c>
      <c r="BU10" s="89">
        <v>0</v>
      </c>
      <c r="BV10" s="89">
        <v>0</v>
      </c>
      <c r="BW10" s="89">
        <v>0</v>
      </c>
      <c r="BX10" s="89">
        <v>1</v>
      </c>
      <c r="BY10" s="89">
        <v>0</v>
      </c>
      <c r="BZ10" s="89">
        <v>0</v>
      </c>
      <c r="CA10" s="89">
        <v>0</v>
      </c>
      <c r="CB10" s="89">
        <v>1</v>
      </c>
      <c r="CC10" s="89" t="s">
        <v>892</v>
      </c>
      <c r="CD10" s="89" t="s">
        <v>924</v>
      </c>
      <c r="CE10" s="89" t="s">
        <v>130</v>
      </c>
      <c r="CF10" s="89" t="s">
        <v>1027</v>
      </c>
      <c r="CG10" s="89">
        <v>106</v>
      </c>
      <c r="CH10" s="89">
        <v>104</v>
      </c>
      <c r="CI10" s="89" t="s">
        <v>91</v>
      </c>
    </row>
    <row r="11" spans="1:87" x14ac:dyDescent="0.25">
      <c r="A11" s="89" t="s">
        <v>820</v>
      </c>
      <c r="B11" s="89" t="s">
        <v>1137</v>
      </c>
      <c r="C11" s="89" t="s">
        <v>1138</v>
      </c>
      <c r="D11" s="89" t="s">
        <v>913</v>
      </c>
      <c r="E11" s="89" t="s">
        <v>914</v>
      </c>
      <c r="F11" s="89" t="s">
        <v>208</v>
      </c>
      <c r="G11" s="89" t="s">
        <v>1334</v>
      </c>
      <c r="H11" s="89" t="s">
        <v>1335</v>
      </c>
      <c r="I11" s="89" t="s">
        <v>101</v>
      </c>
      <c r="J11" s="89">
        <v>9</v>
      </c>
      <c r="K11" s="89">
        <v>1</v>
      </c>
      <c r="L11" s="89">
        <v>3830</v>
      </c>
      <c r="M11" s="89">
        <v>3270</v>
      </c>
      <c r="N11" s="89">
        <v>508</v>
      </c>
      <c r="O11" s="89">
        <v>94</v>
      </c>
      <c r="P11" s="89">
        <v>0.63</v>
      </c>
      <c r="Q11" s="89">
        <v>64</v>
      </c>
      <c r="R11" s="89">
        <v>0.4</v>
      </c>
      <c r="S11" s="89">
        <v>112</v>
      </c>
      <c r="T11" s="89">
        <v>4</v>
      </c>
      <c r="U11" s="89">
        <v>4</v>
      </c>
      <c r="V11" s="89">
        <v>3</v>
      </c>
      <c r="W11" s="89">
        <v>0</v>
      </c>
      <c r="X11" s="89">
        <v>4</v>
      </c>
      <c r="Y11" s="89">
        <v>0</v>
      </c>
      <c r="Z11" s="89">
        <v>-1</v>
      </c>
      <c r="AA11" s="89">
        <v>-2</v>
      </c>
      <c r="AB11" s="89">
        <v>4</v>
      </c>
      <c r="AC11" s="89">
        <v>-3</v>
      </c>
      <c r="AD11" s="89">
        <v>4</v>
      </c>
      <c r="AE11" s="89">
        <v>5</v>
      </c>
      <c r="AF11" s="89">
        <v>-3</v>
      </c>
      <c r="AG11" s="89">
        <v>0</v>
      </c>
      <c r="AH11" s="89">
        <v>0</v>
      </c>
      <c r="AI11" s="89">
        <v>7</v>
      </c>
      <c r="AJ11" s="89">
        <v>1</v>
      </c>
      <c r="AK11" s="89">
        <v>3</v>
      </c>
      <c r="AL11" s="89">
        <v>-2</v>
      </c>
      <c r="AM11" s="89">
        <v>-1</v>
      </c>
      <c r="AN11" s="89">
        <v>-3</v>
      </c>
      <c r="AO11" s="89">
        <v>0</v>
      </c>
      <c r="AP11" s="89">
        <v>-4</v>
      </c>
      <c r="AQ11" s="89">
        <v>1</v>
      </c>
      <c r="AR11" s="89">
        <v>-2</v>
      </c>
      <c r="AS11" s="89">
        <v>1</v>
      </c>
      <c r="AT11" s="89">
        <v>8</v>
      </c>
      <c r="AU11" s="89">
        <v>112</v>
      </c>
      <c r="AV11" s="89">
        <v>107</v>
      </c>
      <c r="AW11" s="89">
        <v>110</v>
      </c>
      <c r="AX11" s="89">
        <v>97</v>
      </c>
      <c r="AY11" s="89">
        <v>94</v>
      </c>
      <c r="AZ11" s="89">
        <v>105</v>
      </c>
      <c r="BA11" s="89">
        <v>106</v>
      </c>
      <c r="BB11" s="90">
        <v>45902</v>
      </c>
      <c r="BC11" s="89">
        <v>3312</v>
      </c>
      <c r="BD11" s="89">
        <v>769</v>
      </c>
      <c r="BE11" s="89">
        <v>490</v>
      </c>
      <c r="BF11" s="89">
        <v>65</v>
      </c>
      <c r="BG11" s="89">
        <v>0.17</v>
      </c>
      <c r="BH11" s="89">
        <v>44</v>
      </c>
      <c r="BI11" s="89">
        <v>0.1</v>
      </c>
      <c r="BJ11" s="89">
        <v>2.57</v>
      </c>
      <c r="BK11" s="89">
        <v>0.97</v>
      </c>
      <c r="BL11" s="89">
        <v>1.04</v>
      </c>
      <c r="BM11" s="89">
        <v>0.05</v>
      </c>
      <c r="BN11" s="89">
        <v>5.8</v>
      </c>
      <c r="BO11" s="89">
        <v>1.8</v>
      </c>
      <c r="BP11" s="90">
        <v>45902</v>
      </c>
      <c r="BQ11" s="89">
        <v>0</v>
      </c>
      <c r="BR11" s="89">
        <v>0</v>
      </c>
      <c r="BS11" s="89">
        <v>0</v>
      </c>
      <c r="BT11" s="89">
        <v>0</v>
      </c>
      <c r="BU11" s="89">
        <v>0</v>
      </c>
      <c r="BV11" s="89">
        <v>0</v>
      </c>
      <c r="BW11" s="89">
        <v>0</v>
      </c>
      <c r="BX11" s="89">
        <v>1</v>
      </c>
      <c r="BY11" s="89">
        <v>0</v>
      </c>
      <c r="BZ11" s="89">
        <v>0</v>
      </c>
      <c r="CA11" s="89">
        <v>0</v>
      </c>
      <c r="CB11" s="89">
        <v>0</v>
      </c>
      <c r="CC11" s="89" t="s">
        <v>91</v>
      </c>
      <c r="CD11" s="89" t="s">
        <v>923</v>
      </c>
      <c r="CE11" s="89" t="s">
        <v>89</v>
      </c>
      <c r="CF11" s="89" t="s">
        <v>90</v>
      </c>
      <c r="CG11" s="89">
        <v>112</v>
      </c>
      <c r="CH11" s="89">
        <v>107</v>
      </c>
      <c r="CI11" s="89" t="s">
        <v>91</v>
      </c>
    </row>
    <row r="12" spans="1:87" x14ac:dyDescent="0.25">
      <c r="A12" s="89" t="s">
        <v>820</v>
      </c>
      <c r="B12" s="89" t="s">
        <v>941</v>
      </c>
      <c r="C12" s="89" t="s">
        <v>942</v>
      </c>
      <c r="D12" s="89" t="s">
        <v>827</v>
      </c>
      <c r="E12" s="89" t="s">
        <v>828</v>
      </c>
      <c r="F12" s="89" t="s">
        <v>160</v>
      </c>
      <c r="G12" s="89" t="s">
        <v>943</v>
      </c>
      <c r="H12" s="89" t="s">
        <v>944</v>
      </c>
      <c r="I12" s="89" t="s">
        <v>111</v>
      </c>
      <c r="J12" s="89">
        <v>6</v>
      </c>
      <c r="K12" s="89">
        <v>1</v>
      </c>
      <c r="L12" s="89">
        <v>3803</v>
      </c>
      <c r="M12" s="89">
        <v>2611</v>
      </c>
      <c r="N12" s="89">
        <v>519</v>
      </c>
      <c r="O12" s="89">
        <v>79</v>
      </c>
      <c r="P12" s="89">
        <v>0.5</v>
      </c>
      <c r="Q12" s="89">
        <v>40</v>
      </c>
      <c r="R12" s="89">
        <v>0.18</v>
      </c>
      <c r="S12" s="89">
        <v>102</v>
      </c>
      <c r="T12" s="89">
        <v>10</v>
      </c>
      <c r="U12" s="89">
        <v>10</v>
      </c>
      <c r="V12" s="89">
        <v>9</v>
      </c>
      <c r="W12" s="89">
        <v>0</v>
      </c>
      <c r="X12" s="89">
        <v>1</v>
      </c>
      <c r="Y12" s="89">
        <v>2</v>
      </c>
      <c r="Z12" s="89">
        <v>4</v>
      </c>
      <c r="AA12" s="89">
        <v>1</v>
      </c>
      <c r="AB12" s="89">
        <v>8</v>
      </c>
      <c r="AC12" s="89">
        <v>4</v>
      </c>
      <c r="AD12" s="89">
        <v>7</v>
      </c>
      <c r="AE12" s="89">
        <v>8</v>
      </c>
      <c r="AF12" s="89">
        <v>4</v>
      </c>
      <c r="AG12" s="89">
        <v>0</v>
      </c>
      <c r="AH12" s="89">
        <v>6</v>
      </c>
      <c r="AI12" s="89">
        <v>5</v>
      </c>
      <c r="AJ12" s="89">
        <v>2</v>
      </c>
      <c r="AK12" s="89">
        <v>1</v>
      </c>
      <c r="AL12" s="89">
        <v>4</v>
      </c>
      <c r="AM12" s="89">
        <v>-4</v>
      </c>
      <c r="AN12" s="89">
        <v>-4</v>
      </c>
      <c r="AO12" s="89">
        <v>0</v>
      </c>
      <c r="AP12" s="89">
        <v>-1</v>
      </c>
      <c r="AQ12" s="89">
        <v>0</v>
      </c>
      <c r="AR12" s="89">
        <v>-4</v>
      </c>
      <c r="AS12" s="89">
        <v>1</v>
      </c>
      <c r="AT12" s="89">
        <v>1</v>
      </c>
      <c r="AU12" s="89">
        <v>108</v>
      </c>
      <c r="AV12" s="89">
        <v>105</v>
      </c>
      <c r="AW12" s="89">
        <v>104</v>
      </c>
      <c r="AX12" s="89">
        <v>97</v>
      </c>
      <c r="AY12" s="89">
        <v>104</v>
      </c>
      <c r="AZ12" s="89">
        <v>108</v>
      </c>
      <c r="BA12" s="89">
        <v>107</v>
      </c>
      <c r="BB12" s="90">
        <v>45902</v>
      </c>
      <c r="BC12" s="89">
        <v>3004</v>
      </c>
      <c r="BD12" s="89">
        <v>446</v>
      </c>
      <c r="BE12" s="89">
        <v>584</v>
      </c>
      <c r="BF12" s="89">
        <v>50</v>
      </c>
      <c r="BG12" s="89">
        <v>0.1</v>
      </c>
      <c r="BH12" s="89">
        <v>25</v>
      </c>
      <c r="BI12" s="89">
        <v>0.02</v>
      </c>
      <c r="BJ12" s="89">
        <v>2.9</v>
      </c>
      <c r="BK12" s="89">
        <v>0.99</v>
      </c>
      <c r="BL12" s="89">
        <v>1.1299999999999999</v>
      </c>
      <c r="BM12" s="89">
        <v>0.83</v>
      </c>
      <c r="BN12" s="89">
        <v>2.2000000000000002</v>
      </c>
      <c r="BO12" s="89">
        <v>-0.4</v>
      </c>
      <c r="BP12" s="90">
        <v>45902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89">
        <v>1</v>
      </c>
      <c r="BY12" s="89">
        <v>0</v>
      </c>
      <c r="BZ12" s="89">
        <v>0</v>
      </c>
      <c r="CA12" s="89">
        <v>0</v>
      </c>
      <c r="CB12" s="89">
        <v>0</v>
      </c>
      <c r="CC12" s="89" t="s">
        <v>91</v>
      </c>
      <c r="CD12" s="89" t="s">
        <v>923</v>
      </c>
      <c r="CE12" s="89" t="s">
        <v>105</v>
      </c>
      <c r="CF12" s="89" t="s">
        <v>106</v>
      </c>
      <c r="CG12" s="89">
        <v>110</v>
      </c>
      <c r="CH12" s="89">
        <v>109</v>
      </c>
      <c r="CI12" s="89"/>
    </row>
    <row r="13" spans="1:87" x14ac:dyDescent="0.25">
      <c r="A13" s="84" t="s">
        <v>820</v>
      </c>
      <c r="B13" s="84" t="s">
        <v>1350</v>
      </c>
      <c r="C13" s="84" t="s">
        <v>1351</v>
      </c>
      <c r="D13" s="84" t="s">
        <v>884</v>
      </c>
      <c r="E13" s="84" t="s">
        <v>885</v>
      </c>
      <c r="F13" s="84" t="s">
        <v>922</v>
      </c>
      <c r="G13" s="84" t="s">
        <v>1393</v>
      </c>
      <c r="H13" s="84" t="s">
        <v>1394</v>
      </c>
      <c r="I13" s="84" t="s">
        <v>119</v>
      </c>
      <c r="J13" s="84">
        <v>7</v>
      </c>
      <c r="K13" s="84">
        <v>1</v>
      </c>
      <c r="L13" s="84">
        <v>3800</v>
      </c>
      <c r="M13" s="84">
        <v>2291</v>
      </c>
      <c r="N13" s="84">
        <v>742</v>
      </c>
      <c r="O13" s="84">
        <v>82</v>
      </c>
      <c r="P13" s="84">
        <v>0.46</v>
      </c>
      <c r="Q13" s="84">
        <v>46</v>
      </c>
      <c r="R13" s="84">
        <v>0.17</v>
      </c>
      <c r="S13" s="84">
        <v>101</v>
      </c>
      <c r="T13" s="84">
        <v>12</v>
      </c>
      <c r="U13" s="84">
        <v>9</v>
      </c>
      <c r="V13" s="84">
        <v>12</v>
      </c>
      <c r="W13" s="84">
        <v>2</v>
      </c>
      <c r="X13" s="84">
        <v>9</v>
      </c>
      <c r="Y13" s="84">
        <v>-1</v>
      </c>
      <c r="Z13" s="84">
        <v>4</v>
      </c>
      <c r="AA13" s="84">
        <v>8</v>
      </c>
      <c r="AB13" s="84">
        <v>4</v>
      </c>
      <c r="AC13" s="84">
        <v>8</v>
      </c>
      <c r="AD13" s="84">
        <v>13</v>
      </c>
      <c r="AE13" s="84">
        <v>7</v>
      </c>
      <c r="AF13" s="84">
        <v>8</v>
      </c>
      <c r="AG13" s="84">
        <v>0</v>
      </c>
      <c r="AH13" s="84">
        <v>6</v>
      </c>
      <c r="AI13" s="84">
        <v>10</v>
      </c>
      <c r="AJ13" s="84">
        <v>7</v>
      </c>
      <c r="AK13" s="84">
        <v>-7</v>
      </c>
      <c r="AL13" s="84">
        <v>6</v>
      </c>
      <c r="AM13" s="84">
        <v>0</v>
      </c>
      <c r="AN13" s="84">
        <v>-3</v>
      </c>
      <c r="AO13" s="84">
        <v>-6</v>
      </c>
      <c r="AP13" s="84">
        <v>-3</v>
      </c>
      <c r="AQ13" s="84">
        <v>7</v>
      </c>
      <c r="AR13" s="84">
        <v>7</v>
      </c>
      <c r="AS13" s="84">
        <v>10</v>
      </c>
      <c r="AT13" s="84">
        <v>2</v>
      </c>
      <c r="AU13" s="84">
        <v>105</v>
      </c>
      <c r="AV13" s="84">
        <v>99</v>
      </c>
      <c r="AW13" s="84">
        <v>102</v>
      </c>
      <c r="AX13" s="84">
        <v>99</v>
      </c>
      <c r="AY13" s="84">
        <v>101</v>
      </c>
      <c r="AZ13" s="84">
        <v>100</v>
      </c>
      <c r="BA13" s="84">
        <v>104</v>
      </c>
      <c r="BB13" s="85">
        <v>45902</v>
      </c>
      <c r="BC13" s="84">
        <v>2859</v>
      </c>
      <c r="BD13" s="84">
        <v>344</v>
      </c>
      <c r="BE13" s="84">
        <v>393</v>
      </c>
      <c r="BF13" s="84">
        <v>28</v>
      </c>
      <c r="BG13" s="84">
        <v>0.04</v>
      </c>
      <c r="BH13" s="84">
        <v>22</v>
      </c>
      <c r="BI13" s="84">
        <v>0.03</v>
      </c>
      <c r="BJ13" s="84">
        <v>2.96</v>
      </c>
      <c r="BK13" s="84">
        <v>1.1000000000000001</v>
      </c>
      <c r="BL13" s="84">
        <v>1.32</v>
      </c>
      <c r="BM13" s="84">
        <v>0.91</v>
      </c>
      <c r="BN13" s="84">
        <v>0.6</v>
      </c>
      <c r="BO13" s="84">
        <v>-0.7</v>
      </c>
      <c r="BP13" s="85">
        <v>45902</v>
      </c>
      <c r="BQ13" s="84">
        <v>0</v>
      </c>
      <c r="BR13" s="84">
        <v>0</v>
      </c>
      <c r="BS13" s="84">
        <v>0</v>
      </c>
      <c r="BT13" s="84">
        <v>0</v>
      </c>
      <c r="BU13" s="84">
        <v>0</v>
      </c>
      <c r="BV13" s="84">
        <v>0</v>
      </c>
      <c r="BW13" s="84">
        <v>0</v>
      </c>
      <c r="BX13" s="84">
        <v>1</v>
      </c>
      <c r="BY13" s="84">
        <v>0</v>
      </c>
      <c r="BZ13" s="84">
        <v>0</v>
      </c>
      <c r="CA13" s="84">
        <v>0</v>
      </c>
      <c r="CB13" s="84">
        <v>1</v>
      </c>
      <c r="CC13" s="84" t="s">
        <v>91</v>
      </c>
      <c r="CD13" s="84" t="s">
        <v>924</v>
      </c>
      <c r="CE13" s="84" t="s">
        <v>130</v>
      </c>
      <c r="CF13" s="84" t="s">
        <v>106</v>
      </c>
      <c r="CG13" s="84">
        <v>104</v>
      </c>
      <c r="CH13" s="84">
        <v>105</v>
      </c>
      <c r="CI13" s="47"/>
    </row>
    <row r="14" spans="1:87" x14ac:dyDescent="0.25">
      <c r="A14" s="84" t="s">
        <v>820</v>
      </c>
      <c r="B14" s="84" t="s">
        <v>1098</v>
      </c>
      <c r="C14" s="84" t="s">
        <v>1099</v>
      </c>
      <c r="D14" s="84" t="s">
        <v>1155</v>
      </c>
      <c r="E14" s="84" t="s">
        <v>729</v>
      </c>
      <c r="F14" s="84" t="s">
        <v>230</v>
      </c>
      <c r="G14" s="84" t="s">
        <v>1156</v>
      </c>
      <c r="H14" s="84" t="s">
        <v>1157</v>
      </c>
      <c r="I14" s="84" t="s">
        <v>139</v>
      </c>
      <c r="J14" s="84">
        <v>7</v>
      </c>
      <c r="K14" s="84">
        <v>1</v>
      </c>
      <c r="L14" s="84">
        <v>3791</v>
      </c>
      <c r="M14" s="84">
        <v>3145</v>
      </c>
      <c r="N14" s="84">
        <v>845</v>
      </c>
      <c r="O14" s="84">
        <v>135</v>
      </c>
      <c r="P14" s="84">
        <v>0.87</v>
      </c>
      <c r="Q14" s="84">
        <v>85</v>
      </c>
      <c r="R14" s="84">
        <v>0.46</v>
      </c>
      <c r="S14" s="84">
        <v>104</v>
      </c>
      <c r="T14" s="84">
        <v>2</v>
      </c>
      <c r="U14" s="84">
        <v>2</v>
      </c>
      <c r="V14" s="84">
        <v>5</v>
      </c>
      <c r="W14" s="84">
        <v>-2</v>
      </c>
      <c r="X14" s="84">
        <v>-1</v>
      </c>
      <c r="Y14" s="84">
        <v>1</v>
      </c>
      <c r="Z14" s="84">
        <v>0</v>
      </c>
      <c r="AA14" s="84">
        <v>-4</v>
      </c>
      <c r="AB14" s="84">
        <v>1</v>
      </c>
      <c r="AC14" s="84">
        <v>1</v>
      </c>
      <c r="AD14" s="84">
        <v>8</v>
      </c>
      <c r="AE14" s="84">
        <v>1</v>
      </c>
      <c r="AF14" s="84">
        <v>0</v>
      </c>
      <c r="AG14" s="84">
        <v>-4</v>
      </c>
      <c r="AH14" s="84">
        <v>3</v>
      </c>
      <c r="AI14" s="84">
        <v>5</v>
      </c>
      <c r="AJ14" s="84">
        <v>5</v>
      </c>
      <c r="AK14" s="84">
        <v>-2</v>
      </c>
      <c r="AL14" s="84">
        <v>2</v>
      </c>
      <c r="AM14" s="84">
        <v>-2</v>
      </c>
      <c r="AN14" s="84">
        <v>-1</v>
      </c>
      <c r="AO14" s="84">
        <v>-6</v>
      </c>
      <c r="AP14" s="84">
        <v>-5</v>
      </c>
      <c r="AQ14" s="84">
        <v>4</v>
      </c>
      <c r="AR14" s="84">
        <v>-5</v>
      </c>
      <c r="AS14" s="84">
        <v>2</v>
      </c>
      <c r="AT14" s="84">
        <v>0</v>
      </c>
      <c r="AU14" s="84">
        <v>103</v>
      </c>
      <c r="AV14" s="84">
        <v>99</v>
      </c>
      <c r="AW14" s="84">
        <v>104</v>
      </c>
      <c r="AX14" s="84">
        <v>102</v>
      </c>
      <c r="AY14" s="84">
        <v>94</v>
      </c>
      <c r="AZ14" s="84">
        <v>103</v>
      </c>
      <c r="BA14" s="84">
        <v>104</v>
      </c>
      <c r="BB14" s="85">
        <v>45902</v>
      </c>
      <c r="BC14" s="84">
        <v>3254</v>
      </c>
      <c r="BD14" s="84">
        <v>743</v>
      </c>
      <c r="BE14" s="84">
        <v>504</v>
      </c>
      <c r="BF14" s="84">
        <v>92</v>
      </c>
      <c r="BG14" s="84">
        <v>0.27</v>
      </c>
      <c r="BH14" s="84">
        <v>48</v>
      </c>
      <c r="BI14" s="84">
        <v>0.12</v>
      </c>
      <c r="BJ14" s="84">
        <v>2.82</v>
      </c>
      <c r="BK14" s="84">
        <v>0.82</v>
      </c>
      <c r="BL14" s="84">
        <v>0.9</v>
      </c>
      <c r="BM14" s="84">
        <v>0.62</v>
      </c>
      <c r="BN14" s="84">
        <v>2.2999999999999998</v>
      </c>
      <c r="BO14" s="84">
        <v>-0.8</v>
      </c>
      <c r="BP14" s="85">
        <v>45902</v>
      </c>
      <c r="BQ14" s="84">
        <v>0</v>
      </c>
      <c r="BR14" s="84">
        <v>0</v>
      </c>
      <c r="BS14" s="84">
        <v>0</v>
      </c>
      <c r="BT14" s="84">
        <v>0</v>
      </c>
      <c r="BU14" s="84">
        <v>0</v>
      </c>
      <c r="BV14" s="84">
        <v>0</v>
      </c>
      <c r="BW14" s="84">
        <v>0</v>
      </c>
      <c r="BX14" s="84">
        <v>1</v>
      </c>
      <c r="BY14" s="84">
        <v>0</v>
      </c>
      <c r="BZ14" s="84">
        <v>0</v>
      </c>
      <c r="CA14" s="84">
        <v>0</v>
      </c>
      <c r="CB14" s="84">
        <v>0</v>
      </c>
      <c r="CC14" s="84" t="s">
        <v>91</v>
      </c>
      <c r="CD14" s="84">
        <v>0</v>
      </c>
      <c r="CE14" s="84" t="s">
        <v>89</v>
      </c>
      <c r="CF14" s="84" t="s">
        <v>90</v>
      </c>
      <c r="CG14" s="84">
        <v>102</v>
      </c>
      <c r="CH14" s="84">
        <v>103</v>
      </c>
      <c r="CI14" s="89" t="s">
        <v>84</v>
      </c>
    </row>
    <row r="15" spans="1:87" x14ac:dyDescent="0.25">
      <c r="A15" s="89" t="s">
        <v>820</v>
      </c>
      <c r="B15" s="84" t="s">
        <v>954</v>
      </c>
      <c r="C15" s="84" t="s">
        <v>955</v>
      </c>
      <c r="D15" s="84" t="s">
        <v>884</v>
      </c>
      <c r="E15" s="84" t="s">
        <v>885</v>
      </c>
      <c r="F15" s="84" t="s">
        <v>922</v>
      </c>
      <c r="G15" s="84" t="s">
        <v>1106</v>
      </c>
      <c r="H15" s="84" t="s">
        <v>1107</v>
      </c>
      <c r="I15" s="84" t="s">
        <v>94</v>
      </c>
      <c r="J15" s="84">
        <v>6</v>
      </c>
      <c r="K15" s="84">
        <v>1</v>
      </c>
      <c r="L15" s="84">
        <v>3789</v>
      </c>
      <c r="M15" s="84">
        <v>2225</v>
      </c>
      <c r="N15" s="84">
        <v>362</v>
      </c>
      <c r="O15" s="84">
        <v>82</v>
      </c>
      <c r="P15" s="84">
        <v>0.57999999999999996</v>
      </c>
      <c r="Q15" s="84">
        <v>46</v>
      </c>
      <c r="R15" s="84">
        <v>0.27</v>
      </c>
      <c r="S15" s="84">
        <v>102</v>
      </c>
      <c r="T15" s="84">
        <v>13</v>
      </c>
      <c r="U15" s="84">
        <v>10</v>
      </c>
      <c r="V15" s="84">
        <v>13</v>
      </c>
      <c r="W15" s="84">
        <v>3</v>
      </c>
      <c r="X15" s="84">
        <v>7</v>
      </c>
      <c r="Y15" s="84">
        <v>1</v>
      </c>
      <c r="Z15" s="84">
        <v>4</v>
      </c>
      <c r="AA15" s="84">
        <v>4</v>
      </c>
      <c r="AB15" s="84">
        <v>7</v>
      </c>
      <c r="AC15" s="84">
        <v>6</v>
      </c>
      <c r="AD15" s="84">
        <v>9</v>
      </c>
      <c r="AE15" s="84">
        <v>8</v>
      </c>
      <c r="AF15" s="84">
        <v>4</v>
      </c>
      <c r="AG15" s="84">
        <v>1</v>
      </c>
      <c r="AH15" s="84">
        <v>4</v>
      </c>
      <c r="AI15" s="84">
        <v>10</v>
      </c>
      <c r="AJ15" s="84">
        <v>6</v>
      </c>
      <c r="AK15" s="84">
        <v>-3</v>
      </c>
      <c r="AL15" s="84">
        <v>11</v>
      </c>
      <c r="AM15" s="84">
        <v>1</v>
      </c>
      <c r="AN15" s="84">
        <v>1</v>
      </c>
      <c r="AO15" s="84">
        <v>-3</v>
      </c>
      <c r="AP15" s="84">
        <v>0</v>
      </c>
      <c r="AQ15" s="84">
        <v>5</v>
      </c>
      <c r="AR15" s="84">
        <v>7</v>
      </c>
      <c r="AS15" s="84">
        <v>-2</v>
      </c>
      <c r="AT15" s="84">
        <v>6</v>
      </c>
      <c r="AU15" s="84">
        <v>104</v>
      </c>
      <c r="AV15" s="84">
        <v>97</v>
      </c>
      <c r="AW15" s="84">
        <v>102</v>
      </c>
      <c r="AX15" s="84">
        <v>96</v>
      </c>
      <c r="AY15" s="84">
        <v>96</v>
      </c>
      <c r="AZ15" s="84">
        <v>105</v>
      </c>
      <c r="BA15" s="84">
        <v>101</v>
      </c>
      <c r="BB15" s="85">
        <v>45902</v>
      </c>
      <c r="BC15" s="84">
        <v>2928</v>
      </c>
      <c r="BD15" s="84">
        <v>298</v>
      </c>
      <c r="BE15" s="84">
        <v>-122</v>
      </c>
      <c r="BF15" s="84">
        <v>43</v>
      </c>
      <c r="BG15" s="84">
        <v>0.18</v>
      </c>
      <c r="BH15" s="84">
        <v>20</v>
      </c>
      <c r="BI15" s="84">
        <v>0.09</v>
      </c>
      <c r="BJ15" s="84">
        <v>2.85</v>
      </c>
      <c r="BK15" s="84">
        <v>1.65</v>
      </c>
      <c r="BL15" s="84">
        <v>1.54</v>
      </c>
      <c r="BM15" s="84">
        <v>1.35</v>
      </c>
      <c r="BN15" s="84">
        <v>0</v>
      </c>
      <c r="BO15" s="84">
        <v>-0.4</v>
      </c>
      <c r="BP15" s="85">
        <v>45902</v>
      </c>
      <c r="BQ15" s="84">
        <v>0</v>
      </c>
      <c r="BR15" s="84">
        <v>0</v>
      </c>
      <c r="BS15" s="84">
        <v>0</v>
      </c>
      <c r="BT15" s="84">
        <v>0</v>
      </c>
      <c r="BU15" s="84">
        <v>0</v>
      </c>
      <c r="BV15" s="84">
        <v>0</v>
      </c>
      <c r="BW15" s="84">
        <v>0</v>
      </c>
      <c r="BX15" s="84">
        <v>1</v>
      </c>
      <c r="BY15" s="84">
        <v>0</v>
      </c>
      <c r="BZ15" s="84">
        <v>0</v>
      </c>
      <c r="CA15" s="84">
        <v>0</v>
      </c>
      <c r="CB15" s="84">
        <v>1</v>
      </c>
      <c r="CC15" s="84" t="s">
        <v>892</v>
      </c>
      <c r="CD15" s="84">
        <v>0</v>
      </c>
      <c r="CE15" s="84" t="s">
        <v>130</v>
      </c>
      <c r="CF15" s="84" t="s">
        <v>90</v>
      </c>
      <c r="CG15" s="84">
        <v>103</v>
      </c>
      <c r="CH15" s="84">
        <v>102</v>
      </c>
      <c r="CI15" s="84" t="s">
        <v>91</v>
      </c>
    </row>
    <row r="16" spans="1:87" x14ac:dyDescent="0.25">
      <c r="A16" s="89" t="s">
        <v>820</v>
      </c>
      <c r="B16" s="89" t="s">
        <v>930</v>
      </c>
      <c r="C16" s="89" t="s">
        <v>931</v>
      </c>
      <c r="D16" s="89" t="s">
        <v>771</v>
      </c>
      <c r="E16" s="89" t="s">
        <v>772</v>
      </c>
      <c r="F16" s="89" t="s">
        <v>87</v>
      </c>
      <c r="G16" s="89" t="s">
        <v>952</v>
      </c>
      <c r="H16" s="89" t="s">
        <v>953</v>
      </c>
      <c r="I16" s="89" t="s">
        <v>139</v>
      </c>
      <c r="J16" s="89">
        <v>8</v>
      </c>
      <c r="K16" s="89">
        <v>1</v>
      </c>
      <c r="L16" s="89">
        <v>3787</v>
      </c>
      <c r="M16" s="89">
        <v>2861</v>
      </c>
      <c r="N16" s="89">
        <v>1289</v>
      </c>
      <c r="O16" s="89">
        <v>112</v>
      </c>
      <c r="P16" s="89">
        <v>0.49</v>
      </c>
      <c r="Q16" s="89">
        <v>71</v>
      </c>
      <c r="R16" s="89">
        <v>0.21</v>
      </c>
      <c r="S16" s="89">
        <v>108</v>
      </c>
      <c r="T16" s="89">
        <v>6</v>
      </c>
      <c r="U16" s="89">
        <v>2</v>
      </c>
      <c r="V16" s="89">
        <v>8</v>
      </c>
      <c r="W16" s="89">
        <v>3</v>
      </c>
      <c r="X16" s="89">
        <v>9</v>
      </c>
      <c r="Y16" s="89">
        <v>2</v>
      </c>
      <c r="Z16" s="89">
        <v>-1</v>
      </c>
      <c r="AA16" s="89">
        <v>-4</v>
      </c>
      <c r="AB16" s="89">
        <v>6</v>
      </c>
      <c r="AC16" s="89">
        <v>10</v>
      </c>
      <c r="AD16" s="89">
        <v>1</v>
      </c>
      <c r="AE16" s="89">
        <v>3</v>
      </c>
      <c r="AF16" s="89">
        <v>4</v>
      </c>
      <c r="AG16" s="89">
        <v>-4</v>
      </c>
      <c r="AH16" s="89">
        <v>6</v>
      </c>
      <c r="AI16" s="89">
        <v>2</v>
      </c>
      <c r="AJ16" s="89">
        <v>-3</v>
      </c>
      <c r="AK16" s="89">
        <v>2</v>
      </c>
      <c r="AL16" s="89">
        <v>4</v>
      </c>
      <c r="AM16" s="89">
        <v>3</v>
      </c>
      <c r="AN16" s="89">
        <v>-3</v>
      </c>
      <c r="AO16" s="89">
        <v>1</v>
      </c>
      <c r="AP16" s="89">
        <v>-4</v>
      </c>
      <c r="AQ16" s="89">
        <v>5</v>
      </c>
      <c r="AR16" s="89">
        <v>7</v>
      </c>
      <c r="AS16" s="89">
        <v>10</v>
      </c>
      <c r="AT16" s="89">
        <v>4</v>
      </c>
      <c r="AU16" s="89">
        <v>106</v>
      </c>
      <c r="AV16" s="89">
        <v>96</v>
      </c>
      <c r="AW16" s="89">
        <v>108</v>
      </c>
      <c r="AX16" s="89">
        <v>106</v>
      </c>
      <c r="AY16" s="89">
        <v>97</v>
      </c>
      <c r="AZ16" s="89">
        <v>93</v>
      </c>
      <c r="BA16" s="89">
        <v>100</v>
      </c>
      <c r="BB16" s="90">
        <v>45902</v>
      </c>
      <c r="BC16" s="89">
        <v>2983</v>
      </c>
      <c r="BD16" s="89">
        <v>462</v>
      </c>
      <c r="BE16" s="89">
        <v>1158</v>
      </c>
      <c r="BF16" s="89">
        <v>54</v>
      </c>
      <c r="BG16" s="89">
        <v>0.02</v>
      </c>
      <c r="BH16" s="89">
        <v>42</v>
      </c>
      <c r="BI16" s="89">
        <v>0.01</v>
      </c>
      <c r="BJ16" s="89">
        <v>2.7</v>
      </c>
      <c r="BK16" s="89">
        <v>0.87</v>
      </c>
      <c r="BL16" s="89">
        <v>0.72</v>
      </c>
      <c r="BM16" s="89">
        <v>0.48</v>
      </c>
      <c r="BN16" s="89">
        <v>3</v>
      </c>
      <c r="BO16" s="89">
        <v>-2.7</v>
      </c>
      <c r="BP16" s="90">
        <v>45902</v>
      </c>
      <c r="BQ16" s="89">
        <v>0</v>
      </c>
      <c r="BR16" s="89">
        <v>0</v>
      </c>
      <c r="BS16" s="89">
        <v>0</v>
      </c>
      <c r="BT16" s="89">
        <v>0</v>
      </c>
      <c r="BU16" s="89">
        <v>0</v>
      </c>
      <c r="BV16" s="89">
        <v>0</v>
      </c>
      <c r="BW16" s="89">
        <v>0</v>
      </c>
      <c r="BX16" s="89">
        <v>1</v>
      </c>
      <c r="BY16" s="89">
        <v>0</v>
      </c>
      <c r="BZ16" s="89">
        <v>0</v>
      </c>
      <c r="CA16" s="89">
        <v>0</v>
      </c>
      <c r="CB16" s="89">
        <v>0</v>
      </c>
      <c r="CC16" s="89" t="s">
        <v>91</v>
      </c>
      <c r="CD16" s="89" t="s">
        <v>924</v>
      </c>
      <c r="CE16" s="89" t="s">
        <v>89</v>
      </c>
      <c r="CF16" s="89" t="s">
        <v>116</v>
      </c>
      <c r="CG16" s="89">
        <v>108</v>
      </c>
      <c r="CH16" s="89">
        <v>105</v>
      </c>
      <c r="CI16" s="89" t="s">
        <v>84</v>
      </c>
    </row>
    <row r="17" spans="1:87" x14ac:dyDescent="0.25">
      <c r="A17" s="89" t="s">
        <v>820</v>
      </c>
      <c r="B17" s="89" t="s">
        <v>974</v>
      </c>
      <c r="C17" s="89" t="s">
        <v>975</v>
      </c>
      <c r="D17" s="89" t="s">
        <v>1320</v>
      </c>
      <c r="E17" s="89" t="s">
        <v>1321</v>
      </c>
      <c r="F17" s="89" t="s">
        <v>1101</v>
      </c>
      <c r="G17" s="89" t="s">
        <v>1340</v>
      </c>
      <c r="H17" s="89" t="s">
        <v>1341</v>
      </c>
      <c r="I17" s="89" t="s">
        <v>139</v>
      </c>
      <c r="J17" s="89">
        <v>7</v>
      </c>
      <c r="K17" s="89">
        <v>1</v>
      </c>
      <c r="L17" s="89">
        <v>3787</v>
      </c>
      <c r="M17" s="89">
        <v>3214</v>
      </c>
      <c r="N17" s="89">
        <v>996</v>
      </c>
      <c r="O17" s="89">
        <v>115</v>
      </c>
      <c r="P17" s="89">
        <v>0.64</v>
      </c>
      <c r="Q17" s="89">
        <v>76</v>
      </c>
      <c r="R17" s="89">
        <v>0.35</v>
      </c>
      <c r="S17" s="89">
        <v>108</v>
      </c>
      <c r="T17" s="89">
        <v>2</v>
      </c>
      <c r="U17" s="89">
        <v>6</v>
      </c>
      <c r="V17" s="89">
        <v>2</v>
      </c>
      <c r="W17" s="89">
        <v>-1</v>
      </c>
      <c r="X17" s="89">
        <v>-8</v>
      </c>
      <c r="Y17" s="89">
        <v>3</v>
      </c>
      <c r="Z17" s="89">
        <v>2</v>
      </c>
      <c r="AA17" s="89">
        <v>1</v>
      </c>
      <c r="AB17" s="89">
        <v>5</v>
      </c>
      <c r="AC17" s="89">
        <v>3</v>
      </c>
      <c r="AD17" s="89">
        <v>5</v>
      </c>
      <c r="AE17" s="89">
        <v>5</v>
      </c>
      <c r="AF17" s="89">
        <v>2</v>
      </c>
      <c r="AG17" s="89">
        <v>-3</v>
      </c>
      <c r="AH17" s="89">
        <v>-2</v>
      </c>
      <c r="AI17" s="89">
        <v>2</v>
      </c>
      <c r="AJ17" s="89">
        <v>3</v>
      </c>
      <c r="AK17" s="89">
        <v>3</v>
      </c>
      <c r="AL17" s="89">
        <v>0</v>
      </c>
      <c r="AM17" s="89">
        <v>-2</v>
      </c>
      <c r="AN17" s="89">
        <v>-6</v>
      </c>
      <c r="AO17" s="89">
        <v>0</v>
      </c>
      <c r="AP17" s="89">
        <v>-5</v>
      </c>
      <c r="AQ17" s="89">
        <v>2</v>
      </c>
      <c r="AR17" s="89">
        <v>-7</v>
      </c>
      <c r="AS17" s="89">
        <v>-8</v>
      </c>
      <c r="AT17" s="89">
        <v>0</v>
      </c>
      <c r="AU17" s="89">
        <v>108</v>
      </c>
      <c r="AV17" s="89">
        <v>103</v>
      </c>
      <c r="AW17" s="89">
        <v>109</v>
      </c>
      <c r="AX17" s="89">
        <v>94</v>
      </c>
      <c r="AY17" s="89">
        <v>100</v>
      </c>
      <c r="AZ17" s="89">
        <v>104</v>
      </c>
      <c r="BA17" s="89">
        <v>106</v>
      </c>
      <c r="BB17" s="90">
        <v>45902</v>
      </c>
      <c r="BC17" s="89">
        <v>3446</v>
      </c>
      <c r="BD17" s="89">
        <v>879</v>
      </c>
      <c r="BE17" s="89">
        <v>1083</v>
      </c>
      <c r="BF17" s="89">
        <v>96</v>
      </c>
      <c r="BG17" s="89">
        <v>0.19</v>
      </c>
      <c r="BH17" s="89">
        <v>56</v>
      </c>
      <c r="BI17" s="89">
        <v>7.0000000000000007E-2</v>
      </c>
      <c r="BJ17" s="89">
        <v>2.7</v>
      </c>
      <c r="BK17" s="89">
        <v>1.22</v>
      </c>
      <c r="BL17" s="89">
        <v>1.32</v>
      </c>
      <c r="BM17" s="89">
        <v>0.38</v>
      </c>
      <c r="BN17" s="89">
        <v>4.7</v>
      </c>
      <c r="BO17" s="89">
        <v>0</v>
      </c>
      <c r="BP17" s="90">
        <v>45902</v>
      </c>
      <c r="BQ17" s="89">
        <v>0</v>
      </c>
      <c r="BR17" s="89">
        <v>0</v>
      </c>
      <c r="BS17" s="89">
        <v>0</v>
      </c>
      <c r="BT17" s="89">
        <v>0</v>
      </c>
      <c r="BU17" s="89">
        <v>0</v>
      </c>
      <c r="BV17" s="89">
        <v>0</v>
      </c>
      <c r="BW17" s="89">
        <v>0</v>
      </c>
      <c r="BX17" s="89">
        <v>1</v>
      </c>
      <c r="BY17" s="89">
        <v>0</v>
      </c>
      <c r="BZ17" s="89">
        <v>0</v>
      </c>
      <c r="CA17" s="89">
        <v>0</v>
      </c>
      <c r="CB17" s="89">
        <v>0</v>
      </c>
      <c r="CC17" s="89" t="s">
        <v>91</v>
      </c>
      <c r="CD17" s="89" t="s">
        <v>923</v>
      </c>
      <c r="CE17" s="89" t="s">
        <v>105</v>
      </c>
      <c r="CF17" s="89" t="s">
        <v>90</v>
      </c>
      <c r="CG17" s="89">
        <v>110</v>
      </c>
      <c r="CH17" s="89">
        <v>102</v>
      </c>
      <c r="CI17" s="89"/>
    </row>
    <row r="18" spans="1:87" x14ac:dyDescent="0.25">
      <c r="A18" s="89" t="s">
        <v>820</v>
      </c>
      <c r="B18" s="84" t="s">
        <v>1015</v>
      </c>
      <c r="C18" s="84" t="s">
        <v>1016</v>
      </c>
      <c r="D18" s="84" t="s">
        <v>1017</v>
      </c>
      <c r="E18" s="84" t="s">
        <v>784</v>
      </c>
      <c r="F18" s="84" t="s">
        <v>1018</v>
      </c>
      <c r="G18" s="84" t="s">
        <v>1019</v>
      </c>
      <c r="H18" s="84" t="s">
        <v>1020</v>
      </c>
      <c r="I18" s="84" t="s">
        <v>139</v>
      </c>
      <c r="J18" s="84">
        <v>5</v>
      </c>
      <c r="K18" s="84">
        <v>1</v>
      </c>
      <c r="L18" s="84">
        <v>3781</v>
      </c>
      <c r="M18" s="84">
        <v>2428</v>
      </c>
      <c r="N18" s="84">
        <v>550</v>
      </c>
      <c r="O18" s="84">
        <v>106</v>
      </c>
      <c r="P18" s="84">
        <v>0.71</v>
      </c>
      <c r="Q18" s="84">
        <v>61</v>
      </c>
      <c r="R18" s="84">
        <v>0.33</v>
      </c>
      <c r="S18" s="84">
        <v>103</v>
      </c>
      <c r="T18" s="84">
        <v>13</v>
      </c>
      <c r="U18" s="84">
        <v>8</v>
      </c>
      <c r="V18" s="84">
        <v>8</v>
      </c>
      <c r="W18" s="84">
        <v>12</v>
      </c>
      <c r="X18" s="84">
        <v>9</v>
      </c>
      <c r="Y18" s="84">
        <v>1</v>
      </c>
      <c r="Z18" s="84">
        <v>3</v>
      </c>
      <c r="AA18" s="84">
        <v>2</v>
      </c>
      <c r="AB18" s="84">
        <v>6</v>
      </c>
      <c r="AC18" s="84">
        <v>6</v>
      </c>
      <c r="AD18" s="84">
        <v>8</v>
      </c>
      <c r="AE18" s="84">
        <v>9</v>
      </c>
      <c r="AF18" s="84">
        <v>2</v>
      </c>
      <c r="AG18" s="84">
        <v>3</v>
      </c>
      <c r="AH18" s="84">
        <v>10</v>
      </c>
      <c r="AI18" s="84">
        <v>7</v>
      </c>
      <c r="AJ18" s="84">
        <v>2</v>
      </c>
      <c r="AK18" s="84">
        <v>4</v>
      </c>
      <c r="AL18" s="84">
        <v>5</v>
      </c>
      <c r="AM18" s="84">
        <v>6</v>
      </c>
      <c r="AN18" s="84">
        <v>-1</v>
      </c>
      <c r="AO18" s="84">
        <v>7</v>
      </c>
      <c r="AP18" s="84">
        <v>7</v>
      </c>
      <c r="AQ18" s="84">
        <v>11</v>
      </c>
      <c r="AR18" s="84">
        <v>8</v>
      </c>
      <c r="AS18" s="84">
        <v>2</v>
      </c>
      <c r="AT18" s="84">
        <v>8</v>
      </c>
      <c r="AU18" s="84">
        <v>102</v>
      </c>
      <c r="AV18" s="84">
        <v>95</v>
      </c>
      <c r="AW18" s="84">
        <v>106</v>
      </c>
      <c r="AX18" s="84">
        <v>99</v>
      </c>
      <c r="AY18" s="84">
        <v>97</v>
      </c>
      <c r="AZ18" s="84">
        <v>97</v>
      </c>
      <c r="BA18" s="84">
        <v>105</v>
      </c>
      <c r="BB18" s="85">
        <v>45902</v>
      </c>
      <c r="BC18" s="84">
        <v>3084</v>
      </c>
      <c r="BD18" s="84">
        <v>409</v>
      </c>
      <c r="BE18" s="84">
        <v>195</v>
      </c>
      <c r="BF18" s="84">
        <v>63</v>
      </c>
      <c r="BG18" s="84">
        <v>0.21</v>
      </c>
      <c r="BH18" s="84">
        <v>30</v>
      </c>
      <c r="BI18" s="84">
        <v>0.09</v>
      </c>
      <c r="BJ18" s="84">
        <v>2.86</v>
      </c>
      <c r="BK18" s="84">
        <v>2.58</v>
      </c>
      <c r="BL18" s="84">
        <v>1.74</v>
      </c>
      <c r="BM18" s="84">
        <v>1.18</v>
      </c>
      <c r="BN18" s="84">
        <v>1.5</v>
      </c>
      <c r="BO18" s="84">
        <v>-2.1</v>
      </c>
      <c r="BP18" s="85">
        <v>45902</v>
      </c>
      <c r="BQ18" s="84">
        <v>0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1</v>
      </c>
      <c r="BY18" s="84">
        <v>0</v>
      </c>
      <c r="BZ18" s="84">
        <v>0</v>
      </c>
      <c r="CA18" s="84">
        <v>0</v>
      </c>
      <c r="CB18" s="84">
        <v>0</v>
      </c>
      <c r="CC18" s="84" t="s">
        <v>91</v>
      </c>
      <c r="CD18" s="84">
        <v>0</v>
      </c>
      <c r="CE18" s="84" t="s">
        <v>105</v>
      </c>
      <c r="CF18" s="84" t="s">
        <v>90</v>
      </c>
      <c r="CG18" s="84">
        <v>106</v>
      </c>
      <c r="CH18" s="86">
        <v>103</v>
      </c>
      <c r="CI18" s="86" t="s">
        <v>91</v>
      </c>
    </row>
    <row r="19" spans="1:87" x14ac:dyDescent="0.25">
      <c r="A19" s="89" t="s">
        <v>820</v>
      </c>
      <c r="B19" s="84" t="s">
        <v>1125</v>
      </c>
      <c r="C19" s="84" t="s">
        <v>1126</v>
      </c>
      <c r="D19" s="84" t="s">
        <v>938</v>
      </c>
      <c r="E19" s="84" t="s">
        <v>939</v>
      </c>
      <c r="F19" s="84" t="s">
        <v>940</v>
      </c>
      <c r="G19" s="84" t="s">
        <v>1127</v>
      </c>
      <c r="H19" s="84" t="s">
        <v>1128</v>
      </c>
      <c r="I19" s="84" t="s">
        <v>139</v>
      </c>
      <c r="J19" s="84">
        <v>7</v>
      </c>
      <c r="K19" s="84">
        <v>1</v>
      </c>
      <c r="L19" s="84">
        <v>3773</v>
      </c>
      <c r="M19" s="84">
        <v>2440</v>
      </c>
      <c r="N19" s="84">
        <v>823</v>
      </c>
      <c r="O19" s="84">
        <v>107</v>
      </c>
      <c r="P19" s="84">
        <v>0.64</v>
      </c>
      <c r="Q19" s="84">
        <v>51</v>
      </c>
      <c r="R19" s="84">
        <v>0.19</v>
      </c>
      <c r="S19" s="84">
        <v>104</v>
      </c>
      <c r="T19" s="84">
        <v>13</v>
      </c>
      <c r="U19" s="84">
        <v>9</v>
      </c>
      <c r="V19" s="84">
        <v>9</v>
      </c>
      <c r="W19" s="84">
        <v>8</v>
      </c>
      <c r="X19" s="84">
        <v>6</v>
      </c>
      <c r="Y19" s="84">
        <v>5</v>
      </c>
      <c r="Z19" s="84">
        <v>0</v>
      </c>
      <c r="AA19" s="84">
        <v>-1</v>
      </c>
      <c r="AB19" s="84">
        <v>10</v>
      </c>
      <c r="AC19" s="84">
        <v>8</v>
      </c>
      <c r="AD19" s="84">
        <v>10</v>
      </c>
      <c r="AE19" s="84">
        <v>13</v>
      </c>
      <c r="AF19" s="84">
        <v>2</v>
      </c>
      <c r="AG19" s="84">
        <v>-8</v>
      </c>
      <c r="AH19" s="84">
        <v>5</v>
      </c>
      <c r="AI19" s="84">
        <v>5</v>
      </c>
      <c r="AJ19" s="84">
        <v>4</v>
      </c>
      <c r="AK19" s="84">
        <v>-1</v>
      </c>
      <c r="AL19" s="84">
        <v>4</v>
      </c>
      <c r="AM19" s="84">
        <v>1</v>
      </c>
      <c r="AN19" s="84">
        <v>2</v>
      </c>
      <c r="AO19" s="84">
        <v>4</v>
      </c>
      <c r="AP19" s="84">
        <v>3</v>
      </c>
      <c r="AQ19" s="84">
        <v>7</v>
      </c>
      <c r="AR19" s="84">
        <v>5</v>
      </c>
      <c r="AS19" s="84">
        <v>0</v>
      </c>
      <c r="AT19" s="84">
        <v>2</v>
      </c>
      <c r="AU19" s="84">
        <v>104</v>
      </c>
      <c r="AV19" s="84">
        <v>98</v>
      </c>
      <c r="AW19" s="84">
        <v>102</v>
      </c>
      <c r="AX19" s="84">
        <v>102</v>
      </c>
      <c r="AY19" s="84">
        <v>101</v>
      </c>
      <c r="AZ19" s="84">
        <v>100</v>
      </c>
      <c r="BA19" s="84">
        <v>99</v>
      </c>
      <c r="BB19" s="85">
        <v>45902</v>
      </c>
      <c r="BC19" s="84">
        <v>3082</v>
      </c>
      <c r="BD19" s="84">
        <v>437</v>
      </c>
      <c r="BE19" s="84">
        <v>797</v>
      </c>
      <c r="BF19" s="84">
        <v>61</v>
      </c>
      <c r="BG19" s="84">
        <v>0.1</v>
      </c>
      <c r="BH19" s="84">
        <v>34</v>
      </c>
      <c r="BI19" s="84">
        <v>0.03</v>
      </c>
      <c r="BJ19" s="84">
        <v>2.87</v>
      </c>
      <c r="BK19" s="84">
        <v>2.04</v>
      </c>
      <c r="BL19" s="84">
        <v>1.78</v>
      </c>
      <c r="BM19" s="84">
        <v>0.89</v>
      </c>
      <c r="BN19" s="84">
        <v>1.2</v>
      </c>
      <c r="BO19" s="84">
        <v>-1.1000000000000001</v>
      </c>
      <c r="BP19" s="85">
        <v>45902</v>
      </c>
      <c r="BQ19" s="84">
        <v>0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1</v>
      </c>
      <c r="BY19" s="84">
        <v>0</v>
      </c>
      <c r="BZ19" s="84">
        <v>0</v>
      </c>
      <c r="CA19" s="84">
        <v>0</v>
      </c>
      <c r="CB19" s="84">
        <v>0</v>
      </c>
      <c r="CC19" s="84" t="s">
        <v>91</v>
      </c>
      <c r="CD19" s="84">
        <v>0</v>
      </c>
      <c r="CE19" s="84" t="s">
        <v>105</v>
      </c>
      <c r="CF19" s="84" t="s">
        <v>116</v>
      </c>
      <c r="CG19" s="84">
        <v>105</v>
      </c>
      <c r="CH19" s="84">
        <v>108</v>
      </c>
      <c r="CI19" s="89" t="s">
        <v>84</v>
      </c>
    </row>
    <row r="20" spans="1:87" x14ac:dyDescent="0.25">
      <c r="A20" s="89" t="s">
        <v>820</v>
      </c>
      <c r="B20" s="89" t="s">
        <v>1125</v>
      </c>
      <c r="C20" s="89" t="s">
        <v>1126</v>
      </c>
      <c r="D20" s="89" t="s">
        <v>938</v>
      </c>
      <c r="E20" s="89" t="s">
        <v>939</v>
      </c>
      <c r="F20" s="89" t="s">
        <v>940</v>
      </c>
      <c r="G20" s="89" t="s">
        <v>1129</v>
      </c>
      <c r="H20" s="89" t="s">
        <v>1130</v>
      </c>
      <c r="I20" s="89" t="s">
        <v>1030</v>
      </c>
      <c r="J20" s="89">
        <v>6</v>
      </c>
      <c r="K20" s="89">
        <v>1</v>
      </c>
      <c r="L20" s="89">
        <v>3767</v>
      </c>
      <c r="M20" s="89">
        <v>2596</v>
      </c>
      <c r="N20" s="89">
        <v>1262</v>
      </c>
      <c r="O20" s="89">
        <v>121</v>
      </c>
      <c r="P20" s="89">
        <v>0.6</v>
      </c>
      <c r="Q20" s="89">
        <v>62</v>
      </c>
      <c r="R20" s="89">
        <v>0.16</v>
      </c>
      <c r="S20" s="89">
        <v>100</v>
      </c>
      <c r="T20" s="89">
        <v>10</v>
      </c>
      <c r="U20" s="89">
        <v>6</v>
      </c>
      <c r="V20" s="89">
        <v>10</v>
      </c>
      <c r="W20" s="89">
        <v>8</v>
      </c>
      <c r="X20" s="89">
        <v>5</v>
      </c>
      <c r="Y20" s="89">
        <v>3</v>
      </c>
      <c r="Z20" s="89">
        <v>0</v>
      </c>
      <c r="AA20" s="89">
        <v>-3</v>
      </c>
      <c r="AB20" s="89">
        <v>7</v>
      </c>
      <c r="AC20" s="89">
        <v>6</v>
      </c>
      <c r="AD20" s="89">
        <v>8</v>
      </c>
      <c r="AE20" s="89">
        <v>10</v>
      </c>
      <c r="AF20" s="89">
        <v>2</v>
      </c>
      <c r="AG20" s="89">
        <v>-8</v>
      </c>
      <c r="AH20" s="89">
        <v>3</v>
      </c>
      <c r="AI20" s="89">
        <v>3</v>
      </c>
      <c r="AJ20" s="89">
        <v>7</v>
      </c>
      <c r="AK20" s="89">
        <v>1</v>
      </c>
      <c r="AL20" s="89">
        <v>5</v>
      </c>
      <c r="AM20" s="89">
        <v>1</v>
      </c>
      <c r="AN20" s="89">
        <v>-2</v>
      </c>
      <c r="AO20" s="89">
        <v>0</v>
      </c>
      <c r="AP20" s="89">
        <v>4</v>
      </c>
      <c r="AQ20" s="89">
        <v>11</v>
      </c>
      <c r="AR20" s="89">
        <v>5</v>
      </c>
      <c r="AS20" s="89">
        <v>1</v>
      </c>
      <c r="AT20" s="89">
        <v>2</v>
      </c>
      <c r="AU20" s="89">
        <v>103</v>
      </c>
      <c r="AV20" s="89">
        <v>98</v>
      </c>
      <c r="AW20" s="89">
        <v>98</v>
      </c>
      <c r="AX20" s="89">
        <v>104</v>
      </c>
      <c r="AY20" s="89">
        <v>102</v>
      </c>
      <c r="AZ20" s="89">
        <v>101</v>
      </c>
      <c r="BA20" s="89">
        <v>102</v>
      </c>
      <c r="BB20" s="90">
        <v>45902</v>
      </c>
      <c r="BC20" s="89">
        <v>2989</v>
      </c>
      <c r="BD20" s="89">
        <v>462</v>
      </c>
      <c r="BE20" s="89">
        <v>1004</v>
      </c>
      <c r="BF20" s="89">
        <v>66</v>
      </c>
      <c r="BG20" s="89">
        <v>0.09</v>
      </c>
      <c r="BH20" s="89">
        <v>36</v>
      </c>
      <c r="BI20" s="89">
        <v>0.01</v>
      </c>
      <c r="BJ20" s="89">
        <v>3.06</v>
      </c>
      <c r="BK20" s="89">
        <v>1.55</v>
      </c>
      <c r="BL20" s="89">
        <v>1.36</v>
      </c>
      <c r="BM20" s="89">
        <v>0.41</v>
      </c>
      <c r="BN20" s="89">
        <v>0.7</v>
      </c>
      <c r="BO20" s="89">
        <v>-2.5</v>
      </c>
      <c r="BP20" s="90">
        <v>45902</v>
      </c>
      <c r="BQ20" s="89">
        <v>0</v>
      </c>
      <c r="BR20" s="89">
        <v>0</v>
      </c>
      <c r="BS20" s="89">
        <v>0</v>
      </c>
      <c r="BT20" s="89">
        <v>0</v>
      </c>
      <c r="BU20" s="89">
        <v>0</v>
      </c>
      <c r="BV20" s="89">
        <v>0</v>
      </c>
      <c r="BW20" s="89">
        <v>0</v>
      </c>
      <c r="BX20" s="89">
        <v>1</v>
      </c>
      <c r="BY20" s="89">
        <v>0</v>
      </c>
      <c r="BZ20" s="89">
        <v>0</v>
      </c>
      <c r="CA20" s="89">
        <v>0</v>
      </c>
      <c r="CB20" s="89">
        <v>0</v>
      </c>
      <c r="CC20" s="89" t="s">
        <v>91</v>
      </c>
      <c r="CD20" s="89" t="s">
        <v>923</v>
      </c>
      <c r="CE20" s="89" t="s">
        <v>89</v>
      </c>
      <c r="CF20" s="89" t="s">
        <v>90</v>
      </c>
      <c r="CG20" s="89">
        <v>104</v>
      </c>
      <c r="CH20" s="89">
        <v>113</v>
      </c>
      <c r="CI20" s="89" t="s">
        <v>91</v>
      </c>
    </row>
    <row r="21" spans="1:87" x14ac:dyDescent="0.25">
      <c r="A21" s="89" t="s">
        <v>820</v>
      </c>
      <c r="B21" s="89" t="s">
        <v>843</v>
      </c>
      <c r="C21" s="89" t="s">
        <v>844</v>
      </c>
      <c r="D21" s="89" t="s">
        <v>1064</v>
      </c>
      <c r="E21" s="89" t="s">
        <v>1065</v>
      </c>
      <c r="F21" s="89" t="s">
        <v>1057</v>
      </c>
      <c r="G21" s="89" t="s">
        <v>1066</v>
      </c>
      <c r="H21" s="89" t="s">
        <v>1067</v>
      </c>
      <c r="I21" s="89" t="s">
        <v>98</v>
      </c>
      <c r="J21" s="89">
        <v>7</v>
      </c>
      <c r="K21" s="89">
        <v>1</v>
      </c>
      <c r="L21" s="91">
        <v>3762</v>
      </c>
      <c r="M21" s="91">
        <v>3220</v>
      </c>
      <c r="N21" s="91">
        <v>895</v>
      </c>
      <c r="O21" s="91">
        <v>131</v>
      </c>
      <c r="P21" s="91">
        <v>0.82</v>
      </c>
      <c r="Q21" s="91">
        <v>76</v>
      </c>
      <c r="R21" s="91">
        <v>0.37</v>
      </c>
      <c r="S21" s="91">
        <v>103</v>
      </c>
      <c r="T21" s="91">
        <v>2</v>
      </c>
      <c r="U21" s="91">
        <v>1</v>
      </c>
      <c r="V21" s="91">
        <v>2</v>
      </c>
      <c r="W21" s="91">
        <v>1</v>
      </c>
      <c r="X21" s="91">
        <v>0</v>
      </c>
      <c r="Y21" s="91">
        <v>-1</v>
      </c>
      <c r="Z21" s="91">
        <v>2</v>
      </c>
      <c r="AA21" s="91">
        <v>1</v>
      </c>
      <c r="AB21" s="91">
        <v>0</v>
      </c>
      <c r="AC21" s="91">
        <v>-2</v>
      </c>
      <c r="AD21" s="91">
        <v>0</v>
      </c>
      <c r="AE21" s="91">
        <v>1</v>
      </c>
      <c r="AF21" s="91">
        <v>1</v>
      </c>
      <c r="AG21" s="91">
        <v>1</v>
      </c>
      <c r="AH21" s="91">
        <v>-3</v>
      </c>
      <c r="AI21" s="91">
        <v>5</v>
      </c>
      <c r="AJ21" s="91">
        <v>5</v>
      </c>
      <c r="AK21" s="91">
        <v>0</v>
      </c>
      <c r="AL21" s="91">
        <v>1</v>
      </c>
      <c r="AM21" s="91">
        <v>-2</v>
      </c>
      <c r="AN21" s="91">
        <v>1</v>
      </c>
      <c r="AO21" s="91">
        <v>-4</v>
      </c>
      <c r="AP21" s="91">
        <v>-3</v>
      </c>
      <c r="AQ21" s="91">
        <v>6</v>
      </c>
      <c r="AR21" s="91">
        <v>-2</v>
      </c>
      <c r="AS21" s="91">
        <v>-3</v>
      </c>
      <c r="AT21" s="91">
        <v>10</v>
      </c>
      <c r="AU21" s="91">
        <v>106</v>
      </c>
      <c r="AV21" s="91">
        <v>101</v>
      </c>
      <c r="AW21" s="91">
        <v>105</v>
      </c>
      <c r="AX21" s="91">
        <v>106</v>
      </c>
      <c r="AY21" s="91">
        <v>108</v>
      </c>
      <c r="AZ21" s="91">
        <v>103</v>
      </c>
      <c r="BA21" s="91">
        <v>106</v>
      </c>
      <c r="BB21" s="95">
        <v>45902</v>
      </c>
      <c r="BC21" s="89">
        <v>3270</v>
      </c>
      <c r="BD21" s="89">
        <v>756</v>
      </c>
      <c r="BE21" s="89">
        <v>897</v>
      </c>
      <c r="BF21" s="89">
        <v>92</v>
      </c>
      <c r="BG21" s="89">
        <v>0.2</v>
      </c>
      <c r="BH21" s="89">
        <v>52</v>
      </c>
      <c r="BI21" s="89">
        <v>0.08</v>
      </c>
      <c r="BJ21" s="89">
        <v>2.94</v>
      </c>
      <c r="BK21" s="89">
        <v>1.56</v>
      </c>
      <c r="BL21" s="89">
        <v>0.87</v>
      </c>
      <c r="BM21" s="89">
        <v>1.44</v>
      </c>
      <c r="BN21" s="89">
        <v>1.2</v>
      </c>
      <c r="BO21" s="89">
        <v>-2.2999999999999998</v>
      </c>
      <c r="BP21" s="90">
        <v>45902</v>
      </c>
      <c r="BQ21" s="89">
        <v>0</v>
      </c>
      <c r="BR21" s="89">
        <v>0</v>
      </c>
      <c r="BS21" s="89">
        <v>0</v>
      </c>
      <c r="BT21" s="89">
        <v>0</v>
      </c>
      <c r="BU21" s="89">
        <v>0</v>
      </c>
      <c r="BV21" s="89">
        <v>0</v>
      </c>
      <c r="BW21" s="89">
        <v>0</v>
      </c>
      <c r="BX21" s="89">
        <v>1</v>
      </c>
      <c r="BY21" s="89">
        <v>0</v>
      </c>
      <c r="BZ21" s="89">
        <v>0</v>
      </c>
      <c r="CA21" s="89">
        <v>0</v>
      </c>
      <c r="CB21" s="89">
        <v>1</v>
      </c>
      <c r="CC21" s="89" t="s">
        <v>892</v>
      </c>
      <c r="CD21" s="89" t="s">
        <v>923</v>
      </c>
      <c r="CE21" s="89" t="s">
        <v>89</v>
      </c>
      <c r="CF21" s="89" t="s">
        <v>90</v>
      </c>
      <c r="CG21" s="89">
        <v>105</v>
      </c>
      <c r="CH21" s="89">
        <v>101</v>
      </c>
      <c r="CI21" s="89" t="s">
        <v>84</v>
      </c>
    </row>
    <row r="22" spans="1:87" x14ac:dyDescent="0.25">
      <c r="A22" s="89" t="s">
        <v>820</v>
      </c>
      <c r="B22" s="89" t="s">
        <v>825</v>
      </c>
      <c r="C22" s="89" t="s">
        <v>826</v>
      </c>
      <c r="D22" s="89" t="s">
        <v>947</v>
      </c>
      <c r="E22" s="89" t="s">
        <v>948</v>
      </c>
      <c r="F22" s="89" t="s">
        <v>949</v>
      </c>
      <c r="G22" s="89" t="s">
        <v>1060</v>
      </c>
      <c r="H22" s="89" t="s">
        <v>1061</v>
      </c>
      <c r="I22" s="89" t="s">
        <v>139</v>
      </c>
      <c r="J22" s="89">
        <v>8</v>
      </c>
      <c r="K22" s="89">
        <v>1</v>
      </c>
      <c r="L22" s="89">
        <v>3757</v>
      </c>
      <c r="M22" s="89">
        <v>2427</v>
      </c>
      <c r="N22" s="89">
        <v>1028</v>
      </c>
      <c r="O22" s="89">
        <v>75</v>
      </c>
      <c r="P22" s="89">
        <v>0.27</v>
      </c>
      <c r="Q22" s="89">
        <v>63</v>
      </c>
      <c r="R22" s="89">
        <v>0.22</v>
      </c>
      <c r="S22" s="89">
        <v>105</v>
      </c>
      <c r="T22" s="89">
        <v>12</v>
      </c>
      <c r="U22" s="89">
        <v>8</v>
      </c>
      <c r="V22" s="89">
        <v>10</v>
      </c>
      <c r="W22" s="89">
        <v>8</v>
      </c>
      <c r="X22" s="89">
        <v>9</v>
      </c>
      <c r="Y22" s="89">
        <v>2</v>
      </c>
      <c r="Z22" s="89">
        <v>3</v>
      </c>
      <c r="AA22" s="89">
        <v>3</v>
      </c>
      <c r="AB22" s="89">
        <v>6</v>
      </c>
      <c r="AC22" s="89">
        <v>12</v>
      </c>
      <c r="AD22" s="89">
        <v>7</v>
      </c>
      <c r="AE22" s="89">
        <v>7</v>
      </c>
      <c r="AF22" s="89">
        <v>5</v>
      </c>
      <c r="AG22" s="89">
        <v>4</v>
      </c>
      <c r="AH22" s="89">
        <v>9</v>
      </c>
      <c r="AI22" s="89">
        <v>6</v>
      </c>
      <c r="AJ22" s="89">
        <v>1</v>
      </c>
      <c r="AK22" s="89">
        <v>1</v>
      </c>
      <c r="AL22" s="89">
        <v>10</v>
      </c>
      <c r="AM22" s="89">
        <v>7</v>
      </c>
      <c r="AN22" s="89">
        <v>1</v>
      </c>
      <c r="AO22" s="89">
        <v>5</v>
      </c>
      <c r="AP22" s="89">
        <v>3</v>
      </c>
      <c r="AQ22" s="89">
        <v>7</v>
      </c>
      <c r="AR22" s="89">
        <v>7</v>
      </c>
      <c r="AS22" s="89">
        <v>5</v>
      </c>
      <c r="AT22" s="89">
        <v>6</v>
      </c>
      <c r="AU22" s="89">
        <v>106</v>
      </c>
      <c r="AV22" s="89">
        <v>97</v>
      </c>
      <c r="AW22" s="89">
        <v>106</v>
      </c>
      <c r="AX22" s="89">
        <v>102</v>
      </c>
      <c r="AY22" s="89">
        <v>92</v>
      </c>
      <c r="AZ22" s="89">
        <v>98</v>
      </c>
      <c r="BA22" s="89">
        <v>104</v>
      </c>
      <c r="BB22" s="90">
        <v>45902</v>
      </c>
      <c r="BC22" s="89">
        <v>2930</v>
      </c>
      <c r="BD22" s="89">
        <v>200</v>
      </c>
      <c r="BE22" s="89">
        <v>735</v>
      </c>
      <c r="BF22" s="89">
        <v>26</v>
      </c>
      <c r="BG22" s="89">
        <v>-0.02</v>
      </c>
      <c r="BH22" s="89">
        <v>30</v>
      </c>
      <c r="BI22" s="89">
        <v>0.02</v>
      </c>
      <c r="BJ22" s="89">
        <v>2.84</v>
      </c>
      <c r="BK22" s="89">
        <v>2.0099999999999998</v>
      </c>
      <c r="BL22" s="89">
        <v>1.36</v>
      </c>
      <c r="BM22" s="89">
        <v>1.17</v>
      </c>
      <c r="BN22" s="89">
        <v>2.4</v>
      </c>
      <c r="BO22" s="89">
        <v>-0.2</v>
      </c>
      <c r="BP22" s="90">
        <v>45902</v>
      </c>
      <c r="BQ22" s="89">
        <v>0</v>
      </c>
      <c r="BR22" s="89">
        <v>0</v>
      </c>
      <c r="BS22" s="89">
        <v>0</v>
      </c>
      <c r="BT22" s="89">
        <v>0</v>
      </c>
      <c r="BU22" s="89">
        <v>0</v>
      </c>
      <c r="BV22" s="89">
        <v>0</v>
      </c>
      <c r="BW22" s="89">
        <v>0</v>
      </c>
      <c r="BX22" s="89">
        <v>1</v>
      </c>
      <c r="BY22" s="89">
        <v>0</v>
      </c>
      <c r="BZ22" s="89">
        <v>0</v>
      </c>
      <c r="CA22" s="89">
        <v>0</v>
      </c>
      <c r="CB22" s="89">
        <v>0</v>
      </c>
      <c r="CC22" s="89" t="s">
        <v>91</v>
      </c>
      <c r="CD22" s="89" t="s">
        <v>924</v>
      </c>
      <c r="CE22" s="89" t="s">
        <v>89</v>
      </c>
      <c r="CF22" s="89" t="s">
        <v>116</v>
      </c>
      <c r="CG22" s="89">
        <v>104</v>
      </c>
      <c r="CH22" s="89">
        <v>101</v>
      </c>
      <c r="CI22" s="89"/>
    </row>
    <row r="23" spans="1:87" x14ac:dyDescent="0.25">
      <c r="A23" s="89" t="s">
        <v>820</v>
      </c>
      <c r="B23" s="89" t="s">
        <v>958</v>
      </c>
      <c r="C23" s="89" t="s">
        <v>959</v>
      </c>
      <c r="D23" s="89" t="s">
        <v>108</v>
      </c>
      <c r="E23" s="89" t="s">
        <v>109</v>
      </c>
      <c r="F23" s="89" t="s">
        <v>110</v>
      </c>
      <c r="G23" s="89" t="s">
        <v>960</v>
      </c>
      <c r="H23" s="89" t="s">
        <v>961</v>
      </c>
      <c r="I23" s="89" t="s">
        <v>126</v>
      </c>
      <c r="J23" s="89">
        <v>8</v>
      </c>
      <c r="K23" s="89">
        <v>1</v>
      </c>
      <c r="L23" s="89">
        <v>3752</v>
      </c>
      <c r="M23" s="89">
        <v>2275</v>
      </c>
      <c r="N23" s="89">
        <v>607</v>
      </c>
      <c r="O23" s="89">
        <v>94</v>
      </c>
      <c r="P23" s="89">
        <v>0.61</v>
      </c>
      <c r="Q23" s="89">
        <v>49</v>
      </c>
      <c r="R23" s="89">
        <v>0.23</v>
      </c>
      <c r="S23" s="89">
        <v>104</v>
      </c>
      <c r="T23" s="89">
        <v>13</v>
      </c>
      <c r="U23" s="89">
        <v>12</v>
      </c>
      <c r="V23" s="89">
        <v>6</v>
      </c>
      <c r="W23" s="89">
        <v>6</v>
      </c>
      <c r="X23" s="89">
        <v>7</v>
      </c>
      <c r="Y23" s="89">
        <v>6</v>
      </c>
      <c r="Z23" s="89">
        <v>9</v>
      </c>
      <c r="AA23" s="89">
        <v>6</v>
      </c>
      <c r="AB23" s="89">
        <v>8</v>
      </c>
      <c r="AC23" s="89">
        <v>2</v>
      </c>
      <c r="AD23" s="89">
        <v>6</v>
      </c>
      <c r="AE23" s="89">
        <v>7</v>
      </c>
      <c r="AF23" s="89">
        <v>1</v>
      </c>
      <c r="AG23" s="89">
        <v>6</v>
      </c>
      <c r="AH23" s="89">
        <v>3</v>
      </c>
      <c r="AI23" s="89">
        <v>8</v>
      </c>
      <c r="AJ23" s="89">
        <v>6</v>
      </c>
      <c r="AK23" s="89">
        <v>5</v>
      </c>
      <c r="AL23" s="89">
        <v>1</v>
      </c>
      <c r="AM23" s="89">
        <v>5</v>
      </c>
      <c r="AN23" s="89">
        <v>-1</v>
      </c>
      <c r="AO23" s="89">
        <v>0</v>
      </c>
      <c r="AP23" s="89">
        <v>0</v>
      </c>
      <c r="AQ23" s="89">
        <v>8</v>
      </c>
      <c r="AR23" s="89">
        <v>5</v>
      </c>
      <c r="AS23" s="89">
        <v>1</v>
      </c>
      <c r="AT23" s="89">
        <v>6</v>
      </c>
      <c r="AU23" s="89">
        <v>102</v>
      </c>
      <c r="AV23" s="89">
        <v>96</v>
      </c>
      <c r="AW23" s="89">
        <v>105</v>
      </c>
      <c r="AX23" s="89">
        <v>103</v>
      </c>
      <c r="AY23" s="89">
        <v>97</v>
      </c>
      <c r="AZ23" s="89">
        <v>98</v>
      </c>
      <c r="BA23" s="89">
        <v>101</v>
      </c>
      <c r="BB23" s="90">
        <v>45902</v>
      </c>
      <c r="BC23" s="89">
        <v>2896</v>
      </c>
      <c r="BD23" s="89">
        <v>252</v>
      </c>
      <c r="BE23" s="89">
        <v>382</v>
      </c>
      <c r="BF23" s="89">
        <v>58</v>
      </c>
      <c r="BG23" s="89">
        <v>0.16</v>
      </c>
      <c r="BH23" s="89">
        <v>23</v>
      </c>
      <c r="BI23" s="89">
        <v>0.04</v>
      </c>
      <c r="BJ23" s="89">
        <v>2.85</v>
      </c>
      <c r="BK23" s="89">
        <v>1.71</v>
      </c>
      <c r="BL23" s="89">
        <v>1.23</v>
      </c>
      <c r="BM23" s="89">
        <v>0.37</v>
      </c>
      <c r="BN23" s="89">
        <v>0.2</v>
      </c>
      <c r="BO23" s="89">
        <v>-2.1</v>
      </c>
      <c r="BP23" s="90">
        <v>45902</v>
      </c>
      <c r="BQ23" s="89">
        <v>0</v>
      </c>
      <c r="BR23" s="89">
        <v>0</v>
      </c>
      <c r="BS23" s="89">
        <v>0</v>
      </c>
      <c r="BT23" s="89">
        <v>0</v>
      </c>
      <c r="BU23" s="89">
        <v>0</v>
      </c>
      <c r="BV23" s="89">
        <v>0</v>
      </c>
      <c r="BW23" s="89">
        <v>0</v>
      </c>
      <c r="BX23" s="89">
        <v>1</v>
      </c>
      <c r="BY23" s="89">
        <v>0</v>
      </c>
      <c r="BZ23" s="89">
        <v>0</v>
      </c>
      <c r="CA23" s="89">
        <v>0</v>
      </c>
      <c r="CB23" s="89">
        <v>0</v>
      </c>
      <c r="CC23" s="89" t="s">
        <v>91</v>
      </c>
      <c r="CD23" s="89" t="s">
        <v>923</v>
      </c>
      <c r="CE23" s="89" t="s">
        <v>130</v>
      </c>
      <c r="CF23" s="89" t="s">
        <v>90</v>
      </c>
      <c r="CG23" s="89">
        <v>107</v>
      </c>
      <c r="CH23" s="89">
        <v>107</v>
      </c>
      <c r="CI23" s="89" t="s">
        <v>84</v>
      </c>
    </row>
    <row r="24" spans="1:87" x14ac:dyDescent="0.25">
      <c r="A24" s="89" t="s">
        <v>820</v>
      </c>
      <c r="B24" s="89" t="s">
        <v>1210</v>
      </c>
      <c r="C24" s="89" t="s">
        <v>1068</v>
      </c>
      <c r="D24" s="89" t="s">
        <v>1344</v>
      </c>
      <c r="E24" s="89" t="s">
        <v>1345</v>
      </c>
      <c r="F24" s="89" t="s">
        <v>904</v>
      </c>
      <c r="G24" s="89" t="s">
        <v>1346</v>
      </c>
      <c r="H24" s="89" t="s">
        <v>1347</v>
      </c>
      <c r="I24" s="89" t="s">
        <v>139</v>
      </c>
      <c r="J24" s="89">
        <v>8</v>
      </c>
      <c r="K24" s="89">
        <v>1</v>
      </c>
      <c r="L24" s="89">
        <v>3744</v>
      </c>
      <c r="M24" s="89">
        <v>3261</v>
      </c>
      <c r="N24" s="89">
        <v>1186</v>
      </c>
      <c r="O24" s="89">
        <v>147</v>
      </c>
      <c r="P24" s="89">
        <v>0.86</v>
      </c>
      <c r="Q24" s="89">
        <v>73</v>
      </c>
      <c r="R24" s="89">
        <v>0.26</v>
      </c>
      <c r="S24" s="89">
        <v>106</v>
      </c>
      <c r="T24" s="89">
        <v>1</v>
      </c>
      <c r="U24" s="89">
        <v>0</v>
      </c>
      <c r="V24" s="89">
        <v>3</v>
      </c>
      <c r="W24" s="89">
        <v>-2</v>
      </c>
      <c r="X24" s="89">
        <v>5</v>
      </c>
      <c r="Y24" s="89">
        <v>-5</v>
      </c>
      <c r="Z24" s="89">
        <v>-4</v>
      </c>
      <c r="AA24" s="89">
        <v>-3</v>
      </c>
      <c r="AB24" s="89">
        <v>0</v>
      </c>
      <c r="AC24" s="89">
        <v>7</v>
      </c>
      <c r="AD24" s="89">
        <v>3</v>
      </c>
      <c r="AE24" s="89">
        <v>5</v>
      </c>
      <c r="AF24" s="89">
        <v>5</v>
      </c>
      <c r="AG24" s="89">
        <v>-1</v>
      </c>
      <c r="AH24" s="89">
        <v>-1</v>
      </c>
      <c r="AI24" s="89">
        <v>3</v>
      </c>
      <c r="AJ24" s="89">
        <v>5</v>
      </c>
      <c r="AK24" s="89">
        <v>-4</v>
      </c>
      <c r="AL24" s="89">
        <v>-3</v>
      </c>
      <c r="AM24" s="89">
        <v>-6</v>
      </c>
      <c r="AN24" s="89">
        <v>-5</v>
      </c>
      <c r="AO24" s="89">
        <v>-8</v>
      </c>
      <c r="AP24" s="89">
        <v>-7</v>
      </c>
      <c r="AQ24" s="89">
        <v>9</v>
      </c>
      <c r="AR24" s="89">
        <v>3</v>
      </c>
      <c r="AS24" s="89">
        <v>4</v>
      </c>
      <c r="AT24" s="89">
        <v>-1</v>
      </c>
      <c r="AU24" s="89">
        <v>106</v>
      </c>
      <c r="AV24" s="89">
        <v>99</v>
      </c>
      <c r="AW24" s="89">
        <v>104</v>
      </c>
      <c r="AX24" s="89">
        <v>103</v>
      </c>
      <c r="AY24" s="89">
        <v>101</v>
      </c>
      <c r="AZ24" s="89">
        <v>109</v>
      </c>
      <c r="BA24" s="89">
        <v>106</v>
      </c>
      <c r="BB24" s="90">
        <v>45902</v>
      </c>
      <c r="BC24" s="89">
        <v>3299</v>
      </c>
      <c r="BD24" s="89">
        <v>974</v>
      </c>
      <c r="BE24" s="89">
        <v>1119</v>
      </c>
      <c r="BF24" s="89">
        <v>110</v>
      </c>
      <c r="BG24" s="89">
        <v>0.23</v>
      </c>
      <c r="BH24" s="89">
        <v>46</v>
      </c>
      <c r="BI24" s="89">
        <v>0.03</v>
      </c>
      <c r="BJ24" s="89">
        <v>2.71</v>
      </c>
      <c r="BK24" s="89">
        <v>0.52</v>
      </c>
      <c r="BL24" s="89">
        <v>0.82</v>
      </c>
      <c r="BM24" s="89">
        <v>-7.0000000000000007E-2</v>
      </c>
      <c r="BN24" s="89">
        <v>3.6</v>
      </c>
      <c r="BO24" s="89">
        <v>-2.7</v>
      </c>
      <c r="BP24" s="90">
        <v>45902</v>
      </c>
      <c r="BQ24" s="89">
        <v>0</v>
      </c>
      <c r="BR24" s="89">
        <v>0</v>
      </c>
      <c r="BS24" s="89">
        <v>0</v>
      </c>
      <c r="BT24" s="89">
        <v>0</v>
      </c>
      <c r="BU24" s="89">
        <v>0</v>
      </c>
      <c r="BV24" s="89">
        <v>0</v>
      </c>
      <c r="BW24" s="89">
        <v>0</v>
      </c>
      <c r="BX24" s="89">
        <v>1</v>
      </c>
      <c r="BY24" s="89">
        <v>0</v>
      </c>
      <c r="BZ24" s="89">
        <v>0</v>
      </c>
      <c r="CA24" s="89">
        <v>0</v>
      </c>
      <c r="CB24" s="89">
        <v>0</v>
      </c>
      <c r="CC24" s="89" t="s">
        <v>91</v>
      </c>
      <c r="CD24" s="89" t="s">
        <v>923</v>
      </c>
      <c r="CE24" s="89" t="s">
        <v>105</v>
      </c>
      <c r="CF24" s="89" t="s">
        <v>116</v>
      </c>
      <c r="CG24" s="89">
        <v>114</v>
      </c>
      <c r="CH24" s="89">
        <v>113</v>
      </c>
      <c r="CI24" s="89"/>
    </row>
    <row r="25" spans="1:87" x14ac:dyDescent="0.25">
      <c r="A25" s="89" t="s">
        <v>820</v>
      </c>
      <c r="B25" s="84" t="s">
        <v>1191</v>
      </c>
      <c r="C25" s="84" t="s">
        <v>1192</v>
      </c>
      <c r="D25" s="84" t="s">
        <v>1193</v>
      </c>
      <c r="E25" s="84" t="s">
        <v>1194</v>
      </c>
      <c r="F25" s="84" t="s">
        <v>1195</v>
      </c>
      <c r="G25" s="84" t="s">
        <v>1196</v>
      </c>
      <c r="H25" s="84" t="s">
        <v>1197</v>
      </c>
      <c r="I25" s="84" t="s">
        <v>94</v>
      </c>
      <c r="J25" s="84">
        <v>6</v>
      </c>
      <c r="K25" s="84">
        <v>1</v>
      </c>
      <c r="L25" s="84">
        <v>3737</v>
      </c>
      <c r="M25" s="84">
        <v>1984</v>
      </c>
      <c r="N25" s="84">
        <v>195</v>
      </c>
      <c r="O25" s="84">
        <v>72</v>
      </c>
      <c r="P25" s="84">
        <v>0.56000000000000005</v>
      </c>
      <c r="Q25" s="84">
        <v>35</v>
      </c>
      <c r="R25" s="84">
        <v>0.23</v>
      </c>
      <c r="S25" s="84">
        <v>98</v>
      </c>
      <c r="T25" s="84">
        <v>13</v>
      </c>
      <c r="U25" s="84">
        <v>11</v>
      </c>
      <c r="V25" s="84">
        <v>11</v>
      </c>
      <c r="W25" s="84">
        <v>7</v>
      </c>
      <c r="X25" s="84">
        <v>4</v>
      </c>
      <c r="Y25" s="84">
        <v>4</v>
      </c>
      <c r="Z25" s="84">
        <v>7</v>
      </c>
      <c r="AA25" s="84">
        <v>1</v>
      </c>
      <c r="AB25" s="84">
        <v>10</v>
      </c>
      <c r="AC25" s="84">
        <v>6</v>
      </c>
      <c r="AD25" s="84">
        <v>5</v>
      </c>
      <c r="AE25" s="84">
        <v>5</v>
      </c>
      <c r="AF25" s="84">
        <v>1</v>
      </c>
      <c r="AG25" s="84">
        <v>1</v>
      </c>
      <c r="AH25" s="84">
        <v>5</v>
      </c>
      <c r="AI25" s="84">
        <v>3</v>
      </c>
      <c r="AJ25" s="84">
        <v>6</v>
      </c>
      <c r="AK25" s="84">
        <v>0</v>
      </c>
      <c r="AL25" s="84">
        <v>6</v>
      </c>
      <c r="AM25" s="84">
        <v>-1</v>
      </c>
      <c r="AN25" s="84">
        <v>1</v>
      </c>
      <c r="AO25" s="84">
        <v>5</v>
      </c>
      <c r="AP25" s="84">
        <v>4</v>
      </c>
      <c r="AQ25" s="84">
        <v>3</v>
      </c>
      <c r="AR25" s="84">
        <v>1</v>
      </c>
      <c r="AS25" s="84">
        <v>3</v>
      </c>
      <c r="AT25" s="84">
        <v>0</v>
      </c>
      <c r="AU25" s="84">
        <v>106</v>
      </c>
      <c r="AV25" s="84">
        <v>103</v>
      </c>
      <c r="AW25" s="84">
        <v>100</v>
      </c>
      <c r="AX25" s="84">
        <v>101</v>
      </c>
      <c r="AY25" s="84">
        <v>104</v>
      </c>
      <c r="AZ25" s="84">
        <v>105</v>
      </c>
      <c r="BA25" s="84">
        <v>101</v>
      </c>
      <c r="BB25" s="85">
        <v>45902</v>
      </c>
      <c r="BC25" s="84">
        <v>2835</v>
      </c>
      <c r="BD25" s="84">
        <v>174</v>
      </c>
      <c r="BE25" s="84">
        <v>-102</v>
      </c>
      <c r="BF25" s="84">
        <v>39</v>
      </c>
      <c r="BG25" s="84">
        <v>0.16</v>
      </c>
      <c r="BH25" s="84">
        <v>14</v>
      </c>
      <c r="BI25" s="84">
        <v>7.0000000000000007E-2</v>
      </c>
      <c r="BJ25" s="84">
        <v>3.04</v>
      </c>
      <c r="BK25" s="84">
        <v>1.49</v>
      </c>
      <c r="BL25" s="84">
        <v>1.47</v>
      </c>
      <c r="BM25" s="84">
        <v>1.43</v>
      </c>
      <c r="BN25" s="84">
        <v>0.7</v>
      </c>
      <c r="BO25" s="84">
        <v>-1.3</v>
      </c>
      <c r="BP25" s="85">
        <v>45902</v>
      </c>
      <c r="BQ25" s="84">
        <v>0</v>
      </c>
      <c r="BR25" s="84">
        <v>0</v>
      </c>
      <c r="BS25" s="84">
        <v>0</v>
      </c>
      <c r="BT25" s="84">
        <v>0</v>
      </c>
      <c r="BU25" s="84">
        <v>0</v>
      </c>
      <c r="BV25" s="84">
        <v>0</v>
      </c>
      <c r="BW25" s="84">
        <v>0</v>
      </c>
      <c r="BX25" s="84">
        <v>1</v>
      </c>
      <c r="BY25" s="84">
        <v>0</v>
      </c>
      <c r="BZ25" s="84">
        <v>0</v>
      </c>
      <c r="CA25" s="84">
        <v>0</v>
      </c>
      <c r="CB25" s="84">
        <v>0</v>
      </c>
      <c r="CC25" s="84" t="s">
        <v>91</v>
      </c>
      <c r="CD25" s="84">
        <v>0</v>
      </c>
      <c r="CE25" s="84" t="s">
        <v>95</v>
      </c>
      <c r="CF25" s="84" t="s">
        <v>116</v>
      </c>
      <c r="CG25" s="84">
        <v>103</v>
      </c>
      <c r="CH25" s="84">
        <v>102</v>
      </c>
      <c r="CI25" s="89" t="s">
        <v>84</v>
      </c>
    </row>
    <row r="26" spans="1:87" x14ac:dyDescent="0.25">
      <c r="A26" s="89" t="s">
        <v>820</v>
      </c>
      <c r="B26" s="89" t="s">
        <v>954</v>
      </c>
      <c r="C26" s="89" t="s">
        <v>955</v>
      </c>
      <c r="D26" s="89" t="s">
        <v>884</v>
      </c>
      <c r="E26" s="89" t="s">
        <v>885</v>
      </c>
      <c r="F26" s="89" t="s">
        <v>922</v>
      </c>
      <c r="G26" s="89" t="s">
        <v>956</v>
      </c>
      <c r="H26" s="89" t="s">
        <v>957</v>
      </c>
      <c r="I26" s="89" t="s">
        <v>126</v>
      </c>
      <c r="J26" s="89">
        <v>7</v>
      </c>
      <c r="K26" s="89">
        <v>1</v>
      </c>
      <c r="L26" s="89">
        <v>3734</v>
      </c>
      <c r="M26" s="89">
        <v>2151</v>
      </c>
      <c r="N26" s="89">
        <v>680</v>
      </c>
      <c r="O26" s="89">
        <v>65</v>
      </c>
      <c r="P26" s="89">
        <v>0.33</v>
      </c>
      <c r="Q26" s="89">
        <v>37</v>
      </c>
      <c r="R26" s="89">
        <v>0.12</v>
      </c>
      <c r="S26" s="89">
        <v>102</v>
      </c>
      <c r="T26" s="89">
        <v>12</v>
      </c>
      <c r="U26" s="89">
        <v>10</v>
      </c>
      <c r="V26" s="89">
        <v>12</v>
      </c>
      <c r="W26" s="89">
        <v>2</v>
      </c>
      <c r="X26" s="89">
        <v>8</v>
      </c>
      <c r="Y26" s="89">
        <v>2</v>
      </c>
      <c r="Z26" s="89">
        <v>4</v>
      </c>
      <c r="AA26" s="89">
        <v>3</v>
      </c>
      <c r="AB26" s="89">
        <v>5</v>
      </c>
      <c r="AC26" s="89">
        <v>3</v>
      </c>
      <c r="AD26" s="89">
        <v>10</v>
      </c>
      <c r="AE26" s="89">
        <v>9</v>
      </c>
      <c r="AF26" s="89">
        <v>0</v>
      </c>
      <c r="AG26" s="89">
        <v>2</v>
      </c>
      <c r="AH26" s="89">
        <v>4</v>
      </c>
      <c r="AI26" s="89">
        <v>10</v>
      </c>
      <c r="AJ26" s="89">
        <v>5</v>
      </c>
      <c r="AK26" s="89">
        <v>-5</v>
      </c>
      <c r="AL26" s="89">
        <v>8</v>
      </c>
      <c r="AM26" s="89">
        <v>2</v>
      </c>
      <c r="AN26" s="89">
        <v>2</v>
      </c>
      <c r="AO26" s="89">
        <v>-3</v>
      </c>
      <c r="AP26" s="89">
        <v>-2</v>
      </c>
      <c r="AQ26" s="89">
        <v>3</v>
      </c>
      <c r="AR26" s="89">
        <v>8</v>
      </c>
      <c r="AS26" s="89">
        <v>2</v>
      </c>
      <c r="AT26" s="89">
        <v>3</v>
      </c>
      <c r="AU26" s="89">
        <v>106</v>
      </c>
      <c r="AV26" s="89">
        <v>100</v>
      </c>
      <c r="AW26" s="89">
        <v>102</v>
      </c>
      <c r="AX26" s="89">
        <v>99</v>
      </c>
      <c r="AY26" s="89">
        <v>100</v>
      </c>
      <c r="AZ26" s="89">
        <v>101</v>
      </c>
      <c r="BA26" s="89">
        <v>100</v>
      </c>
      <c r="BB26" s="90">
        <v>45902</v>
      </c>
      <c r="BC26" s="89">
        <v>2812</v>
      </c>
      <c r="BD26" s="89">
        <v>207</v>
      </c>
      <c r="BE26" s="89">
        <v>280</v>
      </c>
      <c r="BF26" s="89">
        <v>28</v>
      </c>
      <c r="BG26" s="89">
        <v>0.06</v>
      </c>
      <c r="BH26" s="89">
        <v>10</v>
      </c>
      <c r="BI26" s="89">
        <v>0</v>
      </c>
      <c r="BJ26" s="89">
        <v>2.92</v>
      </c>
      <c r="BK26" s="89">
        <v>1.58</v>
      </c>
      <c r="BL26" s="89">
        <v>1.37</v>
      </c>
      <c r="BM26" s="89">
        <v>1.18</v>
      </c>
      <c r="BN26" s="89">
        <v>0.6</v>
      </c>
      <c r="BO26" s="89">
        <v>0</v>
      </c>
      <c r="BP26" s="90">
        <v>45902</v>
      </c>
      <c r="BQ26" s="89">
        <v>0</v>
      </c>
      <c r="BR26" s="89">
        <v>0</v>
      </c>
      <c r="BS26" s="89">
        <v>0</v>
      </c>
      <c r="BT26" s="89">
        <v>0</v>
      </c>
      <c r="BU26" s="89">
        <v>0</v>
      </c>
      <c r="BV26" s="89">
        <v>0</v>
      </c>
      <c r="BW26" s="89">
        <v>0</v>
      </c>
      <c r="BX26" s="89">
        <v>1</v>
      </c>
      <c r="BY26" s="89">
        <v>0</v>
      </c>
      <c r="BZ26" s="89">
        <v>0</v>
      </c>
      <c r="CA26" s="89">
        <v>0</v>
      </c>
      <c r="CB26" s="89">
        <v>1</v>
      </c>
      <c r="CC26" s="89" t="s">
        <v>892</v>
      </c>
      <c r="CD26" s="89" t="s">
        <v>924</v>
      </c>
      <c r="CE26" s="89" t="s">
        <v>130</v>
      </c>
      <c r="CF26" s="89" t="s">
        <v>90</v>
      </c>
      <c r="CG26" s="89">
        <v>103</v>
      </c>
      <c r="CH26" s="89">
        <v>105</v>
      </c>
      <c r="CI26" s="89"/>
    </row>
    <row r="27" spans="1:87" x14ac:dyDescent="0.25">
      <c r="A27" s="89" t="s">
        <v>820</v>
      </c>
      <c r="B27" s="89" t="s">
        <v>974</v>
      </c>
      <c r="C27" s="89" t="s">
        <v>975</v>
      </c>
      <c r="D27" s="89" t="s">
        <v>976</v>
      </c>
      <c r="E27" s="89" t="s">
        <v>977</v>
      </c>
      <c r="F27" s="89" t="s">
        <v>208</v>
      </c>
      <c r="G27" s="89" t="s">
        <v>980</v>
      </c>
      <c r="H27" s="89" t="s">
        <v>981</v>
      </c>
      <c r="I27" s="89" t="s">
        <v>101</v>
      </c>
      <c r="J27" s="89">
        <v>7</v>
      </c>
      <c r="K27" s="89">
        <v>1</v>
      </c>
      <c r="L27" s="89">
        <v>3701</v>
      </c>
      <c r="M27" s="89">
        <v>2847</v>
      </c>
      <c r="N27" s="89">
        <v>195</v>
      </c>
      <c r="O27" s="89">
        <v>111</v>
      </c>
      <c r="P27" s="89">
        <v>0.9</v>
      </c>
      <c r="Q27" s="89">
        <v>49</v>
      </c>
      <c r="R27" s="89">
        <v>0.35</v>
      </c>
      <c r="S27" s="89">
        <v>106</v>
      </c>
      <c r="T27" s="89">
        <v>3</v>
      </c>
      <c r="U27" s="89">
        <v>4</v>
      </c>
      <c r="V27" s="89">
        <v>1</v>
      </c>
      <c r="W27" s="89">
        <v>2</v>
      </c>
      <c r="X27" s="89">
        <v>0</v>
      </c>
      <c r="Y27" s="89">
        <v>0</v>
      </c>
      <c r="Z27" s="89">
        <v>1</v>
      </c>
      <c r="AA27" s="89">
        <v>-3</v>
      </c>
      <c r="AB27" s="89">
        <v>2</v>
      </c>
      <c r="AC27" s="89">
        <v>1</v>
      </c>
      <c r="AD27" s="89">
        <v>5</v>
      </c>
      <c r="AE27" s="89">
        <v>8</v>
      </c>
      <c r="AF27" s="89">
        <v>-2</v>
      </c>
      <c r="AG27" s="89">
        <v>-3</v>
      </c>
      <c r="AH27" s="89">
        <v>-4</v>
      </c>
      <c r="AI27" s="89">
        <v>0</v>
      </c>
      <c r="AJ27" s="89">
        <v>2</v>
      </c>
      <c r="AK27" s="89">
        <v>5</v>
      </c>
      <c r="AL27" s="89">
        <v>-2</v>
      </c>
      <c r="AM27" s="89">
        <v>-2</v>
      </c>
      <c r="AN27" s="89">
        <v>-5</v>
      </c>
      <c r="AO27" s="89">
        <v>2</v>
      </c>
      <c r="AP27" s="89">
        <v>0</v>
      </c>
      <c r="AQ27" s="89">
        <v>2</v>
      </c>
      <c r="AR27" s="89">
        <v>-5</v>
      </c>
      <c r="AS27" s="89">
        <v>-1</v>
      </c>
      <c r="AT27" s="89">
        <v>3</v>
      </c>
      <c r="AU27" s="89">
        <v>108</v>
      </c>
      <c r="AV27" s="89">
        <v>109</v>
      </c>
      <c r="AW27" s="89">
        <v>107</v>
      </c>
      <c r="AX27" s="89">
        <v>98</v>
      </c>
      <c r="AY27" s="89">
        <v>103</v>
      </c>
      <c r="AZ27" s="89">
        <v>104</v>
      </c>
      <c r="BA27" s="89">
        <v>107</v>
      </c>
      <c r="BB27" s="90">
        <v>45902</v>
      </c>
      <c r="BC27" s="89">
        <v>3431</v>
      </c>
      <c r="BD27" s="89">
        <v>847</v>
      </c>
      <c r="BE27" s="89">
        <v>608</v>
      </c>
      <c r="BF27" s="89">
        <v>96</v>
      </c>
      <c r="BG27" s="89">
        <v>0.26</v>
      </c>
      <c r="BH27" s="89">
        <v>43</v>
      </c>
      <c r="BI27" s="89">
        <v>0.09</v>
      </c>
      <c r="BJ27" s="89">
        <v>2.69</v>
      </c>
      <c r="BK27" s="89">
        <v>1.0900000000000001</v>
      </c>
      <c r="BL27" s="89">
        <v>0.74</v>
      </c>
      <c r="BM27" s="89">
        <v>0.27</v>
      </c>
      <c r="BN27" s="89">
        <v>4.7</v>
      </c>
      <c r="BO27" s="89">
        <v>2.2000000000000002</v>
      </c>
      <c r="BP27" s="90">
        <v>45902</v>
      </c>
      <c r="BQ27" s="89">
        <v>0</v>
      </c>
      <c r="BR27" s="89">
        <v>0</v>
      </c>
      <c r="BS27" s="89">
        <v>0</v>
      </c>
      <c r="BT27" s="89">
        <v>0</v>
      </c>
      <c r="BU27" s="89">
        <v>0</v>
      </c>
      <c r="BV27" s="89">
        <v>0</v>
      </c>
      <c r="BW27" s="89">
        <v>0</v>
      </c>
      <c r="BX27" s="89">
        <v>1</v>
      </c>
      <c r="BY27" s="89">
        <v>0</v>
      </c>
      <c r="BZ27" s="89">
        <v>0</v>
      </c>
      <c r="CA27" s="89">
        <v>0</v>
      </c>
      <c r="CB27" s="89">
        <v>0</v>
      </c>
      <c r="CC27" s="89" t="s">
        <v>91</v>
      </c>
      <c r="CD27" s="89" t="s">
        <v>923</v>
      </c>
      <c r="CE27" s="89" t="s">
        <v>105</v>
      </c>
      <c r="CF27" s="89" t="s">
        <v>106</v>
      </c>
      <c r="CG27" s="89">
        <v>107</v>
      </c>
      <c r="CH27" s="89">
        <v>103</v>
      </c>
      <c r="CI27" s="89"/>
    </row>
    <row r="28" spans="1:87" x14ac:dyDescent="0.25">
      <c r="A28" s="84" t="s">
        <v>820</v>
      </c>
      <c r="B28" s="84" t="s">
        <v>1324</v>
      </c>
      <c r="C28" s="84" t="s">
        <v>1325</v>
      </c>
      <c r="D28" s="84" t="s">
        <v>1076</v>
      </c>
      <c r="E28" s="84" t="s">
        <v>107</v>
      </c>
      <c r="F28" s="84" t="s">
        <v>853</v>
      </c>
      <c r="G28" s="84" t="s">
        <v>1424</v>
      </c>
      <c r="H28" s="84" t="s">
        <v>1428</v>
      </c>
      <c r="I28" s="84" t="s">
        <v>94</v>
      </c>
      <c r="J28" s="84">
        <v>7</v>
      </c>
      <c r="K28" s="84">
        <v>1</v>
      </c>
      <c r="L28" s="84">
        <v>3685</v>
      </c>
      <c r="M28" s="84">
        <v>2960</v>
      </c>
      <c r="N28" s="84">
        <v>695</v>
      </c>
      <c r="O28" s="84">
        <v>110</v>
      </c>
      <c r="P28" s="84">
        <v>0.7</v>
      </c>
      <c r="Q28" s="84">
        <v>67</v>
      </c>
      <c r="R28" s="84">
        <v>0.35</v>
      </c>
      <c r="S28" s="84">
        <v>105</v>
      </c>
      <c r="T28" s="84">
        <v>2</v>
      </c>
      <c r="U28" s="84">
        <v>2</v>
      </c>
      <c r="V28" s="84">
        <v>1</v>
      </c>
      <c r="W28" s="84">
        <v>1</v>
      </c>
      <c r="X28" s="84">
        <v>1</v>
      </c>
      <c r="Y28" s="84">
        <v>5</v>
      </c>
      <c r="Z28" s="84">
        <v>0</v>
      </c>
      <c r="AA28" s="84">
        <v>-2</v>
      </c>
      <c r="AB28" s="84">
        <v>4</v>
      </c>
      <c r="AC28" s="84">
        <v>0</v>
      </c>
      <c r="AD28" s="84">
        <v>1</v>
      </c>
      <c r="AE28" s="84">
        <v>-1</v>
      </c>
      <c r="AF28" s="84">
        <v>4</v>
      </c>
      <c r="AG28" s="84">
        <v>-4</v>
      </c>
      <c r="AH28" s="84">
        <v>0</v>
      </c>
      <c r="AI28" s="84">
        <v>2</v>
      </c>
      <c r="AJ28" s="84">
        <v>2</v>
      </c>
      <c r="AK28" s="84">
        <v>1</v>
      </c>
      <c r="AL28" s="84">
        <v>0</v>
      </c>
      <c r="AM28" s="84">
        <v>0</v>
      </c>
      <c r="AN28" s="84">
        <v>1</v>
      </c>
      <c r="AO28" s="84">
        <v>-2</v>
      </c>
      <c r="AP28" s="84">
        <v>-2</v>
      </c>
      <c r="AQ28" s="84">
        <v>3</v>
      </c>
      <c r="AR28" s="84">
        <v>-1</v>
      </c>
      <c r="AS28" s="84">
        <v>0</v>
      </c>
      <c r="AT28" s="84">
        <v>0</v>
      </c>
      <c r="AU28" s="84">
        <v>109</v>
      </c>
      <c r="AV28" s="84">
        <v>105</v>
      </c>
      <c r="AW28" s="84">
        <v>106</v>
      </c>
      <c r="AX28" s="84">
        <v>105</v>
      </c>
      <c r="AY28" s="84">
        <v>103</v>
      </c>
      <c r="AZ28" s="84">
        <v>102</v>
      </c>
      <c r="BA28" s="84">
        <v>104</v>
      </c>
      <c r="BB28" s="85">
        <v>45909</v>
      </c>
      <c r="BC28" s="84">
        <v>3157</v>
      </c>
      <c r="BD28" s="84">
        <v>646</v>
      </c>
      <c r="BE28" s="84">
        <v>566</v>
      </c>
      <c r="BF28" s="84">
        <v>62</v>
      </c>
      <c r="BG28" s="84">
        <v>0.14000000000000001</v>
      </c>
      <c r="BH28" s="84">
        <v>38</v>
      </c>
      <c r="BI28" s="84">
        <v>7.0000000000000007E-2</v>
      </c>
      <c r="BJ28" s="84">
        <v>2.86</v>
      </c>
      <c r="BK28" s="84">
        <v>0.88</v>
      </c>
      <c r="BL28" s="84">
        <v>0.91</v>
      </c>
      <c r="BM28" s="84">
        <v>0.37</v>
      </c>
      <c r="BN28" s="84">
        <v>3.4</v>
      </c>
      <c r="BO28" s="84">
        <v>0.8</v>
      </c>
      <c r="BP28" s="85">
        <v>45909</v>
      </c>
      <c r="BQ28" s="84">
        <v>0</v>
      </c>
      <c r="BR28" s="84">
        <v>0</v>
      </c>
      <c r="BS28" s="84">
        <v>0</v>
      </c>
      <c r="BT28" s="84">
        <v>0</v>
      </c>
      <c r="BU28" s="84">
        <v>0</v>
      </c>
      <c r="BV28" s="84">
        <v>0</v>
      </c>
      <c r="BW28" s="84">
        <v>0</v>
      </c>
      <c r="BX28" s="84">
        <v>1</v>
      </c>
      <c r="BY28" s="84">
        <v>0</v>
      </c>
      <c r="BZ28" s="84">
        <v>0</v>
      </c>
      <c r="CA28" s="84">
        <v>0</v>
      </c>
      <c r="CB28" s="84">
        <v>1</v>
      </c>
      <c r="CC28" s="84" t="s">
        <v>892</v>
      </c>
      <c r="CD28" s="84">
        <v>0</v>
      </c>
      <c r="CE28" s="84" t="s">
        <v>89</v>
      </c>
      <c r="CF28" s="84" t="s">
        <v>90</v>
      </c>
      <c r="CG28" s="84">
        <v>109</v>
      </c>
      <c r="CH28" s="84">
        <v>104</v>
      </c>
      <c r="CI28" s="89" t="s">
        <v>84</v>
      </c>
    </row>
    <row r="29" spans="1:87" x14ac:dyDescent="0.25">
      <c r="A29" s="84" t="s">
        <v>820</v>
      </c>
      <c r="B29" s="84" t="s">
        <v>1137</v>
      </c>
      <c r="C29" s="84" t="s">
        <v>1138</v>
      </c>
      <c r="D29" s="84" t="s">
        <v>1139</v>
      </c>
      <c r="E29" s="84" t="s">
        <v>1140</v>
      </c>
      <c r="F29" s="84" t="s">
        <v>904</v>
      </c>
      <c r="G29" s="84" t="s">
        <v>1141</v>
      </c>
      <c r="H29" s="84" t="s">
        <v>1142</v>
      </c>
      <c r="I29" s="84" t="s">
        <v>101</v>
      </c>
      <c r="J29" s="84">
        <v>5</v>
      </c>
      <c r="K29" s="84">
        <v>1</v>
      </c>
      <c r="L29" s="84">
        <v>3676</v>
      </c>
      <c r="M29" s="84">
        <v>2954</v>
      </c>
      <c r="N29" s="84">
        <v>573</v>
      </c>
      <c r="O29" s="84">
        <v>123</v>
      </c>
      <c r="P29" s="84">
        <v>0.87</v>
      </c>
      <c r="Q29" s="84">
        <v>61</v>
      </c>
      <c r="R29" s="84">
        <v>0.34</v>
      </c>
      <c r="S29" s="84">
        <v>106</v>
      </c>
      <c r="T29" s="84">
        <v>1</v>
      </c>
      <c r="U29" s="84">
        <v>3</v>
      </c>
      <c r="V29" s="84">
        <v>-1</v>
      </c>
      <c r="W29" s="84">
        <v>-4</v>
      </c>
      <c r="X29" s="84">
        <v>3</v>
      </c>
      <c r="Y29" s="84">
        <v>1</v>
      </c>
      <c r="Z29" s="84">
        <v>-3</v>
      </c>
      <c r="AA29" s="84">
        <v>-3</v>
      </c>
      <c r="AB29" s="84">
        <v>2</v>
      </c>
      <c r="AC29" s="84">
        <v>-1</v>
      </c>
      <c r="AD29" s="84">
        <v>4</v>
      </c>
      <c r="AE29" s="84">
        <v>5</v>
      </c>
      <c r="AF29" s="84">
        <v>-1</v>
      </c>
      <c r="AG29" s="84">
        <v>-2</v>
      </c>
      <c r="AH29" s="84">
        <v>-5</v>
      </c>
      <c r="AI29" s="84">
        <v>2</v>
      </c>
      <c r="AJ29" s="84">
        <v>1</v>
      </c>
      <c r="AK29" s="84">
        <v>6</v>
      </c>
      <c r="AL29" s="84">
        <v>-2</v>
      </c>
      <c r="AM29" s="84">
        <v>-5</v>
      </c>
      <c r="AN29" s="84">
        <v>-3</v>
      </c>
      <c r="AO29" s="84">
        <v>-6</v>
      </c>
      <c r="AP29" s="84">
        <v>-9</v>
      </c>
      <c r="AQ29" s="84">
        <v>3</v>
      </c>
      <c r="AR29" s="84">
        <v>-1</v>
      </c>
      <c r="AS29" s="84">
        <v>0</v>
      </c>
      <c r="AT29" s="84">
        <v>5</v>
      </c>
      <c r="AU29" s="84">
        <v>108</v>
      </c>
      <c r="AV29" s="84">
        <v>102</v>
      </c>
      <c r="AW29" s="84">
        <v>107</v>
      </c>
      <c r="AX29" s="84">
        <v>102</v>
      </c>
      <c r="AY29" s="84">
        <v>100</v>
      </c>
      <c r="AZ29" s="84">
        <v>104</v>
      </c>
      <c r="BA29" s="84">
        <v>105</v>
      </c>
      <c r="BB29" s="85">
        <v>45902</v>
      </c>
      <c r="BC29" s="84">
        <v>3217</v>
      </c>
      <c r="BD29" s="84">
        <v>767</v>
      </c>
      <c r="BE29" s="84">
        <v>573</v>
      </c>
      <c r="BF29" s="84">
        <v>85</v>
      </c>
      <c r="BG29" s="84">
        <v>0.23</v>
      </c>
      <c r="BH29" s="84">
        <v>40</v>
      </c>
      <c r="BI29" s="84">
        <v>0.08</v>
      </c>
      <c r="BJ29" s="84">
        <v>2.73</v>
      </c>
      <c r="BK29" s="84">
        <v>0.51</v>
      </c>
      <c r="BL29" s="84">
        <v>1.07</v>
      </c>
      <c r="BM29" s="84">
        <v>-0.23</v>
      </c>
      <c r="BN29" s="84">
        <v>3.1</v>
      </c>
      <c r="BO29" s="84">
        <v>-0.2</v>
      </c>
      <c r="BP29" s="85">
        <v>45902</v>
      </c>
      <c r="BQ29" s="84">
        <v>0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1</v>
      </c>
      <c r="BY29" s="84">
        <v>0</v>
      </c>
      <c r="BZ29" s="84">
        <v>0</v>
      </c>
      <c r="CA29" s="84">
        <v>0</v>
      </c>
      <c r="CB29" s="84">
        <v>0</v>
      </c>
      <c r="CC29" s="84" t="s">
        <v>91</v>
      </c>
      <c r="CD29" s="84">
        <v>0</v>
      </c>
      <c r="CE29" s="84" t="s">
        <v>130</v>
      </c>
      <c r="CF29" s="84" t="s">
        <v>106</v>
      </c>
      <c r="CG29" s="84">
        <v>108</v>
      </c>
      <c r="CH29" s="84">
        <v>103</v>
      </c>
      <c r="CI29" s="89" t="s">
        <v>84</v>
      </c>
    </row>
    <row r="30" spans="1:87" x14ac:dyDescent="0.25">
      <c r="A30" s="84" t="s">
        <v>820</v>
      </c>
      <c r="B30" s="84" t="s">
        <v>1069</v>
      </c>
      <c r="C30" s="84" t="s">
        <v>1070</v>
      </c>
      <c r="D30" s="84" t="s">
        <v>1120</v>
      </c>
      <c r="E30" s="84" t="s">
        <v>1121</v>
      </c>
      <c r="F30" s="84" t="s">
        <v>1122</v>
      </c>
      <c r="G30" s="84" t="s">
        <v>1123</v>
      </c>
      <c r="H30" s="84" t="s">
        <v>1124</v>
      </c>
      <c r="I30" s="84" t="s">
        <v>98</v>
      </c>
      <c r="J30" s="84">
        <v>7</v>
      </c>
      <c r="K30" s="84">
        <v>1</v>
      </c>
      <c r="L30" s="84">
        <v>3669</v>
      </c>
      <c r="M30" s="84">
        <v>3016</v>
      </c>
      <c r="N30" s="84">
        <v>898</v>
      </c>
      <c r="O30" s="84">
        <v>159</v>
      </c>
      <c r="P30" s="84">
        <v>1.07</v>
      </c>
      <c r="Q30" s="84">
        <v>75</v>
      </c>
      <c r="R30" s="84">
        <v>0.37</v>
      </c>
      <c r="S30" s="84">
        <v>101</v>
      </c>
      <c r="T30" s="84">
        <v>-1</v>
      </c>
      <c r="U30" s="84">
        <v>-1</v>
      </c>
      <c r="V30" s="84">
        <v>-4</v>
      </c>
      <c r="W30" s="84">
        <v>3</v>
      </c>
      <c r="X30" s="84">
        <v>1</v>
      </c>
      <c r="Y30" s="84">
        <v>-2</v>
      </c>
      <c r="Z30" s="84">
        <v>-3</v>
      </c>
      <c r="AA30" s="84">
        <v>-7</v>
      </c>
      <c r="AB30" s="84">
        <v>1</v>
      </c>
      <c r="AC30" s="84">
        <v>-1</v>
      </c>
      <c r="AD30" s="84">
        <v>-1</v>
      </c>
      <c r="AE30" s="84">
        <v>5</v>
      </c>
      <c r="AF30" s="84">
        <v>2</v>
      </c>
      <c r="AG30" s="84">
        <v>0</v>
      </c>
      <c r="AH30" s="84">
        <v>-10</v>
      </c>
      <c r="AI30" s="84">
        <v>-1</v>
      </c>
      <c r="AJ30" s="84">
        <v>4</v>
      </c>
      <c r="AK30" s="84">
        <v>7</v>
      </c>
      <c r="AL30" s="84">
        <v>-7</v>
      </c>
      <c r="AM30" s="84">
        <v>-3</v>
      </c>
      <c r="AN30" s="84">
        <v>-2</v>
      </c>
      <c r="AO30" s="84">
        <v>-2</v>
      </c>
      <c r="AP30" s="84">
        <v>-1</v>
      </c>
      <c r="AQ30" s="84">
        <v>7</v>
      </c>
      <c r="AR30" s="84">
        <v>0</v>
      </c>
      <c r="AS30" s="84">
        <v>0</v>
      </c>
      <c r="AT30" s="84">
        <v>1</v>
      </c>
      <c r="AU30" s="84">
        <v>105</v>
      </c>
      <c r="AV30" s="84">
        <v>104</v>
      </c>
      <c r="AW30" s="84">
        <v>100</v>
      </c>
      <c r="AX30" s="84">
        <v>101</v>
      </c>
      <c r="AY30" s="84">
        <v>106</v>
      </c>
      <c r="AZ30" s="84">
        <v>101</v>
      </c>
      <c r="BA30" s="84">
        <v>103</v>
      </c>
      <c r="BB30" s="85">
        <v>45902</v>
      </c>
      <c r="BC30" s="84">
        <v>3257</v>
      </c>
      <c r="BD30" s="84">
        <v>854</v>
      </c>
      <c r="BE30" s="84">
        <v>608</v>
      </c>
      <c r="BF30" s="84">
        <v>114</v>
      </c>
      <c r="BG30" s="84">
        <v>0.33</v>
      </c>
      <c r="BH30" s="84">
        <v>44</v>
      </c>
      <c r="BI30" s="84">
        <v>0.09</v>
      </c>
      <c r="BJ30" s="84">
        <v>3.02</v>
      </c>
      <c r="BK30" s="84">
        <v>0.56999999999999995</v>
      </c>
      <c r="BL30" s="84">
        <v>0.48</v>
      </c>
      <c r="BM30" s="84">
        <v>-0.8</v>
      </c>
      <c r="BN30" s="84">
        <v>2.5</v>
      </c>
      <c r="BO30" s="84">
        <v>-0.9</v>
      </c>
      <c r="BP30" s="85">
        <v>45902</v>
      </c>
      <c r="BQ30" s="84">
        <v>0</v>
      </c>
      <c r="BR30" s="84">
        <v>0</v>
      </c>
      <c r="BS30" s="84">
        <v>0</v>
      </c>
      <c r="BT30" s="84">
        <v>0</v>
      </c>
      <c r="BU30" s="84">
        <v>0</v>
      </c>
      <c r="BV30" s="84">
        <v>0</v>
      </c>
      <c r="BW30" s="84">
        <v>0</v>
      </c>
      <c r="BX30" s="84">
        <v>1</v>
      </c>
      <c r="BY30" s="84">
        <v>0</v>
      </c>
      <c r="BZ30" s="84">
        <v>0</v>
      </c>
      <c r="CA30" s="84">
        <v>0</v>
      </c>
      <c r="CB30" s="84">
        <v>1</v>
      </c>
      <c r="CC30" s="84" t="s">
        <v>892</v>
      </c>
      <c r="CD30" s="84">
        <v>0</v>
      </c>
      <c r="CE30" s="84" t="s">
        <v>1027</v>
      </c>
      <c r="CF30" s="84" t="s">
        <v>90</v>
      </c>
      <c r="CG30" s="84">
        <v>105</v>
      </c>
      <c r="CH30" s="84">
        <v>103</v>
      </c>
      <c r="CI30" s="47"/>
    </row>
    <row r="31" spans="1:87" x14ac:dyDescent="0.25">
      <c r="A31" s="89" t="s">
        <v>820</v>
      </c>
      <c r="B31" s="89" t="s">
        <v>1069</v>
      </c>
      <c r="C31" s="89" t="s">
        <v>1070</v>
      </c>
      <c r="D31" s="89" t="s">
        <v>1071</v>
      </c>
      <c r="E31" s="89" t="s">
        <v>1072</v>
      </c>
      <c r="F31" s="89" t="s">
        <v>1073</v>
      </c>
      <c r="G31" s="89" t="s">
        <v>1074</v>
      </c>
      <c r="H31" s="89" t="s">
        <v>1075</v>
      </c>
      <c r="I31" s="89" t="s">
        <v>139</v>
      </c>
      <c r="J31" s="89">
        <v>8</v>
      </c>
      <c r="K31" s="89">
        <v>1</v>
      </c>
      <c r="L31" s="89">
        <v>3667</v>
      </c>
      <c r="M31" s="89">
        <v>3084</v>
      </c>
      <c r="N31" s="89">
        <v>258</v>
      </c>
      <c r="O31" s="89">
        <v>134</v>
      </c>
      <c r="P31" s="89">
        <v>1.07</v>
      </c>
      <c r="Q31" s="89">
        <v>67</v>
      </c>
      <c r="R31" s="89">
        <v>0.48</v>
      </c>
      <c r="S31" s="89">
        <v>105</v>
      </c>
      <c r="T31" s="89">
        <v>2</v>
      </c>
      <c r="U31" s="89">
        <v>1</v>
      </c>
      <c r="V31" s="89">
        <v>1</v>
      </c>
      <c r="W31" s="89">
        <v>0</v>
      </c>
      <c r="X31" s="89">
        <v>5</v>
      </c>
      <c r="Y31" s="89">
        <v>2</v>
      </c>
      <c r="Z31" s="89">
        <v>-1</v>
      </c>
      <c r="AA31" s="89">
        <v>-3</v>
      </c>
      <c r="AB31" s="89">
        <v>4</v>
      </c>
      <c r="AC31" s="89">
        <v>1</v>
      </c>
      <c r="AD31" s="89">
        <v>-1</v>
      </c>
      <c r="AE31" s="89">
        <v>2</v>
      </c>
      <c r="AF31" s="89">
        <v>1</v>
      </c>
      <c r="AG31" s="89">
        <v>-5</v>
      </c>
      <c r="AH31" s="89">
        <v>-4</v>
      </c>
      <c r="AI31" s="89">
        <v>2</v>
      </c>
      <c r="AJ31" s="89">
        <v>1</v>
      </c>
      <c r="AK31" s="89">
        <v>1</v>
      </c>
      <c r="AL31" s="89">
        <v>-5</v>
      </c>
      <c r="AM31" s="89">
        <v>-2</v>
      </c>
      <c r="AN31" s="89">
        <v>-3</v>
      </c>
      <c r="AO31" s="89">
        <v>1</v>
      </c>
      <c r="AP31" s="89">
        <v>-5</v>
      </c>
      <c r="AQ31" s="89">
        <v>0</v>
      </c>
      <c r="AR31" s="89">
        <v>2</v>
      </c>
      <c r="AS31" s="89">
        <v>5</v>
      </c>
      <c r="AT31" s="89">
        <v>0</v>
      </c>
      <c r="AU31" s="89">
        <v>108</v>
      </c>
      <c r="AV31" s="89">
        <v>101</v>
      </c>
      <c r="AW31" s="89">
        <v>105</v>
      </c>
      <c r="AX31" s="89">
        <v>103</v>
      </c>
      <c r="AY31" s="89">
        <v>99</v>
      </c>
      <c r="AZ31" s="89">
        <v>95</v>
      </c>
      <c r="BA31" s="89">
        <v>106</v>
      </c>
      <c r="BB31" s="90">
        <v>45902</v>
      </c>
      <c r="BC31" s="89">
        <v>3146</v>
      </c>
      <c r="BD31" s="89">
        <v>639</v>
      </c>
      <c r="BE31" s="89">
        <v>-76</v>
      </c>
      <c r="BF31" s="89">
        <v>88</v>
      </c>
      <c r="BG31" s="89">
        <v>0.35</v>
      </c>
      <c r="BH31" s="89">
        <v>32</v>
      </c>
      <c r="BI31" s="89">
        <v>0.13</v>
      </c>
      <c r="BJ31" s="89">
        <v>2.79</v>
      </c>
      <c r="BK31" s="89">
        <v>0.25</v>
      </c>
      <c r="BL31" s="89">
        <v>0.43</v>
      </c>
      <c r="BM31" s="89">
        <v>-0.04</v>
      </c>
      <c r="BN31" s="89">
        <v>2.9</v>
      </c>
      <c r="BO31" s="89">
        <v>-0.3</v>
      </c>
      <c r="BP31" s="90">
        <v>45902</v>
      </c>
      <c r="BQ31" s="89">
        <v>0</v>
      </c>
      <c r="BR31" s="89">
        <v>0</v>
      </c>
      <c r="BS31" s="89">
        <v>0</v>
      </c>
      <c r="BT31" s="89">
        <v>0</v>
      </c>
      <c r="BU31" s="89">
        <v>0</v>
      </c>
      <c r="BV31" s="89">
        <v>0</v>
      </c>
      <c r="BW31" s="89">
        <v>0</v>
      </c>
      <c r="BX31" s="89">
        <v>1</v>
      </c>
      <c r="BY31" s="89">
        <v>0</v>
      </c>
      <c r="BZ31" s="89">
        <v>0</v>
      </c>
      <c r="CA31" s="89">
        <v>0</v>
      </c>
      <c r="CB31" s="89">
        <v>1</v>
      </c>
      <c r="CC31" s="89" t="s">
        <v>1027</v>
      </c>
      <c r="CD31" s="89" t="s">
        <v>923</v>
      </c>
      <c r="CE31" s="89" t="s">
        <v>89</v>
      </c>
      <c r="CF31" s="89" t="s">
        <v>116</v>
      </c>
      <c r="CG31" s="89">
        <v>108</v>
      </c>
      <c r="CH31" s="89">
        <v>105</v>
      </c>
      <c r="CI31" s="89" t="s">
        <v>91</v>
      </c>
    </row>
    <row r="32" spans="1:87" x14ac:dyDescent="0.25">
      <c r="A32" s="84" t="s">
        <v>820</v>
      </c>
      <c r="B32" s="84" t="s">
        <v>1087</v>
      </c>
      <c r="C32" s="84" t="s">
        <v>1088</v>
      </c>
      <c r="D32" s="84" t="s">
        <v>794</v>
      </c>
      <c r="E32" s="84" t="s">
        <v>795</v>
      </c>
      <c r="F32" s="84" t="s">
        <v>160</v>
      </c>
      <c r="G32" s="84" t="s">
        <v>1179</v>
      </c>
      <c r="H32" s="84" t="s">
        <v>1180</v>
      </c>
      <c r="I32" s="84" t="s">
        <v>94</v>
      </c>
      <c r="J32" s="84">
        <v>6</v>
      </c>
      <c r="K32" s="84">
        <v>1</v>
      </c>
      <c r="L32" s="84">
        <v>3652</v>
      </c>
      <c r="M32" s="84">
        <v>3172</v>
      </c>
      <c r="N32" s="84">
        <v>1695</v>
      </c>
      <c r="O32" s="84">
        <v>105</v>
      </c>
      <c r="P32" s="84">
        <v>0.31</v>
      </c>
      <c r="Q32" s="84">
        <v>84</v>
      </c>
      <c r="R32" s="84">
        <v>0.21</v>
      </c>
      <c r="S32" s="84">
        <v>107</v>
      </c>
      <c r="T32" s="84">
        <v>-1</v>
      </c>
      <c r="U32" s="84">
        <v>0</v>
      </c>
      <c r="V32" s="84">
        <v>-2</v>
      </c>
      <c r="W32" s="84">
        <v>-1</v>
      </c>
      <c r="X32" s="84">
        <v>3</v>
      </c>
      <c r="Y32" s="84">
        <v>1</v>
      </c>
      <c r="Z32" s="84">
        <v>-6</v>
      </c>
      <c r="AA32" s="84">
        <v>-5</v>
      </c>
      <c r="AB32" s="84">
        <v>4</v>
      </c>
      <c r="AC32" s="84">
        <v>-4</v>
      </c>
      <c r="AD32" s="84">
        <v>2</v>
      </c>
      <c r="AE32" s="84">
        <v>2</v>
      </c>
      <c r="AF32" s="84">
        <v>3</v>
      </c>
      <c r="AG32" s="84">
        <v>-3</v>
      </c>
      <c r="AH32" s="84">
        <v>-5</v>
      </c>
      <c r="AI32" s="84">
        <v>0</v>
      </c>
      <c r="AJ32" s="84">
        <v>-1</v>
      </c>
      <c r="AK32" s="84">
        <v>2</v>
      </c>
      <c r="AL32" s="84">
        <v>-5</v>
      </c>
      <c r="AM32" s="84">
        <v>-1</v>
      </c>
      <c r="AN32" s="84">
        <v>-2</v>
      </c>
      <c r="AO32" s="84">
        <v>1</v>
      </c>
      <c r="AP32" s="84">
        <v>-5</v>
      </c>
      <c r="AQ32" s="84">
        <v>1</v>
      </c>
      <c r="AR32" s="84">
        <v>-3</v>
      </c>
      <c r="AS32" s="84">
        <v>5</v>
      </c>
      <c r="AT32" s="84">
        <v>5</v>
      </c>
      <c r="AU32" s="84">
        <v>107</v>
      </c>
      <c r="AV32" s="84">
        <v>109</v>
      </c>
      <c r="AW32" s="84">
        <v>104</v>
      </c>
      <c r="AX32" s="84">
        <v>101</v>
      </c>
      <c r="AY32" s="84">
        <v>103</v>
      </c>
      <c r="AZ32" s="84">
        <v>101</v>
      </c>
      <c r="BA32" s="84">
        <v>103</v>
      </c>
      <c r="BB32" s="85">
        <v>45902</v>
      </c>
      <c r="BC32" s="84">
        <v>3258</v>
      </c>
      <c r="BD32" s="84">
        <v>766</v>
      </c>
      <c r="BE32" s="84">
        <v>1694</v>
      </c>
      <c r="BF32" s="84">
        <v>67</v>
      </c>
      <c r="BG32" s="84">
        <v>-0.01</v>
      </c>
      <c r="BH32" s="84">
        <v>56</v>
      </c>
      <c r="BI32" s="84">
        <v>0</v>
      </c>
      <c r="BJ32" s="84">
        <v>2.86</v>
      </c>
      <c r="BK32" s="84">
        <v>0.59</v>
      </c>
      <c r="BL32" s="84">
        <v>0.88</v>
      </c>
      <c r="BM32" s="84">
        <v>-0.79</v>
      </c>
      <c r="BN32" s="84">
        <v>4.2</v>
      </c>
      <c r="BO32" s="84">
        <v>0.5</v>
      </c>
      <c r="BP32" s="85">
        <v>45902</v>
      </c>
      <c r="BQ32" s="84">
        <v>0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1</v>
      </c>
      <c r="BY32" s="84">
        <v>0</v>
      </c>
      <c r="BZ32" s="84">
        <v>0</v>
      </c>
      <c r="CA32" s="84">
        <v>0</v>
      </c>
      <c r="CB32" s="84">
        <v>0</v>
      </c>
      <c r="CC32" s="84" t="s">
        <v>91</v>
      </c>
      <c r="CD32" s="84">
        <v>0</v>
      </c>
      <c r="CE32" s="84" t="s">
        <v>105</v>
      </c>
      <c r="CF32" s="84" t="s">
        <v>90</v>
      </c>
      <c r="CG32" s="84">
        <v>107</v>
      </c>
      <c r="CH32" s="84">
        <v>104</v>
      </c>
      <c r="CI32" s="47"/>
    </row>
    <row r="33" spans="1:87" x14ac:dyDescent="0.25">
      <c r="A33" s="84" t="s">
        <v>820</v>
      </c>
      <c r="B33" s="84" t="s">
        <v>1087</v>
      </c>
      <c r="C33" s="84" t="s">
        <v>1088</v>
      </c>
      <c r="D33" s="84" t="s">
        <v>794</v>
      </c>
      <c r="E33" s="84" t="s">
        <v>795</v>
      </c>
      <c r="F33" s="84" t="s">
        <v>160</v>
      </c>
      <c r="G33" s="84" t="s">
        <v>1181</v>
      </c>
      <c r="H33" s="84" t="s">
        <v>1182</v>
      </c>
      <c r="I33" s="84" t="s">
        <v>88</v>
      </c>
      <c r="J33" s="84">
        <v>6</v>
      </c>
      <c r="K33" s="84">
        <v>1</v>
      </c>
      <c r="L33" s="84">
        <v>3630</v>
      </c>
      <c r="M33" s="84">
        <v>3159</v>
      </c>
      <c r="N33" s="84">
        <v>1657</v>
      </c>
      <c r="O33" s="84">
        <v>107</v>
      </c>
      <c r="P33" s="84">
        <v>0.34</v>
      </c>
      <c r="Q33" s="84">
        <v>77</v>
      </c>
      <c r="R33" s="84">
        <v>0.17</v>
      </c>
      <c r="S33" s="84">
        <v>106</v>
      </c>
      <c r="T33" s="84">
        <v>-2</v>
      </c>
      <c r="U33" s="84">
        <v>0</v>
      </c>
      <c r="V33" s="84">
        <v>-2</v>
      </c>
      <c r="W33" s="84">
        <v>-3</v>
      </c>
      <c r="X33" s="84">
        <v>1</v>
      </c>
      <c r="Y33" s="84">
        <v>-1</v>
      </c>
      <c r="Z33" s="84">
        <v>-4</v>
      </c>
      <c r="AA33" s="84">
        <v>-4</v>
      </c>
      <c r="AB33" s="84">
        <v>1</v>
      </c>
      <c r="AC33" s="84">
        <v>-4</v>
      </c>
      <c r="AD33" s="84">
        <v>0</v>
      </c>
      <c r="AE33" s="84">
        <v>3</v>
      </c>
      <c r="AF33" s="84">
        <v>0</v>
      </c>
      <c r="AG33" s="84">
        <v>-1</v>
      </c>
      <c r="AH33" s="84">
        <v>-5</v>
      </c>
      <c r="AI33" s="84">
        <v>2</v>
      </c>
      <c r="AJ33" s="84">
        <v>-4</v>
      </c>
      <c r="AK33" s="84">
        <v>2</v>
      </c>
      <c r="AL33" s="84">
        <v>-4</v>
      </c>
      <c r="AM33" s="84">
        <v>-4</v>
      </c>
      <c r="AN33" s="84">
        <v>-5</v>
      </c>
      <c r="AO33" s="84">
        <v>3</v>
      </c>
      <c r="AP33" s="84">
        <v>-5</v>
      </c>
      <c r="AQ33" s="84">
        <v>-3</v>
      </c>
      <c r="AR33" s="84">
        <v>-5</v>
      </c>
      <c r="AS33" s="84">
        <v>4</v>
      </c>
      <c r="AT33" s="84">
        <v>3</v>
      </c>
      <c r="AU33" s="84">
        <v>109</v>
      </c>
      <c r="AV33" s="84">
        <v>107</v>
      </c>
      <c r="AW33" s="84">
        <v>104</v>
      </c>
      <c r="AX33" s="84">
        <v>101</v>
      </c>
      <c r="AY33" s="84">
        <v>104</v>
      </c>
      <c r="AZ33" s="84">
        <v>103</v>
      </c>
      <c r="BA33" s="84">
        <v>104</v>
      </c>
      <c r="BB33" s="85">
        <v>45902</v>
      </c>
      <c r="BC33" s="84">
        <v>3187</v>
      </c>
      <c r="BD33" s="84">
        <v>772</v>
      </c>
      <c r="BE33" s="84">
        <v>1777</v>
      </c>
      <c r="BF33" s="84">
        <v>73</v>
      </c>
      <c r="BG33" s="84">
        <v>0</v>
      </c>
      <c r="BH33" s="84">
        <v>54</v>
      </c>
      <c r="BI33" s="84">
        <v>-0.02</v>
      </c>
      <c r="BJ33" s="84">
        <v>2.9</v>
      </c>
      <c r="BK33" s="84">
        <v>0.06</v>
      </c>
      <c r="BL33" s="84">
        <v>0.33</v>
      </c>
      <c r="BM33" s="84">
        <v>-0.93</v>
      </c>
      <c r="BN33" s="84">
        <v>3.9</v>
      </c>
      <c r="BO33" s="84">
        <v>-0.5</v>
      </c>
      <c r="BP33" s="85">
        <v>45902</v>
      </c>
      <c r="BQ33" s="84">
        <v>0</v>
      </c>
      <c r="BR33" s="84">
        <v>0</v>
      </c>
      <c r="BS33" s="84">
        <v>0</v>
      </c>
      <c r="BT33" s="84">
        <v>0</v>
      </c>
      <c r="BU33" s="84">
        <v>0</v>
      </c>
      <c r="BV33" s="84">
        <v>0</v>
      </c>
      <c r="BW33" s="84">
        <v>0</v>
      </c>
      <c r="BX33" s="84">
        <v>1</v>
      </c>
      <c r="BY33" s="84">
        <v>0</v>
      </c>
      <c r="BZ33" s="84">
        <v>0</v>
      </c>
      <c r="CA33" s="84">
        <v>0</v>
      </c>
      <c r="CB33" s="84">
        <v>0</v>
      </c>
      <c r="CC33" s="84" t="s">
        <v>91</v>
      </c>
      <c r="CD33" s="84">
        <v>0</v>
      </c>
      <c r="CE33" s="84" t="s">
        <v>95</v>
      </c>
      <c r="CF33" s="84" t="s">
        <v>90</v>
      </c>
      <c r="CG33" s="84">
        <v>112</v>
      </c>
      <c r="CH33" s="84">
        <v>107</v>
      </c>
      <c r="CI33" s="47"/>
    </row>
    <row r="34" spans="1:87" x14ac:dyDescent="0.25">
      <c r="A34" s="84" t="s">
        <v>820</v>
      </c>
      <c r="B34" s="84" t="s">
        <v>1087</v>
      </c>
      <c r="C34" s="84" t="s">
        <v>1088</v>
      </c>
      <c r="D34" s="84" t="s">
        <v>794</v>
      </c>
      <c r="E34" s="84" t="s">
        <v>795</v>
      </c>
      <c r="F34" s="84" t="s">
        <v>160</v>
      </c>
      <c r="G34" s="84" t="s">
        <v>1173</v>
      </c>
      <c r="H34" s="84" t="s">
        <v>1174</v>
      </c>
      <c r="I34" s="84" t="s">
        <v>101</v>
      </c>
      <c r="J34" s="84">
        <v>6</v>
      </c>
      <c r="K34" s="84">
        <v>1</v>
      </c>
      <c r="L34" s="86">
        <v>3586</v>
      </c>
      <c r="M34" s="86">
        <v>2969</v>
      </c>
      <c r="N34" s="86">
        <v>1537</v>
      </c>
      <c r="O34" s="86">
        <v>105</v>
      </c>
      <c r="P34" s="86">
        <v>0.36</v>
      </c>
      <c r="Q34" s="86">
        <v>77</v>
      </c>
      <c r="R34" s="86">
        <v>0.2</v>
      </c>
      <c r="S34" s="86">
        <v>103</v>
      </c>
      <c r="T34" s="86">
        <v>-1</v>
      </c>
      <c r="U34" s="86">
        <v>0</v>
      </c>
      <c r="V34" s="86">
        <v>-2</v>
      </c>
      <c r="W34" s="86">
        <v>-1</v>
      </c>
      <c r="X34" s="86">
        <v>0</v>
      </c>
      <c r="Y34" s="86">
        <v>-1</v>
      </c>
      <c r="Z34" s="86">
        <v>-4</v>
      </c>
      <c r="AA34" s="86">
        <v>-5</v>
      </c>
      <c r="AB34" s="86">
        <v>2</v>
      </c>
      <c r="AC34" s="86">
        <v>-2</v>
      </c>
      <c r="AD34" s="86">
        <v>2</v>
      </c>
      <c r="AE34" s="86">
        <v>7</v>
      </c>
      <c r="AF34" s="86">
        <v>2</v>
      </c>
      <c r="AG34" s="86">
        <v>-2</v>
      </c>
      <c r="AH34" s="86">
        <v>-8</v>
      </c>
      <c r="AI34" s="86">
        <v>0</v>
      </c>
      <c r="AJ34" s="86">
        <v>-1</v>
      </c>
      <c r="AK34" s="86">
        <v>2</v>
      </c>
      <c r="AL34" s="86">
        <v>-3</v>
      </c>
      <c r="AM34" s="86">
        <v>-3</v>
      </c>
      <c r="AN34" s="86">
        <v>-3</v>
      </c>
      <c r="AO34" s="86">
        <v>3</v>
      </c>
      <c r="AP34" s="86">
        <v>-5</v>
      </c>
      <c r="AQ34" s="86">
        <v>-1</v>
      </c>
      <c r="AR34" s="86">
        <v>-3</v>
      </c>
      <c r="AS34" s="86">
        <v>1</v>
      </c>
      <c r="AT34" s="86">
        <v>6</v>
      </c>
      <c r="AU34" s="86">
        <v>106</v>
      </c>
      <c r="AV34" s="86">
        <v>109</v>
      </c>
      <c r="AW34" s="86">
        <v>102</v>
      </c>
      <c r="AX34" s="86">
        <v>101</v>
      </c>
      <c r="AY34" s="86">
        <v>102</v>
      </c>
      <c r="AZ34" s="86">
        <v>101</v>
      </c>
      <c r="BA34" s="86">
        <v>105</v>
      </c>
      <c r="BB34" s="96">
        <v>45902</v>
      </c>
      <c r="BC34" s="84">
        <v>3230</v>
      </c>
      <c r="BD34" s="84">
        <v>752</v>
      </c>
      <c r="BE34" s="84">
        <v>1528</v>
      </c>
      <c r="BF34" s="84">
        <v>72</v>
      </c>
      <c r="BG34" s="84">
        <v>0.03</v>
      </c>
      <c r="BH34" s="84">
        <v>49</v>
      </c>
      <c r="BI34" s="84">
        <v>0</v>
      </c>
      <c r="BJ34" s="84">
        <v>2.93</v>
      </c>
      <c r="BK34" s="84">
        <v>0.55000000000000004</v>
      </c>
      <c r="BL34" s="84">
        <v>0.77</v>
      </c>
      <c r="BM34" s="84">
        <v>-0.39</v>
      </c>
      <c r="BN34" s="84">
        <v>4</v>
      </c>
      <c r="BO34" s="84">
        <v>0.4</v>
      </c>
      <c r="BP34" s="85">
        <v>45902</v>
      </c>
      <c r="BQ34" s="84">
        <v>0</v>
      </c>
      <c r="BR34" s="84">
        <v>0</v>
      </c>
      <c r="BS34" s="84">
        <v>0</v>
      </c>
      <c r="BT34" s="84">
        <v>0</v>
      </c>
      <c r="BU34" s="84">
        <v>0</v>
      </c>
      <c r="BV34" s="84">
        <v>0</v>
      </c>
      <c r="BW34" s="84">
        <v>0</v>
      </c>
      <c r="BX34" s="86">
        <v>1</v>
      </c>
      <c r="BY34" s="84">
        <v>0</v>
      </c>
      <c r="BZ34" s="84">
        <v>0</v>
      </c>
      <c r="CA34" s="84">
        <v>0</v>
      </c>
      <c r="CB34" s="84">
        <v>0</v>
      </c>
      <c r="CC34" s="84" t="s">
        <v>91</v>
      </c>
      <c r="CD34" s="84">
        <v>0</v>
      </c>
      <c r="CE34" s="84" t="s">
        <v>105</v>
      </c>
      <c r="CF34" s="84" t="s">
        <v>90</v>
      </c>
      <c r="CG34" s="84">
        <v>112</v>
      </c>
      <c r="CH34" s="84">
        <v>112</v>
      </c>
      <c r="CI34" s="47"/>
    </row>
    <row r="35" spans="1:87" x14ac:dyDescent="0.25">
      <c r="A35" s="84" t="s">
        <v>820</v>
      </c>
      <c r="B35" s="84" t="s">
        <v>843</v>
      </c>
      <c r="C35" s="84" t="s">
        <v>844</v>
      </c>
      <c r="D35" s="84" t="s">
        <v>852</v>
      </c>
      <c r="E35" s="84" t="s">
        <v>851</v>
      </c>
      <c r="F35" s="84" t="s">
        <v>160</v>
      </c>
      <c r="G35" s="84" t="s">
        <v>1031</v>
      </c>
      <c r="H35" s="84" t="s">
        <v>1032</v>
      </c>
      <c r="I35" s="84" t="s">
        <v>126</v>
      </c>
      <c r="J35" s="84">
        <v>6</v>
      </c>
      <c r="K35" s="84">
        <v>1</v>
      </c>
      <c r="L35" s="84">
        <v>3580</v>
      </c>
      <c r="M35" s="84">
        <v>2985</v>
      </c>
      <c r="N35" s="84">
        <v>137</v>
      </c>
      <c r="O35" s="84">
        <v>80</v>
      </c>
      <c r="P35" s="84">
        <v>0.64</v>
      </c>
      <c r="Q35" s="84">
        <v>45</v>
      </c>
      <c r="R35" s="84">
        <v>0.34</v>
      </c>
      <c r="S35" s="84">
        <v>107</v>
      </c>
      <c r="T35" s="84">
        <v>-4</v>
      </c>
      <c r="U35" s="84">
        <v>0</v>
      </c>
      <c r="V35" s="84">
        <v>1</v>
      </c>
      <c r="W35" s="84">
        <v>-12</v>
      </c>
      <c r="X35" s="84">
        <v>-3</v>
      </c>
      <c r="Y35" s="84">
        <v>3</v>
      </c>
      <c r="Z35" s="84">
        <v>-2</v>
      </c>
      <c r="AA35" s="84">
        <v>-4</v>
      </c>
      <c r="AB35" s="84">
        <v>2</v>
      </c>
      <c r="AC35" s="84">
        <v>1</v>
      </c>
      <c r="AD35" s="84">
        <v>-2</v>
      </c>
      <c r="AE35" s="84">
        <v>-6</v>
      </c>
      <c r="AF35" s="84">
        <v>3</v>
      </c>
      <c r="AG35" s="84">
        <v>-3</v>
      </c>
      <c r="AH35" s="84">
        <v>-3</v>
      </c>
      <c r="AI35" s="84">
        <v>2</v>
      </c>
      <c r="AJ35" s="84">
        <v>2</v>
      </c>
      <c r="AK35" s="84">
        <v>0</v>
      </c>
      <c r="AL35" s="84">
        <v>-3</v>
      </c>
      <c r="AM35" s="84">
        <v>-8</v>
      </c>
      <c r="AN35" s="84">
        <v>-6</v>
      </c>
      <c r="AO35" s="84">
        <v>-10</v>
      </c>
      <c r="AP35" s="84">
        <v>-12</v>
      </c>
      <c r="AQ35" s="84">
        <v>-4</v>
      </c>
      <c r="AR35" s="84">
        <v>-5</v>
      </c>
      <c r="AS35" s="84">
        <v>0</v>
      </c>
      <c r="AT35" s="84">
        <v>-3</v>
      </c>
      <c r="AU35" s="84">
        <v>113</v>
      </c>
      <c r="AV35" s="84">
        <v>111</v>
      </c>
      <c r="AW35" s="84">
        <v>108</v>
      </c>
      <c r="AX35" s="84">
        <v>103</v>
      </c>
      <c r="AY35" s="84">
        <v>102</v>
      </c>
      <c r="AZ35" s="84">
        <v>110</v>
      </c>
      <c r="BA35" s="84">
        <v>109</v>
      </c>
      <c r="BB35" s="85">
        <v>45902</v>
      </c>
      <c r="BC35" s="84">
        <v>3168</v>
      </c>
      <c r="BD35" s="84">
        <v>741</v>
      </c>
      <c r="BE35" s="84">
        <v>345</v>
      </c>
      <c r="BF35" s="84">
        <v>53</v>
      </c>
      <c r="BG35" s="84">
        <v>0.15</v>
      </c>
      <c r="BH35" s="84">
        <v>33</v>
      </c>
      <c r="BI35" s="84">
        <v>0.08</v>
      </c>
      <c r="BJ35" s="84">
        <v>2.7</v>
      </c>
      <c r="BK35" s="84">
        <v>0.42</v>
      </c>
      <c r="BL35" s="84">
        <v>0.63</v>
      </c>
      <c r="BM35" s="84">
        <v>0.31</v>
      </c>
      <c r="BN35" s="84">
        <v>5</v>
      </c>
      <c r="BO35" s="84">
        <v>1.6</v>
      </c>
      <c r="BP35" s="85">
        <v>45902</v>
      </c>
      <c r="BQ35" s="84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0</v>
      </c>
      <c r="BW35" s="84">
        <v>0</v>
      </c>
      <c r="BX35" s="84">
        <v>1</v>
      </c>
      <c r="BY35" s="84">
        <v>0</v>
      </c>
      <c r="BZ35" s="84">
        <v>0</v>
      </c>
      <c r="CA35" s="84">
        <v>0</v>
      </c>
      <c r="CB35" s="84">
        <v>0</v>
      </c>
      <c r="CC35" s="84" t="s">
        <v>1027</v>
      </c>
      <c r="CD35" s="84">
        <v>0</v>
      </c>
      <c r="CE35" s="84" t="s">
        <v>105</v>
      </c>
      <c r="CF35" s="84" t="s">
        <v>90</v>
      </c>
      <c r="CG35" s="84">
        <v>109</v>
      </c>
      <c r="CH35" s="84">
        <v>99</v>
      </c>
      <c r="CI35" s="47"/>
    </row>
    <row r="36" spans="1:87" x14ac:dyDescent="0.25">
      <c r="A36" s="84" t="s">
        <v>820</v>
      </c>
      <c r="B36" s="84" t="s">
        <v>1087</v>
      </c>
      <c r="C36" s="84" t="s">
        <v>1088</v>
      </c>
      <c r="D36" s="84" t="s">
        <v>794</v>
      </c>
      <c r="E36" s="84" t="s">
        <v>795</v>
      </c>
      <c r="F36" s="84" t="s">
        <v>160</v>
      </c>
      <c r="G36" s="84" t="s">
        <v>1177</v>
      </c>
      <c r="H36" s="84" t="s">
        <v>1178</v>
      </c>
      <c r="I36" s="84" t="s">
        <v>98</v>
      </c>
      <c r="J36" s="84">
        <v>6</v>
      </c>
      <c r="K36" s="84">
        <v>1</v>
      </c>
      <c r="L36" s="84">
        <v>3561</v>
      </c>
      <c r="M36" s="84">
        <v>3107</v>
      </c>
      <c r="N36" s="84">
        <v>1694</v>
      </c>
      <c r="O36" s="84">
        <v>127</v>
      </c>
      <c r="P36" s="84">
        <v>0.5</v>
      </c>
      <c r="Q36" s="84">
        <v>101</v>
      </c>
      <c r="R36" s="84">
        <v>0.36</v>
      </c>
      <c r="S36" s="84">
        <v>102</v>
      </c>
      <c r="T36" s="84">
        <v>-4</v>
      </c>
      <c r="U36" s="84">
        <v>-3</v>
      </c>
      <c r="V36" s="84">
        <v>-4</v>
      </c>
      <c r="W36" s="84">
        <v>-2</v>
      </c>
      <c r="X36" s="84">
        <v>0</v>
      </c>
      <c r="Y36" s="84">
        <v>-6</v>
      </c>
      <c r="Z36" s="84">
        <v>-5</v>
      </c>
      <c r="AA36" s="84">
        <v>-6</v>
      </c>
      <c r="AB36" s="84">
        <v>0</v>
      </c>
      <c r="AC36" s="84">
        <v>-5</v>
      </c>
      <c r="AD36" s="84">
        <v>-1</v>
      </c>
      <c r="AE36" s="84">
        <v>4</v>
      </c>
      <c r="AF36" s="84">
        <v>0</v>
      </c>
      <c r="AG36" s="84">
        <v>-1</v>
      </c>
      <c r="AH36" s="84">
        <v>-5</v>
      </c>
      <c r="AI36" s="84">
        <v>0</v>
      </c>
      <c r="AJ36" s="84">
        <v>-5</v>
      </c>
      <c r="AK36" s="84">
        <v>2</v>
      </c>
      <c r="AL36" s="84">
        <v>-3</v>
      </c>
      <c r="AM36" s="84">
        <v>-5</v>
      </c>
      <c r="AN36" s="84">
        <v>-5</v>
      </c>
      <c r="AO36" s="84">
        <v>3</v>
      </c>
      <c r="AP36" s="84">
        <v>-6</v>
      </c>
      <c r="AQ36" s="84">
        <v>-1</v>
      </c>
      <c r="AR36" s="84">
        <v>-3</v>
      </c>
      <c r="AS36" s="84">
        <v>4</v>
      </c>
      <c r="AT36" s="84">
        <v>1</v>
      </c>
      <c r="AU36" s="84">
        <v>105</v>
      </c>
      <c r="AV36" s="84">
        <v>104</v>
      </c>
      <c r="AW36" s="84">
        <v>101</v>
      </c>
      <c r="AX36" s="84">
        <v>96</v>
      </c>
      <c r="AY36" s="84">
        <v>99</v>
      </c>
      <c r="AZ36" s="84">
        <v>98</v>
      </c>
      <c r="BA36" s="84">
        <v>104</v>
      </c>
      <c r="BB36" s="85">
        <v>45902</v>
      </c>
      <c r="BC36" s="84">
        <v>3243</v>
      </c>
      <c r="BD36" s="84">
        <v>835</v>
      </c>
      <c r="BE36" s="84">
        <v>1524</v>
      </c>
      <c r="BF36" s="84">
        <v>88</v>
      </c>
      <c r="BG36" s="84">
        <v>0.09</v>
      </c>
      <c r="BH36" s="84">
        <v>68</v>
      </c>
      <c r="BI36" s="84">
        <v>0.06</v>
      </c>
      <c r="BJ36" s="84">
        <v>3.05</v>
      </c>
      <c r="BK36" s="84">
        <v>-0.06</v>
      </c>
      <c r="BL36" s="84">
        <v>7.0000000000000007E-2</v>
      </c>
      <c r="BM36" s="84">
        <v>-0.49</v>
      </c>
      <c r="BN36" s="84">
        <v>3.2</v>
      </c>
      <c r="BO36" s="84">
        <v>-1.1000000000000001</v>
      </c>
      <c r="BP36" s="85">
        <v>45902</v>
      </c>
      <c r="BQ36" s="84">
        <v>0</v>
      </c>
      <c r="BR36" s="84">
        <v>0</v>
      </c>
      <c r="BS36" s="84">
        <v>0</v>
      </c>
      <c r="BT36" s="84">
        <v>0</v>
      </c>
      <c r="BU36" s="84">
        <v>0</v>
      </c>
      <c r="BV36" s="84">
        <v>0</v>
      </c>
      <c r="BW36" s="84">
        <v>0</v>
      </c>
      <c r="BX36" s="84">
        <v>1</v>
      </c>
      <c r="BY36" s="84">
        <v>0</v>
      </c>
      <c r="BZ36" s="84">
        <v>0</v>
      </c>
      <c r="CA36" s="84">
        <v>0</v>
      </c>
      <c r="CB36" s="84">
        <v>0</v>
      </c>
      <c r="CC36" s="84" t="s">
        <v>91</v>
      </c>
      <c r="CD36" s="84">
        <v>0</v>
      </c>
      <c r="CE36" s="84" t="s">
        <v>89</v>
      </c>
      <c r="CF36" s="84" t="s">
        <v>116</v>
      </c>
      <c r="CG36" s="84">
        <v>103</v>
      </c>
      <c r="CH36" s="84">
        <v>101</v>
      </c>
      <c r="CI36" s="47"/>
    </row>
    <row r="37" spans="1:87" x14ac:dyDescent="0.25">
      <c r="A37" s="84" t="s">
        <v>820</v>
      </c>
      <c r="B37" s="84" t="s">
        <v>974</v>
      </c>
      <c r="C37" s="84" t="s">
        <v>975</v>
      </c>
      <c r="D37" s="84" t="s">
        <v>1139</v>
      </c>
      <c r="E37" s="84" t="s">
        <v>1140</v>
      </c>
      <c r="F37" s="84" t="s">
        <v>904</v>
      </c>
      <c r="G37" s="84" t="s">
        <v>1400</v>
      </c>
      <c r="H37" s="84" t="s">
        <v>1401</v>
      </c>
      <c r="I37" s="84" t="s">
        <v>98</v>
      </c>
      <c r="J37" s="84">
        <v>6</v>
      </c>
      <c r="K37" s="84">
        <v>1</v>
      </c>
      <c r="L37" s="84">
        <v>3536</v>
      </c>
      <c r="M37" s="84">
        <v>3002</v>
      </c>
      <c r="N37" s="84">
        <v>723</v>
      </c>
      <c r="O37" s="84">
        <v>110</v>
      </c>
      <c r="P37" s="84">
        <v>0.7</v>
      </c>
      <c r="Q37" s="84">
        <v>67</v>
      </c>
      <c r="R37" s="84">
        <v>0.34</v>
      </c>
      <c r="S37" s="84">
        <v>106</v>
      </c>
      <c r="T37" s="84">
        <v>-4</v>
      </c>
      <c r="U37" s="84">
        <v>-1</v>
      </c>
      <c r="V37" s="84">
        <v>-3</v>
      </c>
      <c r="W37" s="84">
        <v>-8</v>
      </c>
      <c r="X37" s="84">
        <v>-3</v>
      </c>
      <c r="Y37" s="84">
        <v>-3</v>
      </c>
      <c r="Z37" s="84">
        <v>-3</v>
      </c>
      <c r="AA37" s="84">
        <v>-4</v>
      </c>
      <c r="AB37" s="84">
        <v>-2</v>
      </c>
      <c r="AC37" s="84">
        <v>1</v>
      </c>
      <c r="AD37" s="84">
        <v>1</v>
      </c>
      <c r="AE37" s="84">
        <v>6</v>
      </c>
      <c r="AF37" s="84">
        <v>-1</v>
      </c>
      <c r="AG37" s="84">
        <v>-2</v>
      </c>
      <c r="AH37" s="84">
        <v>-7</v>
      </c>
      <c r="AI37" s="84">
        <v>-1</v>
      </c>
      <c r="AJ37" s="84">
        <v>5</v>
      </c>
      <c r="AK37" s="84">
        <v>8</v>
      </c>
      <c r="AL37" s="84">
        <v>-4</v>
      </c>
      <c r="AM37" s="84">
        <v>-4</v>
      </c>
      <c r="AN37" s="84">
        <v>-3</v>
      </c>
      <c r="AO37" s="84">
        <v>-8</v>
      </c>
      <c r="AP37" s="84">
        <v>-12</v>
      </c>
      <c r="AQ37" s="84">
        <v>1</v>
      </c>
      <c r="AR37" s="84">
        <v>-4</v>
      </c>
      <c r="AS37" s="84">
        <v>-4</v>
      </c>
      <c r="AT37" s="84">
        <v>1</v>
      </c>
      <c r="AU37" s="84">
        <v>108</v>
      </c>
      <c r="AV37" s="84">
        <v>108</v>
      </c>
      <c r="AW37" s="84">
        <v>108</v>
      </c>
      <c r="AX37" s="84">
        <v>98</v>
      </c>
      <c r="AY37" s="84">
        <v>98</v>
      </c>
      <c r="AZ37" s="84">
        <v>103</v>
      </c>
      <c r="BA37" s="84">
        <v>110</v>
      </c>
      <c r="BB37" s="85">
        <v>45902</v>
      </c>
      <c r="BC37" s="84">
        <v>3275</v>
      </c>
      <c r="BD37" s="84">
        <v>864</v>
      </c>
      <c r="BE37" s="84">
        <v>760</v>
      </c>
      <c r="BF37" s="84">
        <v>83</v>
      </c>
      <c r="BG37" s="84">
        <v>0.19</v>
      </c>
      <c r="BH37" s="84">
        <v>46</v>
      </c>
      <c r="BI37" s="84">
        <v>0.08</v>
      </c>
      <c r="BJ37" s="84">
        <v>2.79</v>
      </c>
      <c r="BK37" s="84">
        <v>0.05</v>
      </c>
      <c r="BL37" s="84">
        <v>0.37</v>
      </c>
      <c r="BM37" s="84">
        <v>-0.14000000000000001</v>
      </c>
      <c r="BN37" s="84">
        <v>3.6</v>
      </c>
      <c r="BO37" s="84">
        <v>1.2</v>
      </c>
      <c r="BP37" s="85">
        <v>45902</v>
      </c>
      <c r="BQ37" s="84">
        <v>0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1</v>
      </c>
      <c r="BY37" s="84">
        <v>0</v>
      </c>
      <c r="BZ37" s="84">
        <v>0</v>
      </c>
      <c r="CA37" s="84">
        <v>0</v>
      </c>
      <c r="CB37" s="84">
        <v>0</v>
      </c>
      <c r="CC37" s="84" t="s">
        <v>91</v>
      </c>
      <c r="CD37" s="84">
        <v>0</v>
      </c>
      <c r="CE37" s="84" t="s">
        <v>89</v>
      </c>
      <c r="CF37" s="84" t="s">
        <v>116</v>
      </c>
      <c r="CG37" s="84">
        <v>109</v>
      </c>
      <c r="CH37" s="84">
        <v>108</v>
      </c>
      <c r="CI37" s="47"/>
    </row>
  </sheetData>
  <autoFilter ref="A1:CI5" xr:uid="{42915EF0-7333-42FC-86B6-7A5A1698288B}">
    <sortState xmlns:xlrd2="http://schemas.microsoft.com/office/spreadsheetml/2017/richdata2" ref="A2:CI37">
      <sortCondition descending="1" ref="L1:L5"/>
    </sortState>
  </autoFilter>
  <conditionalFormatting sqref="G1">
    <cfRule type="duplicateValues" dxfId="138" priority="7718"/>
    <cfRule type="duplicateValues" dxfId="137" priority="7719"/>
    <cfRule type="duplicateValues" dxfId="136" priority="7720"/>
    <cfRule type="duplicateValues" dxfId="135" priority="7721"/>
    <cfRule type="duplicateValues" dxfId="134" priority="7722"/>
    <cfRule type="duplicateValues" dxfId="133" priority="7723"/>
    <cfRule type="duplicateValues" dxfId="132" priority="7724"/>
    <cfRule type="duplicateValues" dxfId="131" priority="7798"/>
    <cfRule type="duplicateValues" dxfId="130" priority="7799"/>
    <cfRule type="duplicateValues" dxfId="129" priority="7800"/>
    <cfRule type="duplicateValues" dxfId="128" priority="7801"/>
    <cfRule type="duplicateValues" dxfId="127" priority="7802"/>
    <cfRule type="duplicateValues" dxfId="126" priority="7803"/>
  </conditionalFormatting>
  <conditionalFormatting sqref="G1:G37">
    <cfRule type="duplicateValues" dxfId="125" priority="7828"/>
    <cfRule type="duplicateValues" dxfId="124" priority="7829"/>
  </conditionalFormatting>
  <conditionalFormatting sqref="G1:G1048576">
    <cfRule type="duplicateValues" dxfId="123" priority="1"/>
  </conditionalFormatting>
  <conditionalFormatting sqref="G2:G37">
    <cfRule type="duplicateValues" dxfId="122" priority="7832"/>
  </conditionalFormatting>
  <conditionalFormatting sqref="G17:G33">
    <cfRule type="duplicateValues" dxfId="121" priority="15"/>
  </conditionalFormatting>
  <conditionalFormatting sqref="G34">
    <cfRule type="duplicateValues" dxfId="120" priority="14"/>
  </conditionalFormatting>
  <conditionalFormatting sqref="G35">
    <cfRule type="duplicateValues" dxfId="119" priority="13"/>
  </conditionalFormatting>
  <conditionalFormatting sqref="G36">
    <cfRule type="duplicateValues" dxfId="118" priority="12"/>
  </conditionalFormatting>
  <conditionalFormatting sqref="G37">
    <cfRule type="duplicateValues" dxfId="117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81F9-A41D-4641-94AF-5544156B4DB4}">
  <dimension ref="A1:CJ43"/>
  <sheetViews>
    <sheetView workbookViewId="0">
      <selection sqref="A1:A1048576"/>
    </sheetView>
  </sheetViews>
  <sheetFormatPr defaultColWidth="9" defaultRowHeight="15" customHeight="1" x14ac:dyDescent="0.25"/>
  <cols>
    <col min="1" max="1" width="15.75" style="3" bestFit="1" customWidth="1"/>
    <col min="2" max="2" width="13.125" style="3" bestFit="1" customWidth="1"/>
    <col min="3" max="3" width="18.125" style="3" bestFit="1" customWidth="1"/>
    <col min="4" max="4" width="31.125" style="3" bestFit="1" customWidth="1"/>
    <col min="5" max="5" width="17.375" style="3" customWidth="1"/>
    <col min="6" max="6" width="17.375" style="3" hidden="1" customWidth="1"/>
    <col min="7" max="7" width="10.5" style="3" bestFit="1" customWidth="1"/>
    <col min="8" max="8" width="23.125" style="3" bestFit="1" customWidth="1"/>
    <col min="9" max="9" width="21" style="3" bestFit="1" customWidth="1"/>
    <col min="10" max="10" width="7.125" style="3" bestFit="1" customWidth="1"/>
    <col min="11" max="11" width="10.125" style="3" bestFit="1" customWidth="1"/>
    <col min="12" max="12" width="11.625" style="3" bestFit="1" customWidth="1"/>
    <col min="13" max="13" width="10.25" style="3" bestFit="1" customWidth="1"/>
    <col min="14" max="14" width="10.5" style="3" customWidth="1"/>
    <col min="15" max="15" width="10.125" style="3" customWidth="1"/>
    <col min="16" max="16" width="9.125" style="3" customWidth="1"/>
    <col min="17" max="17" width="10.625" style="3" customWidth="1"/>
    <col min="18" max="18" width="10.125" style="3" customWidth="1"/>
    <col min="19" max="19" width="11.625" style="3" customWidth="1"/>
    <col min="20" max="20" width="9.375" style="3" customWidth="1"/>
    <col min="21" max="21" width="10.375" style="3" bestFit="1" customWidth="1"/>
    <col min="22" max="22" width="9.125" style="3" bestFit="1" customWidth="1"/>
    <col min="23" max="23" width="8.25" style="3" bestFit="1" customWidth="1"/>
    <col min="24" max="25" width="8.625" style="3" bestFit="1" customWidth="1"/>
    <col min="26" max="26" width="8" style="3" bestFit="1" customWidth="1"/>
    <col min="27" max="27" width="7.75" style="3" bestFit="1" customWidth="1"/>
    <col min="28" max="28" width="8.125" style="3" bestFit="1" customWidth="1"/>
    <col min="29" max="29" width="9" style="3" bestFit="1" customWidth="1"/>
    <col min="30" max="30" width="8.5" style="3" bestFit="1" customWidth="1"/>
    <col min="31" max="31" width="8.875" style="3" bestFit="1" customWidth="1"/>
    <col min="32" max="32" width="9.375" style="3" bestFit="1" customWidth="1"/>
    <col min="33" max="33" width="8.625" style="3" bestFit="1" customWidth="1"/>
    <col min="34" max="34" width="7.25" style="3" bestFit="1" customWidth="1"/>
    <col min="35" max="35" width="9.625" style="3" bestFit="1" customWidth="1"/>
    <col min="36" max="37" width="7.875" style="3" bestFit="1" customWidth="1"/>
    <col min="38" max="38" width="9.5" style="3" bestFit="1" customWidth="1"/>
    <col min="39" max="39" width="9.625" style="3" bestFit="1" customWidth="1"/>
    <col min="40" max="40" width="7.375" style="3" bestFit="1" customWidth="1"/>
    <col min="41" max="41" width="8.625" style="3" bestFit="1" customWidth="1"/>
    <col min="42" max="42" width="8.25" style="3" bestFit="1" customWidth="1"/>
    <col min="43" max="43" width="7.75" style="3" bestFit="1" customWidth="1"/>
    <col min="44" max="44" width="8.625" style="3" bestFit="1" customWidth="1"/>
    <col min="45" max="45" width="7.25" style="3" bestFit="1" customWidth="1"/>
    <col min="46" max="46" width="9.75" style="3" bestFit="1" customWidth="1"/>
    <col min="47" max="47" width="8.25" style="3" bestFit="1" customWidth="1"/>
    <col min="48" max="48" width="8.5" style="3" bestFit="1" customWidth="1"/>
    <col min="49" max="49" width="8.625" style="3" bestFit="1" customWidth="1"/>
    <col min="50" max="50" width="9.25" style="3" bestFit="1" customWidth="1"/>
    <col min="51" max="51" width="9.125" style="3" bestFit="1" customWidth="1"/>
    <col min="52" max="52" width="10.25" style="3" bestFit="1" customWidth="1"/>
    <col min="53" max="53" width="8.625" style="3" bestFit="1" customWidth="1"/>
    <col min="54" max="54" width="10.25" style="3" bestFit="1" customWidth="1"/>
    <col min="55" max="55" width="13.375" style="3" bestFit="1" customWidth="1"/>
    <col min="56" max="56" width="10.125" style="3" bestFit="1" customWidth="1"/>
    <col min="57" max="57" width="10.625" style="3" bestFit="1" customWidth="1"/>
    <col min="58" max="58" width="10.125" style="3" bestFit="1" customWidth="1"/>
    <col min="59" max="59" width="9.125" style="3" bestFit="1" customWidth="1"/>
    <col min="60" max="60" width="10.625" style="3" bestFit="1" customWidth="1"/>
    <col min="61" max="61" width="10.125" style="3" bestFit="1" customWidth="1"/>
    <col min="62" max="62" width="11.625" style="3" bestFit="1" customWidth="1"/>
    <col min="63" max="63" width="9.5" style="3" bestFit="1" customWidth="1"/>
    <col min="64" max="64" width="10.625" style="3" bestFit="1" customWidth="1"/>
    <col min="65" max="65" width="10.125" style="3" bestFit="1" customWidth="1"/>
    <col min="66" max="66" width="9.375" style="3" bestFit="1" customWidth="1"/>
    <col min="67" max="67" width="8.375" style="3" bestFit="1" customWidth="1"/>
    <col min="68" max="68" width="10.25" style="3" bestFit="1" customWidth="1"/>
    <col min="69" max="69" width="12.875" style="3" bestFit="1" customWidth="1"/>
    <col min="70" max="70" width="10.125" style="3" bestFit="1" customWidth="1"/>
    <col min="71" max="76" width="9" style="3" bestFit="1" customWidth="1"/>
    <col min="77" max="77" width="13.75" style="3" bestFit="1" customWidth="1"/>
    <col min="78" max="78" width="10.125" style="3" bestFit="1" customWidth="1"/>
    <col min="79" max="79" width="9.375" style="3" bestFit="1" customWidth="1"/>
    <col min="80" max="80" width="7.5" style="3" bestFit="1" customWidth="1"/>
    <col min="81" max="81" width="13.75" style="3" bestFit="1" customWidth="1"/>
    <col min="82" max="82" width="12.75" style="3" hidden="1" customWidth="1"/>
    <col min="83" max="83" width="10.5" style="3" bestFit="1" customWidth="1"/>
    <col min="84" max="84" width="7.5" style="3" bestFit="1" customWidth="1"/>
    <col min="85" max="85" width="13.75" style="3" bestFit="1" customWidth="1"/>
    <col min="86" max="86" width="17.625" style="3" bestFit="1" customWidth="1"/>
    <col min="87" max="87" width="11.25" style="3" bestFit="1" customWidth="1"/>
    <col min="88" max="16384" width="9" style="3"/>
  </cols>
  <sheetData>
    <row r="1" spans="1:88" s="30" customFormat="1" ht="15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4</v>
      </c>
      <c r="G1" s="32" t="s">
        <v>5</v>
      </c>
      <c r="H1" s="32" t="s">
        <v>6</v>
      </c>
      <c r="I1" s="33" t="s">
        <v>7</v>
      </c>
      <c r="J1" s="32" t="s">
        <v>8</v>
      </c>
      <c r="K1" s="32" t="s">
        <v>9</v>
      </c>
      <c r="L1" s="32" t="s">
        <v>10</v>
      </c>
      <c r="M1" s="34" t="s">
        <v>11</v>
      </c>
      <c r="N1" s="34" t="s">
        <v>12</v>
      </c>
      <c r="O1" s="35" t="s">
        <v>13</v>
      </c>
      <c r="P1" s="35" t="s">
        <v>14</v>
      </c>
      <c r="Q1" s="36" t="s">
        <v>15</v>
      </c>
      <c r="R1" s="35" t="s">
        <v>16</v>
      </c>
      <c r="S1" s="36" t="s">
        <v>17</v>
      </c>
      <c r="T1" s="35" t="s">
        <v>18</v>
      </c>
      <c r="U1" s="34" t="s">
        <v>19</v>
      </c>
      <c r="V1" s="34" t="s">
        <v>20</v>
      </c>
      <c r="W1" s="34" t="s">
        <v>21</v>
      </c>
      <c r="X1" s="34" t="s">
        <v>22</v>
      </c>
      <c r="Y1" s="34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37" t="s">
        <v>29</v>
      </c>
      <c r="AF1" s="37" t="s">
        <v>30</v>
      </c>
      <c r="AG1" s="37" t="s">
        <v>31</v>
      </c>
      <c r="AH1" s="37" t="s">
        <v>32</v>
      </c>
      <c r="AI1" s="37" t="s">
        <v>33</v>
      </c>
      <c r="AJ1" s="37" t="s">
        <v>34</v>
      </c>
      <c r="AK1" s="37" t="s">
        <v>35</v>
      </c>
      <c r="AL1" s="37" t="s">
        <v>36</v>
      </c>
      <c r="AM1" s="37" t="s">
        <v>37</v>
      </c>
      <c r="AN1" s="37" t="s">
        <v>38</v>
      </c>
      <c r="AO1" s="37" t="s">
        <v>39</v>
      </c>
      <c r="AP1" s="37" t="s">
        <v>40</v>
      </c>
      <c r="AQ1" s="37" t="s">
        <v>41</v>
      </c>
      <c r="AR1" s="37" t="s">
        <v>42</v>
      </c>
      <c r="AS1" s="37" t="s">
        <v>43</v>
      </c>
      <c r="AT1" s="37" t="s">
        <v>44</v>
      </c>
      <c r="AU1" s="37" t="s">
        <v>45</v>
      </c>
      <c r="AV1" s="35" t="s">
        <v>46</v>
      </c>
      <c r="AW1" s="35" t="s">
        <v>47</v>
      </c>
      <c r="AX1" s="35" t="s">
        <v>48</v>
      </c>
      <c r="AY1" s="35" t="s">
        <v>49</v>
      </c>
      <c r="AZ1" s="35" t="s">
        <v>50</v>
      </c>
      <c r="BA1" s="35" t="s">
        <v>51</v>
      </c>
      <c r="BB1" s="35" t="s">
        <v>52</v>
      </c>
      <c r="BC1" s="38" t="s">
        <v>53</v>
      </c>
      <c r="BD1" s="39" t="s">
        <v>54</v>
      </c>
      <c r="BE1" s="39" t="s">
        <v>55</v>
      </c>
      <c r="BF1" s="40" t="s">
        <v>56</v>
      </c>
      <c r="BG1" s="40" t="s">
        <v>57</v>
      </c>
      <c r="BH1" s="41" t="s">
        <v>58</v>
      </c>
      <c r="BI1" s="40" t="s">
        <v>59</v>
      </c>
      <c r="BJ1" s="41" t="s">
        <v>60</v>
      </c>
      <c r="BK1" s="41" t="s">
        <v>61</v>
      </c>
      <c r="BL1" s="42" t="s">
        <v>62</v>
      </c>
      <c r="BM1" s="42" t="s">
        <v>63</v>
      </c>
      <c r="BN1" s="42" t="s">
        <v>64</v>
      </c>
      <c r="BO1" s="43" t="s">
        <v>65</v>
      </c>
      <c r="BP1" s="43" t="s">
        <v>66</v>
      </c>
      <c r="BQ1" s="44" t="s">
        <v>53</v>
      </c>
      <c r="BR1" s="45" t="s">
        <v>67</v>
      </c>
      <c r="BS1" s="45" t="s">
        <v>68</v>
      </c>
      <c r="BT1" s="45" t="s">
        <v>69</v>
      </c>
      <c r="BU1" s="45" t="s">
        <v>70</v>
      </c>
      <c r="BV1" s="45" t="s">
        <v>71</v>
      </c>
      <c r="BW1" s="45" t="s">
        <v>72</v>
      </c>
      <c r="BX1" s="45" t="s">
        <v>73</v>
      </c>
      <c r="BY1" s="45" t="s">
        <v>74</v>
      </c>
      <c r="BZ1" s="45" t="s">
        <v>75</v>
      </c>
      <c r="CA1" s="45" t="s">
        <v>76</v>
      </c>
      <c r="CB1" s="45" t="s">
        <v>77</v>
      </c>
      <c r="CC1" s="45" t="s">
        <v>78</v>
      </c>
      <c r="CD1" s="16" t="s">
        <v>78</v>
      </c>
      <c r="CE1" s="45" t="s">
        <v>79</v>
      </c>
      <c r="CF1" s="32" t="s">
        <v>80</v>
      </c>
      <c r="CG1" s="32" t="s">
        <v>81</v>
      </c>
      <c r="CH1" s="32" t="s">
        <v>82</v>
      </c>
      <c r="CI1" s="32" t="s">
        <v>83</v>
      </c>
      <c r="CJ1" s="32" t="s">
        <v>84</v>
      </c>
    </row>
    <row r="2" spans="1:88" x14ac:dyDescent="0.25">
      <c r="A2" s="58" t="s">
        <v>1051</v>
      </c>
      <c r="B2" s="84" t="s">
        <v>1314</v>
      </c>
      <c r="C2" s="84" t="s">
        <v>1315</v>
      </c>
      <c r="D2" s="84" t="s">
        <v>934</v>
      </c>
      <c r="E2" s="84" t="s">
        <v>935</v>
      </c>
      <c r="F2" s="84"/>
      <c r="G2" s="84" t="s">
        <v>1059</v>
      </c>
      <c r="H2" s="84" t="s">
        <v>1422</v>
      </c>
      <c r="I2" s="84" t="s">
        <v>1423</v>
      </c>
      <c r="J2" s="84" t="s">
        <v>136</v>
      </c>
      <c r="K2" s="84">
        <v>6</v>
      </c>
      <c r="L2" s="84">
        <v>1</v>
      </c>
      <c r="M2" s="84">
        <v>3896</v>
      </c>
      <c r="N2" s="84">
        <v>2512</v>
      </c>
      <c r="O2" s="84">
        <v>566</v>
      </c>
      <c r="P2" s="84">
        <v>106</v>
      </c>
      <c r="Q2" s="84">
        <v>0.69</v>
      </c>
      <c r="R2" s="84">
        <v>53</v>
      </c>
      <c r="S2" s="84">
        <v>0.26</v>
      </c>
      <c r="T2" s="84">
        <v>104</v>
      </c>
      <c r="U2" s="84">
        <v>12</v>
      </c>
      <c r="V2" s="84">
        <v>7</v>
      </c>
      <c r="W2" s="84">
        <v>11</v>
      </c>
      <c r="X2" s="84">
        <v>5</v>
      </c>
      <c r="Y2" s="84">
        <v>12</v>
      </c>
      <c r="Z2" s="84">
        <v>1</v>
      </c>
      <c r="AA2" s="84">
        <v>4</v>
      </c>
      <c r="AB2" s="84">
        <v>1</v>
      </c>
      <c r="AC2" s="84">
        <v>6</v>
      </c>
      <c r="AD2" s="84">
        <v>1</v>
      </c>
      <c r="AE2" s="84">
        <v>7</v>
      </c>
      <c r="AF2" s="84">
        <v>7</v>
      </c>
      <c r="AG2" s="84">
        <v>2</v>
      </c>
      <c r="AH2" s="84">
        <v>-3</v>
      </c>
      <c r="AI2" s="84">
        <v>6</v>
      </c>
      <c r="AJ2" s="84">
        <v>6</v>
      </c>
      <c r="AK2" s="84">
        <v>2</v>
      </c>
      <c r="AL2" s="84">
        <v>-3</v>
      </c>
      <c r="AM2" s="84">
        <v>6</v>
      </c>
      <c r="AN2" s="84">
        <v>-1</v>
      </c>
      <c r="AO2" s="84">
        <v>-6</v>
      </c>
      <c r="AP2" s="84">
        <v>-2</v>
      </c>
      <c r="AQ2" s="84">
        <v>-1</v>
      </c>
      <c r="AR2" s="84">
        <v>9</v>
      </c>
      <c r="AS2" s="84">
        <v>12</v>
      </c>
      <c r="AT2" s="84">
        <v>4</v>
      </c>
      <c r="AU2" s="84">
        <v>7</v>
      </c>
      <c r="AV2" s="84">
        <v>108</v>
      </c>
      <c r="AW2" s="84">
        <v>97</v>
      </c>
      <c r="AX2" s="84">
        <v>105</v>
      </c>
      <c r="AY2" s="84">
        <v>102</v>
      </c>
      <c r="AZ2" s="84">
        <v>97</v>
      </c>
      <c r="BA2" s="84">
        <v>96</v>
      </c>
      <c r="BB2" s="84">
        <v>101</v>
      </c>
      <c r="BC2" s="85">
        <v>45902</v>
      </c>
      <c r="BD2" s="84">
        <v>3016</v>
      </c>
      <c r="BE2" s="84">
        <v>429</v>
      </c>
      <c r="BF2" s="84">
        <v>400</v>
      </c>
      <c r="BG2" s="84">
        <v>59</v>
      </c>
      <c r="BH2" s="84">
        <v>0.16</v>
      </c>
      <c r="BI2" s="84">
        <v>28</v>
      </c>
      <c r="BJ2" s="84">
        <v>0.06</v>
      </c>
      <c r="BK2" s="84">
        <v>2.88</v>
      </c>
      <c r="BL2" s="84">
        <v>1.56</v>
      </c>
      <c r="BM2" s="84">
        <v>1.17</v>
      </c>
      <c r="BN2" s="84">
        <v>0.77</v>
      </c>
      <c r="BO2" s="84">
        <v>1.5</v>
      </c>
      <c r="BP2" s="84">
        <v>-1</v>
      </c>
      <c r="BQ2" s="85">
        <v>45902</v>
      </c>
      <c r="BR2" s="84">
        <v>0</v>
      </c>
      <c r="BS2" s="84">
        <v>0</v>
      </c>
      <c r="BT2" s="84">
        <v>0</v>
      </c>
      <c r="BU2" s="84">
        <v>0</v>
      </c>
      <c r="BV2" s="84">
        <v>0</v>
      </c>
      <c r="BW2" s="84">
        <v>1</v>
      </c>
      <c r="BX2" s="84">
        <v>0</v>
      </c>
      <c r="BY2" s="84">
        <v>1</v>
      </c>
      <c r="BZ2" s="84">
        <v>0</v>
      </c>
      <c r="CA2" s="84">
        <v>0</v>
      </c>
      <c r="CB2" s="84">
        <v>0</v>
      </c>
      <c r="CC2" s="84" t="s">
        <v>927</v>
      </c>
      <c r="CD2" s="84" t="s">
        <v>892</v>
      </c>
      <c r="CE2" s="84"/>
      <c r="CF2" s="84" t="s">
        <v>105</v>
      </c>
      <c r="CG2" s="84" t="s">
        <v>90</v>
      </c>
      <c r="CH2" s="84">
        <v>104</v>
      </c>
      <c r="CI2" s="84">
        <v>101</v>
      </c>
      <c r="CJ2" s="89" t="s">
        <v>84</v>
      </c>
    </row>
    <row r="3" spans="1:88" x14ac:dyDescent="0.25">
      <c r="A3" s="66" t="s">
        <v>1051</v>
      </c>
      <c r="B3" s="92" t="s">
        <v>1330</v>
      </c>
      <c r="C3" s="92" t="s">
        <v>1110</v>
      </c>
      <c r="D3" s="92" t="s">
        <v>934</v>
      </c>
      <c r="E3" s="92" t="s">
        <v>935</v>
      </c>
      <c r="F3" s="92"/>
      <c r="G3" s="92" t="s">
        <v>1059</v>
      </c>
      <c r="H3" s="92" t="s">
        <v>1361</v>
      </c>
      <c r="I3" s="92" t="s">
        <v>1362</v>
      </c>
      <c r="J3" s="92" t="s">
        <v>98</v>
      </c>
      <c r="K3" s="92">
        <v>9</v>
      </c>
      <c r="L3" s="92">
        <v>1</v>
      </c>
      <c r="M3" s="92">
        <v>3675</v>
      </c>
      <c r="N3" s="92">
        <v>2094</v>
      </c>
      <c r="O3" s="92">
        <v>184</v>
      </c>
      <c r="P3" s="92">
        <v>99</v>
      </c>
      <c r="Q3" s="92">
        <v>0.78</v>
      </c>
      <c r="R3" s="92">
        <v>43</v>
      </c>
      <c r="S3" s="92">
        <v>0.28999999999999998</v>
      </c>
      <c r="T3" s="92">
        <v>95</v>
      </c>
      <c r="U3" s="92">
        <v>9</v>
      </c>
      <c r="V3" s="92">
        <v>4</v>
      </c>
      <c r="W3" s="92">
        <v>11</v>
      </c>
      <c r="X3" s="92">
        <v>5</v>
      </c>
      <c r="Y3" s="92">
        <v>12</v>
      </c>
      <c r="Z3" s="92">
        <v>0</v>
      </c>
      <c r="AA3" s="92">
        <v>3</v>
      </c>
      <c r="AB3" s="92">
        <v>0</v>
      </c>
      <c r="AC3" s="92">
        <v>3</v>
      </c>
      <c r="AD3" s="92">
        <v>-2</v>
      </c>
      <c r="AE3" s="92">
        <v>2</v>
      </c>
      <c r="AF3" s="92">
        <v>5</v>
      </c>
      <c r="AG3" s="92">
        <v>1</v>
      </c>
      <c r="AH3" s="92">
        <v>0</v>
      </c>
      <c r="AI3" s="92">
        <v>2</v>
      </c>
      <c r="AJ3" s="92">
        <v>5</v>
      </c>
      <c r="AK3" s="92">
        <v>3</v>
      </c>
      <c r="AL3" s="92">
        <v>3</v>
      </c>
      <c r="AM3" s="92">
        <v>5</v>
      </c>
      <c r="AN3" s="92">
        <v>0</v>
      </c>
      <c r="AO3" s="92">
        <v>-1</v>
      </c>
      <c r="AP3" s="92">
        <v>-4</v>
      </c>
      <c r="AQ3" s="92">
        <v>2</v>
      </c>
      <c r="AR3" s="92">
        <v>7</v>
      </c>
      <c r="AS3" s="92">
        <v>12</v>
      </c>
      <c r="AT3" s="92">
        <v>7</v>
      </c>
      <c r="AU3" s="92">
        <v>6</v>
      </c>
      <c r="AV3" s="92">
        <v>105</v>
      </c>
      <c r="AW3" s="92">
        <v>97</v>
      </c>
      <c r="AX3" s="92">
        <v>95</v>
      </c>
      <c r="AY3" s="92">
        <v>104</v>
      </c>
      <c r="AZ3" s="92">
        <v>105</v>
      </c>
      <c r="BA3" s="92">
        <v>100</v>
      </c>
      <c r="BB3" s="92">
        <v>102</v>
      </c>
      <c r="BC3" s="93">
        <v>45902</v>
      </c>
      <c r="BD3" s="92">
        <v>2865</v>
      </c>
      <c r="BE3" s="92">
        <v>330</v>
      </c>
      <c r="BF3" s="92">
        <v>36</v>
      </c>
      <c r="BG3" s="92">
        <v>61</v>
      </c>
      <c r="BH3" s="92">
        <v>0.23</v>
      </c>
      <c r="BI3" s="92">
        <v>24</v>
      </c>
      <c r="BJ3" s="92">
        <v>0.09</v>
      </c>
      <c r="BK3" s="92">
        <v>3.16</v>
      </c>
      <c r="BL3" s="92">
        <v>1.35</v>
      </c>
      <c r="BM3" s="92">
        <v>0.54</v>
      </c>
      <c r="BN3" s="92">
        <v>0.93</v>
      </c>
      <c r="BO3" s="92">
        <v>-0.5</v>
      </c>
      <c r="BP3" s="92">
        <v>-1.9</v>
      </c>
      <c r="BQ3" s="93">
        <v>45902</v>
      </c>
      <c r="BR3" s="92">
        <v>0</v>
      </c>
      <c r="BS3" s="92">
        <v>0</v>
      </c>
      <c r="BT3" s="92">
        <v>0</v>
      </c>
      <c r="BU3" s="92">
        <v>0</v>
      </c>
      <c r="BV3" s="92">
        <v>0</v>
      </c>
      <c r="BW3" s="92">
        <v>0</v>
      </c>
      <c r="BX3" s="92">
        <v>0</v>
      </c>
      <c r="BY3" s="92">
        <v>1</v>
      </c>
      <c r="BZ3" s="92">
        <v>0</v>
      </c>
      <c r="CA3" s="92">
        <v>0</v>
      </c>
      <c r="CB3" s="92">
        <v>0</v>
      </c>
      <c r="CC3" s="92" t="s">
        <v>969</v>
      </c>
      <c r="CD3" s="92" t="s">
        <v>924</v>
      </c>
      <c r="CE3" s="92"/>
      <c r="CF3" s="92" t="s">
        <v>89</v>
      </c>
      <c r="CG3" s="92" t="s">
        <v>116</v>
      </c>
      <c r="CH3" s="92">
        <v>96</v>
      </c>
      <c r="CI3" s="92">
        <v>99</v>
      </c>
      <c r="CJ3" s="92" t="s">
        <v>91</v>
      </c>
    </row>
    <row r="4" spans="1:88" x14ac:dyDescent="0.25">
      <c r="A4" s="66" t="s">
        <v>1051</v>
      </c>
      <c r="B4" s="84" t="s">
        <v>1053</v>
      </c>
      <c r="C4" s="84" t="s">
        <v>1054</v>
      </c>
      <c r="D4" s="84" t="s">
        <v>1363</v>
      </c>
      <c r="E4" s="84" t="s">
        <v>1364</v>
      </c>
      <c r="F4" s="84"/>
      <c r="G4" s="84" t="s">
        <v>135</v>
      </c>
      <c r="H4" s="84" t="s">
        <v>1365</v>
      </c>
      <c r="I4" s="84" t="s">
        <v>1366</v>
      </c>
      <c r="J4" s="84" t="s">
        <v>139</v>
      </c>
      <c r="K4" s="84">
        <v>6</v>
      </c>
      <c r="L4" s="84">
        <v>1</v>
      </c>
      <c r="M4" s="84">
        <v>3805</v>
      </c>
      <c r="N4" s="84">
        <v>2316</v>
      </c>
      <c r="O4" s="84">
        <v>1200</v>
      </c>
      <c r="P4" s="84">
        <v>80</v>
      </c>
      <c r="Q4" s="84">
        <v>0.28000000000000003</v>
      </c>
      <c r="R4" s="84">
        <v>50</v>
      </c>
      <c r="S4" s="84">
        <v>7.0000000000000007E-2</v>
      </c>
      <c r="T4" s="84">
        <v>104</v>
      </c>
      <c r="U4" s="84">
        <v>13</v>
      </c>
      <c r="V4" s="84">
        <v>12</v>
      </c>
      <c r="W4" s="84">
        <v>7</v>
      </c>
      <c r="X4" s="84">
        <v>10</v>
      </c>
      <c r="Y4" s="84">
        <v>-1</v>
      </c>
      <c r="Z4" s="84">
        <v>4</v>
      </c>
      <c r="AA4" s="84">
        <v>8</v>
      </c>
      <c r="AB4" s="84">
        <v>6</v>
      </c>
      <c r="AC4" s="84">
        <v>8</v>
      </c>
      <c r="AD4" s="84">
        <v>5</v>
      </c>
      <c r="AE4" s="84">
        <v>6</v>
      </c>
      <c r="AF4" s="84">
        <v>7</v>
      </c>
      <c r="AG4" s="84">
        <v>2</v>
      </c>
      <c r="AH4" s="84">
        <v>4</v>
      </c>
      <c r="AI4" s="84">
        <v>3</v>
      </c>
      <c r="AJ4" s="84">
        <v>9</v>
      </c>
      <c r="AK4" s="84">
        <v>5</v>
      </c>
      <c r="AL4" s="84">
        <v>4</v>
      </c>
      <c r="AM4" s="84">
        <v>0</v>
      </c>
      <c r="AN4" s="84">
        <v>1</v>
      </c>
      <c r="AO4" s="84">
        <v>5</v>
      </c>
      <c r="AP4" s="84">
        <v>4</v>
      </c>
      <c r="AQ4" s="84">
        <v>7</v>
      </c>
      <c r="AR4" s="84">
        <v>7</v>
      </c>
      <c r="AS4" s="84">
        <v>-2</v>
      </c>
      <c r="AT4" s="84">
        <v>-1</v>
      </c>
      <c r="AU4" s="84">
        <v>0</v>
      </c>
      <c r="AV4" s="84">
        <v>106</v>
      </c>
      <c r="AW4" s="84">
        <v>106</v>
      </c>
      <c r="AX4" s="84">
        <v>103</v>
      </c>
      <c r="AY4" s="84">
        <v>97</v>
      </c>
      <c r="AZ4" s="84">
        <v>96</v>
      </c>
      <c r="BA4" s="84">
        <v>102</v>
      </c>
      <c r="BB4" s="84">
        <v>100</v>
      </c>
      <c r="BC4" s="85">
        <v>45902</v>
      </c>
      <c r="BD4" s="84">
        <v>2882</v>
      </c>
      <c r="BE4" s="84">
        <v>246</v>
      </c>
      <c r="BF4" s="84">
        <v>846</v>
      </c>
      <c r="BG4" s="84">
        <v>33</v>
      </c>
      <c r="BH4" s="84">
        <v>-0.01</v>
      </c>
      <c r="BI4" s="84">
        <v>26</v>
      </c>
      <c r="BJ4" s="84">
        <v>-0.01</v>
      </c>
      <c r="BK4" s="84">
        <v>2.97</v>
      </c>
      <c r="BL4" s="84">
        <v>1.62</v>
      </c>
      <c r="BM4" s="84">
        <v>1.28</v>
      </c>
      <c r="BN4" s="84">
        <v>0.59</v>
      </c>
      <c r="BO4" s="84">
        <v>1.3</v>
      </c>
      <c r="BP4" s="84">
        <v>-0.6</v>
      </c>
      <c r="BQ4" s="85">
        <v>45902</v>
      </c>
      <c r="BR4" s="84">
        <v>0</v>
      </c>
      <c r="BS4" s="84">
        <v>0</v>
      </c>
      <c r="BT4" s="84">
        <v>0</v>
      </c>
      <c r="BU4" s="84">
        <v>0</v>
      </c>
      <c r="BV4" s="84">
        <v>1</v>
      </c>
      <c r="BW4" s="84">
        <v>0</v>
      </c>
      <c r="BX4" s="84">
        <v>0</v>
      </c>
      <c r="BY4" s="84">
        <v>1</v>
      </c>
      <c r="BZ4" s="84">
        <v>0</v>
      </c>
      <c r="CA4" s="84">
        <v>0</v>
      </c>
      <c r="CB4" s="84">
        <v>0</v>
      </c>
      <c r="CC4" s="84"/>
      <c r="CD4" s="84" t="s">
        <v>887</v>
      </c>
      <c r="CE4" s="84"/>
      <c r="CF4" s="84" t="s">
        <v>89</v>
      </c>
      <c r="CG4" s="84" t="s">
        <v>116</v>
      </c>
      <c r="CH4" s="84">
        <v>104</v>
      </c>
      <c r="CI4" s="84">
        <v>104</v>
      </c>
      <c r="CJ4" s="84" t="s">
        <v>91</v>
      </c>
    </row>
    <row r="5" spans="1:88" x14ac:dyDescent="0.25">
      <c r="A5" s="66" t="s">
        <v>1051</v>
      </c>
      <c r="B5" s="84" t="s">
        <v>1041</v>
      </c>
      <c r="C5" s="84" t="s">
        <v>1042</v>
      </c>
      <c r="D5" s="84" t="s">
        <v>1363</v>
      </c>
      <c r="E5" s="84" t="s">
        <v>1364</v>
      </c>
      <c r="F5" s="84"/>
      <c r="G5" s="84" t="s">
        <v>135</v>
      </c>
      <c r="H5" s="84" t="s">
        <v>1416</v>
      </c>
      <c r="I5" s="84" t="s">
        <v>1417</v>
      </c>
      <c r="J5" s="84" t="s">
        <v>94</v>
      </c>
      <c r="K5" s="84">
        <v>6</v>
      </c>
      <c r="L5" s="84">
        <v>1</v>
      </c>
      <c r="M5" s="84">
        <v>3787</v>
      </c>
      <c r="N5" s="84">
        <v>2246</v>
      </c>
      <c r="O5" s="84">
        <v>237</v>
      </c>
      <c r="P5" s="84">
        <v>85</v>
      </c>
      <c r="Q5" s="84">
        <v>0.65</v>
      </c>
      <c r="R5" s="84">
        <v>29</v>
      </c>
      <c r="S5" s="84">
        <v>0.17</v>
      </c>
      <c r="T5" s="84">
        <v>102</v>
      </c>
      <c r="U5" s="84">
        <v>15</v>
      </c>
      <c r="V5" s="84">
        <v>11</v>
      </c>
      <c r="W5" s="84">
        <v>10</v>
      </c>
      <c r="X5" s="84">
        <v>11</v>
      </c>
      <c r="Y5" s="84">
        <v>5</v>
      </c>
      <c r="Z5" s="84">
        <v>5</v>
      </c>
      <c r="AA5" s="84">
        <v>4</v>
      </c>
      <c r="AB5" s="84">
        <v>1</v>
      </c>
      <c r="AC5" s="84">
        <v>12</v>
      </c>
      <c r="AD5" s="84">
        <v>10</v>
      </c>
      <c r="AE5" s="84">
        <v>4</v>
      </c>
      <c r="AF5" s="84">
        <v>8</v>
      </c>
      <c r="AG5" s="84">
        <v>0</v>
      </c>
      <c r="AH5" s="84">
        <v>0</v>
      </c>
      <c r="AI5" s="84">
        <v>10</v>
      </c>
      <c r="AJ5" s="84">
        <v>10</v>
      </c>
      <c r="AK5" s="84">
        <v>-1</v>
      </c>
      <c r="AL5" s="84">
        <v>3</v>
      </c>
      <c r="AM5" s="84">
        <v>4</v>
      </c>
      <c r="AN5" s="84">
        <v>3</v>
      </c>
      <c r="AO5" s="84">
        <v>2</v>
      </c>
      <c r="AP5" s="84">
        <v>7</v>
      </c>
      <c r="AQ5" s="84">
        <v>9</v>
      </c>
      <c r="AR5" s="84">
        <v>6</v>
      </c>
      <c r="AS5" s="84">
        <v>5</v>
      </c>
      <c r="AT5" s="84">
        <v>-1</v>
      </c>
      <c r="AU5" s="84">
        <v>2</v>
      </c>
      <c r="AV5" s="84">
        <v>106</v>
      </c>
      <c r="AW5" s="84">
        <v>103</v>
      </c>
      <c r="AX5" s="84">
        <v>102</v>
      </c>
      <c r="AY5" s="84">
        <v>99</v>
      </c>
      <c r="AZ5" s="84">
        <v>101</v>
      </c>
      <c r="BA5" s="84">
        <v>101</v>
      </c>
      <c r="BB5" s="84">
        <v>101</v>
      </c>
      <c r="BC5" s="85">
        <v>45902</v>
      </c>
      <c r="BD5" s="84">
        <v>2987</v>
      </c>
      <c r="BE5" s="84">
        <v>308</v>
      </c>
      <c r="BF5" s="84">
        <v>229</v>
      </c>
      <c r="BG5" s="84">
        <v>49</v>
      </c>
      <c r="BH5" s="84">
        <v>0.15</v>
      </c>
      <c r="BI5" s="84">
        <v>14</v>
      </c>
      <c r="BJ5" s="84">
        <v>0.02</v>
      </c>
      <c r="BK5" s="84">
        <v>2.9</v>
      </c>
      <c r="BL5" s="84">
        <v>2.39</v>
      </c>
      <c r="BM5" s="84">
        <v>1.83</v>
      </c>
      <c r="BN5" s="84">
        <v>1.57</v>
      </c>
      <c r="BO5" s="84">
        <v>2.2000000000000002</v>
      </c>
      <c r="BP5" s="84">
        <v>-1</v>
      </c>
      <c r="BQ5" s="85">
        <v>45902</v>
      </c>
      <c r="BR5" s="84">
        <v>0</v>
      </c>
      <c r="BS5" s="84">
        <v>0</v>
      </c>
      <c r="BT5" s="84">
        <v>0</v>
      </c>
      <c r="BU5" s="84">
        <v>0</v>
      </c>
      <c r="BV5" s="84">
        <v>0</v>
      </c>
      <c r="BW5" s="84">
        <v>0</v>
      </c>
      <c r="BX5" s="84">
        <v>0</v>
      </c>
      <c r="BY5" s="84">
        <v>1</v>
      </c>
      <c r="BZ5" s="84">
        <v>0</v>
      </c>
      <c r="CA5" s="84">
        <v>0</v>
      </c>
      <c r="CB5" s="84">
        <v>0</v>
      </c>
      <c r="CC5" s="84"/>
      <c r="CD5" s="84" t="s">
        <v>91</v>
      </c>
      <c r="CE5" s="84"/>
      <c r="CF5" s="84" t="s">
        <v>89</v>
      </c>
      <c r="CG5" s="84" t="s">
        <v>116</v>
      </c>
      <c r="CH5" s="84">
        <v>100</v>
      </c>
      <c r="CI5" s="84">
        <v>100</v>
      </c>
      <c r="CJ5" s="84"/>
    </row>
    <row r="6" spans="1:88" x14ac:dyDescent="0.25">
      <c r="A6" s="66" t="s">
        <v>1051</v>
      </c>
      <c r="B6" s="84" t="s">
        <v>1367</v>
      </c>
      <c r="C6" s="84" t="s">
        <v>1368</v>
      </c>
      <c r="D6" s="84" t="s">
        <v>947</v>
      </c>
      <c r="E6" s="84" t="s">
        <v>948</v>
      </c>
      <c r="F6" s="84"/>
      <c r="G6" s="84" t="s">
        <v>949</v>
      </c>
      <c r="H6" s="84" t="s">
        <v>1412</v>
      </c>
      <c r="I6" s="84" t="s">
        <v>1413</v>
      </c>
      <c r="J6" s="84" t="s">
        <v>139</v>
      </c>
      <c r="K6" s="84">
        <v>7</v>
      </c>
      <c r="L6" s="84">
        <v>1</v>
      </c>
      <c r="M6" s="84">
        <v>3562</v>
      </c>
      <c r="N6" s="84">
        <v>1971</v>
      </c>
      <c r="O6" s="84">
        <v>1368</v>
      </c>
      <c r="P6" s="84">
        <v>44</v>
      </c>
      <c r="Q6" s="84">
        <v>-0.1</v>
      </c>
      <c r="R6" s="84">
        <v>58</v>
      </c>
      <c r="S6" s="84">
        <v>0.08</v>
      </c>
      <c r="T6" s="84">
        <v>103</v>
      </c>
      <c r="U6" s="84">
        <v>14</v>
      </c>
      <c r="V6" s="84">
        <v>10</v>
      </c>
      <c r="W6" s="84">
        <v>10</v>
      </c>
      <c r="X6" s="84">
        <v>8</v>
      </c>
      <c r="Y6" s="84">
        <v>10</v>
      </c>
      <c r="Z6" s="84">
        <v>2</v>
      </c>
      <c r="AA6" s="84">
        <v>7</v>
      </c>
      <c r="AB6" s="84">
        <v>7</v>
      </c>
      <c r="AC6" s="84">
        <v>6</v>
      </c>
      <c r="AD6" s="84">
        <v>7</v>
      </c>
      <c r="AE6" s="84">
        <v>5</v>
      </c>
      <c r="AF6" s="84">
        <v>10</v>
      </c>
      <c r="AG6" s="84">
        <v>4</v>
      </c>
      <c r="AH6" s="84">
        <v>1</v>
      </c>
      <c r="AI6" s="84">
        <v>2</v>
      </c>
      <c r="AJ6" s="84">
        <v>6</v>
      </c>
      <c r="AK6" s="84">
        <v>3</v>
      </c>
      <c r="AL6" s="84">
        <v>7</v>
      </c>
      <c r="AM6" s="84">
        <v>8</v>
      </c>
      <c r="AN6" s="84">
        <v>3</v>
      </c>
      <c r="AO6" s="84">
        <v>4</v>
      </c>
      <c r="AP6" s="84">
        <v>1</v>
      </c>
      <c r="AQ6" s="84">
        <v>3</v>
      </c>
      <c r="AR6" s="84">
        <v>9</v>
      </c>
      <c r="AS6" s="84">
        <v>8</v>
      </c>
      <c r="AT6" s="84">
        <v>-2</v>
      </c>
      <c r="AU6" s="84">
        <v>12</v>
      </c>
      <c r="AV6" s="84">
        <v>104</v>
      </c>
      <c r="AW6" s="84">
        <v>95</v>
      </c>
      <c r="AX6" s="84">
        <v>102</v>
      </c>
      <c r="AY6" s="84">
        <v>101</v>
      </c>
      <c r="AZ6" s="84">
        <v>97</v>
      </c>
      <c r="BA6" s="84">
        <v>101</v>
      </c>
      <c r="BB6" s="84">
        <v>105</v>
      </c>
      <c r="BC6" s="85">
        <v>45909</v>
      </c>
      <c r="BD6" s="84">
        <v>2733</v>
      </c>
      <c r="BE6" s="84">
        <v>70</v>
      </c>
      <c r="BF6" s="84">
        <v>973</v>
      </c>
      <c r="BG6" s="84">
        <v>4</v>
      </c>
      <c r="BH6" s="84">
        <v>-0.13</v>
      </c>
      <c r="BI6" s="84">
        <v>26</v>
      </c>
      <c r="BJ6" s="84">
        <v>-0.02</v>
      </c>
      <c r="BK6" s="84">
        <v>2.93</v>
      </c>
      <c r="BL6" s="84">
        <v>2.0299999999999998</v>
      </c>
      <c r="BM6" s="84">
        <v>1.45</v>
      </c>
      <c r="BN6" s="84">
        <v>1.38</v>
      </c>
      <c r="BO6" s="84">
        <v>0.9</v>
      </c>
      <c r="BP6" s="84">
        <v>-1.9</v>
      </c>
      <c r="BQ6" s="85">
        <v>45909</v>
      </c>
      <c r="BR6" s="84">
        <v>0</v>
      </c>
      <c r="BS6" s="84">
        <v>0</v>
      </c>
      <c r="BT6" s="84">
        <v>0</v>
      </c>
      <c r="BU6" s="84">
        <v>0</v>
      </c>
      <c r="BV6" s="84">
        <v>0</v>
      </c>
      <c r="BW6" s="84">
        <v>0</v>
      </c>
      <c r="BX6" s="84">
        <v>0</v>
      </c>
      <c r="BY6" s="84">
        <v>1</v>
      </c>
      <c r="BZ6" s="84">
        <v>0</v>
      </c>
      <c r="CA6" s="84">
        <v>0</v>
      </c>
      <c r="CB6" s="84">
        <v>0</v>
      </c>
      <c r="CC6" s="84" t="s">
        <v>927</v>
      </c>
      <c r="CD6" s="84" t="s">
        <v>892</v>
      </c>
      <c r="CE6" s="84" t="s">
        <v>924</v>
      </c>
      <c r="CF6" s="84" t="s">
        <v>89</v>
      </c>
      <c r="CG6" s="84" t="s">
        <v>116</v>
      </c>
      <c r="CH6" s="84">
        <v>103</v>
      </c>
      <c r="CI6" s="84">
        <v>107</v>
      </c>
      <c r="CJ6" s="89" t="s">
        <v>84</v>
      </c>
    </row>
    <row r="7" spans="1:88" x14ac:dyDescent="0.25">
      <c r="A7" s="66" t="s">
        <v>1051</v>
      </c>
      <c r="B7" s="92" t="s">
        <v>1125</v>
      </c>
      <c r="C7" s="92" t="s">
        <v>1126</v>
      </c>
      <c r="D7" s="92" t="s">
        <v>124</v>
      </c>
      <c r="E7" s="92" t="s">
        <v>125</v>
      </c>
      <c r="F7" s="92"/>
      <c r="G7" s="92" t="s">
        <v>998</v>
      </c>
      <c r="H7" s="92" t="s">
        <v>1359</v>
      </c>
      <c r="I7" s="92" t="s">
        <v>1360</v>
      </c>
      <c r="J7" s="92" t="s">
        <v>88</v>
      </c>
      <c r="K7" s="92">
        <v>9</v>
      </c>
      <c r="L7" s="92">
        <v>1</v>
      </c>
      <c r="M7" s="92">
        <v>3692</v>
      </c>
      <c r="N7" s="92">
        <v>2213</v>
      </c>
      <c r="O7" s="92">
        <v>570</v>
      </c>
      <c r="P7" s="92">
        <v>64</v>
      </c>
      <c r="Q7" s="92">
        <v>0.36</v>
      </c>
      <c r="R7" s="92">
        <v>45</v>
      </c>
      <c r="S7" s="92">
        <v>0.22</v>
      </c>
      <c r="T7" s="92">
        <v>103</v>
      </c>
      <c r="U7" s="92">
        <v>10</v>
      </c>
      <c r="V7" s="92">
        <v>9</v>
      </c>
      <c r="W7" s="92">
        <v>9</v>
      </c>
      <c r="X7" s="92">
        <v>2</v>
      </c>
      <c r="Y7" s="92">
        <v>3</v>
      </c>
      <c r="Z7" s="92">
        <v>8</v>
      </c>
      <c r="AA7" s="92">
        <v>5</v>
      </c>
      <c r="AB7" s="92">
        <v>2</v>
      </c>
      <c r="AC7" s="92">
        <v>9</v>
      </c>
      <c r="AD7" s="92">
        <v>4</v>
      </c>
      <c r="AE7" s="92">
        <v>9</v>
      </c>
      <c r="AF7" s="92">
        <v>11</v>
      </c>
      <c r="AG7" s="92">
        <v>3</v>
      </c>
      <c r="AH7" s="92">
        <v>-8</v>
      </c>
      <c r="AI7" s="92">
        <v>10</v>
      </c>
      <c r="AJ7" s="92">
        <v>8</v>
      </c>
      <c r="AK7" s="92">
        <v>0</v>
      </c>
      <c r="AL7" s="92">
        <v>-2</v>
      </c>
      <c r="AM7" s="92">
        <v>8</v>
      </c>
      <c r="AN7" s="92">
        <v>0</v>
      </c>
      <c r="AO7" s="92">
        <v>0</v>
      </c>
      <c r="AP7" s="92">
        <v>1</v>
      </c>
      <c r="AQ7" s="92">
        <v>-5</v>
      </c>
      <c r="AR7" s="92">
        <v>3</v>
      </c>
      <c r="AS7" s="92">
        <v>0</v>
      </c>
      <c r="AT7" s="92">
        <v>-3</v>
      </c>
      <c r="AU7" s="92">
        <v>3</v>
      </c>
      <c r="AV7" s="92">
        <v>109</v>
      </c>
      <c r="AW7" s="92">
        <v>103</v>
      </c>
      <c r="AX7" s="92">
        <v>105</v>
      </c>
      <c r="AY7" s="92">
        <v>101</v>
      </c>
      <c r="AZ7" s="92">
        <v>103</v>
      </c>
      <c r="BA7" s="92">
        <v>99</v>
      </c>
      <c r="BB7" s="92">
        <v>100</v>
      </c>
      <c r="BC7" s="93">
        <v>45902</v>
      </c>
      <c r="BD7" s="92">
        <v>2903</v>
      </c>
      <c r="BE7" s="92">
        <v>306</v>
      </c>
      <c r="BF7" s="92">
        <v>485</v>
      </c>
      <c r="BG7" s="92">
        <v>28</v>
      </c>
      <c r="BH7" s="92">
        <v>0.03</v>
      </c>
      <c r="BI7" s="92">
        <v>27</v>
      </c>
      <c r="BJ7" s="92">
        <v>0.04</v>
      </c>
      <c r="BK7" s="92">
        <v>2.92</v>
      </c>
      <c r="BL7" s="92">
        <v>1.36</v>
      </c>
      <c r="BM7" s="92">
        <v>1.55</v>
      </c>
      <c r="BN7" s="92">
        <v>0.45</v>
      </c>
      <c r="BO7" s="92">
        <v>1.9</v>
      </c>
      <c r="BP7" s="92">
        <v>-0.2</v>
      </c>
      <c r="BQ7" s="93">
        <v>45902</v>
      </c>
      <c r="BR7" s="92">
        <v>0</v>
      </c>
      <c r="BS7" s="92">
        <v>0</v>
      </c>
      <c r="BT7" s="92">
        <v>0</v>
      </c>
      <c r="BU7" s="92">
        <v>0</v>
      </c>
      <c r="BV7" s="92">
        <v>0</v>
      </c>
      <c r="BW7" s="92">
        <v>0</v>
      </c>
      <c r="BX7" s="92">
        <v>0</v>
      </c>
      <c r="BY7" s="92">
        <v>1</v>
      </c>
      <c r="BZ7" s="92">
        <v>0</v>
      </c>
      <c r="CA7" s="92">
        <v>0</v>
      </c>
      <c r="CB7" s="92">
        <v>0</v>
      </c>
      <c r="CC7" s="92" t="s">
        <v>923</v>
      </c>
      <c r="CD7" s="92" t="s">
        <v>923</v>
      </c>
      <c r="CE7" s="92"/>
      <c r="CF7" s="92" t="s">
        <v>105</v>
      </c>
      <c r="CG7" s="92" t="s">
        <v>90</v>
      </c>
      <c r="CH7" s="92">
        <v>106</v>
      </c>
      <c r="CI7" s="92">
        <v>105</v>
      </c>
      <c r="CJ7" s="89" t="s">
        <v>84</v>
      </c>
    </row>
    <row r="8" spans="1:88" x14ac:dyDescent="0.25">
      <c r="A8" s="66" t="s">
        <v>1051</v>
      </c>
      <c r="B8" s="84" t="s">
        <v>1125</v>
      </c>
      <c r="C8" s="84" t="s">
        <v>1126</v>
      </c>
      <c r="D8" s="84" t="s">
        <v>124</v>
      </c>
      <c r="E8" s="84" t="s">
        <v>125</v>
      </c>
      <c r="F8" s="84"/>
      <c r="G8" s="84" t="s">
        <v>998</v>
      </c>
      <c r="H8" s="84" t="s">
        <v>1371</v>
      </c>
      <c r="I8" s="84" t="s">
        <v>1372</v>
      </c>
      <c r="J8" s="84" t="s">
        <v>98</v>
      </c>
      <c r="K8" s="84">
        <v>7</v>
      </c>
      <c r="L8" s="84">
        <v>1</v>
      </c>
      <c r="M8" s="84">
        <v>3768</v>
      </c>
      <c r="N8" s="84">
        <v>2348</v>
      </c>
      <c r="O8" s="84">
        <v>1279</v>
      </c>
      <c r="P8" s="84">
        <v>72</v>
      </c>
      <c r="Q8" s="84">
        <v>0.18</v>
      </c>
      <c r="R8" s="84">
        <v>55</v>
      </c>
      <c r="S8" s="84">
        <v>0.09</v>
      </c>
      <c r="T8" s="84">
        <v>103</v>
      </c>
      <c r="U8" s="84">
        <v>14</v>
      </c>
      <c r="V8" s="84">
        <v>11</v>
      </c>
      <c r="W8" s="84">
        <v>12</v>
      </c>
      <c r="X8" s="84">
        <v>6</v>
      </c>
      <c r="Y8" s="84">
        <v>5</v>
      </c>
      <c r="Z8" s="84">
        <v>6</v>
      </c>
      <c r="AA8" s="84">
        <v>5</v>
      </c>
      <c r="AB8" s="84">
        <v>6</v>
      </c>
      <c r="AC8" s="84">
        <v>9</v>
      </c>
      <c r="AD8" s="84">
        <v>9</v>
      </c>
      <c r="AE8" s="84">
        <v>7</v>
      </c>
      <c r="AF8" s="84">
        <v>15</v>
      </c>
      <c r="AG8" s="84">
        <v>4</v>
      </c>
      <c r="AH8" s="84">
        <v>-7</v>
      </c>
      <c r="AI8" s="84">
        <v>9</v>
      </c>
      <c r="AJ8" s="84">
        <v>7</v>
      </c>
      <c r="AK8" s="84">
        <v>2</v>
      </c>
      <c r="AL8" s="84">
        <v>1</v>
      </c>
      <c r="AM8" s="84">
        <v>9</v>
      </c>
      <c r="AN8" s="84">
        <v>1</v>
      </c>
      <c r="AO8" s="84">
        <v>0</v>
      </c>
      <c r="AP8" s="84">
        <v>3</v>
      </c>
      <c r="AQ8" s="84">
        <v>0</v>
      </c>
      <c r="AR8" s="84">
        <v>7</v>
      </c>
      <c r="AS8" s="84">
        <v>2</v>
      </c>
      <c r="AT8" s="84">
        <v>-1</v>
      </c>
      <c r="AU8" s="84">
        <v>4</v>
      </c>
      <c r="AV8" s="84">
        <v>107</v>
      </c>
      <c r="AW8" s="84">
        <v>99</v>
      </c>
      <c r="AX8" s="84">
        <v>103</v>
      </c>
      <c r="AY8" s="84">
        <v>99</v>
      </c>
      <c r="AZ8" s="84">
        <v>103</v>
      </c>
      <c r="BA8" s="84">
        <v>100</v>
      </c>
      <c r="BB8" s="84">
        <v>100</v>
      </c>
      <c r="BC8" s="85">
        <v>45902</v>
      </c>
      <c r="BD8" s="84">
        <v>2857</v>
      </c>
      <c r="BE8" s="84">
        <v>271</v>
      </c>
      <c r="BF8" s="84">
        <v>1007</v>
      </c>
      <c r="BG8" s="84">
        <v>33</v>
      </c>
      <c r="BH8" s="84">
        <v>-0.03</v>
      </c>
      <c r="BI8" s="84">
        <v>32</v>
      </c>
      <c r="BJ8" s="84">
        <v>0</v>
      </c>
      <c r="BK8" s="84">
        <v>2.9</v>
      </c>
      <c r="BL8" s="84">
        <v>1.56</v>
      </c>
      <c r="BM8" s="84">
        <v>1.42</v>
      </c>
      <c r="BN8" s="84">
        <v>0.47</v>
      </c>
      <c r="BO8" s="84">
        <v>0.8</v>
      </c>
      <c r="BP8" s="84">
        <v>-1.8</v>
      </c>
      <c r="BQ8" s="85">
        <v>45902</v>
      </c>
      <c r="BR8" s="84">
        <v>0</v>
      </c>
      <c r="BS8" s="84">
        <v>0</v>
      </c>
      <c r="BT8" s="84">
        <v>0</v>
      </c>
      <c r="BU8" s="84">
        <v>0</v>
      </c>
      <c r="BV8" s="84">
        <v>0</v>
      </c>
      <c r="BW8" s="84">
        <v>0</v>
      </c>
      <c r="BX8" s="84">
        <v>0</v>
      </c>
      <c r="BY8" s="84">
        <v>1</v>
      </c>
      <c r="BZ8" s="84">
        <v>0</v>
      </c>
      <c r="CA8" s="84">
        <v>0</v>
      </c>
      <c r="CB8" s="84">
        <v>0</v>
      </c>
      <c r="CC8" s="84"/>
      <c r="CD8" s="84" t="s">
        <v>91</v>
      </c>
      <c r="CE8" s="84"/>
      <c r="CF8" s="84" t="s">
        <v>105</v>
      </c>
      <c r="CG8" s="84" t="s">
        <v>90</v>
      </c>
      <c r="CH8" s="84">
        <v>98</v>
      </c>
      <c r="CI8" s="84">
        <v>97</v>
      </c>
      <c r="CJ8" s="84" t="s">
        <v>91</v>
      </c>
    </row>
    <row r="9" spans="1:88" x14ac:dyDescent="0.25">
      <c r="A9" s="66" t="s">
        <v>1051</v>
      </c>
      <c r="B9" s="89" t="s">
        <v>1125</v>
      </c>
      <c r="C9" s="89" t="s">
        <v>1126</v>
      </c>
      <c r="D9" s="89" t="s">
        <v>124</v>
      </c>
      <c r="E9" s="89" t="s">
        <v>125</v>
      </c>
      <c r="F9" s="89"/>
      <c r="G9" s="89" t="s">
        <v>998</v>
      </c>
      <c r="H9" s="89" t="s">
        <v>1348</v>
      </c>
      <c r="I9" s="89" t="s">
        <v>1349</v>
      </c>
      <c r="J9" s="89" t="s">
        <v>115</v>
      </c>
      <c r="K9" s="89">
        <v>9</v>
      </c>
      <c r="L9" s="89">
        <v>1</v>
      </c>
      <c r="M9" s="91">
        <v>3698</v>
      </c>
      <c r="N9" s="91">
        <v>1899</v>
      </c>
      <c r="O9" s="91">
        <v>959</v>
      </c>
      <c r="P9" s="91">
        <v>81</v>
      </c>
      <c r="Q9" s="91">
        <v>0.38</v>
      </c>
      <c r="R9" s="91">
        <v>56</v>
      </c>
      <c r="S9" s="91">
        <v>0.19</v>
      </c>
      <c r="T9" s="91">
        <v>98</v>
      </c>
      <c r="U9" s="91">
        <v>14</v>
      </c>
      <c r="V9" s="91">
        <v>9</v>
      </c>
      <c r="W9" s="91">
        <v>13</v>
      </c>
      <c r="X9" s="91">
        <v>8</v>
      </c>
      <c r="Y9" s="91">
        <v>7</v>
      </c>
      <c r="Z9" s="91">
        <v>5</v>
      </c>
      <c r="AA9" s="91">
        <v>6</v>
      </c>
      <c r="AB9" s="91">
        <v>7</v>
      </c>
      <c r="AC9" s="91">
        <v>7</v>
      </c>
      <c r="AD9" s="91">
        <v>10</v>
      </c>
      <c r="AE9" s="91">
        <v>9</v>
      </c>
      <c r="AF9" s="91">
        <v>13</v>
      </c>
      <c r="AG9" s="91">
        <v>8</v>
      </c>
      <c r="AH9" s="91">
        <v>-7</v>
      </c>
      <c r="AI9" s="91">
        <v>9</v>
      </c>
      <c r="AJ9" s="91">
        <v>6</v>
      </c>
      <c r="AK9" s="91">
        <v>5</v>
      </c>
      <c r="AL9" s="91">
        <v>-2</v>
      </c>
      <c r="AM9" s="91">
        <v>11</v>
      </c>
      <c r="AN9" s="91">
        <v>3</v>
      </c>
      <c r="AO9" s="91">
        <v>1</v>
      </c>
      <c r="AP9" s="91">
        <v>2</v>
      </c>
      <c r="AQ9" s="91">
        <v>1</v>
      </c>
      <c r="AR9" s="91">
        <v>10</v>
      </c>
      <c r="AS9" s="91">
        <v>4</v>
      </c>
      <c r="AT9" s="91">
        <v>1</v>
      </c>
      <c r="AU9" s="91">
        <v>4</v>
      </c>
      <c r="AV9" s="91">
        <v>104</v>
      </c>
      <c r="AW9" s="91">
        <v>97</v>
      </c>
      <c r="AX9" s="91">
        <v>99</v>
      </c>
      <c r="AY9" s="91">
        <v>100</v>
      </c>
      <c r="AZ9" s="91">
        <v>102</v>
      </c>
      <c r="BA9" s="91">
        <v>98</v>
      </c>
      <c r="BB9" s="91">
        <v>96</v>
      </c>
      <c r="BC9" s="95">
        <v>45902</v>
      </c>
      <c r="BD9" s="89">
        <v>2940</v>
      </c>
      <c r="BE9" s="89">
        <v>286</v>
      </c>
      <c r="BF9" s="89">
        <v>758</v>
      </c>
      <c r="BG9" s="89">
        <v>51</v>
      </c>
      <c r="BH9" s="89">
        <v>7.0000000000000007E-2</v>
      </c>
      <c r="BI9" s="89">
        <v>32</v>
      </c>
      <c r="BJ9" s="89">
        <v>0.03</v>
      </c>
      <c r="BK9" s="89">
        <v>3.06</v>
      </c>
      <c r="BL9" s="89">
        <v>1.99</v>
      </c>
      <c r="BM9" s="89">
        <v>1.73</v>
      </c>
      <c r="BN9" s="89">
        <v>0.97</v>
      </c>
      <c r="BO9" s="89">
        <v>-0.2</v>
      </c>
      <c r="BP9" s="89">
        <v>-1.6</v>
      </c>
      <c r="BQ9" s="90">
        <v>45902</v>
      </c>
      <c r="BR9" s="89">
        <v>0</v>
      </c>
      <c r="BS9" s="89">
        <v>0</v>
      </c>
      <c r="BT9" s="89">
        <v>0</v>
      </c>
      <c r="BU9" s="89">
        <v>0</v>
      </c>
      <c r="BV9" s="89">
        <v>0</v>
      </c>
      <c r="BW9" s="89">
        <v>0</v>
      </c>
      <c r="BX9" s="89">
        <v>0</v>
      </c>
      <c r="BY9" s="89">
        <v>1</v>
      </c>
      <c r="BZ9" s="89">
        <v>0</v>
      </c>
      <c r="CA9" s="89">
        <v>0</v>
      </c>
      <c r="CB9" s="89">
        <v>0</v>
      </c>
      <c r="CC9" s="89" t="s">
        <v>923</v>
      </c>
      <c r="CD9" s="89" t="s">
        <v>91</v>
      </c>
      <c r="CE9" s="89" t="s">
        <v>923</v>
      </c>
      <c r="CF9" s="89" t="s">
        <v>95</v>
      </c>
      <c r="CG9" s="89" t="s">
        <v>116</v>
      </c>
      <c r="CH9" s="89">
        <v>102</v>
      </c>
      <c r="CI9" s="89">
        <v>107</v>
      </c>
      <c r="CJ9" s="84"/>
    </row>
    <row r="10" spans="1:88" x14ac:dyDescent="0.25">
      <c r="A10" s="66" t="s">
        <v>1051</v>
      </c>
      <c r="B10" s="84" t="s">
        <v>996</v>
      </c>
      <c r="C10" s="84" t="s">
        <v>997</v>
      </c>
      <c r="D10" s="84" t="s">
        <v>96</v>
      </c>
      <c r="E10" s="84" t="s">
        <v>97</v>
      </c>
      <c r="F10" s="84"/>
      <c r="G10" s="84" t="s">
        <v>998</v>
      </c>
      <c r="H10" s="84" t="s">
        <v>999</v>
      </c>
      <c r="I10" s="84" t="s">
        <v>1000</v>
      </c>
      <c r="J10" s="84" t="s">
        <v>111</v>
      </c>
      <c r="K10" s="84">
        <v>5</v>
      </c>
      <c r="L10" s="84">
        <v>1</v>
      </c>
      <c r="M10" s="84">
        <v>3375</v>
      </c>
      <c r="N10" s="84">
        <v>1100</v>
      </c>
      <c r="O10" s="84">
        <v>231</v>
      </c>
      <c r="P10" s="84">
        <v>43</v>
      </c>
      <c r="Q10" s="84">
        <v>0.28000000000000003</v>
      </c>
      <c r="R10" s="84">
        <v>27</v>
      </c>
      <c r="S10" s="84">
        <v>0.15</v>
      </c>
      <c r="T10" s="84">
        <v>103</v>
      </c>
      <c r="U10" s="84">
        <v>15</v>
      </c>
      <c r="V10" s="84">
        <v>10</v>
      </c>
      <c r="W10" s="84">
        <v>9</v>
      </c>
      <c r="X10" s="84">
        <v>9</v>
      </c>
      <c r="Y10" s="84">
        <v>13</v>
      </c>
      <c r="Z10" s="84">
        <v>7</v>
      </c>
      <c r="AA10" s="84">
        <v>9</v>
      </c>
      <c r="AB10" s="84">
        <v>10</v>
      </c>
      <c r="AC10" s="84">
        <v>6</v>
      </c>
      <c r="AD10" s="84">
        <v>7</v>
      </c>
      <c r="AE10" s="84">
        <v>12</v>
      </c>
      <c r="AF10" s="84">
        <v>14</v>
      </c>
      <c r="AG10" s="84">
        <v>7</v>
      </c>
      <c r="AH10" s="84">
        <v>-2</v>
      </c>
      <c r="AI10" s="84">
        <v>7</v>
      </c>
      <c r="AJ10" s="84">
        <v>7</v>
      </c>
      <c r="AK10" s="84">
        <v>3</v>
      </c>
      <c r="AL10" s="84">
        <v>1</v>
      </c>
      <c r="AM10" s="84">
        <v>9</v>
      </c>
      <c r="AN10" s="84">
        <v>11</v>
      </c>
      <c r="AO10" s="84">
        <v>8</v>
      </c>
      <c r="AP10" s="84">
        <v>3</v>
      </c>
      <c r="AQ10" s="84">
        <v>8</v>
      </c>
      <c r="AR10" s="84">
        <v>8</v>
      </c>
      <c r="AS10" s="84">
        <v>14</v>
      </c>
      <c r="AT10" s="84">
        <v>11</v>
      </c>
      <c r="AU10" s="84">
        <v>9</v>
      </c>
      <c r="AV10" s="84">
        <v>102</v>
      </c>
      <c r="AW10" s="84">
        <v>97</v>
      </c>
      <c r="AX10" s="84">
        <v>103</v>
      </c>
      <c r="AY10" s="84">
        <v>101</v>
      </c>
      <c r="AZ10" s="84">
        <v>96</v>
      </c>
      <c r="BA10" s="84">
        <v>95</v>
      </c>
      <c r="BB10" s="84">
        <v>93</v>
      </c>
      <c r="BC10" s="85">
        <v>45902</v>
      </c>
      <c r="BD10" s="84">
        <v>2681</v>
      </c>
      <c r="BE10" s="84">
        <v>-69</v>
      </c>
      <c r="BF10" s="84">
        <v>26</v>
      </c>
      <c r="BG10" s="84">
        <v>15</v>
      </c>
      <c r="BH10" s="84">
        <v>0.05</v>
      </c>
      <c r="BI10" s="84">
        <v>6</v>
      </c>
      <c r="BJ10" s="84">
        <v>0.02</v>
      </c>
      <c r="BK10" s="84">
        <v>2.88</v>
      </c>
      <c r="BL10" s="84">
        <v>2.61</v>
      </c>
      <c r="BM10" s="84">
        <v>1.84</v>
      </c>
      <c r="BN10" s="84">
        <v>1.19</v>
      </c>
      <c r="BO10" s="84">
        <v>-0.3</v>
      </c>
      <c r="BP10" s="84">
        <v>-2</v>
      </c>
      <c r="BQ10" s="85">
        <v>45902</v>
      </c>
      <c r="BR10" s="84">
        <v>0</v>
      </c>
      <c r="BS10" s="84">
        <v>0</v>
      </c>
      <c r="BT10" s="84">
        <v>0</v>
      </c>
      <c r="BU10" s="84">
        <v>0</v>
      </c>
      <c r="BV10" s="84">
        <v>0</v>
      </c>
      <c r="BW10" s="84">
        <v>0</v>
      </c>
      <c r="BX10" s="84">
        <v>0</v>
      </c>
      <c r="BY10" s="84">
        <v>1</v>
      </c>
      <c r="BZ10" s="84">
        <v>0</v>
      </c>
      <c r="CA10" s="84">
        <v>0</v>
      </c>
      <c r="CB10" s="84">
        <v>0</v>
      </c>
      <c r="CC10" s="84"/>
      <c r="CD10" s="84" t="s">
        <v>91</v>
      </c>
      <c r="CE10" s="84"/>
      <c r="CF10" s="84" t="s">
        <v>105</v>
      </c>
      <c r="CG10" s="84" t="s">
        <v>116</v>
      </c>
      <c r="CH10" s="84">
        <v>95</v>
      </c>
      <c r="CI10" s="84">
        <v>98</v>
      </c>
      <c r="CJ10" s="84" t="s">
        <v>91</v>
      </c>
    </row>
    <row r="11" spans="1:88" x14ac:dyDescent="0.25">
      <c r="A11" s="66" t="s">
        <v>1051</v>
      </c>
      <c r="B11" s="84" t="s">
        <v>825</v>
      </c>
      <c r="C11" s="84" t="s">
        <v>826</v>
      </c>
      <c r="D11" s="84" t="s">
        <v>127</v>
      </c>
      <c r="E11" s="84" t="s">
        <v>128</v>
      </c>
      <c r="F11" s="84"/>
      <c r="G11" s="84" t="s">
        <v>129</v>
      </c>
      <c r="H11" s="84" t="s">
        <v>1021</v>
      </c>
      <c r="I11" s="84" t="s">
        <v>1022</v>
      </c>
      <c r="J11" s="84" t="s">
        <v>126</v>
      </c>
      <c r="K11" s="84">
        <v>7</v>
      </c>
      <c r="L11" s="84">
        <v>1</v>
      </c>
      <c r="M11" s="84">
        <v>3619</v>
      </c>
      <c r="N11" s="84">
        <v>2041</v>
      </c>
      <c r="O11" s="84">
        <v>546</v>
      </c>
      <c r="P11" s="84">
        <v>57</v>
      </c>
      <c r="Q11" s="84">
        <v>0.28999999999999998</v>
      </c>
      <c r="R11" s="84">
        <v>41</v>
      </c>
      <c r="S11" s="84">
        <v>0.18</v>
      </c>
      <c r="T11" s="84">
        <v>105</v>
      </c>
      <c r="U11" s="84">
        <v>14</v>
      </c>
      <c r="V11" s="84">
        <v>8</v>
      </c>
      <c r="W11" s="84">
        <v>14</v>
      </c>
      <c r="X11" s="84">
        <v>8</v>
      </c>
      <c r="Y11" s="84">
        <v>7</v>
      </c>
      <c r="Z11" s="84">
        <v>3</v>
      </c>
      <c r="AA11" s="84">
        <v>4</v>
      </c>
      <c r="AB11" s="84">
        <v>5</v>
      </c>
      <c r="AC11" s="84">
        <v>5</v>
      </c>
      <c r="AD11" s="84">
        <v>10</v>
      </c>
      <c r="AE11" s="84">
        <v>9</v>
      </c>
      <c r="AF11" s="84">
        <v>12</v>
      </c>
      <c r="AG11" s="84">
        <v>6</v>
      </c>
      <c r="AH11" s="84">
        <v>-4</v>
      </c>
      <c r="AI11" s="84">
        <v>9</v>
      </c>
      <c r="AJ11" s="84">
        <v>9</v>
      </c>
      <c r="AK11" s="84">
        <v>5</v>
      </c>
      <c r="AL11" s="84">
        <v>-1</v>
      </c>
      <c r="AM11" s="84">
        <v>10</v>
      </c>
      <c r="AN11" s="84">
        <v>4</v>
      </c>
      <c r="AO11" s="84">
        <v>3</v>
      </c>
      <c r="AP11" s="84">
        <v>7</v>
      </c>
      <c r="AQ11" s="84">
        <v>4</v>
      </c>
      <c r="AR11" s="84">
        <v>4</v>
      </c>
      <c r="AS11" s="84">
        <v>5</v>
      </c>
      <c r="AT11" s="84">
        <v>1</v>
      </c>
      <c r="AU11" s="84">
        <v>9</v>
      </c>
      <c r="AV11" s="84">
        <v>104</v>
      </c>
      <c r="AW11" s="84">
        <v>97</v>
      </c>
      <c r="AX11" s="84">
        <v>106</v>
      </c>
      <c r="AY11" s="84">
        <v>99</v>
      </c>
      <c r="AZ11" s="84">
        <v>96</v>
      </c>
      <c r="BA11" s="84">
        <v>98</v>
      </c>
      <c r="BB11" s="84">
        <v>102</v>
      </c>
      <c r="BC11" s="85">
        <v>45902</v>
      </c>
      <c r="BD11" s="84">
        <v>2862</v>
      </c>
      <c r="BE11" s="84">
        <v>165</v>
      </c>
      <c r="BF11" s="84">
        <v>451</v>
      </c>
      <c r="BG11" s="84">
        <v>23</v>
      </c>
      <c r="BH11" s="84">
        <v>0.02</v>
      </c>
      <c r="BI11" s="84">
        <v>19</v>
      </c>
      <c r="BJ11" s="84">
        <v>0.02</v>
      </c>
      <c r="BK11" s="84">
        <v>2.78</v>
      </c>
      <c r="BL11" s="84">
        <v>2.14</v>
      </c>
      <c r="BM11" s="84">
        <v>1.63</v>
      </c>
      <c r="BN11" s="84">
        <v>2.0099999999999998</v>
      </c>
      <c r="BO11" s="84">
        <v>1.7</v>
      </c>
      <c r="BP11" s="84">
        <v>-1.2</v>
      </c>
      <c r="BQ11" s="85">
        <v>45902</v>
      </c>
      <c r="BR11" s="84">
        <v>0</v>
      </c>
      <c r="BS11" s="84">
        <v>0</v>
      </c>
      <c r="BT11" s="84">
        <v>0</v>
      </c>
      <c r="BU11" s="84">
        <v>0</v>
      </c>
      <c r="BV11" s="84">
        <v>0</v>
      </c>
      <c r="BW11" s="84">
        <v>0</v>
      </c>
      <c r="BX11" s="84">
        <v>0</v>
      </c>
      <c r="BY11" s="84">
        <v>1</v>
      </c>
      <c r="BZ11" s="84">
        <v>0</v>
      </c>
      <c r="CA11" s="84">
        <v>0</v>
      </c>
      <c r="CB11" s="84">
        <v>0</v>
      </c>
      <c r="CC11" s="84"/>
      <c r="CD11" s="84" t="s">
        <v>91</v>
      </c>
      <c r="CE11" s="84" t="s">
        <v>924</v>
      </c>
      <c r="CF11" s="84" t="s">
        <v>112</v>
      </c>
      <c r="CG11" s="84" t="s">
        <v>90</v>
      </c>
      <c r="CH11" s="84">
        <v>108</v>
      </c>
      <c r="CI11" s="84">
        <v>106</v>
      </c>
      <c r="CJ11" s="84"/>
    </row>
    <row r="12" spans="1:88" x14ac:dyDescent="0.25">
      <c r="A12" s="66" t="s">
        <v>1051</v>
      </c>
      <c r="B12" s="84" t="s">
        <v>1041</v>
      </c>
      <c r="C12" s="84" t="s">
        <v>1042</v>
      </c>
      <c r="D12" s="84" t="s">
        <v>131</v>
      </c>
      <c r="E12" s="84" t="s">
        <v>132</v>
      </c>
      <c r="F12" s="84"/>
      <c r="G12" s="84" t="s">
        <v>857</v>
      </c>
      <c r="H12" s="84" t="s">
        <v>1379</v>
      </c>
      <c r="I12" s="84" t="s">
        <v>1380</v>
      </c>
      <c r="J12" s="84" t="s">
        <v>139</v>
      </c>
      <c r="K12" s="84">
        <v>7</v>
      </c>
      <c r="L12" s="84">
        <v>1</v>
      </c>
      <c r="M12" s="84">
        <v>3795</v>
      </c>
      <c r="N12" s="84">
        <v>2288</v>
      </c>
      <c r="O12" s="84">
        <v>511</v>
      </c>
      <c r="P12" s="84">
        <v>96</v>
      </c>
      <c r="Q12" s="84">
        <v>0.63</v>
      </c>
      <c r="R12" s="84">
        <v>39</v>
      </c>
      <c r="S12" s="84">
        <v>0.17</v>
      </c>
      <c r="T12" s="84">
        <v>105</v>
      </c>
      <c r="U12" s="84">
        <v>14</v>
      </c>
      <c r="V12" s="84">
        <v>11</v>
      </c>
      <c r="W12" s="84">
        <v>9</v>
      </c>
      <c r="X12" s="84">
        <v>9</v>
      </c>
      <c r="Y12" s="84">
        <v>10</v>
      </c>
      <c r="Z12" s="84">
        <v>9</v>
      </c>
      <c r="AA12" s="84">
        <v>6</v>
      </c>
      <c r="AB12" s="84">
        <v>2</v>
      </c>
      <c r="AC12" s="84">
        <v>11</v>
      </c>
      <c r="AD12" s="84">
        <v>4</v>
      </c>
      <c r="AE12" s="84">
        <v>8</v>
      </c>
      <c r="AF12" s="84">
        <v>6</v>
      </c>
      <c r="AG12" s="84">
        <v>1</v>
      </c>
      <c r="AH12" s="84">
        <v>1</v>
      </c>
      <c r="AI12" s="84">
        <v>6</v>
      </c>
      <c r="AJ12" s="84">
        <v>5</v>
      </c>
      <c r="AK12" s="84">
        <v>3</v>
      </c>
      <c r="AL12" s="84">
        <v>5</v>
      </c>
      <c r="AM12" s="84">
        <v>5</v>
      </c>
      <c r="AN12" s="84">
        <v>7</v>
      </c>
      <c r="AO12" s="84">
        <v>-3</v>
      </c>
      <c r="AP12" s="84">
        <v>2</v>
      </c>
      <c r="AQ12" s="84">
        <v>2</v>
      </c>
      <c r="AR12" s="84">
        <v>11</v>
      </c>
      <c r="AS12" s="84">
        <v>12</v>
      </c>
      <c r="AT12" s="84">
        <v>2</v>
      </c>
      <c r="AU12" s="84">
        <v>4</v>
      </c>
      <c r="AV12" s="84">
        <v>104</v>
      </c>
      <c r="AW12" s="84">
        <v>95</v>
      </c>
      <c r="AX12" s="84">
        <v>104</v>
      </c>
      <c r="AY12" s="84">
        <v>102</v>
      </c>
      <c r="AZ12" s="84">
        <v>96</v>
      </c>
      <c r="BA12" s="84">
        <v>101</v>
      </c>
      <c r="BB12" s="84">
        <v>102</v>
      </c>
      <c r="BC12" s="85">
        <v>45902</v>
      </c>
      <c r="BD12" s="84">
        <v>2847</v>
      </c>
      <c r="BE12" s="84">
        <v>216</v>
      </c>
      <c r="BF12" s="84">
        <v>253</v>
      </c>
      <c r="BG12" s="84">
        <v>45</v>
      </c>
      <c r="BH12" s="84">
        <v>0.13</v>
      </c>
      <c r="BI12" s="84">
        <v>13</v>
      </c>
      <c r="BJ12" s="84">
        <v>0.02</v>
      </c>
      <c r="BK12" s="84">
        <v>2.86</v>
      </c>
      <c r="BL12" s="84">
        <v>2.46</v>
      </c>
      <c r="BM12" s="84">
        <v>1.72</v>
      </c>
      <c r="BN12" s="84">
        <v>1.0900000000000001</v>
      </c>
      <c r="BO12" s="84">
        <v>1.1000000000000001</v>
      </c>
      <c r="BP12" s="84">
        <v>-2.9</v>
      </c>
      <c r="BQ12" s="85">
        <v>45902</v>
      </c>
      <c r="BR12" s="84">
        <v>0</v>
      </c>
      <c r="BS12" s="84">
        <v>0</v>
      </c>
      <c r="BT12" s="84">
        <v>0</v>
      </c>
      <c r="BU12" s="84">
        <v>0</v>
      </c>
      <c r="BV12" s="84">
        <v>0</v>
      </c>
      <c r="BW12" s="84">
        <v>0</v>
      </c>
      <c r="BX12" s="84">
        <v>0</v>
      </c>
      <c r="BY12" s="84">
        <v>1</v>
      </c>
      <c r="BZ12" s="84">
        <v>0</v>
      </c>
      <c r="CA12" s="84">
        <v>0</v>
      </c>
      <c r="CB12" s="84">
        <v>0</v>
      </c>
      <c r="CC12" s="84"/>
      <c r="CD12" s="84" t="s">
        <v>91</v>
      </c>
      <c r="CE12" s="84"/>
      <c r="CF12" s="84" t="s">
        <v>89</v>
      </c>
      <c r="CG12" s="84" t="s">
        <v>90</v>
      </c>
      <c r="CH12" s="86">
        <v>106</v>
      </c>
      <c r="CI12" s="86">
        <v>107</v>
      </c>
      <c r="CJ12" s="89" t="s">
        <v>84</v>
      </c>
    </row>
    <row r="13" spans="1:88" x14ac:dyDescent="0.25">
      <c r="A13" s="66" t="s">
        <v>1051</v>
      </c>
      <c r="B13" s="84" t="s">
        <v>1200</v>
      </c>
      <c r="C13" s="84" t="s">
        <v>1201</v>
      </c>
      <c r="D13" s="84" t="s">
        <v>131</v>
      </c>
      <c r="E13" s="84" t="s">
        <v>132</v>
      </c>
      <c r="F13" s="84"/>
      <c r="G13" s="84" t="s">
        <v>857</v>
      </c>
      <c r="H13" s="84" t="s">
        <v>1202</v>
      </c>
      <c r="I13" s="84" t="s">
        <v>1203</v>
      </c>
      <c r="J13" s="84" t="s">
        <v>136</v>
      </c>
      <c r="K13" s="84">
        <v>6</v>
      </c>
      <c r="L13" s="84">
        <v>1</v>
      </c>
      <c r="M13" s="84">
        <v>3917</v>
      </c>
      <c r="N13" s="84">
        <v>2350</v>
      </c>
      <c r="O13" s="84">
        <v>738</v>
      </c>
      <c r="P13" s="84">
        <v>91</v>
      </c>
      <c r="Q13" s="84">
        <v>0.52</v>
      </c>
      <c r="R13" s="84">
        <v>52</v>
      </c>
      <c r="S13" s="84">
        <v>0.22</v>
      </c>
      <c r="T13" s="84">
        <v>110</v>
      </c>
      <c r="U13" s="84">
        <v>14</v>
      </c>
      <c r="V13" s="84">
        <v>11</v>
      </c>
      <c r="W13" s="84">
        <v>13</v>
      </c>
      <c r="X13" s="84">
        <v>6</v>
      </c>
      <c r="Y13" s="84">
        <v>8</v>
      </c>
      <c r="Z13" s="84">
        <v>5</v>
      </c>
      <c r="AA13" s="84">
        <v>3</v>
      </c>
      <c r="AB13" s="84">
        <v>2</v>
      </c>
      <c r="AC13" s="84">
        <v>9</v>
      </c>
      <c r="AD13" s="84">
        <v>4</v>
      </c>
      <c r="AE13" s="84">
        <v>8</v>
      </c>
      <c r="AF13" s="84">
        <v>8</v>
      </c>
      <c r="AG13" s="84">
        <v>0</v>
      </c>
      <c r="AH13" s="84">
        <v>-1</v>
      </c>
      <c r="AI13" s="84">
        <v>9</v>
      </c>
      <c r="AJ13" s="84">
        <v>9</v>
      </c>
      <c r="AK13" s="84">
        <v>3</v>
      </c>
      <c r="AL13" s="84">
        <v>-1</v>
      </c>
      <c r="AM13" s="84">
        <v>7</v>
      </c>
      <c r="AN13" s="84">
        <v>3</v>
      </c>
      <c r="AO13" s="84">
        <v>-4</v>
      </c>
      <c r="AP13" s="84">
        <v>3</v>
      </c>
      <c r="AQ13" s="84">
        <v>-1</v>
      </c>
      <c r="AR13" s="84">
        <v>6</v>
      </c>
      <c r="AS13" s="84">
        <v>6</v>
      </c>
      <c r="AT13" s="84">
        <v>5</v>
      </c>
      <c r="AU13" s="84">
        <v>2</v>
      </c>
      <c r="AV13" s="84">
        <v>107</v>
      </c>
      <c r="AW13" s="84">
        <v>97</v>
      </c>
      <c r="AX13" s="84">
        <v>110</v>
      </c>
      <c r="AY13" s="84">
        <v>100</v>
      </c>
      <c r="AZ13" s="84">
        <v>88</v>
      </c>
      <c r="BA13" s="84">
        <v>99</v>
      </c>
      <c r="BB13" s="84">
        <v>95</v>
      </c>
      <c r="BC13" s="85">
        <v>45902</v>
      </c>
      <c r="BD13" s="84">
        <v>3041</v>
      </c>
      <c r="BE13" s="84">
        <v>412</v>
      </c>
      <c r="BF13" s="84">
        <v>743</v>
      </c>
      <c r="BG13" s="84">
        <v>52</v>
      </c>
      <c r="BH13" s="84">
        <v>0.08</v>
      </c>
      <c r="BI13" s="84">
        <v>33</v>
      </c>
      <c r="BJ13" s="84">
        <v>0.03</v>
      </c>
      <c r="BK13" s="84">
        <v>2.7</v>
      </c>
      <c r="BL13" s="84">
        <v>1.86</v>
      </c>
      <c r="BM13" s="84">
        <v>1.67</v>
      </c>
      <c r="BN13" s="84">
        <v>1.07</v>
      </c>
      <c r="BO13" s="84">
        <v>2.2000000000000002</v>
      </c>
      <c r="BP13" s="84">
        <v>-2.4</v>
      </c>
      <c r="BQ13" s="85">
        <v>45902</v>
      </c>
      <c r="BR13" s="84">
        <v>0</v>
      </c>
      <c r="BS13" s="84">
        <v>0</v>
      </c>
      <c r="BT13" s="84">
        <v>0</v>
      </c>
      <c r="BU13" s="84">
        <v>0</v>
      </c>
      <c r="BV13" s="84">
        <v>0</v>
      </c>
      <c r="BW13" s="84">
        <v>0</v>
      </c>
      <c r="BX13" s="84">
        <v>0</v>
      </c>
      <c r="BY13" s="84">
        <v>1</v>
      </c>
      <c r="BZ13" s="84">
        <v>0</v>
      </c>
      <c r="CA13" s="84">
        <v>0</v>
      </c>
      <c r="CB13" s="84">
        <v>0</v>
      </c>
      <c r="CC13" s="84"/>
      <c r="CD13" s="84" t="s">
        <v>91</v>
      </c>
      <c r="CE13" s="84"/>
      <c r="CF13" s="84" t="s">
        <v>89</v>
      </c>
      <c r="CG13" s="84" t="s">
        <v>90</v>
      </c>
      <c r="CH13" s="84">
        <v>114</v>
      </c>
      <c r="CI13" s="84">
        <v>111</v>
      </c>
      <c r="CJ13" s="89" t="s">
        <v>84</v>
      </c>
    </row>
    <row r="14" spans="1:88" x14ac:dyDescent="0.25">
      <c r="A14" s="66" t="s">
        <v>1051</v>
      </c>
      <c r="B14" s="84" t="s">
        <v>1006</v>
      </c>
      <c r="C14" s="84" t="s">
        <v>1007</v>
      </c>
      <c r="D14" s="84" t="s">
        <v>131</v>
      </c>
      <c r="E14" s="84" t="s">
        <v>132</v>
      </c>
      <c r="F14" s="84"/>
      <c r="G14" s="84" t="s">
        <v>857</v>
      </c>
      <c r="H14" s="84" t="s">
        <v>1008</v>
      </c>
      <c r="I14" s="84" t="s">
        <v>1009</v>
      </c>
      <c r="J14" s="84" t="s">
        <v>94</v>
      </c>
      <c r="K14" s="84">
        <v>6</v>
      </c>
      <c r="L14" s="84">
        <v>1</v>
      </c>
      <c r="M14" s="84">
        <v>3738</v>
      </c>
      <c r="N14" s="84">
        <v>2154</v>
      </c>
      <c r="O14" s="84">
        <v>272</v>
      </c>
      <c r="P14" s="84">
        <v>85</v>
      </c>
      <c r="Q14" s="84">
        <v>0.62</v>
      </c>
      <c r="R14" s="84">
        <v>28</v>
      </c>
      <c r="S14" s="84">
        <v>0.14000000000000001</v>
      </c>
      <c r="T14" s="84">
        <v>107</v>
      </c>
      <c r="U14" s="84">
        <v>14</v>
      </c>
      <c r="V14" s="84">
        <v>12</v>
      </c>
      <c r="W14" s="84">
        <v>8</v>
      </c>
      <c r="X14" s="84">
        <v>8</v>
      </c>
      <c r="Y14" s="84">
        <v>7</v>
      </c>
      <c r="Z14" s="84">
        <v>4</v>
      </c>
      <c r="AA14" s="84">
        <v>5</v>
      </c>
      <c r="AB14" s="84">
        <v>6</v>
      </c>
      <c r="AC14" s="84">
        <v>8</v>
      </c>
      <c r="AD14" s="84">
        <v>4</v>
      </c>
      <c r="AE14" s="84">
        <v>11</v>
      </c>
      <c r="AF14" s="84">
        <v>12</v>
      </c>
      <c r="AG14" s="84">
        <v>3</v>
      </c>
      <c r="AH14" s="84">
        <v>3</v>
      </c>
      <c r="AI14" s="84">
        <v>3</v>
      </c>
      <c r="AJ14" s="84">
        <v>7</v>
      </c>
      <c r="AK14" s="84">
        <v>4</v>
      </c>
      <c r="AL14" s="84">
        <v>3</v>
      </c>
      <c r="AM14" s="84">
        <v>3</v>
      </c>
      <c r="AN14" s="84">
        <v>7</v>
      </c>
      <c r="AO14" s="84">
        <v>4</v>
      </c>
      <c r="AP14" s="84">
        <v>3</v>
      </c>
      <c r="AQ14" s="84">
        <v>2</v>
      </c>
      <c r="AR14" s="84">
        <v>9</v>
      </c>
      <c r="AS14" s="84">
        <v>5</v>
      </c>
      <c r="AT14" s="84">
        <v>4</v>
      </c>
      <c r="AU14" s="84">
        <v>3</v>
      </c>
      <c r="AV14" s="84">
        <v>106</v>
      </c>
      <c r="AW14" s="84">
        <v>99</v>
      </c>
      <c r="AX14" s="84">
        <v>107</v>
      </c>
      <c r="AY14" s="84">
        <v>100</v>
      </c>
      <c r="AZ14" s="84">
        <v>91</v>
      </c>
      <c r="BA14" s="84">
        <v>102</v>
      </c>
      <c r="BB14" s="84">
        <v>103</v>
      </c>
      <c r="BC14" s="85">
        <v>45902</v>
      </c>
      <c r="BD14" s="84">
        <v>2845</v>
      </c>
      <c r="BE14" s="84">
        <v>221</v>
      </c>
      <c r="BF14" s="84">
        <v>-22</v>
      </c>
      <c r="BG14" s="84">
        <v>36</v>
      </c>
      <c r="BH14" s="84">
        <v>0.14000000000000001</v>
      </c>
      <c r="BI14" s="84">
        <v>6</v>
      </c>
      <c r="BJ14" s="84">
        <v>0.03</v>
      </c>
      <c r="BK14" s="84">
        <v>2.78</v>
      </c>
      <c r="BL14" s="84">
        <v>1.87</v>
      </c>
      <c r="BM14" s="84">
        <v>1.59</v>
      </c>
      <c r="BN14" s="84">
        <v>0.73</v>
      </c>
      <c r="BO14" s="84">
        <v>1.4</v>
      </c>
      <c r="BP14" s="84">
        <v>-0.8</v>
      </c>
      <c r="BQ14" s="85">
        <v>45902</v>
      </c>
      <c r="BR14" s="84">
        <v>0</v>
      </c>
      <c r="BS14" s="84">
        <v>0</v>
      </c>
      <c r="BT14" s="84">
        <v>0</v>
      </c>
      <c r="BU14" s="84">
        <v>0</v>
      </c>
      <c r="BV14" s="84">
        <v>0</v>
      </c>
      <c r="BW14" s="84">
        <v>0</v>
      </c>
      <c r="BX14" s="84">
        <v>0</v>
      </c>
      <c r="BY14" s="84">
        <v>1</v>
      </c>
      <c r="BZ14" s="84">
        <v>0</v>
      </c>
      <c r="CA14" s="84">
        <v>0</v>
      </c>
      <c r="CB14" s="84">
        <v>0</v>
      </c>
      <c r="CC14" s="84"/>
      <c r="CD14" s="84" t="s">
        <v>91</v>
      </c>
      <c r="CE14" s="84" t="s">
        <v>924</v>
      </c>
      <c r="CF14" s="84" t="s">
        <v>105</v>
      </c>
      <c r="CG14" s="84" t="s">
        <v>90</v>
      </c>
      <c r="CH14" s="84">
        <v>113</v>
      </c>
      <c r="CI14" s="84">
        <v>116</v>
      </c>
      <c r="CJ14" s="89" t="s">
        <v>84</v>
      </c>
    </row>
    <row r="15" spans="1:88" x14ac:dyDescent="0.25">
      <c r="A15" s="66" t="s">
        <v>1051</v>
      </c>
      <c r="B15" s="84" t="s">
        <v>825</v>
      </c>
      <c r="C15" s="84" t="s">
        <v>826</v>
      </c>
      <c r="D15" s="84" t="s">
        <v>1204</v>
      </c>
      <c r="E15" s="84" t="s">
        <v>1205</v>
      </c>
      <c r="F15" s="84"/>
      <c r="G15" s="84" t="s">
        <v>135</v>
      </c>
      <c r="H15" s="84" t="s">
        <v>1206</v>
      </c>
      <c r="I15" s="84" t="s">
        <v>1207</v>
      </c>
      <c r="J15" s="84" t="s">
        <v>94</v>
      </c>
      <c r="K15" s="84">
        <v>6</v>
      </c>
      <c r="L15" s="84">
        <v>1</v>
      </c>
      <c r="M15" s="84">
        <v>3745</v>
      </c>
      <c r="N15" s="84">
        <v>1981</v>
      </c>
      <c r="O15" s="84">
        <v>386</v>
      </c>
      <c r="P15" s="84">
        <v>91</v>
      </c>
      <c r="Q15" s="84">
        <v>0.66</v>
      </c>
      <c r="R15" s="84">
        <v>37</v>
      </c>
      <c r="S15" s="84">
        <v>0.19</v>
      </c>
      <c r="T15" s="84">
        <v>104</v>
      </c>
      <c r="U15" s="84">
        <v>15</v>
      </c>
      <c r="V15" s="84">
        <v>10</v>
      </c>
      <c r="W15" s="84">
        <v>13</v>
      </c>
      <c r="X15" s="84">
        <v>8</v>
      </c>
      <c r="Y15" s="84">
        <v>9</v>
      </c>
      <c r="Z15" s="84">
        <v>1</v>
      </c>
      <c r="AA15" s="84">
        <v>2</v>
      </c>
      <c r="AB15" s="84">
        <v>2</v>
      </c>
      <c r="AC15" s="84">
        <v>7</v>
      </c>
      <c r="AD15" s="84">
        <v>9</v>
      </c>
      <c r="AE15" s="84">
        <v>12</v>
      </c>
      <c r="AF15" s="84">
        <v>10</v>
      </c>
      <c r="AG15" s="84">
        <v>3</v>
      </c>
      <c r="AH15" s="84">
        <v>-1</v>
      </c>
      <c r="AI15" s="84">
        <v>10</v>
      </c>
      <c r="AJ15" s="84">
        <v>10</v>
      </c>
      <c r="AK15" s="84">
        <v>5</v>
      </c>
      <c r="AL15" s="84">
        <v>-5</v>
      </c>
      <c r="AM15" s="84">
        <v>6</v>
      </c>
      <c r="AN15" s="84">
        <v>0</v>
      </c>
      <c r="AO15" s="84">
        <v>0</v>
      </c>
      <c r="AP15" s="84">
        <v>7</v>
      </c>
      <c r="AQ15" s="84">
        <v>3</v>
      </c>
      <c r="AR15" s="84">
        <v>3</v>
      </c>
      <c r="AS15" s="84">
        <v>4</v>
      </c>
      <c r="AT15" s="84">
        <v>5</v>
      </c>
      <c r="AU15" s="84">
        <v>9</v>
      </c>
      <c r="AV15" s="84">
        <v>103</v>
      </c>
      <c r="AW15" s="84">
        <v>97</v>
      </c>
      <c r="AX15" s="84">
        <v>104</v>
      </c>
      <c r="AY15" s="84">
        <v>94</v>
      </c>
      <c r="AZ15" s="84">
        <v>91</v>
      </c>
      <c r="BA15" s="84">
        <v>98</v>
      </c>
      <c r="BB15" s="84">
        <v>99</v>
      </c>
      <c r="BC15" s="85">
        <v>45902</v>
      </c>
      <c r="BD15" s="84">
        <v>2969</v>
      </c>
      <c r="BE15" s="84">
        <v>367</v>
      </c>
      <c r="BF15" s="84">
        <v>208</v>
      </c>
      <c r="BG15" s="84">
        <v>61</v>
      </c>
      <c r="BH15" s="84">
        <v>0.2</v>
      </c>
      <c r="BI15" s="84">
        <v>17</v>
      </c>
      <c r="BJ15" s="84">
        <v>0.04</v>
      </c>
      <c r="BK15" s="84">
        <v>2.9</v>
      </c>
      <c r="BL15" s="84">
        <v>1.75</v>
      </c>
      <c r="BM15" s="84">
        <v>1.53</v>
      </c>
      <c r="BN15" s="84">
        <v>1.1000000000000001</v>
      </c>
      <c r="BO15" s="84">
        <v>1.6</v>
      </c>
      <c r="BP15" s="84">
        <v>-1.3</v>
      </c>
      <c r="BQ15" s="85">
        <v>45902</v>
      </c>
      <c r="BR15" s="84">
        <v>0</v>
      </c>
      <c r="BS15" s="84">
        <v>0</v>
      </c>
      <c r="BT15" s="84">
        <v>0</v>
      </c>
      <c r="BU15" s="84">
        <v>0</v>
      </c>
      <c r="BV15" s="84">
        <v>0</v>
      </c>
      <c r="BW15" s="84">
        <v>0</v>
      </c>
      <c r="BX15" s="84">
        <v>0</v>
      </c>
      <c r="BY15" s="84">
        <v>1</v>
      </c>
      <c r="BZ15" s="84">
        <v>0</v>
      </c>
      <c r="CA15" s="84">
        <v>0</v>
      </c>
      <c r="CB15" s="84">
        <v>0</v>
      </c>
      <c r="CC15" s="84"/>
      <c r="CD15" s="84" t="s">
        <v>91</v>
      </c>
      <c r="CE15" s="84"/>
      <c r="CF15" s="84" t="s">
        <v>105</v>
      </c>
      <c r="CG15" s="84" t="s">
        <v>90</v>
      </c>
      <c r="CH15" s="84">
        <v>104</v>
      </c>
      <c r="CI15" s="84">
        <v>100</v>
      </c>
      <c r="CJ15" s="84"/>
    </row>
    <row r="16" spans="1:88" x14ac:dyDescent="0.25">
      <c r="A16" s="66" t="s">
        <v>1051</v>
      </c>
      <c r="B16" s="89" t="s">
        <v>950</v>
      </c>
      <c r="C16" s="89" t="s">
        <v>951</v>
      </c>
      <c r="D16" s="89" t="s">
        <v>962</v>
      </c>
      <c r="E16" s="89" t="s">
        <v>963</v>
      </c>
      <c r="F16" s="89"/>
      <c r="G16" s="89" t="s">
        <v>135</v>
      </c>
      <c r="H16" s="89" t="s">
        <v>964</v>
      </c>
      <c r="I16" s="89" t="s">
        <v>965</v>
      </c>
      <c r="J16" s="89" t="s">
        <v>111</v>
      </c>
      <c r="K16" s="89">
        <v>6</v>
      </c>
      <c r="L16" s="89">
        <v>1</v>
      </c>
      <c r="M16" s="89">
        <v>3769</v>
      </c>
      <c r="N16" s="89">
        <v>2092</v>
      </c>
      <c r="O16" s="89">
        <v>14</v>
      </c>
      <c r="P16" s="89">
        <v>104</v>
      </c>
      <c r="Q16" s="89">
        <v>0.88</v>
      </c>
      <c r="R16" s="89">
        <v>41</v>
      </c>
      <c r="S16" s="89">
        <v>0.32</v>
      </c>
      <c r="T16" s="89">
        <v>99</v>
      </c>
      <c r="U16" s="89">
        <v>14</v>
      </c>
      <c r="V16" s="89">
        <v>8</v>
      </c>
      <c r="W16" s="89">
        <v>13</v>
      </c>
      <c r="X16" s="89">
        <v>8</v>
      </c>
      <c r="Y16" s="89">
        <v>12</v>
      </c>
      <c r="Z16" s="89">
        <v>-2</v>
      </c>
      <c r="AA16" s="89">
        <v>3</v>
      </c>
      <c r="AB16" s="89">
        <v>1</v>
      </c>
      <c r="AC16" s="89">
        <v>7</v>
      </c>
      <c r="AD16" s="89">
        <v>6</v>
      </c>
      <c r="AE16" s="89">
        <v>9</v>
      </c>
      <c r="AF16" s="89">
        <v>13</v>
      </c>
      <c r="AG16" s="89">
        <v>4</v>
      </c>
      <c r="AH16" s="89">
        <v>-3</v>
      </c>
      <c r="AI16" s="89">
        <v>9</v>
      </c>
      <c r="AJ16" s="89">
        <v>7</v>
      </c>
      <c r="AK16" s="89">
        <v>6</v>
      </c>
      <c r="AL16" s="89">
        <v>1</v>
      </c>
      <c r="AM16" s="89">
        <v>5</v>
      </c>
      <c r="AN16" s="89">
        <v>1</v>
      </c>
      <c r="AO16" s="89">
        <v>1</v>
      </c>
      <c r="AP16" s="89">
        <v>3</v>
      </c>
      <c r="AQ16" s="89">
        <v>4</v>
      </c>
      <c r="AR16" s="89">
        <v>8</v>
      </c>
      <c r="AS16" s="89">
        <v>7</v>
      </c>
      <c r="AT16" s="89">
        <v>7</v>
      </c>
      <c r="AU16" s="89">
        <v>10</v>
      </c>
      <c r="AV16" s="89">
        <v>103</v>
      </c>
      <c r="AW16" s="89">
        <v>100</v>
      </c>
      <c r="AX16" s="89">
        <v>102</v>
      </c>
      <c r="AY16" s="89">
        <v>101</v>
      </c>
      <c r="AZ16" s="89">
        <v>98</v>
      </c>
      <c r="BA16" s="89">
        <v>99</v>
      </c>
      <c r="BB16" s="89">
        <v>100</v>
      </c>
      <c r="BC16" s="90">
        <v>45902</v>
      </c>
      <c r="BD16" s="89">
        <v>2942</v>
      </c>
      <c r="BE16" s="89">
        <v>326</v>
      </c>
      <c r="BF16" s="89">
        <v>-68</v>
      </c>
      <c r="BG16" s="89">
        <v>72</v>
      </c>
      <c r="BH16" s="89">
        <v>0.28000000000000003</v>
      </c>
      <c r="BI16" s="89">
        <v>23</v>
      </c>
      <c r="BJ16" s="89">
        <v>0.1</v>
      </c>
      <c r="BK16" s="89">
        <v>2.97</v>
      </c>
      <c r="BL16" s="89">
        <v>1.51</v>
      </c>
      <c r="BM16" s="89">
        <v>0.88</v>
      </c>
      <c r="BN16" s="89">
        <v>0.5</v>
      </c>
      <c r="BO16" s="89">
        <v>-1</v>
      </c>
      <c r="BP16" s="89">
        <v>-1.5</v>
      </c>
      <c r="BQ16" s="90">
        <v>45902</v>
      </c>
      <c r="BR16" s="89">
        <v>0</v>
      </c>
      <c r="BS16" s="89">
        <v>0</v>
      </c>
      <c r="BT16" s="89">
        <v>0</v>
      </c>
      <c r="BU16" s="89">
        <v>0</v>
      </c>
      <c r="BV16" s="89">
        <v>0</v>
      </c>
      <c r="BW16" s="89">
        <v>0</v>
      </c>
      <c r="BX16" s="89">
        <v>0</v>
      </c>
      <c r="BY16" s="89">
        <v>1</v>
      </c>
      <c r="BZ16" s="89">
        <v>0</v>
      </c>
      <c r="CA16" s="89">
        <v>0</v>
      </c>
      <c r="CB16" s="89">
        <v>0</v>
      </c>
      <c r="CC16" s="89" t="s">
        <v>923</v>
      </c>
      <c r="CD16" s="89" t="s">
        <v>91</v>
      </c>
      <c r="CE16" s="89" t="s">
        <v>923</v>
      </c>
      <c r="CF16" s="89" t="s">
        <v>105</v>
      </c>
      <c r="CG16" s="89" t="s">
        <v>116</v>
      </c>
      <c r="CH16" s="89">
        <v>100</v>
      </c>
      <c r="CI16" s="89">
        <v>93</v>
      </c>
      <c r="CJ16" s="89" t="s">
        <v>84</v>
      </c>
    </row>
    <row r="17" spans="1:88" x14ac:dyDescent="0.25">
      <c r="A17" s="66" t="s">
        <v>1051</v>
      </c>
      <c r="B17" s="84" t="s">
        <v>1395</v>
      </c>
      <c r="C17" s="84" t="s">
        <v>1396</v>
      </c>
      <c r="D17" s="84" t="s">
        <v>1381</v>
      </c>
      <c r="E17" s="84" t="s">
        <v>741</v>
      </c>
      <c r="F17" s="84"/>
      <c r="G17" s="84" t="s">
        <v>135</v>
      </c>
      <c r="H17" s="84" t="s">
        <v>1397</v>
      </c>
      <c r="I17" s="84" t="s">
        <v>1398</v>
      </c>
      <c r="J17" s="84" t="s">
        <v>94</v>
      </c>
      <c r="K17" s="84">
        <v>6</v>
      </c>
      <c r="L17" s="84">
        <v>1</v>
      </c>
      <c r="M17" s="84">
        <v>3821</v>
      </c>
      <c r="N17" s="84">
        <v>2348</v>
      </c>
      <c r="O17" s="84">
        <v>907</v>
      </c>
      <c r="P17" s="84">
        <v>93</v>
      </c>
      <c r="Q17" s="84">
        <v>0.47</v>
      </c>
      <c r="R17" s="84">
        <v>41</v>
      </c>
      <c r="S17" s="84">
        <v>0.08</v>
      </c>
      <c r="T17" s="84">
        <v>101</v>
      </c>
      <c r="U17" s="84">
        <v>13</v>
      </c>
      <c r="V17" s="84">
        <v>12</v>
      </c>
      <c r="W17" s="84">
        <v>8</v>
      </c>
      <c r="X17" s="84">
        <v>6</v>
      </c>
      <c r="Y17" s="84">
        <v>5</v>
      </c>
      <c r="Z17" s="84">
        <v>3</v>
      </c>
      <c r="AA17" s="84">
        <v>6</v>
      </c>
      <c r="AB17" s="84">
        <v>7</v>
      </c>
      <c r="AC17" s="84">
        <v>9</v>
      </c>
      <c r="AD17" s="84">
        <v>4</v>
      </c>
      <c r="AE17" s="84">
        <v>10</v>
      </c>
      <c r="AF17" s="84">
        <v>10</v>
      </c>
      <c r="AG17" s="84">
        <v>5</v>
      </c>
      <c r="AH17" s="84">
        <v>0</v>
      </c>
      <c r="AI17" s="84">
        <v>5</v>
      </c>
      <c r="AJ17" s="84">
        <v>8</v>
      </c>
      <c r="AK17" s="84">
        <v>0</v>
      </c>
      <c r="AL17" s="84">
        <v>-1</v>
      </c>
      <c r="AM17" s="84">
        <v>3</v>
      </c>
      <c r="AN17" s="84">
        <v>3</v>
      </c>
      <c r="AO17" s="84">
        <v>-4</v>
      </c>
      <c r="AP17" s="84">
        <v>5</v>
      </c>
      <c r="AQ17" s="84">
        <v>3</v>
      </c>
      <c r="AR17" s="84">
        <v>4</v>
      </c>
      <c r="AS17" s="84">
        <v>2</v>
      </c>
      <c r="AT17" s="84">
        <v>5</v>
      </c>
      <c r="AU17" s="84">
        <v>4</v>
      </c>
      <c r="AV17" s="84">
        <v>104</v>
      </c>
      <c r="AW17" s="84">
        <v>101</v>
      </c>
      <c r="AX17" s="84">
        <v>102</v>
      </c>
      <c r="AY17" s="84">
        <v>101</v>
      </c>
      <c r="AZ17" s="84">
        <v>101</v>
      </c>
      <c r="BA17" s="84">
        <v>97</v>
      </c>
      <c r="BB17" s="84">
        <v>101</v>
      </c>
      <c r="BC17" s="85">
        <v>45902</v>
      </c>
      <c r="BD17" s="84">
        <v>3052</v>
      </c>
      <c r="BE17" s="84">
        <v>410</v>
      </c>
      <c r="BF17" s="84">
        <v>784</v>
      </c>
      <c r="BG17" s="84">
        <v>63</v>
      </c>
      <c r="BH17" s="84">
        <v>0.11</v>
      </c>
      <c r="BI17" s="84">
        <v>24</v>
      </c>
      <c r="BJ17" s="84">
        <v>-0.01</v>
      </c>
      <c r="BK17" s="84">
        <v>2.93</v>
      </c>
      <c r="BL17" s="84">
        <v>1.96</v>
      </c>
      <c r="BM17" s="84">
        <v>1.98</v>
      </c>
      <c r="BN17" s="84">
        <v>0.94</v>
      </c>
      <c r="BO17" s="84">
        <v>2.6</v>
      </c>
      <c r="BP17" s="84">
        <v>-1.5</v>
      </c>
      <c r="BQ17" s="85">
        <v>45902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1</v>
      </c>
      <c r="BZ17" s="84">
        <v>0</v>
      </c>
      <c r="CA17" s="84">
        <v>0</v>
      </c>
      <c r="CB17" s="84">
        <v>0</v>
      </c>
      <c r="CC17" s="84"/>
      <c r="CD17" s="84" t="s">
        <v>91</v>
      </c>
      <c r="CE17" s="84"/>
      <c r="CF17" s="84" t="s">
        <v>95</v>
      </c>
      <c r="CG17" s="84" t="s">
        <v>90</v>
      </c>
      <c r="CH17" s="84">
        <v>107</v>
      </c>
      <c r="CI17" s="84">
        <v>104</v>
      </c>
      <c r="CJ17" s="89" t="s">
        <v>84</v>
      </c>
    </row>
    <row r="18" spans="1:88" x14ac:dyDescent="0.25">
      <c r="A18" s="66" t="s">
        <v>1051</v>
      </c>
      <c r="B18" s="84" t="s">
        <v>930</v>
      </c>
      <c r="C18" s="84" t="s">
        <v>931</v>
      </c>
      <c r="D18" s="84" t="s">
        <v>1381</v>
      </c>
      <c r="E18" s="84" t="s">
        <v>741</v>
      </c>
      <c r="F18" s="84"/>
      <c r="G18" s="84" t="s">
        <v>135</v>
      </c>
      <c r="H18" s="84" t="s">
        <v>1382</v>
      </c>
      <c r="I18" s="84" t="s">
        <v>1383</v>
      </c>
      <c r="J18" s="84" t="s">
        <v>139</v>
      </c>
      <c r="K18" s="84">
        <v>7</v>
      </c>
      <c r="L18" s="84">
        <v>1</v>
      </c>
      <c r="M18" s="84">
        <v>3832</v>
      </c>
      <c r="N18" s="84">
        <v>2248</v>
      </c>
      <c r="O18" s="84">
        <v>1131</v>
      </c>
      <c r="P18" s="84">
        <v>113</v>
      </c>
      <c r="Q18" s="84">
        <v>0.57999999999999996</v>
      </c>
      <c r="R18" s="84">
        <v>58</v>
      </c>
      <c r="S18" s="84">
        <v>0.15</v>
      </c>
      <c r="T18" s="84">
        <v>99</v>
      </c>
      <c r="U18" s="84">
        <v>13</v>
      </c>
      <c r="V18" s="84">
        <v>8</v>
      </c>
      <c r="W18" s="84">
        <v>12</v>
      </c>
      <c r="X18" s="84">
        <v>8</v>
      </c>
      <c r="Y18" s="84">
        <v>9</v>
      </c>
      <c r="Z18" s="84">
        <v>-2</v>
      </c>
      <c r="AA18" s="84">
        <v>2</v>
      </c>
      <c r="AB18" s="84">
        <v>2</v>
      </c>
      <c r="AC18" s="84">
        <v>5</v>
      </c>
      <c r="AD18" s="84">
        <v>3</v>
      </c>
      <c r="AE18" s="84">
        <v>11</v>
      </c>
      <c r="AF18" s="84">
        <v>9</v>
      </c>
      <c r="AG18" s="84">
        <v>0</v>
      </c>
      <c r="AH18" s="84">
        <v>-1</v>
      </c>
      <c r="AI18" s="84">
        <v>3</v>
      </c>
      <c r="AJ18" s="84">
        <v>3</v>
      </c>
      <c r="AK18" s="84">
        <v>6</v>
      </c>
      <c r="AL18" s="84">
        <v>-1</v>
      </c>
      <c r="AM18" s="84">
        <v>6</v>
      </c>
      <c r="AN18" s="84">
        <v>-2</v>
      </c>
      <c r="AO18" s="84">
        <v>-1</v>
      </c>
      <c r="AP18" s="84">
        <v>2</v>
      </c>
      <c r="AQ18" s="84">
        <v>4</v>
      </c>
      <c r="AR18" s="84">
        <v>7</v>
      </c>
      <c r="AS18" s="84">
        <v>8</v>
      </c>
      <c r="AT18" s="84">
        <v>6</v>
      </c>
      <c r="AU18" s="84">
        <v>2</v>
      </c>
      <c r="AV18" s="84">
        <v>102</v>
      </c>
      <c r="AW18" s="84">
        <v>99</v>
      </c>
      <c r="AX18" s="84">
        <v>98</v>
      </c>
      <c r="AY18" s="84">
        <v>100</v>
      </c>
      <c r="AZ18" s="84">
        <v>99</v>
      </c>
      <c r="BA18" s="84">
        <v>97</v>
      </c>
      <c r="BB18" s="84">
        <v>97</v>
      </c>
      <c r="BC18" s="85">
        <v>45902</v>
      </c>
      <c r="BD18" s="84">
        <v>2986</v>
      </c>
      <c r="BE18" s="84">
        <v>380</v>
      </c>
      <c r="BF18" s="84">
        <v>546</v>
      </c>
      <c r="BG18" s="84">
        <v>70</v>
      </c>
      <c r="BH18" s="84">
        <v>0.18</v>
      </c>
      <c r="BI18" s="84">
        <v>28</v>
      </c>
      <c r="BJ18" s="84">
        <v>0.04</v>
      </c>
      <c r="BK18" s="84">
        <v>3.06</v>
      </c>
      <c r="BL18" s="84">
        <v>1.53</v>
      </c>
      <c r="BM18" s="84">
        <v>1.01</v>
      </c>
      <c r="BN18" s="84">
        <v>1.1599999999999999</v>
      </c>
      <c r="BO18" s="84">
        <v>1.1000000000000001</v>
      </c>
      <c r="BP18" s="84">
        <v>-1.8</v>
      </c>
      <c r="BQ18" s="85">
        <v>45902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1</v>
      </c>
      <c r="BZ18" s="84">
        <v>0</v>
      </c>
      <c r="CA18" s="84">
        <v>0</v>
      </c>
      <c r="CB18" s="84">
        <v>0</v>
      </c>
      <c r="CC18" s="84"/>
      <c r="CD18" s="84" t="s">
        <v>91</v>
      </c>
      <c r="CE18" s="84"/>
      <c r="CF18" s="84" t="s">
        <v>105</v>
      </c>
      <c r="CG18" s="84" t="s">
        <v>116</v>
      </c>
      <c r="CH18" s="84">
        <v>96</v>
      </c>
      <c r="CI18" s="84">
        <v>101</v>
      </c>
      <c r="CJ18" s="47"/>
    </row>
    <row r="19" spans="1:88" x14ac:dyDescent="0.25">
      <c r="A19" s="66" t="s">
        <v>1051</v>
      </c>
      <c r="B19" s="84" t="s">
        <v>1006</v>
      </c>
      <c r="C19" s="84" t="s">
        <v>1007</v>
      </c>
      <c r="D19" s="84" t="s">
        <v>1187</v>
      </c>
      <c r="E19" s="84" t="s">
        <v>1188</v>
      </c>
      <c r="F19" s="84"/>
      <c r="G19" s="84" t="s">
        <v>135</v>
      </c>
      <c r="H19" s="84" t="s">
        <v>1189</v>
      </c>
      <c r="I19" s="84" t="s">
        <v>1190</v>
      </c>
      <c r="J19" s="84" t="s">
        <v>115</v>
      </c>
      <c r="K19" s="84">
        <v>7</v>
      </c>
      <c r="L19" s="84">
        <v>1</v>
      </c>
      <c r="M19" s="84">
        <v>3868</v>
      </c>
      <c r="N19" s="84">
        <v>2440</v>
      </c>
      <c r="O19" s="84">
        <v>212</v>
      </c>
      <c r="P19" s="84">
        <v>88</v>
      </c>
      <c r="Q19" s="84">
        <v>0.7</v>
      </c>
      <c r="R19" s="84">
        <v>28</v>
      </c>
      <c r="S19" s="84">
        <v>0.17</v>
      </c>
      <c r="T19" s="84">
        <v>105</v>
      </c>
      <c r="U19" s="84">
        <v>14</v>
      </c>
      <c r="V19" s="84">
        <v>11</v>
      </c>
      <c r="W19" s="84">
        <v>16</v>
      </c>
      <c r="X19" s="84">
        <v>6</v>
      </c>
      <c r="Y19" s="84">
        <v>4</v>
      </c>
      <c r="Z19" s="84">
        <v>5</v>
      </c>
      <c r="AA19" s="84">
        <v>3</v>
      </c>
      <c r="AB19" s="84">
        <v>1</v>
      </c>
      <c r="AC19" s="84">
        <v>10</v>
      </c>
      <c r="AD19" s="84">
        <v>9</v>
      </c>
      <c r="AE19" s="84">
        <v>11</v>
      </c>
      <c r="AF19" s="84">
        <v>12</v>
      </c>
      <c r="AG19" s="84">
        <v>5</v>
      </c>
      <c r="AH19" s="84">
        <v>-5</v>
      </c>
      <c r="AI19" s="84">
        <v>9</v>
      </c>
      <c r="AJ19" s="84">
        <v>8</v>
      </c>
      <c r="AK19" s="84">
        <v>6</v>
      </c>
      <c r="AL19" s="84">
        <v>-3</v>
      </c>
      <c r="AM19" s="84">
        <v>9</v>
      </c>
      <c r="AN19" s="84">
        <v>-1</v>
      </c>
      <c r="AO19" s="84">
        <v>-1</v>
      </c>
      <c r="AP19" s="84">
        <v>2</v>
      </c>
      <c r="AQ19" s="84">
        <v>3</v>
      </c>
      <c r="AR19" s="84">
        <v>6</v>
      </c>
      <c r="AS19" s="84">
        <v>0</v>
      </c>
      <c r="AT19" s="84">
        <v>0</v>
      </c>
      <c r="AU19" s="84">
        <v>1</v>
      </c>
      <c r="AV19" s="84">
        <v>107</v>
      </c>
      <c r="AW19" s="84">
        <v>99</v>
      </c>
      <c r="AX19" s="84">
        <v>104</v>
      </c>
      <c r="AY19" s="84">
        <v>102</v>
      </c>
      <c r="AZ19" s="84">
        <v>103</v>
      </c>
      <c r="BA19" s="84">
        <v>101</v>
      </c>
      <c r="BB19" s="84">
        <v>99</v>
      </c>
      <c r="BC19" s="85">
        <v>45902</v>
      </c>
      <c r="BD19" s="84">
        <v>2986</v>
      </c>
      <c r="BE19" s="84">
        <v>390</v>
      </c>
      <c r="BF19" s="84">
        <v>-265</v>
      </c>
      <c r="BG19" s="84">
        <v>55</v>
      </c>
      <c r="BH19" s="84">
        <v>0.25</v>
      </c>
      <c r="BI19" s="84">
        <v>8</v>
      </c>
      <c r="BJ19" s="84">
        <v>0.06</v>
      </c>
      <c r="BK19" s="84">
        <v>2.81</v>
      </c>
      <c r="BL19" s="84">
        <v>1.75</v>
      </c>
      <c r="BM19" s="84">
        <v>1.63</v>
      </c>
      <c r="BN19" s="84">
        <v>1.71</v>
      </c>
      <c r="BO19" s="84">
        <v>2.2999999999999998</v>
      </c>
      <c r="BP19" s="84">
        <v>-0.9</v>
      </c>
      <c r="BQ19" s="85">
        <v>45902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0</v>
      </c>
      <c r="BY19" s="84">
        <v>1</v>
      </c>
      <c r="BZ19" s="84">
        <v>0</v>
      </c>
      <c r="CA19" s="84">
        <v>0</v>
      </c>
      <c r="CB19" s="84">
        <v>0</v>
      </c>
      <c r="CC19" s="84"/>
      <c r="CD19" s="84" t="s">
        <v>91</v>
      </c>
      <c r="CE19" s="84"/>
      <c r="CF19" s="84" t="s">
        <v>95</v>
      </c>
      <c r="CG19" s="84" t="s">
        <v>116</v>
      </c>
      <c r="CH19" s="84">
        <v>106</v>
      </c>
      <c r="CI19" s="84">
        <v>108</v>
      </c>
      <c r="CJ19" s="89" t="s">
        <v>84</v>
      </c>
    </row>
    <row r="20" spans="1:88" x14ac:dyDescent="0.25">
      <c r="A20" s="66" t="s">
        <v>1051</v>
      </c>
      <c r="B20" s="84" t="s">
        <v>1350</v>
      </c>
      <c r="C20" s="84" t="s">
        <v>1351</v>
      </c>
      <c r="D20" s="84" t="s">
        <v>1187</v>
      </c>
      <c r="E20" s="84" t="s">
        <v>1188</v>
      </c>
      <c r="F20" s="84"/>
      <c r="G20" s="84" t="s">
        <v>135</v>
      </c>
      <c r="H20" s="84" t="s">
        <v>1391</v>
      </c>
      <c r="I20" s="84" t="s">
        <v>1392</v>
      </c>
      <c r="J20" s="84" t="s">
        <v>98</v>
      </c>
      <c r="K20" s="84">
        <v>7</v>
      </c>
      <c r="L20" s="84">
        <v>1</v>
      </c>
      <c r="M20" s="84">
        <v>3744</v>
      </c>
      <c r="N20" s="84">
        <v>2404</v>
      </c>
      <c r="O20" s="84">
        <v>1147</v>
      </c>
      <c r="P20" s="84">
        <v>101</v>
      </c>
      <c r="Q20" s="84">
        <v>0.48</v>
      </c>
      <c r="R20" s="84">
        <v>60</v>
      </c>
      <c r="S20" s="84">
        <v>0.16</v>
      </c>
      <c r="T20" s="84">
        <v>102</v>
      </c>
      <c r="U20" s="84">
        <v>13</v>
      </c>
      <c r="V20" s="84">
        <v>10</v>
      </c>
      <c r="W20" s="84">
        <v>10</v>
      </c>
      <c r="X20" s="84">
        <v>8</v>
      </c>
      <c r="Y20" s="84">
        <v>8</v>
      </c>
      <c r="Z20" s="84">
        <v>1</v>
      </c>
      <c r="AA20" s="84">
        <v>3</v>
      </c>
      <c r="AB20" s="84">
        <v>2</v>
      </c>
      <c r="AC20" s="84">
        <v>7</v>
      </c>
      <c r="AD20" s="84">
        <v>6</v>
      </c>
      <c r="AE20" s="84">
        <v>13</v>
      </c>
      <c r="AF20" s="84">
        <v>12</v>
      </c>
      <c r="AG20" s="84">
        <v>6</v>
      </c>
      <c r="AH20" s="84">
        <v>-3</v>
      </c>
      <c r="AI20" s="84">
        <v>6</v>
      </c>
      <c r="AJ20" s="84">
        <v>8</v>
      </c>
      <c r="AK20" s="84">
        <v>4</v>
      </c>
      <c r="AL20" s="84">
        <v>-1</v>
      </c>
      <c r="AM20" s="84">
        <v>4</v>
      </c>
      <c r="AN20" s="84">
        <v>1</v>
      </c>
      <c r="AO20" s="84">
        <v>-1</v>
      </c>
      <c r="AP20" s="84">
        <v>1</v>
      </c>
      <c r="AQ20" s="84">
        <v>6</v>
      </c>
      <c r="AR20" s="84">
        <v>9</v>
      </c>
      <c r="AS20" s="84">
        <v>5</v>
      </c>
      <c r="AT20" s="84">
        <v>4</v>
      </c>
      <c r="AU20" s="84">
        <v>4</v>
      </c>
      <c r="AV20" s="84">
        <v>103</v>
      </c>
      <c r="AW20" s="84">
        <v>94</v>
      </c>
      <c r="AX20" s="84">
        <v>103</v>
      </c>
      <c r="AY20" s="84">
        <v>104</v>
      </c>
      <c r="AZ20" s="84">
        <v>101</v>
      </c>
      <c r="BA20" s="84">
        <v>101</v>
      </c>
      <c r="BB20" s="84">
        <v>99</v>
      </c>
      <c r="BC20" s="85">
        <v>45902</v>
      </c>
      <c r="BD20" s="84">
        <v>2968</v>
      </c>
      <c r="BE20" s="84">
        <v>378</v>
      </c>
      <c r="BF20" s="84">
        <v>450</v>
      </c>
      <c r="BG20" s="84">
        <v>68</v>
      </c>
      <c r="BH20" s="84">
        <v>0.18</v>
      </c>
      <c r="BI20" s="84">
        <v>28</v>
      </c>
      <c r="BJ20" s="84">
        <v>0.05</v>
      </c>
      <c r="BK20" s="84">
        <v>2.9</v>
      </c>
      <c r="BL20" s="84">
        <v>1.84</v>
      </c>
      <c r="BM20" s="84">
        <v>1.42</v>
      </c>
      <c r="BN20" s="84">
        <v>1.1200000000000001</v>
      </c>
      <c r="BO20" s="84">
        <v>-0.6</v>
      </c>
      <c r="BP20" s="84">
        <v>-3.1</v>
      </c>
      <c r="BQ20" s="85">
        <v>45902</v>
      </c>
      <c r="BR20" s="84">
        <v>0</v>
      </c>
      <c r="BS20" s="84">
        <v>0</v>
      </c>
      <c r="BT20" s="84">
        <v>0</v>
      </c>
      <c r="BU20" s="84">
        <v>0</v>
      </c>
      <c r="BV20" s="84">
        <v>0</v>
      </c>
      <c r="BW20" s="84">
        <v>0</v>
      </c>
      <c r="BX20" s="84">
        <v>0</v>
      </c>
      <c r="BY20" s="84">
        <v>1</v>
      </c>
      <c r="BZ20" s="84">
        <v>0</v>
      </c>
      <c r="CA20" s="84">
        <v>0</v>
      </c>
      <c r="CB20" s="84">
        <v>0</v>
      </c>
      <c r="CC20" s="84" t="s">
        <v>927</v>
      </c>
      <c r="CD20" s="84" t="s">
        <v>91</v>
      </c>
      <c r="CE20" s="84"/>
      <c r="CF20" s="84" t="s">
        <v>105</v>
      </c>
      <c r="CG20" s="84" t="s">
        <v>90</v>
      </c>
      <c r="CH20" s="84">
        <v>101</v>
      </c>
      <c r="CI20" s="84">
        <v>99</v>
      </c>
      <c r="CJ20" s="89" t="s">
        <v>84</v>
      </c>
    </row>
    <row r="21" spans="1:88" x14ac:dyDescent="0.25">
      <c r="A21" s="66" t="s">
        <v>1051</v>
      </c>
      <c r="B21" s="84" t="s">
        <v>950</v>
      </c>
      <c r="C21" s="84" t="s">
        <v>951</v>
      </c>
      <c r="D21" s="84" t="s">
        <v>133</v>
      </c>
      <c r="E21" s="84" t="s">
        <v>134</v>
      </c>
      <c r="F21" s="84"/>
      <c r="G21" s="84" t="s">
        <v>135</v>
      </c>
      <c r="H21" s="84" t="s">
        <v>1384</v>
      </c>
      <c r="I21" s="84" t="s">
        <v>1385</v>
      </c>
      <c r="J21" s="84" t="s">
        <v>136</v>
      </c>
      <c r="K21" s="84">
        <v>6</v>
      </c>
      <c r="L21" s="84">
        <v>1</v>
      </c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>
        <v>3035</v>
      </c>
      <c r="BE21" s="84">
        <v>338</v>
      </c>
      <c r="BF21" s="84">
        <v>1233</v>
      </c>
      <c r="BG21" s="84">
        <v>62</v>
      </c>
      <c r="BH21" s="84">
        <v>0.04</v>
      </c>
      <c r="BI21" s="84">
        <v>43</v>
      </c>
      <c r="BJ21" s="84">
        <v>0.01</v>
      </c>
      <c r="BK21" s="84">
        <v>3.05</v>
      </c>
      <c r="BL21" s="84">
        <v>2.57</v>
      </c>
      <c r="BM21" s="84">
        <v>2.06</v>
      </c>
      <c r="BN21" s="84">
        <v>0.68</v>
      </c>
      <c r="BO21" s="84">
        <v>-0.1</v>
      </c>
      <c r="BP21" s="84">
        <v>-3.5</v>
      </c>
      <c r="BQ21" s="85">
        <v>45902</v>
      </c>
      <c r="BR21" s="84">
        <v>0</v>
      </c>
      <c r="BS21" s="84">
        <v>0</v>
      </c>
      <c r="BT21" s="84">
        <v>0</v>
      </c>
      <c r="BU21" s="84">
        <v>0</v>
      </c>
      <c r="BV21" s="84">
        <v>0</v>
      </c>
      <c r="BW21" s="84">
        <v>0</v>
      </c>
      <c r="BX21" s="84">
        <v>0</v>
      </c>
      <c r="BY21" s="84">
        <v>1</v>
      </c>
      <c r="BZ21" s="84">
        <v>0</v>
      </c>
      <c r="CA21" s="84">
        <v>0</v>
      </c>
      <c r="CB21" s="84">
        <v>0</v>
      </c>
      <c r="CC21" s="84"/>
      <c r="CD21" s="84" t="s">
        <v>91</v>
      </c>
      <c r="CE21" s="84"/>
      <c r="CF21" s="84" t="s">
        <v>105</v>
      </c>
      <c r="CG21" s="84" t="s">
        <v>116</v>
      </c>
      <c r="CH21" s="84">
        <v>102</v>
      </c>
      <c r="CI21" s="84">
        <v>105</v>
      </c>
      <c r="CJ21" s="84" t="s">
        <v>91</v>
      </c>
    </row>
    <row r="22" spans="1:88" x14ac:dyDescent="0.25">
      <c r="A22" s="66" t="s">
        <v>1051</v>
      </c>
      <c r="B22" s="84" t="s">
        <v>117</v>
      </c>
      <c r="C22" s="84" t="s">
        <v>118</v>
      </c>
      <c r="D22" s="84" t="s">
        <v>108</v>
      </c>
      <c r="E22" s="84" t="s">
        <v>109</v>
      </c>
      <c r="F22" s="84"/>
      <c r="G22" s="84" t="s">
        <v>110</v>
      </c>
      <c r="H22" s="84" t="s">
        <v>1388</v>
      </c>
      <c r="I22" s="84" t="s">
        <v>1389</v>
      </c>
      <c r="J22" s="84" t="s">
        <v>1390</v>
      </c>
      <c r="K22" s="84">
        <v>5</v>
      </c>
      <c r="L22" s="84">
        <v>1</v>
      </c>
      <c r="M22" s="84">
        <v>3680</v>
      </c>
      <c r="N22" s="84">
        <v>2174</v>
      </c>
      <c r="O22" s="84">
        <v>927</v>
      </c>
      <c r="P22" s="84">
        <v>66</v>
      </c>
      <c r="Q22" s="84">
        <v>0.25</v>
      </c>
      <c r="R22" s="84">
        <v>52</v>
      </c>
      <c r="S22" s="84">
        <v>0.16</v>
      </c>
      <c r="T22" s="84">
        <v>100</v>
      </c>
      <c r="U22" s="84">
        <v>14</v>
      </c>
      <c r="V22" s="84">
        <v>13</v>
      </c>
      <c r="W22" s="84">
        <v>8</v>
      </c>
      <c r="X22" s="84">
        <v>9</v>
      </c>
      <c r="Y22" s="84">
        <v>3</v>
      </c>
      <c r="Z22" s="84">
        <v>9</v>
      </c>
      <c r="AA22" s="84">
        <v>10</v>
      </c>
      <c r="AB22" s="84">
        <v>9</v>
      </c>
      <c r="AC22" s="84">
        <v>12</v>
      </c>
      <c r="AD22" s="84">
        <v>-2</v>
      </c>
      <c r="AE22" s="84">
        <v>7</v>
      </c>
      <c r="AF22" s="84">
        <v>9</v>
      </c>
      <c r="AG22" s="84">
        <v>3</v>
      </c>
      <c r="AH22" s="84">
        <v>-3</v>
      </c>
      <c r="AI22" s="84">
        <v>2</v>
      </c>
      <c r="AJ22" s="84">
        <v>9</v>
      </c>
      <c r="AK22" s="84">
        <v>5</v>
      </c>
      <c r="AL22" s="84">
        <v>2</v>
      </c>
      <c r="AM22" s="84">
        <v>2</v>
      </c>
      <c r="AN22" s="84">
        <v>3</v>
      </c>
      <c r="AO22" s="84">
        <v>2</v>
      </c>
      <c r="AP22" s="84">
        <v>6</v>
      </c>
      <c r="AQ22" s="84">
        <v>3</v>
      </c>
      <c r="AR22" s="84">
        <v>6</v>
      </c>
      <c r="AS22" s="84">
        <v>0</v>
      </c>
      <c r="AT22" s="84">
        <v>1</v>
      </c>
      <c r="AU22" s="84">
        <v>4</v>
      </c>
      <c r="AV22" s="84">
        <v>106</v>
      </c>
      <c r="AW22" s="84">
        <v>100</v>
      </c>
      <c r="AX22" s="84">
        <v>101</v>
      </c>
      <c r="AY22" s="84">
        <v>102</v>
      </c>
      <c r="AZ22" s="84">
        <v>96</v>
      </c>
      <c r="BA22" s="84">
        <v>102</v>
      </c>
      <c r="BB22" s="84">
        <v>101</v>
      </c>
      <c r="BC22" s="85">
        <v>45902</v>
      </c>
      <c r="BD22" s="84">
        <v>2858</v>
      </c>
      <c r="BE22" s="84">
        <v>197</v>
      </c>
      <c r="BF22" s="84">
        <v>505</v>
      </c>
      <c r="BG22" s="84">
        <v>34</v>
      </c>
      <c r="BH22" s="84">
        <v>0.05</v>
      </c>
      <c r="BI22" s="84">
        <v>25</v>
      </c>
      <c r="BJ22" s="84">
        <v>0.03</v>
      </c>
      <c r="BK22" s="84">
        <v>3.03</v>
      </c>
      <c r="BL22" s="84">
        <v>1.83</v>
      </c>
      <c r="BM22" s="84">
        <v>1.91</v>
      </c>
      <c r="BN22" s="84">
        <v>0.78</v>
      </c>
      <c r="BO22" s="84">
        <v>0.7</v>
      </c>
      <c r="BP22" s="84">
        <v>-0.8</v>
      </c>
      <c r="BQ22" s="85">
        <v>45902</v>
      </c>
      <c r="BR22" s="84">
        <v>0</v>
      </c>
      <c r="BS22" s="84">
        <v>0</v>
      </c>
      <c r="BT22" s="84">
        <v>0</v>
      </c>
      <c r="BU22" s="84">
        <v>0</v>
      </c>
      <c r="BV22" s="84">
        <v>0</v>
      </c>
      <c r="BW22" s="84">
        <v>0</v>
      </c>
      <c r="BX22" s="84">
        <v>0</v>
      </c>
      <c r="BY22" s="84">
        <v>1</v>
      </c>
      <c r="BZ22" s="84">
        <v>0</v>
      </c>
      <c r="CA22" s="84">
        <v>0</v>
      </c>
      <c r="CB22" s="84">
        <v>0</v>
      </c>
      <c r="CC22" s="84" t="s">
        <v>927</v>
      </c>
      <c r="CD22" s="84" t="s">
        <v>91</v>
      </c>
      <c r="CE22" s="84"/>
      <c r="CF22" s="84" t="s">
        <v>130</v>
      </c>
      <c r="CG22" s="84" t="s">
        <v>90</v>
      </c>
      <c r="CH22" s="84">
        <v>104</v>
      </c>
      <c r="CI22" s="84">
        <v>99</v>
      </c>
      <c r="CJ22" s="89" t="s">
        <v>84</v>
      </c>
    </row>
    <row r="23" spans="1:88" x14ac:dyDescent="0.25">
      <c r="A23" s="66" t="s">
        <v>1051</v>
      </c>
      <c r="B23" s="89" t="s">
        <v>117</v>
      </c>
      <c r="C23" s="89" t="s">
        <v>118</v>
      </c>
      <c r="D23" s="89" t="s">
        <v>108</v>
      </c>
      <c r="E23" s="89" t="s">
        <v>109</v>
      </c>
      <c r="F23" s="89"/>
      <c r="G23" s="89" t="s">
        <v>110</v>
      </c>
      <c r="H23" s="89" t="s">
        <v>841</v>
      </c>
      <c r="I23" s="89" t="s">
        <v>842</v>
      </c>
      <c r="J23" s="89" t="s">
        <v>139</v>
      </c>
      <c r="K23" s="89">
        <v>6</v>
      </c>
      <c r="L23" s="89">
        <v>1</v>
      </c>
      <c r="M23" s="89">
        <v>3556</v>
      </c>
      <c r="N23" s="89">
        <v>1822</v>
      </c>
      <c r="O23" s="89">
        <v>730</v>
      </c>
      <c r="P23" s="89">
        <v>52</v>
      </c>
      <c r="Q23" s="89">
        <v>0.2</v>
      </c>
      <c r="R23" s="89">
        <v>37</v>
      </c>
      <c r="S23" s="89">
        <v>0.09</v>
      </c>
      <c r="T23" s="89">
        <v>102</v>
      </c>
      <c r="U23" s="89">
        <v>14</v>
      </c>
      <c r="V23" s="89">
        <v>11</v>
      </c>
      <c r="W23" s="89">
        <v>9</v>
      </c>
      <c r="X23" s="89">
        <v>10</v>
      </c>
      <c r="Y23" s="89">
        <v>6</v>
      </c>
      <c r="Z23" s="89">
        <v>10</v>
      </c>
      <c r="AA23" s="89">
        <v>10</v>
      </c>
      <c r="AB23" s="89">
        <v>6</v>
      </c>
      <c r="AC23" s="89">
        <v>11</v>
      </c>
      <c r="AD23" s="89">
        <v>0</v>
      </c>
      <c r="AE23" s="89">
        <v>7</v>
      </c>
      <c r="AF23" s="89">
        <v>5</v>
      </c>
      <c r="AG23" s="89">
        <v>3</v>
      </c>
      <c r="AH23" s="89">
        <v>-2</v>
      </c>
      <c r="AI23" s="89">
        <v>7</v>
      </c>
      <c r="AJ23" s="89">
        <v>11</v>
      </c>
      <c r="AK23" s="89">
        <v>3</v>
      </c>
      <c r="AL23" s="89">
        <v>2</v>
      </c>
      <c r="AM23" s="89">
        <v>5</v>
      </c>
      <c r="AN23" s="89">
        <v>8</v>
      </c>
      <c r="AO23" s="89">
        <v>5</v>
      </c>
      <c r="AP23" s="89">
        <v>9</v>
      </c>
      <c r="AQ23" s="89">
        <v>5</v>
      </c>
      <c r="AR23" s="89">
        <v>5</v>
      </c>
      <c r="AS23" s="89">
        <v>3</v>
      </c>
      <c r="AT23" s="89">
        <v>-1</v>
      </c>
      <c r="AU23" s="89">
        <v>6</v>
      </c>
      <c r="AV23" s="89">
        <v>106</v>
      </c>
      <c r="AW23" s="89">
        <v>100</v>
      </c>
      <c r="AX23" s="89">
        <v>104</v>
      </c>
      <c r="AY23" s="89">
        <v>102</v>
      </c>
      <c r="AZ23" s="89">
        <v>94</v>
      </c>
      <c r="BA23" s="89">
        <v>101</v>
      </c>
      <c r="BB23" s="89">
        <v>101</v>
      </c>
      <c r="BC23" s="90">
        <v>45902</v>
      </c>
      <c r="BD23" s="89">
        <v>2737</v>
      </c>
      <c r="BE23" s="89">
        <v>18</v>
      </c>
      <c r="BF23" s="89">
        <v>338</v>
      </c>
      <c r="BG23" s="89">
        <v>19</v>
      </c>
      <c r="BH23" s="89">
        <v>0.02</v>
      </c>
      <c r="BI23" s="89">
        <v>12</v>
      </c>
      <c r="BJ23" s="89">
        <v>0</v>
      </c>
      <c r="BK23" s="89">
        <v>2.9</v>
      </c>
      <c r="BL23" s="89">
        <v>1.96</v>
      </c>
      <c r="BM23" s="89">
        <v>1.62</v>
      </c>
      <c r="BN23" s="89">
        <v>1.05</v>
      </c>
      <c r="BO23" s="89">
        <v>0.5</v>
      </c>
      <c r="BP23" s="89">
        <v>-0.3</v>
      </c>
      <c r="BQ23" s="90">
        <v>45902</v>
      </c>
      <c r="BR23" s="89">
        <v>0</v>
      </c>
      <c r="BS23" s="89">
        <v>0</v>
      </c>
      <c r="BT23" s="89">
        <v>0</v>
      </c>
      <c r="BU23" s="89">
        <v>0</v>
      </c>
      <c r="BV23" s="89">
        <v>0</v>
      </c>
      <c r="BW23" s="89">
        <v>0</v>
      </c>
      <c r="BX23" s="89">
        <v>0</v>
      </c>
      <c r="BY23" s="89">
        <v>1</v>
      </c>
      <c r="BZ23" s="89">
        <v>0</v>
      </c>
      <c r="CA23" s="89">
        <v>0</v>
      </c>
      <c r="CB23" s="89">
        <v>0</v>
      </c>
      <c r="CC23" s="89" t="s">
        <v>927</v>
      </c>
      <c r="CD23" s="89" t="s">
        <v>892</v>
      </c>
      <c r="CE23" s="89" t="s">
        <v>923</v>
      </c>
      <c r="CF23" s="89" t="s">
        <v>130</v>
      </c>
      <c r="CG23" s="89" t="s">
        <v>90</v>
      </c>
      <c r="CH23" s="89">
        <v>103</v>
      </c>
      <c r="CI23" s="89">
        <v>101</v>
      </c>
      <c r="CJ23" s="89" t="s">
        <v>84</v>
      </c>
    </row>
    <row r="24" spans="1:88" x14ac:dyDescent="0.25">
      <c r="A24" s="66" t="s">
        <v>1051</v>
      </c>
      <c r="B24" s="84" t="s">
        <v>950</v>
      </c>
      <c r="C24" s="84" t="s">
        <v>951</v>
      </c>
      <c r="D24" s="84" t="s">
        <v>108</v>
      </c>
      <c r="E24" s="84" t="s">
        <v>109</v>
      </c>
      <c r="F24" s="84"/>
      <c r="G24" s="84" t="s">
        <v>110</v>
      </c>
      <c r="H24" s="84" t="s">
        <v>1418</v>
      </c>
      <c r="I24" s="84" t="s">
        <v>1419</v>
      </c>
      <c r="J24" s="84" t="s">
        <v>111</v>
      </c>
      <c r="K24" s="84">
        <v>7</v>
      </c>
      <c r="L24" s="84">
        <v>1</v>
      </c>
      <c r="M24" s="84">
        <v>3580</v>
      </c>
      <c r="N24" s="84">
        <v>1670</v>
      </c>
      <c r="O24" s="84">
        <v>1287</v>
      </c>
      <c r="P24" s="84">
        <v>82</v>
      </c>
      <c r="Q24" s="84">
        <v>0.25</v>
      </c>
      <c r="R24" s="84">
        <v>56</v>
      </c>
      <c r="S24" s="84">
        <v>0.08</v>
      </c>
      <c r="T24" s="84">
        <v>101</v>
      </c>
      <c r="U24" s="84">
        <v>16</v>
      </c>
      <c r="V24" s="84">
        <v>10</v>
      </c>
      <c r="W24" s="84">
        <v>9</v>
      </c>
      <c r="X24" s="84">
        <v>14</v>
      </c>
      <c r="Y24" s="84">
        <v>12</v>
      </c>
      <c r="Z24" s="84">
        <v>-1</v>
      </c>
      <c r="AA24" s="84">
        <v>5</v>
      </c>
      <c r="AB24" s="84">
        <v>8</v>
      </c>
      <c r="AC24" s="84">
        <v>8</v>
      </c>
      <c r="AD24" s="84">
        <v>3</v>
      </c>
      <c r="AE24" s="84">
        <v>10</v>
      </c>
      <c r="AF24" s="84">
        <v>12</v>
      </c>
      <c r="AG24" s="84">
        <v>6</v>
      </c>
      <c r="AH24" s="84">
        <v>2</v>
      </c>
      <c r="AI24" s="84">
        <v>6</v>
      </c>
      <c r="AJ24" s="84">
        <v>12</v>
      </c>
      <c r="AK24" s="84">
        <v>5</v>
      </c>
      <c r="AL24" s="84">
        <v>3</v>
      </c>
      <c r="AM24" s="84">
        <v>1</v>
      </c>
      <c r="AN24" s="84">
        <v>8</v>
      </c>
      <c r="AO24" s="84">
        <v>3</v>
      </c>
      <c r="AP24" s="84">
        <v>6</v>
      </c>
      <c r="AQ24" s="84">
        <v>8</v>
      </c>
      <c r="AR24" s="84">
        <v>15</v>
      </c>
      <c r="AS24" s="84">
        <v>8</v>
      </c>
      <c r="AT24" s="84">
        <v>11</v>
      </c>
      <c r="AU24" s="84">
        <v>11</v>
      </c>
      <c r="AV24" s="84">
        <v>99</v>
      </c>
      <c r="AW24" s="84">
        <v>92</v>
      </c>
      <c r="AX24" s="84">
        <v>104</v>
      </c>
      <c r="AY24" s="84">
        <v>105</v>
      </c>
      <c r="AZ24" s="84">
        <v>94</v>
      </c>
      <c r="BA24" s="84">
        <v>92</v>
      </c>
      <c r="BB24" s="84">
        <v>99</v>
      </c>
      <c r="BC24" s="85">
        <v>45902</v>
      </c>
      <c r="BD24" s="84">
        <v>2772</v>
      </c>
      <c r="BE24" s="84">
        <v>82</v>
      </c>
      <c r="BF24" s="84">
        <v>852</v>
      </c>
      <c r="BG24" s="84">
        <v>46</v>
      </c>
      <c r="BH24" s="84">
        <v>0.04</v>
      </c>
      <c r="BI24" s="84">
        <v>26</v>
      </c>
      <c r="BJ24" s="84">
        <v>-0.01</v>
      </c>
      <c r="BK24" s="84">
        <v>2.92</v>
      </c>
      <c r="BL24" s="84">
        <v>2.1</v>
      </c>
      <c r="BM24" s="84">
        <v>1.44</v>
      </c>
      <c r="BN24" s="84">
        <v>7.0000000000000007E-2</v>
      </c>
      <c r="BO24" s="84">
        <v>-1.6</v>
      </c>
      <c r="BP24" s="84">
        <v>-3.4</v>
      </c>
      <c r="BQ24" s="85">
        <v>45902</v>
      </c>
      <c r="BR24" s="84">
        <v>0</v>
      </c>
      <c r="BS24" s="84">
        <v>0</v>
      </c>
      <c r="BT24" s="84">
        <v>0</v>
      </c>
      <c r="BU24" s="84">
        <v>0</v>
      </c>
      <c r="BV24" s="84">
        <v>0</v>
      </c>
      <c r="BW24" s="84">
        <v>1</v>
      </c>
      <c r="BX24" s="84">
        <v>0</v>
      </c>
      <c r="BY24" s="84">
        <v>1</v>
      </c>
      <c r="BZ24" s="84">
        <v>0</v>
      </c>
      <c r="CA24" s="84">
        <v>0</v>
      </c>
      <c r="CB24" s="84">
        <v>0</v>
      </c>
      <c r="CC24" s="84"/>
      <c r="CD24" s="84" t="s">
        <v>91</v>
      </c>
      <c r="CE24" s="84"/>
      <c r="CF24" s="84" t="s">
        <v>105</v>
      </c>
      <c r="CG24" s="84" t="s">
        <v>116</v>
      </c>
      <c r="CH24" s="84">
        <v>102</v>
      </c>
      <c r="CI24" s="84">
        <v>101</v>
      </c>
      <c r="CJ24" s="84"/>
    </row>
    <row r="25" spans="1:88" x14ac:dyDescent="0.25">
      <c r="A25" s="66" t="s">
        <v>1051</v>
      </c>
      <c r="B25" s="84" t="s">
        <v>1143</v>
      </c>
      <c r="C25" s="84" t="s">
        <v>1144</v>
      </c>
      <c r="D25" s="84" t="s">
        <v>108</v>
      </c>
      <c r="E25" s="84" t="s">
        <v>109</v>
      </c>
      <c r="F25" s="84"/>
      <c r="G25" s="84" t="s">
        <v>110</v>
      </c>
      <c r="H25" s="84" t="s">
        <v>1147</v>
      </c>
      <c r="I25" s="84" t="s">
        <v>1148</v>
      </c>
      <c r="J25" s="84" t="s">
        <v>94</v>
      </c>
      <c r="K25" s="84">
        <v>7</v>
      </c>
      <c r="L25" s="84">
        <v>1</v>
      </c>
      <c r="M25" s="84">
        <v>3695</v>
      </c>
      <c r="N25" s="84">
        <v>2037</v>
      </c>
      <c r="O25" s="84">
        <v>1098</v>
      </c>
      <c r="P25" s="84">
        <v>63</v>
      </c>
      <c r="Q25" s="84">
        <v>0.16</v>
      </c>
      <c r="R25" s="84">
        <v>52</v>
      </c>
      <c r="S25" s="84">
        <v>0.11</v>
      </c>
      <c r="T25" s="84">
        <v>105</v>
      </c>
      <c r="U25" s="84">
        <v>15</v>
      </c>
      <c r="V25" s="84">
        <v>12</v>
      </c>
      <c r="W25" s="84">
        <v>9</v>
      </c>
      <c r="X25" s="84">
        <v>11</v>
      </c>
      <c r="Y25" s="84">
        <v>8</v>
      </c>
      <c r="Z25" s="84">
        <v>0</v>
      </c>
      <c r="AA25" s="84">
        <v>9</v>
      </c>
      <c r="AB25" s="84">
        <v>9</v>
      </c>
      <c r="AC25" s="84">
        <v>6</v>
      </c>
      <c r="AD25" s="84">
        <v>3</v>
      </c>
      <c r="AE25" s="84">
        <v>11</v>
      </c>
      <c r="AF25" s="84">
        <v>10</v>
      </c>
      <c r="AG25" s="84">
        <v>5</v>
      </c>
      <c r="AH25" s="84">
        <v>5</v>
      </c>
      <c r="AI25" s="84">
        <v>3</v>
      </c>
      <c r="AJ25" s="84">
        <v>9</v>
      </c>
      <c r="AK25" s="84">
        <v>5</v>
      </c>
      <c r="AL25" s="84">
        <v>-1</v>
      </c>
      <c r="AM25" s="84">
        <v>4</v>
      </c>
      <c r="AN25" s="84">
        <v>6</v>
      </c>
      <c r="AO25" s="84">
        <v>4</v>
      </c>
      <c r="AP25" s="84">
        <v>5</v>
      </c>
      <c r="AQ25" s="84">
        <v>4</v>
      </c>
      <c r="AR25" s="84">
        <v>10</v>
      </c>
      <c r="AS25" s="84">
        <v>7</v>
      </c>
      <c r="AT25" s="84">
        <v>6</v>
      </c>
      <c r="AU25" s="84">
        <v>5</v>
      </c>
      <c r="AV25" s="84">
        <v>104</v>
      </c>
      <c r="AW25" s="84">
        <v>99</v>
      </c>
      <c r="AX25" s="84">
        <v>106</v>
      </c>
      <c r="AY25" s="84">
        <v>99</v>
      </c>
      <c r="AZ25" s="84">
        <v>90</v>
      </c>
      <c r="BA25" s="84">
        <v>98</v>
      </c>
      <c r="BB25" s="84">
        <v>103</v>
      </c>
      <c r="BC25" s="85">
        <v>45902</v>
      </c>
      <c r="BD25" s="84">
        <v>2879</v>
      </c>
      <c r="BE25" s="84">
        <v>181</v>
      </c>
      <c r="BF25" s="84">
        <v>427</v>
      </c>
      <c r="BG25" s="84">
        <v>33</v>
      </c>
      <c r="BH25" s="84">
        <v>0.06</v>
      </c>
      <c r="BI25" s="84">
        <v>22</v>
      </c>
      <c r="BJ25" s="84">
        <v>0.03</v>
      </c>
      <c r="BK25" s="84">
        <v>2.82</v>
      </c>
      <c r="BL25" s="84">
        <v>2.04</v>
      </c>
      <c r="BM25" s="84">
        <v>1.69</v>
      </c>
      <c r="BN25" s="84">
        <v>0.82</v>
      </c>
      <c r="BO25" s="84">
        <v>1</v>
      </c>
      <c r="BP25" s="84">
        <v>-0.8</v>
      </c>
      <c r="BQ25" s="85">
        <v>45902</v>
      </c>
      <c r="BR25" s="84">
        <v>0</v>
      </c>
      <c r="BS25" s="84">
        <v>0</v>
      </c>
      <c r="BT25" s="84">
        <v>0</v>
      </c>
      <c r="BU25" s="84">
        <v>0</v>
      </c>
      <c r="BV25" s="84">
        <v>0</v>
      </c>
      <c r="BW25" s="84">
        <v>0</v>
      </c>
      <c r="BX25" s="84">
        <v>0</v>
      </c>
      <c r="BY25" s="84">
        <v>1</v>
      </c>
      <c r="BZ25" s="84">
        <v>0</v>
      </c>
      <c r="CA25" s="84">
        <v>0</v>
      </c>
      <c r="CB25" s="84">
        <v>0</v>
      </c>
      <c r="CC25" s="84"/>
      <c r="CD25" s="84" t="s">
        <v>91</v>
      </c>
      <c r="CE25" s="84"/>
      <c r="CF25" s="84" t="s">
        <v>95</v>
      </c>
      <c r="CG25" s="84" t="s">
        <v>116</v>
      </c>
      <c r="CH25" s="84"/>
      <c r="CI25" s="84"/>
      <c r="CJ25" s="47"/>
    </row>
    <row r="26" spans="1:88" x14ac:dyDescent="0.25">
      <c r="A26" s="66" t="s">
        <v>1051</v>
      </c>
      <c r="B26" s="84" t="s">
        <v>1041</v>
      </c>
      <c r="C26" s="84" t="s">
        <v>1042</v>
      </c>
      <c r="D26" s="84" t="s">
        <v>1133</v>
      </c>
      <c r="E26" s="84" t="s">
        <v>1134</v>
      </c>
      <c r="F26" s="84"/>
      <c r="G26" s="84" t="s">
        <v>897</v>
      </c>
      <c r="H26" s="84" t="s">
        <v>1198</v>
      </c>
      <c r="I26" s="84" t="s">
        <v>1199</v>
      </c>
      <c r="J26" s="84" t="s">
        <v>136</v>
      </c>
      <c r="K26" s="84">
        <v>6</v>
      </c>
      <c r="L26" s="84">
        <v>1</v>
      </c>
      <c r="M26" s="84">
        <v>3847</v>
      </c>
      <c r="N26" s="84">
        <v>2454</v>
      </c>
      <c r="O26" s="84">
        <v>771</v>
      </c>
      <c r="P26" s="84">
        <v>96</v>
      </c>
      <c r="Q26" s="84">
        <v>0.54</v>
      </c>
      <c r="R26" s="84">
        <v>55</v>
      </c>
      <c r="S26" s="84">
        <v>0.22</v>
      </c>
      <c r="T26" s="84">
        <v>100</v>
      </c>
      <c r="U26" s="84">
        <v>13</v>
      </c>
      <c r="V26" s="84">
        <v>10</v>
      </c>
      <c r="W26" s="84">
        <v>11</v>
      </c>
      <c r="X26" s="84">
        <v>9</v>
      </c>
      <c r="Y26" s="84">
        <v>4</v>
      </c>
      <c r="Z26" s="84">
        <v>5</v>
      </c>
      <c r="AA26" s="84">
        <v>6</v>
      </c>
      <c r="AB26" s="84">
        <v>4</v>
      </c>
      <c r="AC26" s="84">
        <v>8</v>
      </c>
      <c r="AD26" s="84">
        <v>8</v>
      </c>
      <c r="AE26" s="84">
        <v>6</v>
      </c>
      <c r="AF26" s="84">
        <v>10</v>
      </c>
      <c r="AG26" s="84">
        <v>6</v>
      </c>
      <c r="AH26" s="84">
        <v>1</v>
      </c>
      <c r="AI26" s="84">
        <v>6</v>
      </c>
      <c r="AJ26" s="84">
        <v>7</v>
      </c>
      <c r="AK26" s="84">
        <v>1</v>
      </c>
      <c r="AL26" s="84">
        <v>2</v>
      </c>
      <c r="AM26" s="84">
        <v>11</v>
      </c>
      <c r="AN26" s="84">
        <v>6</v>
      </c>
      <c r="AO26" s="84">
        <v>1</v>
      </c>
      <c r="AP26" s="84">
        <v>4</v>
      </c>
      <c r="AQ26" s="84">
        <v>3</v>
      </c>
      <c r="AR26" s="84">
        <v>9</v>
      </c>
      <c r="AS26" s="84">
        <v>3</v>
      </c>
      <c r="AT26" s="84">
        <v>-5</v>
      </c>
      <c r="AU26" s="84">
        <v>10</v>
      </c>
      <c r="AV26" s="84">
        <v>105</v>
      </c>
      <c r="AW26" s="84">
        <v>99</v>
      </c>
      <c r="AX26" s="84">
        <v>100</v>
      </c>
      <c r="AY26" s="84">
        <v>102</v>
      </c>
      <c r="AZ26" s="84">
        <v>103</v>
      </c>
      <c r="BA26" s="84">
        <v>99</v>
      </c>
      <c r="BB26" s="84">
        <v>102</v>
      </c>
      <c r="BC26" s="85">
        <v>45902</v>
      </c>
      <c r="BD26" s="84">
        <v>3091</v>
      </c>
      <c r="BE26" s="84">
        <v>416</v>
      </c>
      <c r="BF26" s="84">
        <v>672</v>
      </c>
      <c r="BG26" s="84">
        <v>60</v>
      </c>
      <c r="BH26" s="84">
        <v>0.12</v>
      </c>
      <c r="BI26" s="84">
        <v>32</v>
      </c>
      <c r="BJ26" s="84">
        <v>0.04</v>
      </c>
      <c r="BK26" s="84">
        <v>2.95</v>
      </c>
      <c r="BL26" s="84">
        <v>2.86</v>
      </c>
      <c r="BM26" s="84">
        <v>1.78</v>
      </c>
      <c r="BN26" s="84">
        <v>1.66</v>
      </c>
      <c r="BO26" s="84">
        <v>2.4</v>
      </c>
      <c r="BP26" s="84">
        <v>-2.5</v>
      </c>
      <c r="BQ26" s="85">
        <v>45902</v>
      </c>
      <c r="BR26" s="84">
        <v>0</v>
      </c>
      <c r="BS26" s="84">
        <v>0</v>
      </c>
      <c r="BT26" s="84">
        <v>0</v>
      </c>
      <c r="BU26" s="84">
        <v>0</v>
      </c>
      <c r="BV26" s="84">
        <v>0</v>
      </c>
      <c r="BW26" s="84">
        <v>0</v>
      </c>
      <c r="BX26" s="84">
        <v>0</v>
      </c>
      <c r="BY26" s="84">
        <v>1</v>
      </c>
      <c r="BZ26" s="84">
        <v>0</v>
      </c>
      <c r="CA26" s="84">
        <v>0</v>
      </c>
      <c r="CB26" s="84">
        <v>0</v>
      </c>
      <c r="CC26" s="84"/>
      <c r="CD26" s="84" t="s">
        <v>91</v>
      </c>
      <c r="CE26" s="84"/>
      <c r="CF26" s="84" t="s">
        <v>89</v>
      </c>
      <c r="CG26" s="84" t="s">
        <v>90</v>
      </c>
      <c r="CH26" s="84"/>
      <c r="CI26" s="84"/>
      <c r="CJ26" s="89" t="s">
        <v>84</v>
      </c>
    </row>
    <row r="27" spans="1:88" x14ac:dyDescent="0.25">
      <c r="A27" s="66" t="s">
        <v>1051</v>
      </c>
      <c r="B27" s="84" t="s">
        <v>1131</v>
      </c>
      <c r="C27" s="84" t="s">
        <v>1132</v>
      </c>
      <c r="D27" s="84" t="s">
        <v>1133</v>
      </c>
      <c r="E27" s="84" t="s">
        <v>1134</v>
      </c>
      <c r="F27" s="84"/>
      <c r="G27" s="84" t="s">
        <v>897</v>
      </c>
      <c r="H27" s="84" t="s">
        <v>1135</v>
      </c>
      <c r="I27" s="84" t="s">
        <v>1136</v>
      </c>
      <c r="J27" s="84" t="s">
        <v>139</v>
      </c>
      <c r="K27" s="84">
        <v>7</v>
      </c>
      <c r="L27" s="84">
        <v>1</v>
      </c>
      <c r="M27" s="84">
        <v>3778</v>
      </c>
      <c r="N27" s="84">
        <v>2380</v>
      </c>
      <c r="O27" s="84">
        <v>768</v>
      </c>
      <c r="P27" s="84">
        <v>67</v>
      </c>
      <c r="Q27" s="84">
        <v>0.3</v>
      </c>
      <c r="R27" s="84">
        <v>36</v>
      </c>
      <c r="S27" s="84">
        <v>7.0000000000000007E-2</v>
      </c>
      <c r="T27" s="84">
        <v>106</v>
      </c>
      <c r="U27" s="84">
        <v>14</v>
      </c>
      <c r="V27" s="84">
        <v>10</v>
      </c>
      <c r="W27" s="84">
        <v>13</v>
      </c>
      <c r="X27" s="84">
        <v>5</v>
      </c>
      <c r="Y27" s="84">
        <v>7</v>
      </c>
      <c r="Z27" s="84">
        <v>0</v>
      </c>
      <c r="AA27" s="84">
        <v>5</v>
      </c>
      <c r="AB27" s="84">
        <v>6</v>
      </c>
      <c r="AC27" s="84">
        <v>5</v>
      </c>
      <c r="AD27" s="84">
        <v>11</v>
      </c>
      <c r="AE27" s="84">
        <v>10</v>
      </c>
      <c r="AF27" s="84">
        <v>10</v>
      </c>
      <c r="AG27" s="84">
        <v>6</v>
      </c>
      <c r="AH27" s="84">
        <v>2</v>
      </c>
      <c r="AI27" s="84">
        <v>5</v>
      </c>
      <c r="AJ27" s="84">
        <v>7</v>
      </c>
      <c r="AK27" s="84">
        <v>5</v>
      </c>
      <c r="AL27" s="84">
        <v>0</v>
      </c>
      <c r="AM27" s="84">
        <v>8</v>
      </c>
      <c r="AN27" s="84">
        <v>-1</v>
      </c>
      <c r="AO27" s="84">
        <v>3</v>
      </c>
      <c r="AP27" s="84">
        <v>0</v>
      </c>
      <c r="AQ27" s="84">
        <v>-1</v>
      </c>
      <c r="AR27" s="84">
        <v>5</v>
      </c>
      <c r="AS27" s="84">
        <v>5</v>
      </c>
      <c r="AT27" s="84">
        <v>6</v>
      </c>
      <c r="AU27" s="84">
        <v>2</v>
      </c>
      <c r="AV27" s="84">
        <v>109</v>
      </c>
      <c r="AW27" s="84">
        <v>101</v>
      </c>
      <c r="AX27" s="84">
        <v>107</v>
      </c>
      <c r="AY27" s="84">
        <v>99</v>
      </c>
      <c r="AZ27" s="84">
        <v>95</v>
      </c>
      <c r="BA27" s="84">
        <v>108</v>
      </c>
      <c r="BB27" s="84">
        <v>106</v>
      </c>
      <c r="BC27" s="85">
        <v>45902</v>
      </c>
      <c r="BD27" s="84">
        <v>2950</v>
      </c>
      <c r="BE27" s="84">
        <v>382</v>
      </c>
      <c r="BF27" s="84">
        <v>763</v>
      </c>
      <c r="BG27" s="84">
        <v>32</v>
      </c>
      <c r="BH27" s="84">
        <v>0</v>
      </c>
      <c r="BI27" s="84">
        <v>22</v>
      </c>
      <c r="BJ27" s="84">
        <v>-0.01</v>
      </c>
      <c r="BK27" s="84">
        <v>2.77</v>
      </c>
      <c r="BL27" s="84">
        <v>1.18</v>
      </c>
      <c r="BM27" s="84">
        <v>1.35</v>
      </c>
      <c r="BN27" s="84">
        <v>0.63</v>
      </c>
      <c r="BO27" s="84">
        <v>3.2</v>
      </c>
      <c r="BP27" s="84">
        <v>-0.2</v>
      </c>
      <c r="BQ27" s="85">
        <v>45902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1</v>
      </c>
      <c r="BZ27" s="84">
        <v>0</v>
      </c>
      <c r="CA27" s="84">
        <v>0</v>
      </c>
      <c r="CB27" s="84">
        <v>0</v>
      </c>
      <c r="CC27" s="84"/>
      <c r="CD27" s="84" t="s">
        <v>91</v>
      </c>
      <c r="CE27" s="84"/>
      <c r="CF27" s="84" t="s">
        <v>95</v>
      </c>
      <c r="CG27" s="84" t="s">
        <v>90</v>
      </c>
      <c r="CH27" s="84">
        <v>109</v>
      </c>
      <c r="CI27" s="84">
        <v>108</v>
      </c>
      <c r="CJ27" s="47"/>
    </row>
    <row r="28" spans="1:88" x14ac:dyDescent="0.25">
      <c r="A28" s="66" t="s">
        <v>1051</v>
      </c>
      <c r="B28" s="84" t="s">
        <v>825</v>
      </c>
      <c r="C28" s="84" t="s">
        <v>826</v>
      </c>
      <c r="D28" s="84" t="s">
        <v>896</v>
      </c>
      <c r="E28" s="84" t="s">
        <v>735</v>
      </c>
      <c r="F28" s="84"/>
      <c r="G28" s="84" t="s">
        <v>897</v>
      </c>
      <c r="H28" s="84" t="s">
        <v>1049</v>
      </c>
      <c r="I28" s="84" t="s">
        <v>1050</v>
      </c>
      <c r="J28" s="84" t="s">
        <v>98</v>
      </c>
      <c r="K28" s="84">
        <v>7</v>
      </c>
      <c r="L28" s="84">
        <v>1</v>
      </c>
      <c r="M28" s="84">
        <v>3849</v>
      </c>
      <c r="N28" s="84">
        <v>2618</v>
      </c>
      <c r="O28" s="84">
        <v>921</v>
      </c>
      <c r="P28" s="84">
        <v>100</v>
      </c>
      <c r="Q28" s="84">
        <v>0.54</v>
      </c>
      <c r="R28" s="84">
        <v>57</v>
      </c>
      <c r="S28" s="84">
        <v>0.2</v>
      </c>
      <c r="T28" s="84">
        <v>102</v>
      </c>
      <c r="U28" s="84">
        <v>13</v>
      </c>
      <c r="V28" s="84">
        <v>8</v>
      </c>
      <c r="W28" s="84">
        <v>9</v>
      </c>
      <c r="X28" s="84">
        <v>10</v>
      </c>
      <c r="Y28" s="84">
        <v>10</v>
      </c>
      <c r="Z28" s="84">
        <v>0</v>
      </c>
      <c r="AA28" s="84">
        <v>1</v>
      </c>
      <c r="AB28" s="84">
        <v>3</v>
      </c>
      <c r="AC28" s="84">
        <v>5</v>
      </c>
      <c r="AD28" s="84">
        <v>8</v>
      </c>
      <c r="AE28" s="84">
        <v>9</v>
      </c>
      <c r="AF28" s="84">
        <v>10</v>
      </c>
      <c r="AG28" s="84">
        <v>2</v>
      </c>
      <c r="AH28" s="84">
        <v>2</v>
      </c>
      <c r="AI28" s="84">
        <v>8</v>
      </c>
      <c r="AJ28" s="84">
        <v>7</v>
      </c>
      <c r="AK28" s="84">
        <v>1</v>
      </c>
      <c r="AL28" s="84">
        <v>-5</v>
      </c>
      <c r="AM28" s="84">
        <v>7</v>
      </c>
      <c r="AN28" s="84">
        <v>6</v>
      </c>
      <c r="AO28" s="84">
        <v>4</v>
      </c>
      <c r="AP28" s="84">
        <v>7</v>
      </c>
      <c r="AQ28" s="84">
        <v>6</v>
      </c>
      <c r="AR28" s="84">
        <v>8</v>
      </c>
      <c r="AS28" s="84">
        <v>7</v>
      </c>
      <c r="AT28" s="84">
        <v>7</v>
      </c>
      <c r="AU28" s="84">
        <v>7</v>
      </c>
      <c r="AV28" s="84">
        <v>104</v>
      </c>
      <c r="AW28" s="84">
        <v>98</v>
      </c>
      <c r="AX28" s="84">
        <v>102</v>
      </c>
      <c r="AY28" s="84">
        <v>101</v>
      </c>
      <c r="AZ28" s="84">
        <v>94</v>
      </c>
      <c r="BA28" s="84">
        <v>99</v>
      </c>
      <c r="BB28" s="84">
        <v>103</v>
      </c>
      <c r="BC28" s="85">
        <v>45902</v>
      </c>
      <c r="BD28" s="84">
        <v>3043</v>
      </c>
      <c r="BE28" s="84">
        <v>347</v>
      </c>
      <c r="BF28" s="84">
        <v>603</v>
      </c>
      <c r="BG28" s="84">
        <v>51</v>
      </c>
      <c r="BH28" s="84">
        <v>0.1</v>
      </c>
      <c r="BI28" s="84">
        <v>32</v>
      </c>
      <c r="BJ28" s="84">
        <v>0.05</v>
      </c>
      <c r="BK28" s="84">
        <v>2.92</v>
      </c>
      <c r="BL28" s="84">
        <v>2.14</v>
      </c>
      <c r="BM28" s="84">
        <v>1.38</v>
      </c>
      <c r="BN28" s="84">
        <v>1.21</v>
      </c>
      <c r="BO28" s="84">
        <v>1.9</v>
      </c>
      <c r="BP28" s="84">
        <v>-0.8</v>
      </c>
      <c r="BQ28" s="85">
        <v>45902</v>
      </c>
      <c r="BR28" s="84">
        <v>0</v>
      </c>
      <c r="BS28" s="84">
        <v>0</v>
      </c>
      <c r="BT28" s="84">
        <v>0</v>
      </c>
      <c r="BU28" s="84">
        <v>0</v>
      </c>
      <c r="BV28" s="84">
        <v>0</v>
      </c>
      <c r="BW28" s="84">
        <v>0</v>
      </c>
      <c r="BX28" s="84">
        <v>0</v>
      </c>
      <c r="BY28" s="84">
        <v>1</v>
      </c>
      <c r="BZ28" s="84">
        <v>0</v>
      </c>
      <c r="CA28" s="84">
        <v>0</v>
      </c>
      <c r="CB28" s="84">
        <v>0</v>
      </c>
      <c r="CC28" s="84"/>
      <c r="CD28" s="84" t="s">
        <v>91</v>
      </c>
      <c r="CE28" s="84"/>
      <c r="CF28" s="84" t="s">
        <v>89</v>
      </c>
      <c r="CG28" s="84" t="s">
        <v>116</v>
      </c>
      <c r="CH28" s="84"/>
      <c r="CI28" s="84"/>
      <c r="CJ28" s="89" t="s">
        <v>84</v>
      </c>
    </row>
    <row r="29" spans="1:88" x14ac:dyDescent="0.25">
      <c r="A29" s="66" t="s">
        <v>1051</v>
      </c>
      <c r="B29" s="89" t="s">
        <v>941</v>
      </c>
      <c r="C29" s="89" t="s">
        <v>942</v>
      </c>
      <c r="D29" s="89" t="s">
        <v>896</v>
      </c>
      <c r="E29" s="89" t="s">
        <v>735</v>
      </c>
      <c r="F29" s="89"/>
      <c r="G29" s="89" t="s">
        <v>897</v>
      </c>
      <c r="H29" s="89" t="s">
        <v>978</v>
      </c>
      <c r="I29" s="89" t="s">
        <v>979</v>
      </c>
      <c r="J29" s="89" t="s">
        <v>139</v>
      </c>
      <c r="K29" s="89">
        <v>8</v>
      </c>
      <c r="L29" s="89">
        <v>1</v>
      </c>
      <c r="M29" s="89">
        <v>3683</v>
      </c>
      <c r="N29" s="89">
        <v>1869</v>
      </c>
      <c r="O29" s="89">
        <v>455</v>
      </c>
      <c r="P29" s="89">
        <v>70</v>
      </c>
      <c r="Q29" s="89">
        <v>0.45</v>
      </c>
      <c r="R29" s="89">
        <v>33</v>
      </c>
      <c r="S29" s="89">
        <v>0.13</v>
      </c>
      <c r="T29" s="89">
        <v>100</v>
      </c>
      <c r="U29" s="89">
        <v>14</v>
      </c>
      <c r="V29" s="89">
        <v>14</v>
      </c>
      <c r="W29" s="89">
        <v>6</v>
      </c>
      <c r="X29" s="89">
        <v>9</v>
      </c>
      <c r="Y29" s="89">
        <v>0</v>
      </c>
      <c r="Z29" s="89">
        <v>3</v>
      </c>
      <c r="AA29" s="89">
        <v>8</v>
      </c>
      <c r="AB29" s="89">
        <v>7</v>
      </c>
      <c r="AC29" s="89">
        <v>9</v>
      </c>
      <c r="AD29" s="89">
        <v>8</v>
      </c>
      <c r="AE29" s="89">
        <v>11</v>
      </c>
      <c r="AF29" s="89">
        <v>13</v>
      </c>
      <c r="AG29" s="89">
        <v>5</v>
      </c>
      <c r="AH29" s="89">
        <v>0</v>
      </c>
      <c r="AI29" s="89">
        <v>6</v>
      </c>
      <c r="AJ29" s="89">
        <v>5</v>
      </c>
      <c r="AK29" s="89">
        <v>2</v>
      </c>
      <c r="AL29" s="89">
        <v>-1</v>
      </c>
      <c r="AM29" s="89">
        <v>4</v>
      </c>
      <c r="AN29" s="89">
        <v>1</v>
      </c>
      <c r="AO29" s="89">
        <v>2</v>
      </c>
      <c r="AP29" s="89">
        <v>2</v>
      </c>
      <c r="AQ29" s="89">
        <v>6</v>
      </c>
      <c r="AR29" s="89">
        <v>9</v>
      </c>
      <c r="AS29" s="89">
        <v>2</v>
      </c>
      <c r="AT29" s="89">
        <v>-7</v>
      </c>
      <c r="AU29" s="89">
        <v>4</v>
      </c>
      <c r="AV29" s="89">
        <v>106</v>
      </c>
      <c r="AW29" s="89">
        <v>103</v>
      </c>
      <c r="AX29" s="89">
        <v>101</v>
      </c>
      <c r="AY29" s="89">
        <v>102</v>
      </c>
      <c r="AZ29" s="89">
        <v>103</v>
      </c>
      <c r="BA29" s="89">
        <v>101</v>
      </c>
      <c r="BB29" s="89">
        <v>97</v>
      </c>
      <c r="BC29" s="90">
        <v>45902</v>
      </c>
      <c r="BD29" s="89">
        <v>2950</v>
      </c>
      <c r="BE29" s="89">
        <v>222</v>
      </c>
      <c r="BF29" s="89">
        <v>659</v>
      </c>
      <c r="BG29" s="89">
        <v>39</v>
      </c>
      <c r="BH29" s="89">
        <v>0.04</v>
      </c>
      <c r="BI29" s="89">
        <v>23</v>
      </c>
      <c r="BJ29" s="89">
        <v>0.01</v>
      </c>
      <c r="BK29" s="89">
        <v>2.96</v>
      </c>
      <c r="BL29" s="89">
        <v>2.4</v>
      </c>
      <c r="BM29" s="89">
        <v>2.0699999999999998</v>
      </c>
      <c r="BN29" s="89">
        <v>0.99</v>
      </c>
      <c r="BO29" s="89">
        <v>1.4</v>
      </c>
      <c r="BP29" s="89">
        <v>-1.4</v>
      </c>
      <c r="BQ29" s="90">
        <v>45902</v>
      </c>
      <c r="BR29" s="89">
        <v>0</v>
      </c>
      <c r="BS29" s="89">
        <v>0</v>
      </c>
      <c r="BT29" s="89">
        <v>0</v>
      </c>
      <c r="BU29" s="89">
        <v>0</v>
      </c>
      <c r="BV29" s="89">
        <v>0</v>
      </c>
      <c r="BW29" s="89">
        <v>0</v>
      </c>
      <c r="BX29" s="89">
        <v>0</v>
      </c>
      <c r="BY29" s="89">
        <v>1</v>
      </c>
      <c r="BZ29" s="89">
        <v>0</v>
      </c>
      <c r="CA29" s="89">
        <v>0</v>
      </c>
      <c r="CB29" s="89">
        <v>0</v>
      </c>
      <c r="CC29" s="89" t="s">
        <v>923</v>
      </c>
      <c r="CD29" s="89" t="s">
        <v>91</v>
      </c>
      <c r="CE29" s="89" t="s">
        <v>923</v>
      </c>
      <c r="CF29" s="89" t="s">
        <v>105</v>
      </c>
      <c r="CG29" s="89" t="s">
        <v>116</v>
      </c>
      <c r="CH29" s="89">
        <v>105</v>
      </c>
      <c r="CI29" s="89">
        <v>107</v>
      </c>
      <c r="CJ29" s="89" t="s">
        <v>84</v>
      </c>
    </row>
    <row r="30" spans="1:88" x14ac:dyDescent="0.25">
      <c r="A30" s="66" t="s">
        <v>1051</v>
      </c>
      <c r="B30" s="84" t="s">
        <v>1200</v>
      </c>
      <c r="C30" s="84" t="s">
        <v>1201</v>
      </c>
      <c r="D30" s="84" t="s">
        <v>150</v>
      </c>
      <c r="E30" s="84" t="s">
        <v>151</v>
      </c>
      <c r="F30" s="84"/>
      <c r="G30" s="84" t="s">
        <v>1352</v>
      </c>
      <c r="H30" s="84" t="s">
        <v>1420</v>
      </c>
      <c r="I30" s="84" t="s">
        <v>1421</v>
      </c>
      <c r="J30" s="84" t="s">
        <v>136</v>
      </c>
      <c r="K30" s="84">
        <v>7</v>
      </c>
      <c r="L30" s="84">
        <v>1</v>
      </c>
      <c r="M30" s="84">
        <v>3848</v>
      </c>
      <c r="N30" s="84">
        <v>2330</v>
      </c>
      <c r="O30" s="84">
        <v>266</v>
      </c>
      <c r="P30" s="84">
        <v>87</v>
      </c>
      <c r="Q30" s="84">
        <v>0.64</v>
      </c>
      <c r="R30" s="84">
        <v>41</v>
      </c>
      <c r="S30" s="84">
        <v>0.25</v>
      </c>
      <c r="T30" s="84">
        <v>103</v>
      </c>
      <c r="U30" s="84">
        <v>13</v>
      </c>
      <c r="V30" s="84">
        <v>11</v>
      </c>
      <c r="W30" s="84">
        <v>11</v>
      </c>
      <c r="X30" s="84">
        <v>4</v>
      </c>
      <c r="Y30" s="84">
        <v>8</v>
      </c>
      <c r="Z30" s="84">
        <v>4</v>
      </c>
      <c r="AA30" s="84">
        <v>5</v>
      </c>
      <c r="AB30" s="84">
        <v>0</v>
      </c>
      <c r="AC30" s="84">
        <v>10</v>
      </c>
      <c r="AD30" s="84">
        <v>5</v>
      </c>
      <c r="AE30" s="84">
        <v>5</v>
      </c>
      <c r="AF30" s="84">
        <v>6</v>
      </c>
      <c r="AG30" s="84">
        <v>0</v>
      </c>
      <c r="AH30" s="84">
        <v>1</v>
      </c>
      <c r="AI30" s="84">
        <v>6</v>
      </c>
      <c r="AJ30" s="84">
        <v>4</v>
      </c>
      <c r="AK30" s="84">
        <v>2</v>
      </c>
      <c r="AL30" s="84">
        <v>-2</v>
      </c>
      <c r="AM30" s="84">
        <v>6</v>
      </c>
      <c r="AN30" s="84">
        <v>0</v>
      </c>
      <c r="AO30" s="84">
        <v>1</v>
      </c>
      <c r="AP30" s="84">
        <v>1</v>
      </c>
      <c r="AQ30" s="84">
        <v>0</v>
      </c>
      <c r="AR30" s="84">
        <v>4</v>
      </c>
      <c r="AS30" s="84">
        <v>5</v>
      </c>
      <c r="AT30" s="84">
        <v>6</v>
      </c>
      <c r="AU30" s="84">
        <v>4</v>
      </c>
      <c r="AV30" s="84">
        <v>106</v>
      </c>
      <c r="AW30" s="84">
        <v>96</v>
      </c>
      <c r="AX30" s="84">
        <v>105</v>
      </c>
      <c r="AY30" s="84">
        <v>101</v>
      </c>
      <c r="AZ30" s="84">
        <v>102</v>
      </c>
      <c r="BA30" s="84">
        <v>97</v>
      </c>
      <c r="BB30" s="84">
        <v>100</v>
      </c>
      <c r="BC30" s="85">
        <v>45902</v>
      </c>
      <c r="BD30" s="84">
        <v>2928</v>
      </c>
      <c r="BE30" s="84">
        <v>367</v>
      </c>
      <c r="BF30" s="84">
        <v>192</v>
      </c>
      <c r="BG30" s="84">
        <v>48</v>
      </c>
      <c r="BH30" s="84">
        <v>0.15</v>
      </c>
      <c r="BI30" s="84">
        <v>20</v>
      </c>
      <c r="BJ30" s="84">
        <v>0.05</v>
      </c>
      <c r="BK30" s="84">
        <v>2.92</v>
      </c>
      <c r="BL30" s="84">
        <v>1.61</v>
      </c>
      <c r="BM30" s="84">
        <v>1.31</v>
      </c>
      <c r="BN30" s="84">
        <v>1.21</v>
      </c>
      <c r="BO30" s="84">
        <v>1.3</v>
      </c>
      <c r="BP30" s="84">
        <v>-1.3</v>
      </c>
      <c r="BQ30" s="85">
        <v>45902</v>
      </c>
      <c r="BR30" s="84">
        <v>0</v>
      </c>
      <c r="BS30" s="84">
        <v>0</v>
      </c>
      <c r="BT30" s="84">
        <v>0</v>
      </c>
      <c r="BU30" s="84">
        <v>0</v>
      </c>
      <c r="BV30" s="84">
        <v>0</v>
      </c>
      <c r="BW30" s="84">
        <v>0</v>
      </c>
      <c r="BX30" s="84">
        <v>0</v>
      </c>
      <c r="BY30" s="84">
        <v>1</v>
      </c>
      <c r="BZ30" s="84">
        <v>0</v>
      </c>
      <c r="CA30" s="84">
        <v>0</v>
      </c>
      <c r="CB30" s="84">
        <v>0</v>
      </c>
      <c r="CC30" s="84" t="s">
        <v>927</v>
      </c>
      <c r="CD30" s="84" t="s">
        <v>892</v>
      </c>
      <c r="CE30" s="84" t="s">
        <v>924</v>
      </c>
      <c r="CF30" s="84" t="s">
        <v>105</v>
      </c>
      <c r="CG30" s="84" t="s">
        <v>90</v>
      </c>
      <c r="CH30" s="84">
        <v>109</v>
      </c>
      <c r="CI30" s="84">
        <v>111</v>
      </c>
      <c r="CJ30" s="89" t="s">
        <v>84</v>
      </c>
    </row>
    <row r="31" spans="1:88" x14ac:dyDescent="0.25">
      <c r="A31" s="66" t="s">
        <v>1051</v>
      </c>
      <c r="B31" s="89" t="s">
        <v>1350</v>
      </c>
      <c r="C31" s="89" t="s">
        <v>1351</v>
      </c>
      <c r="D31" s="89" t="s">
        <v>150</v>
      </c>
      <c r="E31" s="89" t="s">
        <v>151</v>
      </c>
      <c r="F31" s="89"/>
      <c r="G31" s="89" t="s">
        <v>1352</v>
      </c>
      <c r="H31" s="89" t="s">
        <v>1353</v>
      </c>
      <c r="I31" s="89" t="s">
        <v>1354</v>
      </c>
      <c r="J31" s="89" t="s">
        <v>136</v>
      </c>
      <c r="K31" s="89">
        <v>6</v>
      </c>
      <c r="L31" s="89">
        <v>1</v>
      </c>
      <c r="M31" s="89">
        <v>3620</v>
      </c>
      <c r="N31" s="89">
        <v>1895</v>
      </c>
      <c r="O31" s="89">
        <v>419</v>
      </c>
      <c r="P31" s="89">
        <v>80</v>
      </c>
      <c r="Q31" s="89">
        <v>0.54</v>
      </c>
      <c r="R31" s="89">
        <v>38</v>
      </c>
      <c r="S31" s="89">
        <v>0.19</v>
      </c>
      <c r="T31" s="89">
        <v>99</v>
      </c>
      <c r="U31" s="89">
        <v>14</v>
      </c>
      <c r="V31" s="89">
        <v>11</v>
      </c>
      <c r="W31" s="89">
        <v>8</v>
      </c>
      <c r="X31" s="89">
        <v>7</v>
      </c>
      <c r="Y31" s="89">
        <v>11</v>
      </c>
      <c r="Z31" s="89">
        <v>5</v>
      </c>
      <c r="AA31" s="89">
        <v>4</v>
      </c>
      <c r="AB31" s="89">
        <v>0</v>
      </c>
      <c r="AC31" s="89">
        <v>10</v>
      </c>
      <c r="AD31" s="89">
        <v>0</v>
      </c>
      <c r="AE31" s="89">
        <v>10</v>
      </c>
      <c r="AF31" s="89">
        <v>6</v>
      </c>
      <c r="AG31" s="89">
        <v>1</v>
      </c>
      <c r="AH31" s="89">
        <v>3</v>
      </c>
      <c r="AI31" s="89">
        <v>7</v>
      </c>
      <c r="AJ31" s="89">
        <v>8</v>
      </c>
      <c r="AK31" s="89">
        <v>-1</v>
      </c>
      <c r="AL31" s="89">
        <v>-5</v>
      </c>
      <c r="AM31" s="89">
        <v>5</v>
      </c>
      <c r="AN31" s="89">
        <v>6</v>
      </c>
      <c r="AO31" s="89">
        <v>0</v>
      </c>
      <c r="AP31" s="89">
        <v>4</v>
      </c>
      <c r="AQ31" s="89">
        <v>5</v>
      </c>
      <c r="AR31" s="89">
        <v>5</v>
      </c>
      <c r="AS31" s="89">
        <v>8</v>
      </c>
      <c r="AT31" s="89">
        <v>9</v>
      </c>
      <c r="AU31" s="89">
        <v>6</v>
      </c>
      <c r="AV31" s="89">
        <v>100</v>
      </c>
      <c r="AW31" s="89">
        <v>95</v>
      </c>
      <c r="AX31" s="89">
        <v>99</v>
      </c>
      <c r="AY31" s="89">
        <v>103</v>
      </c>
      <c r="AZ31" s="89">
        <v>102</v>
      </c>
      <c r="BA31" s="89">
        <v>97</v>
      </c>
      <c r="BB31" s="89">
        <v>101</v>
      </c>
      <c r="BC31" s="90">
        <v>45902</v>
      </c>
      <c r="BD31" s="89">
        <v>2778</v>
      </c>
      <c r="BE31" s="89">
        <v>89</v>
      </c>
      <c r="BF31" s="89">
        <v>247</v>
      </c>
      <c r="BG31" s="89">
        <v>43</v>
      </c>
      <c r="BH31" s="89">
        <v>0.12</v>
      </c>
      <c r="BI31" s="89">
        <v>20</v>
      </c>
      <c r="BJ31" s="89">
        <v>0.04</v>
      </c>
      <c r="BK31" s="89">
        <v>3.04</v>
      </c>
      <c r="BL31" s="89">
        <v>2.08</v>
      </c>
      <c r="BM31" s="89">
        <v>1.5</v>
      </c>
      <c r="BN31" s="89">
        <v>1.1000000000000001</v>
      </c>
      <c r="BO31" s="89">
        <v>-2.4</v>
      </c>
      <c r="BP31" s="89">
        <v>-2.2999999999999998</v>
      </c>
      <c r="BQ31" s="90">
        <v>45902</v>
      </c>
      <c r="BR31" s="89">
        <v>0</v>
      </c>
      <c r="BS31" s="89">
        <v>0</v>
      </c>
      <c r="BT31" s="89">
        <v>0</v>
      </c>
      <c r="BU31" s="89">
        <v>0</v>
      </c>
      <c r="BV31" s="89">
        <v>0</v>
      </c>
      <c r="BW31" s="89">
        <v>0</v>
      </c>
      <c r="BX31" s="89">
        <v>0</v>
      </c>
      <c r="BY31" s="89">
        <v>1</v>
      </c>
      <c r="BZ31" s="89">
        <v>0</v>
      </c>
      <c r="CA31" s="89">
        <v>0</v>
      </c>
      <c r="CB31" s="89">
        <v>0</v>
      </c>
      <c r="CC31" s="89" t="s">
        <v>969</v>
      </c>
      <c r="CD31" s="89" t="s">
        <v>969</v>
      </c>
      <c r="CE31" s="89" t="s">
        <v>924</v>
      </c>
      <c r="CF31" s="89" t="s">
        <v>89</v>
      </c>
      <c r="CG31" s="89" t="s">
        <v>90</v>
      </c>
      <c r="CH31" s="89">
        <v>101</v>
      </c>
      <c r="CI31" s="89">
        <v>105</v>
      </c>
      <c r="CJ31" s="89" t="s">
        <v>91</v>
      </c>
    </row>
    <row r="32" spans="1:88" x14ac:dyDescent="0.25">
      <c r="A32" s="66" t="s">
        <v>1051</v>
      </c>
      <c r="B32" s="89" t="s">
        <v>1303</v>
      </c>
      <c r="C32" s="89" t="s">
        <v>1304</v>
      </c>
      <c r="D32" s="89" t="s">
        <v>1305</v>
      </c>
      <c r="E32" s="89" t="s">
        <v>1306</v>
      </c>
      <c r="F32" s="89"/>
      <c r="G32" s="89" t="s">
        <v>1307</v>
      </c>
      <c r="H32" s="89" t="s">
        <v>1308</v>
      </c>
      <c r="I32" s="89" t="s">
        <v>1309</v>
      </c>
      <c r="J32" s="89" t="s">
        <v>139</v>
      </c>
      <c r="K32" s="89">
        <v>7</v>
      </c>
      <c r="L32" s="89">
        <v>1</v>
      </c>
      <c r="M32" s="89">
        <v>3998</v>
      </c>
      <c r="N32" s="89">
        <v>3077</v>
      </c>
      <c r="O32" s="89">
        <v>916</v>
      </c>
      <c r="P32" s="89">
        <v>89</v>
      </c>
      <c r="Q32" s="89">
        <v>0.44</v>
      </c>
      <c r="R32" s="89">
        <v>66</v>
      </c>
      <c r="S32" s="89">
        <v>0.27</v>
      </c>
      <c r="T32" s="89">
        <v>107</v>
      </c>
      <c r="U32" s="89">
        <v>11</v>
      </c>
      <c r="V32" s="89">
        <v>7</v>
      </c>
      <c r="W32" s="89">
        <v>12</v>
      </c>
      <c r="X32" s="89">
        <v>4</v>
      </c>
      <c r="Y32" s="89">
        <v>8</v>
      </c>
      <c r="Z32" s="89">
        <v>4</v>
      </c>
      <c r="AA32" s="89">
        <v>5</v>
      </c>
      <c r="AB32" s="89">
        <v>1</v>
      </c>
      <c r="AC32" s="89">
        <v>7</v>
      </c>
      <c r="AD32" s="89">
        <v>3</v>
      </c>
      <c r="AE32" s="89">
        <v>4</v>
      </c>
      <c r="AF32" s="89">
        <v>9</v>
      </c>
      <c r="AG32" s="89">
        <v>1</v>
      </c>
      <c r="AH32" s="89">
        <v>-3</v>
      </c>
      <c r="AI32" s="89">
        <v>9</v>
      </c>
      <c r="AJ32" s="89">
        <v>8</v>
      </c>
      <c r="AK32" s="89">
        <v>5</v>
      </c>
      <c r="AL32" s="89">
        <v>-3</v>
      </c>
      <c r="AM32" s="89">
        <v>9</v>
      </c>
      <c r="AN32" s="89">
        <v>6</v>
      </c>
      <c r="AO32" s="89">
        <v>-1</v>
      </c>
      <c r="AP32" s="89">
        <v>-1</v>
      </c>
      <c r="AQ32" s="89">
        <v>-2</v>
      </c>
      <c r="AR32" s="89">
        <v>7</v>
      </c>
      <c r="AS32" s="89">
        <v>2</v>
      </c>
      <c r="AT32" s="89">
        <v>3</v>
      </c>
      <c r="AU32" s="89">
        <v>10</v>
      </c>
      <c r="AV32" s="89">
        <v>110</v>
      </c>
      <c r="AW32" s="89">
        <v>104</v>
      </c>
      <c r="AX32" s="89">
        <v>107</v>
      </c>
      <c r="AY32" s="89">
        <v>105</v>
      </c>
      <c r="AZ32" s="89">
        <v>96</v>
      </c>
      <c r="BA32" s="89">
        <v>101</v>
      </c>
      <c r="BB32" s="89">
        <v>104</v>
      </c>
      <c r="BC32" s="90">
        <v>45902</v>
      </c>
      <c r="BD32" s="89">
        <v>3148</v>
      </c>
      <c r="BE32" s="89">
        <v>464</v>
      </c>
      <c r="BF32" s="89">
        <v>1037</v>
      </c>
      <c r="BG32" s="89">
        <v>44</v>
      </c>
      <c r="BH32" s="89">
        <v>0</v>
      </c>
      <c r="BI32" s="89">
        <v>45</v>
      </c>
      <c r="BJ32" s="89">
        <v>0.04</v>
      </c>
      <c r="BK32" s="89">
        <v>2.81</v>
      </c>
      <c r="BL32" s="89">
        <v>1.95</v>
      </c>
      <c r="BM32" s="89">
        <v>1.55</v>
      </c>
      <c r="BN32" s="89">
        <v>0.92</v>
      </c>
      <c r="BO32" s="89">
        <v>2.4</v>
      </c>
      <c r="BP32" s="89">
        <v>-0.4</v>
      </c>
      <c r="BQ32" s="90">
        <v>45902</v>
      </c>
      <c r="BR32" s="89">
        <v>0</v>
      </c>
      <c r="BS32" s="89">
        <v>0</v>
      </c>
      <c r="BT32" s="89">
        <v>0</v>
      </c>
      <c r="BU32" s="89">
        <v>0</v>
      </c>
      <c r="BV32" s="89">
        <v>0</v>
      </c>
      <c r="BW32" s="89">
        <v>0</v>
      </c>
      <c r="BX32" s="89">
        <v>0</v>
      </c>
      <c r="BY32" s="89">
        <v>1</v>
      </c>
      <c r="BZ32" s="89">
        <v>0</v>
      </c>
      <c r="CA32" s="89">
        <v>0</v>
      </c>
      <c r="CB32" s="89">
        <v>0</v>
      </c>
      <c r="CC32" s="89">
        <v>0</v>
      </c>
      <c r="CD32" s="89" t="s">
        <v>91</v>
      </c>
      <c r="CE32" s="89" t="s">
        <v>923</v>
      </c>
      <c r="CF32" s="89" t="s">
        <v>89</v>
      </c>
      <c r="CG32" s="89" t="s">
        <v>116</v>
      </c>
      <c r="CH32" s="89">
        <v>110</v>
      </c>
      <c r="CI32" s="89">
        <v>107</v>
      </c>
      <c r="CJ32" s="89" t="s">
        <v>84</v>
      </c>
    </row>
    <row r="33" spans="1:88" x14ac:dyDescent="0.25">
      <c r="A33" s="66" t="s">
        <v>1051</v>
      </c>
      <c r="B33" s="84" t="s">
        <v>1010</v>
      </c>
      <c r="C33" s="84" t="s">
        <v>1011</v>
      </c>
      <c r="D33" s="84" t="s">
        <v>1012</v>
      </c>
      <c r="E33" s="84" t="s">
        <v>153</v>
      </c>
      <c r="F33" s="84"/>
      <c r="G33" s="84" t="s">
        <v>1001</v>
      </c>
      <c r="H33" s="84" t="s">
        <v>1013</v>
      </c>
      <c r="I33" s="84" t="s">
        <v>1014</v>
      </c>
      <c r="J33" s="84" t="s">
        <v>139</v>
      </c>
      <c r="K33" s="84">
        <v>7</v>
      </c>
      <c r="L33" s="84">
        <v>1</v>
      </c>
      <c r="M33" s="84">
        <v>3650</v>
      </c>
      <c r="N33" s="84">
        <v>1909</v>
      </c>
      <c r="O33" s="84">
        <v>-7</v>
      </c>
      <c r="P33" s="84">
        <v>65</v>
      </c>
      <c r="Q33" s="84">
        <v>0.56000000000000005</v>
      </c>
      <c r="R33" s="84">
        <v>27</v>
      </c>
      <c r="S33" s="84">
        <v>0.22</v>
      </c>
      <c r="T33" s="84">
        <v>105</v>
      </c>
      <c r="U33" s="84">
        <v>14</v>
      </c>
      <c r="V33" s="84">
        <v>10</v>
      </c>
      <c r="W33" s="84">
        <v>14</v>
      </c>
      <c r="X33" s="84">
        <v>5</v>
      </c>
      <c r="Y33" s="84">
        <v>7</v>
      </c>
      <c r="Z33" s="84">
        <v>5</v>
      </c>
      <c r="AA33" s="84">
        <v>9</v>
      </c>
      <c r="AB33" s="84">
        <v>6</v>
      </c>
      <c r="AC33" s="84">
        <v>6</v>
      </c>
      <c r="AD33" s="84">
        <v>5</v>
      </c>
      <c r="AE33" s="84">
        <v>9</v>
      </c>
      <c r="AF33" s="84">
        <v>8</v>
      </c>
      <c r="AG33" s="84">
        <v>2</v>
      </c>
      <c r="AH33" s="84">
        <v>-2</v>
      </c>
      <c r="AI33" s="84">
        <v>2</v>
      </c>
      <c r="AJ33" s="84">
        <v>5</v>
      </c>
      <c r="AK33" s="84">
        <v>10</v>
      </c>
      <c r="AL33" s="84">
        <v>9</v>
      </c>
      <c r="AM33" s="84">
        <v>9</v>
      </c>
      <c r="AN33" s="84">
        <v>5</v>
      </c>
      <c r="AO33" s="84">
        <v>8</v>
      </c>
      <c r="AP33" s="84">
        <v>-1</v>
      </c>
      <c r="AQ33" s="84">
        <v>0</v>
      </c>
      <c r="AR33" s="84">
        <v>7</v>
      </c>
      <c r="AS33" s="84">
        <v>3</v>
      </c>
      <c r="AT33" s="84">
        <v>4</v>
      </c>
      <c r="AU33" s="84">
        <v>7</v>
      </c>
      <c r="AV33" s="84">
        <v>105</v>
      </c>
      <c r="AW33" s="84">
        <v>99</v>
      </c>
      <c r="AX33" s="84">
        <v>105</v>
      </c>
      <c r="AY33" s="84">
        <v>102</v>
      </c>
      <c r="AZ33" s="84">
        <v>99</v>
      </c>
      <c r="BA33" s="84">
        <v>99</v>
      </c>
      <c r="BB33" s="84">
        <v>101</v>
      </c>
      <c r="BC33" s="85">
        <v>45902</v>
      </c>
      <c r="BD33" s="84">
        <v>2913</v>
      </c>
      <c r="BE33" s="84">
        <v>257</v>
      </c>
      <c r="BF33" s="84">
        <v>190</v>
      </c>
      <c r="BG33" s="84">
        <v>40</v>
      </c>
      <c r="BH33" s="84">
        <v>0.12</v>
      </c>
      <c r="BI33" s="84">
        <v>18</v>
      </c>
      <c r="BJ33" s="84">
        <v>0.04</v>
      </c>
      <c r="BK33" s="84">
        <v>2.87</v>
      </c>
      <c r="BL33" s="84">
        <v>2.16</v>
      </c>
      <c r="BM33" s="84">
        <v>1.73</v>
      </c>
      <c r="BN33" s="84">
        <v>1.1499999999999999</v>
      </c>
      <c r="BO33" s="84">
        <v>1.4</v>
      </c>
      <c r="BP33" s="84">
        <v>-2</v>
      </c>
      <c r="BQ33" s="85">
        <v>45902</v>
      </c>
      <c r="BR33" s="84">
        <v>0</v>
      </c>
      <c r="BS33" s="84">
        <v>0</v>
      </c>
      <c r="BT33" s="84">
        <v>0</v>
      </c>
      <c r="BU33" s="84">
        <v>0</v>
      </c>
      <c r="BV33" s="84">
        <v>0</v>
      </c>
      <c r="BW33" s="84">
        <v>0</v>
      </c>
      <c r="BX33" s="84">
        <v>0</v>
      </c>
      <c r="BY33" s="84">
        <v>1</v>
      </c>
      <c r="BZ33" s="84">
        <v>0</v>
      </c>
      <c r="CA33" s="84">
        <v>0</v>
      </c>
      <c r="CB33" s="84">
        <v>0</v>
      </c>
      <c r="CC33" s="84"/>
      <c r="CD33" s="84" t="s">
        <v>91</v>
      </c>
      <c r="CE33" s="84"/>
      <c r="CF33" s="84" t="s">
        <v>89</v>
      </c>
      <c r="CG33" s="84" t="s">
        <v>116</v>
      </c>
      <c r="CH33" s="84">
        <v>107</v>
      </c>
      <c r="CI33" s="84">
        <v>109</v>
      </c>
      <c r="CJ33" s="91" t="s">
        <v>84</v>
      </c>
    </row>
    <row r="34" spans="1:88" x14ac:dyDescent="0.25">
      <c r="A34" s="66" t="s">
        <v>1051</v>
      </c>
      <c r="B34" s="84" t="s">
        <v>1006</v>
      </c>
      <c r="C34" s="84" t="s">
        <v>1007</v>
      </c>
      <c r="D34" s="84" t="s">
        <v>938</v>
      </c>
      <c r="E34" s="84" t="s">
        <v>939</v>
      </c>
      <c r="F34" s="84"/>
      <c r="G34" s="84" t="s">
        <v>940</v>
      </c>
      <c r="H34" s="84" t="s">
        <v>1414</v>
      </c>
      <c r="I34" s="84" t="s">
        <v>1415</v>
      </c>
      <c r="J34" s="84" t="s">
        <v>139</v>
      </c>
      <c r="K34" s="84">
        <v>6</v>
      </c>
      <c r="L34" s="84">
        <v>1</v>
      </c>
      <c r="M34" s="84">
        <v>3893</v>
      </c>
      <c r="N34" s="84">
        <v>2692</v>
      </c>
      <c r="O34" s="84">
        <v>531</v>
      </c>
      <c r="P34" s="84">
        <v>92</v>
      </c>
      <c r="Q34" s="84">
        <v>0.59</v>
      </c>
      <c r="R34" s="84">
        <v>51</v>
      </c>
      <c r="S34" s="84">
        <v>0.25</v>
      </c>
      <c r="T34" s="84">
        <v>107</v>
      </c>
      <c r="U34" s="84">
        <v>13</v>
      </c>
      <c r="V34" s="84">
        <v>10</v>
      </c>
      <c r="W34" s="84">
        <v>13</v>
      </c>
      <c r="X34" s="84">
        <v>5</v>
      </c>
      <c r="Y34" s="84">
        <v>3</v>
      </c>
      <c r="Z34" s="84">
        <v>0</v>
      </c>
      <c r="AA34" s="84">
        <v>3</v>
      </c>
      <c r="AB34" s="84">
        <v>1</v>
      </c>
      <c r="AC34" s="84">
        <v>5</v>
      </c>
      <c r="AD34" s="84">
        <v>4</v>
      </c>
      <c r="AE34" s="84">
        <v>13</v>
      </c>
      <c r="AF34" s="84">
        <v>16</v>
      </c>
      <c r="AG34" s="84">
        <v>-1</v>
      </c>
      <c r="AH34" s="84">
        <v>-4</v>
      </c>
      <c r="AI34" s="84">
        <v>4</v>
      </c>
      <c r="AJ34" s="84">
        <v>7</v>
      </c>
      <c r="AK34" s="84">
        <v>10</v>
      </c>
      <c r="AL34" s="84">
        <v>1</v>
      </c>
      <c r="AM34" s="84">
        <v>4</v>
      </c>
      <c r="AN34" s="84">
        <v>-3</v>
      </c>
      <c r="AO34" s="84">
        <v>3</v>
      </c>
      <c r="AP34" s="84">
        <v>-2</v>
      </c>
      <c r="AQ34" s="84">
        <v>2</v>
      </c>
      <c r="AR34" s="84">
        <v>8</v>
      </c>
      <c r="AS34" s="84">
        <v>4</v>
      </c>
      <c r="AT34" s="84">
        <v>-3</v>
      </c>
      <c r="AU34" s="84">
        <v>2</v>
      </c>
      <c r="AV34" s="84">
        <v>107</v>
      </c>
      <c r="AW34" s="84">
        <v>97</v>
      </c>
      <c r="AX34" s="84">
        <v>106</v>
      </c>
      <c r="AY34" s="84">
        <v>102</v>
      </c>
      <c r="AZ34" s="84">
        <v>98</v>
      </c>
      <c r="BA34" s="84">
        <v>102</v>
      </c>
      <c r="BB34" s="84">
        <v>104</v>
      </c>
      <c r="BC34" s="85">
        <v>45902</v>
      </c>
      <c r="BD34" s="84">
        <v>2956</v>
      </c>
      <c r="BE34" s="84">
        <v>440</v>
      </c>
      <c r="BF34" s="84">
        <v>384</v>
      </c>
      <c r="BG34" s="84">
        <v>39</v>
      </c>
      <c r="BH34" s="84">
        <v>0.09</v>
      </c>
      <c r="BI34" s="84">
        <v>24</v>
      </c>
      <c r="BJ34" s="84">
        <v>0.04</v>
      </c>
      <c r="BK34" s="84">
        <v>2.77</v>
      </c>
      <c r="BL34" s="84">
        <v>1.45</v>
      </c>
      <c r="BM34" s="84">
        <v>1.65</v>
      </c>
      <c r="BN34" s="84">
        <v>0.98</v>
      </c>
      <c r="BO34" s="84">
        <v>2.6</v>
      </c>
      <c r="BP34" s="84">
        <v>-1.5</v>
      </c>
      <c r="BQ34" s="85">
        <v>45902</v>
      </c>
      <c r="BR34" s="84">
        <v>0</v>
      </c>
      <c r="BS34" s="84">
        <v>0</v>
      </c>
      <c r="BT34" s="84">
        <v>0</v>
      </c>
      <c r="BU34" s="84">
        <v>0</v>
      </c>
      <c r="BV34" s="84">
        <v>0</v>
      </c>
      <c r="BW34" s="84">
        <v>0</v>
      </c>
      <c r="BX34" s="84">
        <v>0</v>
      </c>
      <c r="BY34" s="84">
        <v>1</v>
      </c>
      <c r="BZ34" s="84">
        <v>0</v>
      </c>
      <c r="CA34" s="84">
        <v>0</v>
      </c>
      <c r="CB34" s="84">
        <v>0</v>
      </c>
      <c r="CC34" s="84"/>
      <c r="CD34" s="84" t="s">
        <v>91</v>
      </c>
      <c r="CE34" s="84"/>
      <c r="CF34" s="84" t="s">
        <v>105</v>
      </c>
      <c r="CG34" s="84" t="s">
        <v>116</v>
      </c>
      <c r="CH34" s="84">
        <v>107</v>
      </c>
      <c r="CI34" s="84">
        <v>111</v>
      </c>
      <c r="CJ34" s="89" t="s">
        <v>84</v>
      </c>
    </row>
    <row r="35" spans="1:88" x14ac:dyDescent="0.25">
      <c r="A35" s="66" t="s">
        <v>1051</v>
      </c>
      <c r="B35" s="84" t="s">
        <v>1373</v>
      </c>
      <c r="C35" s="84" t="s">
        <v>1374</v>
      </c>
      <c r="D35" s="84" t="s">
        <v>938</v>
      </c>
      <c r="E35" s="84" t="s">
        <v>939</v>
      </c>
      <c r="F35" s="84"/>
      <c r="G35" s="84" t="s">
        <v>940</v>
      </c>
      <c r="H35" s="84" t="s">
        <v>1375</v>
      </c>
      <c r="I35" s="84" t="s">
        <v>1376</v>
      </c>
      <c r="J35" s="84" t="s">
        <v>115</v>
      </c>
      <c r="K35" s="84">
        <v>5</v>
      </c>
      <c r="L35" s="84">
        <v>1</v>
      </c>
      <c r="M35" s="84">
        <v>3883</v>
      </c>
      <c r="N35" s="84">
        <v>2413</v>
      </c>
      <c r="O35" s="84">
        <v>645</v>
      </c>
      <c r="P35" s="84">
        <v>102</v>
      </c>
      <c r="Q35" s="84">
        <v>0.65</v>
      </c>
      <c r="R35" s="84">
        <v>43</v>
      </c>
      <c r="S35" s="84">
        <v>0.17</v>
      </c>
      <c r="T35" s="84">
        <v>104</v>
      </c>
      <c r="U35" s="84">
        <v>14</v>
      </c>
      <c r="V35" s="84">
        <v>9</v>
      </c>
      <c r="W35" s="84">
        <v>13</v>
      </c>
      <c r="X35" s="84">
        <v>10</v>
      </c>
      <c r="Y35" s="84">
        <v>5</v>
      </c>
      <c r="Z35" s="84">
        <v>5</v>
      </c>
      <c r="AA35" s="84">
        <v>4</v>
      </c>
      <c r="AB35" s="84">
        <v>3</v>
      </c>
      <c r="AC35" s="84">
        <v>8</v>
      </c>
      <c r="AD35" s="84">
        <v>11</v>
      </c>
      <c r="AE35" s="84">
        <v>10</v>
      </c>
      <c r="AF35" s="84">
        <v>10</v>
      </c>
      <c r="AG35" s="84">
        <v>7</v>
      </c>
      <c r="AH35" s="84">
        <v>-4</v>
      </c>
      <c r="AI35" s="84">
        <v>6</v>
      </c>
      <c r="AJ35" s="84">
        <v>8</v>
      </c>
      <c r="AK35" s="84">
        <v>8</v>
      </c>
      <c r="AL35" s="84">
        <v>1</v>
      </c>
      <c r="AM35" s="84">
        <v>6</v>
      </c>
      <c r="AN35" s="84">
        <v>1</v>
      </c>
      <c r="AO35" s="84">
        <v>5</v>
      </c>
      <c r="AP35" s="84">
        <v>2</v>
      </c>
      <c r="AQ35" s="84">
        <v>6</v>
      </c>
      <c r="AR35" s="84">
        <v>9</v>
      </c>
      <c r="AS35" s="84">
        <v>8</v>
      </c>
      <c r="AT35" s="84">
        <v>-3</v>
      </c>
      <c r="AU35" s="84">
        <v>6</v>
      </c>
      <c r="AV35" s="84">
        <v>106</v>
      </c>
      <c r="AW35" s="84">
        <v>98</v>
      </c>
      <c r="AX35" s="84">
        <v>103</v>
      </c>
      <c r="AY35" s="84">
        <v>101</v>
      </c>
      <c r="AZ35" s="84">
        <v>104</v>
      </c>
      <c r="BA35" s="84">
        <v>101</v>
      </c>
      <c r="BB35" s="84">
        <v>100</v>
      </c>
      <c r="BC35" s="85">
        <v>45902</v>
      </c>
      <c r="BD35" s="84">
        <v>3047</v>
      </c>
      <c r="BE35" s="84">
        <v>408</v>
      </c>
      <c r="BF35" s="84">
        <v>388</v>
      </c>
      <c r="BG35" s="84">
        <v>65</v>
      </c>
      <c r="BH35" s="84">
        <v>0.18</v>
      </c>
      <c r="BI35" s="84">
        <v>20</v>
      </c>
      <c r="BJ35" s="84">
        <v>0.03</v>
      </c>
      <c r="BK35" s="84">
        <v>2.82</v>
      </c>
      <c r="BL35" s="84">
        <v>2.36</v>
      </c>
      <c r="BM35" s="84">
        <v>2</v>
      </c>
      <c r="BN35" s="84">
        <v>1.39</v>
      </c>
      <c r="BO35" s="84">
        <v>1.7</v>
      </c>
      <c r="BP35" s="84">
        <v>-2.2000000000000002</v>
      </c>
      <c r="BQ35" s="85">
        <v>45902</v>
      </c>
      <c r="BR35" s="84">
        <v>0</v>
      </c>
      <c r="BS35" s="84">
        <v>0</v>
      </c>
      <c r="BT35" s="84">
        <v>0</v>
      </c>
      <c r="BU35" s="84">
        <v>0</v>
      </c>
      <c r="BV35" s="84">
        <v>0</v>
      </c>
      <c r="BW35" s="84">
        <v>0</v>
      </c>
      <c r="BX35" s="84">
        <v>0</v>
      </c>
      <c r="BY35" s="84">
        <v>1</v>
      </c>
      <c r="BZ35" s="84">
        <v>0</v>
      </c>
      <c r="CA35" s="84">
        <v>0</v>
      </c>
      <c r="CB35" s="84">
        <v>0</v>
      </c>
      <c r="CC35" s="84"/>
      <c r="CD35" s="84" t="s">
        <v>91</v>
      </c>
      <c r="CE35" s="84"/>
      <c r="CF35" s="84" t="s">
        <v>89</v>
      </c>
      <c r="CG35" s="84" t="s">
        <v>116</v>
      </c>
      <c r="CH35" s="84">
        <v>107</v>
      </c>
      <c r="CI35" s="84">
        <v>110</v>
      </c>
      <c r="CJ35" s="91" t="s">
        <v>84</v>
      </c>
    </row>
    <row r="36" spans="1:88" x14ac:dyDescent="0.25">
      <c r="A36" s="66" t="s">
        <v>1051</v>
      </c>
      <c r="B36" s="89" t="s">
        <v>950</v>
      </c>
      <c r="C36" s="89" t="s">
        <v>951</v>
      </c>
      <c r="D36" s="89" t="s">
        <v>938</v>
      </c>
      <c r="E36" s="89" t="s">
        <v>939</v>
      </c>
      <c r="F36" s="89"/>
      <c r="G36" s="89" t="s">
        <v>940</v>
      </c>
      <c r="H36" s="89" t="s">
        <v>1062</v>
      </c>
      <c r="I36" s="89" t="s">
        <v>1063</v>
      </c>
      <c r="J36" s="89" t="s">
        <v>136</v>
      </c>
      <c r="K36" s="89">
        <v>6</v>
      </c>
      <c r="L36" s="89">
        <v>1</v>
      </c>
      <c r="M36" s="89">
        <v>3792</v>
      </c>
      <c r="N36" s="89">
        <v>2269</v>
      </c>
      <c r="O36" s="89">
        <v>710</v>
      </c>
      <c r="P36" s="89">
        <v>104</v>
      </c>
      <c r="Q36" s="89">
        <v>0.63</v>
      </c>
      <c r="R36" s="89">
        <v>56</v>
      </c>
      <c r="S36" s="89">
        <v>0.24</v>
      </c>
      <c r="T36" s="89">
        <v>104</v>
      </c>
      <c r="U36" s="89">
        <v>14</v>
      </c>
      <c r="V36" s="89">
        <v>7</v>
      </c>
      <c r="W36" s="89">
        <v>14</v>
      </c>
      <c r="X36" s="89">
        <v>9</v>
      </c>
      <c r="Y36" s="89">
        <v>12</v>
      </c>
      <c r="Z36" s="89">
        <v>-1</v>
      </c>
      <c r="AA36" s="89">
        <v>4</v>
      </c>
      <c r="AB36" s="89">
        <v>2</v>
      </c>
      <c r="AC36" s="89">
        <v>6</v>
      </c>
      <c r="AD36" s="89">
        <v>7</v>
      </c>
      <c r="AE36" s="89">
        <v>9</v>
      </c>
      <c r="AF36" s="89">
        <v>14</v>
      </c>
      <c r="AG36" s="89">
        <v>5</v>
      </c>
      <c r="AH36" s="89">
        <v>-7</v>
      </c>
      <c r="AI36" s="89">
        <v>4</v>
      </c>
      <c r="AJ36" s="89">
        <v>5</v>
      </c>
      <c r="AK36" s="89">
        <v>10</v>
      </c>
      <c r="AL36" s="89">
        <v>5</v>
      </c>
      <c r="AM36" s="89">
        <v>4</v>
      </c>
      <c r="AN36" s="89">
        <v>0</v>
      </c>
      <c r="AO36" s="89">
        <v>-1</v>
      </c>
      <c r="AP36" s="89">
        <v>-1</v>
      </c>
      <c r="AQ36" s="89">
        <v>2</v>
      </c>
      <c r="AR36" s="89">
        <v>11</v>
      </c>
      <c r="AS36" s="89">
        <v>9</v>
      </c>
      <c r="AT36" s="89">
        <v>7</v>
      </c>
      <c r="AU36" s="89">
        <v>10</v>
      </c>
      <c r="AV36" s="89">
        <v>103</v>
      </c>
      <c r="AW36" s="89">
        <v>95</v>
      </c>
      <c r="AX36" s="89">
        <v>103</v>
      </c>
      <c r="AY36" s="89">
        <v>104</v>
      </c>
      <c r="AZ36" s="89">
        <v>96</v>
      </c>
      <c r="BA36" s="89">
        <v>98</v>
      </c>
      <c r="BB36" s="89">
        <v>100</v>
      </c>
      <c r="BC36" s="90">
        <v>45902</v>
      </c>
      <c r="BD36" s="89">
        <v>2978</v>
      </c>
      <c r="BE36" s="89">
        <v>451</v>
      </c>
      <c r="BF36" s="89">
        <v>692</v>
      </c>
      <c r="BG36" s="89">
        <v>64</v>
      </c>
      <c r="BH36" s="89">
        <v>0.13</v>
      </c>
      <c r="BI36" s="89">
        <v>34</v>
      </c>
      <c r="BJ36" s="89">
        <v>0.04</v>
      </c>
      <c r="BK36" s="89">
        <v>2.92</v>
      </c>
      <c r="BL36" s="89">
        <v>1.37</v>
      </c>
      <c r="BM36" s="89">
        <v>1.3</v>
      </c>
      <c r="BN36" s="89">
        <v>0.09</v>
      </c>
      <c r="BO36" s="89">
        <v>0.9</v>
      </c>
      <c r="BP36" s="89">
        <v>-2.2999999999999998</v>
      </c>
      <c r="BQ36" s="90">
        <v>45902</v>
      </c>
      <c r="BR36" s="89">
        <v>0</v>
      </c>
      <c r="BS36" s="89">
        <v>0</v>
      </c>
      <c r="BT36" s="89">
        <v>0</v>
      </c>
      <c r="BU36" s="89">
        <v>0</v>
      </c>
      <c r="BV36" s="89">
        <v>0</v>
      </c>
      <c r="BW36" s="89">
        <v>0</v>
      </c>
      <c r="BX36" s="89">
        <v>0</v>
      </c>
      <c r="BY36" s="89">
        <v>1</v>
      </c>
      <c r="BZ36" s="89">
        <v>0</v>
      </c>
      <c r="CA36" s="89">
        <v>0</v>
      </c>
      <c r="CB36" s="89">
        <v>0</v>
      </c>
      <c r="CC36" s="89" t="s">
        <v>923</v>
      </c>
      <c r="CD36" s="89" t="s">
        <v>91</v>
      </c>
      <c r="CE36" s="89" t="s">
        <v>923</v>
      </c>
      <c r="CF36" s="89" t="s">
        <v>105</v>
      </c>
      <c r="CG36" s="89" t="s">
        <v>90</v>
      </c>
      <c r="CH36" s="89">
        <v>106</v>
      </c>
      <c r="CI36" s="89">
        <v>108</v>
      </c>
      <c r="CJ36" s="91" t="s">
        <v>91</v>
      </c>
    </row>
    <row r="37" spans="1:88" x14ac:dyDescent="0.25">
      <c r="A37" s="66" t="s">
        <v>1051</v>
      </c>
      <c r="B37" s="84" t="s">
        <v>1373</v>
      </c>
      <c r="C37" s="84" t="s">
        <v>1374</v>
      </c>
      <c r="D37" s="84" t="s">
        <v>156</v>
      </c>
      <c r="E37" s="84" t="s">
        <v>157</v>
      </c>
      <c r="F37" s="84"/>
      <c r="G37" s="84" t="s">
        <v>1337</v>
      </c>
      <c r="H37" s="84" t="s">
        <v>1377</v>
      </c>
      <c r="I37" s="84" t="s">
        <v>1378</v>
      </c>
      <c r="J37" s="84" t="s">
        <v>115</v>
      </c>
      <c r="K37" s="84">
        <v>6</v>
      </c>
      <c r="L37" s="84">
        <v>1</v>
      </c>
      <c r="M37" s="84">
        <v>3888</v>
      </c>
      <c r="N37" s="84">
        <v>2508</v>
      </c>
      <c r="O37" s="84">
        <v>646</v>
      </c>
      <c r="P37" s="84">
        <v>124</v>
      </c>
      <c r="Q37" s="84">
        <v>0.84</v>
      </c>
      <c r="R37" s="84">
        <v>50</v>
      </c>
      <c r="S37" s="84">
        <v>0.23</v>
      </c>
      <c r="T37" s="84">
        <v>100</v>
      </c>
      <c r="U37" s="84">
        <v>13</v>
      </c>
      <c r="V37" s="84">
        <v>6</v>
      </c>
      <c r="W37" s="84">
        <v>16</v>
      </c>
      <c r="X37" s="84">
        <v>10</v>
      </c>
      <c r="Y37" s="84">
        <v>6</v>
      </c>
      <c r="Z37" s="84">
        <v>4</v>
      </c>
      <c r="AA37" s="84">
        <v>6</v>
      </c>
      <c r="AB37" s="84">
        <v>2</v>
      </c>
      <c r="AC37" s="84">
        <v>7</v>
      </c>
      <c r="AD37" s="84">
        <v>3</v>
      </c>
      <c r="AE37" s="84">
        <v>6</v>
      </c>
      <c r="AF37" s="84">
        <v>8</v>
      </c>
      <c r="AG37" s="84">
        <v>2</v>
      </c>
      <c r="AH37" s="84">
        <v>-10</v>
      </c>
      <c r="AI37" s="84">
        <v>9</v>
      </c>
      <c r="AJ37" s="84">
        <v>9</v>
      </c>
      <c r="AK37" s="84">
        <v>6</v>
      </c>
      <c r="AL37" s="84">
        <v>3</v>
      </c>
      <c r="AM37" s="84">
        <v>13</v>
      </c>
      <c r="AN37" s="84">
        <v>2</v>
      </c>
      <c r="AO37" s="84">
        <v>3</v>
      </c>
      <c r="AP37" s="84">
        <v>3</v>
      </c>
      <c r="AQ37" s="84">
        <v>5</v>
      </c>
      <c r="AR37" s="84">
        <v>9</v>
      </c>
      <c r="AS37" s="84">
        <v>6</v>
      </c>
      <c r="AT37" s="84">
        <v>-1</v>
      </c>
      <c r="AU37" s="84">
        <v>8</v>
      </c>
      <c r="AV37" s="84">
        <v>104</v>
      </c>
      <c r="AW37" s="84">
        <v>97</v>
      </c>
      <c r="AX37" s="84">
        <v>100</v>
      </c>
      <c r="AY37" s="84">
        <v>100</v>
      </c>
      <c r="AZ37" s="84">
        <v>107</v>
      </c>
      <c r="BA37" s="84">
        <v>105</v>
      </c>
      <c r="BB37" s="84">
        <v>99</v>
      </c>
      <c r="BC37" s="85">
        <v>45902</v>
      </c>
      <c r="BD37" s="84">
        <v>3063</v>
      </c>
      <c r="BE37" s="84">
        <v>419</v>
      </c>
      <c r="BF37" s="84">
        <v>118</v>
      </c>
      <c r="BG37" s="84">
        <v>85</v>
      </c>
      <c r="BH37" s="84">
        <v>0.3</v>
      </c>
      <c r="BI37" s="84">
        <v>21</v>
      </c>
      <c r="BJ37" s="84">
        <v>0.06</v>
      </c>
      <c r="BK37" s="84">
        <v>2.96</v>
      </c>
      <c r="BL37" s="84">
        <v>2.35</v>
      </c>
      <c r="BM37" s="84">
        <v>1.73</v>
      </c>
      <c r="BN37" s="84">
        <v>2.0699999999999998</v>
      </c>
      <c r="BO37" s="84">
        <v>0.4</v>
      </c>
      <c r="BP37" s="84">
        <v>-2.8</v>
      </c>
      <c r="BQ37" s="85">
        <v>45902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0</v>
      </c>
      <c r="BY37" s="84">
        <v>1</v>
      </c>
      <c r="BZ37" s="84">
        <v>0</v>
      </c>
      <c r="CA37" s="84">
        <v>0</v>
      </c>
      <c r="CB37" s="84">
        <v>0</v>
      </c>
      <c r="CC37" s="84"/>
      <c r="CD37" s="84" t="s">
        <v>91</v>
      </c>
      <c r="CE37" s="84"/>
      <c r="CF37" s="84" t="s">
        <v>89</v>
      </c>
      <c r="CG37" s="84" t="s">
        <v>116</v>
      </c>
      <c r="CH37" s="84">
        <v>104</v>
      </c>
      <c r="CI37" s="84">
        <v>108</v>
      </c>
      <c r="CJ37" s="91" t="s">
        <v>84</v>
      </c>
    </row>
    <row r="38" spans="1:88" x14ac:dyDescent="0.25">
      <c r="A38" s="66" t="s">
        <v>1051</v>
      </c>
      <c r="B38" s="84" t="s">
        <v>1314</v>
      </c>
      <c r="C38" s="84" t="s">
        <v>1315</v>
      </c>
      <c r="D38" s="84" t="s">
        <v>835</v>
      </c>
      <c r="E38" s="84" t="s">
        <v>836</v>
      </c>
      <c r="F38" s="84"/>
      <c r="G38" s="84" t="s">
        <v>1337</v>
      </c>
      <c r="H38" s="84" t="s">
        <v>1386</v>
      </c>
      <c r="I38" s="84" t="s">
        <v>1387</v>
      </c>
      <c r="J38" s="84" t="s">
        <v>136</v>
      </c>
      <c r="K38" s="84">
        <v>7</v>
      </c>
      <c r="L38" s="84">
        <v>1</v>
      </c>
      <c r="M38" s="84">
        <v>3886</v>
      </c>
      <c r="N38" s="84">
        <v>2352</v>
      </c>
      <c r="O38" s="84">
        <v>340</v>
      </c>
      <c r="P38" s="84">
        <v>109</v>
      </c>
      <c r="Q38" s="84">
        <v>0.8</v>
      </c>
      <c r="R38" s="84">
        <v>46</v>
      </c>
      <c r="S38" s="84">
        <v>0.26</v>
      </c>
      <c r="T38" s="84">
        <v>105</v>
      </c>
      <c r="U38" s="84">
        <v>14</v>
      </c>
      <c r="V38" s="84">
        <v>9</v>
      </c>
      <c r="W38" s="84">
        <v>13</v>
      </c>
      <c r="X38" s="84">
        <v>8</v>
      </c>
      <c r="Y38" s="84">
        <v>9</v>
      </c>
      <c r="Z38" s="84">
        <v>0</v>
      </c>
      <c r="AA38" s="84">
        <v>5</v>
      </c>
      <c r="AB38" s="84">
        <v>1</v>
      </c>
      <c r="AC38" s="84">
        <v>7</v>
      </c>
      <c r="AD38" s="84">
        <v>4</v>
      </c>
      <c r="AE38" s="84">
        <v>7</v>
      </c>
      <c r="AF38" s="84">
        <v>11</v>
      </c>
      <c r="AG38" s="84">
        <v>2</v>
      </c>
      <c r="AH38" s="84">
        <v>-2</v>
      </c>
      <c r="AI38" s="84">
        <v>5</v>
      </c>
      <c r="AJ38" s="84">
        <v>5</v>
      </c>
      <c r="AK38" s="84">
        <v>5</v>
      </c>
      <c r="AL38" s="84">
        <v>2</v>
      </c>
      <c r="AM38" s="84">
        <v>8</v>
      </c>
      <c r="AN38" s="84">
        <v>-1</v>
      </c>
      <c r="AO38" s="84">
        <v>-1</v>
      </c>
      <c r="AP38" s="84">
        <v>2</v>
      </c>
      <c r="AQ38" s="84">
        <v>2</v>
      </c>
      <c r="AR38" s="84">
        <v>9</v>
      </c>
      <c r="AS38" s="84">
        <v>9</v>
      </c>
      <c r="AT38" s="84">
        <v>5</v>
      </c>
      <c r="AU38" s="84">
        <v>7</v>
      </c>
      <c r="AV38" s="84">
        <v>106</v>
      </c>
      <c r="AW38" s="84">
        <v>95</v>
      </c>
      <c r="AX38" s="84">
        <v>106</v>
      </c>
      <c r="AY38" s="84">
        <v>104</v>
      </c>
      <c r="AZ38" s="84">
        <v>92</v>
      </c>
      <c r="BA38" s="84">
        <v>99</v>
      </c>
      <c r="BB38" s="84">
        <v>101</v>
      </c>
      <c r="BC38" s="85">
        <v>45902</v>
      </c>
      <c r="BD38" s="84">
        <v>3047</v>
      </c>
      <c r="BE38" s="84">
        <v>465</v>
      </c>
      <c r="BF38" s="84">
        <v>81</v>
      </c>
      <c r="BG38" s="84">
        <v>71</v>
      </c>
      <c r="BH38" s="84">
        <v>0.26</v>
      </c>
      <c r="BI38" s="84">
        <v>22</v>
      </c>
      <c r="BJ38" s="84">
        <v>7.0000000000000007E-2</v>
      </c>
      <c r="BK38" s="84">
        <v>2.82</v>
      </c>
      <c r="BL38" s="84">
        <v>1.84</v>
      </c>
      <c r="BM38" s="84">
        <v>1.6</v>
      </c>
      <c r="BN38" s="84">
        <v>0.66</v>
      </c>
      <c r="BO38" s="84">
        <v>1.7</v>
      </c>
      <c r="BP38" s="84">
        <v>-2.2000000000000002</v>
      </c>
      <c r="BQ38" s="85">
        <v>45902</v>
      </c>
      <c r="BR38" s="84">
        <v>0</v>
      </c>
      <c r="BS38" s="84">
        <v>0</v>
      </c>
      <c r="BT38" s="84">
        <v>0</v>
      </c>
      <c r="BU38" s="84">
        <v>0</v>
      </c>
      <c r="BV38" s="84">
        <v>0</v>
      </c>
      <c r="BW38" s="84">
        <v>1</v>
      </c>
      <c r="BX38" s="84">
        <v>0</v>
      </c>
      <c r="BY38" s="84">
        <v>1</v>
      </c>
      <c r="BZ38" s="84">
        <v>0</v>
      </c>
      <c r="CA38" s="84">
        <v>0</v>
      </c>
      <c r="CB38" s="84">
        <v>0</v>
      </c>
      <c r="CC38" s="84"/>
      <c r="CD38" s="84" t="s">
        <v>91</v>
      </c>
      <c r="CE38" s="84"/>
      <c r="CF38" s="84" t="s">
        <v>89</v>
      </c>
      <c r="CG38" s="84" t="s">
        <v>90</v>
      </c>
      <c r="CH38" s="84">
        <v>108</v>
      </c>
      <c r="CI38" s="84">
        <v>101</v>
      </c>
      <c r="CJ38" s="91" t="s">
        <v>84</v>
      </c>
    </row>
    <row r="39" spans="1:88" x14ac:dyDescent="0.25">
      <c r="A39" s="66" t="s">
        <v>1051</v>
      </c>
      <c r="B39" s="89" t="s">
        <v>1355</v>
      </c>
      <c r="C39" s="89" t="s">
        <v>1356</v>
      </c>
      <c r="D39" s="89" t="s">
        <v>835</v>
      </c>
      <c r="E39" s="89" t="s">
        <v>836</v>
      </c>
      <c r="F39" s="89"/>
      <c r="G39" s="89" t="s">
        <v>1337</v>
      </c>
      <c r="H39" s="89" t="s">
        <v>1357</v>
      </c>
      <c r="I39" s="89" t="s">
        <v>1358</v>
      </c>
      <c r="J39" s="89" t="s">
        <v>139</v>
      </c>
      <c r="K39" s="89">
        <v>8</v>
      </c>
      <c r="L39" s="89">
        <v>1</v>
      </c>
      <c r="M39" s="89">
        <v>3605</v>
      </c>
      <c r="N39" s="89">
        <v>1559</v>
      </c>
      <c r="O39" s="89">
        <v>279</v>
      </c>
      <c r="P39" s="89">
        <v>69</v>
      </c>
      <c r="Q39" s="89">
        <v>0.51</v>
      </c>
      <c r="R39" s="89">
        <v>28</v>
      </c>
      <c r="S39" s="89">
        <v>0.15</v>
      </c>
      <c r="T39" s="89">
        <v>103</v>
      </c>
      <c r="U39" s="89">
        <v>15</v>
      </c>
      <c r="V39" s="89">
        <v>12</v>
      </c>
      <c r="W39" s="89">
        <v>15</v>
      </c>
      <c r="X39" s="89">
        <v>8</v>
      </c>
      <c r="Y39" s="89">
        <v>2</v>
      </c>
      <c r="Z39" s="89">
        <v>3</v>
      </c>
      <c r="AA39" s="89">
        <v>8</v>
      </c>
      <c r="AB39" s="89">
        <v>8</v>
      </c>
      <c r="AC39" s="89">
        <v>7</v>
      </c>
      <c r="AD39" s="89">
        <v>5</v>
      </c>
      <c r="AE39" s="89">
        <v>7</v>
      </c>
      <c r="AF39" s="89">
        <v>11</v>
      </c>
      <c r="AG39" s="89">
        <v>4</v>
      </c>
      <c r="AH39" s="89">
        <v>3</v>
      </c>
      <c r="AI39" s="89">
        <v>9</v>
      </c>
      <c r="AJ39" s="89">
        <v>11</v>
      </c>
      <c r="AK39" s="89">
        <v>8</v>
      </c>
      <c r="AL39" s="89">
        <v>1</v>
      </c>
      <c r="AM39" s="89">
        <v>14</v>
      </c>
      <c r="AN39" s="89">
        <v>2</v>
      </c>
      <c r="AO39" s="89">
        <v>9</v>
      </c>
      <c r="AP39" s="89">
        <v>2</v>
      </c>
      <c r="AQ39" s="89">
        <v>4</v>
      </c>
      <c r="AR39" s="89">
        <v>6</v>
      </c>
      <c r="AS39" s="89">
        <v>5</v>
      </c>
      <c r="AT39" s="89">
        <v>-5</v>
      </c>
      <c r="AU39" s="89">
        <v>6</v>
      </c>
      <c r="AV39" s="89">
        <v>101</v>
      </c>
      <c r="AW39" s="89">
        <v>95</v>
      </c>
      <c r="AX39" s="89">
        <v>102</v>
      </c>
      <c r="AY39" s="89">
        <v>101</v>
      </c>
      <c r="AZ39" s="89">
        <v>96</v>
      </c>
      <c r="BA39" s="89">
        <v>97</v>
      </c>
      <c r="BB39" s="89">
        <v>98</v>
      </c>
      <c r="BC39" s="90">
        <v>45902</v>
      </c>
      <c r="BD39" s="89">
        <v>2820</v>
      </c>
      <c r="BE39" s="89">
        <v>119</v>
      </c>
      <c r="BF39" s="89">
        <v>142</v>
      </c>
      <c r="BG39" s="89">
        <v>47</v>
      </c>
      <c r="BH39" s="89">
        <v>0.16</v>
      </c>
      <c r="BI39" s="89">
        <v>15</v>
      </c>
      <c r="BJ39" s="89">
        <v>0.04</v>
      </c>
      <c r="BK39" s="89">
        <v>2.87</v>
      </c>
      <c r="BL39" s="89">
        <v>2.31</v>
      </c>
      <c r="BM39" s="89">
        <v>2.0099999999999998</v>
      </c>
      <c r="BN39" s="89">
        <v>1.32</v>
      </c>
      <c r="BO39" s="89">
        <v>-1</v>
      </c>
      <c r="BP39" s="89">
        <v>-3.4</v>
      </c>
      <c r="BQ39" s="90">
        <v>45902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89">
        <v>0</v>
      </c>
      <c r="BY39" s="89">
        <v>1</v>
      </c>
      <c r="BZ39" s="89">
        <v>0</v>
      </c>
      <c r="CA39" s="89">
        <v>0</v>
      </c>
      <c r="CB39" s="89">
        <v>0</v>
      </c>
      <c r="CC39" s="89" t="s">
        <v>923</v>
      </c>
      <c r="CD39" s="89" t="s">
        <v>91</v>
      </c>
      <c r="CE39" s="89" t="s">
        <v>923</v>
      </c>
      <c r="CF39" s="89" t="s">
        <v>105</v>
      </c>
      <c r="CG39" s="89" t="s">
        <v>90</v>
      </c>
      <c r="CH39" s="89">
        <v>106</v>
      </c>
      <c r="CI39" s="89">
        <v>109</v>
      </c>
      <c r="CJ39" s="91" t="s">
        <v>84</v>
      </c>
    </row>
    <row r="40" spans="1:88" x14ac:dyDescent="0.25">
      <c r="A40" s="66" t="s">
        <v>1051</v>
      </c>
      <c r="B40" s="89" t="s">
        <v>1336</v>
      </c>
      <c r="C40" s="89" t="s">
        <v>1268</v>
      </c>
      <c r="D40" s="89" t="s">
        <v>835</v>
      </c>
      <c r="E40" s="89" t="s">
        <v>836</v>
      </c>
      <c r="F40" s="89"/>
      <c r="G40" s="89" t="s">
        <v>1337</v>
      </c>
      <c r="H40" s="89" t="s">
        <v>1338</v>
      </c>
      <c r="I40" s="89" t="s">
        <v>1339</v>
      </c>
      <c r="J40" s="89" t="s">
        <v>139</v>
      </c>
      <c r="K40" s="89">
        <v>9</v>
      </c>
      <c r="L40" s="89">
        <v>1</v>
      </c>
      <c r="M40" s="89">
        <v>3802</v>
      </c>
      <c r="N40" s="89">
        <v>2061</v>
      </c>
      <c r="O40" s="89">
        <v>572</v>
      </c>
      <c r="P40" s="89">
        <v>100</v>
      </c>
      <c r="Q40" s="89">
        <v>0.66</v>
      </c>
      <c r="R40" s="89">
        <v>49</v>
      </c>
      <c r="S40" s="89">
        <v>0.23</v>
      </c>
      <c r="T40" s="89">
        <v>97</v>
      </c>
      <c r="U40" s="89">
        <v>14</v>
      </c>
      <c r="V40" s="89">
        <v>7</v>
      </c>
      <c r="W40" s="89">
        <v>12</v>
      </c>
      <c r="X40" s="89">
        <v>10</v>
      </c>
      <c r="Y40" s="89">
        <v>13</v>
      </c>
      <c r="Z40" s="89">
        <v>-3</v>
      </c>
      <c r="AA40" s="89">
        <v>3</v>
      </c>
      <c r="AB40" s="89">
        <v>1</v>
      </c>
      <c r="AC40" s="89">
        <v>6</v>
      </c>
      <c r="AD40" s="89">
        <v>-2</v>
      </c>
      <c r="AE40" s="89">
        <v>7</v>
      </c>
      <c r="AF40" s="89">
        <v>12</v>
      </c>
      <c r="AG40" s="89">
        <v>-4</v>
      </c>
      <c r="AH40" s="89">
        <v>-1</v>
      </c>
      <c r="AI40" s="89">
        <v>1</v>
      </c>
      <c r="AJ40" s="89">
        <v>7</v>
      </c>
      <c r="AK40" s="89">
        <v>5</v>
      </c>
      <c r="AL40" s="89">
        <v>7</v>
      </c>
      <c r="AM40" s="89">
        <v>3</v>
      </c>
      <c r="AN40" s="89">
        <v>0</v>
      </c>
      <c r="AO40" s="89">
        <v>4</v>
      </c>
      <c r="AP40" s="89">
        <v>3</v>
      </c>
      <c r="AQ40" s="89">
        <v>6</v>
      </c>
      <c r="AR40" s="89">
        <v>9</v>
      </c>
      <c r="AS40" s="89">
        <v>8</v>
      </c>
      <c r="AT40" s="89">
        <v>9</v>
      </c>
      <c r="AU40" s="89">
        <v>8</v>
      </c>
      <c r="AV40" s="89">
        <v>102</v>
      </c>
      <c r="AW40" s="89">
        <v>101</v>
      </c>
      <c r="AX40" s="89">
        <v>99</v>
      </c>
      <c r="AY40" s="89">
        <v>105</v>
      </c>
      <c r="AZ40" s="89">
        <v>97</v>
      </c>
      <c r="BA40" s="89">
        <v>101</v>
      </c>
      <c r="BB40" s="89">
        <v>101</v>
      </c>
      <c r="BC40" s="90">
        <v>45902</v>
      </c>
      <c r="BD40" s="89">
        <v>2953</v>
      </c>
      <c r="BE40" s="89">
        <v>360</v>
      </c>
      <c r="BF40" s="89">
        <v>164</v>
      </c>
      <c r="BG40" s="89">
        <v>67</v>
      </c>
      <c r="BH40" s="89">
        <v>0.23</v>
      </c>
      <c r="BI40" s="89">
        <v>25</v>
      </c>
      <c r="BJ40" s="89">
        <v>7.0000000000000007E-2</v>
      </c>
      <c r="BK40" s="89">
        <v>3.09</v>
      </c>
      <c r="BL40" s="89">
        <v>1.38</v>
      </c>
      <c r="BM40" s="89">
        <v>0.93</v>
      </c>
      <c r="BN40" s="89">
        <v>0.27</v>
      </c>
      <c r="BO40" s="89">
        <v>0</v>
      </c>
      <c r="BP40" s="89">
        <v>0</v>
      </c>
      <c r="BQ40" s="90">
        <v>45902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89">
        <v>0</v>
      </c>
      <c r="BY40" s="89">
        <v>1</v>
      </c>
      <c r="BZ40" s="89">
        <v>0</v>
      </c>
      <c r="CA40" s="89">
        <v>0</v>
      </c>
      <c r="CB40" s="89">
        <v>0</v>
      </c>
      <c r="CC40" s="89" t="s">
        <v>923</v>
      </c>
      <c r="CD40" s="89" t="s">
        <v>91</v>
      </c>
      <c r="CE40" s="89" t="s">
        <v>923</v>
      </c>
      <c r="CF40" s="89" t="s">
        <v>105</v>
      </c>
      <c r="CG40" s="89" t="s">
        <v>116</v>
      </c>
      <c r="CH40" s="89">
        <v>100</v>
      </c>
      <c r="CI40" s="89">
        <v>102</v>
      </c>
      <c r="CJ40" s="91" t="s">
        <v>91</v>
      </c>
    </row>
    <row r="41" spans="1:88" x14ac:dyDescent="0.25">
      <c r="A41" s="66" t="s">
        <v>1051</v>
      </c>
      <c r="B41" s="84" t="s">
        <v>1367</v>
      </c>
      <c r="C41" s="84" t="s">
        <v>1368</v>
      </c>
      <c r="D41" s="84" t="s">
        <v>1331</v>
      </c>
      <c r="E41" s="84" t="s">
        <v>1332</v>
      </c>
      <c r="F41" s="84"/>
      <c r="G41" s="84" t="s">
        <v>1333</v>
      </c>
      <c r="H41" s="84" t="s">
        <v>1369</v>
      </c>
      <c r="I41" s="84" t="s">
        <v>1370</v>
      </c>
      <c r="J41" s="84" t="s">
        <v>98</v>
      </c>
      <c r="K41" s="84">
        <v>6</v>
      </c>
      <c r="L41" s="84">
        <v>1</v>
      </c>
      <c r="M41" s="84">
        <v>3638</v>
      </c>
      <c r="N41" s="84">
        <v>1943</v>
      </c>
      <c r="O41" s="84">
        <v>468</v>
      </c>
      <c r="P41" s="84">
        <v>61</v>
      </c>
      <c r="Q41" s="84">
        <v>0.36</v>
      </c>
      <c r="R41" s="84">
        <v>44</v>
      </c>
      <c r="S41" s="84">
        <v>0.23</v>
      </c>
      <c r="T41" s="84">
        <v>101</v>
      </c>
      <c r="U41" s="84">
        <v>14</v>
      </c>
      <c r="V41" s="84">
        <v>12</v>
      </c>
      <c r="W41" s="84">
        <v>8</v>
      </c>
      <c r="X41" s="84">
        <v>4</v>
      </c>
      <c r="Y41" s="84">
        <v>11</v>
      </c>
      <c r="Z41" s="84">
        <v>10</v>
      </c>
      <c r="AA41" s="84">
        <v>4</v>
      </c>
      <c r="AB41" s="84">
        <v>1</v>
      </c>
      <c r="AC41" s="84">
        <v>12</v>
      </c>
      <c r="AD41" s="84">
        <v>3</v>
      </c>
      <c r="AE41" s="84">
        <v>9</v>
      </c>
      <c r="AF41" s="84">
        <v>8</v>
      </c>
      <c r="AG41" s="84">
        <v>0</v>
      </c>
      <c r="AH41" s="84">
        <v>-2</v>
      </c>
      <c r="AI41" s="84">
        <v>0</v>
      </c>
      <c r="AJ41" s="84">
        <v>3</v>
      </c>
      <c r="AK41" s="84">
        <v>2</v>
      </c>
      <c r="AL41" s="84">
        <v>4</v>
      </c>
      <c r="AM41" s="84">
        <v>3</v>
      </c>
      <c r="AN41" s="84">
        <v>4</v>
      </c>
      <c r="AO41" s="84">
        <v>5</v>
      </c>
      <c r="AP41" s="84">
        <v>5</v>
      </c>
      <c r="AQ41" s="84">
        <v>0</v>
      </c>
      <c r="AR41" s="84">
        <v>1</v>
      </c>
      <c r="AS41" s="84">
        <v>6</v>
      </c>
      <c r="AT41" s="84">
        <v>6</v>
      </c>
      <c r="AU41" s="84">
        <v>10</v>
      </c>
      <c r="AV41" s="84">
        <v>104</v>
      </c>
      <c r="AW41" s="84">
        <v>100</v>
      </c>
      <c r="AX41" s="84">
        <v>100</v>
      </c>
      <c r="AY41" s="84">
        <v>97</v>
      </c>
      <c r="AZ41" s="84">
        <v>98</v>
      </c>
      <c r="BA41" s="84">
        <v>103</v>
      </c>
      <c r="BB41" s="84">
        <v>101</v>
      </c>
      <c r="BC41" s="85">
        <v>45909</v>
      </c>
      <c r="BD41" s="84">
        <v>2814</v>
      </c>
      <c r="BE41" s="84">
        <v>116</v>
      </c>
      <c r="BF41" s="84">
        <v>169</v>
      </c>
      <c r="BG41" s="84">
        <v>25</v>
      </c>
      <c r="BH41" s="84">
        <v>7.0000000000000007E-2</v>
      </c>
      <c r="BI41" s="84">
        <v>14</v>
      </c>
      <c r="BJ41" s="84">
        <v>0.03</v>
      </c>
      <c r="BK41" s="84">
        <v>2.88</v>
      </c>
      <c r="BL41" s="84">
        <v>2.02</v>
      </c>
      <c r="BM41" s="84">
        <v>2.12</v>
      </c>
      <c r="BN41" s="84">
        <v>0.96</v>
      </c>
      <c r="BO41" s="84">
        <v>0.6</v>
      </c>
      <c r="BP41" s="84">
        <v>-1.1000000000000001</v>
      </c>
      <c r="BQ41" s="85">
        <v>45909</v>
      </c>
      <c r="BR41" s="84">
        <v>0</v>
      </c>
      <c r="BS41" s="84">
        <v>0</v>
      </c>
      <c r="BT41" s="84">
        <v>0</v>
      </c>
      <c r="BU41" s="84">
        <v>0</v>
      </c>
      <c r="BV41" s="84">
        <v>0</v>
      </c>
      <c r="BW41" s="84">
        <v>1</v>
      </c>
      <c r="BX41" s="84">
        <v>0</v>
      </c>
      <c r="BY41" s="84">
        <v>1</v>
      </c>
      <c r="BZ41" s="84">
        <v>0</v>
      </c>
      <c r="CA41" s="84">
        <v>0</v>
      </c>
      <c r="CB41" s="84">
        <v>0</v>
      </c>
      <c r="CC41" s="84" t="s">
        <v>927</v>
      </c>
      <c r="CD41" s="84" t="s">
        <v>892</v>
      </c>
      <c r="CE41" s="84" t="s">
        <v>924</v>
      </c>
      <c r="CF41" s="84" t="s">
        <v>105</v>
      </c>
      <c r="CG41" s="84" t="s">
        <v>116</v>
      </c>
      <c r="CH41" s="84">
        <v>96</v>
      </c>
      <c r="CI41" s="84">
        <v>98</v>
      </c>
    </row>
    <row r="42" spans="1:88" x14ac:dyDescent="0.25">
      <c r="A42" s="66" t="s">
        <v>1051</v>
      </c>
      <c r="B42" s="84" t="s">
        <v>954</v>
      </c>
      <c r="C42" s="84" t="s">
        <v>955</v>
      </c>
      <c r="D42" s="84" t="s">
        <v>1310</v>
      </c>
      <c r="E42" s="84" t="s">
        <v>1311</v>
      </c>
      <c r="F42" s="84"/>
      <c r="G42" s="84" t="s">
        <v>87</v>
      </c>
      <c r="H42" s="84" t="s">
        <v>1410</v>
      </c>
      <c r="I42" s="84" t="s">
        <v>1411</v>
      </c>
      <c r="J42" s="84" t="s">
        <v>136</v>
      </c>
      <c r="K42" s="84">
        <v>6</v>
      </c>
      <c r="L42" s="84">
        <v>1</v>
      </c>
      <c r="M42" s="84">
        <v>3884</v>
      </c>
      <c r="N42" s="84">
        <v>2501</v>
      </c>
      <c r="O42" s="84">
        <v>991</v>
      </c>
      <c r="P42" s="84">
        <v>96</v>
      </c>
      <c r="Q42" s="84">
        <v>0.47</v>
      </c>
      <c r="R42" s="84">
        <v>59</v>
      </c>
      <c r="S42" s="84">
        <v>0.2</v>
      </c>
      <c r="T42" s="84">
        <v>103</v>
      </c>
      <c r="U42" s="84">
        <v>13</v>
      </c>
      <c r="V42" s="84">
        <v>10</v>
      </c>
      <c r="W42" s="84">
        <v>10</v>
      </c>
      <c r="X42" s="84">
        <v>5</v>
      </c>
      <c r="Y42" s="84">
        <v>9</v>
      </c>
      <c r="Z42" s="84">
        <v>4</v>
      </c>
      <c r="AA42" s="84">
        <v>0</v>
      </c>
      <c r="AB42" s="84">
        <v>-2</v>
      </c>
      <c r="AC42" s="84">
        <v>9</v>
      </c>
      <c r="AD42" s="84">
        <v>-1</v>
      </c>
      <c r="AE42" s="84">
        <v>9</v>
      </c>
      <c r="AF42" s="84">
        <v>9</v>
      </c>
      <c r="AG42" s="84">
        <v>-5</v>
      </c>
      <c r="AH42" s="84">
        <v>2</v>
      </c>
      <c r="AI42" s="84">
        <v>6</v>
      </c>
      <c r="AJ42" s="84">
        <v>11</v>
      </c>
      <c r="AK42" s="84">
        <v>1</v>
      </c>
      <c r="AL42" s="84">
        <v>-5</v>
      </c>
      <c r="AM42" s="84">
        <v>5</v>
      </c>
      <c r="AN42" s="84">
        <v>3</v>
      </c>
      <c r="AO42" s="84">
        <v>3</v>
      </c>
      <c r="AP42" s="84">
        <v>1</v>
      </c>
      <c r="AQ42" s="84">
        <v>0</v>
      </c>
      <c r="AR42" s="84">
        <v>6</v>
      </c>
      <c r="AS42" s="84">
        <v>6</v>
      </c>
      <c r="AT42" s="84">
        <v>5</v>
      </c>
      <c r="AU42" s="84">
        <v>6</v>
      </c>
      <c r="AV42" s="84">
        <v>106</v>
      </c>
      <c r="AW42" s="84">
        <v>98</v>
      </c>
      <c r="AX42" s="84">
        <v>103</v>
      </c>
      <c r="AY42" s="84">
        <v>104</v>
      </c>
      <c r="AZ42" s="84">
        <v>94</v>
      </c>
      <c r="BA42" s="84">
        <v>96</v>
      </c>
      <c r="BB42" s="84">
        <v>98</v>
      </c>
      <c r="BC42" s="85">
        <v>45909</v>
      </c>
      <c r="BD42" s="84">
        <v>2884</v>
      </c>
      <c r="BE42" s="84">
        <v>197</v>
      </c>
      <c r="BF42" s="84">
        <v>540</v>
      </c>
      <c r="BG42" s="84">
        <v>42</v>
      </c>
      <c r="BH42" s="84">
        <v>7.0000000000000007E-2</v>
      </c>
      <c r="BI42" s="84">
        <v>30</v>
      </c>
      <c r="BJ42" s="84">
        <v>0.05</v>
      </c>
      <c r="BK42" s="84">
        <v>2.86</v>
      </c>
      <c r="BL42" s="84">
        <v>2.02</v>
      </c>
      <c r="BM42" s="84">
        <v>1.32</v>
      </c>
      <c r="BN42" s="84">
        <v>0.61</v>
      </c>
      <c r="BO42" s="84">
        <v>0.3</v>
      </c>
      <c r="BP42" s="84">
        <v>-1.9</v>
      </c>
      <c r="BQ42" s="85">
        <v>45909</v>
      </c>
      <c r="BR42" s="84">
        <v>0</v>
      </c>
      <c r="BS42" s="84">
        <v>0</v>
      </c>
      <c r="BT42" s="84">
        <v>0</v>
      </c>
      <c r="BU42" s="84">
        <v>0</v>
      </c>
      <c r="BV42" s="84">
        <v>0</v>
      </c>
      <c r="BW42" s="84">
        <v>0</v>
      </c>
      <c r="BX42" s="84">
        <v>0</v>
      </c>
      <c r="BY42" s="84">
        <v>1</v>
      </c>
      <c r="BZ42" s="84">
        <v>0</v>
      </c>
      <c r="CA42" s="84">
        <v>0</v>
      </c>
      <c r="CB42" s="84">
        <v>0</v>
      </c>
      <c r="CC42" s="84" t="s">
        <v>927</v>
      </c>
      <c r="CD42" s="84" t="s">
        <v>892</v>
      </c>
      <c r="CE42" s="84" t="s">
        <v>924</v>
      </c>
      <c r="CF42" s="84" t="s">
        <v>89</v>
      </c>
      <c r="CG42" s="84" t="s">
        <v>116</v>
      </c>
      <c r="CH42" s="84">
        <v>101</v>
      </c>
      <c r="CI42" s="84">
        <v>98</v>
      </c>
      <c r="CJ42" s="91" t="s">
        <v>84</v>
      </c>
    </row>
    <row r="43" spans="1:88" x14ac:dyDescent="0.25">
      <c r="A43" s="66" t="s">
        <v>1051</v>
      </c>
      <c r="B43" s="84" t="s">
        <v>1053</v>
      </c>
      <c r="C43" s="84" t="s">
        <v>1054</v>
      </c>
      <c r="D43" s="84" t="s">
        <v>1058</v>
      </c>
      <c r="E43" s="84" t="s">
        <v>807</v>
      </c>
      <c r="F43" s="84"/>
      <c r="G43" s="84" t="s">
        <v>1059</v>
      </c>
      <c r="H43" s="84" t="s">
        <v>1108</v>
      </c>
      <c r="I43" s="84" t="s">
        <v>1109</v>
      </c>
      <c r="J43" s="84" t="s">
        <v>111</v>
      </c>
      <c r="K43" s="84">
        <v>7</v>
      </c>
      <c r="L43" s="84">
        <v>1</v>
      </c>
      <c r="M43" s="84">
        <v>3830</v>
      </c>
      <c r="N43" s="84">
        <v>2439</v>
      </c>
      <c r="O43" s="84">
        <v>1134</v>
      </c>
      <c r="P43" s="84">
        <v>63</v>
      </c>
      <c r="Q43" s="84">
        <v>0.15</v>
      </c>
      <c r="R43" s="84">
        <v>55</v>
      </c>
      <c r="S43" s="84">
        <v>0.13</v>
      </c>
      <c r="T43" s="84">
        <v>105</v>
      </c>
      <c r="U43" s="84">
        <v>13</v>
      </c>
      <c r="V43" s="84">
        <v>11</v>
      </c>
      <c r="W43" s="84">
        <v>12</v>
      </c>
      <c r="X43" s="84">
        <v>4</v>
      </c>
      <c r="Y43" s="84">
        <v>2</v>
      </c>
      <c r="Z43" s="84">
        <v>4</v>
      </c>
      <c r="AA43" s="84">
        <v>9</v>
      </c>
      <c r="AB43" s="84">
        <v>9</v>
      </c>
      <c r="AC43" s="84">
        <v>5</v>
      </c>
      <c r="AD43" s="84">
        <v>3</v>
      </c>
      <c r="AE43" s="84">
        <v>11</v>
      </c>
      <c r="AF43" s="84">
        <v>7</v>
      </c>
      <c r="AG43" s="84">
        <v>8</v>
      </c>
      <c r="AH43" s="84">
        <v>-1</v>
      </c>
      <c r="AI43" s="84">
        <v>2</v>
      </c>
      <c r="AJ43" s="84">
        <v>8</v>
      </c>
      <c r="AK43" s="84">
        <v>6</v>
      </c>
      <c r="AL43" s="84">
        <v>-3</v>
      </c>
      <c r="AM43" s="84">
        <v>8</v>
      </c>
      <c r="AN43" s="84">
        <v>-1</v>
      </c>
      <c r="AO43" s="84">
        <v>1</v>
      </c>
      <c r="AP43" s="84">
        <v>-3</v>
      </c>
      <c r="AQ43" s="84">
        <v>-2</v>
      </c>
      <c r="AR43" s="84">
        <v>7</v>
      </c>
      <c r="AS43" s="84">
        <v>3</v>
      </c>
      <c r="AT43" s="84">
        <v>0</v>
      </c>
      <c r="AU43" s="84">
        <v>-4</v>
      </c>
      <c r="AV43" s="84">
        <v>110</v>
      </c>
      <c r="AW43" s="84">
        <v>102</v>
      </c>
      <c r="AX43" s="84">
        <v>104</v>
      </c>
      <c r="AY43" s="84">
        <v>94</v>
      </c>
      <c r="AZ43" s="84">
        <v>94</v>
      </c>
      <c r="BA43" s="84">
        <v>97</v>
      </c>
      <c r="BB43" s="84">
        <v>104</v>
      </c>
      <c r="BC43" s="85">
        <v>45902</v>
      </c>
      <c r="BD43" s="84">
        <v>2918</v>
      </c>
      <c r="BE43" s="84">
        <v>276</v>
      </c>
      <c r="BF43" s="84">
        <v>963</v>
      </c>
      <c r="BG43" s="84">
        <v>9</v>
      </c>
      <c r="BH43" s="84">
        <v>-0.11</v>
      </c>
      <c r="BI43" s="84">
        <v>28</v>
      </c>
      <c r="BJ43" s="84">
        <v>-0.01</v>
      </c>
      <c r="BK43" s="84">
        <v>2.87</v>
      </c>
      <c r="BL43" s="84">
        <v>1.88</v>
      </c>
      <c r="BM43" s="84">
        <v>1.88</v>
      </c>
      <c r="BN43" s="84">
        <v>1.46</v>
      </c>
      <c r="BO43" s="84">
        <v>2.6</v>
      </c>
      <c r="BP43" s="84">
        <v>0</v>
      </c>
      <c r="BQ43" s="85">
        <v>45902</v>
      </c>
      <c r="BR43" s="84">
        <v>0</v>
      </c>
      <c r="BS43" s="84">
        <v>0</v>
      </c>
      <c r="BT43" s="84">
        <v>0</v>
      </c>
      <c r="BU43" s="84">
        <v>0</v>
      </c>
      <c r="BV43" s="84">
        <v>1</v>
      </c>
      <c r="BW43" s="84">
        <v>0</v>
      </c>
      <c r="BX43" s="84">
        <v>0</v>
      </c>
      <c r="BY43" s="84">
        <v>1</v>
      </c>
      <c r="BZ43" s="84">
        <v>0</v>
      </c>
      <c r="CA43" s="84">
        <v>0</v>
      </c>
      <c r="CB43" s="84">
        <v>0</v>
      </c>
      <c r="CC43" s="84" t="s">
        <v>927</v>
      </c>
      <c r="CD43" s="84" t="s">
        <v>91</v>
      </c>
      <c r="CE43" s="84"/>
      <c r="CF43" s="84" t="s">
        <v>89</v>
      </c>
      <c r="CG43" s="84" t="s">
        <v>116</v>
      </c>
      <c r="CH43" s="84">
        <v>103</v>
      </c>
      <c r="CI43" s="84">
        <v>100</v>
      </c>
      <c r="CJ43" s="86" t="s">
        <v>91</v>
      </c>
    </row>
  </sheetData>
  <autoFilter ref="A1:CJ1" xr:uid="{938481F9-A41D-4641-94AF-5544156B4DB4}">
    <sortState xmlns:xlrd2="http://schemas.microsoft.com/office/spreadsheetml/2017/richdata2" ref="A2:CJ43">
      <sortCondition ref="D1"/>
    </sortState>
  </autoFilter>
  <conditionalFormatting sqref="G2">
    <cfRule type="duplicateValues" dxfId="116" priority="5"/>
    <cfRule type="duplicateValues" dxfId="115" priority="6"/>
    <cfRule type="duplicateValues" dxfId="114" priority="7"/>
  </conditionalFormatting>
  <conditionalFormatting sqref="H1 H3:H31 H33:H43 I32">
    <cfRule type="duplicateValues" dxfId="113" priority="7805"/>
  </conditionalFormatting>
  <conditionalFormatting sqref="H1">
    <cfRule type="duplicateValues" dxfId="112" priority="7796"/>
    <cfRule type="duplicateValues" dxfId="111" priority="7804"/>
  </conditionalFormatting>
  <conditionalFormatting sqref="H1:H1048576">
    <cfRule type="duplicateValues" dxfId="110" priority="1"/>
  </conditionalFormatting>
  <conditionalFormatting sqref="H3:H31 I32">
    <cfRule type="duplicateValues" dxfId="109" priority="9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13A2-ACAC-4D2A-91AA-5992F35B7F57}">
  <dimension ref="A1:CJ39"/>
  <sheetViews>
    <sheetView workbookViewId="0">
      <selection activeCell="D21" sqref="D21"/>
    </sheetView>
  </sheetViews>
  <sheetFormatPr defaultColWidth="9" defaultRowHeight="15" x14ac:dyDescent="0.25"/>
  <cols>
    <col min="1" max="1" width="19.75" style="3" bestFit="1" customWidth="1"/>
    <col min="2" max="2" width="15.375" style="3" bestFit="1" customWidth="1"/>
    <col min="3" max="3" width="18.125" style="3" bestFit="1" customWidth="1"/>
    <col min="4" max="4" width="29.75" style="3" bestFit="1" customWidth="1"/>
    <col min="5" max="5" width="17.375" style="3" customWidth="1"/>
    <col min="6" max="6" width="17.375" style="3" hidden="1" customWidth="1"/>
    <col min="7" max="7" width="10.375" style="3" bestFit="1" customWidth="1"/>
    <col min="8" max="8" width="23.125" style="3" bestFit="1" customWidth="1"/>
    <col min="9" max="9" width="21" style="3" bestFit="1" customWidth="1"/>
    <col min="10" max="10" width="7.125" style="3" bestFit="1" customWidth="1"/>
    <col min="11" max="11" width="10.125" style="3" bestFit="1" customWidth="1"/>
    <col min="12" max="12" width="11.625" style="3" bestFit="1" customWidth="1"/>
    <col min="13" max="13" width="10.25" style="3" bestFit="1" customWidth="1"/>
    <col min="14" max="14" width="10.5" style="3" bestFit="1" customWidth="1"/>
    <col min="15" max="15" width="10.125" style="3" bestFit="1" customWidth="1"/>
    <col min="16" max="16" width="9.125" style="3" bestFit="1" customWidth="1"/>
    <col min="17" max="17" width="10.625" style="3" bestFit="1" customWidth="1"/>
    <col min="18" max="18" width="10.125" style="3" bestFit="1" customWidth="1"/>
    <col min="19" max="19" width="11.625" style="3" bestFit="1" customWidth="1"/>
    <col min="20" max="20" width="9.5" style="3" bestFit="1" customWidth="1"/>
    <col min="21" max="21" width="10.375" style="3" bestFit="1" customWidth="1"/>
    <col min="22" max="22" width="9.125" style="3" bestFit="1" customWidth="1"/>
    <col min="23" max="23" width="8.25" style="3" bestFit="1" customWidth="1"/>
    <col min="24" max="25" width="8.625" style="3" bestFit="1" customWidth="1"/>
    <col min="26" max="26" width="8" style="3" bestFit="1" customWidth="1"/>
    <col min="27" max="27" width="7.75" style="3" bestFit="1" customWidth="1"/>
    <col min="28" max="28" width="8.125" style="3" bestFit="1" customWidth="1"/>
    <col min="29" max="29" width="9" style="3" bestFit="1" customWidth="1"/>
    <col min="30" max="30" width="8.5" style="3" bestFit="1" customWidth="1"/>
    <col min="31" max="31" width="8.875" style="3" bestFit="1" customWidth="1"/>
    <col min="32" max="32" width="9.375" style="3" bestFit="1" customWidth="1"/>
    <col min="33" max="33" width="8.625" style="3" bestFit="1" customWidth="1"/>
    <col min="34" max="34" width="7.25" style="3" bestFit="1" customWidth="1"/>
    <col min="35" max="35" width="9.625" style="3" bestFit="1" customWidth="1"/>
    <col min="36" max="37" width="7.875" style="3" bestFit="1" customWidth="1"/>
    <col min="38" max="38" width="9.5" style="3" bestFit="1" customWidth="1"/>
    <col min="39" max="39" width="9.625" style="3" bestFit="1" customWidth="1"/>
    <col min="40" max="40" width="7.375" style="3" bestFit="1" customWidth="1"/>
    <col min="41" max="41" width="8.625" style="3" bestFit="1" customWidth="1"/>
    <col min="42" max="42" width="8.25" style="3" bestFit="1" customWidth="1"/>
    <col min="43" max="43" width="7.75" style="3" bestFit="1" customWidth="1"/>
    <col min="44" max="44" width="8.625" style="3" bestFit="1" customWidth="1"/>
    <col min="45" max="45" width="7.25" style="3" bestFit="1" customWidth="1"/>
    <col min="46" max="46" width="9.75" style="3" bestFit="1" customWidth="1"/>
    <col min="47" max="47" width="8.25" style="3" bestFit="1" customWidth="1"/>
    <col min="48" max="48" width="8.5" style="3" bestFit="1" customWidth="1"/>
    <col min="49" max="49" width="8.625" style="3" bestFit="1" customWidth="1"/>
    <col min="50" max="50" width="9.25" style="3" bestFit="1" customWidth="1"/>
    <col min="51" max="51" width="9.125" style="3" bestFit="1" customWidth="1"/>
    <col min="52" max="52" width="10.25" style="3" bestFit="1" customWidth="1"/>
    <col min="53" max="53" width="8.625" style="3" bestFit="1" customWidth="1"/>
    <col min="54" max="54" width="10.125" style="3" bestFit="1" customWidth="1"/>
    <col min="55" max="55" width="13.375" style="3" bestFit="1" customWidth="1"/>
    <col min="56" max="56" width="10.25" style="3" bestFit="1" customWidth="1"/>
    <col min="57" max="57" width="10.625" style="3" bestFit="1" customWidth="1"/>
    <col min="58" max="58" width="10.125" style="3" bestFit="1" customWidth="1"/>
    <col min="59" max="59" width="9.125" style="3" bestFit="1" customWidth="1"/>
    <col min="60" max="60" width="10.625" style="3" bestFit="1" customWidth="1"/>
    <col min="61" max="61" width="10.125" style="3" bestFit="1" customWidth="1"/>
    <col min="62" max="62" width="11.625" style="3" bestFit="1" customWidth="1"/>
    <col min="63" max="63" width="9.5" style="3" bestFit="1" customWidth="1"/>
    <col min="64" max="64" width="10.625" style="3" bestFit="1" customWidth="1"/>
    <col min="65" max="65" width="10.125" style="3" bestFit="1" customWidth="1"/>
    <col min="66" max="66" width="9.375" style="3" bestFit="1" customWidth="1"/>
    <col min="67" max="67" width="8.375" style="3" bestFit="1" customWidth="1"/>
    <col min="68" max="68" width="10.125" style="3" bestFit="1" customWidth="1"/>
    <col min="69" max="69" width="12.875" style="3" bestFit="1" customWidth="1"/>
    <col min="70" max="70" width="10.25" style="3" bestFit="1" customWidth="1"/>
    <col min="71" max="76" width="9" style="3" bestFit="1" customWidth="1"/>
    <col min="77" max="77" width="13.75" style="3" bestFit="1" customWidth="1"/>
    <col min="78" max="78" width="10.125" style="3" bestFit="1" customWidth="1"/>
    <col min="79" max="79" width="9.375" style="3" bestFit="1" customWidth="1"/>
    <col min="80" max="80" width="7.375" style="3" bestFit="1" customWidth="1"/>
    <col min="81" max="81" width="13.75" style="3" bestFit="1" customWidth="1"/>
    <col min="82" max="82" width="12.75" style="3" bestFit="1" customWidth="1"/>
    <col min="83" max="83" width="10.5" style="3" bestFit="1" customWidth="1"/>
    <col min="84" max="84" width="7.5" style="3" bestFit="1" customWidth="1"/>
    <col min="85" max="85" width="13.75" style="3" bestFit="1" customWidth="1"/>
    <col min="86" max="86" width="17.5" style="3" bestFit="1" customWidth="1"/>
    <col min="87" max="87" width="11.25" style="3" bestFit="1" customWidth="1"/>
    <col min="88" max="16384" width="9" style="3"/>
  </cols>
  <sheetData>
    <row r="1" spans="1:88" s="19" customFormat="1" ht="33.75" customHeight="1" x14ac:dyDescent="0.25">
      <c r="A1" s="1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</v>
      </c>
      <c r="G1" s="4" t="s">
        <v>5</v>
      </c>
      <c r="H1" s="4" t="s">
        <v>6</v>
      </c>
      <c r="I1" s="18" t="s">
        <v>7</v>
      </c>
      <c r="J1" s="4" t="s">
        <v>8</v>
      </c>
      <c r="K1" s="4" t="s">
        <v>9</v>
      </c>
      <c r="L1" s="4" t="s">
        <v>10</v>
      </c>
      <c r="M1" s="6" t="s">
        <v>11</v>
      </c>
      <c r="N1" s="6" t="s">
        <v>12</v>
      </c>
      <c r="O1" s="7" t="s">
        <v>13</v>
      </c>
      <c r="P1" s="7" t="s">
        <v>14</v>
      </c>
      <c r="Q1" s="8" t="s">
        <v>15</v>
      </c>
      <c r="R1" s="7" t="s">
        <v>16</v>
      </c>
      <c r="S1" s="8" t="s">
        <v>17</v>
      </c>
      <c r="T1" s="7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9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9" t="s">
        <v>44</v>
      </c>
      <c r="AU1" s="9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5" t="s">
        <v>53</v>
      </c>
      <c r="BD1" s="10" t="s">
        <v>54</v>
      </c>
      <c r="BE1" s="10" t="s">
        <v>55</v>
      </c>
      <c r="BF1" s="11" t="s">
        <v>56</v>
      </c>
      <c r="BG1" s="11" t="s">
        <v>57</v>
      </c>
      <c r="BH1" s="12" t="s">
        <v>58</v>
      </c>
      <c r="BI1" s="11" t="s">
        <v>59</v>
      </c>
      <c r="BJ1" s="12" t="s">
        <v>60</v>
      </c>
      <c r="BK1" s="12" t="s">
        <v>61</v>
      </c>
      <c r="BL1" s="13" t="s">
        <v>62</v>
      </c>
      <c r="BM1" s="13" t="s">
        <v>63</v>
      </c>
      <c r="BN1" s="13" t="s">
        <v>64</v>
      </c>
      <c r="BO1" s="14" t="s">
        <v>65</v>
      </c>
      <c r="BP1" s="14" t="s">
        <v>66</v>
      </c>
      <c r="BQ1" s="15" t="s">
        <v>53</v>
      </c>
      <c r="BR1" s="16" t="s">
        <v>67</v>
      </c>
      <c r="BS1" s="16" t="s">
        <v>68</v>
      </c>
      <c r="BT1" s="16" t="s">
        <v>69</v>
      </c>
      <c r="BU1" s="16" t="s">
        <v>70</v>
      </c>
      <c r="BV1" s="16" t="s">
        <v>71</v>
      </c>
      <c r="BW1" s="16" t="s">
        <v>72</v>
      </c>
      <c r="BX1" s="16" t="s">
        <v>73</v>
      </c>
      <c r="BY1" s="16" t="s">
        <v>74</v>
      </c>
      <c r="BZ1" s="16" t="s">
        <v>75</v>
      </c>
      <c r="CA1" s="16" t="s">
        <v>76</v>
      </c>
      <c r="CB1" s="16" t="s">
        <v>77</v>
      </c>
      <c r="CC1" s="16" t="s">
        <v>78</v>
      </c>
      <c r="CD1" s="16" t="s">
        <v>917</v>
      </c>
      <c r="CE1" s="16" t="s">
        <v>79</v>
      </c>
      <c r="CF1" s="4" t="s">
        <v>80</v>
      </c>
      <c r="CG1" s="4" t="s">
        <v>81</v>
      </c>
      <c r="CH1" s="4" t="s">
        <v>82</v>
      </c>
      <c r="CI1" s="4" t="s">
        <v>83</v>
      </c>
      <c r="CJ1" s="4" t="s">
        <v>84</v>
      </c>
    </row>
    <row r="2" spans="1:88" x14ac:dyDescent="0.25">
      <c r="A2" s="84" t="s">
        <v>163</v>
      </c>
      <c r="B2" s="84" t="s">
        <v>843</v>
      </c>
      <c r="C2" s="84" t="s">
        <v>844</v>
      </c>
      <c r="D2" s="84" t="s">
        <v>1089</v>
      </c>
      <c r="E2" s="84" t="s">
        <v>912</v>
      </c>
      <c r="F2" s="84"/>
      <c r="G2" s="84" t="s">
        <v>208</v>
      </c>
      <c r="H2" s="84" t="s">
        <v>1004</v>
      </c>
      <c r="I2" s="84" t="s">
        <v>1005</v>
      </c>
      <c r="J2" s="84" t="s">
        <v>162</v>
      </c>
      <c r="K2" s="84">
        <v>6</v>
      </c>
      <c r="L2" s="84">
        <v>1</v>
      </c>
      <c r="M2" s="84">
        <v>3712</v>
      </c>
      <c r="N2" s="84">
        <v>2893</v>
      </c>
      <c r="O2" s="84">
        <v>800</v>
      </c>
      <c r="P2" s="84">
        <v>137</v>
      </c>
      <c r="Q2" s="84">
        <v>0.91</v>
      </c>
      <c r="R2" s="84">
        <v>67</v>
      </c>
      <c r="S2" s="84">
        <v>0.33</v>
      </c>
      <c r="T2" s="84">
        <v>104</v>
      </c>
      <c r="U2" s="84">
        <v>-2</v>
      </c>
      <c r="V2" s="84">
        <v>-2</v>
      </c>
      <c r="W2" s="84">
        <v>1</v>
      </c>
      <c r="X2" s="84">
        <v>-2</v>
      </c>
      <c r="Y2" s="84">
        <v>-3</v>
      </c>
      <c r="Z2" s="84">
        <v>-3</v>
      </c>
      <c r="AA2" s="84">
        <v>-1</v>
      </c>
      <c r="AB2" s="84">
        <v>-7</v>
      </c>
      <c r="AC2" s="84">
        <v>-1</v>
      </c>
      <c r="AD2" s="84">
        <v>-2</v>
      </c>
      <c r="AE2" s="84">
        <v>-1</v>
      </c>
      <c r="AF2" s="84">
        <v>-3</v>
      </c>
      <c r="AG2" s="84">
        <v>1</v>
      </c>
      <c r="AH2" s="84">
        <v>5</v>
      </c>
      <c r="AI2" s="84">
        <v>-4</v>
      </c>
      <c r="AJ2" s="84">
        <v>3</v>
      </c>
      <c r="AK2" s="84">
        <v>4</v>
      </c>
      <c r="AL2" s="84">
        <v>2</v>
      </c>
      <c r="AM2" s="84">
        <v>-3</v>
      </c>
      <c r="AN2" s="84">
        <v>-5</v>
      </c>
      <c r="AO2" s="84">
        <v>0</v>
      </c>
      <c r="AP2" s="84">
        <v>-6</v>
      </c>
      <c r="AQ2" s="84">
        <v>-2</v>
      </c>
      <c r="AR2" s="84">
        <v>5</v>
      </c>
      <c r="AS2" s="84">
        <v>-3</v>
      </c>
      <c r="AT2" s="84">
        <v>-2</v>
      </c>
      <c r="AU2" s="84">
        <v>-1</v>
      </c>
      <c r="AV2" s="84">
        <v>108</v>
      </c>
      <c r="AW2" s="84">
        <v>101</v>
      </c>
      <c r="AX2" s="84">
        <v>105</v>
      </c>
      <c r="AY2" s="84">
        <v>103</v>
      </c>
      <c r="AZ2" s="84">
        <v>106</v>
      </c>
      <c r="BA2" s="84">
        <v>104</v>
      </c>
      <c r="BB2" s="84">
        <v>103</v>
      </c>
      <c r="BC2" s="85">
        <v>45902</v>
      </c>
      <c r="BD2" s="84">
        <v>3248</v>
      </c>
      <c r="BE2" s="84">
        <v>885</v>
      </c>
      <c r="BF2" s="84">
        <v>749</v>
      </c>
      <c r="BG2" s="84">
        <v>97</v>
      </c>
      <c r="BH2" s="84">
        <v>0.24</v>
      </c>
      <c r="BI2" s="84">
        <v>41</v>
      </c>
      <c r="BJ2" s="84">
        <v>0.06</v>
      </c>
      <c r="BK2" s="84">
        <v>2.84</v>
      </c>
      <c r="BL2" s="84">
        <v>0.6</v>
      </c>
      <c r="BM2" s="84">
        <v>0.4</v>
      </c>
      <c r="BN2" s="84">
        <v>0.14000000000000001</v>
      </c>
      <c r="BO2" s="84">
        <v>3.2</v>
      </c>
      <c r="BP2" s="84">
        <v>-0.8</v>
      </c>
      <c r="BQ2" s="85">
        <v>45902</v>
      </c>
      <c r="BR2" s="84">
        <v>0</v>
      </c>
      <c r="BS2" s="84">
        <v>0</v>
      </c>
      <c r="BT2" s="84">
        <v>0</v>
      </c>
      <c r="BU2" s="84">
        <v>0</v>
      </c>
      <c r="BV2" s="84">
        <v>0</v>
      </c>
      <c r="BW2" s="84">
        <v>0</v>
      </c>
      <c r="BX2" s="84">
        <v>0</v>
      </c>
      <c r="BY2" s="84">
        <v>1</v>
      </c>
      <c r="BZ2" s="84">
        <v>0</v>
      </c>
      <c r="CA2" s="84">
        <v>0</v>
      </c>
      <c r="CB2" s="84">
        <v>0</v>
      </c>
      <c r="CC2" s="84">
        <v>0</v>
      </c>
      <c r="CD2" s="84" t="s">
        <v>887</v>
      </c>
      <c r="CE2" s="84"/>
      <c r="CF2" s="84" t="s">
        <v>89</v>
      </c>
      <c r="CG2" s="84" t="s">
        <v>116</v>
      </c>
      <c r="CH2" s="84">
        <v>109</v>
      </c>
      <c r="CI2" s="84">
        <v>103</v>
      </c>
      <c r="CJ2" s="86" t="s">
        <v>91</v>
      </c>
    </row>
    <row r="3" spans="1:88" x14ac:dyDescent="0.25">
      <c r="A3" s="92" t="s">
        <v>163</v>
      </c>
      <c r="B3" s="92" t="s">
        <v>1083</v>
      </c>
      <c r="C3" s="92" t="s">
        <v>1084</v>
      </c>
      <c r="D3" s="92" t="s">
        <v>874</v>
      </c>
      <c r="E3" s="92" t="s">
        <v>875</v>
      </c>
      <c r="F3" s="92"/>
      <c r="G3" s="92" t="s">
        <v>984</v>
      </c>
      <c r="H3" s="92" t="s">
        <v>1085</v>
      </c>
      <c r="I3" s="92" t="s">
        <v>1086</v>
      </c>
      <c r="J3" s="92" t="s">
        <v>139</v>
      </c>
      <c r="K3" s="92">
        <v>8</v>
      </c>
      <c r="L3" s="92">
        <v>1</v>
      </c>
      <c r="M3" s="92">
        <v>3702</v>
      </c>
      <c r="N3" s="92">
        <v>2475</v>
      </c>
      <c r="O3" s="92">
        <v>338</v>
      </c>
      <c r="P3" s="92">
        <v>81</v>
      </c>
      <c r="Q3" s="92">
        <v>0.59</v>
      </c>
      <c r="R3" s="92">
        <v>29</v>
      </c>
      <c r="S3" s="92">
        <v>0.16</v>
      </c>
      <c r="T3" s="92">
        <v>109</v>
      </c>
      <c r="U3" s="92">
        <v>7</v>
      </c>
      <c r="V3" s="92">
        <v>8</v>
      </c>
      <c r="W3" s="92">
        <v>5</v>
      </c>
      <c r="X3" s="92">
        <v>-1</v>
      </c>
      <c r="Y3" s="92">
        <v>1</v>
      </c>
      <c r="Z3" s="92">
        <v>7</v>
      </c>
      <c r="AA3" s="92">
        <v>0</v>
      </c>
      <c r="AB3" s="92">
        <v>-2</v>
      </c>
      <c r="AC3" s="92">
        <v>7</v>
      </c>
      <c r="AD3" s="92">
        <v>5</v>
      </c>
      <c r="AE3" s="92">
        <v>6</v>
      </c>
      <c r="AF3" s="92">
        <v>1</v>
      </c>
      <c r="AG3" s="92">
        <v>-1</v>
      </c>
      <c r="AH3" s="92">
        <v>1</v>
      </c>
      <c r="AI3" s="92">
        <v>6</v>
      </c>
      <c r="AJ3" s="92">
        <v>5</v>
      </c>
      <c r="AK3" s="92">
        <v>-1</v>
      </c>
      <c r="AL3" s="92">
        <v>0</v>
      </c>
      <c r="AM3" s="92">
        <v>2</v>
      </c>
      <c r="AN3" s="92">
        <v>-1</v>
      </c>
      <c r="AO3" s="92">
        <v>0</v>
      </c>
      <c r="AP3" s="92">
        <v>1</v>
      </c>
      <c r="AQ3" s="92">
        <v>-8</v>
      </c>
      <c r="AR3" s="92">
        <v>-1</v>
      </c>
      <c r="AS3" s="92">
        <v>3</v>
      </c>
      <c r="AT3" s="92">
        <v>-5</v>
      </c>
      <c r="AU3" s="92">
        <v>3</v>
      </c>
      <c r="AV3" s="92">
        <v>109</v>
      </c>
      <c r="AW3" s="92">
        <v>104</v>
      </c>
      <c r="AX3" s="92">
        <v>107</v>
      </c>
      <c r="AY3" s="92">
        <v>98</v>
      </c>
      <c r="AZ3" s="92">
        <v>99</v>
      </c>
      <c r="BA3" s="92">
        <v>98</v>
      </c>
      <c r="BB3" s="92">
        <v>103</v>
      </c>
      <c r="BC3" s="93">
        <v>45902</v>
      </c>
      <c r="BD3" s="92">
        <v>3075</v>
      </c>
      <c r="BE3" s="92">
        <v>486</v>
      </c>
      <c r="BF3" s="92">
        <v>311</v>
      </c>
      <c r="BG3" s="92">
        <v>42</v>
      </c>
      <c r="BH3" s="92">
        <v>0.11</v>
      </c>
      <c r="BI3" s="92">
        <v>17</v>
      </c>
      <c r="BJ3" s="92">
        <v>0.03</v>
      </c>
      <c r="BK3" s="92">
        <v>2.6</v>
      </c>
      <c r="BL3" s="92">
        <v>1.27</v>
      </c>
      <c r="BM3" s="92">
        <v>1.49</v>
      </c>
      <c r="BN3" s="92">
        <v>1.32</v>
      </c>
      <c r="BO3" s="92">
        <v>4.5</v>
      </c>
      <c r="BP3" s="92">
        <v>0.6</v>
      </c>
      <c r="BQ3" s="93">
        <v>45902</v>
      </c>
      <c r="BR3" s="92">
        <v>0</v>
      </c>
      <c r="BS3" s="92">
        <v>0</v>
      </c>
      <c r="BT3" s="92">
        <v>0</v>
      </c>
      <c r="BU3" s="92">
        <v>0</v>
      </c>
      <c r="BV3" s="92">
        <v>0</v>
      </c>
      <c r="BW3" s="92">
        <v>0</v>
      </c>
      <c r="BX3" s="92">
        <v>0</v>
      </c>
      <c r="BY3" s="92">
        <v>1</v>
      </c>
      <c r="BZ3" s="92">
        <v>0</v>
      </c>
      <c r="CA3" s="92">
        <v>0</v>
      </c>
      <c r="CB3" s="92">
        <v>0</v>
      </c>
      <c r="CC3" s="92">
        <v>0</v>
      </c>
      <c r="CD3" s="92" t="s">
        <v>91</v>
      </c>
      <c r="CE3" s="92" t="s">
        <v>968</v>
      </c>
      <c r="CF3" s="92" t="s">
        <v>89</v>
      </c>
      <c r="CG3" s="92" t="s">
        <v>116</v>
      </c>
      <c r="CH3" s="92">
        <v>114</v>
      </c>
      <c r="CI3" s="92">
        <v>109</v>
      </c>
      <c r="CJ3" s="94" t="s">
        <v>91</v>
      </c>
    </row>
    <row r="4" spans="1:88" x14ac:dyDescent="0.25">
      <c r="A4" s="84" t="s">
        <v>163</v>
      </c>
      <c r="B4" s="84" t="s">
        <v>1342</v>
      </c>
      <c r="C4" s="84" t="s">
        <v>1343</v>
      </c>
      <c r="D4" s="84" t="s">
        <v>1405</v>
      </c>
      <c r="E4" s="84" t="s">
        <v>1406</v>
      </c>
      <c r="F4" s="84"/>
      <c r="G4" s="84" t="s">
        <v>1407</v>
      </c>
      <c r="H4" s="84" t="s">
        <v>1408</v>
      </c>
      <c r="I4" s="84" t="s">
        <v>1409</v>
      </c>
      <c r="J4" s="84" t="s">
        <v>126</v>
      </c>
      <c r="K4" s="84">
        <v>6</v>
      </c>
      <c r="L4" s="84">
        <v>1</v>
      </c>
      <c r="M4" s="84">
        <v>3698</v>
      </c>
      <c r="N4" s="84">
        <v>2831</v>
      </c>
      <c r="O4" s="84">
        <v>1228</v>
      </c>
      <c r="P4" s="84">
        <v>137</v>
      </c>
      <c r="Q4" s="84">
        <v>0.75</v>
      </c>
      <c r="R4" s="84">
        <v>82</v>
      </c>
      <c r="S4" s="84">
        <v>0.32</v>
      </c>
      <c r="T4" s="84">
        <v>105</v>
      </c>
      <c r="U4" s="84">
        <v>4</v>
      </c>
      <c r="V4" s="84">
        <v>2</v>
      </c>
      <c r="W4" s="84">
        <v>2</v>
      </c>
      <c r="X4" s="84">
        <v>5</v>
      </c>
      <c r="Y4" s="84">
        <v>1</v>
      </c>
      <c r="Z4" s="84">
        <v>-1</v>
      </c>
      <c r="AA4" s="84">
        <v>-4</v>
      </c>
      <c r="AB4" s="84">
        <v>1</v>
      </c>
      <c r="AC4" s="84">
        <v>3</v>
      </c>
      <c r="AD4" s="84">
        <v>4</v>
      </c>
      <c r="AE4" s="84">
        <v>2</v>
      </c>
      <c r="AF4" s="84">
        <v>2</v>
      </c>
      <c r="AG4" s="84">
        <v>3</v>
      </c>
      <c r="AH4" s="84">
        <v>-2</v>
      </c>
      <c r="AI4" s="84">
        <v>-2</v>
      </c>
      <c r="AJ4" s="84">
        <v>3</v>
      </c>
      <c r="AK4" s="84">
        <v>2</v>
      </c>
      <c r="AL4" s="84">
        <v>1</v>
      </c>
      <c r="AM4" s="84">
        <v>-3</v>
      </c>
      <c r="AN4" s="84">
        <v>-3</v>
      </c>
      <c r="AO4" s="84">
        <v>3</v>
      </c>
      <c r="AP4" s="84">
        <v>-2</v>
      </c>
      <c r="AQ4" s="84">
        <v>-1</v>
      </c>
      <c r="AR4" s="84">
        <v>10</v>
      </c>
      <c r="AS4" s="84">
        <v>8</v>
      </c>
      <c r="AT4" s="84">
        <v>-2</v>
      </c>
      <c r="AU4" s="84">
        <v>-6</v>
      </c>
      <c r="AV4" s="84">
        <v>106</v>
      </c>
      <c r="AW4" s="84">
        <v>98</v>
      </c>
      <c r="AX4" s="84">
        <v>103</v>
      </c>
      <c r="AY4" s="84">
        <v>97</v>
      </c>
      <c r="AZ4" s="84">
        <v>95</v>
      </c>
      <c r="BA4" s="84">
        <v>107</v>
      </c>
      <c r="BB4" s="84">
        <v>102</v>
      </c>
      <c r="BC4" s="85">
        <v>45909</v>
      </c>
      <c r="BD4" s="84">
        <v>3256</v>
      </c>
      <c r="BE4" s="84">
        <v>778</v>
      </c>
      <c r="BF4" s="84">
        <v>655</v>
      </c>
      <c r="BG4" s="84">
        <v>87</v>
      </c>
      <c r="BH4" s="84">
        <v>0.22</v>
      </c>
      <c r="BI4" s="84">
        <v>45</v>
      </c>
      <c r="BJ4" s="84">
        <v>0.09</v>
      </c>
      <c r="BK4" s="84">
        <v>2.86</v>
      </c>
      <c r="BL4" s="84">
        <v>1.01</v>
      </c>
      <c r="BM4" s="84">
        <v>0.99</v>
      </c>
      <c r="BN4" s="84">
        <v>0.46</v>
      </c>
      <c r="BO4" s="84">
        <v>3.5</v>
      </c>
      <c r="BP4" s="84">
        <v>-1.6</v>
      </c>
      <c r="BQ4" s="85">
        <v>45909</v>
      </c>
      <c r="BR4" s="84">
        <v>0</v>
      </c>
      <c r="BS4" s="84">
        <v>0</v>
      </c>
      <c r="BT4" s="84">
        <v>0</v>
      </c>
      <c r="BU4" s="84">
        <v>0</v>
      </c>
      <c r="BV4" s="84">
        <v>0</v>
      </c>
      <c r="BW4" s="84">
        <v>0</v>
      </c>
      <c r="BX4" s="84">
        <v>0</v>
      </c>
      <c r="BY4" s="84">
        <v>1</v>
      </c>
      <c r="BZ4" s="84">
        <v>0</v>
      </c>
      <c r="CA4" s="84">
        <v>0</v>
      </c>
      <c r="CB4" s="84">
        <v>0</v>
      </c>
      <c r="CC4" s="84">
        <v>1</v>
      </c>
      <c r="CD4" s="84" t="s">
        <v>892</v>
      </c>
      <c r="CE4" s="84"/>
      <c r="CF4" s="84" t="s">
        <v>105</v>
      </c>
      <c r="CG4" s="84" t="s">
        <v>116</v>
      </c>
      <c r="CH4" s="84">
        <v>108</v>
      </c>
      <c r="CI4" s="84">
        <v>98</v>
      </c>
      <c r="CJ4" s="86" t="s">
        <v>91</v>
      </c>
    </row>
    <row r="5" spans="1:88" x14ac:dyDescent="0.25">
      <c r="A5" s="92" t="s">
        <v>163</v>
      </c>
      <c r="B5" s="92" t="s">
        <v>1210</v>
      </c>
      <c r="C5" s="92" t="s">
        <v>1068</v>
      </c>
      <c r="D5" s="92" t="s">
        <v>1076</v>
      </c>
      <c r="E5" s="92" t="s">
        <v>107</v>
      </c>
      <c r="F5" s="92"/>
      <c r="G5" s="92" t="s">
        <v>853</v>
      </c>
      <c r="H5" s="92" t="s">
        <v>1077</v>
      </c>
      <c r="I5" s="92" t="s">
        <v>1078</v>
      </c>
      <c r="J5" s="92" t="s">
        <v>136</v>
      </c>
      <c r="K5" s="92">
        <v>8</v>
      </c>
      <c r="L5" s="92">
        <v>1</v>
      </c>
      <c r="M5" s="92">
        <v>3698</v>
      </c>
      <c r="N5" s="92">
        <v>2936</v>
      </c>
      <c r="O5" s="92">
        <v>1037</v>
      </c>
      <c r="P5" s="92">
        <v>136</v>
      </c>
      <c r="Q5" s="92">
        <v>0.8</v>
      </c>
      <c r="R5" s="92">
        <v>78</v>
      </c>
      <c r="S5" s="92">
        <v>0.35</v>
      </c>
      <c r="T5" s="92">
        <v>102</v>
      </c>
      <c r="U5" s="92">
        <v>1</v>
      </c>
      <c r="V5" s="92">
        <v>1</v>
      </c>
      <c r="W5" s="92">
        <v>0</v>
      </c>
      <c r="X5" s="92">
        <v>4</v>
      </c>
      <c r="Y5" s="92">
        <v>1</v>
      </c>
      <c r="Z5" s="92">
        <v>1</v>
      </c>
      <c r="AA5" s="92">
        <v>-2</v>
      </c>
      <c r="AB5" s="92">
        <v>-4</v>
      </c>
      <c r="AC5" s="92">
        <v>4</v>
      </c>
      <c r="AD5" s="92">
        <v>2</v>
      </c>
      <c r="AE5" s="92">
        <v>5</v>
      </c>
      <c r="AF5" s="92">
        <v>2</v>
      </c>
      <c r="AG5" s="92">
        <v>3</v>
      </c>
      <c r="AH5" s="92">
        <v>-6</v>
      </c>
      <c r="AI5" s="92">
        <v>3</v>
      </c>
      <c r="AJ5" s="92">
        <v>5</v>
      </c>
      <c r="AK5" s="92">
        <v>2</v>
      </c>
      <c r="AL5" s="92">
        <v>0</v>
      </c>
      <c r="AM5" s="92">
        <v>-6</v>
      </c>
      <c r="AN5" s="92">
        <v>1</v>
      </c>
      <c r="AO5" s="92">
        <v>2</v>
      </c>
      <c r="AP5" s="92">
        <v>-2</v>
      </c>
      <c r="AQ5" s="92">
        <v>1</v>
      </c>
      <c r="AR5" s="92">
        <v>8</v>
      </c>
      <c r="AS5" s="92">
        <v>0</v>
      </c>
      <c r="AT5" s="92">
        <v>0</v>
      </c>
      <c r="AU5" s="92">
        <v>-2</v>
      </c>
      <c r="AV5" s="92">
        <v>104</v>
      </c>
      <c r="AW5" s="92">
        <v>106</v>
      </c>
      <c r="AX5" s="92">
        <v>104</v>
      </c>
      <c r="AY5" s="92">
        <v>101</v>
      </c>
      <c r="AZ5" s="92">
        <v>103</v>
      </c>
      <c r="BA5" s="92">
        <v>102</v>
      </c>
      <c r="BB5" s="92">
        <v>103</v>
      </c>
      <c r="BC5" s="93">
        <v>45902</v>
      </c>
      <c r="BD5" s="92">
        <v>3335</v>
      </c>
      <c r="BE5" s="92">
        <v>782</v>
      </c>
      <c r="BF5" s="92">
        <v>1112</v>
      </c>
      <c r="BG5" s="92">
        <v>101</v>
      </c>
      <c r="BH5" s="92">
        <v>0.2</v>
      </c>
      <c r="BI5" s="92">
        <v>53</v>
      </c>
      <c r="BJ5" s="92">
        <v>0.06</v>
      </c>
      <c r="BK5" s="92">
        <v>2.93</v>
      </c>
      <c r="BL5" s="92">
        <v>1.52</v>
      </c>
      <c r="BM5" s="92">
        <v>0.98</v>
      </c>
      <c r="BN5" s="92">
        <v>-0.06</v>
      </c>
      <c r="BO5" s="92">
        <v>2.2000000000000002</v>
      </c>
      <c r="BP5" s="92">
        <v>-0.9</v>
      </c>
      <c r="BQ5" s="93">
        <v>45902</v>
      </c>
      <c r="BR5" s="92">
        <v>0</v>
      </c>
      <c r="BS5" s="92">
        <v>0</v>
      </c>
      <c r="BT5" s="92">
        <v>0</v>
      </c>
      <c r="BU5" s="92">
        <v>0</v>
      </c>
      <c r="BV5" s="92">
        <v>0</v>
      </c>
      <c r="BW5" s="92">
        <v>0</v>
      </c>
      <c r="BX5" s="92">
        <v>0</v>
      </c>
      <c r="BY5" s="92">
        <v>1</v>
      </c>
      <c r="BZ5" s="92">
        <v>0</v>
      </c>
      <c r="CA5" s="92">
        <v>0</v>
      </c>
      <c r="CB5" s="92">
        <v>0</v>
      </c>
      <c r="CC5" s="92">
        <v>0</v>
      </c>
      <c r="CD5" s="92" t="s">
        <v>91</v>
      </c>
      <c r="CE5" s="92" t="s">
        <v>923</v>
      </c>
      <c r="CF5" s="92" t="s">
        <v>105</v>
      </c>
      <c r="CG5" s="92" t="s">
        <v>116</v>
      </c>
      <c r="CH5" s="92">
        <v>104</v>
      </c>
      <c r="CI5" s="92">
        <v>104</v>
      </c>
      <c r="CJ5" s="94" t="s">
        <v>91</v>
      </c>
    </row>
    <row r="6" spans="1:88" x14ac:dyDescent="0.25">
      <c r="A6" s="84" t="s">
        <v>163</v>
      </c>
      <c r="B6" s="84" t="s">
        <v>843</v>
      </c>
      <c r="C6" s="84" t="s">
        <v>844</v>
      </c>
      <c r="D6" s="84" t="s">
        <v>1092</v>
      </c>
      <c r="E6" s="84" t="s">
        <v>1093</v>
      </c>
      <c r="F6" s="84"/>
      <c r="G6" s="84" t="s">
        <v>204</v>
      </c>
      <c r="H6" s="84" t="s">
        <v>1111</v>
      </c>
      <c r="I6" s="84" t="s">
        <v>1112</v>
      </c>
      <c r="J6" s="84" t="s">
        <v>88</v>
      </c>
      <c r="K6" s="84">
        <v>6</v>
      </c>
      <c r="L6" s="84">
        <v>1</v>
      </c>
      <c r="M6" s="84">
        <v>3695</v>
      </c>
      <c r="N6" s="84">
        <v>2894</v>
      </c>
      <c r="O6" s="84">
        <v>590</v>
      </c>
      <c r="P6" s="84">
        <v>102</v>
      </c>
      <c r="Q6" s="84">
        <v>0.67</v>
      </c>
      <c r="R6" s="84">
        <v>68</v>
      </c>
      <c r="S6" s="84">
        <v>0.4</v>
      </c>
      <c r="T6" s="84">
        <v>106</v>
      </c>
      <c r="U6" s="84">
        <v>1</v>
      </c>
      <c r="V6" s="84">
        <v>2</v>
      </c>
      <c r="W6" s="84">
        <v>1</v>
      </c>
      <c r="X6" s="84">
        <v>0</v>
      </c>
      <c r="Y6" s="84">
        <v>-3</v>
      </c>
      <c r="Z6" s="84">
        <v>4</v>
      </c>
      <c r="AA6" s="84">
        <v>1</v>
      </c>
      <c r="AB6" s="84">
        <v>-5</v>
      </c>
      <c r="AC6" s="84">
        <v>3</v>
      </c>
      <c r="AD6" s="84">
        <v>3</v>
      </c>
      <c r="AE6" s="84">
        <v>1</v>
      </c>
      <c r="AF6" s="84">
        <v>-2</v>
      </c>
      <c r="AG6" s="84">
        <v>1</v>
      </c>
      <c r="AH6" s="84">
        <v>1</v>
      </c>
      <c r="AI6" s="84">
        <v>-2</v>
      </c>
      <c r="AJ6" s="84">
        <v>5</v>
      </c>
      <c r="AK6" s="84">
        <v>3</v>
      </c>
      <c r="AL6" s="84">
        <v>1</v>
      </c>
      <c r="AM6" s="84">
        <v>1</v>
      </c>
      <c r="AN6" s="84">
        <v>-1</v>
      </c>
      <c r="AO6" s="84">
        <v>-2</v>
      </c>
      <c r="AP6" s="84">
        <v>-1</v>
      </c>
      <c r="AQ6" s="84">
        <v>-3</v>
      </c>
      <c r="AR6" s="84">
        <v>2</v>
      </c>
      <c r="AS6" s="84">
        <v>-2</v>
      </c>
      <c r="AT6" s="84">
        <v>0</v>
      </c>
      <c r="AU6" s="84">
        <v>-4</v>
      </c>
      <c r="AV6" s="84">
        <v>110</v>
      </c>
      <c r="AW6" s="84">
        <v>106</v>
      </c>
      <c r="AX6" s="84">
        <v>108</v>
      </c>
      <c r="AY6" s="84">
        <v>101</v>
      </c>
      <c r="AZ6" s="84">
        <v>100</v>
      </c>
      <c r="BA6" s="84">
        <v>104</v>
      </c>
      <c r="BB6" s="84">
        <v>105</v>
      </c>
      <c r="BC6" s="85">
        <v>45902</v>
      </c>
      <c r="BD6" s="84">
        <v>3226</v>
      </c>
      <c r="BE6" s="84">
        <v>643</v>
      </c>
      <c r="BF6" s="84">
        <v>655</v>
      </c>
      <c r="BG6" s="84">
        <v>69</v>
      </c>
      <c r="BH6" s="84">
        <v>0.16</v>
      </c>
      <c r="BI6" s="84">
        <v>44</v>
      </c>
      <c r="BJ6" s="84">
        <v>0.08</v>
      </c>
      <c r="BK6" s="84">
        <v>2.81</v>
      </c>
      <c r="BL6" s="84">
        <v>1.29</v>
      </c>
      <c r="BM6" s="84">
        <v>0.74</v>
      </c>
      <c r="BN6" s="84">
        <v>0.82</v>
      </c>
      <c r="BO6" s="84">
        <v>3.3</v>
      </c>
      <c r="BP6" s="84">
        <v>0.7</v>
      </c>
      <c r="BQ6" s="85">
        <v>45902</v>
      </c>
      <c r="BR6" s="84">
        <v>0</v>
      </c>
      <c r="BS6" s="84">
        <v>0</v>
      </c>
      <c r="BT6" s="84">
        <v>0</v>
      </c>
      <c r="BU6" s="84">
        <v>0</v>
      </c>
      <c r="BV6" s="84">
        <v>0</v>
      </c>
      <c r="BW6" s="84">
        <v>0</v>
      </c>
      <c r="BX6" s="84">
        <v>0</v>
      </c>
      <c r="BY6" s="84">
        <v>1</v>
      </c>
      <c r="BZ6" s="84">
        <v>0</v>
      </c>
      <c r="CA6" s="84">
        <v>0</v>
      </c>
      <c r="CB6" s="84">
        <v>0</v>
      </c>
      <c r="CC6" s="84">
        <v>0</v>
      </c>
      <c r="CD6" s="84" t="s">
        <v>887</v>
      </c>
      <c r="CE6" s="84"/>
      <c r="CF6" s="84" t="s">
        <v>89</v>
      </c>
      <c r="CG6" s="84" t="s">
        <v>90</v>
      </c>
      <c r="CH6" s="84">
        <v>103</v>
      </c>
      <c r="CI6" s="84">
        <v>96</v>
      </c>
      <c r="CJ6" s="86" t="s">
        <v>84</v>
      </c>
    </row>
    <row r="7" spans="1:88" x14ac:dyDescent="0.25">
      <c r="A7" s="84" t="s">
        <v>163</v>
      </c>
      <c r="B7" s="84" t="s">
        <v>1324</v>
      </c>
      <c r="C7" s="84" t="s">
        <v>1325</v>
      </c>
      <c r="D7" s="84" t="s">
        <v>1076</v>
      </c>
      <c r="E7" s="84" t="s">
        <v>107</v>
      </c>
      <c r="F7" s="84"/>
      <c r="G7" s="84" t="s">
        <v>853</v>
      </c>
      <c r="H7" s="84" t="s">
        <v>1426</v>
      </c>
      <c r="I7" s="84" t="s">
        <v>1429</v>
      </c>
      <c r="J7" s="84" t="s">
        <v>119</v>
      </c>
      <c r="K7" s="84">
        <v>7</v>
      </c>
      <c r="L7" s="84">
        <v>1</v>
      </c>
      <c r="M7" s="84">
        <v>3667</v>
      </c>
      <c r="N7" s="84">
        <v>2786</v>
      </c>
      <c r="O7" s="84">
        <v>801</v>
      </c>
      <c r="P7" s="84">
        <v>120</v>
      </c>
      <c r="Q7" s="84">
        <v>0.75</v>
      </c>
      <c r="R7" s="84">
        <v>72</v>
      </c>
      <c r="S7" s="84">
        <v>0.37</v>
      </c>
      <c r="T7" s="84">
        <v>104</v>
      </c>
      <c r="U7" s="84">
        <v>1</v>
      </c>
      <c r="V7" s="84">
        <v>0</v>
      </c>
      <c r="W7" s="84">
        <v>3</v>
      </c>
      <c r="X7" s="84">
        <v>0</v>
      </c>
      <c r="Y7" s="84">
        <v>2</v>
      </c>
      <c r="Z7" s="84">
        <v>0</v>
      </c>
      <c r="AA7" s="84">
        <v>0</v>
      </c>
      <c r="AB7" s="84">
        <v>1</v>
      </c>
      <c r="AC7" s="84">
        <v>2</v>
      </c>
      <c r="AD7" s="84">
        <v>2</v>
      </c>
      <c r="AE7" s="84">
        <v>0</v>
      </c>
      <c r="AF7" s="84">
        <v>0</v>
      </c>
      <c r="AG7" s="84">
        <v>12</v>
      </c>
      <c r="AH7" s="84">
        <v>1</v>
      </c>
      <c r="AI7" s="84">
        <v>1</v>
      </c>
      <c r="AJ7" s="84">
        <v>3</v>
      </c>
      <c r="AK7" s="84">
        <v>4</v>
      </c>
      <c r="AL7" s="84">
        <v>1</v>
      </c>
      <c r="AM7" s="84">
        <v>1</v>
      </c>
      <c r="AN7" s="84">
        <v>-2</v>
      </c>
      <c r="AO7" s="84">
        <v>5</v>
      </c>
      <c r="AP7" s="84">
        <v>-4</v>
      </c>
      <c r="AQ7" s="84">
        <v>-3</v>
      </c>
      <c r="AR7" s="84">
        <v>4</v>
      </c>
      <c r="AS7" s="84">
        <v>0</v>
      </c>
      <c r="AT7" s="84">
        <v>-2</v>
      </c>
      <c r="AU7" s="84">
        <v>4</v>
      </c>
      <c r="AV7" s="84">
        <v>106</v>
      </c>
      <c r="AW7" s="84">
        <v>104</v>
      </c>
      <c r="AX7" s="84">
        <v>104</v>
      </c>
      <c r="AY7" s="84">
        <v>100</v>
      </c>
      <c r="AZ7" s="84">
        <v>97</v>
      </c>
      <c r="BA7" s="84">
        <v>102</v>
      </c>
      <c r="BB7" s="84">
        <v>104</v>
      </c>
      <c r="BC7" s="85">
        <v>45909</v>
      </c>
      <c r="BD7" s="84">
        <v>3159</v>
      </c>
      <c r="BE7" s="84">
        <v>620</v>
      </c>
      <c r="BF7" s="84">
        <v>681</v>
      </c>
      <c r="BG7" s="84">
        <v>75</v>
      </c>
      <c r="BH7" s="84">
        <v>0.17</v>
      </c>
      <c r="BI7" s="84">
        <v>41</v>
      </c>
      <c r="BJ7" s="84">
        <v>7.0000000000000007E-2</v>
      </c>
      <c r="BK7" s="84">
        <v>2.87</v>
      </c>
      <c r="BL7" s="84">
        <v>1</v>
      </c>
      <c r="BM7" s="84">
        <v>0.93</v>
      </c>
      <c r="BN7" s="84">
        <v>0.25</v>
      </c>
      <c r="BO7" s="84">
        <v>2.2999999999999998</v>
      </c>
      <c r="BP7" s="84">
        <v>-0.1</v>
      </c>
      <c r="BQ7" s="85">
        <v>45909</v>
      </c>
      <c r="BR7" s="84">
        <v>0</v>
      </c>
      <c r="BS7" s="84">
        <v>0</v>
      </c>
      <c r="BT7" s="84">
        <v>0</v>
      </c>
      <c r="BU7" s="84">
        <v>0</v>
      </c>
      <c r="BV7" s="84">
        <v>0</v>
      </c>
      <c r="BW7" s="84">
        <v>0</v>
      </c>
      <c r="BX7" s="84">
        <v>0</v>
      </c>
      <c r="BY7" s="84">
        <v>1</v>
      </c>
      <c r="BZ7" s="84">
        <v>0</v>
      </c>
      <c r="CA7" s="84">
        <v>0</v>
      </c>
      <c r="CB7" s="84">
        <v>0</v>
      </c>
      <c r="CC7" s="84">
        <v>0</v>
      </c>
      <c r="CD7" s="84" t="s">
        <v>887</v>
      </c>
      <c r="CE7" s="84" t="s">
        <v>924</v>
      </c>
      <c r="CF7" s="84" t="s">
        <v>89</v>
      </c>
      <c r="CG7" s="84" t="s">
        <v>116</v>
      </c>
      <c r="CH7" s="84">
        <v>107</v>
      </c>
      <c r="CI7" s="84">
        <v>103</v>
      </c>
      <c r="CJ7" s="86" t="s">
        <v>91</v>
      </c>
    </row>
    <row r="8" spans="1:88" x14ac:dyDescent="0.25">
      <c r="A8" s="84" t="s">
        <v>163</v>
      </c>
      <c r="B8" s="84" t="s">
        <v>1098</v>
      </c>
      <c r="C8" s="84" t="s">
        <v>1099</v>
      </c>
      <c r="D8" s="84" t="s">
        <v>1155</v>
      </c>
      <c r="E8" s="84" t="s">
        <v>729</v>
      </c>
      <c r="F8" s="84"/>
      <c r="G8" s="84" t="s">
        <v>230</v>
      </c>
      <c r="H8" s="84" t="s">
        <v>1158</v>
      </c>
      <c r="I8" s="84" t="s">
        <v>1159</v>
      </c>
      <c r="J8" s="84" t="s">
        <v>94</v>
      </c>
      <c r="K8" s="84">
        <v>5</v>
      </c>
      <c r="L8" s="84">
        <v>1</v>
      </c>
      <c r="M8" s="84">
        <v>3656</v>
      </c>
      <c r="N8" s="84">
        <v>2774</v>
      </c>
      <c r="O8" s="84">
        <v>812</v>
      </c>
      <c r="P8" s="84">
        <v>111</v>
      </c>
      <c r="Q8" s="84">
        <v>0.66</v>
      </c>
      <c r="R8" s="84">
        <v>81</v>
      </c>
      <c r="S8" s="84">
        <v>0.44</v>
      </c>
      <c r="T8" s="84">
        <v>102</v>
      </c>
      <c r="U8" s="84">
        <v>1</v>
      </c>
      <c r="V8" s="84">
        <v>3</v>
      </c>
      <c r="W8" s="84">
        <v>3</v>
      </c>
      <c r="X8" s="84">
        <v>-1</v>
      </c>
      <c r="Y8" s="84">
        <v>-5</v>
      </c>
      <c r="Z8" s="84">
        <v>-2</v>
      </c>
      <c r="AA8" s="84">
        <v>-1</v>
      </c>
      <c r="AB8" s="84">
        <v>-5</v>
      </c>
      <c r="AC8" s="84">
        <v>2</v>
      </c>
      <c r="AD8" s="84">
        <v>1</v>
      </c>
      <c r="AE8" s="84">
        <v>7</v>
      </c>
      <c r="AF8" s="84">
        <v>7</v>
      </c>
      <c r="AG8" s="84">
        <v>0</v>
      </c>
      <c r="AH8" s="84">
        <v>-4</v>
      </c>
      <c r="AI8" s="84">
        <v>0</v>
      </c>
      <c r="AJ8" s="84">
        <v>3</v>
      </c>
      <c r="AK8" s="84">
        <v>2</v>
      </c>
      <c r="AL8" s="84">
        <v>3</v>
      </c>
      <c r="AM8" s="84">
        <v>2</v>
      </c>
      <c r="AN8" s="84">
        <v>-5</v>
      </c>
      <c r="AO8" s="84">
        <v>4</v>
      </c>
      <c r="AP8" s="84">
        <v>-3</v>
      </c>
      <c r="AQ8" s="84">
        <v>-5</v>
      </c>
      <c r="AR8" s="84">
        <v>4</v>
      </c>
      <c r="AS8" s="84">
        <v>-7</v>
      </c>
      <c r="AT8" s="84">
        <v>-7</v>
      </c>
      <c r="AU8" s="84">
        <v>3</v>
      </c>
      <c r="AV8" s="84">
        <v>102</v>
      </c>
      <c r="AW8" s="84">
        <v>100</v>
      </c>
      <c r="AX8" s="84">
        <v>101</v>
      </c>
      <c r="AY8" s="84">
        <v>101</v>
      </c>
      <c r="AZ8" s="84">
        <v>99</v>
      </c>
      <c r="BA8" s="84">
        <v>103</v>
      </c>
      <c r="BB8" s="84">
        <v>105</v>
      </c>
      <c r="BC8" s="85">
        <v>45902</v>
      </c>
      <c r="BD8" s="84">
        <v>3221</v>
      </c>
      <c r="BE8" s="84">
        <v>660</v>
      </c>
      <c r="BF8" s="84">
        <v>702</v>
      </c>
      <c r="BG8" s="84">
        <v>75</v>
      </c>
      <c r="BH8" s="84">
        <v>0.17</v>
      </c>
      <c r="BI8" s="84">
        <v>50</v>
      </c>
      <c r="BJ8" s="84">
        <v>0.1</v>
      </c>
      <c r="BK8" s="84">
        <v>2.87</v>
      </c>
      <c r="BL8" s="84">
        <v>1.29</v>
      </c>
      <c r="BM8" s="84">
        <v>1.34</v>
      </c>
      <c r="BN8" s="84">
        <v>0.81</v>
      </c>
      <c r="BO8" s="84">
        <v>2.5</v>
      </c>
      <c r="BP8" s="84">
        <v>-0.9</v>
      </c>
      <c r="BQ8" s="85">
        <v>45902</v>
      </c>
      <c r="BR8" s="84">
        <v>0</v>
      </c>
      <c r="BS8" s="84">
        <v>0</v>
      </c>
      <c r="BT8" s="84">
        <v>0</v>
      </c>
      <c r="BU8" s="84">
        <v>0</v>
      </c>
      <c r="BV8" s="84">
        <v>0</v>
      </c>
      <c r="BW8" s="84">
        <v>0</v>
      </c>
      <c r="BX8" s="84">
        <v>0</v>
      </c>
      <c r="BY8" s="84">
        <v>1</v>
      </c>
      <c r="BZ8" s="84">
        <v>0</v>
      </c>
      <c r="CA8" s="84">
        <v>0</v>
      </c>
      <c r="CB8" s="84">
        <v>0</v>
      </c>
      <c r="CC8" s="84">
        <v>0</v>
      </c>
      <c r="CD8" s="84" t="s">
        <v>91</v>
      </c>
      <c r="CE8" s="84"/>
      <c r="CF8" s="84" t="s">
        <v>89</v>
      </c>
      <c r="CG8" s="84" t="s">
        <v>116</v>
      </c>
      <c r="CH8" s="84">
        <v>102</v>
      </c>
      <c r="CI8" s="84">
        <v>104</v>
      </c>
      <c r="CJ8" s="86" t="s">
        <v>84</v>
      </c>
    </row>
    <row r="9" spans="1:88" x14ac:dyDescent="0.25">
      <c r="A9" s="84" t="s">
        <v>163</v>
      </c>
      <c r="B9" s="84" t="s">
        <v>1143</v>
      </c>
      <c r="C9" s="84" t="s">
        <v>1144</v>
      </c>
      <c r="D9" s="84" t="s">
        <v>108</v>
      </c>
      <c r="E9" s="84" t="s">
        <v>109</v>
      </c>
      <c r="F9" s="84"/>
      <c r="G9" s="84" t="s">
        <v>110</v>
      </c>
      <c r="H9" s="84" t="s">
        <v>1145</v>
      </c>
      <c r="I9" s="84" t="s">
        <v>1146</v>
      </c>
      <c r="J9" s="84" t="s">
        <v>98</v>
      </c>
      <c r="K9" s="84">
        <v>7</v>
      </c>
      <c r="L9" s="84">
        <v>1</v>
      </c>
      <c r="M9" s="84">
        <v>3648</v>
      </c>
      <c r="N9" s="84">
        <v>2103</v>
      </c>
      <c r="O9" s="84">
        <v>1577</v>
      </c>
      <c r="P9" s="84">
        <v>78</v>
      </c>
      <c r="Q9" s="84">
        <v>0.13</v>
      </c>
      <c r="R9" s="84">
        <v>55</v>
      </c>
      <c r="S9" s="84">
        <v>0</v>
      </c>
      <c r="T9" s="84">
        <v>101</v>
      </c>
      <c r="U9" s="84">
        <v>13</v>
      </c>
      <c r="V9" s="84">
        <v>9</v>
      </c>
      <c r="W9" s="84">
        <v>8</v>
      </c>
      <c r="X9" s="84">
        <v>10</v>
      </c>
      <c r="Y9" s="84">
        <v>9</v>
      </c>
      <c r="Z9" s="84">
        <v>1</v>
      </c>
      <c r="AA9" s="84">
        <v>8</v>
      </c>
      <c r="AB9" s="84">
        <v>11</v>
      </c>
      <c r="AC9" s="84">
        <v>5</v>
      </c>
      <c r="AD9" s="84">
        <v>3</v>
      </c>
      <c r="AE9" s="84">
        <v>9</v>
      </c>
      <c r="AF9" s="84">
        <v>9</v>
      </c>
      <c r="AG9" s="84">
        <v>7</v>
      </c>
      <c r="AH9" s="84">
        <v>-2</v>
      </c>
      <c r="AI9" s="84">
        <v>1</v>
      </c>
      <c r="AJ9" s="84">
        <v>9</v>
      </c>
      <c r="AK9" s="84">
        <v>3</v>
      </c>
      <c r="AL9" s="84">
        <v>1</v>
      </c>
      <c r="AM9" s="84">
        <v>2</v>
      </c>
      <c r="AN9" s="84">
        <v>4</v>
      </c>
      <c r="AO9" s="84">
        <v>0</v>
      </c>
      <c r="AP9" s="84">
        <v>4</v>
      </c>
      <c r="AQ9" s="84">
        <v>3</v>
      </c>
      <c r="AR9" s="84">
        <v>9</v>
      </c>
      <c r="AS9" s="84">
        <v>6</v>
      </c>
      <c r="AT9" s="84">
        <v>7</v>
      </c>
      <c r="AU9" s="84">
        <v>7</v>
      </c>
      <c r="AV9" s="84">
        <v>103</v>
      </c>
      <c r="AW9" s="84">
        <v>99</v>
      </c>
      <c r="AX9" s="84">
        <v>102</v>
      </c>
      <c r="AY9" s="84">
        <v>100</v>
      </c>
      <c r="AZ9" s="84">
        <v>94</v>
      </c>
      <c r="BA9" s="84">
        <v>99</v>
      </c>
      <c r="BB9" s="84">
        <v>104</v>
      </c>
      <c r="BC9" s="85">
        <v>45902</v>
      </c>
      <c r="BD9" s="84">
        <v>2875</v>
      </c>
      <c r="BE9" s="84">
        <v>229</v>
      </c>
      <c r="BF9" s="84">
        <v>789</v>
      </c>
      <c r="BG9" s="84">
        <v>39</v>
      </c>
      <c r="BH9" s="84">
        <v>0.02</v>
      </c>
      <c r="BI9" s="84">
        <v>24</v>
      </c>
      <c r="BJ9" s="84">
        <v>-0.01</v>
      </c>
      <c r="BK9" s="84">
        <v>3.02</v>
      </c>
      <c r="BL9" s="84">
        <v>1.64</v>
      </c>
      <c r="BM9" s="84">
        <v>1.37</v>
      </c>
      <c r="BN9" s="84">
        <v>0.95</v>
      </c>
      <c r="BO9" s="84">
        <v>0.4</v>
      </c>
      <c r="BP9" s="84">
        <v>-0.9</v>
      </c>
      <c r="BQ9" s="85">
        <v>45902</v>
      </c>
      <c r="BR9" s="84">
        <v>0</v>
      </c>
      <c r="BS9" s="84">
        <v>0</v>
      </c>
      <c r="BT9" s="84">
        <v>0</v>
      </c>
      <c r="BU9" s="84">
        <v>0</v>
      </c>
      <c r="BV9" s="84">
        <v>0</v>
      </c>
      <c r="BW9" s="84">
        <v>0</v>
      </c>
      <c r="BX9" s="84">
        <v>0</v>
      </c>
      <c r="BY9" s="84">
        <v>1</v>
      </c>
      <c r="BZ9" s="84">
        <v>0</v>
      </c>
      <c r="CA9" s="84">
        <v>0</v>
      </c>
      <c r="CB9" s="84">
        <v>0</v>
      </c>
      <c r="CC9" s="84">
        <v>0</v>
      </c>
      <c r="CD9" s="84" t="s">
        <v>91</v>
      </c>
      <c r="CE9" s="84"/>
      <c r="CF9" s="84" t="s">
        <v>130</v>
      </c>
      <c r="CG9" s="84" t="s">
        <v>90</v>
      </c>
      <c r="CH9" s="84"/>
      <c r="CI9" s="84"/>
      <c r="CJ9" s="86" t="s">
        <v>91</v>
      </c>
    </row>
    <row r="10" spans="1:88" x14ac:dyDescent="0.25">
      <c r="A10" s="84" t="s">
        <v>163</v>
      </c>
      <c r="B10" s="84" t="s">
        <v>1210</v>
      </c>
      <c r="C10" s="84" t="s">
        <v>1068</v>
      </c>
      <c r="D10" s="84" t="s">
        <v>907</v>
      </c>
      <c r="E10" s="84" t="s">
        <v>908</v>
      </c>
      <c r="F10" s="84"/>
      <c r="G10" s="84" t="s">
        <v>904</v>
      </c>
      <c r="H10" s="84" t="s">
        <v>1104</v>
      </c>
      <c r="I10" s="84" t="s">
        <v>1105</v>
      </c>
      <c r="J10" s="84" t="s">
        <v>94</v>
      </c>
      <c r="K10" s="84">
        <v>6</v>
      </c>
      <c r="L10" s="84">
        <v>1</v>
      </c>
      <c r="M10" s="84">
        <v>3648</v>
      </c>
      <c r="N10" s="84">
        <v>2705</v>
      </c>
      <c r="O10" s="84">
        <v>641</v>
      </c>
      <c r="P10" s="84">
        <v>112</v>
      </c>
      <c r="Q10" s="84">
        <v>0.75</v>
      </c>
      <c r="R10" s="84">
        <v>52</v>
      </c>
      <c r="S10" s="84">
        <v>0.25</v>
      </c>
      <c r="T10" s="84">
        <v>101</v>
      </c>
      <c r="U10" s="84">
        <v>0</v>
      </c>
      <c r="V10" s="84">
        <v>1</v>
      </c>
      <c r="W10" s="84">
        <v>2</v>
      </c>
      <c r="X10" s="84">
        <v>-3</v>
      </c>
      <c r="Y10" s="84">
        <v>1</v>
      </c>
      <c r="Z10" s="84">
        <v>-1</v>
      </c>
      <c r="AA10" s="84">
        <v>-2</v>
      </c>
      <c r="AB10" s="84">
        <v>-4</v>
      </c>
      <c r="AC10" s="84">
        <v>1</v>
      </c>
      <c r="AD10" s="84">
        <v>-1</v>
      </c>
      <c r="AE10" s="84">
        <v>2</v>
      </c>
      <c r="AF10" s="84">
        <v>4</v>
      </c>
      <c r="AG10" s="84">
        <v>-1</v>
      </c>
      <c r="AH10" s="84">
        <v>-4</v>
      </c>
      <c r="AI10" s="84">
        <v>-3</v>
      </c>
      <c r="AJ10" s="84">
        <v>3</v>
      </c>
      <c r="AK10" s="84">
        <v>4</v>
      </c>
      <c r="AL10" s="84">
        <v>-1</v>
      </c>
      <c r="AM10" s="84">
        <v>-2</v>
      </c>
      <c r="AN10" s="84">
        <v>-5</v>
      </c>
      <c r="AO10" s="84">
        <v>-5</v>
      </c>
      <c r="AP10" s="84">
        <v>-8</v>
      </c>
      <c r="AQ10" s="84">
        <v>-5</v>
      </c>
      <c r="AR10" s="84">
        <v>6</v>
      </c>
      <c r="AS10" s="84">
        <v>1</v>
      </c>
      <c r="AT10" s="84">
        <v>6</v>
      </c>
      <c r="AU10" s="84">
        <v>-6</v>
      </c>
      <c r="AV10" s="84">
        <v>108</v>
      </c>
      <c r="AW10" s="84">
        <v>109</v>
      </c>
      <c r="AX10" s="84">
        <v>102</v>
      </c>
      <c r="AY10" s="84">
        <v>102</v>
      </c>
      <c r="AZ10" s="84">
        <v>108</v>
      </c>
      <c r="BA10" s="84">
        <v>106</v>
      </c>
      <c r="BB10" s="84">
        <v>104</v>
      </c>
      <c r="BC10" s="85">
        <v>45902</v>
      </c>
      <c r="BD10" s="84">
        <v>3211</v>
      </c>
      <c r="BE10" s="84">
        <v>850</v>
      </c>
      <c r="BF10" s="84">
        <v>768</v>
      </c>
      <c r="BG10" s="84">
        <v>89</v>
      </c>
      <c r="BH10" s="84">
        <v>0.21</v>
      </c>
      <c r="BI10" s="84">
        <v>37</v>
      </c>
      <c r="BJ10" s="84">
        <v>0.04</v>
      </c>
      <c r="BK10" s="84">
        <v>2.9</v>
      </c>
      <c r="BL10" s="84">
        <v>0.01</v>
      </c>
      <c r="BM10" s="84">
        <v>0.18</v>
      </c>
      <c r="BN10" s="84">
        <v>-0.5</v>
      </c>
      <c r="BO10" s="84">
        <v>3.7</v>
      </c>
      <c r="BP10" s="84">
        <v>1.2</v>
      </c>
      <c r="BQ10" s="85">
        <v>45902</v>
      </c>
      <c r="BR10" s="84">
        <v>0</v>
      </c>
      <c r="BS10" s="84">
        <v>0</v>
      </c>
      <c r="BT10" s="84">
        <v>0</v>
      </c>
      <c r="BU10" s="84">
        <v>0</v>
      </c>
      <c r="BV10" s="84">
        <v>0</v>
      </c>
      <c r="BW10" s="84">
        <v>0</v>
      </c>
      <c r="BX10" s="84">
        <v>0</v>
      </c>
      <c r="BY10" s="84">
        <v>1</v>
      </c>
      <c r="BZ10" s="84">
        <v>0</v>
      </c>
      <c r="CA10" s="84">
        <v>0</v>
      </c>
      <c r="CB10" s="84">
        <v>0</v>
      </c>
      <c r="CC10" s="84">
        <v>0</v>
      </c>
      <c r="CD10" s="84" t="s">
        <v>91</v>
      </c>
      <c r="CE10" s="84"/>
      <c r="CF10" s="84" t="s">
        <v>95</v>
      </c>
      <c r="CG10" s="84" t="s">
        <v>116</v>
      </c>
      <c r="CH10" s="84">
        <v>110</v>
      </c>
      <c r="CI10" s="84">
        <v>111</v>
      </c>
      <c r="CJ10" s="84" t="s">
        <v>84</v>
      </c>
    </row>
    <row r="11" spans="1:88" x14ac:dyDescent="0.25">
      <c r="A11" s="92" t="s">
        <v>163</v>
      </c>
      <c r="B11" s="92" t="s">
        <v>918</v>
      </c>
      <c r="C11" s="92" t="s">
        <v>919</v>
      </c>
      <c r="D11" s="92" t="s">
        <v>880</v>
      </c>
      <c r="E11" s="92" t="s">
        <v>733</v>
      </c>
      <c r="F11" s="92"/>
      <c r="G11" s="92" t="s">
        <v>881</v>
      </c>
      <c r="H11" s="92" t="s">
        <v>920</v>
      </c>
      <c r="I11" s="92" t="s">
        <v>921</v>
      </c>
      <c r="J11" s="92" t="s">
        <v>111</v>
      </c>
      <c r="K11" s="92">
        <v>6</v>
      </c>
      <c r="L11" s="92">
        <v>1</v>
      </c>
      <c r="M11" s="92">
        <v>3648</v>
      </c>
      <c r="N11" s="92">
        <v>2123</v>
      </c>
      <c r="O11" s="92">
        <v>415</v>
      </c>
      <c r="P11" s="92">
        <v>67</v>
      </c>
      <c r="Q11" s="92">
        <v>0.42</v>
      </c>
      <c r="R11" s="92">
        <v>39</v>
      </c>
      <c r="S11" s="92">
        <v>0.2</v>
      </c>
      <c r="T11" s="92">
        <v>102</v>
      </c>
      <c r="U11" s="92">
        <v>9</v>
      </c>
      <c r="V11" s="92">
        <v>8</v>
      </c>
      <c r="W11" s="92">
        <v>7</v>
      </c>
      <c r="X11" s="92">
        <v>5</v>
      </c>
      <c r="Y11" s="92">
        <v>0</v>
      </c>
      <c r="Z11" s="92">
        <v>5</v>
      </c>
      <c r="AA11" s="92">
        <v>1</v>
      </c>
      <c r="AB11" s="92">
        <v>0</v>
      </c>
      <c r="AC11" s="92">
        <v>8</v>
      </c>
      <c r="AD11" s="92">
        <v>9</v>
      </c>
      <c r="AE11" s="92">
        <v>7</v>
      </c>
      <c r="AF11" s="92">
        <v>3</v>
      </c>
      <c r="AG11" s="92">
        <v>2</v>
      </c>
      <c r="AH11" s="92">
        <v>-2</v>
      </c>
      <c r="AI11" s="92">
        <v>7</v>
      </c>
      <c r="AJ11" s="92">
        <v>6</v>
      </c>
      <c r="AK11" s="92">
        <v>0</v>
      </c>
      <c r="AL11" s="92">
        <v>-1</v>
      </c>
      <c r="AM11" s="92">
        <v>7</v>
      </c>
      <c r="AN11" s="92">
        <v>0</v>
      </c>
      <c r="AO11" s="92">
        <v>2</v>
      </c>
      <c r="AP11" s="92">
        <v>2</v>
      </c>
      <c r="AQ11" s="92">
        <v>1</v>
      </c>
      <c r="AR11" s="92">
        <v>4</v>
      </c>
      <c r="AS11" s="92">
        <v>1</v>
      </c>
      <c r="AT11" s="92">
        <v>-2</v>
      </c>
      <c r="AU11" s="92">
        <v>1</v>
      </c>
      <c r="AV11" s="92">
        <v>110</v>
      </c>
      <c r="AW11" s="92">
        <v>100</v>
      </c>
      <c r="AX11" s="92">
        <v>105</v>
      </c>
      <c r="AY11" s="92">
        <v>100</v>
      </c>
      <c r="AZ11" s="92">
        <v>100</v>
      </c>
      <c r="BA11" s="92">
        <v>105</v>
      </c>
      <c r="BB11" s="92">
        <v>103</v>
      </c>
      <c r="BC11" s="93">
        <v>45902</v>
      </c>
      <c r="BD11" s="92">
        <v>3006</v>
      </c>
      <c r="BE11" s="92">
        <v>347</v>
      </c>
      <c r="BF11" s="92">
        <v>501</v>
      </c>
      <c r="BG11" s="92">
        <v>31</v>
      </c>
      <c r="BH11" s="92">
        <v>0.04</v>
      </c>
      <c r="BI11" s="92">
        <v>23</v>
      </c>
      <c r="BJ11" s="92">
        <v>0.02</v>
      </c>
      <c r="BK11" s="92">
        <v>2.9</v>
      </c>
      <c r="BL11" s="92">
        <v>1.93</v>
      </c>
      <c r="BM11" s="92">
        <v>1.77</v>
      </c>
      <c r="BN11" s="92">
        <v>1.6</v>
      </c>
      <c r="BO11" s="92">
        <v>3.5</v>
      </c>
      <c r="BP11" s="92">
        <v>0.2</v>
      </c>
      <c r="BQ11" s="93">
        <v>45902</v>
      </c>
      <c r="BR11" s="92">
        <v>0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1</v>
      </c>
      <c r="BZ11" s="92">
        <v>0</v>
      </c>
      <c r="CA11" s="92">
        <v>0</v>
      </c>
      <c r="CB11" s="92">
        <v>0</v>
      </c>
      <c r="CC11" s="92">
        <v>0</v>
      </c>
      <c r="CD11" s="92" t="s">
        <v>91</v>
      </c>
      <c r="CE11" s="92" t="s">
        <v>968</v>
      </c>
      <c r="CF11" s="92" t="s">
        <v>105</v>
      </c>
      <c r="CG11" s="92" t="s">
        <v>90</v>
      </c>
      <c r="CH11" s="92">
        <v>108</v>
      </c>
      <c r="CI11" s="92">
        <v>108</v>
      </c>
      <c r="CJ11" s="84" t="s">
        <v>84</v>
      </c>
    </row>
    <row r="12" spans="1:88" x14ac:dyDescent="0.25">
      <c r="A12" s="92" t="s">
        <v>163</v>
      </c>
      <c r="B12" s="92" t="s">
        <v>936</v>
      </c>
      <c r="C12" s="92" t="s">
        <v>937</v>
      </c>
      <c r="D12" s="92" t="s">
        <v>1079</v>
      </c>
      <c r="E12" s="92" t="s">
        <v>1080</v>
      </c>
      <c r="F12" s="92"/>
      <c r="G12" s="92" t="s">
        <v>160</v>
      </c>
      <c r="H12" s="92" t="s">
        <v>1081</v>
      </c>
      <c r="I12" s="92" t="s">
        <v>1082</v>
      </c>
      <c r="J12" s="92" t="s">
        <v>139</v>
      </c>
      <c r="K12" s="92">
        <v>7</v>
      </c>
      <c r="L12" s="92">
        <v>1</v>
      </c>
      <c r="M12" s="92">
        <v>3644</v>
      </c>
      <c r="N12" s="92">
        <v>2903</v>
      </c>
      <c r="O12" s="92">
        <v>653</v>
      </c>
      <c r="P12" s="92">
        <v>109</v>
      </c>
      <c r="Q12" s="92">
        <v>0.72</v>
      </c>
      <c r="R12" s="92">
        <v>60</v>
      </c>
      <c r="S12" s="92">
        <v>0.31</v>
      </c>
      <c r="T12" s="92">
        <v>102</v>
      </c>
      <c r="U12" s="92">
        <v>2</v>
      </c>
      <c r="V12" s="92">
        <v>2</v>
      </c>
      <c r="W12" s="92">
        <v>3</v>
      </c>
      <c r="X12" s="92">
        <v>-2</v>
      </c>
      <c r="Y12" s="92">
        <v>1</v>
      </c>
      <c r="Z12" s="92">
        <v>1</v>
      </c>
      <c r="AA12" s="92">
        <v>-2</v>
      </c>
      <c r="AB12" s="92">
        <v>-3</v>
      </c>
      <c r="AC12" s="92">
        <v>4</v>
      </c>
      <c r="AD12" s="92">
        <v>2</v>
      </c>
      <c r="AE12" s="92">
        <v>4</v>
      </c>
      <c r="AF12" s="92">
        <v>5</v>
      </c>
      <c r="AG12" s="92">
        <v>0</v>
      </c>
      <c r="AH12" s="92">
        <v>-8</v>
      </c>
      <c r="AI12" s="92">
        <v>-6</v>
      </c>
      <c r="AJ12" s="92">
        <v>4</v>
      </c>
      <c r="AK12" s="92">
        <v>-1</v>
      </c>
      <c r="AL12" s="92">
        <v>1</v>
      </c>
      <c r="AM12" s="92">
        <v>-1</v>
      </c>
      <c r="AN12" s="92">
        <v>-5</v>
      </c>
      <c r="AO12" s="92">
        <v>0</v>
      </c>
      <c r="AP12" s="92">
        <v>3</v>
      </c>
      <c r="AQ12" s="92">
        <v>-6</v>
      </c>
      <c r="AR12" s="92">
        <v>-3</v>
      </c>
      <c r="AS12" s="92">
        <v>-3</v>
      </c>
      <c r="AT12" s="92">
        <v>0</v>
      </c>
      <c r="AU12" s="92">
        <v>2</v>
      </c>
      <c r="AV12" s="92">
        <v>108</v>
      </c>
      <c r="AW12" s="92">
        <v>104</v>
      </c>
      <c r="AX12" s="92">
        <v>103</v>
      </c>
      <c r="AY12" s="92">
        <v>98</v>
      </c>
      <c r="AZ12" s="92">
        <v>107</v>
      </c>
      <c r="BA12" s="92">
        <v>107</v>
      </c>
      <c r="BB12" s="92">
        <v>107</v>
      </c>
      <c r="BC12" s="93">
        <v>45902</v>
      </c>
      <c r="BD12" s="92">
        <v>3292</v>
      </c>
      <c r="BE12" s="92">
        <v>840</v>
      </c>
      <c r="BF12" s="92">
        <v>1099</v>
      </c>
      <c r="BG12" s="92">
        <v>80</v>
      </c>
      <c r="BH12" s="92">
        <v>0.13</v>
      </c>
      <c r="BI12" s="92">
        <v>48</v>
      </c>
      <c r="BJ12" s="92">
        <v>0.04</v>
      </c>
      <c r="BK12" s="92">
        <v>2.8</v>
      </c>
      <c r="BL12" s="92">
        <v>0.45</v>
      </c>
      <c r="BM12" s="92">
        <v>1.06</v>
      </c>
      <c r="BN12" s="92">
        <v>-0.12</v>
      </c>
      <c r="BO12" s="92">
        <v>4.3</v>
      </c>
      <c r="BP12" s="92">
        <v>0.1</v>
      </c>
      <c r="BQ12" s="93">
        <v>45902</v>
      </c>
      <c r="BR12" s="92">
        <v>0</v>
      </c>
      <c r="BS12" s="92">
        <v>0</v>
      </c>
      <c r="BT12" s="92">
        <v>0</v>
      </c>
      <c r="BU12" s="92">
        <v>0</v>
      </c>
      <c r="BV12" s="92">
        <v>0</v>
      </c>
      <c r="BW12" s="92">
        <v>0</v>
      </c>
      <c r="BX12" s="92">
        <v>0</v>
      </c>
      <c r="BY12" s="92">
        <v>1</v>
      </c>
      <c r="BZ12" s="92">
        <v>0</v>
      </c>
      <c r="CA12" s="92">
        <v>0</v>
      </c>
      <c r="CB12" s="92">
        <v>0</v>
      </c>
      <c r="CC12" s="92">
        <v>0</v>
      </c>
      <c r="CD12" s="92" t="s">
        <v>91</v>
      </c>
      <c r="CE12" s="92" t="s">
        <v>923</v>
      </c>
      <c r="CF12" s="92" t="s">
        <v>95</v>
      </c>
      <c r="CG12" s="92" t="s">
        <v>106</v>
      </c>
      <c r="CH12" s="92">
        <v>116</v>
      </c>
      <c r="CI12" s="92">
        <v>111</v>
      </c>
      <c r="CJ12" s="92"/>
    </row>
    <row r="13" spans="1:88" x14ac:dyDescent="0.25">
      <c r="A13" s="84" t="s">
        <v>163</v>
      </c>
      <c r="B13" s="84" t="s">
        <v>843</v>
      </c>
      <c r="C13" s="84" t="s">
        <v>844</v>
      </c>
      <c r="D13" s="84" t="s">
        <v>852</v>
      </c>
      <c r="E13" s="84" t="s">
        <v>851</v>
      </c>
      <c r="F13" s="84"/>
      <c r="G13" s="84" t="s">
        <v>160</v>
      </c>
      <c r="H13" s="84" t="s">
        <v>1028</v>
      </c>
      <c r="I13" s="84" t="s">
        <v>1029</v>
      </c>
      <c r="J13" s="84" t="s">
        <v>1030</v>
      </c>
      <c r="K13" s="84">
        <v>6</v>
      </c>
      <c r="L13" s="84">
        <v>1</v>
      </c>
      <c r="M13" s="84">
        <v>3637</v>
      </c>
      <c r="N13" s="84">
        <v>2924</v>
      </c>
      <c r="O13" s="84">
        <v>-94</v>
      </c>
      <c r="P13" s="84">
        <v>91</v>
      </c>
      <c r="Q13" s="84">
        <v>0.82</v>
      </c>
      <c r="R13" s="84">
        <v>42</v>
      </c>
      <c r="S13" s="84">
        <v>0.37</v>
      </c>
      <c r="T13" s="84">
        <v>106</v>
      </c>
      <c r="U13" s="84">
        <v>-2</v>
      </c>
      <c r="V13" s="84">
        <v>2</v>
      </c>
      <c r="W13" s="84">
        <v>0</v>
      </c>
      <c r="X13" s="84">
        <v>-10</v>
      </c>
      <c r="Y13" s="84">
        <v>-3</v>
      </c>
      <c r="Z13" s="84">
        <v>4</v>
      </c>
      <c r="AA13" s="84">
        <v>-1</v>
      </c>
      <c r="AB13" s="84">
        <v>-6</v>
      </c>
      <c r="AC13" s="84">
        <v>4</v>
      </c>
      <c r="AD13" s="84">
        <v>2</v>
      </c>
      <c r="AE13" s="84">
        <v>-1</v>
      </c>
      <c r="AF13" s="84">
        <v>-4</v>
      </c>
      <c r="AG13" s="84">
        <v>0</v>
      </c>
      <c r="AH13" s="84">
        <v>-2</v>
      </c>
      <c r="AI13" s="84">
        <v>-8</v>
      </c>
      <c r="AJ13" s="84">
        <v>1</v>
      </c>
      <c r="AK13" s="84">
        <v>5</v>
      </c>
      <c r="AL13" s="84">
        <v>3</v>
      </c>
      <c r="AM13" s="84">
        <v>-4</v>
      </c>
      <c r="AN13" s="84">
        <v>-6</v>
      </c>
      <c r="AO13" s="84">
        <v>-2</v>
      </c>
      <c r="AP13" s="84">
        <v>-9</v>
      </c>
      <c r="AQ13" s="84">
        <v>-8</v>
      </c>
      <c r="AR13" s="84">
        <v>-4</v>
      </c>
      <c r="AS13" s="84">
        <v>-7</v>
      </c>
      <c r="AT13" s="84">
        <v>1</v>
      </c>
      <c r="AU13" s="84">
        <v>-2</v>
      </c>
      <c r="AV13" s="84">
        <v>113</v>
      </c>
      <c r="AW13" s="84">
        <v>110</v>
      </c>
      <c r="AX13" s="84">
        <v>107</v>
      </c>
      <c r="AY13" s="84">
        <v>106</v>
      </c>
      <c r="AZ13" s="84">
        <v>105</v>
      </c>
      <c r="BA13" s="84">
        <v>107</v>
      </c>
      <c r="BB13" s="84">
        <v>106</v>
      </c>
      <c r="BC13" s="85">
        <v>45902</v>
      </c>
      <c r="BD13" s="84">
        <v>3097</v>
      </c>
      <c r="BE13" s="84">
        <v>656</v>
      </c>
      <c r="BF13" s="84">
        <v>-21</v>
      </c>
      <c r="BG13" s="84">
        <v>56</v>
      </c>
      <c r="BH13" s="84">
        <v>0.22</v>
      </c>
      <c r="BI13" s="84">
        <v>25</v>
      </c>
      <c r="BJ13" s="84">
        <v>0.1</v>
      </c>
      <c r="BK13" s="84">
        <v>2.8</v>
      </c>
      <c r="BL13" s="84">
        <v>0.36</v>
      </c>
      <c r="BM13" s="84">
        <v>0.59</v>
      </c>
      <c r="BN13" s="84">
        <v>0.16</v>
      </c>
      <c r="BO13" s="84">
        <v>4.3</v>
      </c>
      <c r="BP13" s="84">
        <v>1.8</v>
      </c>
      <c r="BQ13" s="85">
        <v>45902</v>
      </c>
      <c r="BR13" s="84">
        <v>0</v>
      </c>
      <c r="BS13" s="84">
        <v>0</v>
      </c>
      <c r="BT13" s="84">
        <v>0</v>
      </c>
      <c r="BU13" s="84">
        <v>0</v>
      </c>
      <c r="BV13" s="84">
        <v>0</v>
      </c>
      <c r="BW13" s="84">
        <v>0</v>
      </c>
      <c r="BX13" s="84">
        <v>0</v>
      </c>
      <c r="BY13" s="84">
        <v>1</v>
      </c>
      <c r="BZ13" s="84">
        <v>0</v>
      </c>
      <c r="CA13" s="84">
        <v>0</v>
      </c>
      <c r="CB13" s="84">
        <v>0</v>
      </c>
      <c r="CC13" s="84">
        <v>1</v>
      </c>
      <c r="CD13" s="84" t="s">
        <v>892</v>
      </c>
      <c r="CE13" s="84"/>
      <c r="CF13" s="84" t="s">
        <v>105</v>
      </c>
      <c r="CG13" s="84" t="s">
        <v>106</v>
      </c>
      <c r="CH13" s="84">
        <v>107</v>
      </c>
      <c r="CI13" s="84">
        <v>96</v>
      </c>
      <c r="CJ13" s="84" t="s">
        <v>84</v>
      </c>
    </row>
    <row r="14" spans="1:88" x14ac:dyDescent="0.25">
      <c r="A14" s="84" t="s">
        <v>163</v>
      </c>
      <c r="B14" s="84" t="s">
        <v>1087</v>
      </c>
      <c r="C14" s="84" t="s">
        <v>1088</v>
      </c>
      <c r="D14" s="84" t="s">
        <v>1183</v>
      </c>
      <c r="E14" s="84" t="s">
        <v>1184</v>
      </c>
      <c r="F14" s="84"/>
      <c r="G14" s="84" t="s">
        <v>904</v>
      </c>
      <c r="H14" s="84" t="s">
        <v>1185</v>
      </c>
      <c r="I14" s="84" t="s">
        <v>1186</v>
      </c>
      <c r="J14" s="84" t="s">
        <v>98</v>
      </c>
      <c r="K14" s="84">
        <v>6</v>
      </c>
      <c r="L14" s="84">
        <v>1</v>
      </c>
      <c r="M14" s="84">
        <v>3628</v>
      </c>
      <c r="N14" s="84">
        <v>2735</v>
      </c>
      <c r="O14" s="84">
        <v>2250</v>
      </c>
      <c r="P14" s="84">
        <v>126</v>
      </c>
      <c r="Q14" s="84">
        <v>0.3</v>
      </c>
      <c r="R14" s="84">
        <v>85</v>
      </c>
      <c r="S14" s="84">
        <v>7.0000000000000007E-2</v>
      </c>
      <c r="T14" s="84">
        <v>100</v>
      </c>
      <c r="U14" s="84">
        <v>2</v>
      </c>
      <c r="V14" s="84">
        <v>1</v>
      </c>
      <c r="W14" s="84">
        <v>1</v>
      </c>
      <c r="X14" s="84">
        <v>5</v>
      </c>
      <c r="Y14" s="84">
        <v>2</v>
      </c>
      <c r="Z14" s="84">
        <v>-3</v>
      </c>
      <c r="AA14" s="84">
        <v>-3</v>
      </c>
      <c r="AB14" s="84">
        <v>-1</v>
      </c>
      <c r="AC14" s="84">
        <v>0</v>
      </c>
      <c r="AD14" s="84">
        <v>-2</v>
      </c>
      <c r="AE14" s="84">
        <v>-1</v>
      </c>
      <c r="AF14" s="84">
        <v>10</v>
      </c>
      <c r="AG14" s="84">
        <v>3</v>
      </c>
      <c r="AH14" s="84">
        <v>2</v>
      </c>
      <c r="AI14" s="84">
        <v>-2</v>
      </c>
      <c r="AJ14" s="84">
        <v>6</v>
      </c>
      <c r="AK14" s="84">
        <v>3</v>
      </c>
      <c r="AL14" s="84">
        <v>0</v>
      </c>
      <c r="AM14" s="84">
        <v>-2</v>
      </c>
      <c r="AN14" s="84">
        <v>-2</v>
      </c>
      <c r="AO14" s="84">
        <v>-2</v>
      </c>
      <c r="AP14" s="84">
        <v>1</v>
      </c>
      <c r="AQ14" s="84">
        <v>-2</v>
      </c>
      <c r="AR14" s="84">
        <v>8</v>
      </c>
      <c r="AS14" s="84">
        <v>4</v>
      </c>
      <c r="AT14" s="84">
        <v>-2</v>
      </c>
      <c r="AU14" s="84">
        <v>5</v>
      </c>
      <c r="AV14" s="84">
        <v>103</v>
      </c>
      <c r="AW14" s="84">
        <v>100</v>
      </c>
      <c r="AX14" s="84">
        <v>97</v>
      </c>
      <c r="AY14" s="84">
        <v>102</v>
      </c>
      <c r="AZ14" s="84">
        <v>99</v>
      </c>
      <c r="BA14" s="84">
        <v>105</v>
      </c>
      <c r="BB14" s="84">
        <v>102</v>
      </c>
      <c r="BC14" s="85">
        <v>45902</v>
      </c>
      <c r="BD14" s="84">
        <v>3252</v>
      </c>
      <c r="BE14" s="84">
        <v>784</v>
      </c>
      <c r="BF14" s="84">
        <v>2098</v>
      </c>
      <c r="BG14" s="84">
        <v>90</v>
      </c>
      <c r="BH14" s="84">
        <v>0.01</v>
      </c>
      <c r="BI14" s="84">
        <v>61</v>
      </c>
      <c r="BJ14" s="84">
        <v>-0.03</v>
      </c>
      <c r="BK14" s="84">
        <v>3.06</v>
      </c>
      <c r="BL14" s="84">
        <v>1.03</v>
      </c>
      <c r="BM14" s="84">
        <v>0.88</v>
      </c>
      <c r="BN14" s="84">
        <v>-0.21</v>
      </c>
      <c r="BO14" s="84">
        <v>2.7</v>
      </c>
      <c r="BP14" s="84">
        <v>-1.9</v>
      </c>
      <c r="BQ14" s="85">
        <v>45902</v>
      </c>
      <c r="BR14" s="84">
        <v>0</v>
      </c>
      <c r="BS14" s="84">
        <v>0</v>
      </c>
      <c r="BT14" s="84">
        <v>0</v>
      </c>
      <c r="BU14" s="84">
        <v>0</v>
      </c>
      <c r="BV14" s="84">
        <v>0</v>
      </c>
      <c r="BW14" s="84">
        <v>0</v>
      </c>
      <c r="BX14" s="84">
        <v>0</v>
      </c>
      <c r="BY14" s="84">
        <v>1</v>
      </c>
      <c r="BZ14" s="84">
        <v>0</v>
      </c>
      <c r="CA14" s="84">
        <v>0</v>
      </c>
      <c r="CB14" s="84">
        <v>0</v>
      </c>
      <c r="CC14" s="84">
        <v>0</v>
      </c>
      <c r="CD14" s="84" t="s">
        <v>91</v>
      </c>
      <c r="CE14" s="84"/>
      <c r="CF14" s="84" t="s">
        <v>105</v>
      </c>
      <c r="CG14" s="84" t="s">
        <v>116</v>
      </c>
      <c r="CH14" s="86">
        <v>109</v>
      </c>
      <c r="CI14" s="86">
        <v>111</v>
      </c>
      <c r="CJ14" s="84" t="s">
        <v>91</v>
      </c>
    </row>
    <row r="15" spans="1:88" x14ac:dyDescent="0.25">
      <c r="A15" s="84" t="s">
        <v>163</v>
      </c>
      <c r="B15" s="84" t="s">
        <v>843</v>
      </c>
      <c r="C15" s="84" t="s">
        <v>844</v>
      </c>
      <c r="D15" s="84" t="s">
        <v>1089</v>
      </c>
      <c r="E15" s="84" t="s">
        <v>912</v>
      </c>
      <c r="F15" s="84"/>
      <c r="G15" s="84" t="s">
        <v>208</v>
      </c>
      <c r="H15" s="84" t="s">
        <v>1113</v>
      </c>
      <c r="I15" s="84" t="s">
        <v>1114</v>
      </c>
      <c r="J15" s="84" t="s">
        <v>161</v>
      </c>
      <c r="K15" s="84">
        <v>7</v>
      </c>
      <c r="L15" s="84">
        <v>1</v>
      </c>
      <c r="M15" s="84">
        <v>3610</v>
      </c>
      <c r="N15" s="84">
        <v>2556</v>
      </c>
      <c r="O15" s="84">
        <v>802</v>
      </c>
      <c r="P15" s="84">
        <v>111</v>
      </c>
      <c r="Q15" s="84">
        <v>0.68</v>
      </c>
      <c r="R15" s="84">
        <v>65</v>
      </c>
      <c r="S15" s="84">
        <v>0.31</v>
      </c>
      <c r="T15" s="84">
        <v>103</v>
      </c>
      <c r="U15" s="84">
        <v>0</v>
      </c>
      <c r="V15" s="84">
        <v>-1</v>
      </c>
      <c r="W15" s="84">
        <v>2</v>
      </c>
      <c r="X15" s="84">
        <v>1</v>
      </c>
      <c r="Y15" s="84">
        <v>0</v>
      </c>
      <c r="Z15" s="84">
        <v>-1</v>
      </c>
      <c r="AA15" s="84">
        <v>0</v>
      </c>
      <c r="AB15" s="84">
        <v>-6</v>
      </c>
      <c r="AC15" s="84">
        <v>1</v>
      </c>
      <c r="AD15" s="84">
        <v>2</v>
      </c>
      <c r="AE15" s="84">
        <v>0</v>
      </c>
      <c r="AF15" s="84">
        <v>-1</v>
      </c>
      <c r="AG15" s="84">
        <v>1</v>
      </c>
      <c r="AH15" s="84">
        <v>0</v>
      </c>
      <c r="AI15" s="84">
        <v>-4</v>
      </c>
      <c r="AJ15" s="84">
        <v>2</v>
      </c>
      <c r="AK15" s="84">
        <v>4</v>
      </c>
      <c r="AL15" s="84">
        <v>1</v>
      </c>
      <c r="AM15" s="84">
        <v>-1</v>
      </c>
      <c r="AN15" s="84">
        <v>-3</v>
      </c>
      <c r="AO15" s="84">
        <v>2</v>
      </c>
      <c r="AP15" s="84">
        <v>-5</v>
      </c>
      <c r="AQ15" s="84">
        <v>0</v>
      </c>
      <c r="AR15" s="84">
        <v>6</v>
      </c>
      <c r="AS15" s="84">
        <v>2</v>
      </c>
      <c r="AT15" s="84">
        <v>3</v>
      </c>
      <c r="AU15" s="84">
        <v>-3</v>
      </c>
      <c r="AV15" s="84">
        <v>108</v>
      </c>
      <c r="AW15" s="84">
        <v>101</v>
      </c>
      <c r="AX15" s="84">
        <v>106</v>
      </c>
      <c r="AY15" s="84">
        <v>101</v>
      </c>
      <c r="AZ15" s="84">
        <v>106</v>
      </c>
      <c r="BA15" s="84">
        <v>104</v>
      </c>
      <c r="BB15" s="84">
        <v>105</v>
      </c>
      <c r="BC15" s="85">
        <v>45902</v>
      </c>
      <c r="BD15" s="84">
        <v>3152</v>
      </c>
      <c r="BE15" s="84">
        <v>724</v>
      </c>
      <c r="BF15" s="84">
        <v>601</v>
      </c>
      <c r="BG15" s="84">
        <v>73</v>
      </c>
      <c r="BH15" s="84">
        <v>0.18</v>
      </c>
      <c r="BI15" s="84">
        <v>39</v>
      </c>
      <c r="BJ15" s="84">
        <v>7.0000000000000007E-2</v>
      </c>
      <c r="BK15" s="84">
        <v>2.9</v>
      </c>
      <c r="BL15" s="84">
        <v>0.75</v>
      </c>
      <c r="BM15" s="84">
        <v>0.68</v>
      </c>
      <c r="BN15" s="84">
        <v>0.12</v>
      </c>
      <c r="BO15" s="84">
        <v>3.1</v>
      </c>
      <c r="BP15" s="84">
        <v>-0.4</v>
      </c>
      <c r="BQ15" s="85">
        <v>45902</v>
      </c>
      <c r="BR15" s="84">
        <v>0</v>
      </c>
      <c r="BS15" s="84">
        <v>0</v>
      </c>
      <c r="BT15" s="84">
        <v>0</v>
      </c>
      <c r="BU15" s="84">
        <v>0</v>
      </c>
      <c r="BV15" s="84">
        <v>0</v>
      </c>
      <c r="BW15" s="84">
        <v>0</v>
      </c>
      <c r="BX15" s="84">
        <v>0</v>
      </c>
      <c r="BY15" s="84">
        <v>1</v>
      </c>
      <c r="BZ15" s="84">
        <v>0</v>
      </c>
      <c r="CA15" s="84">
        <v>0</v>
      </c>
      <c r="CB15" s="84">
        <v>0</v>
      </c>
      <c r="CC15" s="84">
        <v>2</v>
      </c>
      <c r="CD15" s="84" t="s">
        <v>969</v>
      </c>
      <c r="CE15" s="84"/>
      <c r="CF15" s="84" t="s">
        <v>89</v>
      </c>
      <c r="CG15" s="84" t="s">
        <v>90</v>
      </c>
      <c r="CH15" s="84">
        <v>113</v>
      </c>
      <c r="CI15" s="84">
        <v>110</v>
      </c>
      <c r="CJ15" s="84" t="s">
        <v>84</v>
      </c>
    </row>
    <row r="16" spans="1:88" x14ac:dyDescent="0.25">
      <c r="A16" s="84" t="s">
        <v>163</v>
      </c>
      <c r="B16" s="84" t="s">
        <v>930</v>
      </c>
      <c r="C16" s="84" t="s">
        <v>931</v>
      </c>
      <c r="D16" s="84" t="s">
        <v>108</v>
      </c>
      <c r="E16" s="84" t="s">
        <v>109</v>
      </c>
      <c r="F16" s="84"/>
      <c r="G16" s="84" t="s">
        <v>110</v>
      </c>
      <c r="H16" s="84" t="s">
        <v>1035</v>
      </c>
      <c r="I16" s="84" t="s">
        <v>1036</v>
      </c>
      <c r="J16" s="84" t="s">
        <v>94</v>
      </c>
      <c r="K16" s="84">
        <v>5</v>
      </c>
      <c r="L16" s="84">
        <v>1</v>
      </c>
      <c r="M16" s="84">
        <v>3610</v>
      </c>
      <c r="N16" s="84">
        <v>1938</v>
      </c>
      <c r="O16" s="84">
        <v>1607</v>
      </c>
      <c r="P16" s="84">
        <v>93</v>
      </c>
      <c r="Q16" s="84">
        <v>0.24</v>
      </c>
      <c r="R16" s="84">
        <v>58</v>
      </c>
      <c r="S16" s="84">
        <v>0.01</v>
      </c>
      <c r="T16" s="84">
        <v>101</v>
      </c>
      <c r="U16" s="84">
        <v>13</v>
      </c>
      <c r="V16" s="84">
        <v>9</v>
      </c>
      <c r="W16" s="84">
        <v>8</v>
      </c>
      <c r="X16" s="84">
        <v>12</v>
      </c>
      <c r="Y16" s="84">
        <v>8</v>
      </c>
      <c r="Z16" s="84">
        <v>4</v>
      </c>
      <c r="AA16" s="84">
        <v>7</v>
      </c>
      <c r="AB16" s="84">
        <v>6</v>
      </c>
      <c r="AC16" s="84">
        <v>7</v>
      </c>
      <c r="AD16" s="84">
        <v>6</v>
      </c>
      <c r="AE16" s="84">
        <v>8</v>
      </c>
      <c r="AF16" s="84">
        <v>9</v>
      </c>
      <c r="AG16" s="84">
        <v>4</v>
      </c>
      <c r="AH16" s="84">
        <v>-4</v>
      </c>
      <c r="AI16" s="84">
        <v>6</v>
      </c>
      <c r="AJ16" s="84">
        <v>8</v>
      </c>
      <c r="AK16" s="84">
        <v>6</v>
      </c>
      <c r="AL16" s="84">
        <v>3</v>
      </c>
      <c r="AM16" s="84">
        <v>5</v>
      </c>
      <c r="AN16" s="84">
        <v>6</v>
      </c>
      <c r="AO16" s="84">
        <v>3</v>
      </c>
      <c r="AP16" s="84">
        <v>4</v>
      </c>
      <c r="AQ16" s="84">
        <v>6</v>
      </c>
      <c r="AR16" s="84">
        <v>12</v>
      </c>
      <c r="AS16" s="84">
        <v>10</v>
      </c>
      <c r="AT16" s="84">
        <v>1</v>
      </c>
      <c r="AU16" s="84">
        <v>5</v>
      </c>
      <c r="AV16" s="84">
        <v>100</v>
      </c>
      <c r="AW16" s="84">
        <v>95</v>
      </c>
      <c r="AX16" s="84">
        <v>101</v>
      </c>
      <c r="AY16" s="84">
        <v>103</v>
      </c>
      <c r="AZ16" s="84">
        <v>97</v>
      </c>
      <c r="BA16" s="84">
        <v>93</v>
      </c>
      <c r="BB16" s="84">
        <v>97</v>
      </c>
      <c r="BC16" s="85">
        <v>45902</v>
      </c>
      <c r="BD16" s="84">
        <v>2867</v>
      </c>
      <c r="BE16" s="84">
        <v>202</v>
      </c>
      <c r="BF16" s="84">
        <v>954</v>
      </c>
      <c r="BG16" s="84">
        <v>52</v>
      </c>
      <c r="BH16" s="84">
        <v>0.05</v>
      </c>
      <c r="BI16" s="84">
        <v>26</v>
      </c>
      <c r="BJ16" s="84">
        <v>-0.02</v>
      </c>
      <c r="BK16" s="84">
        <v>2.97</v>
      </c>
      <c r="BL16" s="84">
        <v>1.89</v>
      </c>
      <c r="BM16" s="84">
        <v>1.46</v>
      </c>
      <c r="BN16" s="84">
        <v>0.82</v>
      </c>
      <c r="BO16" s="84">
        <v>-0.1</v>
      </c>
      <c r="BP16" s="84">
        <v>-2</v>
      </c>
      <c r="BQ16" s="85">
        <v>45902</v>
      </c>
      <c r="BR16" s="84">
        <v>0</v>
      </c>
      <c r="BS16" s="84">
        <v>0</v>
      </c>
      <c r="BT16" s="84">
        <v>0</v>
      </c>
      <c r="BU16" s="84">
        <v>0</v>
      </c>
      <c r="BV16" s="84">
        <v>0</v>
      </c>
      <c r="BW16" s="84">
        <v>0</v>
      </c>
      <c r="BX16" s="84">
        <v>0</v>
      </c>
      <c r="BY16" s="84">
        <v>1</v>
      </c>
      <c r="BZ16" s="84">
        <v>0</v>
      </c>
      <c r="CA16" s="84">
        <v>0</v>
      </c>
      <c r="CB16" s="84">
        <v>0</v>
      </c>
      <c r="CC16" s="84">
        <v>0</v>
      </c>
      <c r="CD16" s="84" t="s">
        <v>91</v>
      </c>
      <c r="CE16" s="84"/>
      <c r="CF16" s="84" t="s">
        <v>105</v>
      </c>
      <c r="CG16" s="84" t="s">
        <v>116</v>
      </c>
      <c r="CH16" s="84">
        <v>103</v>
      </c>
      <c r="CI16" s="84">
        <v>108</v>
      </c>
      <c r="CJ16" s="84" t="s">
        <v>84</v>
      </c>
    </row>
    <row r="17" spans="1:88" x14ac:dyDescent="0.25">
      <c r="A17" s="84" t="s">
        <v>163</v>
      </c>
      <c r="B17" s="84" t="s">
        <v>1087</v>
      </c>
      <c r="C17" s="84" t="s">
        <v>1088</v>
      </c>
      <c r="D17" s="84" t="s">
        <v>1166</v>
      </c>
      <c r="E17" s="84" t="s">
        <v>1167</v>
      </c>
      <c r="F17" s="84"/>
      <c r="G17" s="84" t="s">
        <v>1168</v>
      </c>
      <c r="H17" s="84" t="s">
        <v>1169</v>
      </c>
      <c r="I17" s="84" t="s">
        <v>1170</v>
      </c>
      <c r="J17" s="84" t="s">
        <v>139</v>
      </c>
      <c r="K17" s="84">
        <v>6</v>
      </c>
      <c r="L17" s="84">
        <v>1</v>
      </c>
      <c r="M17" s="84">
        <v>3606</v>
      </c>
      <c r="N17" s="84">
        <v>2797</v>
      </c>
      <c r="O17" s="84">
        <v>1263</v>
      </c>
      <c r="P17" s="84">
        <v>128</v>
      </c>
      <c r="Q17" s="84">
        <v>0.66</v>
      </c>
      <c r="R17" s="84">
        <v>79</v>
      </c>
      <c r="S17" s="84">
        <v>0.28999999999999998</v>
      </c>
      <c r="T17" s="84">
        <v>104</v>
      </c>
      <c r="U17" s="84">
        <v>3</v>
      </c>
      <c r="V17" s="84">
        <v>4</v>
      </c>
      <c r="W17" s="84">
        <v>-4</v>
      </c>
      <c r="X17" s="84">
        <v>6</v>
      </c>
      <c r="Y17" s="84">
        <v>-2</v>
      </c>
      <c r="Z17" s="84">
        <v>2</v>
      </c>
      <c r="AA17" s="84">
        <v>1</v>
      </c>
      <c r="AB17" s="84">
        <v>0</v>
      </c>
      <c r="AC17" s="84">
        <v>5</v>
      </c>
      <c r="AD17" s="84">
        <v>-4</v>
      </c>
      <c r="AE17" s="84">
        <v>1</v>
      </c>
      <c r="AF17" s="84">
        <v>7</v>
      </c>
      <c r="AG17" s="84">
        <v>4</v>
      </c>
      <c r="AH17" s="84">
        <v>-1</v>
      </c>
      <c r="AI17" s="84">
        <v>1</v>
      </c>
      <c r="AJ17" s="84">
        <v>8</v>
      </c>
      <c r="AK17" s="84">
        <v>-4</v>
      </c>
      <c r="AL17" s="84">
        <v>-3</v>
      </c>
      <c r="AM17" s="84">
        <v>-5</v>
      </c>
      <c r="AN17" s="84">
        <v>1</v>
      </c>
      <c r="AO17" s="84">
        <v>-1</v>
      </c>
      <c r="AP17" s="84">
        <v>3</v>
      </c>
      <c r="AQ17" s="84">
        <v>-1</v>
      </c>
      <c r="AR17" s="84">
        <v>7</v>
      </c>
      <c r="AS17" s="84">
        <v>2</v>
      </c>
      <c r="AT17" s="84">
        <v>-7</v>
      </c>
      <c r="AU17" s="84">
        <v>4</v>
      </c>
      <c r="AV17" s="84">
        <v>103</v>
      </c>
      <c r="AW17" s="84">
        <v>100</v>
      </c>
      <c r="AX17" s="84">
        <v>103</v>
      </c>
      <c r="AY17" s="84">
        <v>106</v>
      </c>
      <c r="AZ17" s="84">
        <v>102</v>
      </c>
      <c r="BA17" s="84">
        <v>100</v>
      </c>
      <c r="BB17" s="84">
        <v>101</v>
      </c>
      <c r="BC17" s="85">
        <v>45902</v>
      </c>
      <c r="BD17" s="84">
        <v>3270</v>
      </c>
      <c r="BE17" s="84">
        <v>663</v>
      </c>
      <c r="BF17" s="84">
        <v>1212</v>
      </c>
      <c r="BG17" s="84">
        <v>94</v>
      </c>
      <c r="BH17" s="84">
        <v>0.16</v>
      </c>
      <c r="BI17" s="84">
        <v>52</v>
      </c>
      <c r="BJ17" s="84">
        <v>0.04</v>
      </c>
      <c r="BK17" s="84">
        <v>2.84</v>
      </c>
      <c r="BL17" s="84">
        <v>1.65</v>
      </c>
      <c r="BM17" s="84">
        <v>1.36</v>
      </c>
      <c r="BN17" s="84">
        <v>0.12</v>
      </c>
      <c r="BO17" s="84">
        <v>2.2000000000000002</v>
      </c>
      <c r="BP17" s="84">
        <v>-2.2999999999999998</v>
      </c>
      <c r="BQ17" s="85">
        <v>45902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1</v>
      </c>
      <c r="BZ17" s="84">
        <v>1</v>
      </c>
      <c r="CA17" s="84">
        <v>0</v>
      </c>
      <c r="CB17" s="84">
        <v>0</v>
      </c>
      <c r="CC17" s="84">
        <v>0</v>
      </c>
      <c r="CD17" s="84" t="s">
        <v>91</v>
      </c>
      <c r="CE17" s="84"/>
      <c r="CF17" s="84" t="s">
        <v>95</v>
      </c>
      <c r="CG17" s="84" t="s">
        <v>116</v>
      </c>
      <c r="CH17" s="84">
        <v>113</v>
      </c>
      <c r="CI17" s="84">
        <v>114</v>
      </c>
      <c r="CJ17" s="84" t="s">
        <v>91</v>
      </c>
    </row>
    <row r="18" spans="1:88" x14ac:dyDescent="0.25">
      <c r="A18" s="84" t="s">
        <v>163</v>
      </c>
      <c r="B18" s="84" t="s">
        <v>1073</v>
      </c>
      <c r="C18" s="84" t="s">
        <v>1402</v>
      </c>
      <c r="D18" s="84" t="s">
        <v>1076</v>
      </c>
      <c r="E18" s="84" t="s">
        <v>107</v>
      </c>
      <c r="F18" s="84"/>
      <c r="G18" s="84" t="s">
        <v>853</v>
      </c>
      <c r="H18" s="84" t="s">
        <v>1403</v>
      </c>
      <c r="I18" s="84" t="s">
        <v>1404</v>
      </c>
      <c r="J18" s="84" t="s">
        <v>98</v>
      </c>
      <c r="K18" s="84">
        <v>6</v>
      </c>
      <c r="L18" s="84">
        <v>1</v>
      </c>
      <c r="M18" s="84">
        <v>3603</v>
      </c>
      <c r="N18" s="84">
        <v>2777</v>
      </c>
      <c r="O18" s="84">
        <v>210</v>
      </c>
      <c r="P18" s="84">
        <v>111</v>
      </c>
      <c r="Q18" s="84">
        <v>0.87</v>
      </c>
      <c r="R18" s="84">
        <v>60</v>
      </c>
      <c r="S18" s="84">
        <v>0.44</v>
      </c>
      <c r="T18" s="84">
        <v>101</v>
      </c>
      <c r="U18" s="84">
        <v>2</v>
      </c>
      <c r="V18" s="84">
        <v>3</v>
      </c>
      <c r="W18" s="84">
        <v>-1</v>
      </c>
      <c r="X18" s="84">
        <v>0</v>
      </c>
      <c r="Y18" s="84">
        <v>-1</v>
      </c>
      <c r="Z18" s="84">
        <v>5</v>
      </c>
      <c r="AA18" s="84">
        <v>2</v>
      </c>
      <c r="AB18" s="84">
        <v>0</v>
      </c>
      <c r="AC18" s="84">
        <v>6</v>
      </c>
      <c r="AD18" s="84">
        <v>0</v>
      </c>
      <c r="AE18" s="84">
        <v>2</v>
      </c>
      <c r="AF18" s="84">
        <v>1</v>
      </c>
      <c r="AG18" s="84">
        <v>4</v>
      </c>
      <c r="AH18" s="84">
        <v>-3</v>
      </c>
      <c r="AI18" s="84">
        <v>0</v>
      </c>
      <c r="AJ18" s="84">
        <v>3</v>
      </c>
      <c r="AK18" s="84">
        <v>2</v>
      </c>
      <c r="AL18" s="84">
        <v>6</v>
      </c>
      <c r="AM18" s="84">
        <v>-6</v>
      </c>
      <c r="AN18" s="84">
        <v>2</v>
      </c>
      <c r="AO18" s="84">
        <v>0</v>
      </c>
      <c r="AP18" s="84">
        <v>-2</v>
      </c>
      <c r="AQ18" s="84">
        <v>-3</v>
      </c>
      <c r="AR18" s="84">
        <v>3</v>
      </c>
      <c r="AS18" s="84">
        <v>-2</v>
      </c>
      <c r="AT18" s="84">
        <v>-5</v>
      </c>
      <c r="AU18" s="84">
        <v>3</v>
      </c>
      <c r="AV18" s="84">
        <v>106</v>
      </c>
      <c r="AW18" s="84">
        <v>106</v>
      </c>
      <c r="AX18" s="84">
        <v>103</v>
      </c>
      <c r="AY18" s="84">
        <v>99</v>
      </c>
      <c r="AZ18" s="84">
        <v>99</v>
      </c>
      <c r="BA18" s="84">
        <v>102</v>
      </c>
      <c r="BB18" s="84">
        <v>111</v>
      </c>
      <c r="BC18" s="85">
        <v>45902</v>
      </c>
      <c r="BD18" s="84">
        <v>3244</v>
      </c>
      <c r="BE18" s="84">
        <v>664</v>
      </c>
      <c r="BF18" s="84">
        <v>258</v>
      </c>
      <c r="BG18" s="84">
        <v>76</v>
      </c>
      <c r="BH18" s="84">
        <v>0.25</v>
      </c>
      <c r="BI18" s="84">
        <v>37</v>
      </c>
      <c r="BJ18" s="84">
        <v>0.11</v>
      </c>
      <c r="BK18" s="84">
        <v>2.96</v>
      </c>
      <c r="BL18" s="84">
        <v>1.24</v>
      </c>
      <c r="BM18" s="84">
        <v>1.26</v>
      </c>
      <c r="BN18" s="84">
        <v>0.39</v>
      </c>
      <c r="BO18" s="84">
        <v>2.8</v>
      </c>
      <c r="BP18" s="84">
        <v>1.4</v>
      </c>
      <c r="BQ18" s="85">
        <v>45902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1</v>
      </c>
      <c r="BZ18" s="84">
        <v>0</v>
      </c>
      <c r="CA18" s="84">
        <v>0</v>
      </c>
      <c r="CB18" s="84">
        <v>0</v>
      </c>
      <c r="CC18" s="84">
        <v>0</v>
      </c>
      <c r="CD18" s="84" t="s">
        <v>892</v>
      </c>
      <c r="CE18" s="84" t="s">
        <v>924</v>
      </c>
      <c r="CF18" s="84" t="s">
        <v>105</v>
      </c>
      <c r="CG18" s="84" t="s">
        <v>116</v>
      </c>
      <c r="CH18" s="84">
        <v>109</v>
      </c>
      <c r="CI18" s="84">
        <v>107</v>
      </c>
      <c r="CJ18" s="84" t="s">
        <v>91</v>
      </c>
    </row>
    <row r="19" spans="1:88" x14ac:dyDescent="0.25">
      <c r="A19" s="92" t="s">
        <v>163</v>
      </c>
      <c r="B19" s="92" t="s">
        <v>815</v>
      </c>
      <c r="C19" s="92" t="s">
        <v>816</v>
      </c>
      <c r="D19" s="92" t="s">
        <v>127</v>
      </c>
      <c r="E19" s="92" t="s">
        <v>128</v>
      </c>
      <c r="F19" s="92"/>
      <c r="G19" s="92" t="s">
        <v>129</v>
      </c>
      <c r="H19" s="92" t="s">
        <v>817</v>
      </c>
      <c r="I19" s="92" t="s">
        <v>818</v>
      </c>
      <c r="J19" s="92" t="s">
        <v>94</v>
      </c>
      <c r="K19" s="92">
        <v>7</v>
      </c>
      <c r="L19" s="92">
        <v>1</v>
      </c>
      <c r="M19" s="92">
        <v>3599</v>
      </c>
      <c r="N19" s="92">
        <v>2437</v>
      </c>
      <c r="O19" s="92">
        <v>265</v>
      </c>
      <c r="P19" s="92">
        <v>50</v>
      </c>
      <c r="Q19" s="92">
        <v>0.33</v>
      </c>
      <c r="R19" s="92">
        <v>33</v>
      </c>
      <c r="S19" s="92">
        <v>0.19</v>
      </c>
      <c r="T19" s="92">
        <v>105</v>
      </c>
      <c r="U19" s="92">
        <v>11</v>
      </c>
      <c r="V19" s="92">
        <v>11</v>
      </c>
      <c r="W19" s="92">
        <v>6</v>
      </c>
      <c r="X19" s="92">
        <v>3</v>
      </c>
      <c r="Y19" s="92">
        <v>7</v>
      </c>
      <c r="Z19" s="92">
        <v>6</v>
      </c>
      <c r="AA19" s="92">
        <v>9</v>
      </c>
      <c r="AB19" s="92">
        <v>6</v>
      </c>
      <c r="AC19" s="92">
        <v>7</v>
      </c>
      <c r="AD19" s="92">
        <v>2</v>
      </c>
      <c r="AE19" s="92">
        <v>7</v>
      </c>
      <c r="AF19" s="92">
        <v>8</v>
      </c>
      <c r="AG19" s="92">
        <v>-1</v>
      </c>
      <c r="AH19" s="92">
        <v>0</v>
      </c>
      <c r="AI19" s="92">
        <v>2</v>
      </c>
      <c r="AJ19" s="92">
        <v>7</v>
      </c>
      <c r="AK19" s="92">
        <v>1</v>
      </c>
      <c r="AL19" s="92">
        <v>6</v>
      </c>
      <c r="AM19" s="92">
        <v>-1</v>
      </c>
      <c r="AN19" s="92">
        <v>6</v>
      </c>
      <c r="AO19" s="92">
        <v>-3</v>
      </c>
      <c r="AP19" s="92">
        <v>4</v>
      </c>
      <c r="AQ19" s="92">
        <v>-1</v>
      </c>
      <c r="AR19" s="92">
        <v>1</v>
      </c>
      <c r="AS19" s="92">
        <v>3</v>
      </c>
      <c r="AT19" s="92">
        <v>8</v>
      </c>
      <c r="AU19" s="92">
        <v>5</v>
      </c>
      <c r="AV19" s="92">
        <v>109</v>
      </c>
      <c r="AW19" s="92">
        <v>103</v>
      </c>
      <c r="AX19" s="92">
        <v>106</v>
      </c>
      <c r="AY19" s="92">
        <v>102</v>
      </c>
      <c r="AZ19" s="92">
        <v>100</v>
      </c>
      <c r="BA19" s="92">
        <v>100</v>
      </c>
      <c r="BB19" s="92">
        <v>106</v>
      </c>
      <c r="BC19" s="93">
        <v>45902</v>
      </c>
      <c r="BD19" s="92">
        <v>2790</v>
      </c>
      <c r="BE19" s="92">
        <v>111</v>
      </c>
      <c r="BF19" s="92">
        <v>241</v>
      </c>
      <c r="BG19" s="92">
        <v>14</v>
      </c>
      <c r="BH19" s="92">
        <v>0.02</v>
      </c>
      <c r="BI19" s="92">
        <v>15</v>
      </c>
      <c r="BJ19" s="92">
        <v>0.03</v>
      </c>
      <c r="BK19" s="92">
        <v>2.84</v>
      </c>
      <c r="BL19" s="92">
        <v>1.85</v>
      </c>
      <c r="BM19" s="92">
        <v>1.35</v>
      </c>
      <c r="BN19" s="92">
        <v>0.82</v>
      </c>
      <c r="BO19" s="92">
        <v>1.3</v>
      </c>
      <c r="BP19" s="92">
        <v>0.2</v>
      </c>
      <c r="BQ19" s="93">
        <v>45902</v>
      </c>
      <c r="BR19" s="92">
        <v>0</v>
      </c>
      <c r="BS19" s="92">
        <v>0</v>
      </c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1</v>
      </c>
      <c r="BZ19" s="92">
        <v>0</v>
      </c>
      <c r="CA19" s="92">
        <v>0</v>
      </c>
      <c r="CB19" s="92">
        <v>0</v>
      </c>
      <c r="CC19" s="92">
        <v>1</v>
      </c>
      <c r="CD19" s="92" t="s">
        <v>892</v>
      </c>
      <c r="CE19" s="92" t="s">
        <v>924</v>
      </c>
      <c r="CF19" s="92" t="s">
        <v>130</v>
      </c>
      <c r="CG19" s="92" t="s">
        <v>106</v>
      </c>
      <c r="CH19" s="92">
        <v>101</v>
      </c>
      <c r="CI19" s="92">
        <v>93</v>
      </c>
      <c r="CJ19" s="84" t="s">
        <v>84</v>
      </c>
    </row>
    <row r="20" spans="1:88" x14ac:dyDescent="0.25">
      <c r="A20" s="84" t="s">
        <v>163</v>
      </c>
      <c r="B20" s="84" t="s">
        <v>970</v>
      </c>
      <c r="C20" s="84" t="s">
        <v>971</v>
      </c>
      <c r="D20" s="84" t="s">
        <v>1117</v>
      </c>
      <c r="E20" s="84" t="s">
        <v>1118</v>
      </c>
      <c r="F20" s="84"/>
      <c r="G20" s="84" t="s">
        <v>1119</v>
      </c>
      <c r="H20" s="84" t="s">
        <v>1149</v>
      </c>
      <c r="I20" s="84" t="s">
        <v>1150</v>
      </c>
      <c r="J20" s="84" t="s">
        <v>139</v>
      </c>
      <c r="K20" s="84">
        <v>7</v>
      </c>
      <c r="L20" s="84">
        <v>1</v>
      </c>
      <c r="M20" s="84">
        <v>3592</v>
      </c>
      <c r="N20" s="84">
        <v>2338</v>
      </c>
      <c r="O20" s="84">
        <v>375</v>
      </c>
      <c r="P20" s="84">
        <v>127</v>
      </c>
      <c r="Q20" s="84">
        <v>0.97</v>
      </c>
      <c r="R20" s="84">
        <v>51</v>
      </c>
      <c r="S20" s="84">
        <v>0.32</v>
      </c>
      <c r="T20" s="84">
        <v>100</v>
      </c>
      <c r="U20" s="84">
        <v>5</v>
      </c>
      <c r="V20" s="84">
        <v>9</v>
      </c>
      <c r="W20" s="84">
        <v>1</v>
      </c>
      <c r="X20" s="84">
        <v>0</v>
      </c>
      <c r="Y20" s="84">
        <v>-5</v>
      </c>
      <c r="Z20" s="84">
        <v>5</v>
      </c>
      <c r="AA20" s="84">
        <v>-1</v>
      </c>
      <c r="AB20" s="84">
        <v>2</v>
      </c>
      <c r="AC20" s="84">
        <v>7</v>
      </c>
      <c r="AD20" s="84">
        <v>3</v>
      </c>
      <c r="AE20" s="84">
        <v>8</v>
      </c>
      <c r="AF20" s="84">
        <v>7</v>
      </c>
      <c r="AG20" s="84">
        <v>3</v>
      </c>
      <c r="AH20" s="84">
        <v>1</v>
      </c>
      <c r="AI20" s="84">
        <v>0</v>
      </c>
      <c r="AJ20" s="84">
        <v>2</v>
      </c>
      <c r="AK20" s="84">
        <v>2</v>
      </c>
      <c r="AL20" s="84">
        <v>-3</v>
      </c>
      <c r="AM20" s="84">
        <v>1</v>
      </c>
      <c r="AN20" s="84">
        <v>-2</v>
      </c>
      <c r="AO20" s="84">
        <v>-4</v>
      </c>
      <c r="AP20" s="84">
        <v>-3</v>
      </c>
      <c r="AQ20" s="84">
        <v>-4</v>
      </c>
      <c r="AR20" s="84">
        <v>5</v>
      </c>
      <c r="AS20" s="84">
        <v>-4</v>
      </c>
      <c r="AT20" s="84">
        <v>-8</v>
      </c>
      <c r="AU20" s="84">
        <v>2</v>
      </c>
      <c r="AV20" s="84">
        <v>102</v>
      </c>
      <c r="AW20" s="84">
        <v>97</v>
      </c>
      <c r="AX20" s="84">
        <v>98</v>
      </c>
      <c r="AY20" s="84">
        <v>102</v>
      </c>
      <c r="AZ20" s="84">
        <v>103</v>
      </c>
      <c r="BA20" s="84">
        <v>103</v>
      </c>
      <c r="BB20" s="84">
        <v>99</v>
      </c>
      <c r="BC20" s="85">
        <v>45902</v>
      </c>
      <c r="BD20" s="84">
        <v>3115</v>
      </c>
      <c r="BE20" s="84">
        <v>572</v>
      </c>
      <c r="BF20" s="84">
        <v>343</v>
      </c>
      <c r="BG20" s="84">
        <v>86</v>
      </c>
      <c r="BH20" s="84">
        <v>0.27</v>
      </c>
      <c r="BI20" s="84">
        <v>29</v>
      </c>
      <c r="BJ20" s="84">
        <v>7.0000000000000007E-2</v>
      </c>
      <c r="BK20" s="84">
        <v>3.01</v>
      </c>
      <c r="BL20" s="84">
        <v>1.41</v>
      </c>
      <c r="BM20" s="84">
        <v>1.55</v>
      </c>
      <c r="BN20" s="84">
        <v>0.44</v>
      </c>
      <c r="BO20" s="84">
        <v>2.1</v>
      </c>
      <c r="BP20" s="84">
        <v>-1.6</v>
      </c>
      <c r="BQ20" s="85">
        <v>45902</v>
      </c>
      <c r="BR20" s="84">
        <v>0</v>
      </c>
      <c r="BS20" s="84">
        <v>0</v>
      </c>
      <c r="BT20" s="84">
        <v>0</v>
      </c>
      <c r="BU20" s="84">
        <v>0</v>
      </c>
      <c r="BV20" s="84">
        <v>0</v>
      </c>
      <c r="BW20" s="84">
        <v>0</v>
      </c>
      <c r="BX20" s="84">
        <v>0</v>
      </c>
      <c r="BY20" s="84">
        <v>1</v>
      </c>
      <c r="BZ20" s="84">
        <v>0</v>
      </c>
      <c r="CA20" s="84">
        <v>0</v>
      </c>
      <c r="CB20" s="84">
        <v>0</v>
      </c>
      <c r="CC20" s="84">
        <v>0</v>
      </c>
      <c r="CD20" s="84" t="s">
        <v>91</v>
      </c>
      <c r="CE20" s="84" t="s">
        <v>924</v>
      </c>
      <c r="CF20" s="84" t="s">
        <v>95</v>
      </c>
      <c r="CG20" s="84" t="s">
        <v>90</v>
      </c>
      <c r="CH20" s="84">
        <v>104</v>
      </c>
      <c r="CI20" s="84">
        <v>105</v>
      </c>
      <c r="CJ20" s="84" t="s">
        <v>84</v>
      </c>
    </row>
    <row r="21" spans="1:88" x14ac:dyDescent="0.25">
      <c r="A21" s="84" t="s">
        <v>163</v>
      </c>
      <c r="B21" s="84" t="s">
        <v>1087</v>
      </c>
      <c r="C21" s="84" t="s">
        <v>1088</v>
      </c>
      <c r="D21" s="84" t="s">
        <v>794</v>
      </c>
      <c r="E21" s="84" t="s">
        <v>795</v>
      </c>
      <c r="F21" s="84"/>
      <c r="G21" s="84" t="s">
        <v>160</v>
      </c>
      <c r="H21" s="84" t="s">
        <v>1175</v>
      </c>
      <c r="I21" s="84" t="s">
        <v>1176</v>
      </c>
      <c r="J21" s="84" t="s">
        <v>139</v>
      </c>
      <c r="K21" s="84">
        <v>7</v>
      </c>
      <c r="L21" s="84">
        <v>1</v>
      </c>
      <c r="M21" s="84">
        <v>3583</v>
      </c>
      <c r="N21" s="84">
        <v>2903</v>
      </c>
      <c r="O21" s="84">
        <v>947</v>
      </c>
      <c r="P21" s="84">
        <v>95</v>
      </c>
      <c r="Q21" s="84">
        <v>0.49</v>
      </c>
      <c r="R21" s="84">
        <v>65</v>
      </c>
      <c r="S21" s="84">
        <v>0.27</v>
      </c>
      <c r="T21" s="84">
        <v>104</v>
      </c>
      <c r="U21" s="84">
        <v>0</v>
      </c>
      <c r="V21" s="84">
        <v>2</v>
      </c>
      <c r="W21" s="84">
        <v>-1</v>
      </c>
      <c r="X21" s="84">
        <v>-1</v>
      </c>
      <c r="Y21" s="84">
        <v>-2</v>
      </c>
      <c r="Z21" s="84">
        <v>2</v>
      </c>
      <c r="AA21" s="84">
        <v>-3</v>
      </c>
      <c r="AB21" s="84">
        <v>-2</v>
      </c>
      <c r="AC21" s="84">
        <v>4</v>
      </c>
      <c r="AD21" s="84">
        <v>-3</v>
      </c>
      <c r="AE21" s="84">
        <v>2</v>
      </c>
      <c r="AF21" s="84">
        <v>4</v>
      </c>
      <c r="AG21" s="84">
        <v>4</v>
      </c>
      <c r="AH21" s="84">
        <v>-3</v>
      </c>
      <c r="AI21" s="84">
        <v>-3</v>
      </c>
      <c r="AJ21" s="84">
        <v>2</v>
      </c>
      <c r="AK21" s="84">
        <v>-2</v>
      </c>
      <c r="AL21" s="84">
        <v>1</v>
      </c>
      <c r="AM21" s="84">
        <v>-3</v>
      </c>
      <c r="AN21" s="84">
        <v>-3</v>
      </c>
      <c r="AO21" s="84">
        <v>-4</v>
      </c>
      <c r="AP21" s="84">
        <v>3</v>
      </c>
      <c r="AQ21" s="84">
        <v>-5</v>
      </c>
      <c r="AR21" s="84">
        <v>-1</v>
      </c>
      <c r="AS21" s="84">
        <v>-3</v>
      </c>
      <c r="AT21" s="84">
        <v>-1</v>
      </c>
      <c r="AU21" s="84">
        <v>-2</v>
      </c>
      <c r="AV21" s="84">
        <v>108</v>
      </c>
      <c r="AW21" s="84">
        <v>109</v>
      </c>
      <c r="AX21" s="84">
        <v>102</v>
      </c>
      <c r="AY21" s="84">
        <v>100</v>
      </c>
      <c r="AZ21" s="84">
        <v>103</v>
      </c>
      <c r="BA21" s="84">
        <v>101</v>
      </c>
      <c r="BB21" s="84">
        <v>106</v>
      </c>
      <c r="BC21" s="85">
        <v>45902</v>
      </c>
      <c r="BD21" s="84">
        <v>3139</v>
      </c>
      <c r="BE21" s="84">
        <v>588</v>
      </c>
      <c r="BF21" s="84">
        <v>912</v>
      </c>
      <c r="BG21" s="84">
        <v>60</v>
      </c>
      <c r="BH21" s="84">
        <v>0.08</v>
      </c>
      <c r="BI21" s="84">
        <v>38</v>
      </c>
      <c r="BJ21" s="84">
        <v>0.03</v>
      </c>
      <c r="BK21" s="84">
        <v>2.91</v>
      </c>
      <c r="BL21" s="84">
        <v>0.62</v>
      </c>
      <c r="BM21" s="84">
        <v>1.03</v>
      </c>
      <c r="BN21" s="84">
        <v>-0.27</v>
      </c>
      <c r="BO21" s="84">
        <v>3.5</v>
      </c>
      <c r="BP21" s="84">
        <v>1.1000000000000001</v>
      </c>
      <c r="BQ21" s="85">
        <v>45902</v>
      </c>
      <c r="BR21" s="84">
        <v>0</v>
      </c>
      <c r="BS21" s="84">
        <v>0</v>
      </c>
      <c r="BT21" s="84">
        <v>0</v>
      </c>
      <c r="BU21" s="84">
        <v>0</v>
      </c>
      <c r="BV21" s="84">
        <v>0</v>
      </c>
      <c r="BW21" s="84">
        <v>0</v>
      </c>
      <c r="BX21" s="84">
        <v>0</v>
      </c>
      <c r="BY21" s="84">
        <v>1</v>
      </c>
      <c r="BZ21" s="84">
        <v>0</v>
      </c>
      <c r="CA21" s="84">
        <v>0</v>
      </c>
      <c r="CB21" s="84">
        <v>0</v>
      </c>
      <c r="CC21" s="84">
        <v>0</v>
      </c>
      <c r="CD21" s="84" t="s">
        <v>91</v>
      </c>
      <c r="CE21" s="84"/>
      <c r="CF21" s="84" t="s">
        <v>95</v>
      </c>
      <c r="CG21" s="84" t="s">
        <v>90</v>
      </c>
      <c r="CH21" s="84">
        <v>111</v>
      </c>
      <c r="CI21" s="84">
        <v>108</v>
      </c>
      <c r="CJ21" s="84" t="s">
        <v>91</v>
      </c>
    </row>
    <row r="22" spans="1:88" x14ac:dyDescent="0.25">
      <c r="A22" s="84" t="s">
        <v>163</v>
      </c>
      <c r="B22" s="84" t="s">
        <v>843</v>
      </c>
      <c r="C22" s="84" t="s">
        <v>844</v>
      </c>
      <c r="D22" s="84" t="s">
        <v>1076</v>
      </c>
      <c r="E22" s="84" t="s">
        <v>107</v>
      </c>
      <c r="F22" s="84"/>
      <c r="G22" s="84" t="s">
        <v>853</v>
      </c>
      <c r="H22" s="84" t="s">
        <v>1025</v>
      </c>
      <c r="I22" s="84" t="s">
        <v>1026</v>
      </c>
      <c r="J22" s="84" t="s">
        <v>119</v>
      </c>
      <c r="K22" s="84">
        <v>7</v>
      </c>
      <c r="L22" s="84">
        <v>1</v>
      </c>
      <c r="M22" s="84">
        <v>3582</v>
      </c>
      <c r="N22" s="84">
        <v>2541</v>
      </c>
      <c r="O22" s="84">
        <v>468</v>
      </c>
      <c r="P22" s="84">
        <v>108</v>
      </c>
      <c r="Q22" s="84">
        <v>0.76</v>
      </c>
      <c r="R22" s="84">
        <v>64</v>
      </c>
      <c r="S22" s="84">
        <v>0.39</v>
      </c>
      <c r="T22" s="84">
        <v>101</v>
      </c>
      <c r="U22" s="84">
        <v>0</v>
      </c>
      <c r="V22" s="84">
        <v>1</v>
      </c>
      <c r="W22" s="84">
        <v>-4</v>
      </c>
      <c r="X22" s="84">
        <v>0</v>
      </c>
      <c r="Y22" s="84">
        <v>0</v>
      </c>
      <c r="Z22" s="84">
        <v>5</v>
      </c>
      <c r="AA22" s="84">
        <v>-2</v>
      </c>
      <c r="AB22" s="84">
        <v>-6</v>
      </c>
      <c r="AC22" s="84">
        <v>5</v>
      </c>
      <c r="AD22" s="84">
        <v>0</v>
      </c>
      <c r="AE22" s="84">
        <v>0</v>
      </c>
      <c r="AF22" s="84">
        <v>-1</v>
      </c>
      <c r="AG22" s="84">
        <v>3</v>
      </c>
      <c r="AH22" s="84">
        <v>-1</v>
      </c>
      <c r="AI22" s="84">
        <v>-2</v>
      </c>
      <c r="AJ22" s="84">
        <v>2</v>
      </c>
      <c r="AK22" s="84">
        <v>0</v>
      </c>
      <c r="AL22" s="84">
        <v>-1</v>
      </c>
      <c r="AM22" s="84">
        <v>-7</v>
      </c>
      <c r="AN22" s="84">
        <v>1</v>
      </c>
      <c r="AO22" s="84">
        <v>3</v>
      </c>
      <c r="AP22" s="84">
        <v>-3</v>
      </c>
      <c r="AQ22" s="84">
        <v>-2</v>
      </c>
      <c r="AR22" s="84">
        <v>5</v>
      </c>
      <c r="AS22" s="84">
        <v>-2</v>
      </c>
      <c r="AT22" s="84">
        <v>1</v>
      </c>
      <c r="AU22" s="84">
        <v>-1</v>
      </c>
      <c r="AV22" s="84">
        <v>108</v>
      </c>
      <c r="AW22" s="84">
        <v>106</v>
      </c>
      <c r="AX22" s="84">
        <v>105</v>
      </c>
      <c r="AY22" s="84">
        <v>102</v>
      </c>
      <c r="AZ22" s="84">
        <v>101</v>
      </c>
      <c r="BA22" s="84">
        <v>101</v>
      </c>
      <c r="BB22" s="84">
        <v>107</v>
      </c>
      <c r="BC22" s="85">
        <v>45902</v>
      </c>
      <c r="BD22" s="84">
        <v>3136</v>
      </c>
      <c r="BE22" s="84">
        <v>620</v>
      </c>
      <c r="BF22" s="84">
        <v>364</v>
      </c>
      <c r="BG22" s="84">
        <v>64</v>
      </c>
      <c r="BH22" s="84">
        <v>0.18</v>
      </c>
      <c r="BI22" s="84">
        <v>39</v>
      </c>
      <c r="BJ22" s="84">
        <v>0.1</v>
      </c>
      <c r="BK22" s="84">
        <v>2.95</v>
      </c>
      <c r="BL22" s="84">
        <v>0.93</v>
      </c>
      <c r="BM22" s="84">
        <v>0.87</v>
      </c>
      <c r="BN22" s="84">
        <v>0.18</v>
      </c>
      <c r="BO22" s="84">
        <v>2.9</v>
      </c>
      <c r="BP22" s="84">
        <v>0.3</v>
      </c>
      <c r="BQ22" s="85">
        <v>45902</v>
      </c>
      <c r="BR22" s="84">
        <v>0</v>
      </c>
      <c r="BS22" s="84">
        <v>0</v>
      </c>
      <c r="BT22" s="84">
        <v>0</v>
      </c>
      <c r="BU22" s="84">
        <v>0</v>
      </c>
      <c r="BV22" s="84">
        <v>0</v>
      </c>
      <c r="BW22" s="84">
        <v>0</v>
      </c>
      <c r="BX22" s="84">
        <v>0</v>
      </c>
      <c r="BY22" s="84">
        <v>1</v>
      </c>
      <c r="BZ22" s="84">
        <v>0</v>
      </c>
      <c r="CA22" s="84">
        <v>0</v>
      </c>
      <c r="CB22" s="84">
        <v>0</v>
      </c>
      <c r="CC22" s="84">
        <v>0</v>
      </c>
      <c r="CD22" s="84" t="s">
        <v>887</v>
      </c>
      <c r="CE22" s="84"/>
      <c r="CF22" s="84" t="s">
        <v>89</v>
      </c>
      <c r="CG22" s="84" t="s">
        <v>1027</v>
      </c>
      <c r="CH22" s="84">
        <v>104</v>
      </c>
      <c r="CI22" s="84">
        <v>100</v>
      </c>
      <c r="CJ22" s="84" t="s">
        <v>91</v>
      </c>
    </row>
    <row r="23" spans="1:88" x14ac:dyDescent="0.25">
      <c r="A23" s="84" t="s">
        <v>163</v>
      </c>
      <c r="B23" s="84" t="s">
        <v>1083</v>
      </c>
      <c r="C23" s="84" t="s">
        <v>1084</v>
      </c>
      <c r="D23" s="84" t="s">
        <v>1076</v>
      </c>
      <c r="E23" s="84" t="s">
        <v>107</v>
      </c>
      <c r="F23" s="84"/>
      <c r="G23" s="84" t="s">
        <v>853</v>
      </c>
      <c r="H23" s="84" t="s">
        <v>1151</v>
      </c>
      <c r="I23" s="84" t="s">
        <v>1152</v>
      </c>
      <c r="J23" s="84" t="s">
        <v>119</v>
      </c>
      <c r="K23" s="84">
        <v>7</v>
      </c>
      <c r="L23" s="84">
        <v>1</v>
      </c>
      <c r="M23" s="84">
        <v>3582</v>
      </c>
      <c r="N23" s="84">
        <v>2583</v>
      </c>
      <c r="O23" s="84">
        <v>1242</v>
      </c>
      <c r="P23" s="84">
        <v>111</v>
      </c>
      <c r="Q23" s="84">
        <v>0.51</v>
      </c>
      <c r="R23" s="84">
        <v>65</v>
      </c>
      <c r="S23" s="84">
        <v>0.19</v>
      </c>
      <c r="T23" s="84">
        <v>99</v>
      </c>
      <c r="U23" s="84">
        <v>2</v>
      </c>
      <c r="V23" s="84">
        <v>2</v>
      </c>
      <c r="W23" s="84">
        <v>1</v>
      </c>
      <c r="X23" s="84">
        <v>3</v>
      </c>
      <c r="Y23" s="84">
        <v>1</v>
      </c>
      <c r="Z23" s="84">
        <v>3</v>
      </c>
      <c r="AA23" s="84">
        <v>0</v>
      </c>
      <c r="AB23" s="84">
        <v>1</v>
      </c>
      <c r="AC23" s="84">
        <v>3</v>
      </c>
      <c r="AD23" s="84">
        <v>3</v>
      </c>
      <c r="AE23" s="84">
        <v>3</v>
      </c>
      <c r="AF23" s="84">
        <v>0</v>
      </c>
      <c r="AG23" s="84">
        <v>8</v>
      </c>
      <c r="AH23" s="84">
        <v>0</v>
      </c>
      <c r="AI23" s="84">
        <v>0</v>
      </c>
      <c r="AJ23" s="84">
        <v>1</v>
      </c>
      <c r="AK23" s="84">
        <v>1</v>
      </c>
      <c r="AL23" s="84">
        <v>4</v>
      </c>
      <c r="AM23" s="84">
        <v>1</v>
      </c>
      <c r="AN23" s="84">
        <v>2</v>
      </c>
      <c r="AO23" s="84">
        <v>3</v>
      </c>
      <c r="AP23" s="84">
        <v>-2</v>
      </c>
      <c r="AQ23" s="84">
        <v>-2</v>
      </c>
      <c r="AR23" s="84">
        <v>6</v>
      </c>
      <c r="AS23" s="84">
        <v>-1</v>
      </c>
      <c r="AT23" s="84">
        <v>0</v>
      </c>
      <c r="AU23" s="84">
        <v>2</v>
      </c>
      <c r="AV23" s="84">
        <v>105</v>
      </c>
      <c r="AW23" s="84">
        <v>103</v>
      </c>
      <c r="AX23" s="84">
        <v>103</v>
      </c>
      <c r="AY23" s="84">
        <v>99</v>
      </c>
      <c r="AZ23" s="84">
        <v>99</v>
      </c>
      <c r="BA23" s="84">
        <v>96</v>
      </c>
      <c r="BB23" s="84">
        <v>109</v>
      </c>
      <c r="BC23" s="85">
        <v>45902</v>
      </c>
      <c r="BD23" s="84">
        <v>3181</v>
      </c>
      <c r="BE23" s="84">
        <v>658</v>
      </c>
      <c r="BF23" s="84">
        <v>1292</v>
      </c>
      <c r="BG23" s="84">
        <v>70</v>
      </c>
      <c r="BH23" s="84">
        <v>0.06</v>
      </c>
      <c r="BI23" s="84">
        <v>42</v>
      </c>
      <c r="BJ23" s="84">
        <v>0</v>
      </c>
      <c r="BK23" s="84">
        <v>3</v>
      </c>
      <c r="BL23" s="84">
        <v>1.47</v>
      </c>
      <c r="BM23" s="84">
        <v>1.31</v>
      </c>
      <c r="BN23" s="84">
        <v>0.82</v>
      </c>
      <c r="BO23" s="84">
        <v>2.9</v>
      </c>
      <c r="BP23" s="84">
        <v>-0.9</v>
      </c>
      <c r="BQ23" s="85">
        <v>45902</v>
      </c>
      <c r="BR23" s="84">
        <v>0</v>
      </c>
      <c r="BS23" s="84">
        <v>0</v>
      </c>
      <c r="BT23" s="84">
        <v>0</v>
      </c>
      <c r="BU23" s="84">
        <v>0</v>
      </c>
      <c r="BV23" s="84">
        <v>0</v>
      </c>
      <c r="BW23" s="84">
        <v>0</v>
      </c>
      <c r="BX23" s="84">
        <v>0</v>
      </c>
      <c r="BY23" s="84">
        <v>1</v>
      </c>
      <c r="BZ23" s="84">
        <v>0</v>
      </c>
      <c r="CA23" s="84">
        <v>0</v>
      </c>
      <c r="CB23" s="84">
        <v>0</v>
      </c>
      <c r="CC23" s="84">
        <v>1</v>
      </c>
      <c r="CD23" s="84" t="s">
        <v>892</v>
      </c>
      <c r="CE23" s="84" t="s">
        <v>924</v>
      </c>
      <c r="CF23" s="84" t="s">
        <v>89</v>
      </c>
      <c r="CG23" s="84" t="s">
        <v>116</v>
      </c>
      <c r="CH23" s="84">
        <v>105</v>
      </c>
      <c r="CI23" s="84">
        <v>102</v>
      </c>
      <c r="CJ23" s="84" t="s">
        <v>91</v>
      </c>
    </row>
    <row r="24" spans="1:88" x14ac:dyDescent="0.25">
      <c r="A24" s="84" t="s">
        <v>163</v>
      </c>
      <c r="B24" s="84" t="s">
        <v>1073</v>
      </c>
      <c r="C24" s="84" t="s">
        <v>1402</v>
      </c>
      <c r="D24" s="84" t="s">
        <v>1076</v>
      </c>
      <c r="E24" s="84" t="s">
        <v>107</v>
      </c>
      <c r="F24" s="84"/>
      <c r="G24" s="84" t="s">
        <v>853</v>
      </c>
      <c r="H24" s="84" t="s">
        <v>1425</v>
      </c>
      <c r="I24" s="84" t="s">
        <v>1430</v>
      </c>
      <c r="J24" s="84" t="s">
        <v>139</v>
      </c>
      <c r="K24" s="84">
        <v>7</v>
      </c>
      <c r="L24" s="84">
        <v>1</v>
      </c>
      <c r="M24" s="84">
        <v>3575</v>
      </c>
      <c r="N24" s="84">
        <v>2614</v>
      </c>
      <c r="O24" s="84">
        <v>434</v>
      </c>
      <c r="P24" s="84">
        <v>99</v>
      </c>
      <c r="Q24" s="84">
        <v>0.69</v>
      </c>
      <c r="R24" s="84">
        <v>67</v>
      </c>
      <c r="S24" s="84">
        <v>0.43</v>
      </c>
      <c r="T24" s="84">
        <v>101</v>
      </c>
      <c r="U24" s="84">
        <v>3</v>
      </c>
      <c r="V24" s="84">
        <v>3</v>
      </c>
      <c r="W24" s="84">
        <v>2</v>
      </c>
      <c r="X24" s="84">
        <v>0</v>
      </c>
      <c r="Y24" s="84">
        <v>2</v>
      </c>
      <c r="Z24" s="84">
        <v>6</v>
      </c>
      <c r="AA24" s="84">
        <v>2</v>
      </c>
      <c r="AB24" s="84">
        <v>0</v>
      </c>
      <c r="AC24" s="84">
        <v>6</v>
      </c>
      <c r="AD24" s="84">
        <v>2</v>
      </c>
      <c r="AE24" s="84">
        <v>2</v>
      </c>
      <c r="AF24" s="84">
        <v>2</v>
      </c>
      <c r="AG24" s="84">
        <v>6</v>
      </c>
      <c r="AH24" s="84">
        <v>-7</v>
      </c>
      <c r="AI24" s="84">
        <v>-1</v>
      </c>
      <c r="AJ24" s="84">
        <v>4</v>
      </c>
      <c r="AK24" s="84">
        <v>4</v>
      </c>
      <c r="AL24" s="84">
        <v>3</v>
      </c>
      <c r="AM24" s="84">
        <v>-4</v>
      </c>
      <c r="AN24" s="84">
        <v>0</v>
      </c>
      <c r="AO24" s="84">
        <v>2</v>
      </c>
      <c r="AP24" s="84">
        <v>-3</v>
      </c>
      <c r="AQ24" s="84">
        <v>-6</v>
      </c>
      <c r="AR24" s="84">
        <v>4</v>
      </c>
      <c r="AS24" s="84">
        <v>-1</v>
      </c>
      <c r="AT24" s="84">
        <v>-3</v>
      </c>
      <c r="AU24" s="84">
        <v>1</v>
      </c>
      <c r="AV24" s="84">
        <v>107</v>
      </c>
      <c r="AW24" s="84">
        <v>104</v>
      </c>
      <c r="AX24" s="84">
        <v>103</v>
      </c>
      <c r="AY24" s="84">
        <v>98</v>
      </c>
      <c r="AZ24" s="84">
        <v>100</v>
      </c>
      <c r="BA24" s="84">
        <v>101</v>
      </c>
      <c r="BB24" s="84">
        <v>107</v>
      </c>
      <c r="BC24" s="85">
        <v>45902</v>
      </c>
      <c r="BD24" s="84">
        <v>3176</v>
      </c>
      <c r="BE24" s="84">
        <v>566</v>
      </c>
      <c r="BF24" s="84">
        <v>534</v>
      </c>
      <c r="BG24" s="84">
        <v>62</v>
      </c>
      <c r="BH24" s="84">
        <v>0.15</v>
      </c>
      <c r="BI24" s="84">
        <v>43</v>
      </c>
      <c r="BJ24" s="84">
        <v>0.09</v>
      </c>
      <c r="BK24" s="84">
        <v>2.96</v>
      </c>
      <c r="BL24" s="84">
        <v>1.27</v>
      </c>
      <c r="BM24" s="84">
        <v>1.57</v>
      </c>
      <c r="BN24" s="84">
        <v>0.6</v>
      </c>
      <c r="BO24" s="84">
        <v>3</v>
      </c>
      <c r="BP24" s="84">
        <v>0.3</v>
      </c>
      <c r="BQ24" s="85">
        <v>45902</v>
      </c>
      <c r="BR24" s="84">
        <v>0</v>
      </c>
      <c r="BS24" s="84">
        <v>0</v>
      </c>
      <c r="BT24" s="84">
        <v>0</v>
      </c>
      <c r="BU24" s="84">
        <v>0</v>
      </c>
      <c r="BV24" s="84">
        <v>0</v>
      </c>
      <c r="BW24" s="84">
        <v>0</v>
      </c>
      <c r="BX24" s="84">
        <v>0</v>
      </c>
      <c r="BY24" s="84">
        <v>1</v>
      </c>
      <c r="BZ24" s="84">
        <v>0</v>
      </c>
      <c r="CA24" s="84">
        <v>0</v>
      </c>
      <c r="CB24" s="84">
        <v>0</v>
      </c>
      <c r="CC24" s="84">
        <v>1</v>
      </c>
      <c r="CD24" s="84" t="s">
        <v>969</v>
      </c>
      <c r="CE24" s="84" t="s">
        <v>924</v>
      </c>
      <c r="CF24" s="84" t="s">
        <v>105</v>
      </c>
      <c r="CG24" s="84" t="s">
        <v>116</v>
      </c>
      <c r="CH24" s="86">
        <v>105</v>
      </c>
      <c r="CI24" s="86">
        <v>108</v>
      </c>
      <c r="CJ24" s="84" t="s">
        <v>91</v>
      </c>
    </row>
    <row r="25" spans="1:88" x14ac:dyDescent="0.25">
      <c r="A25" s="84" t="s">
        <v>163</v>
      </c>
      <c r="B25" s="84" t="s">
        <v>866</v>
      </c>
      <c r="C25" s="84" t="s">
        <v>867</v>
      </c>
      <c r="D25" s="84" t="s">
        <v>905</v>
      </c>
      <c r="E25" s="84" t="s">
        <v>906</v>
      </c>
      <c r="F25" s="84"/>
      <c r="G25" s="84" t="s">
        <v>904</v>
      </c>
      <c r="H25" s="84" t="s">
        <v>1023</v>
      </c>
      <c r="I25" s="84" t="s">
        <v>1024</v>
      </c>
      <c r="J25" s="84" t="s">
        <v>119</v>
      </c>
      <c r="K25" s="84">
        <v>6</v>
      </c>
      <c r="L25" s="84">
        <v>1</v>
      </c>
      <c r="M25" s="84">
        <v>3556</v>
      </c>
      <c r="N25" s="84">
        <v>2584</v>
      </c>
      <c r="O25" s="84">
        <v>720</v>
      </c>
      <c r="P25" s="84">
        <v>140</v>
      </c>
      <c r="Q25" s="84">
        <v>0.96</v>
      </c>
      <c r="R25" s="84">
        <v>80</v>
      </c>
      <c r="S25" s="84">
        <v>0.45</v>
      </c>
      <c r="T25" s="84">
        <v>98</v>
      </c>
      <c r="U25" s="84">
        <v>1</v>
      </c>
      <c r="V25" s="84">
        <v>-1</v>
      </c>
      <c r="W25" s="84">
        <v>1</v>
      </c>
      <c r="X25" s="84">
        <v>4</v>
      </c>
      <c r="Y25" s="84">
        <v>0</v>
      </c>
      <c r="Z25" s="84">
        <v>-4</v>
      </c>
      <c r="AA25" s="84">
        <v>-2</v>
      </c>
      <c r="AB25" s="84">
        <v>-1</v>
      </c>
      <c r="AC25" s="84">
        <v>0</v>
      </c>
      <c r="AD25" s="84">
        <v>3</v>
      </c>
      <c r="AE25" s="84">
        <v>-2</v>
      </c>
      <c r="AF25" s="84">
        <v>4</v>
      </c>
      <c r="AG25" s="84">
        <v>3</v>
      </c>
      <c r="AH25" s="84">
        <v>0</v>
      </c>
      <c r="AI25" s="84">
        <v>-3</v>
      </c>
      <c r="AJ25" s="84">
        <v>0</v>
      </c>
      <c r="AK25" s="84">
        <v>3</v>
      </c>
      <c r="AL25" s="84">
        <v>8</v>
      </c>
      <c r="AM25" s="84">
        <v>1</v>
      </c>
      <c r="AN25" s="84">
        <v>2</v>
      </c>
      <c r="AO25" s="84">
        <v>-1</v>
      </c>
      <c r="AP25" s="84">
        <v>-1</v>
      </c>
      <c r="AQ25" s="84">
        <v>0</v>
      </c>
      <c r="AR25" s="84">
        <v>10</v>
      </c>
      <c r="AS25" s="84">
        <v>-4</v>
      </c>
      <c r="AT25" s="84">
        <v>1</v>
      </c>
      <c r="AU25" s="84">
        <v>4</v>
      </c>
      <c r="AV25" s="84">
        <v>102</v>
      </c>
      <c r="AW25" s="84">
        <v>98</v>
      </c>
      <c r="AX25" s="84">
        <v>100</v>
      </c>
      <c r="AY25" s="84">
        <v>100</v>
      </c>
      <c r="AZ25" s="84">
        <v>106</v>
      </c>
      <c r="BA25" s="84">
        <v>103</v>
      </c>
      <c r="BB25" s="84">
        <v>104</v>
      </c>
      <c r="BC25" s="85">
        <v>45902</v>
      </c>
      <c r="BD25" s="84">
        <v>3286</v>
      </c>
      <c r="BE25" s="84">
        <v>874</v>
      </c>
      <c r="BF25" s="84">
        <v>677</v>
      </c>
      <c r="BG25" s="84">
        <v>104</v>
      </c>
      <c r="BH25" s="84">
        <v>0.28000000000000003</v>
      </c>
      <c r="BI25" s="84">
        <v>49</v>
      </c>
      <c r="BJ25" s="84">
        <v>0.1</v>
      </c>
      <c r="BK25" s="84">
        <v>2.98</v>
      </c>
      <c r="BL25" s="84">
        <v>0.89</v>
      </c>
      <c r="BM25" s="84">
        <v>0.51</v>
      </c>
      <c r="BN25" s="84">
        <v>0.04</v>
      </c>
      <c r="BO25" s="84">
        <v>3.5</v>
      </c>
      <c r="BP25" s="84">
        <v>-1.8</v>
      </c>
      <c r="BQ25" s="85">
        <v>45902</v>
      </c>
      <c r="BR25" s="84">
        <v>0</v>
      </c>
      <c r="BS25" s="84">
        <v>0</v>
      </c>
      <c r="BT25" s="84">
        <v>0</v>
      </c>
      <c r="BU25" s="84">
        <v>0</v>
      </c>
      <c r="BV25" s="84">
        <v>0</v>
      </c>
      <c r="BW25" s="84">
        <v>0</v>
      </c>
      <c r="BX25" s="84">
        <v>0</v>
      </c>
      <c r="BY25" s="84">
        <v>1</v>
      </c>
      <c r="BZ25" s="84">
        <v>0</v>
      </c>
      <c r="CA25" s="84">
        <v>0</v>
      </c>
      <c r="CB25" s="84">
        <v>0</v>
      </c>
      <c r="CC25" s="84">
        <v>0</v>
      </c>
      <c r="CD25" s="84" t="s">
        <v>91</v>
      </c>
      <c r="CE25" s="84"/>
      <c r="CF25" s="84" t="s">
        <v>89</v>
      </c>
      <c r="CG25" s="84" t="s">
        <v>116</v>
      </c>
      <c r="CH25" s="84">
        <v>108</v>
      </c>
      <c r="CI25" s="84">
        <v>103</v>
      </c>
      <c r="CJ25" s="84" t="s">
        <v>91</v>
      </c>
    </row>
    <row r="26" spans="1:88" x14ac:dyDescent="0.25">
      <c r="A26" s="92" t="s">
        <v>163</v>
      </c>
      <c r="B26" s="92" t="s">
        <v>1087</v>
      </c>
      <c r="C26" s="92" t="s">
        <v>1088</v>
      </c>
      <c r="D26" s="92" t="s">
        <v>1089</v>
      </c>
      <c r="E26" s="92" t="s">
        <v>912</v>
      </c>
      <c r="F26" s="92"/>
      <c r="G26" s="92" t="s">
        <v>208</v>
      </c>
      <c r="H26" s="92" t="s">
        <v>1090</v>
      </c>
      <c r="I26" s="92" t="s">
        <v>1091</v>
      </c>
      <c r="J26" s="92" t="s">
        <v>139</v>
      </c>
      <c r="K26" s="92">
        <v>8</v>
      </c>
      <c r="L26" s="92">
        <v>1</v>
      </c>
      <c r="M26" s="92">
        <v>3554</v>
      </c>
      <c r="N26" s="92">
        <v>2745</v>
      </c>
      <c r="O26" s="92">
        <v>1808</v>
      </c>
      <c r="P26" s="92">
        <v>140</v>
      </c>
      <c r="Q26" s="92">
        <v>0.57999999999999996</v>
      </c>
      <c r="R26" s="92">
        <v>86</v>
      </c>
      <c r="S26" s="92">
        <v>0.21</v>
      </c>
      <c r="T26" s="92">
        <v>102</v>
      </c>
      <c r="U26" s="92">
        <v>-1</v>
      </c>
      <c r="V26" s="92">
        <v>-3</v>
      </c>
      <c r="W26" s="92">
        <v>0</v>
      </c>
      <c r="X26" s="92">
        <v>6</v>
      </c>
      <c r="Y26" s="92">
        <v>-1</v>
      </c>
      <c r="Z26" s="92">
        <v>-2</v>
      </c>
      <c r="AA26" s="92">
        <v>-4</v>
      </c>
      <c r="AB26" s="92">
        <v>-7</v>
      </c>
      <c r="AC26" s="92">
        <v>0</v>
      </c>
      <c r="AD26" s="92">
        <v>-3</v>
      </c>
      <c r="AE26" s="92">
        <v>0</v>
      </c>
      <c r="AF26" s="92">
        <v>5</v>
      </c>
      <c r="AG26" s="92">
        <v>3</v>
      </c>
      <c r="AH26" s="92">
        <v>1</v>
      </c>
      <c r="AI26" s="92">
        <v>-1</v>
      </c>
      <c r="AJ26" s="92">
        <v>3</v>
      </c>
      <c r="AK26" s="92">
        <v>3</v>
      </c>
      <c r="AL26" s="92">
        <v>1</v>
      </c>
      <c r="AM26" s="92">
        <v>-1</v>
      </c>
      <c r="AN26" s="92">
        <v>1</v>
      </c>
      <c r="AO26" s="92">
        <v>1</v>
      </c>
      <c r="AP26" s="92">
        <v>2</v>
      </c>
      <c r="AQ26" s="92">
        <v>2</v>
      </c>
      <c r="AR26" s="92">
        <v>8</v>
      </c>
      <c r="AS26" s="92">
        <v>0</v>
      </c>
      <c r="AT26" s="92">
        <v>-3</v>
      </c>
      <c r="AU26" s="92">
        <v>3</v>
      </c>
      <c r="AV26" s="92">
        <v>102</v>
      </c>
      <c r="AW26" s="92">
        <v>98</v>
      </c>
      <c r="AX26" s="92">
        <v>102</v>
      </c>
      <c r="AY26" s="92">
        <v>101</v>
      </c>
      <c r="AZ26" s="92">
        <v>101</v>
      </c>
      <c r="BA26" s="92">
        <v>101</v>
      </c>
      <c r="BB26" s="92">
        <v>103</v>
      </c>
      <c r="BC26" s="93">
        <v>45902</v>
      </c>
      <c r="BD26" s="92">
        <v>3281</v>
      </c>
      <c r="BE26" s="92">
        <v>829</v>
      </c>
      <c r="BF26" s="92">
        <v>1583</v>
      </c>
      <c r="BG26" s="92">
        <v>111</v>
      </c>
      <c r="BH26" s="92">
        <v>0.16</v>
      </c>
      <c r="BI26" s="92">
        <v>60</v>
      </c>
      <c r="BJ26" s="92">
        <v>0.03</v>
      </c>
      <c r="BK26" s="92">
        <v>2.93</v>
      </c>
      <c r="BL26" s="92">
        <v>1.21</v>
      </c>
      <c r="BM26" s="92">
        <v>0.88</v>
      </c>
      <c r="BN26" s="92">
        <v>0.09</v>
      </c>
      <c r="BO26" s="92">
        <v>2.1</v>
      </c>
      <c r="BP26" s="92">
        <v>-4.2</v>
      </c>
      <c r="BQ26" s="93">
        <v>45902</v>
      </c>
      <c r="BR26" s="92">
        <v>0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1</v>
      </c>
      <c r="BZ26" s="92">
        <v>0</v>
      </c>
      <c r="CA26" s="92">
        <v>0</v>
      </c>
      <c r="CB26" s="92">
        <v>0</v>
      </c>
      <c r="CC26" s="92">
        <v>1</v>
      </c>
      <c r="CD26" s="92" t="s">
        <v>892</v>
      </c>
      <c r="CE26" s="92" t="s">
        <v>923</v>
      </c>
      <c r="CF26" s="92" t="s">
        <v>105</v>
      </c>
      <c r="CG26" s="92" t="s">
        <v>116</v>
      </c>
      <c r="CH26" s="92">
        <v>106</v>
      </c>
      <c r="CI26" s="92">
        <v>105</v>
      </c>
      <c r="CJ26" s="84" t="s">
        <v>84</v>
      </c>
    </row>
    <row r="27" spans="1:88" x14ac:dyDescent="0.25">
      <c r="A27" s="84" t="s">
        <v>163</v>
      </c>
      <c r="B27" s="84" t="s">
        <v>1083</v>
      </c>
      <c r="C27" s="84" t="s">
        <v>1084</v>
      </c>
      <c r="D27" s="84" t="s">
        <v>1076</v>
      </c>
      <c r="E27" s="84" t="s">
        <v>107</v>
      </c>
      <c r="F27" s="84"/>
      <c r="G27" s="84" t="s">
        <v>853</v>
      </c>
      <c r="H27" s="84" t="s">
        <v>1153</v>
      </c>
      <c r="I27" s="84" t="s">
        <v>1154</v>
      </c>
      <c r="J27" s="84" t="s">
        <v>101</v>
      </c>
      <c r="K27" s="84">
        <v>7</v>
      </c>
      <c r="L27" s="84">
        <v>1</v>
      </c>
      <c r="M27" s="84">
        <v>3551</v>
      </c>
      <c r="N27" s="84">
        <v>2379</v>
      </c>
      <c r="O27" s="84">
        <v>880</v>
      </c>
      <c r="P27" s="84">
        <v>107</v>
      </c>
      <c r="Q27" s="84">
        <v>0.6</v>
      </c>
      <c r="R27" s="84">
        <v>48</v>
      </c>
      <c r="S27" s="84">
        <v>0.15</v>
      </c>
      <c r="T27" s="84">
        <v>100</v>
      </c>
      <c r="U27" s="84">
        <v>3</v>
      </c>
      <c r="V27" s="84">
        <v>4</v>
      </c>
      <c r="W27" s="84">
        <v>-1</v>
      </c>
      <c r="X27" s="84">
        <v>2</v>
      </c>
      <c r="Y27" s="84">
        <v>0</v>
      </c>
      <c r="Z27" s="84">
        <v>6</v>
      </c>
      <c r="AA27" s="84">
        <v>0</v>
      </c>
      <c r="AB27" s="84">
        <v>-3</v>
      </c>
      <c r="AC27" s="84">
        <v>6</v>
      </c>
      <c r="AD27" s="84">
        <v>4</v>
      </c>
      <c r="AE27" s="84">
        <v>3</v>
      </c>
      <c r="AF27" s="84">
        <v>1</v>
      </c>
      <c r="AG27" s="84">
        <v>4</v>
      </c>
      <c r="AH27" s="84">
        <v>-1</v>
      </c>
      <c r="AI27" s="84">
        <v>1</v>
      </c>
      <c r="AJ27" s="84">
        <v>1</v>
      </c>
      <c r="AK27" s="84">
        <v>1</v>
      </c>
      <c r="AL27" s="84">
        <v>1</v>
      </c>
      <c r="AM27" s="84">
        <v>-1</v>
      </c>
      <c r="AN27" s="84">
        <v>1</v>
      </c>
      <c r="AO27" s="84">
        <v>5</v>
      </c>
      <c r="AP27" s="84">
        <v>-1</v>
      </c>
      <c r="AQ27" s="84">
        <v>-2</v>
      </c>
      <c r="AR27" s="84">
        <v>5</v>
      </c>
      <c r="AS27" s="84">
        <v>-1</v>
      </c>
      <c r="AT27" s="84">
        <v>0</v>
      </c>
      <c r="AU27" s="84">
        <v>1</v>
      </c>
      <c r="AV27" s="84">
        <v>106</v>
      </c>
      <c r="AW27" s="84">
        <v>106</v>
      </c>
      <c r="AX27" s="84">
        <v>104</v>
      </c>
      <c r="AY27" s="84">
        <v>97</v>
      </c>
      <c r="AZ27" s="84">
        <v>97</v>
      </c>
      <c r="BA27" s="84">
        <v>101</v>
      </c>
      <c r="BB27" s="84">
        <v>107</v>
      </c>
      <c r="BC27" s="85">
        <v>45902</v>
      </c>
      <c r="BD27" s="84">
        <v>3075</v>
      </c>
      <c r="BE27" s="84">
        <v>528</v>
      </c>
      <c r="BF27" s="84">
        <v>725</v>
      </c>
      <c r="BG27" s="84">
        <v>63</v>
      </c>
      <c r="BH27" s="84">
        <v>0.12</v>
      </c>
      <c r="BI27" s="84">
        <v>26</v>
      </c>
      <c r="BJ27" s="84">
        <v>0.01</v>
      </c>
      <c r="BK27" s="84">
        <v>3</v>
      </c>
      <c r="BL27" s="84">
        <v>1.24</v>
      </c>
      <c r="BM27" s="84">
        <v>1.01</v>
      </c>
      <c r="BN27" s="84">
        <v>0.71</v>
      </c>
      <c r="BO27" s="84">
        <v>2.5</v>
      </c>
      <c r="BP27" s="84">
        <v>0.7</v>
      </c>
      <c r="BQ27" s="85">
        <v>45902</v>
      </c>
      <c r="BR27" s="84">
        <v>0</v>
      </c>
      <c r="BS27" s="84">
        <v>0</v>
      </c>
      <c r="BT27" s="84">
        <v>0</v>
      </c>
      <c r="BU27" s="84">
        <v>0</v>
      </c>
      <c r="BV27" s="84">
        <v>0</v>
      </c>
      <c r="BW27" s="84">
        <v>0</v>
      </c>
      <c r="BX27" s="84">
        <v>0</v>
      </c>
      <c r="BY27" s="84">
        <v>1</v>
      </c>
      <c r="BZ27" s="84">
        <v>0</v>
      </c>
      <c r="CA27" s="84">
        <v>0</v>
      </c>
      <c r="CB27" s="84">
        <v>0</v>
      </c>
      <c r="CC27" s="84">
        <v>0</v>
      </c>
      <c r="CD27" s="84" t="s">
        <v>887</v>
      </c>
      <c r="CE27" s="84" t="s">
        <v>968</v>
      </c>
      <c r="CF27" s="84" t="s">
        <v>89</v>
      </c>
      <c r="CG27" s="84" t="s">
        <v>116</v>
      </c>
      <c r="CH27" s="84">
        <v>106</v>
      </c>
      <c r="CI27" s="84">
        <v>103</v>
      </c>
      <c r="CJ27" s="84" t="s">
        <v>91</v>
      </c>
    </row>
    <row r="28" spans="1:88" x14ac:dyDescent="0.25">
      <c r="A28" s="84" t="s">
        <v>163</v>
      </c>
      <c r="B28" s="84" t="s">
        <v>843</v>
      </c>
      <c r="C28" s="84" t="s">
        <v>844</v>
      </c>
      <c r="D28" s="84" t="s">
        <v>1399</v>
      </c>
      <c r="E28" s="84" t="s">
        <v>848</v>
      </c>
      <c r="F28" s="84"/>
      <c r="G28" s="84" t="s">
        <v>160</v>
      </c>
      <c r="H28" s="84" t="s">
        <v>1033</v>
      </c>
      <c r="I28" s="84" t="s">
        <v>1034</v>
      </c>
      <c r="J28" s="84" t="s">
        <v>88</v>
      </c>
      <c r="K28" s="84">
        <v>6</v>
      </c>
      <c r="L28" s="84">
        <v>1</v>
      </c>
      <c r="M28" s="84">
        <v>3546</v>
      </c>
      <c r="N28" s="84">
        <v>2451</v>
      </c>
      <c r="O28" s="84">
        <v>2</v>
      </c>
      <c r="P28" s="84">
        <v>99</v>
      </c>
      <c r="Q28" s="84">
        <v>0.86</v>
      </c>
      <c r="R28" s="84">
        <v>46</v>
      </c>
      <c r="S28" s="84">
        <v>0.38</v>
      </c>
      <c r="T28" s="84">
        <v>105</v>
      </c>
      <c r="U28" s="84">
        <v>-1</v>
      </c>
      <c r="V28" s="84">
        <v>0</v>
      </c>
      <c r="W28" s="84">
        <v>1</v>
      </c>
      <c r="X28" s="84">
        <v>-3</v>
      </c>
      <c r="Y28" s="84">
        <v>-1</v>
      </c>
      <c r="Z28" s="84">
        <v>-2</v>
      </c>
      <c r="AA28" s="84">
        <v>-2</v>
      </c>
      <c r="AB28" s="84">
        <v>-6</v>
      </c>
      <c r="AC28" s="84">
        <v>2</v>
      </c>
      <c r="AD28" s="84">
        <v>1</v>
      </c>
      <c r="AE28" s="84">
        <v>0</v>
      </c>
      <c r="AF28" s="84">
        <v>-2</v>
      </c>
      <c r="AG28" s="84">
        <v>-1</v>
      </c>
      <c r="AH28" s="84">
        <v>0</v>
      </c>
      <c r="AI28" s="84">
        <v>-4</v>
      </c>
      <c r="AJ28" s="84">
        <v>1</v>
      </c>
      <c r="AK28" s="84">
        <v>0</v>
      </c>
      <c r="AL28" s="84">
        <v>2</v>
      </c>
      <c r="AM28" s="84">
        <v>-3</v>
      </c>
      <c r="AN28" s="84">
        <v>-5</v>
      </c>
      <c r="AO28" s="84">
        <v>-1</v>
      </c>
      <c r="AP28" s="84">
        <v>-3</v>
      </c>
      <c r="AQ28" s="84">
        <v>-4</v>
      </c>
      <c r="AR28" s="84">
        <v>-1</v>
      </c>
      <c r="AS28" s="84">
        <v>-4</v>
      </c>
      <c r="AT28" s="84">
        <v>1</v>
      </c>
      <c r="AU28" s="84">
        <v>-1</v>
      </c>
      <c r="AV28" s="84">
        <v>108</v>
      </c>
      <c r="AW28" s="84">
        <v>105</v>
      </c>
      <c r="AX28" s="84">
        <v>106</v>
      </c>
      <c r="AY28" s="84">
        <v>105</v>
      </c>
      <c r="AZ28" s="84">
        <v>104</v>
      </c>
      <c r="BA28" s="84">
        <v>100</v>
      </c>
      <c r="BB28" s="84">
        <v>102</v>
      </c>
      <c r="BC28" s="85">
        <v>45902</v>
      </c>
      <c r="BD28" s="84">
        <v>3109</v>
      </c>
      <c r="BE28" s="84">
        <v>734</v>
      </c>
      <c r="BF28" s="84">
        <v>446</v>
      </c>
      <c r="BG28" s="84">
        <v>67</v>
      </c>
      <c r="BH28" s="84">
        <v>0.18</v>
      </c>
      <c r="BI28" s="84">
        <v>33</v>
      </c>
      <c r="BJ28" s="84">
        <v>7.0000000000000007E-2</v>
      </c>
      <c r="BK28" s="84">
        <v>2.78</v>
      </c>
      <c r="BL28" s="84">
        <v>0.25</v>
      </c>
      <c r="BM28" s="84">
        <v>0.21</v>
      </c>
      <c r="BN28" s="84">
        <v>-0.2</v>
      </c>
      <c r="BO28" s="84">
        <v>3.8</v>
      </c>
      <c r="BP28" s="84">
        <v>0.5</v>
      </c>
      <c r="BQ28" s="85">
        <v>45902</v>
      </c>
      <c r="BR28" s="84">
        <v>0</v>
      </c>
      <c r="BS28" s="84">
        <v>0</v>
      </c>
      <c r="BT28" s="84">
        <v>0</v>
      </c>
      <c r="BU28" s="84">
        <v>0</v>
      </c>
      <c r="BV28" s="84">
        <v>0</v>
      </c>
      <c r="BW28" s="84">
        <v>0</v>
      </c>
      <c r="BX28" s="84">
        <v>0</v>
      </c>
      <c r="BY28" s="84">
        <v>1</v>
      </c>
      <c r="BZ28" s="84">
        <v>0</v>
      </c>
      <c r="CA28" s="84">
        <v>0</v>
      </c>
      <c r="CB28" s="84">
        <v>0</v>
      </c>
      <c r="CC28" s="84">
        <v>1</v>
      </c>
      <c r="CD28" s="84" t="s">
        <v>892</v>
      </c>
      <c r="CE28" s="84"/>
      <c r="CF28" s="84" t="s">
        <v>89</v>
      </c>
      <c r="CG28" s="84" t="s">
        <v>90</v>
      </c>
      <c r="CH28" s="84">
        <v>109</v>
      </c>
      <c r="CI28" s="84">
        <v>103</v>
      </c>
      <c r="CJ28" s="84" t="s">
        <v>91</v>
      </c>
    </row>
    <row r="29" spans="1:88" x14ac:dyDescent="0.25">
      <c r="A29" s="84" t="s">
        <v>163</v>
      </c>
      <c r="B29" s="84" t="s">
        <v>843</v>
      </c>
      <c r="C29" s="84" t="s">
        <v>844</v>
      </c>
      <c r="D29" s="84" t="s">
        <v>1076</v>
      </c>
      <c r="E29" s="84" t="s">
        <v>107</v>
      </c>
      <c r="F29" s="84"/>
      <c r="G29" s="84" t="s">
        <v>853</v>
      </c>
      <c r="H29" s="84" t="s">
        <v>1115</v>
      </c>
      <c r="I29" s="84" t="s">
        <v>1116</v>
      </c>
      <c r="J29" s="84" t="s">
        <v>98</v>
      </c>
      <c r="K29" s="84">
        <v>6</v>
      </c>
      <c r="L29" s="84">
        <v>1</v>
      </c>
      <c r="M29" s="84">
        <v>3541</v>
      </c>
      <c r="N29" s="84">
        <v>2682</v>
      </c>
      <c r="O29" s="84">
        <v>930</v>
      </c>
      <c r="P29" s="84">
        <v>109</v>
      </c>
      <c r="Q29" s="84">
        <v>0.61</v>
      </c>
      <c r="R29" s="84">
        <v>69</v>
      </c>
      <c r="S29" s="84">
        <v>0.3</v>
      </c>
      <c r="T29" s="84">
        <v>102</v>
      </c>
      <c r="U29" s="84">
        <v>-1</v>
      </c>
      <c r="V29" s="84">
        <v>0</v>
      </c>
      <c r="W29" s="84">
        <v>-2</v>
      </c>
      <c r="X29" s="84">
        <v>-1</v>
      </c>
      <c r="Y29" s="84">
        <v>-3</v>
      </c>
      <c r="Z29" s="84">
        <v>2</v>
      </c>
      <c r="AA29" s="84">
        <v>-1</v>
      </c>
      <c r="AB29" s="84">
        <v>-2</v>
      </c>
      <c r="AC29" s="84">
        <v>4</v>
      </c>
      <c r="AD29" s="84">
        <v>4</v>
      </c>
      <c r="AE29" s="84">
        <v>2</v>
      </c>
      <c r="AF29" s="84">
        <v>-1</v>
      </c>
      <c r="AG29" s="84">
        <v>8</v>
      </c>
      <c r="AH29" s="84">
        <v>-5</v>
      </c>
      <c r="AI29" s="84">
        <v>-1</v>
      </c>
      <c r="AJ29" s="84">
        <v>4</v>
      </c>
      <c r="AK29" s="84">
        <v>0</v>
      </c>
      <c r="AL29" s="84">
        <v>2</v>
      </c>
      <c r="AM29" s="84">
        <v>-6</v>
      </c>
      <c r="AN29" s="84">
        <v>-2</v>
      </c>
      <c r="AO29" s="84">
        <v>3</v>
      </c>
      <c r="AP29" s="84">
        <v>-4</v>
      </c>
      <c r="AQ29" s="84">
        <v>-2</v>
      </c>
      <c r="AR29" s="84">
        <v>4</v>
      </c>
      <c r="AS29" s="84">
        <v>-4</v>
      </c>
      <c r="AT29" s="84">
        <v>-1</v>
      </c>
      <c r="AU29" s="84">
        <v>-1</v>
      </c>
      <c r="AV29" s="84">
        <v>106</v>
      </c>
      <c r="AW29" s="84">
        <v>104</v>
      </c>
      <c r="AX29" s="84">
        <v>105</v>
      </c>
      <c r="AY29" s="84">
        <v>104</v>
      </c>
      <c r="AZ29" s="84">
        <v>102</v>
      </c>
      <c r="BA29" s="84">
        <v>103</v>
      </c>
      <c r="BB29" s="84">
        <v>106</v>
      </c>
      <c r="BC29" s="85">
        <v>45902</v>
      </c>
      <c r="BD29" s="84">
        <v>3178</v>
      </c>
      <c r="BE29" s="84">
        <v>669</v>
      </c>
      <c r="BF29" s="84">
        <v>779</v>
      </c>
      <c r="BG29" s="84">
        <v>72</v>
      </c>
      <c r="BH29" s="84">
        <v>0.15</v>
      </c>
      <c r="BI29" s="84">
        <v>45</v>
      </c>
      <c r="BJ29" s="84">
        <v>7.0000000000000007E-2</v>
      </c>
      <c r="BK29" s="84">
        <v>2.9</v>
      </c>
      <c r="BL29" s="84">
        <v>0.84</v>
      </c>
      <c r="BM29" s="84">
        <v>0.96</v>
      </c>
      <c r="BN29" s="84">
        <v>-0.01</v>
      </c>
      <c r="BO29" s="84">
        <v>2.5</v>
      </c>
      <c r="BP29" s="84">
        <v>-0.2</v>
      </c>
      <c r="BQ29" s="85">
        <v>45902</v>
      </c>
      <c r="BR29" s="84">
        <v>0</v>
      </c>
      <c r="BS29" s="84">
        <v>0</v>
      </c>
      <c r="BT29" s="84">
        <v>0</v>
      </c>
      <c r="BU29" s="84">
        <v>0</v>
      </c>
      <c r="BV29" s="84">
        <v>0</v>
      </c>
      <c r="BW29" s="84">
        <v>0</v>
      </c>
      <c r="BX29" s="84">
        <v>0</v>
      </c>
      <c r="BY29" s="84">
        <v>1</v>
      </c>
      <c r="BZ29" s="84">
        <v>0</v>
      </c>
      <c r="CA29" s="84">
        <v>0</v>
      </c>
      <c r="CB29" s="84">
        <v>0</v>
      </c>
      <c r="CC29" s="84">
        <v>1</v>
      </c>
      <c r="CD29" s="84" t="s">
        <v>969</v>
      </c>
      <c r="CE29" s="84"/>
      <c r="CF29" s="84" t="s">
        <v>89</v>
      </c>
      <c r="CG29" s="84" t="s">
        <v>90</v>
      </c>
      <c r="CH29" s="84">
        <v>106</v>
      </c>
      <c r="CI29" s="84">
        <v>103</v>
      </c>
      <c r="CJ29" s="84" t="s">
        <v>91</v>
      </c>
    </row>
    <row r="30" spans="1:88" x14ac:dyDescent="0.25">
      <c r="A30" s="92" t="s">
        <v>163</v>
      </c>
      <c r="B30" s="92" t="s">
        <v>171</v>
      </c>
      <c r="C30" s="92" t="s">
        <v>172</v>
      </c>
      <c r="D30" s="92" t="s">
        <v>808</v>
      </c>
      <c r="E30" s="92" t="s">
        <v>174</v>
      </c>
      <c r="F30" s="92"/>
      <c r="G30" s="92" t="s">
        <v>175</v>
      </c>
      <c r="H30" s="92" t="s">
        <v>176</v>
      </c>
      <c r="I30" s="92" t="s">
        <v>177</v>
      </c>
      <c r="J30" s="92" t="s">
        <v>98</v>
      </c>
      <c r="K30" s="92">
        <v>6</v>
      </c>
      <c r="L30" s="92">
        <v>1</v>
      </c>
      <c r="M30" s="92">
        <v>3521</v>
      </c>
      <c r="N30" s="92">
        <v>2641</v>
      </c>
      <c r="O30" s="92">
        <v>699</v>
      </c>
      <c r="P30" s="92">
        <v>101</v>
      </c>
      <c r="Q30" s="92">
        <v>0.59</v>
      </c>
      <c r="R30" s="92">
        <v>59</v>
      </c>
      <c r="S30" s="92">
        <v>0.28000000000000003</v>
      </c>
      <c r="T30" s="92">
        <v>107</v>
      </c>
      <c r="U30" s="92">
        <v>0</v>
      </c>
      <c r="V30" s="92">
        <v>-1</v>
      </c>
      <c r="W30" s="92">
        <v>2</v>
      </c>
      <c r="X30" s="92">
        <v>2</v>
      </c>
      <c r="Y30" s="92">
        <v>0</v>
      </c>
      <c r="Z30" s="92">
        <v>-2</v>
      </c>
      <c r="AA30" s="92">
        <v>-6</v>
      </c>
      <c r="AB30" s="92">
        <v>-8</v>
      </c>
      <c r="AC30" s="92">
        <v>1</v>
      </c>
      <c r="AD30" s="92">
        <v>1</v>
      </c>
      <c r="AE30" s="92">
        <v>-2</v>
      </c>
      <c r="AF30" s="92">
        <v>5</v>
      </c>
      <c r="AG30" s="92">
        <v>-3</v>
      </c>
      <c r="AH30" s="92">
        <v>3</v>
      </c>
      <c r="AI30" s="92">
        <v>-2</v>
      </c>
      <c r="AJ30" s="92">
        <v>1</v>
      </c>
      <c r="AK30" s="92">
        <v>-2</v>
      </c>
      <c r="AL30" s="92">
        <v>2</v>
      </c>
      <c r="AM30" s="92">
        <v>0</v>
      </c>
      <c r="AN30" s="92">
        <v>-3</v>
      </c>
      <c r="AO30" s="92">
        <v>-1</v>
      </c>
      <c r="AP30" s="92">
        <v>4</v>
      </c>
      <c r="AQ30" s="92">
        <v>1</v>
      </c>
      <c r="AR30" s="92">
        <v>-1</v>
      </c>
      <c r="AS30" s="92">
        <v>-2</v>
      </c>
      <c r="AT30" s="92">
        <v>3</v>
      </c>
      <c r="AU30" s="92">
        <v>-3</v>
      </c>
      <c r="AV30" s="92">
        <v>104</v>
      </c>
      <c r="AW30" s="92">
        <v>105</v>
      </c>
      <c r="AX30" s="92">
        <v>103</v>
      </c>
      <c r="AY30" s="92">
        <v>101</v>
      </c>
      <c r="AZ30" s="92">
        <v>98</v>
      </c>
      <c r="BA30" s="92">
        <v>101</v>
      </c>
      <c r="BB30" s="92">
        <v>105</v>
      </c>
      <c r="BC30" s="93">
        <v>45902</v>
      </c>
      <c r="BD30" s="92">
        <v>3019</v>
      </c>
      <c r="BE30" s="92">
        <v>502</v>
      </c>
      <c r="BF30" s="92">
        <v>717</v>
      </c>
      <c r="BG30" s="92">
        <v>57</v>
      </c>
      <c r="BH30" s="92">
        <v>0.1</v>
      </c>
      <c r="BI30" s="92">
        <v>34</v>
      </c>
      <c r="BJ30" s="92">
        <v>0.04</v>
      </c>
      <c r="BK30" s="92">
        <v>2.82</v>
      </c>
      <c r="BL30" s="92">
        <v>0.38</v>
      </c>
      <c r="BM30" s="92">
        <v>0.32</v>
      </c>
      <c r="BN30" s="92">
        <v>0.18</v>
      </c>
      <c r="BO30" s="92">
        <v>2.5</v>
      </c>
      <c r="BP30" s="92">
        <v>0.4</v>
      </c>
      <c r="BQ30" s="93">
        <v>45902</v>
      </c>
      <c r="BR30" s="92">
        <v>0</v>
      </c>
      <c r="BS30" s="92">
        <v>0</v>
      </c>
      <c r="BT30" s="92">
        <v>0</v>
      </c>
      <c r="BU30" s="92">
        <v>0</v>
      </c>
      <c r="BV30" s="92">
        <v>0</v>
      </c>
      <c r="BW30" s="92">
        <v>0</v>
      </c>
      <c r="BX30" s="92">
        <v>0</v>
      </c>
      <c r="BY30" s="92">
        <v>1</v>
      </c>
      <c r="BZ30" s="92">
        <v>3</v>
      </c>
      <c r="CA30" s="92">
        <v>0</v>
      </c>
      <c r="CB30" s="92">
        <v>0</v>
      </c>
      <c r="CC30" s="92">
        <v>0</v>
      </c>
      <c r="CD30" s="92" t="s">
        <v>91</v>
      </c>
      <c r="CE30" s="92" t="s">
        <v>923</v>
      </c>
      <c r="CF30" s="92" t="s">
        <v>89</v>
      </c>
      <c r="CG30" s="92" t="s">
        <v>90</v>
      </c>
      <c r="CH30" s="92">
        <v>105</v>
      </c>
      <c r="CI30" s="92">
        <v>103</v>
      </c>
      <c r="CJ30" s="84" t="s">
        <v>84</v>
      </c>
    </row>
    <row r="31" spans="1:88" x14ac:dyDescent="0.25">
      <c r="A31" s="84" t="s">
        <v>163</v>
      </c>
      <c r="B31" s="84" t="s">
        <v>1083</v>
      </c>
      <c r="C31" s="84" t="s">
        <v>1084</v>
      </c>
      <c r="D31" s="84" t="s">
        <v>1076</v>
      </c>
      <c r="E31" s="84" t="s">
        <v>107</v>
      </c>
      <c r="F31" s="84"/>
      <c r="G31" s="84" t="s">
        <v>853</v>
      </c>
      <c r="H31" s="84" t="s">
        <v>1427</v>
      </c>
      <c r="I31" s="84" t="s">
        <v>1431</v>
      </c>
      <c r="J31" s="84" t="s">
        <v>115</v>
      </c>
      <c r="K31" s="84">
        <v>7</v>
      </c>
      <c r="L31" s="84">
        <v>1</v>
      </c>
      <c r="M31" s="84">
        <v>3517</v>
      </c>
      <c r="N31" s="84">
        <v>2354</v>
      </c>
      <c r="O31" s="84">
        <v>1023</v>
      </c>
      <c r="P31" s="84">
        <v>105</v>
      </c>
      <c r="Q31" s="84">
        <v>0.54</v>
      </c>
      <c r="R31" s="84">
        <v>57</v>
      </c>
      <c r="S31" s="84">
        <v>0.18</v>
      </c>
      <c r="T31" s="84">
        <v>101</v>
      </c>
      <c r="U31" s="84">
        <v>2</v>
      </c>
      <c r="V31" s="84">
        <v>2</v>
      </c>
      <c r="W31" s="84">
        <v>0</v>
      </c>
      <c r="X31" s="84">
        <v>1</v>
      </c>
      <c r="Y31" s="84">
        <v>-1</v>
      </c>
      <c r="Z31" s="84">
        <v>5</v>
      </c>
      <c r="AA31" s="84">
        <v>-1</v>
      </c>
      <c r="AB31" s="84">
        <v>-1</v>
      </c>
      <c r="AC31" s="84">
        <v>5</v>
      </c>
      <c r="AD31" s="84">
        <v>5</v>
      </c>
      <c r="AE31" s="84">
        <v>3</v>
      </c>
      <c r="AF31" s="84">
        <v>0</v>
      </c>
      <c r="AG31" s="84">
        <v>7</v>
      </c>
      <c r="AH31" s="84">
        <v>0</v>
      </c>
      <c r="AI31" s="84">
        <v>3</v>
      </c>
      <c r="AJ31" s="84">
        <v>4</v>
      </c>
      <c r="AK31" s="84">
        <v>0</v>
      </c>
      <c r="AL31" s="84">
        <v>5</v>
      </c>
      <c r="AM31" s="84">
        <v>-3</v>
      </c>
      <c r="AN31" s="84">
        <v>3</v>
      </c>
      <c r="AO31" s="84">
        <v>3</v>
      </c>
      <c r="AP31" s="84">
        <v>-2</v>
      </c>
      <c r="AQ31" s="84">
        <v>-3</v>
      </c>
      <c r="AR31" s="84">
        <v>6</v>
      </c>
      <c r="AS31" s="84">
        <v>-2</v>
      </c>
      <c r="AT31" s="84">
        <v>-2</v>
      </c>
      <c r="AU31" s="84">
        <v>0</v>
      </c>
      <c r="AV31" s="84">
        <v>105</v>
      </c>
      <c r="AW31" s="84">
        <v>103</v>
      </c>
      <c r="AX31" s="84">
        <v>104</v>
      </c>
      <c r="AY31" s="84">
        <v>100</v>
      </c>
      <c r="AZ31" s="84">
        <v>98</v>
      </c>
      <c r="BA31" s="84">
        <v>95</v>
      </c>
      <c r="BB31" s="84">
        <v>105</v>
      </c>
      <c r="BC31" s="85">
        <v>45902</v>
      </c>
      <c r="BD31" s="84">
        <v>3127</v>
      </c>
      <c r="BE31" s="84">
        <v>580</v>
      </c>
      <c r="BF31" s="84">
        <v>1052</v>
      </c>
      <c r="BG31" s="84">
        <v>67</v>
      </c>
      <c r="BH31" s="84">
        <v>0.09</v>
      </c>
      <c r="BI31" s="84">
        <v>39</v>
      </c>
      <c r="BJ31" s="84">
        <v>0.02</v>
      </c>
      <c r="BK31" s="84">
        <v>2.93</v>
      </c>
      <c r="BL31" s="84">
        <v>1.34</v>
      </c>
      <c r="BM31" s="84">
        <v>1.01</v>
      </c>
      <c r="BN31" s="84">
        <v>0.6</v>
      </c>
      <c r="BO31" s="84">
        <v>2.8</v>
      </c>
      <c r="BP31" s="84">
        <v>-0.8</v>
      </c>
      <c r="BQ31" s="85">
        <v>45902</v>
      </c>
      <c r="BR31" s="84">
        <v>0</v>
      </c>
      <c r="BS31" s="84">
        <v>0</v>
      </c>
      <c r="BT31" s="84">
        <v>0</v>
      </c>
      <c r="BU31" s="84">
        <v>0</v>
      </c>
      <c r="BV31" s="84">
        <v>0</v>
      </c>
      <c r="BW31" s="84">
        <v>0</v>
      </c>
      <c r="BX31" s="84">
        <v>0</v>
      </c>
      <c r="BY31" s="84">
        <v>1</v>
      </c>
      <c r="BZ31" s="84">
        <v>0</v>
      </c>
      <c r="CA31" s="84">
        <v>0</v>
      </c>
      <c r="CB31" s="84">
        <v>0</v>
      </c>
      <c r="CC31" s="84">
        <v>0</v>
      </c>
      <c r="CD31" s="86" t="s">
        <v>887</v>
      </c>
      <c r="CE31" s="84" t="s">
        <v>968</v>
      </c>
      <c r="CF31" s="84" t="s">
        <v>89</v>
      </c>
      <c r="CG31" s="84" t="s">
        <v>116</v>
      </c>
      <c r="CH31" s="84">
        <v>104</v>
      </c>
      <c r="CI31" s="84">
        <v>98</v>
      </c>
      <c r="CJ31" s="84" t="s">
        <v>91</v>
      </c>
    </row>
    <row r="32" spans="1:88" x14ac:dyDescent="0.25">
      <c r="A32" s="84" t="s">
        <v>163</v>
      </c>
      <c r="B32" s="84" t="s">
        <v>1087</v>
      </c>
      <c r="C32" s="84" t="s">
        <v>1088</v>
      </c>
      <c r="D32" s="84" t="s">
        <v>1160</v>
      </c>
      <c r="E32" s="84" t="s">
        <v>1161</v>
      </c>
      <c r="F32" s="84"/>
      <c r="G32" s="84" t="s">
        <v>204</v>
      </c>
      <c r="H32" s="84" t="s">
        <v>1162</v>
      </c>
      <c r="I32" s="84" t="s">
        <v>1163</v>
      </c>
      <c r="J32" s="84" t="s">
        <v>94</v>
      </c>
      <c r="K32" s="84">
        <v>6</v>
      </c>
      <c r="L32" s="84">
        <v>1</v>
      </c>
      <c r="M32" s="84">
        <v>3493</v>
      </c>
      <c r="N32" s="84">
        <v>2706</v>
      </c>
      <c r="O32" s="84">
        <v>2008</v>
      </c>
      <c r="P32" s="84">
        <v>117</v>
      </c>
      <c r="Q32" s="84">
        <v>0.31</v>
      </c>
      <c r="R32" s="84">
        <v>83</v>
      </c>
      <c r="S32" s="84">
        <v>0.12</v>
      </c>
      <c r="T32" s="84">
        <v>104</v>
      </c>
      <c r="U32" s="84">
        <v>1</v>
      </c>
      <c r="V32" s="84">
        <v>2</v>
      </c>
      <c r="W32" s="84">
        <v>-2</v>
      </c>
      <c r="X32" s="84">
        <v>4</v>
      </c>
      <c r="Y32" s="84">
        <v>-1</v>
      </c>
      <c r="Z32" s="84">
        <v>-1</v>
      </c>
      <c r="AA32" s="84">
        <v>-4</v>
      </c>
      <c r="AB32" s="84">
        <v>-6</v>
      </c>
      <c r="AC32" s="84">
        <v>3</v>
      </c>
      <c r="AD32" s="84">
        <v>-5</v>
      </c>
      <c r="AE32" s="84">
        <v>5</v>
      </c>
      <c r="AF32" s="84">
        <v>9</v>
      </c>
      <c r="AG32" s="84">
        <v>-1</v>
      </c>
      <c r="AH32" s="84">
        <v>-1</v>
      </c>
      <c r="AI32" s="84">
        <v>-1</v>
      </c>
      <c r="AJ32" s="84">
        <v>3</v>
      </c>
      <c r="AK32" s="84">
        <v>0</v>
      </c>
      <c r="AL32" s="84">
        <v>0</v>
      </c>
      <c r="AM32" s="84">
        <v>-2</v>
      </c>
      <c r="AN32" s="84">
        <v>1</v>
      </c>
      <c r="AO32" s="84">
        <v>-2</v>
      </c>
      <c r="AP32" s="84">
        <v>3</v>
      </c>
      <c r="AQ32" s="84">
        <v>-1</v>
      </c>
      <c r="AR32" s="84">
        <v>6</v>
      </c>
      <c r="AS32" s="84">
        <v>-1</v>
      </c>
      <c r="AT32" s="84">
        <v>-2</v>
      </c>
      <c r="AU32" s="84">
        <v>4</v>
      </c>
      <c r="AV32" s="84">
        <v>101</v>
      </c>
      <c r="AW32" s="84">
        <v>100</v>
      </c>
      <c r="AX32" s="84">
        <v>100</v>
      </c>
      <c r="AY32" s="84">
        <v>97</v>
      </c>
      <c r="AZ32" s="84">
        <v>101</v>
      </c>
      <c r="BA32" s="84">
        <v>98</v>
      </c>
      <c r="BB32" s="84">
        <v>103</v>
      </c>
      <c r="BC32" s="85">
        <v>45902</v>
      </c>
      <c r="BD32" s="84">
        <v>3280</v>
      </c>
      <c r="BE32" s="84">
        <v>739</v>
      </c>
      <c r="BF32" s="84">
        <v>1864</v>
      </c>
      <c r="BG32" s="84">
        <v>89</v>
      </c>
      <c r="BH32" s="84">
        <v>0.04</v>
      </c>
      <c r="BI32" s="84">
        <v>58</v>
      </c>
      <c r="BJ32" s="84">
        <v>-0.01</v>
      </c>
      <c r="BK32" s="84">
        <v>2.82</v>
      </c>
      <c r="BL32" s="84">
        <v>1.18</v>
      </c>
      <c r="BM32" s="84">
        <v>0.92</v>
      </c>
      <c r="BN32" s="84">
        <v>0.04</v>
      </c>
      <c r="BO32" s="84">
        <v>3</v>
      </c>
      <c r="BP32" s="84">
        <v>-1.5</v>
      </c>
      <c r="BQ32" s="85">
        <v>45902</v>
      </c>
      <c r="BR32" s="84">
        <v>0</v>
      </c>
      <c r="BS32" s="84">
        <v>0</v>
      </c>
      <c r="BT32" s="84">
        <v>0</v>
      </c>
      <c r="BU32" s="84">
        <v>0</v>
      </c>
      <c r="BV32" s="84">
        <v>0</v>
      </c>
      <c r="BW32" s="84">
        <v>0</v>
      </c>
      <c r="BX32" s="84">
        <v>0</v>
      </c>
      <c r="BY32" s="84">
        <v>1</v>
      </c>
      <c r="BZ32" s="84">
        <v>0</v>
      </c>
      <c r="CA32" s="84">
        <v>0</v>
      </c>
      <c r="CB32" s="84">
        <v>0</v>
      </c>
      <c r="CC32" s="84">
        <v>0</v>
      </c>
      <c r="CD32" s="84" t="s">
        <v>91</v>
      </c>
      <c r="CE32" s="84"/>
      <c r="CF32" s="84" t="s">
        <v>95</v>
      </c>
      <c r="CG32" s="84" t="s">
        <v>116</v>
      </c>
      <c r="CH32" s="84">
        <v>105</v>
      </c>
      <c r="CI32" s="84">
        <v>105</v>
      </c>
      <c r="CJ32" s="84" t="s">
        <v>91</v>
      </c>
    </row>
    <row r="33" spans="1:88" x14ac:dyDescent="0.25">
      <c r="A33" s="84" t="s">
        <v>163</v>
      </c>
      <c r="B33" s="84" t="s">
        <v>996</v>
      </c>
      <c r="C33" s="84" t="s">
        <v>997</v>
      </c>
      <c r="D33" s="84" t="s">
        <v>154</v>
      </c>
      <c r="E33" s="84" t="s">
        <v>155</v>
      </c>
      <c r="F33" s="84"/>
      <c r="G33" s="84" t="s">
        <v>1001</v>
      </c>
      <c r="H33" s="84" t="s">
        <v>1002</v>
      </c>
      <c r="I33" s="84" t="s">
        <v>1003</v>
      </c>
      <c r="J33" s="84" t="s">
        <v>119</v>
      </c>
      <c r="K33" s="84">
        <v>6</v>
      </c>
      <c r="L33" s="84">
        <v>1</v>
      </c>
      <c r="M33" s="84">
        <v>3469</v>
      </c>
      <c r="N33" s="84">
        <v>1170</v>
      </c>
      <c r="O33" s="84">
        <v>-242</v>
      </c>
      <c r="P33" s="84">
        <v>53</v>
      </c>
      <c r="Q33" s="84">
        <v>0.54</v>
      </c>
      <c r="R33" s="84">
        <v>35</v>
      </c>
      <c r="S33" s="84">
        <v>0.35</v>
      </c>
      <c r="T33" s="84">
        <v>99</v>
      </c>
      <c r="U33" s="84">
        <v>13</v>
      </c>
      <c r="V33" s="84">
        <v>9</v>
      </c>
      <c r="W33" s="84">
        <v>10</v>
      </c>
      <c r="X33" s="84">
        <v>9</v>
      </c>
      <c r="Y33" s="84">
        <v>10</v>
      </c>
      <c r="Z33" s="84">
        <v>6</v>
      </c>
      <c r="AA33" s="84">
        <v>6</v>
      </c>
      <c r="AB33" s="84">
        <v>5</v>
      </c>
      <c r="AC33" s="84">
        <v>9</v>
      </c>
      <c r="AD33" s="84">
        <v>9</v>
      </c>
      <c r="AE33" s="84">
        <v>11</v>
      </c>
      <c r="AF33" s="84">
        <v>9</v>
      </c>
      <c r="AG33" s="84">
        <v>6</v>
      </c>
      <c r="AH33" s="84">
        <v>-5</v>
      </c>
      <c r="AI33" s="84">
        <v>6</v>
      </c>
      <c r="AJ33" s="84">
        <v>6</v>
      </c>
      <c r="AK33" s="84">
        <v>4</v>
      </c>
      <c r="AL33" s="84">
        <v>0</v>
      </c>
      <c r="AM33" s="84">
        <v>8</v>
      </c>
      <c r="AN33" s="84">
        <v>7</v>
      </c>
      <c r="AO33" s="84">
        <v>6</v>
      </c>
      <c r="AP33" s="84">
        <v>4</v>
      </c>
      <c r="AQ33" s="84">
        <v>7</v>
      </c>
      <c r="AR33" s="84">
        <v>6</v>
      </c>
      <c r="AS33" s="84">
        <v>10</v>
      </c>
      <c r="AT33" s="84">
        <v>9</v>
      </c>
      <c r="AU33" s="84">
        <v>4</v>
      </c>
      <c r="AV33" s="84">
        <v>102</v>
      </c>
      <c r="AW33" s="84">
        <v>101</v>
      </c>
      <c r="AX33" s="84">
        <v>99</v>
      </c>
      <c r="AY33" s="84">
        <v>97</v>
      </c>
      <c r="AZ33" s="84">
        <v>96</v>
      </c>
      <c r="BA33" s="84">
        <v>100</v>
      </c>
      <c r="BB33" s="84">
        <v>95</v>
      </c>
      <c r="BC33" s="85">
        <v>45902</v>
      </c>
      <c r="BD33" s="84">
        <v>2740</v>
      </c>
      <c r="BE33" s="84">
        <v>-26</v>
      </c>
      <c r="BF33" s="84">
        <v>-492</v>
      </c>
      <c r="BG33" s="84">
        <v>18</v>
      </c>
      <c r="BH33" s="84">
        <v>0.15</v>
      </c>
      <c r="BI33" s="84">
        <v>13</v>
      </c>
      <c r="BJ33" s="84">
        <v>0.11</v>
      </c>
      <c r="BK33" s="84">
        <v>3.06</v>
      </c>
      <c r="BL33" s="84">
        <v>2.2200000000000002</v>
      </c>
      <c r="BM33" s="84">
        <v>1.68</v>
      </c>
      <c r="BN33" s="84">
        <v>1.05</v>
      </c>
      <c r="BO33" s="84">
        <v>0.4</v>
      </c>
      <c r="BP33" s="84">
        <v>-0.5</v>
      </c>
      <c r="BQ33" s="85">
        <v>45902</v>
      </c>
      <c r="BR33" s="84">
        <v>0</v>
      </c>
      <c r="BS33" s="84">
        <v>0</v>
      </c>
      <c r="BT33" s="84">
        <v>0</v>
      </c>
      <c r="BU33" s="84">
        <v>0</v>
      </c>
      <c r="BV33" s="84">
        <v>0</v>
      </c>
      <c r="BW33" s="84">
        <v>0</v>
      </c>
      <c r="BX33" s="84">
        <v>0</v>
      </c>
      <c r="BY33" s="84">
        <v>1</v>
      </c>
      <c r="BZ33" s="84">
        <v>0</v>
      </c>
      <c r="CA33" s="84">
        <v>0</v>
      </c>
      <c r="CB33" s="84">
        <v>0</v>
      </c>
      <c r="CC33" s="84">
        <v>0</v>
      </c>
      <c r="CD33" s="84" t="s">
        <v>91</v>
      </c>
      <c r="CE33" s="84"/>
      <c r="CF33" s="84" t="s">
        <v>89</v>
      </c>
      <c r="CG33" s="84" t="s">
        <v>116</v>
      </c>
      <c r="CH33" s="84">
        <v>96</v>
      </c>
      <c r="CI33" s="84">
        <v>98</v>
      </c>
      <c r="CJ33" s="84" t="s">
        <v>91</v>
      </c>
    </row>
    <row r="34" spans="1:88" x14ac:dyDescent="0.25">
      <c r="A34" s="92" t="s">
        <v>163</v>
      </c>
      <c r="B34" s="92" t="s">
        <v>164</v>
      </c>
      <c r="C34" s="92" t="s">
        <v>165</v>
      </c>
      <c r="D34" s="92" t="s">
        <v>810</v>
      </c>
      <c r="E34" s="92" t="s">
        <v>167</v>
      </c>
      <c r="F34" s="92"/>
      <c r="G34" s="92" t="s">
        <v>168</v>
      </c>
      <c r="H34" s="92" t="s">
        <v>169</v>
      </c>
      <c r="I34" s="92" t="s">
        <v>170</v>
      </c>
      <c r="J34" s="92" t="s">
        <v>149</v>
      </c>
      <c r="K34" s="92">
        <v>6</v>
      </c>
      <c r="L34" s="92">
        <v>1</v>
      </c>
      <c r="M34" s="92">
        <v>3459</v>
      </c>
      <c r="N34" s="92">
        <v>2655</v>
      </c>
      <c r="O34" s="92">
        <v>822</v>
      </c>
      <c r="P34" s="92">
        <v>80</v>
      </c>
      <c r="Q34" s="92">
        <v>0.41</v>
      </c>
      <c r="R34" s="92">
        <v>68</v>
      </c>
      <c r="S34" s="92">
        <v>0.34</v>
      </c>
      <c r="T34" s="92">
        <v>104</v>
      </c>
      <c r="U34" s="92">
        <v>-2</v>
      </c>
      <c r="V34" s="92">
        <v>-3</v>
      </c>
      <c r="W34" s="92">
        <v>3</v>
      </c>
      <c r="X34" s="92">
        <v>-1</v>
      </c>
      <c r="Y34" s="92">
        <v>-1</v>
      </c>
      <c r="Z34" s="92">
        <v>-2</v>
      </c>
      <c r="AA34" s="92">
        <v>-3</v>
      </c>
      <c r="AB34" s="92">
        <v>1</v>
      </c>
      <c r="AC34" s="92">
        <v>-1</v>
      </c>
      <c r="AD34" s="92">
        <v>1</v>
      </c>
      <c r="AE34" s="92">
        <v>-3</v>
      </c>
      <c r="AF34" s="92">
        <v>1</v>
      </c>
      <c r="AG34" s="92">
        <v>6</v>
      </c>
      <c r="AH34" s="92">
        <v>-4</v>
      </c>
      <c r="AI34" s="92">
        <v>0</v>
      </c>
      <c r="AJ34" s="92">
        <v>4</v>
      </c>
      <c r="AK34" s="92">
        <v>2</v>
      </c>
      <c r="AL34" s="92">
        <v>0</v>
      </c>
      <c r="AM34" s="92">
        <v>0</v>
      </c>
      <c r="AN34" s="92">
        <v>-3</v>
      </c>
      <c r="AO34" s="92">
        <v>0</v>
      </c>
      <c r="AP34" s="92">
        <v>-2</v>
      </c>
      <c r="AQ34" s="92">
        <v>-1</v>
      </c>
      <c r="AR34" s="92">
        <v>1</v>
      </c>
      <c r="AS34" s="92">
        <v>-4</v>
      </c>
      <c r="AT34" s="92">
        <v>-2</v>
      </c>
      <c r="AU34" s="92">
        <v>3</v>
      </c>
      <c r="AV34" s="92">
        <v>105</v>
      </c>
      <c r="AW34" s="92">
        <v>109</v>
      </c>
      <c r="AX34" s="92">
        <v>102</v>
      </c>
      <c r="AY34" s="92">
        <v>101</v>
      </c>
      <c r="AZ34" s="92">
        <v>100</v>
      </c>
      <c r="BA34" s="92">
        <v>108</v>
      </c>
      <c r="BB34" s="92">
        <v>107</v>
      </c>
      <c r="BC34" s="93">
        <v>45902</v>
      </c>
      <c r="BD34" s="92">
        <v>2998</v>
      </c>
      <c r="BE34" s="92">
        <v>507</v>
      </c>
      <c r="BF34" s="92">
        <v>488</v>
      </c>
      <c r="BG34" s="92">
        <v>36</v>
      </c>
      <c r="BH34" s="92">
        <v>0.06</v>
      </c>
      <c r="BI34" s="92">
        <v>34</v>
      </c>
      <c r="BJ34" s="92">
        <v>7.0000000000000007E-2</v>
      </c>
      <c r="BK34" s="92">
        <v>2.88</v>
      </c>
      <c r="BL34" s="92">
        <v>0.32</v>
      </c>
      <c r="BM34" s="92">
        <v>0.47</v>
      </c>
      <c r="BN34" s="92">
        <v>-0.12</v>
      </c>
      <c r="BO34" s="92">
        <v>2.7</v>
      </c>
      <c r="BP34" s="92">
        <v>1.5</v>
      </c>
      <c r="BQ34" s="93">
        <v>45902</v>
      </c>
      <c r="BR34" s="92">
        <v>0</v>
      </c>
      <c r="BS34" s="92">
        <v>0</v>
      </c>
      <c r="BT34" s="92">
        <v>0</v>
      </c>
      <c r="BU34" s="92">
        <v>0</v>
      </c>
      <c r="BV34" s="92">
        <v>0</v>
      </c>
      <c r="BW34" s="92">
        <v>0</v>
      </c>
      <c r="BX34" s="92">
        <v>0</v>
      </c>
      <c r="BY34" s="92">
        <v>1</v>
      </c>
      <c r="BZ34" s="92">
        <v>0</v>
      </c>
      <c r="CA34" s="92">
        <v>0</v>
      </c>
      <c r="CB34" s="92">
        <v>0</v>
      </c>
      <c r="CC34" s="92">
        <v>0</v>
      </c>
      <c r="CD34" s="92" t="s">
        <v>91</v>
      </c>
      <c r="CE34" s="92" t="s">
        <v>923</v>
      </c>
      <c r="CF34" s="92" t="s">
        <v>89</v>
      </c>
      <c r="CG34" s="92" t="s">
        <v>90</v>
      </c>
      <c r="CH34" s="92">
        <v>98</v>
      </c>
      <c r="CI34" s="92">
        <v>96</v>
      </c>
      <c r="CJ34" s="92" t="s">
        <v>91</v>
      </c>
    </row>
    <row r="35" spans="1:88" x14ac:dyDescent="0.25">
      <c r="A35" s="92" t="s">
        <v>163</v>
      </c>
      <c r="B35" s="92" t="s">
        <v>872</v>
      </c>
      <c r="C35" s="92" t="s">
        <v>873</v>
      </c>
      <c r="D35" s="92" t="s">
        <v>831</v>
      </c>
      <c r="E35" s="92" t="s">
        <v>832</v>
      </c>
      <c r="F35" s="92"/>
      <c r="G35" s="92" t="s">
        <v>893</v>
      </c>
      <c r="H35" s="92" t="s">
        <v>894</v>
      </c>
      <c r="I35" s="92" t="s">
        <v>895</v>
      </c>
      <c r="J35" s="92" t="s">
        <v>94</v>
      </c>
      <c r="K35" s="92">
        <v>7</v>
      </c>
      <c r="L35" s="92">
        <v>1</v>
      </c>
      <c r="M35" s="92">
        <v>3428</v>
      </c>
      <c r="N35" s="92">
        <v>1968</v>
      </c>
      <c r="O35" s="92">
        <v>708</v>
      </c>
      <c r="P35" s="92">
        <v>72</v>
      </c>
      <c r="Q35" s="92">
        <v>0.38</v>
      </c>
      <c r="R35" s="92">
        <v>49</v>
      </c>
      <c r="S35" s="92">
        <v>0.2</v>
      </c>
      <c r="T35" s="92">
        <v>107</v>
      </c>
      <c r="U35" s="92">
        <v>8</v>
      </c>
      <c r="V35" s="92">
        <v>5</v>
      </c>
      <c r="W35" s="92">
        <v>4</v>
      </c>
      <c r="X35" s="92">
        <v>8</v>
      </c>
      <c r="Y35" s="92">
        <v>7</v>
      </c>
      <c r="Z35" s="92">
        <v>1</v>
      </c>
      <c r="AA35" s="92">
        <v>8</v>
      </c>
      <c r="AB35" s="92">
        <v>8</v>
      </c>
      <c r="AC35" s="92">
        <v>3</v>
      </c>
      <c r="AD35" s="92">
        <v>2</v>
      </c>
      <c r="AE35" s="92">
        <v>4</v>
      </c>
      <c r="AF35" s="92">
        <v>11</v>
      </c>
      <c r="AG35" s="92">
        <v>9</v>
      </c>
      <c r="AH35" s="92">
        <v>-3</v>
      </c>
      <c r="AI35" s="92">
        <v>10</v>
      </c>
      <c r="AJ35" s="92">
        <v>7</v>
      </c>
      <c r="AK35" s="92">
        <v>0</v>
      </c>
      <c r="AL35" s="92">
        <v>2</v>
      </c>
      <c r="AM35" s="92">
        <v>4</v>
      </c>
      <c r="AN35" s="92">
        <v>10</v>
      </c>
      <c r="AO35" s="92">
        <v>1</v>
      </c>
      <c r="AP35" s="92">
        <v>0</v>
      </c>
      <c r="AQ35" s="92">
        <v>2</v>
      </c>
      <c r="AR35" s="92">
        <v>12</v>
      </c>
      <c r="AS35" s="92">
        <v>6</v>
      </c>
      <c r="AT35" s="92">
        <v>1</v>
      </c>
      <c r="AU35" s="92">
        <v>12</v>
      </c>
      <c r="AV35" s="92">
        <v>102</v>
      </c>
      <c r="AW35" s="92">
        <v>98</v>
      </c>
      <c r="AX35" s="92">
        <v>106</v>
      </c>
      <c r="AY35" s="92">
        <v>98</v>
      </c>
      <c r="AZ35" s="92">
        <v>96</v>
      </c>
      <c r="BA35" s="92">
        <v>97</v>
      </c>
      <c r="BB35" s="92">
        <v>103</v>
      </c>
      <c r="BC35" s="93">
        <v>45902</v>
      </c>
      <c r="BD35" s="92">
        <v>3019</v>
      </c>
      <c r="BE35" s="92">
        <v>308</v>
      </c>
      <c r="BF35" s="92">
        <v>602</v>
      </c>
      <c r="BG35" s="92">
        <v>41</v>
      </c>
      <c r="BH35" s="92">
        <v>0.06</v>
      </c>
      <c r="BI35" s="92">
        <v>33</v>
      </c>
      <c r="BJ35" s="92">
        <v>0.05</v>
      </c>
      <c r="BK35" s="92">
        <v>2.81</v>
      </c>
      <c r="BL35" s="92">
        <v>2.73</v>
      </c>
      <c r="BM35" s="92">
        <v>1.67</v>
      </c>
      <c r="BN35" s="92">
        <v>1.63</v>
      </c>
      <c r="BO35" s="92">
        <v>1</v>
      </c>
      <c r="BP35" s="92">
        <v>-1.5</v>
      </c>
      <c r="BQ35" s="93">
        <v>45902</v>
      </c>
      <c r="BR35" s="92">
        <v>0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1</v>
      </c>
      <c r="BZ35" s="92">
        <v>0</v>
      </c>
      <c r="CA35" s="92">
        <v>0</v>
      </c>
      <c r="CB35" s="92">
        <v>0</v>
      </c>
      <c r="CC35" s="92">
        <v>1</v>
      </c>
      <c r="CD35" s="92" t="s">
        <v>892</v>
      </c>
      <c r="CE35" s="92" t="s">
        <v>923</v>
      </c>
      <c r="CF35" s="92" t="s">
        <v>89</v>
      </c>
      <c r="CG35" s="92" t="s">
        <v>90</v>
      </c>
      <c r="CH35" s="92">
        <v>101</v>
      </c>
      <c r="CI35" s="92">
        <v>96</v>
      </c>
      <c r="CJ35" s="92" t="s">
        <v>91</v>
      </c>
    </row>
    <row r="36" spans="1:88" x14ac:dyDescent="0.25">
      <c r="A36" s="92" t="s">
        <v>163</v>
      </c>
      <c r="B36" s="92" t="s">
        <v>164</v>
      </c>
      <c r="C36" s="92" t="s">
        <v>165</v>
      </c>
      <c r="D36" s="92" t="s">
        <v>810</v>
      </c>
      <c r="E36" s="92" t="s">
        <v>167</v>
      </c>
      <c r="F36" s="92"/>
      <c r="G36" s="92" t="s">
        <v>168</v>
      </c>
      <c r="H36" s="92" t="s">
        <v>183</v>
      </c>
      <c r="I36" s="92" t="s">
        <v>184</v>
      </c>
      <c r="J36" s="92" t="s">
        <v>185</v>
      </c>
      <c r="K36" s="92">
        <v>8</v>
      </c>
      <c r="L36" s="92">
        <v>1</v>
      </c>
      <c r="M36" s="92">
        <v>3406</v>
      </c>
      <c r="N36" s="92">
        <v>2789</v>
      </c>
      <c r="O36" s="92">
        <v>728</v>
      </c>
      <c r="P36" s="92">
        <v>100</v>
      </c>
      <c r="Q36" s="92">
        <v>0.62</v>
      </c>
      <c r="R36" s="92">
        <v>75</v>
      </c>
      <c r="S36" s="92">
        <v>0.42</v>
      </c>
      <c r="T36" s="92">
        <v>103</v>
      </c>
      <c r="U36" s="92">
        <v>-5</v>
      </c>
      <c r="V36" s="92">
        <v>-4</v>
      </c>
      <c r="W36" s="92">
        <v>-1</v>
      </c>
      <c r="X36" s="92">
        <v>-2</v>
      </c>
      <c r="Y36" s="92">
        <v>-5</v>
      </c>
      <c r="Z36" s="92">
        <v>-4</v>
      </c>
      <c r="AA36" s="92">
        <v>-3</v>
      </c>
      <c r="AB36" s="92">
        <v>-3</v>
      </c>
      <c r="AC36" s="92">
        <v>-1</v>
      </c>
      <c r="AD36" s="92">
        <v>4</v>
      </c>
      <c r="AE36" s="92">
        <v>-4</v>
      </c>
      <c r="AF36" s="92">
        <v>3</v>
      </c>
      <c r="AG36" s="92">
        <v>5</v>
      </c>
      <c r="AH36" s="92">
        <v>-5</v>
      </c>
      <c r="AI36" s="92">
        <v>-4</v>
      </c>
      <c r="AJ36" s="92">
        <v>0</v>
      </c>
      <c r="AK36" s="92">
        <v>5</v>
      </c>
      <c r="AL36" s="92">
        <v>1</v>
      </c>
      <c r="AM36" s="92">
        <v>-3</v>
      </c>
      <c r="AN36" s="92">
        <v>-5</v>
      </c>
      <c r="AO36" s="92">
        <v>0</v>
      </c>
      <c r="AP36" s="92">
        <v>-3</v>
      </c>
      <c r="AQ36" s="92">
        <v>-2</v>
      </c>
      <c r="AR36" s="92">
        <v>3</v>
      </c>
      <c r="AS36" s="92">
        <v>-7</v>
      </c>
      <c r="AT36" s="92">
        <v>-5</v>
      </c>
      <c r="AU36" s="92">
        <v>3</v>
      </c>
      <c r="AV36" s="92">
        <v>105</v>
      </c>
      <c r="AW36" s="92">
        <v>108</v>
      </c>
      <c r="AX36" s="92">
        <v>101</v>
      </c>
      <c r="AY36" s="92">
        <v>99</v>
      </c>
      <c r="AZ36" s="92">
        <v>101</v>
      </c>
      <c r="BA36" s="92">
        <v>110</v>
      </c>
      <c r="BB36" s="92">
        <v>110</v>
      </c>
      <c r="BC36" s="93">
        <v>45902</v>
      </c>
      <c r="BD36" s="92">
        <v>3042</v>
      </c>
      <c r="BE36" s="92">
        <v>614</v>
      </c>
      <c r="BF36" s="92">
        <v>304</v>
      </c>
      <c r="BG36" s="92">
        <v>58</v>
      </c>
      <c r="BH36" s="92">
        <v>0.17</v>
      </c>
      <c r="BI36" s="92">
        <v>38</v>
      </c>
      <c r="BJ36" s="92">
        <v>0.11</v>
      </c>
      <c r="BK36" s="92">
        <v>2.91</v>
      </c>
      <c r="BL36" s="92">
        <v>0.05</v>
      </c>
      <c r="BM36" s="92">
        <v>0.22</v>
      </c>
      <c r="BN36" s="92">
        <v>-0.2</v>
      </c>
      <c r="BO36" s="92">
        <v>2.5</v>
      </c>
      <c r="BP36" s="92">
        <v>0.9</v>
      </c>
      <c r="BQ36" s="93">
        <v>45902</v>
      </c>
      <c r="BR36" s="92">
        <v>0</v>
      </c>
      <c r="BS36" s="92">
        <v>0</v>
      </c>
      <c r="BT36" s="92">
        <v>0</v>
      </c>
      <c r="BU36" s="92">
        <v>0</v>
      </c>
      <c r="BV36" s="92">
        <v>0</v>
      </c>
      <c r="BW36" s="92">
        <v>0</v>
      </c>
      <c r="BX36" s="92">
        <v>0</v>
      </c>
      <c r="BY36" s="92">
        <v>1</v>
      </c>
      <c r="BZ36" s="92">
        <v>0</v>
      </c>
      <c r="CA36" s="92">
        <v>0</v>
      </c>
      <c r="CB36" s="92">
        <v>0</v>
      </c>
      <c r="CC36" s="92">
        <v>0</v>
      </c>
      <c r="CD36" s="92" t="s">
        <v>91</v>
      </c>
      <c r="CE36" s="92" t="s">
        <v>923</v>
      </c>
      <c r="CF36" s="92" t="s">
        <v>89</v>
      </c>
      <c r="CG36" s="92" t="s">
        <v>90</v>
      </c>
      <c r="CH36" s="92">
        <v>99</v>
      </c>
      <c r="CI36" s="92">
        <v>101</v>
      </c>
      <c r="CJ36" s="92" t="s">
        <v>91</v>
      </c>
    </row>
    <row r="37" spans="1:88" x14ac:dyDescent="0.25">
      <c r="A37" s="92" t="s">
        <v>163</v>
      </c>
      <c r="B37" s="92" t="s">
        <v>140</v>
      </c>
      <c r="C37" s="92" t="s">
        <v>141</v>
      </c>
      <c r="D37" s="92" t="s">
        <v>142</v>
      </c>
      <c r="E37" s="92" t="s">
        <v>143</v>
      </c>
      <c r="F37" s="92"/>
      <c r="G37" s="92" t="s">
        <v>144</v>
      </c>
      <c r="H37" s="92" t="s">
        <v>145</v>
      </c>
      <c r="I37" s="92" t="s">
        <v>146</v>
      </c>
      <c r="J37" s="92" t="s">
        <v>139</v>
      </c>
      <c r="K37" s="92">
        <v>6</v>
      </c>
      <c r="L37" s="92">
        <v>1</v>
      </c>
      <c r="M37" s="92">
        <v>3197</v>
      </c>
      <c r="N37" s="92">
        <v>867</v>
      </c>
      <c r="O37" s="92">
        <v>369</v>
      </c>
      <c r="P37" s="92">
        <v>20</v>
      </c>
      <c r="Q37" s="92">
        <v>0.06</v>
      </c>
      <c r="R37" s="92">
        <v>-3</v>
      </c>
      <c r="S37" s="92">
        <v>-0.12</v>
      </c>
      <c r="T37" s="92">
        <v>103</v>
      </c>
      <c r="U37" s="92">
        <v>12</v>
      </c>
      <c r="V37" s="92">
        <v>8</v>
      </c>
      <c r="W37" s="92">
        <v>13</v>
      </c>
      <c r="X37" s="92">
        <v>5</v>
      </c>
      <c r="Y37" s="92">
        <v>5</v>
      </c>
      <c r="Z37" s="92">
        <v>3</v>
      </c>
      <c r="AA37" s="92">
        <v>3</v>
      </c>
      <c r="AB37" s="92">
        <v>2</v>
      </c>
      <c r="AC37" s="92">
        <v>4</v>
      </c>
      <c r="AD37" s="92">
        <v>0</v>
      </c>
      <c r="AE37" s="92">
        <v>12</v>
      </c>
      <c r="AF37" s="92">
        <v>9</v>
      </c>
      <c r="AG37" s="92">
        <v>-2</v>
      </c>
      <c r="AH37" s="92">
        <v>-1</v>
      </c>
      <c r="AI37" s="92">
        <v>4</v>
      </c>
      <c r="AJ37" s="92">
        <v>10</v>
      </c>
      <c r="AK37" s="92">
        <v>7</v>
      </c>
      <c r="AL37" s="92">
        <v>1</v>
      </c>
      <c r="AM37" s="92">
        <v>9</v>
      </c>
      <c r="AN37" s="92">
        <v>1</v>
      </c>
      <c r="AO37" s="92">
        <v>10</v>
      </c>
      <c r="AP37" s="92">
        <v>-2</v>
      </c>
      <c r="AQ37" s="92">
        <v>0</v>
      </c>
      <c r="AR37" s="92">
        <v>7</v>
      </c>
      <c r="AS37" s="92">
        <v>9</v>
      </c>
      <c r="AT37" s="92">
        <v>-1</v>
      </c>
      <c r="AU37" s="92">
        <v>5</v>
      </c>
      <c r="AV37" s="92">
        <v>104</v>
      </c>
      <c r="AW37" s="92">
        <v>101</v>
      </c>
      <c r="AX37" s="92">
        <v>102</v>
      </c>
      <c r="AY37" s="92">
        <v>102</v>
      </c>
      <c r="AZ37" s="92">
        <v>96</v>
      </c>
      <c r="BA37" s="92">
        <v>105</v>
      </c>
      <c r="BB37" s="92">
        <v>101</v>
      </c>
      <c r="BC37" s="93">
        <v>45902</v>
      </c>
      <c r="BD37" s="92">
        <v>2542</v>
      </c>
      <c r="BE37" s="92">
        <v>-73</v>
      </c>
      <c r="BF37" s="92">
        <v>214</v>
      </c>
      <c r="BG37" s="92">
        <v>-1</v>
      </c>
      <c r="BH37" s="92">
        <v>-0.04</v>
      </c>
      <c r="BI37" s="92">
        <v>-12</v>
      </c>
      <c r="BJ37" s="92">
        <v>-7.0000000000000007E-2</v>
      </c>
      <c r="BK37" s="92">
        <v>2.89</v>
      </c>
      <c r="BL37" s="92">
        <v>1.85</v>
      </c>
      <c r="BM37" s="92">
        <v>1.87</v>
      </c>
      <c r="BN37" s="92">
        <v>1.33</v>
      </c>
      <c r="BO37" s="92">
        <v>-0.1</v>
      </c>
      <c r="BP37" s="92">
        <v>-0.9</v>
      </c>
      <c r="BQ37" s="93">
        <v>45902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1</v>
      </c>
      <c r="BZ37" s="92">
        <v>0</v>
      </c>
      <c r="CA37" s="92">
        <v>0</v>
      </c>
      <c r="CB37" s="92">
        <v>0</v>
      </c>
      <c r="CC37" s="92">
        <v>0</v>
      </c>
      <c r="CD37" s="92" t="s">
        <v>91</v>
      </c>
      <c r="CE37" s="92" t="s">
        <v>923</v>
      </c>
      <c r="CF37" s="92" t="s">
        <v>95</v>
      </c>
      <c r="CG37" s="92" t="s">
        <v>116</v>
      </c>
      <c r="CH37" s="92">
        <v>102</v>
      </c>
      <c r="CI37" s="92">
        <v>109</v>
      </c>
      <c r="CJ37" s="92" t="s">
        <v>91</v>
      </c>
    </row>
    <row r="38" spans="1:88" x14ac:dyDescent="0.25">
      <c r="A38" s="84" t="s">
        <v>163</v>
      </c>
      <c r="B38" s="84" t="s">
        <v>1098</v>
      </c>
      <c r="C38" s="84" t="s">
        <v>1099</v>
      </c>
      <c r="D38" s="84" t="s">
        <v>1100</v>
      </c>
      <c r="E38" s="84" t="s">
        <v>713</v>
      </c>
      <c r="F38" s="84"/>
      <c r="G38" s="84" t="s">
        <v>1101</v>
      </c>
      <c r="H38" s="84" t="s">
        <v>1102</v>
      </c>
      <c r="I38" s="84" t="s">
        <v>1103</v>
      </c>
      <c r="J38" s="84" t="s">
        <v>119</v>
      </c>
      <c r="K38" s="84">
        <v>6</v>
      </c>
      <c r="L38" s="84">
        <v>1</v>
      </c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>
        <v>3276</v>
      </c>
      <c r="BE38" s="84">
        <v>752</v>
      </c>
      <c r="BF38" s="84">
        <v>1061</v>
      </c>
      <c r="BG38" s="84">
        <v>75</v>
      </c>
      <c r="BH38" s="84">
        <v>0.11</v>
      </c>
      <c r="BI38" s="84">
        <v>46</v>
      </c>
      <c r="BJ38" s="84">
        <v>0.04</v>
      </c>
      <c r="BK38" s="84">
        <v>2.87</v>
      </c>
      <c r="BL38" s="84">
        <v>1.38</v>
      </c>
      <c r="BM38" s="84">
        <v>1.48</v>
      </c>
      <c r="BN38" s="84">
        <v>0.6</v>
      </c>
      <c r="BO38" s="84">
        <v>3.3</v>
      </c>
      <c r="BP38" s="84">
        <v>-0.7</v>
      </c>
      <c r="BQ38" s="85">
        <v>45902</v>
      </c>
      <c r="BR38" s="84">
        <v>0</v>
      </c>
      <c r="BS38" s="84">
        <v>0</v>
      </c>
      <c r="BT38" s="84">
        <v>0</v>
      </c>
      <c r="BU38" s="84">
        <v>0</v>
      </c>
      <c r="BV38" s="84">
        <v>0</v>
      </c>
      <c r="BW38" s="84">
        <v>0</v>
      </c>
      <c r="BX38" s="84">
        <v>0</v>
      </c>
      <c r="BY38" s="84"/>
      <c r="BZ38" s="84">
        <v>3</v>
      </c>
      <c r="CA38" s="84">
        <v>0</v>
      </c>
      <c r="CB38" s="84">
        <v>0</v>
      </c>
      <c r="CC38" s="84">
        <v>0</v>
      </c>
      <c r="CD38" s="84" t="s">
        <v>91</v>
      </c>
      <c r="CE38" s="84"/>
      <c r="CF38" s="84" t="s">
        <v>105</v>
      </c>
      <c r="CG38" s="84" t="s">
        <v>90</v>
      </c>
      <c r="CH38" s="84">
        <v>102</v>
      </c>
      <c r="CI38" s="84">
        <v>102</v>
      </c>
      <c r="CJ38" s="84" t="s">
        <v>91</v>
      </c>
    </row>
    <row r="39" spans="1:88" x14ac:dyDescent="0.25">
      <c r="A39" s="84" t="s">
        <v>163</v>
      </c>
      <c r="B39" s="84" t="s">
        <v>1087</v>
      </c>
      <c r="C39" s="84" t="s">
        <v>1088</v>
      </c>
      <c r="D39" s="84" t="s">
        <v>794</v>
      </c>
      <c r="E39" s="84" t="s">
        <v>795</v>
      </c>
      <c r="F39" s="84"/>
      <c r="G39" s="84" t="s">
        <v>160</v>
      </c>
      <c r="H39" s="84" t="s">
        <v>1171</v>
      </c>
      <c r="I39" s="84" t="s">
        <v>1172</v>
      </c>
      <c r="J39" s="84" t="s">
        <v>98</v>
      </c>
      <c r="K39" s="84">
        <v>5</v>
      </c>
      <c r="L39" s="84">
        <v>1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>
        <v>3174</v>
      </c>
      <c r="BE39" s="84">
        <v>733</v>
      </c>
      <c r="BF39" s="84">
        <v>944</v>
      </c>
      <c r="BG39" s="84">
        <v>76</v>
      </c>
      <c r="BH39" s="84">
        <v>0.14000000000000001</v>
      </c>
      <c r="BI39" s="84">
        <v>40</v>
      </c>
      <c r="BJ39" s="84">
        <v>0.03</v>
      </c>
      <c r="BK39" s="84">
        <v>2.88</v>
      </c>
      <c r="BL39" s="84">
        <v>0.26</v>
      </c>
      <c r="BM39" s="84">
        <v>0.56999999999999995</v>
      </c>
      <c r="BN39" s="84">
        <v>-0.64</v>
      </c>
      <c r="BO39" s="84">
        <v>3.6</v>
      </c>
      <c r="BP39" s="84">
        <v>0.8</v>
      </c>
      <c r="BQ39" s="85">
        <v>45902</v>
      </c>
      <c r="BR39" s="84">
        <v>0</v>
      </c>
      <c r="BS39" s="84">
        <v>0</v>
      </c>
      <c r="BT39" s="84">
        <v>0</v>
      </c>
      <c r="BU39" s="84">
        <v>0</v>
      </c>
      <c r="BV39" s="84">
        <v>0</v>
      </c>
      <c r="BW39" s="84">
        <v>0</v>
      </c>
      <c r="BX39" s="84">
        <v>0</v>
      </c>
      <c r="BY39" s="84">
        <v>1</v>
      </c>
      <c r="BZ39" s="84">
        <v>0</v>
      </c>
      <c r="CA39" s="84">
        <v>0</v>
      </c>
      <c r="CB39" s="84">
        <v>0</v>
      </c>
      <c r="CC39" s="84">
        <v>0</v>
      </c>
      <c r="CD39" s="84" t="s">
        <v>91</v>
      </c>
      <c r="CE39" s="84"/>
      <c r="CF39" s="84" t="s">
        <v>1027</v>
      </c>
      <c r="CG39" s="84" t="s">
        <v>90</v>
      </c>
      <c r="CH39" s="84">
        <v>103</v>
      </c>
      <c r="CI39" s="84">
        <v>101</v>
      </c>
      <c r="CJ39" s="84" t="s">
        <v>91</v>
      </c>
    </row>
  </sheetData>
  <autoFilter ref="A1:CM1" xr:uid="{816E13A2-ACAC-4D2A-91AA-5992F35B7F57}">
    <sortState xmlns:xlrd2="http://schemas.microsoft.com/office/spreadsheetml/2017/richdata2" ref="A2:CJ43">
      <sortCondition sortBy="cellColor" ref="H1" dxfId="139"/>
    </sortState>
  </autoFilter>
  <conditionalFormatting sqref="H1">
    <cfRule type="duplicateValues" dxfId="108" priority="7743"/>
    <cfRule type="duplicateValues" dxfId="107" priority="7809"/>
  </conditionalFormatting>
  <conditionalFormatting sqref="H1:H39">
    <cfRule type="duplicateValues" dxfId="106" priority="7833"/>
  </conditionalFormatting>
  <conditionalFormatting sqref="H1:H1048576">
    <cfRule type="duplicateValues" dxfId="105" priority="1"/>
    <cfRule type="duplicateValues" dxfId="104" priority="2"/>
  </conditionalFormatting>
  <conditionalFormatting sqref="H10:H32">
    <cfRule type="duplicateValues" dxfId="103" priority="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7D82-4E98-40C7-AC19-CA3299EFFC0E}">
  <dimension ref="A1:CI22"/>
  <sheetViews>
    <sheetView workbookViewId="0">
      <selection activeCell="H2" sqref="H2:H22"/>
    </sheetView>
  </sheetViews>
  <sheetFormatPr defaultColWidth="9" defaultRowHeight="15" x14ac:dyDescent="0.25"/>
  <cols>
    <col min="1" max="1" width="12.125" style="3" bestFit="1" customWidth="1"/>
    <col min="2" max="3" width="18.125" style="3" bestFit="1" customWidth="1"/>
    <col min="4" max="4" width="29.75" style="3" bestFit="1" customWidth="1"/>
    <col min="5" max="5" width="17.375" style="3" customWidth="1"/>
    <col min="6" max="6" width="17.375" style="3" hidden="1" customWidth="1"/>
    <col min="7" max="7" width="13.125" style="3" bestFit="1" customWidth="1"/>
    <col min="8" max="8" width="23.125" style="3" bestFit="1" customWidth="1"/>
    <col min="9" max="9" width="21" style="3" bestFit="1" customWidth="1"/>
    <col min="10" max="10" width="7" style="3" bestFit="1" customWidth="1"/>
    <col min="11" max="11" width="10" style="3" bestFit="1" customWidth="1"/>
    <col min="12" max="12" width="11.5" style="3" bestFit="1" customWidth="1"/>
    <col min="13" max="13" width="10.125" style="3" bestFit="1" customWidth="1"/>
    <col min="14" max="14" width="10.375" style="3" bestFit="1" customWidth="1"/>
    <col min="15" max="15" width="10" style="3" bestFit="1" customWidth="1"/>
    <col min="16" max="16" width="9" style="3" bestFit="1" customWidth="1"/>
    <col min="17" max="17" width="10.5" style="3" bestFit="1" customWidth="1"/>
    <col min="18" max="18" width="10" style="3" bestFit="1" customWidth="1"/>
    <col min="19" max="19" width="11.5" style="3" bestFit="1" customWidth="1"/>
    <col min="20" max="20" width="9.375" style="3" bestFit="1" customWidth="1"/>
    <col min="21" max="21" width="10.25" style="3" bestFit="1" customWidth="1"/>
    <col min="22" max="22" width="9" style="3" bestFit="1" customWidth="1"/>
    <col min="23" max="23" width="8.125" style="3" bestFit="1" customWidth="1"/>
    <col min="24" max="25" width="8.5" style="3" bestFit="1" customWidth="1"/>
    <col min="26" max="26" width="7.875" style="3" bestFit="1" customWidth="1"/>
    <col min="27" max="27" width="7.625" style="3" bestFit="1" customWidth="1"/>
    <col min="28" max="28" width="8" style="3" bestFit="1" customWidth="1"/>
    <col min="29" max="29" width="8.875" style="3" bestFit="1" customWidth="1"/>
    <col min="30" max="30" width="8.375" style="3" bestFit="1" customWidth="1"/>
    <col min="31" max="31" width="8.75" style="3" bestFit="1" customWidth="1"/>
    <col min="32" max="32" width="9.25" style="3" bestFit="1" customWidth="1"/>
    <col min="33" max="33" width="8.5" style="3" bestFit="1" customWidth="1"/>
    <col min="34" max="34" width="7.125" style="3" bestFit="1" customWidth="1"/>
    <col min="35" max="35" width="9.5" style="3" bestFit="1" customWidth="1"/>
    <col min="36" max="37" width="7.75" style="3" bestFit="1" customWidth="1"/>
    <col min="38" max="38" width="9.375" style="3" bestFit="1" customWidth="1"/>
    <col min="39" max="39" width="9.5" style="3" bestFit="1" customWidth="1"/>
    <col min="40" max="40" width="7.25" style="3" bestFit="1" customWidth="1"/>
    <col min="41" max="41" width="8.5" style="3" bestFit="1" customWidth="1"/>
    <col min="42" max="42" width="8.125" style="3" bestFit="1" customWidth="1"/>
    <col min="43" max="43" width="7.625" style="3" bestFit="1" customWidth="1"/>
    <col min="44" max="44" width="8.5" style="3" bestFit="1" customWidth="1"/>
    <col min="45" max="45" width="7.125" style="3" bestFit="1" customWidth="1"/>
    <col min="46" max="46" width="9.625" style="3" bestFit="1" customWidth="1"/>
    <col min="47" max="47" width="8.125" style="3" bestFit="1" customWidth="1"/>
    <col min="48" max="48" width="8.375" style="3" bestFit="1" customWidth="1"/>
    <col min="49" max="49" width="8.5" style="3" bestFit="1" customWidth="1"/>
    <col min="50" max="50" width="9.125" style="3" bestFit="1" customWidth="1"/>
    <col min="51" max="51" width="9" style="3" bestFit="1" customWidth="1"/>
    <col min="52" max="52" width="10.125" style="3" bestFit="1" customWidth="1"/>
    <col min="53" max="53" width="8.5" style="3" bestFit="1" customWidth="1"/>
    <col min="54" max="54" width="9.75" style="3" bestFit="1" customWidth="1"/>
    <col min="55" max="55" width="13.25" style="48" bestFit="1" customWidth="1"/>
    <col min="56" max="56" width="10.125" style="3" bestFit="1" customWidth="1"/>
    <col min="57" max="57" width="10.5" style="3" bestFit="1" customWidth="1"/>
    <col min="58" max="58" width="10" style="3" bestFit="1" customWidth="1"/>
    <col min="59" max="59" width="9" style="3" bestFit="1" customWidth="1"/>
    <col min="60" max="60" width="10.5" style="3" bestFit="1" customWidth="1"/>
    <col min="61" max="61" width="10" style="3" bestFit="1" customWidth="1"/>
    <col min="62" max="62" width="11.5" style="3" bestFit="1" customWidth="1"/>
    <col min="63" max="63" width="9.375" style="3" bestFit="1" customWidth="1"/>
    <col min="64" max="64" width="10.5" style="3" bestFit="1" customWidth="1"/>
    <col min="65" max="65" width="10" style="3" bestFit="1" customWidth="1"/>
    <col min="66" max="66" width="9.25" style="3" bestFit="1" customWidth="1"/>
    <col min="67" max="67" width="8.25" style="3" bestFit="1" customWidth="1"/>
    <col min="68" max="68" width="9.75" style="3" bestFit="1" customWidth="1"/>
    <col min="69" max="69" width="12.75" style="3" bestFit="1" customWidth="1"/>
    <col min="70" max="70" width="10.125" style="3" bestFit="1" customWidth="1"/>
    <col min="71" max="76" width="8.875" style="3" bestFit="1" customWidth="1"/>
    <col min="77" max="77" width="12.25" style="3" bestFit="1" customWidth="1"/>
    <col min="78" max="78" width="10" style="3" bestFit="1" customWidth="1"/>
    <col min="79" max="79" width="9.25" style="3" bestFit="1" customWidth="1"/>
    <col min="80" max="80" width="7.375" style="3" bestFit="1" customWidth="1"/>
    <col min="81" max="81" width="12.5" style="3" bestFit="1" customWidth="1"/>
    <col min="82" max="82" width="12.75" style="3" bestFit="1" customWidth="1"/>
    <col min="83" max="83" width="10.5" style="3" bestFit="1" customWidth="1"/>
    <col min="84" max="84" width="7.375" style="3" bestFit="1" customWidth="1"/>
    <col min="85" max="85" width="13.5" style="3" bestFit="1" customWidth="1"/>
    <col min="86" max="86" width="13.625" style="3" bestFit="1" customWidth="1"/>
    <col min="87" max="87" width="11.25" style="3" bestFit="1" customWidth="1"/>
    <col min="88" max="16384" width="9" style="3"/>
  </cols>
  <sheetData>
    <row r="1" spans="1:87" s="19" customFormat="1" ht="33.75" customHeight="1" x14ac:dyDescent="0.25">
      <c r="A1" s="1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</v>
      </c>
      <c r="G1" s="4" t="s">
        <v>5</v>
      </c>
      <c r="H1" s="4" t="s">
        <v>6</v>
      </c>
      <c r="I1" s="18" t="s">
        <v>7</v>
      </c>
      <c r="J1" s="4" t="s">
        <v>8</v>
      </c>
      <c r="K1" s="4" t="s">
        <v>9</v>
      </c>
      <c r="L1" s="4" t="s">
        <v>10</v>
      </c>
      <c r="M1" s="6" t="s">
        <v>11</v>
      </c>
      <c r="N1" s="6" t="s">
        <v>12</v>
      </c>
      <c r="O1" s="7" t="s">
        <v>13</v>
      </c>
      <c r="P1" s="7" t="s">
        <v>14</v>
      </c>
      <c r="Q1" s="8" t="s">
        <v>15</v>
      </c>
      <c r="R1" s="7" t="s">
        <v>16</v>
      </c>
      <c r="S1" s="8" t="s">
        <v>17</v>
      </c>
      <c r="T1" s="7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9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9" t="s">
        <v>44</v>
      </c>
      <c r="AU1" s="9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5" t="s">
        <v>53</v>
      </c>
      <c r="BD1" s="10" t="s">
        <v>54</v>
      </c>
      <c r="BE1" s="10" t="s">
        <v>55</v>
      </c>
      <c r="BF1" s="11" t="s">
        <v>56</v>
      </c>
      <c r="BG1" s="11" t="s">
        <v>57</v>
      </c>
      <c r="BH1" s="12" t="s">
        <v>58</v>
      </c>
      <c r="BI1" s="11" t="s">
        <v>59</v>
      </c>
      <c r="BJ1" s="12" t="s">
        <v>60</v>
      </c>
      <c r="BK1" s="12" t="s">
        <v>61</v>
      </c>
      <c r="BL1" s="13" t="s">
        <v>62</v>
      </c>
      <c r="BM1" s="13" t="s">
        <v>63</v>
      </c>
      <c r="BN1" s="13" t="s">
        <v>64</v>
      </c>
      <c r="BO1" s="14" t="s">
        <v>65</v>
      </c>
      <c r="BP1" s="14" t="s">
        <v>66</v>
      </c>
      <c r="BQ1" s="15" t="s">
        <v>53</v>
      </c>
      <c r="BR1" s="16" t="s">
        <v>67</v>
      </c>
      <c r="BS1" s="16" t="s">
        <v>68</v>
      </c>
      <c r="BT1" s="16" t="s">
        <v>69</v>
      </c>
      <c r="BU1" s="16" t="s">
        <v>70</v>
      </c>
      <c r="BV1" s="16" t="s">
        <v>71</v>
      </c>
      <c r="BW1" s="16" t="s">
        <v>72</v>
      </c>
      <c r="BX1" s="16" t="s">
        <v>73</v>
      </c>
      <c r="BY1" s="16" t="s">
        <v>74</v>
      </c>
      <c r="BZ1" s="16" t="s">
        <v>75</v>
      </c>
      <c r="CA1" s="16" t="s">
        <v>76</v>
      </c>
      <c r="CB1" s="16" t="s">
        <v>77</v>
      </c>
      <c r="CC1" s="16" t="s">
        <v>78</v>
      </c>
      <c r="CD1" s="16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68" t="s">
        <v>84</v>
      </c>
    </row>
    <row r="2" spans="1:87" x14ac:dyDescent="0.25">
      <c r="A2" s="84" t="s">
        <v>244</v>
      </c>
      <c r="B2" s="84" t="s">
        <v>970</v>
      </c>
      <c r="C2" s="84" t="s">
        <v>971</v>
      </c>
      <c r="D2" s="84" t="s">
        <v>880</v>
      </c>
      <c r="E2" s="84" t="s">
        <v>733</v>
      </c>
      <c r="F2" s="84"/>
      <c r="G2" s="84" t="s">
        <v>881</v>
      </c>
      <c r="H2" s="84" t="s">
        <v>1096</v>
      </c>
      <c r="I2" s="84" t="s">
        <v>1097</v>
      </c>
      <c r="J2" s="84" t="s">
        <v>162</v>
      </c>
      <c r="K2" s="84">
        <v>7</v>
      </c>
      <c r="L2" s="84">
        <v>1</v>
      </c>
      <c r="M2" s="84">
        <v>3489</v>
      </c>
      <c r="N2" s="84">
        <v>1848</v>
      </c>
      <c r="O2" s="84">
        <v>982</v>
      </c>
      <c r="P2" s="84">
        <v>72</v>
      </c>
      <c r="Q2" s="84">
        <v>0.25</v>
      </c>
      <c r="R2" s="84">
        <v>59</v>
      </c>
      <c r="S2" s="84">
        <v>0.2</v>
      </c>
      <c r="T2" s="84">
        <v>102</v>
      </c>
      <c r="U2" s="84">
        <v>5</v>
      </c>
      <c r="V2" s="84">
        <v>7</v>
      </c>
      <c r="W2" s="84">
        <v>4</v>
      </c>
      <c r="X2" s="84">
        <v>2</v>
      </c>
      <c r="Y2" s="84">
        <v>-8</v>
      </c>
      <c r="Z2" s="84">
        <v>2</v>
      </c>
      <c r="AA2" s="84">
        <v>3</v>
      </c>
      <c r="AB2" s="84">
        <v>2</v>
      </c>
      <c r="AC2" s="84">
        <v>4</v>
      </c>
      <c r="AD2" s="84">
        <v>2</v>
      </c>
      <c r="AE2" s="84">
        <v>5</v>
      </c>
      <c r="AF2" s="84">
        <v>4</v>
      </c>
      <c r="AG2" s="84">
        <v>-2</v>
      </c>
      <c r="AH2" s="84">
        <v>-2</v>
      </c>
      <c r="AI2" s="84">
        <v>2</v>
      </c>
      <c r="AJ2" s="84">
        <v>4</v>
      </c>
      <c r="AK2" s="84">
        <v>-1</v>
      </c>
      <c r="AL2" s="84">
        <v>4</v>
      </c>
      <c r="AM2" s="84">
        <v>4</v>
      </c>
      <c r="AN2" s="84">
        <v>-5</v>
      </c>
      <c r="AO2" s="84">
        <v>0</v>
      </c>
      <c r="AP2" s="84">
        <v>0</v>
      </c>
      <c r="AQ2" s="84">
        <v>0</v>
      </c>
      <c r="AR2" s="84">
        <v>4</v>
      </c>
      <c r="AS2" s="84">
        <v>-5</v>
      </c>
      <c r="AT2" s="84">
        <v>-11</v>
      </c>
      <c r="AU2" s="84">
        <v>2</v>
      </c>
      <c r="AV2" s="84">
        <v>105</v>
      </c>
      <c r="AW2" s="84">
        <v>97</v>
      </c>
      <c r="AX2" s="84">
        <v>105</v>
      </c>
      <c r="AY2" s="84">
        <v>96</v>
      </c>
      <c r="AZ2" s="84">
        <v>97</v>
      </c>
      <c r="BA2" s="84">
        <v>101</v>
      </c>
      <c r="BB2" s="84">
        <v>99</v>
      </c>
      <c r="BC2" s="85">
        <v>45902</v>
      </c>
      <c r="BD2" s="84">
        <v>2962</v>
      </c>
      <c r="BE2" s="84">
        <v>483</v>
      </c>
      <c r="BF2" s="84">
        <v>1009</v>
      </c>
      <c r="BG2" s="84">
        <v>43</v>
      </c>
      <c r="BH2" s="84">
        <v>0</v>
      </c>
      <c r="BI2" s="84">
        <v>38</v>
      </c>
      <c r="BJ2" s="84">
        <v>0.02</v>
      </c>
      <c r="BK2" s="84">
        <v>2.93</v>
      </c>
      <c r="BL2" s="84">
        <v>1.04</v>
      </c>
      <c r="BM2" s="84">
        <v>1.08</v>
      </c>
      <c r="BN2" s="84">
        <v>0.51</v>
      </c>
      <c r="BO2" s="84">
        <v>3.2</v>
      </c>
      <c r="BP2" s="84">
        <v>-1.9</v>
      </c>
      <c r="BQ2" s="85">
        <v>45902</v>
      </c>
      <c r="BR2" s="84">
        <v>0</v>
      </c>
      <c r="BS2" s="84">
        <v>0</v>
      </c>
      <c r="BT2" s="84">
        <v>0</v>
      </c>
      <c r="BU2" s="84">
        <v>0</v>
      </c>
      <c r="BV2" s="84">
        <v>0</v>
      </c>
      <c r="BW2" s="84">
        <v>0</v>
      </c>
      <c r="BX2" s="84">
        <v>0</v>
      </c>
      <c r="BY2" s="84">
        <v>1</v>
      </c>
      <c r="BZ2" s="84">
        <v>0</v>
      </c>
      <c r="CA2" s="84">
        <v>0</v>
      </c>
      <c r="CB2" s="84">
        <v>0</v>
      </c>
      <c r="CC2" s="84" t="s">
        <v>91</v>
      </c>
      <c r="CD2" s="82" t="s">
        <v>968</v>
      </c>
      <c r="CE2" s="84" t="s">
        <v>105</v>
      </c>
      <c r="CF2" s="84" t="s">
        <v>116</v>
      </c>
      <c r="CG2" s="84">
        <v>107</v>
      </c>
      <c r="CH2" s="84">
        <v>107</v>
      </c>
      <c r="CI2" s="84" t="s">
        <v>91</v>
      </c>
    </row>
    <row r="3" spans="1:87" x14ac:dyDescent="0.25">
      <c r="A3" s="84" t="s">
        <v>244</v>
      </c>
      <c r="B3" s="84" t="s">
        <v>194</v>
      </c>
      <c r="C3" s="84" t="s">
        <v>195</v>
      </c>
      <c r="D3" s="84" t="s">
        <v>1037</v>
      </c>
      <c r="E3" s="84" t="s">
        <v>197</v>
      </c>
      <c r="F3" s="84"/>
      <c r="G3" s="84" t="s">
        <v>1038</v>
      </c>
      <c r="H3" s="84" t="s">
        <v>1039</v>
      </c>
      <c r="I3" s="84" t="s">
        <v>1040</v>
      </c>
      <c r="J3" s="84" t="s">
        <v>136</v>
      </c>
      <c r="K3" s="84">
        <v>6</v>
      </c>
      <c r="L3" s="84">
        <v>1</v>
      </c>
      <c r="M3" s="84">
        <v>3481</v>
      </c>
      <c r="N3" s="84">
        <v>2466</v>
      </c>
      <c r="O3" s="84">
        <v>375</v>
      </c>
      <c r="P3" s="84">
        <v>98</v>
      </c>
      <c r="Q3" s="84">
        <v>0.73</v>
      </c>
      <c r="R3" s="84">
        <v>42</v>
      </c>
      <c r="S3" s="84">
        <v>0.25</v>
      </c>
      <c r="T3" s="84">
        <v>103</v>
      </c>
      <c r="U3" s="84">
        <v>0</v>
      </c>
      <c r="V3" s="84">
        <v>2</v>
      </c>
      <c r="W3" s="84">
        <v>1</v>
      </c>
      <c r="X3" s="84">
        <v>-3</v>
      </c>
      <c r="Y3" s="84">
        <v>-5</v>
      </c>
      <c r="Z3" s="84">
        <v>0</v>
      </c>
      <c r="AA3" s="84">
        <v>2</v>
      </c>
      <c r="AB3" s="84">
        <v>1</v>
      </c>
      <c r="AC3" s="84">
        <v>0</v>
      </c>
      <c r="AD3" s="84">
        <v>0</v>
      </c>
      <c r="AE3" s="84">
        <v>3</v>
      </c>
      <c r="AF3" s="84">
        <v>0</v>
      </c>
      <c r="AG3" s="84">
        <v>1</v>
      </c>
      <c r="AH3" s="84">
        <v>-5</v>
      </c>
      <c r="AI3" s="84">
        <v>-5</v>
      </c>
      <c r="AJ3" s="84">
        <v>0</v>
      </c>
      <c r="AK3" s="84">
        <v>4</v>
      </c>
      <c r="AL3" s="84">
        <v>4</v>
      </c>
      <c r="AM3" s="84">
        <v>0</v>
      </c>
      <c r="AN3" s="84">
        <v>-7</v>
      </c>
      <c r="AO3" s="84">
        <v>1</v>
      </c>
      <c r="AP3" s="84">
        <v>-4</v>
      </c>
      <c r="AQ3" s="84">
        <v>-6</v>
      </c>
      <c r="AR3" s="84">
        <v>2</v>
      </c>
      <c r="AS3" s="84">
        <v>-6</v>
      </c>
      <c r="AT3" s="84">
        <v>-4</v>
      </c>
      <c r="AU3" s="84">
        <v>0</v>
      </c>
      <c r="AV3" s="84">
        <v>108</v>
      </c>
      <c r="AW3" s="84">
        <v>105</v>
      </c>
      <c r="AX3" s="84">
        <v>102</v>
      </c>
      <c r="AY3" s="84">
        <v>102</v>
      </c>
      <c r="AZ3" s="84">
        <v>99</v>
      </c>
      <c r="BA3" s="84">
        <v>106</v>
      </c>
      <c r="BB3" s="84">
        <v>109</v>
      </c>
      <c r="BC3" s="85">
        <v>45902</v>
      </c>
      <c r="BD3" s="84">
        <v>3051</v>
      </c>
      <c r="BE3" s="84">
        <v>673</v>
      </c>
      <c r="BF3" s="84">
        <v>110</v>
      </c>
      <c r="BG3" s="84">
        <v>62</v>
      </c>
      <c r="BH3" s="84">
        <v>0.22</v>
      </c>
      <c r="BI3" s="84">
        <v>16</v>
      </c>
      <c r="BJ3" s="84">
        <v>0.05</v>
      </c>
      <c r="BK3" s="84">
        <v>2.96</v>
      </c>
      <c r="BL3" s="84">
        <v>0.31</v>
      </c>
      <c r="BM3" s="84">
        <v>0.78</v>
      </c>
      <c r="BN3" s="84">
        <v>0.53</v>
      </c>
      <c r="BO3" s="84">
        <v>3</v>
      </c>
      <c r="BP3" s="84">
        <v>1.3</v>
      </c>
      <c r="BQ3" s="85">
        <v>45902</v>
      </c>
      <c r="BR3" s="84">
        <v>0</v>
      </c>
      <c r="BS3" s="84">
        <v>0</v>
      </c>
      <c r="BT3" s="84">
        <v>0</v>
      </c>
      <c r="BU3" s="84">
        <v>0</v>
      </c>
      <c r="BV3" s="84">
        <v>0</v>
      </c>
      <c r="BW3" s="84">
        <v>0</v>
      </c>
      <c r="BX3" s="84">
        <v>0</v>
      </c>
      <c r="BY3" s="84">
        <v>1</v>
      </c>
      <c r="BZ3" s="84">
        <v>0</v>
      </c>
      <c r="CA3" s="84">
        <v>0</v>
      </c>
      <c r="CB3" s="84">
        <v>0</v>
      </c>
      <c r="CC3" s="84" t="s">
        <v>892</v>
      </c>
      <c r="CD3" s="84"/>
      <c r="CE3" s="84" t="s">
        <v>95</v>
      </c>
      <c r="CF3" s="84" t="s">
        <v>116</v>
      </c>
      <c r="CG3" s="84"/>
      <c r="CH3" s="84"/>
      <c r="CI3" s="84" t="s">
        <v>84</v>
      </c>
    </row>
    <row r="4" spans="1:87" x14ac:dyDescent="0.25">
      <c r="A4" s="82" t="s">
        <v>244</v>
      </c>
      <c r="B4" s="82" t="s">
        <v>208</v>
      </c>
      <c r="C4" s="82" t="s">
        <v>209</v>
      </c>
      <c r="D4" s="82" t="s">
        <v>811</v>
      </c>
      <c r="E4" s="82" t="s">
        <v>211</v>
      </c>
      <c r="F4" s="82"/>
      <c r="G4" s="82" t="s">
        <v>168</v>
      </c>
      <c r="H4" s="82" t="s">
        <v>212</v>
      </c>
      <c r="I4" s="82" t="s">
        <v>213</v>
      </c>
      <c r="J4" s="82" t="s">
        <v>214</v>
      </c>
      <c r="K4" s="82">
        <v>8</v>
      </c>
      <c r="L4" s="82">
        <v>1</v>
      </c>
      <c r="M4" s="82">
        <v>3457</v>
      </c>
      <c r="N4" s="82">
        <v>2454</v>
      </c>
      <c r="O4" s="82">
        <v>341</v>
      </c>
      <c r="P4" s="82">
        <v>85</v>
      </c>
      <c r="Q4" s="82">
        <v>0.62</v>
      </c>
      <c r="R4" s="82">
        <v>52</v>
      </c>
      <c r="S4" s="82">
        <v>0.33</v>
      </c>
      <c r="T4" s="82">
        <v>108</v>
      </c>
      <c r="U4" s="82">
        <v>-2</v>
      </c>
      <c r="V4" s="82">
        <v>0</v>
      </c>
      <c r="W4" s="82">
        <v>0</v>
      </c>
      <c r="X4" s="82">
        <v>-4</v>
      </c>
      <c r="Y4" s="82">
        <v>-3</v>
      </c>
      <c r="Z4" s="82">
        <v>1</v>
      </c>
      <c r="AA4" s="82">
        <v>-4</v>
      </c>
      <c r="AB4" s="82">
        <v>-9</v>
      </c>
      <c r="AC4" s="82">
        <v>3</v>
      </c>
      <c r="AD4" s="82">
        <v>2</v>
      </c>
      <c r="AE4" s="82">
        <v>0</v>
      </c>
      <c r="AF4" s="82">
        <v>-2</v>
      </c>
      <c r="AG4" s="82">
        <v>-1</v>
      </c>
      <c r="AH4" s="82">
        <v>0</v>
      </c>
      <c r="AI4" s="82">
        <v>0</v>
      </c>
      <c r="AJ4" s="82">
        <v>2</v>
      </c>
      <c r="AK4" s="82">
        <v>1</v>
      </c>
      <c r="AL4" s="82">
        <v>3</v>
      </c>
      <c r="AM4" s="82">
        <v>-6</v>
      </c>
      <c r="AN4" s="82">
        <v>-4</v>
      </c>
      <c r="AO4" s="82">
        <v>-2</v>
      </c>
      <c r="AP4" s="82">
        <v>-3</v>
      </c>
      <c r="AQ4" s="82">
        <v>-1</v>
      </c>
      <c r="AR4" s="82">
        <v>-2</v>
      </c>
      <c r="AS4" s="82">
        <v>-6</v>
      </c>
      <c r="AT4" s="82">
        <v>3</v>
      </c>
      <c r="AU4" s="82">
        <v>-5</v>
      </c>
      <c r="AV4" s="82">
        <v>108</v>
      </c>
      <c r="AW4" s="82">
        <v>105</v>
      </c>
      <c r="AX4" s="82">
        <v>106</v>
      </c>
      <c r="AY4" s="82">
        <v>94</v>
      </c>
      <c r="AZ4" s="82">
        <v>97</v>
      </c>
      <c r="BA4" s="82">
        <v>107</v>
      </c>
      <c r="BB4" s="82">
        <v>108</v>
      </c>
      <c r="BC4" s="83">
        <v>45902</v>
      </c>
      <c r="BD4" s="82">
        <v>3037</v>
      </c>
      <c r="BE4" s="82">
        <v>559</v>
      </c>
      <c r="BF4" s="82">
        <v>158</v>
      </c>
      <c r="BG4" s="82">
        <v>46</v>
      </c>
      <c r="BH4" s="82">
        <v>0.15</v>
      </c>
      <c r="BI4" s="82">
        <v>27</v>
      </c>
      <c r="BJ4" s="82">
        <v>0.08</v>
      </c>
      <c r="BK4" s="82">
        <v>2.7</v>
      </c>
      <c r="BL4" s="82">
        <v>0.32</v>
      </c>
      <c r="BM4" s="82">
        <v>0.55000000000000004</v>
      </c>
      <c r="BN4" s="82">
        <v>-0.4</v>
      </c>
      <c r="BO4" s="82">
        <v>4.0999999999999996</v>
      </c>
      <c r="BP4" s="82">
        <v>1.1000000000000001</v>
      </c>
      <c r="BQ4" s="83">
        <v>45902</v>
      </c>
      <c r="BR4" s="82">
        <v>0</v>
      </c>
      <c r="BS4" s="82">
        <v>0</v>
      </c>
      <c r="BT4" s="82">
        <v>0</v>
      </c>
      <c r="BU4" s="82">
        <v>0</v>
      </c>
      <c r="BV4" s="82">
        <v>0</v>
      </c>
      <c r="BW4" s="82">
        <v>0</v>
      </c>
      <c r="BX4" s="82">
        <v>0</v>
      </c>
      <c r="BY4" s="82">
        <v>1</v>
      </c>
      <c r="BZ4" s="82">
        <v>0</v>
      </c>
      <c r="CA4" s="82">
        <v>0</v>
      </c>
      <c r="CB4" s="82">
        <v>0</v>
      </c>
      <c r="CC4" s="82" t="s">
        <v>923</v>
      </c>
      <c r="CD4" s="82" t="s">
        <v>923</v>
      </c>
      <c r="CE4" s="82" t="s">
        <v>89</v>
      </c>
      <c r="CF4" s="82" t="s">
        <v>90</v>
      </c>
      <c r="CG4" s="82">
        <v>107</v>
      </c>
      <c r="CH4" s="82">
        <v>101</v>
      </c>
      <c r="CI4" s="82" t="s">
        <v>91</v>
      </c>
    </row>
    <row r="5" spans="1:87" x14ac:dyDescent="0.25">
      <c r="A5" s="82" t="s">
        <v>244</v>
      </c>
      <c r="B5" s="82" t="s">
        <v>188</v>
      </c>
      <c r="C5" s="82" t="s">
        <v>189</v>
      </c>
      <c r="D5" s="82" t="s">
        <v>809</v>
      </c>
      <c r="E5" s="82" t="s">
        <v>191</v>
      </c>
      <c r="F5" s="82"/>
      <c r="G5" s="82" t="s">
        <v>182</v>
      </c>
      <c r="H5" s="82" t="s">
        <v>192</v>
      </c>
      <c r="I5" s="82" t="s">
        <v>193</v>
      </c>
      <c r="J5" s="82" t="s">
        <v>94</v>
      </c>
      <c r="K5" s="82">
        <v>7</v>
      </c>
      <c r="L5" s="82">
        <v>1</v>
      </c>
      <c r="M5" s="82">
        <v>3434</v>
      </c>
      <c r="N5" s="82">
        <v>2293</v>
      </c>
      <c r="O5" s="82">
        <v>-272</v>
      </c>
      <c r="P5" s="82">
        <v>97</v>
      </c>
      <c r="Q5" s="82">
        <v>0.95</v>
      </c>
      <c r="R5" s="82">
        <v>50</v>
      </c>
      <c r="S5" s="82">
        <v>0.5</v>
      </c>
      <c r="T5" s="82">
        <v>103</v>
      </c>
      <c r="U5" s="82">
        <v>-1</v>
      </c>
      <c r="V5" s="82">
        <v>-1</v>
      </c>
      <c r="W5" s="82">
        <v>-1</v>
      </c>
      <c r="X5" s="82">
        <v>-3</v>
      </c>
      <c r="Y5" s="82">
        <v>2</v>
      </c>
      <c r="Z5" s="82">
        <v>1</v>
      </c>
      <c r="AA5" s="82">
        <v>-5</v>
      </c>
      <c r="AB5" s="82">
        <v>-5</v>
      </c>
      <c r="AC5" s="82">
        <v>2</v>
      </c>
      <c r="AD5" s="82">
        <v>2</v>
      </c>
      <c r="AE5" s="82">
        <v>0</v>
      </c>
      <c r="AF5" s="82">
        <v>-3</v>
      </c>
      <c r="AG5" s="82">
        <v>3</v>
      </c>
      <c r="AH5" s="82">
        <v>-1</v>
      </c>
      <c r="AI5" s="82">
        <v>3</v>
      </c>
      <c r="AJ5" s="82">
        <v>4</v>
      </c>
      <c r="AK5" s="82">
        <v>-3</v>
      </c>
      <c r="AL5" s="82">
        <v>3</v>
      </c>
      <c r="AM5" s="82">
        <v>-7</v>
      </c>
      <c r="AN5" s="82">
        <v>-4</v>
      </c>
      <c r="AO5" s="82">
        <v>-4</v>
      </c>
      <c r="AP5" s="82">
        <v>-2</v>
      </c>
      <c r="AQ5" s="82">
        <v>-4</v>
      </c>
      <c r="AR5" s="82">
        <v>0</v>
      </c>
      <c r="AS5" s="82">
        <v>-1</v>
      </c>
      <c r="AT5" s="82">
        <v>1</v>
      </c>
      <c r="AU5" s="82">
        <v>2</v>
      </c>
      <c r="AV5" s="82">
        <v>106</v>
      </c>
      <c r="AW5" s="82">
        <v>105</v>
      </c>
      <c r="AX5" s="82">
        <v>102</v>
      </c>
      <c r="AY5" s="82">
        <v>98</v>
      </c>
      <c r="AZ5" s="82">
        <v>96</v>
      </c>
      <c r="BA5" s="82">
        <v>106</v>
      </c>
      <c r="BB5" s="82">
        <v>107</v>
      </c>
      <c r="BC5" s="83">
        <v>45902</v>
      </c>
      <c r="BD5" s="82">
        <v>3066</v>
      </c>
      <c r="BE5" s="82">
        <v>512</v>
      </c>
      <c r="BF5" s="82">
        <v>-330</v>
      </c>
      <c r="BG5" s="82">
        <v>51</v>
      </c>
      <c r="BH5" s="82">
        <v>0.25</v>
      </c>
      <c r="BI5" s="82">
        <v>29</v>
      </c>
      <c r="BJ5" s="82">
        <v>0.15</v>
      </c>
      <c r="BK5" s="82">
        <v>2.85</v>
      </c>
      <c r="BL5" s="82">
        <v>0.7</v>
      </c>
      <c r="BM5" s="82">
        <v>1.06</v>
      </c>
      <c r="BN5" s="82">
        <v>0.78</v>
      </c>
      <c r="BO5" s="82">
        <v>2.5</v>
      </c>
      <c r="BP5" s="82">
        <v>0.4</v>
      </c>
      <c r="BQ5" s="83">
        <v>45902</v>
      </c>
      <c r="BR5" s="82">
        <v>0</v>
      </c>
      <c r="BS5" s="82">
        <v>0</v>
      </c>
      <c r="BT5" s="82">
        <v>0</v>
      </c>
      <c r="BU5" s="82">
        <v>0</v>
      </c>
      <c r="BV5" s="82">
        <v>0</v>
      </c>
      <c r="BW5" s="82">
        <v>0</v>
      </c>
      <c r="BX5" s="82">
        <v>0</v>
      </c>
      <c r="BY5" s="82">
        <v>1</v>
      </c>
      <c r="BZ5" s="82">
        <v>0</v>
      </c>
      <c r="CA5" s="82">
        <v>0</v>
      </c>
      <c r="CB5" s="82">
        <v>0</v>
      </c>
      <c r="CC5" s="82" t="s">
        <v>923</v>
      </c>
      <c r="CD5" s="82" t="s">
        <v>923</v>
      </c>
      <c r="CE5" s="82" t="s">
        <v>89</v>
      </c>
      <c r="CF5" s="82" t="s">
        <v>90</v>
      </c>
      <c r="CG5" s="82"/>
      <c r="CH5" s="82"/>
      <c r="CI5" s="82" t="s">
        <v>91</v>
      </c>
    </row>
    <row r="6" spans="1:87" x14ac:dyDescent="0.25">
      <c r="A6" s="82" t="s">
        <v>244</v>
      </c>
      <c r="B6" s="82" t="s">
        <v>970</v>
      </c>
      <c r="C6" s="82" t="s">
        <v>971</v>
      </c>
      <c r="D6" s="82" t="s">
        <v>947</v>
      </c>
      <c r="E6" s="82" t="s">
        <v>948</v>
      </c>
      <c r="F6" s="82"/>
      <c r="G6" s="82" t="s">
        <v>949</v>
      </c>
      <c r="H6" s="82" t="s">
        <v>972</v>
      </c>
      <c r="I6" s="82" t="s">
        <v>973</v>
      </c>
      <c r="J6" s="82" t="s">
        <v>101</v>
      </c>
      <c r="K6" s="82">
        <v>7</v>
      </c>
      <c r="L6" s="82">
        <v>1</v>
      </c>
      <c r="M6" s="82">
        <v>3416</v>
      </c>
      <c r="N6" s="82">
        <v>2028</v>
      </c>
      <c r="O6" s="82">
        <v>817</v>
      </c>
      <c r="P6" s="82">
        <v>84</v>
      </c>
      <c r="Q6" s="82">
        <v>0.43</v>
      </c>
      <c r="R6" s="82">
        <v>56</v>
      </c>
      <c r="S6" s="82">
        <v>0.22</v>
      </c>
      <c r="T6" s="82">
        <v>102</v>
      </c>
      <c r="U6" s="82">
        <v>4</v>
      </c>
      <c r="V6" s="82">
        <v>5</v>
      </c>
      <c r="W6" s="82">
        <v>1</v>
      </c>
      <c r="X6" s="82">
        <v>1</v>
      </c>
      <c r="Y6" s="82">
        <v>1</v>
      </c>
      <c r="Z6" s="82">
        <v>1</v>
      </c>
      <c r="AA6" s="82">
        <v>0</v>
      </c>
      <c r="AB6" s="82">
        <v>4</v>
      </c>
      <c r="AC6" s="82">
        <v>3</v>
      </c>
      <c r="AD6" s="82">
        <v>5</v>
      </c>
      <c r="AE6" s="82">
        <v>5</v>
      </c>
      <c r="AF6" s="82">
        <v>5</v>
      </c>
      <c r="AG6" s="82">
        <v>4</v>
      </c>
      <c r="AH6" s="82">
        <v>1</v>
      </c>
      <c r="AI6" s="82">
        <v>0</v>
      </c>
      <c r="AJ6" s="82">
        <v>3</v>
      </c>
      <c r="AK6" s="82">
        <v>3</v>
      </c>
      <c r="AL6" s="82">
        <v>8</v>
      </c>
      <c r="AM6" s="82">
        <v>0</v>
      </c>
      <c r="AN6" s="82">
        <v>2</v>
      </c>
      <c r="AO6" s="82">
        <v>1</v>
      </c>
      <c r="AP6" s="82">
        <v>-5</v>
      </c>
      <c r="AQ6" s="82">
        <v>-3</v>
      </c>
      <c r="AR6" s="82">
        <v>7</v>
      </c>
      <c r="AS6" s="82">
        <v>2</v>
      </c>
      <c r="AT6" s="82">
        <v>-3</v>
      </c>
      <c r="AU6" s="82">
        <v>3</v>
      </c>
      <c r="AV6" s="82">
        <v>103</v>
      </c>
      <c r="AW6" s="82">
        <v>99</v>
      </c>
      <c r="AX6" s="82">
        <v>102</v>
      </c>
      <c r="AY6" s="82">
        <v>100</v>
      </c>
      <c r="AZ6" s="82">
        <v>98</v>
      </c>
      <c r="BA6" s="82">
        <v>98</v>
      </c>
      <c r="BB6" s="82">
        <v>102</v>
      </c>
      <c r="BC6" s="83">
        <v>45902</v>
      </c>
      <c r="BD6" s="82">
        <v>2929</v>
      </c>
      <c r="BE6" s="82">
        <v>349</v>
      </c>
      <c r="BF6" s="82">
        <v>664</v>
      </c>
      <c r="BG6" s="82">
        <v>47</v>
      </c>
      <c r="BH6" s="82">
        <v>7.0000000000000007E-2</v>
      </c>
      <c r="BI6" s="82">
        <v>29</v>
      </c>
      <c r="BJ6" s="82">
        <v>0.03</v>
      </c>
      <c r="BK6" s="82">
        <v>2.95</v>
      </c>
      <c r="BL6" s="82">
        <v>1.3</v>
      </c>
      <c r="BM6" s="82">
        <v>1.24</v>
      </c>
      <c r="BN6" s="82">
        <v>0.6</v>
      </c>
      <c r="BO6" s="82">
        <v>1.4</v>
      </c>
      <c r="BP6" s="82">
        <v>-0.8</v>
      </c>
      <c r="BQ6" s="83">
        <v>45902</v>
      </c>
      <c r="BR6" s="82">
        <v>0</v>
      </c>
      <c r="BS6" s="82">
        <v>0</v>
      </c>
      <c r="BT6" s="82">
        <v>0</v>
      </c>
      <c r="BU6" s="82">
        <v>0</v>
      </c>
      <c r="BV6" s="82">
        <v>0</v>
      </c>
      <c r="BW6" s="82">
        <v>0</v>
      </c>
      <c r="BX6" s="82">
        <v>0</v>
      </c>
      <c r="BY6" s="82">
        <v>1</v>
      </c>
      <c r="BZ6" s="82">
        <v>0</v>
      </c>
      <c r="CA6" s="82">
        <v>0</v>
      </c>
      <c r="CB6" s="82">
        <v>0</v>
      </c>
      <c r="CC6" s="82" t="s">
        <v>923</v>
      </c>
      <c r="CD6" s="82" t="s">
        <v>968</v>
      </c>
      <c r="CE6" s="82" t="s">
        <v>105</v>
      </c>
      <c r="CF6" s="82" t="s">
        <v>116</v>
      </c>
      <c r="CG6" s="87">
        <v>104</v>
      </c>
      <c r="CH6" s="87">
        <v>109</v>
      </c>
      <c r="CI6" s="82" t="s">
        <v>84</v>
      </c>
    </row>
    <row r="7" spans="1:87" x14ac:dyDescent="0.25">
      <c r="A7" s="84" t="s">
        <v>244</v>
      </c>
      <c r="B7" s="84" t="s">
        <v>1087</v>
      </c>
      <c r="C7" s="84" t="s">
        <v>1088</v>
      </c>
      <c r="D7" s="84" t="s">
        <v>1089</v>
      </c>
      <c r="E7" s="84" t="s">
        <v>912</v>
      </c>
      <c r="F7" s="84"/>
      <c r="G7" s="84" t="s">
        <v>208</v>
      </c>
      <c r="H7" s="84" t="s">
        <v>1164</v>
      </c>
      <c r="I7" s="84" t="s">
        <v>1165</v>
      </c>
      <c r="J7" s="84" t="s">
        <v>126</v>
      </c>
      <c r="K7" s="84">
        <v>6</v>
      </c>
      <c r="L7" s="84">
        <v>1</v>
      </c>
      <c r="M7" s="84">
        <v>3410</v>
      </c>
      <c r="N7" s="84">
        <v>2589</v>
      </c>
      <c r="O7" s="84">
        <v>2364</v>
      </c>
      <c r="P7" s="84">
        <v>134</v>
      </c>
      <c r="Q7" s="84">
        <v>0.32</v>
      </c>
      <c r="R7" s="84">
        <v>100</v>
      </c>
      <c r="S7" s="84">
        <v>0.16</v>
      </c>
      <c r="T7" s="84">
        <v>102</v>
      </c>
      <c r="U7" s="84">
        <v>-2</v>
      </c>
      <c r="V7" s="84">
        <v>-4</v>
      </c>
      <c r="W7" s="84">
        <v>-3</v>
      </c>
      <c r="X7" s="84">
        <v>6</v>
      </c>
      <c r="Y7" s="84">
        <v>2</v>
      </c>
      <c r="Z7" s="84">
        <v>-6</v>
      </c>
      <c r="AA7" s="84">
        <v>-5</v>
      </c>
      <c r="AB7" s="84">
        <v>-7</v>
      </c>
      <c r="AC7" s="84">
        <v>-2</v>
      </c>
      <c r="AD7" s="84">
        <v>-5</v>
      </c>
      <c r="AE7" s="84">
        <v>2</v>
      </c>
      <c r="AF7" s="84">
        <v>5</v>
      </c>
      <c r="AG7" s="84">
        <v>1</v>
      </c>
      <c r="AH7" s="84">
        <v>1</v>
      </c>
      <c r="AI7" s="84">
        <v>-4</v>
      </c>
      <c r="AJ7" s="84">
        <v>3</v>
      </c>
      <c r="AK7" s="84">
        <v>0</v>
      </c>
      <c r="AL7" s="84">
        <v>3</v>
      </c>
      <c r="AM7" s="84">
        <v>-7</v>
      </c>
      <c r="AN7" s="84">
        <v>1</v>
      </c>
      <c r="AO7" s="84">
        <v>-2</v>
      </c>
      <c r="AP7" s="84">
        <v>-1</v>
      </c>
      <c r="AQ7" s="84">
        <v>1</v>
      </c>
      <c r="AR7" s="84">
        <v>10</v>
      </c>
      <c r="AS7" s="84">
        <v>6</v>
      </c>
      <c r="AT7" s="84">
        <v>4</v>
      </c>
      <c r="AU7" s="84">
        <v>0</v>
      </c>
      <c r="AV7" s="84">
        <v>100</v>
      </c>
      <c r="AW7" s="84">
        <v>94</v>
      </c>
      <c r="AX7" s="84">
        <v>100</v>
      </c>
      <c r="AY7" s="84">
        <v>103</v>
      </c>
      <c r="AZ7" s="84">
        <v>99</v>
      </c>
      <c r="BA7" s="84">
        <v>97</v>
      </c>
      <c r="BB7" s="84">
        <v>101</v>
      </c>
      <c r="BC7" s="85">
        <v>45902</v>
      </c>
      <c r="BD7" s="84">
        <v>3145</v>
      </c>
      <c r="BE7" s="84">
        <v>770</v>
      </c>
      <c r="BF7" s="84">
        <v>2167</v>
      </c>
      <c r="BG7" s="84">
        <v>85</v>
      </c>
      <c r="BH7" s="84">
        <v>-0.02</v>
      </c>
      <c r="BI7" s="84">
        <v>66</v>
      </c>
      <c r="BJ7" s="84">
        <v>-0.02</v>
      </c>
      <c r="BK7" s="84">
        <v>3.01</v>
      </c>
      <c r="BL7" s="84">
        <v>0.46</v>
      </c>
      <c r="BM7" s="84">
        <v>0.42</v>
      </c>
      <c r="BN7" s="84">
        <v>-0.81</v>
      </c>
      <c r="BO7" s="84">
        <v>1.9</v>
      </c>
      <c r="BP7" s="84">
        <v>-3.6</v>
      </c>
      <c r="BQ7" s="85">
        <v>45902</v>
      </c>
      <c r="BR7" s="84">
        <v>0</v>
      </c>
      <c r="BS7" s="84">
        <v>0</v>
      </c>
      <c r="BT7" s="84">
        <v>0</v>
      </c>
      <c r="BU7" s="84">
        <v>0</v>
      </c>
      <c r="BV7" s="84">
        <v>0</v>
      </c>
      <c r="BW7" s="84">
        <v>0</v>
      </c>
      <c r="BX7" s="84">
        <v>0</v>
      </c>
      <c r="BY7" s="84">
        <v>1</v>
      </c>
      <c r="BZ7" s="84">
        <v>0</v>
      </c>
      <c r="CA7" s="84">
        <v>0</v>
      </c>
      <c r="CB7" s="84">
        <v>0</v>
      </c>
      <c r="CC7" s="84" t="s">
        <v>892</v>
      </c>
      <c r="CD7" s="84"/>
      <c r="CE7" s="84" t="s">
        <v>89</v>
      </c>
      <c r="CF7" s="84" t="s">
        <v>116</v>
      </c>
      <c r="CG7" s="84">
        <v>103</v>
      </c>
      <c r="CH7" s="84">
        <v>100</v>
      </c>
      <c r="CI7" s="84" t="s">
        <v>91</v>
      </c>
    </row>
    <row r="8" spans="1:87" x14ac:dyDescent="0.25">
      <c r="A8" s="82" t="s">
        <v>244</v>
      </c>
      <c r="B8" s="82" t="s">
        <v>970</v>
      </c>
      <c r="C8" s="82" t="s">
        <v>971</v>
      </c>
      <c r="D8" s="82" t="s">
        <v>874</v>
      </c>
      <c r="E8" s="82" t="s">
        <v>875</v>
      </c>
      <c r="F8" s="82"/>
      <c r="G8" s="82" t="s">
        <v>984</v>
      </c>
      <c r="H8" s="82" t="s">
        <v>1094</v>
      </c>
      <c r="I8" s="82" t="s">
        <v>1095</v>
      </c>
      <c r="J8" s="82" t="s">
        <v>139</v>
      </c>
      <c r="K8" s="82">
        <v>8</v>
      </c>
      <c r="L8" s="82">
        <v>1</v>
      </c>
      <c r="M8" s="82">
        <v>3386</v>
      </c>
      <c r="N8" s="82">
        <v>1849</v>
      </c>
      <c r="O8" s="82">
        <v>723</v>
      </c>
      <c r="P8" s="82">
        <v>80</v>
      </c>
      <c r="Q8" s="82">
        <v>0.44</v>
      </c>
      <c r="R8" s="82">
        <v>46</v>
      </c>
      <c r="S8" s="82">
        <v>0.18</v>
      </c>
      <c r="T8" s="82">
        <v>101</v>
      </c>
      <c r="U8" s="82">
        <v>4</v>
      </c>
      <c r="V8" s="82">
        <v>6</v>
      </c>
      <c r="W8" s="82">
        <v>0</v>
      </c>
      <c r="X8" s="82">
        <v>0</v>
      </c>
      <c r="Y8" s="82">
        <v>0</v>
      </c>
      <c r="Z8" s="82">
        <v>3</v>
      </c>
      <c r="AA8" s="82">
        <v>0</v>
      </c>
      <c r="AB8" s="82">
        <v>-2</v>
      </c>
      <c r="AC8" s="82">
        <v>4</v>
      </c>
      <c r="AD8" s="82">
        <v>0</v>
      </c>
      <c r="AE8" s="82">
        <v>5</v>
      </c>
      <c r="AF8" s="82">
        <v>1</v>
      </c>
      <c r="AG8" s="82">
        <v>-5</v>
      </c>
      <c r="AH8" s="82">
        <v>5</v>
      </c>
      <c r="AI8" s="82">
        <v>0</v>
      </c>
      <c r="AJ8" s="82">
        <v>0</v>
      </c>
      <c r="AK8" s="82">
        <v>0</v>
      </c>
      <c r="AL8" s="82">
        <v>2</v>
      </c>
      <c r="AM8" s="82">
        <v>-2</v>
      </c>
      <c r="AN8" s="82">
        <v>0</v>
      </c>
      <c r="AO8" s="82">
        <v>-4</v>
      </c>
      <c r="AP8" s="82">
        <v>0</v>
      </c>
      <c r="AQ8" s="82">
        <v>-5</v>
      </c>
      <c r="AR8" s="82">
        <v>3</v>
      </c>
      <c r="AS8" s="82">
        <v>-2</v>
      </c>
      <c r="AT8" s="82">
        <v>-1</v>
      </c>
      <c r="AU8" s="82">
        <v>0</v>
      </c>
      <c r="AV8" s="82">
        <v>103</v>
      </c>
      <c r="AW8" s="82">
        <v>99</v>
      </c>
      <c r="AX8" s="82">
        <v>101</v>
      </c>
      <c r="AY8" s="82">
        <v>98</v>
      </c>
      <c r="AZ8" s="82">
        <v>99</v>
      </c>
      <c r="BA8" s="82">
        <v>101</v>
      </c>
      <c r="BB8" s="82">
        <v>101</v>
      </c>
      <c r="BC8" s="83">
        <v>45902</v>
      </c>
      <c r="BD8" s="82">
        <v>2988</v>
      </c>
      <c r="BE8" s="82">
        <v>460</v>
      </c>
      <c r="BF8" s="82">
        <v>879</v>
      </c>
      <c r="BG8" s="82">
        <v>58</v>
      </c>
      <c r="BH8" s="82">
        <v>0.08</v>
      </c>
      <c r="BI8" s="82">
        <v>35</v>
      </c>
      <c r="BJ8" s="82">
        <v>0.02</v>
      </c>
      <c r="BK8" s="82">
        <v>2.93</v>
      </c>
      <c r="BL8" s="82">
        <v>0.98</v>
      </c>
      <c r="BM8" s="82">
        <v>0.66</v>
      </c>
      <c r="BN8" s="82">
        <v>0.71</v>
      </c>
      <c r="BO8" s="82">
        <v>2.1</v>
      </c>
      <c r="BP8" s="82">
        <v>-0.8</v>
      </c>
      <c r="BQ8" s="83">
        <v>45902</v>
      </c>
      <c r="BR8" s="82">
        <v>0</v>
      </c>
      <c r="BS8" s="82">
        <v>0</v>
      </c>
      <c r="BT8" s="82">
        <v>0</v>
      </c>
      <c r="BU8" s="82">
        <v>0</v>
      </c>
      <c r="BV8" s="82">
        <v>0</v>
      </c>
      <c r="BW8" s="82">
        <v>0</v>
      </c>
      <c r="BX8" s="82">
        <v>0</v>
      </c>
      <c r="BY8" s="82">
        <v>1</v>
      </c>
      <c r="BZ8" s="82">
        <v>0</v>
      </c>
      <c r="CA8" s="82">
        <v>0</v>
      </c>
      <c r="CB8" s="82">
        <v>0</v>
      </c>
      <c r="CC8" s="82" t="s">
        <v>923</v>
      </c>
      <c r="CD8" s="82" t="s">
        <v>968</v>
      </c>
      <c r="CE8" s="82" t="s">
        <v>105</v>
      </c>
      <c r="CF8" s="82" t="s">
        <v>90</v>
      </c>
      <c r="CG8" s="82">
        <v>98</v>
      </c>
      <c r="CH8" s="82">
        <v>98</v>
      </c>
      <c r="CI8" s="82" t="s">
        <v>91</v>
      </c>
    </row>
    <row r="9" spans="1:87" x14ac:dyDescent="0.25">
      <c r="A9" s="82" t="s">
        <v>244</v>
      </c>
      <c r="B9" s="82" t="s">
        <v>204</v>
      </c>
      <c r="C9" s="82" t="s">
        <v>205</v>
      </c>
      <c r="D9" s="82" t="s">
        <v>814</v>
      </c>
      <c r="E9" s="82" t="s">
        <v>179</v>
      </c>
      <c r="F9" s="82"/>
      <c r="G9" s="82" t="s">
        <v>104</v>
      </c>
      <c r="H9" s="82" t="s">
        <v>252</v>
      </c>
      <c r="I9" s="82" t="s">
        <v>253</v>
      </c>
      <c r="J9" s="82" t="s">
        <v>162</v>
      </c>
      <c r="K9" s="82">
        <v>7</v>
      </c>
      <c r="L9" s="82">
        <v>1</v>
      </c>
      <c r="M9" s="82">
        <v>3288</v>
      </c>
      <c r="N9" s="82">
        <v>2112</v>
      </c>
      <c r="O9" s="82">
        <v>688</v>
      </c>
      <c r="P9" s="82">
        <v>93</v>
      </c>
      <c r="Q9" s="82">
        <v>0.55000000000000004</v>
      </c>
      <c r="R9" s="82">
        <v>52</v>
      </c>
      <c r="S9" s="82">
        <v>0.23</v>
      </c>
      <c r="T9" s="82">
        <v>108</v>
      </c>
      <c r="U9" s="82">
        <v>-3</v>
      </c>
      <c r="V9" s="82">
        <v>-3</v>
      </c>
      <c r="W9" s="82">
        <v>1</v>
      </c>
      <c r="X9" s="82">
        <v>-3</v>
      </c>
      <c r="Y9" s="82">
        <v>-4</v>
      </c>
      <c r="Z9" s="82">
        <v>-4</v>
      </c>
      <c r="AA9" s="82">
        <v>-7</v>
      </c>
      <c r="AB9" s="82">
        <v>-8</v>
      </c>
      <c r="AC9" s="82">
        <v>0</v>
      </c>
      <c r="AD9" s="82">
        <v>2</v>
      </c>
      <c r="AE9" s="82">
        <v>2</v>
      </c>
      <c r="AF9" s="82">
        <v>0</v>
      </c>
      <c r="AG9" s="82">
        <v>1</v>
      </c>
      <c r="AH9" s="82">
        <v>2</v>
      </c>
      <c r="AI9" s="82">
        <v>2</v>
      </c>
      <c r="AJ9" s="82">
        <v>4</v>
      </c>
      <c r="AK9" s="82">
        <v>7</v>
      </c>
      <c r="AL9" s="82">
        <v>2</v>
      </c>
      <c r="AM9" s="82">
        <v>-3</v>
      </c>
      <c r="AN9" s="82">
        <v>-3</v>
      </c>
      <c r="AO9" s="82">
        <v>-4</v>
      </c>
      <c r="AP9" s="82">
        <v>-7</v>
      </c>
      <c r="AQ9" s="82">
        <v>-3</v>
      </c>
      <c r="AR9" s="82">
        <v>5</v>
      </c>
      <c r="AS9" s="82">
        <v>-3</v>
      </c>
      <c r="AT9" s="82">
        <v>-3</v>
      </c>
      <c r="AU9" s="82">
        <v>-4</v>
      </c>
      <c r="AV9" s="82">
        <v>103</v>
      </c>
      <c r="AW9" s="82">
        <v>100</v>
      </c>
      <c r="AX9" s="82">
        <v>108</v>
      </c>
      <c r="AY9" s="82">
        <v>98</v>
      </c>
      <c r="AZ9" s="82">
        <v>96</v>
      </c>
      <c r="BA9" s="82">
        <v>104</v>
      </c>
      <c r="BB9" s="82">
        <v>106</v>
      </c>
      <c r="BC9" s="83">
        <v>45902</v>
      </c>
      <c r="BD9" s="82">
        <v>2969</v>
      </c>
      <c r="BE9" s="82">
        <v>523</v>
      </c>
      <c r="BF9" s="82">
        <v>793</v>
      </c>
      <c r="BG9" s="82">
        <v>47</v>
      </c>
      <c r="BH9" s="82">
        <v>0.05</v>
      </c>
      <c r="BI9" s="82">
        <v>30</v>
      </c>
      <c r="BJ9" s="82">
        <v>0.01</v>
      </c>
      <c r="BK9" s="82">
        <v>2.68</v>
      </c>
      <c r="BL9" s="82">
        <v>0.64</v>
      </c>
      <c r="BM9" s="82">
        <v>0.63</v>
      </c>
      <c r="BN9" s="82">
        <v>-0.17</v>
      </c>
      <c r="BO9" s="82">
        <v>2.9</v>
      </c>
      <c r="BP9" s="82">
        <v>-0.6</v>
      </c>
      <c r="BQ9" s="83">
        <v>45902</v>
      </c>
      <c r="BR9" s="82">
        <v>0</v>
      </c>
      <c r="BS9" s="82">
        <v>0</v>
      </c>
      <c r="BT9" s="82">
        <v>0</v>
      </c>
      <c r="BU9" s="82">
        <v>0</v>
      </c>
      <c r="BV9" s="82">
        <v>0</v>
      </c>
      <c r="BW9" s="82">
        <v>0</v>
      </c>
      <c r="BX9" s="82">
        <v>0</v>
      </c>
      <c r="BY9" s="82">
        <v>1</v>
      </c>
      <c r="BZ9" s="82">
        <v>0</v>
      </c>
      <c r="CA9" s="82">
        <v>0</v>
      </c>
      <c r="CB9" s="82">
        <v>0</v>
      </c>
      <c r="CC9" s="82" t="s">
        <v>923</v>
      </c>
      <c r="CD9" s="82" t="s">
        <v>923</v>
      </c>
      <c r="CE9" s="82" t="s">
        <v>89</v>
      </c>
      <c r="CF9" s="82" t="s">
        <v>90</v>
      </c>
      <c r="CG9" s="82"/>
      <c r="CH9" s="82"/>
      <c r="CI9" s="82" t="s">
        <v>91</v>
      </c>
    </row>
    <row r="10" spans="1:87" x14ac:dyDescent="0.25">
      <c r="A10" s="84" t="s">
        <v>244</v>
      </c>
      <c r="B10" s="84" t="s">
        <v>991</v>
      </c>
      <c r="C10" s="84" t="s">
        <v>992</v>
      </c>
      <c r="D10" s="84" t="s">
        <v>993</v>
      </c>
      <c r="E10" s="84" t="s">
        <v>103</v>
      </c>
      <c r="F10" s="84"/>
      <c r="G10" s="84" t="s">
        <v>104</v>
      </c>
      <c r="H10" s="84" t="s">
        <v>994</v>
      </c>
      <c r="I10" s="84" t="s">
        <v>995</v>
      </c>
      <c r="J10" s="84" t="s">
        <v>94</v>
      </c>
      <c r="K10" s="84">
        <v>6</v>
      </c>
      <c r="L10" s="84">
        <v>1</v>
      </c>
      <c r="M10" s="84">
        <v>3223</v>
      </c>
      <c r="N10" s="84">
        <v>2281</v>
      </c>
      <c r="O10" s="84">
        <v>1137</v>
      </c>
      <c r="P10" s="84">
        <v>109</v>
      </c>
      <c r="Q10" s="84">
        <v>0.56000000000000005</v>
      </c>
      <c r="R10" s="84">
        <v>53</v>
      </c>
      <c r="S10" s="84">
        <v>0.12</v>
      </c>
      <c r="T10" s="84">
        <v>109</v>
      </c>
      <c r="U10" s="84">
        <v>-5</v>
      </c>
      <c r="V10" s="84">
        <v>-5</v>
      </c>
      <c r="W10" s="84">
        <v>-5</v>
      </c>
      <c r="X10" s="84">
        <v>0</v>
      </c>
      <c r="Y10" s="84">
        <v>0</v>
      </c>
      <c r="Z10" s="84">
        <v>-5</v>
      </c>
      <c r="AA10" s="84">
        <v>-4</v>
      </c>
      <c r="AB10" s="84">
        <v>-2</v>
      </c>
      <c r="AC10" s="84">
        <v>-3</v>
      </c>
      <c r="AD10" s="84">
        <v>-2</v>
      </c>
      <c r="AE10" s="84">
        <v>-5</v>
      </c>
      <c r="AF10" s="84">
        <v>-2</v>
      </c>
      <c r="AG10" s="84">
        <v>5</v>
      </c>
      <c r="AH10" s="84">
        <v>2</v>
      </c>
      <c r="AI10" s="84">
        <v>-3</v>
      </c>
      <c r="AJ10" s="84">
        <v>-1</v>
      </c>
      <c r="AK10" s="84">
        <v>-2</v>
      </c>
      <c r="AL10" s="84">
        <v>4</v>
      </c>
      <c r="AM10" s="84">
        <v>-6</v>
      </c>
      <c r="AN10" s="84">
        <v>-3</v>
      </c>
      <c r="AO10" s="84">
        <v>-1</v>
      </c>
      <c r="AP10" s="84">
        <v>0</v>
      </c>
      <c r="AQ10" s="84">
        <v>-1</v>
      </c>
      <c r="AR10" s="84">
        <v>2</v>
      </c>
      <c r="AS10" s="84">
        <v>0</v>
      </c>
      <c r="AT10" s="84">
        <v>-1</v>
      </c>
      <c r="AU10" s="84">
        <v>1</v>
      </c>
      <c r="AV10" s="84">
        <v>103</v>
      </c>
      <c r="AW10" s="84">
        <v>104</v>
      </c>
      <c r="AX10" s="84">
        <v>108</v>
      </c>
      <c r="AY10" s="84">
        <v>101</v>
      </c>
      <c r="AZ10" s="84">
        <v>101</v>
      </c>
      <c r="BA10" s="84">
        <v>105</v>
      </c>
      <c r="BB10" s="84">
        <v>104</v>
      </c>
      <c r="BC10" s="85">
        <v>45783</v>
      </c>
      <c r="BD10" s="84">
        <v>2897</v>
      </c>
      <c r="BE10" s="84">
        <v>516</v>
      </c>
      <c r="BF10" s="84">
        <v>701</v>
      </c>
      <c r="BG10" s="84">
        <v>67</v>
      </c>
      <c r="BH10" s="84">
        <v>0.14000000000000001</v>
      </c>
      <c r="BI10" s="84">
        <v>26</v>
      </c>
      <c r="BJ10" s="84">
        <v>0.01</v>
      </c>
      <c r="BK10" s="84">
        <v>2.72</v>
      </c>
      <c r="BL10" s="84">
        <v>-0.14000000000000001</v>
      </c>
      <c r="BM10" s="84">
        <v>-0.09</v>
      </c>
      <c r="BN10" s="84">
        <v>-0.82</v>
      </c>
      <c r="BO10" s="84">
        <v>1.6</v>
      </c>
      <c r="BP10" s="84">
        <v>-1.1000000000000001</v>
      </c>
      <c r="BQ10" s="85">
        <v>45783</v>
      </c>
      <c r="BR10" s="84">
        <v>0</v>
      </c>
      <c r="BS10" s="84">
        <v>0</v>
      </c>
      <c r="BT10" s="84">
        <v>0</v>
      </c>
      <c r="BU10" s="84">
        <v>0</v>
      </c>
      <c r="BV10" s="84">
        <v>0</v>
      </c>
      <c r="BW10" s="84">
        <v>1</v>
      </c>
      <c r="BX10" s="84">
        <v>0</v>
      </c>
      <c r="BY10" s="84">
        <v>1</v>
      </c>
      <c r="BZ10" s="86">
        <v>0</v>
      </c>
      <c r="CA10" s="84">
        <v>0</v>
      </c>
      <c r="CB10" s="84">
        <v>0</v>
      </c>
      <c r="CC10" s="84" t="s">
        <v>91</v>
      </c>
      <c r="CD10" s="84"/>
      <c r="CE10" s="84" t="s">
        <v>105</v>
      </c>
      <c r="CF10" s="84" t="s">
        <v>116</v>
      </c>
      <c r="CG10" s="84">
        <v>104</v>
      </c>
      <c r="CH10" s="84">
        <v>98</v>
      </c>
      <c r="CI10" s="84" t="s">
        <v>91</v>
      </c>
    </row>
    <row r="11" spans="1:87" x14ac:dyDescent="0.25">
      <c r="A11" s="82" t="s">
        <v>244</v>
      </c>
      <c r="B11" s="82" t="s">
        <v>226</v>
      </c>
      <c r="C11" s="82" t="s">
        <v>227</v>
      </c>
      <c r="D11" s="82" t="s">
        <v>813</v>
      </c>
      <c r="E11" s="82" t="s">
        <v>248</v>
      </c>
      <c r="F11" s="82"/>
      <c r="G11" s="82" t="s">
        <v>249</v>
      </c>
      <c r="H11" s="82" t="s">
        <v>250</v>
      </c>
      <c r="I11" s="82" t="s">
        <v>251</v>
      </c>
      <c r="J11" s="82" t="s">
        <v>101</v>
      </c>
      <c r="K11" s="82">
        <v>8</v>
      </c>
      <c r="L11" s="82">
        <v>1</v>
      </c>
      <c r="M11" s="82">
        <v>3476</v>
      </c>
      <c r="N11" s="82">
        <v>2377</v>
      </c>
      <c r="O11" s="82">
        <v>552</v>
      </c>
      <c r="P11" s="82">
        <v>100</v>
      </c>
      <c r="Q11" s="82">
        <v>0.66</v>
      </c>
      <c r="R11" s="82">
        <v>51</v>
      </c>
      <c r="S11" s="82">
        <v>0.27</v>
      </c>
      <c r="T11" s="82">
        <v>99</v>
      </c>
      <c r="U11" s="82">
        <v>0</v>
      </c>
      <c r="V11" s="82">
        <v>4</v>
      </c>
      <c r="W11" s="82">
        <v>0</v>
      </c>
      <c r="X11" s="82">
        <v>-7</v>
      </c>
      <c r="Y11" s="82">
        <v>-4</v>
      </c>
      <c r="Z11" s="82">
        <v>8</v>
      </c>
      <c r="AA11" s="82">
        <v>0</v>
      </c>
      <c r="AB11" s="82">
        <v>-9</v>
      </c>
      <c r="AC11" s="82">
        <v>8</v>
      </c>
      <c r="AD11" s="82">
        <v>-2</v>
      </c>
      <c r="AE11" s="82">
        <v>2</v>
      </c>
      <c r="AF11" s="82">
        <v>-3</v>
      </c>
      <c r="AG11" s="82">
        <v>-9</v>
      </c>
      <c r="AH11" s="82">
        <v>0</v>
      </c>
      <c r="AI11" s="82">
        <v>2</v>
      </c>
      <c r="AJ11" s="82">
        <v>4</v>
      </c>
      <c r="AK11" s="82">
        <v>0</v>
      </c>
      <c r="AL11" s="82">
        <v>-6</v>
      </c>
      <c r="AM11" s="82">
        <v>-3</v>
      </c>
      <c r="AN11" s="82">
        <v>0</v>
      </c>
      <c r="AO11" s="82">
        <v>-4</v>
      </c>
      <c r="AP11" s="82">
        <v>-3</v>
      </c>
      <c r="AQ11" s="82">
        <v>-10</v>
      </c>
      <c r="AR11" s="82">
        <v>-4</v>
      </c>
      <c r="AS11" s="82">
        <v>-6</v>
      </c>
      <c r="AT11" s="82">
        <v>-6</v>
      </c>
      <c r="AU11" s="82">
        <v>-2</v>
      </c>
      <c r="AV11" s="82">
        <v>104</v>
      </c>
      <c r="AW11" s="82">
        <v>104</v>
      </c>
      <c r="AX11" s="82">
        <v>101</v>
      </c>
      <c r="AY11" s="82">
        <v>101</v>
      </c>
      <c r="AZ11" s="82">
        <v>108</v>
      </c>
      <c r="BA11" s="82">
        <v>106</v>
      </c>
      <c r="BB11" s="82">
        <v>104</v>
      </c>
      <c r="BC11" s="83">
        <v>45748</v>
      </c>
      <c r="BD11" s="82">
        <v>3027</v>
      </c>
      <c r="BE11" s="82">
        <v>641</v>
      </c>
      <c r="BF11" s="82">
        <v>742</v>
      </c>
      <c r="BG11" s="82">
        <v>72</v>
      </c>
      <c r="BH11" s="82">
        <v>0.15</v>
      </c>
      <c r="BI11" s="82">
        <v>37</v>
      </c>
      <c r="BJ11" s="82">
        <v>0.05</v>
      </c>
      <c r="BK11" s="82">
        <v>2.97</v>
      </c>
      <c r="BL11" s="82">
        <v>-0.14000000000000001</v>
      </c>
      <c r="BM11" s="82">
        <v>0.73</v>
      </c>
      <c r="BN11" s="82">
        <v>-0.63</v>
      </c>
      <c r="BO11" s="82">
        <v>2.4</v>
      </c>
      <c r="BP11" s="82">
        <v>-1.4</v>
      </c>
      <c r="BQ11" s="83">
        <v>45748</v>
      </c>
      <c r="BR11" s="82">
        <v>0</v>
      </c>
      <c r="BS11" s="82">
        <v>0</v>
      </c>
      <c r="BT11" s="82">
        <v>0</v>
      </c>
      <c r="BU11" s="82">
        <v>0</v>
      </c>
      <c r="BV11" s="82">
        <v>0</v>
      </c>
      <c r="BW11" s="82">
        <v>0</v>
      </c>
      <c r="BX11" s="82">
        <v>0</v>
      </c>
      <c r="BY11" s="82">
        <v>1</v>
      </c>
      <c r="BZ11" s="82">
        <v>0</v>
      </c>
      <c r="CA11" s="82">
        <v>0</v>
      </c>
      <c r="CB11" s="82">
        <v>0</v>
      </c>
      <c r="CC11" s="82" t="s">
        <v>923</v>
      </c>
      <c r="CD11" s="82" t="s">
        <v>923</v>
      </c>
      <c r="CE11" s="82" t="s">
        <v>105</v>
      </c>
      <c r="CF11" s="82" t="s">
        <v>116</v>
      </c>
      <c r="CG11" s="87">
        <v>102</v>
      </c>
      <c r="CH11" s="87">
        <v>97</v>
      </c>
      <c r="CI11" s="82" t="s">
        <v>91</v>
      </c>
    </row>
    <row r="12" spans="1:87" x14ac:dyDescent="0.25">
      <c r="A12" s="82" t="s">
        <v>244</v>
      </c>
      <c r="B12" s="82" t="s">
        <v>215</v>
      </c>
      <c r="C12" s="82" t="s">
        <v>216</v>
      </c>
      <c r="D12" s="82" t="s">
        <v>217</v>
      </c>
      <c r="E12" s="82" t="s">
        <v>218</v>
      </c>
      <c r="F12" s="82"/>
      <c r="G12" s="82" t="s">
        <v>168</v>
      </c>
      <c r="H12" s="82" t="s">
        <v>219</v>
      </c>
      <c r="I12" s="82" t="s">
        <v>220</v>
      </c>
      <c r="J12" s="82" t="s">
        <v>221</v>
      </c>
      <c r="K12" s="82">
        <v>8</v>
      </c>
      <c r="L12" s="82">
        <v>1</v>
      </c>
      <c r="M12" s="82">
        <v>3459</v>
      </c>
      <c r="N12" s="82">
        <v>2609</v>
      </c>
      <c r="O12" s="82">
        <v>509</v>
      </c>
      <c r="P12" s="82">
        <v>90</v>
      </c>
      <c r="Q12" s="82">
        <v>0.6</v>
      </c>
      <c r="R12" s="82">
        <v>60</v>
      </c>
      <c r="S12" s="82">
        <v>0.35</v>
      </c>
      <c r="T12" s="82">
        <v>108</v>
      </c>
      <c r="U12" s="82">
        <v>-4</v>
      </c>
      <c r="V12" s="82">
        <v>2</v>
      </c>
      <c r="W12" s="82">
        <v>-2</v>
      </c>
      <c r="X12" s="82">
        <v>-9</v>
      </c>
      <c r="Y12" s="82">
        <v>-8</v>
      </c>
      <c r="Z12" s="82">
        <v>4</v>
      </c>
      <c r="AA12" s="82">
        <v>-3</v>
      </c>
      <c r="AB12" s="82">
        <v>-8</v>
      </c>
      <c r="AC12" s="82">
        <v>3</v>
      </c>
      <c r="AD12" s="82">
        <v>-7</v>
      </c>
      <c r="AE12" s="82">
        <v>2</v>
      </c>
      <c r="AF12" s="82">
        <v>-5</v>
      </c>
      <c r="AG12" s="82">
        <v>-8</v>
      </c>
      <c r="AH12" s="82">
        <v>0</v>
      </c>
      <c r="AI12" s="82">
        <v>-1</v>
      </c>
      <c r="AJ12" s="82">
        <v>1</v>
      </c>
      <c r="AK12" s="82">
        <v>-3</v>
      </c>
      <c r="AL12" s="82">
        <v>5</v>
      </c>
      <c r="AM12" s="82">
        <v>-6</v>
      </c>
      <c r="AN12" s="82">
        <v>-8</v>
      </c>
      <c r="AO12" s="82">
        <v>-4</v>
      </c>
      <c r="AP12" s="82">
        <v>-4</v>
      </c>
      <c r="AQ12" s="82">
        <v>-7</v>
      </c>
      <c r="AR12" s="82">
        <v>-6</v>
      </c>
      <c r="AS12" s="82">
        <v>-8</v>
      </c>
      <c r="AT12" s="82">
        <v>-4</v>
      </c>
      <c r="AU12" s="82">
        <v>-6</v>
      </c>
      <c r="AV12" s="82">
        <v>108</v>
      </c>
      <c r="AW12" s="82">
        <v>106</v>
      </c>
      <c r="AX12" s="82">
        <v>106</v>
      </c>
      <c r="AY12" s="82">
        <v>97</v>
      </c>
      <c r="AZ12" s="82">
        <v>101</v>
      </c>
      <c r="BA12" s="82">
        <v>107</v>
      </c>
      <c r="BB12" s="82">
        <v>109</v>
      </c>
      <c r="BC12" s="83">
        <v>45720</v>
      </c>
      <c r="BD12" s="82">
        <v>2852</v>
      </c>
      <c r="BE12" s="82">
        <v>971</v>
      </c>
      <c r="BF12" s="82">
        <v>660</v>
      </c>
      <c r="BG12" s="82">
        <v>73</v>
      </c>
      <c r="BH12" s="82">
        <v>0.18</v>
      </c>
      <c r="BI12" s="82">
        <v>52</v>
      </c>
      <c r="BJ12" s="82">
        <v>0.12</v>
      </c>
      <c r="BK12" s="82">
        <v>2.63</v>
      </c>
      <c r="BL12" s="82">
        <v>-0.05</v>
      </c>
      <c r="BM12" s="82">
        <v>1.42</v>
      </c>
      <c r="BN12" s="82">
        <v>-0.65</v>
      </c>
      <c r="BO12" s="82">
        <v>6.3</v>
      </c>
      <c r="BP12" s="82">
        <v>0.1</v>
      </c>
      <c r="BQ12" s="83">
        <v>45720</v>
      </c>
      <c r="BR12" s="82">
        <v>0</v>
      </c>
      <c r="BS12" s="82">
        <v>0</v>
      </c>
      <c r="BT12" s="82">
        <v>0</v>
      </c>
      <c r="BU12" s="82">
        <v>0</v>
      </c>
      <c r="BV12" s="82">
        <v>0</v>
      </c>
      <c r="BW12" s="82">
        <v>0</v>
      </c>
      <c r="BX12" s="82">
        <v>0</v>
      </c>
      <c r="BY12" s="82">
        <v>1</v>
      </c>
      <c r="BZ12" s="82">
        <v>0</v>
      </c>
      <c r="CA12" s="82">
        <v>0</v>
      </c>
      <c r="CB12" s="82">
        <v>0</v>
      </c>
      <c r="CC12" s="82" t="s">
        <v>923</v>
      </c>
      <c r="CD12" s="82" t="s">
        <v>923</v>
      </c>
      <c r="CE12" s="82" t="s">
        <v>89</v>
      </c>
      <c r="CF12" s="82" t="s">
        <v>116</v>
      </c>
      <c r="CG12" s="87">
        <v>110</v>
      </c>
      <c r="CH12" s="87">
        <v>107</v>
      </c>
      <c r="CI12" s="82" t="s">
        <v>91</v>
      </c>
    </row>
    <row r="13" spans="1:87" x14ac:dyDescent="0.25">
      <c r="A13" s="82" t="s">
        <v>244</v>
      </c>
      <c r="B13" s="82" t="s">
        <v>175</v>
      </c>
      <c r="C13" s="82" t="s">
        <v>263</v>
      </c>
      <c r="D13" s="82" t="s">
        <v>264</v>
      </c>
      <c r="E13" s="82" t="s">
        <v>265</v>
      </c>
      <c r="F13" s="82"/>
      <c r="G13" s="82" t="s">
        <v>266</v>
      </c>
      <c r="H13" s="82" t="s">
        <v>267</v>
      </c>
      <c r="I13" s="82" t="s">
        <v>268</v>
      </c>
      <c r="J13" s="82" t="s">
        <v>101</v>
      </c>
      <c r="K13" s="82">
        <v>8</v>
      </c>
      <c r="L13" s="82">
        <v>1</v>
      </c>
      <c r="M13" s="82">
        <v>3565</v>
      </c>
      <c r="N13" s="82">
        <v>2503</v>
      </c>
      <c r="O13" s="82">
        <v>615</v>
      </c>
      <c r="P13" s="82">
        <v>101</v>
      </c>
      <c r="Q13" s="82">
        <v>0.67</v>
      </c>
      <c r="R13" s="82">
        <v>61</v>
      </c>
      <c r="S13" s="82">
        <v>0.33</v>
      </c>
      <c r="T13" s="82">
        <v>106</v>
      </c>
      <c r="U13" s="82">
        <v>-1</v>
      </c>
      <c r="V13" s="82">
        <v>-2</v>
      </c>
      <c r="W13" s="82">
        <v>2</v>
      </c>
      <c r="X13" s="82">
        <v>0</v>
      </c>
      <c r="Y13" s="82">
        <v>-1</v>
      </c>
      <c r="Z13" s="82">
        <v>-3</v>
      </c>
      <c r="AA13" s="82">
        <v>-3</v>
      </c>
      <c r="AB13" s="82">
        <v>-4</v>
      </c>
      <c r="AC13" s="82">
        <v>0</v>
      </c>
      <c r="AD13" s="82">
        <v>-3</v>
      </c>
      <c r="AE13" s="82">
        <v>0</v>
      </c>
      <c r="AF13" s="82">
        <v>1</v>
      </c>
      <c r="AG13" s="82">
        <v>2</v>
      </c>
      <c r="AH13" s="82">
        <v>0</v>
      </c>
      <c r="AI13" s="82">
        <v>1</v>
      </c>
      <c r="AJ13" s="82">
        <v>4</v>
      </c>
      <c r="AK13" s="82">
        <v>0</v>
      </c>
      <c r="AL13" s="82">
        <v>-1</v>
      </c>
      <c r="AM13" s="82">
        <v>-3</v>
      </c>
      <c r="AN13" s="82">
        <v>-1</v>
      </c>
      <c r="AO13" s="82">
        <v>-4</v>
      </c>
      <c r="AP13" s="82">
        <v>0</v>
      </c>
      <c r="AQ13" s="82">
        <v>-3</v>
      </c>
      <c r="AR13" s="82">
        <v>2</v>
      </c>
      <c r="AS13" s="82">
        <v>-3</v>
      </c>
      <c r="AT13" s="82">
        <v>0</v>
      </c>
      <c r="AU13" s="82">
        <v>-2</v>
      </c>
      <c r="AV13" s="82">
        <v>108</v>
      </c>
      <c r="AW13" s="82">
        <v>107</v>
      </c>
      <c r="AX13" s="82">
        <v>107</v>
      </c>
      <c r="AY13" s="82">
        <v>97</v>
      </c>
      <c r="AZ13" s="82">
        <v>97</v>
      </c>
      <c r="BA13" s="82">
        <v>105</v>
      </c>
      <c r="BB13" s="82">
        <v>110</v>
      </c>
      <c r="BC13" s="83">
        <v>45517</v>
      </c>
      <c r="BD13" s="82">
        <v>3051</v>
      </c>
      <c r="BE13" s="82">
        <v>1072</v>
      </c>
      <c r="BF13" s="82">
        <v>1132</v>
      </c>
      <c r="BG13" s="82">
        <v>100</v>
      </c>
      <c r="BH13" s="82">
        <v>0.21</v>
      </c>
      <c r="BI13" s="82">
        <v>62</v>
      </c>
      <c r="BJ13" s="82">
        <v>0.1</v>
      </c>
      <c r="BK13" s="82">
        <v>2.73</v>
      </c>
      <c r="BL13" s="82">
        <v>1.17</v>
      </c>
      <c r="BM13" s="82">
        <v>1.2</v>
      </c>
      <c r="BN13" s="82">
        <v>-0.22</v>
      </c>
      <c r="BO13" s="82">
        <v>5.5</v>
      </c>
      <c r="BP13" s="82">
        <v>0.7</v>
      </c>
      <c r="BQ13" s="83">
        <v>45517</v>
      </c>
      <c r="BR13" s="82">
        <v>0</v>
      </c>
      <c r="BS13" s="82">
        <v>0</v>
      </c>
      <c r="BT13" s="82">
        <v>0</v>
      </c>
      <c r="BU13" s="82">
        <v>0</v>
      </c>
      <c r="BV13" s="82">
        <v>1</v>
      </c>
      <c r="BW13" s="82">
        <v>0</v>
      </c>
      <c r="BX13" s="82">
        <v>0</v>
      </c>
      <c r="BY13" s="82">
        <v>1</v>
      </c>
      <c r="BZ13" s="82">
        <v>1</v>
      </c>
      <c r="CA13" s="82">
        <v>0</v>
      </c>
      <c r="CB13" s="82">
        <v>0</v>
      </c>
      <c r="CC13" s="82" t="s">
        <v>923</v>
      </c>
      <c r="CD13" s="82" t="s">
        <v>923</v>
      </c>
      <c r="CE13" s="82" t="s">
        <v>105</v>
      </c>
      <c r="CF13" s="82" t="s">
        <v>90</v>
      </c>
      <c r="CG13" s="82">
        <v>108</v>
      </c>
      <c r="CH13" s="82">
        <v>100</v>
      </c>
      <c r="CI13" s="82" t="s">
        <v>91</v>
      </c>
    </row>
    <row r="14" spans="1:87" x14ac:dyDescent="0.25">
      <c r="A14" s="82" t="s">
        <v>244</v>
      </c>
      <c r="B14" s="82" t="s">
        <v>168</v>
      </c>
      <c r="C14" s="82" t="s">
        <v>279</v>
      </c>
      <c r="D14" s="82" t="s">
        <v>269</v>
      </c>
      <c r="E14" s="82" t="s">
        <v>270</v>
      </c>
      <c r="F14" s="82"/>
      <c r="G14" s="82" t="s">
        <v>271</v>
      </c>
      <c r="H14" s="82" t="s">
        <v>280</v>
      </c>
      <c r="I14" s="82" t="s">
        <v>281</v>
      </c>
      <c r="J14" s="82" t="s">
        <v>98</v>
      </c>
      <c r="K14" s="82">
        <v>7</v>
      </c>
      <c r="L14" s="82">
        <v>1</v>
      </c>
      <c r="M14" s="82">
        <v>3422</v>
      </c>
      <c r="N14" s="82">
        <v>2483</v>
      </c>
      <c r="O14" s="82">
        <v>714</v>
      </c>
      <c r="P14" s="82">
        <v>93</v>
      </c>
      <c r="Q14" s="82">
        <v>0.56999999999999995</v>
      </c>
      <c r="R14" s="82">
        <v>70</v>
      </c>
      <c r="S14" s="82">
        <v>0.39</v>
      </c>
      <c r="T14" s="82">
        <v>103</v>
      </c>
      <c r="U14" s="82">
        <v>-3</v>
      </c>
      <c r="V14" s="82">
        <v>0</v>
      </c>
      <c r="W14" s="82">
        <v>-1</v>
      </c>
      <c r="X14" s="82">
        <v>-5</v>
      </c>
      <c r="Y14" s="82">
        <v>-6</v>
      </c>
      <c r="Z14" s="82">
        <v>-3</v>
      </c>
      <c r="AA14" s="82">
        <v>-3</v>
      </c>
      <c r="AB14" s="82">
        <v>-6</v>
      </c>
      <c r="AC14" s="82">
        <v>-1</v>
      </c>
      <c r="AD14" s="82">
        <v>-6</v>
      </c>
      <c r="AE14" s="82">
        <v>4</v>
      </c>
      <c r="AF14" s="82">
        <v>-2</v>
      </c>
      <c r="AG14" s="82">
        <v>-3</v>
      </c>
      <c r="AH14" s="82">
        <v>3</v>
      </c>
      <c r="AI14" s="82">
        <v>-3</v>
      </c>
      <c r="AJ14" s="82">
        <v>1</v>
      </c>
      <c r="AK14" s="82">
        <v>-1</v>
      </c>
      <c r="AL14" s="82">
        <v>8</v>
      </c>
      <c r="AM14" s="82">
        <v>-6</v>
      </c>
      <c r="AN14" s="82">
        <v>-8</v>
      </c>
      <c r="AO14" s="82">
        <v>-4</v>
      </c>
      <c r="AP14" s="82">
        <v>-4</v>
      </c>
      <c r="AQ14" s="82">
        <v>-6</v>
      </c>
      <c r="AR14" s="82">
        <v>0</v>
      </c>
      <c r="AS14" s="82">
        <v>-4</v>
      </c>
      <c r="AT14" s="82">
        <v>-5</v>
      </c>
      <c r="AU14" s="82">
        <v>-5</v>
      </c>
      <c r="AV14" s="82">
        <v>107</v>
      </c>
      <c r="AW14" s="82">
        <v>107</v>
      </c>
      <c r="AX14" s="82">
        <v>101</v>
      </c>
      <c r="AY14" s="82">
        <v>103</v>
      </c>
      <c r="AZ14" s="82">
        <v>103</v>
      </c>
      <c r="BA14" s="82">
        <v>104</v>
      </c>
      <c r="BB14" s="82">
        <v>107</v>
      </c>
      <c r="BC14" s="83">
        <v>45447</v>
      </c>
      <c r="BD14" s="82">
        <v>2907</v>
      </c>
      <c r="BE14" s="82">
        <v>1058</v>
      </c>
      <c r="BF14" s="82">
        <v>1031</v>
      </c>
      <c r="BG14" s="82">
        <v>82</v>
      </c>
      <c r="BH14" s="82">
        <v>0.15</v>
      </c>
      <c r="BI14" s="82">
        <v>59</v>
      </c>
      <c r="BJ14" s="82">
        <v>0.09</v>
      </c>
      <c r="BK14" s="82">
        <v>2.79</v>
      </c>
      <c r="BL14" s="82">
        <v>0.53</v>
      </c>
      <c r="BM14" s="82">
        <v>1.51</v>
      </c>
      <c r="BN14" s="82">
        <v>-0.42</v>
      </c>
      <c r="BO14" s="82">
        <v>5.3</v>
      </c>
      <c r="BP14" s="82">
        <v>0.2</v>
      </c>
      <c r="BQ14" s="83">
        <v>45447</v>
      </c>
      <c r="BR14" s="82">
        <v>0</v>
      </c>
      <c r="BS14" s="82">
        <v>0</v>
      </c>
      <c r="BT14" s="82">
        <v>0</v>
      </c>
      <c r="BU14" s="82">
        <v>0</v>
      </c>
      <c r="BV14" s="82">
        <v>0</v>
      </c>
      <c r="BW14" s="82">
        <v>0</v>
      </c>
      <c r="BX14" s="82">
        <v>1</v>
      </c>
      <c r="BY14" s="82">
        <v>1</v>
      </c>
      <c r="BZ14" s="87">
        <v>0</v>
      </c>
      <c r="CA14" s="82">
        <v>0</v>
      </c>
      <c r="CB14" s="82">
        <v>0</v>
      </c>
      <c r="CC14" s="82" t="s">
        <v>923</v>
      </c>
      <c r="CD14" s="82" t="s">
        <v>923</v>
      </c>
      <c r="CE14" s="82" t="s">
        <v>89</v>
      </c>
      <c r="CF14" s="82" t="s">
        <v>116</v>
      </c>
      <c r="CG14" s="82">
        <v>104</v>
      </c>
      <c r="CH14" s="82">
        <v>104</v>
      </c>
      <c r="CI14" s="82" t="s">
        <v>91</v>
      </c>
    </row>
    <row r="15" spans="1:87" x14ac:dyDescent="0.25">
      <c r="A15" s="82" t="s">
        <v>244</v>
      </c>
      <c r="B15" s="82" t="s">
        <v>215</v>
      </c>
      <c r="C15" s="82" t="s">
        <v>216</v>
      </c>
      <c r="D15" s="82" t="s">
        <v>272</v>
      </c>
      <c r="E15" s="82" t="s">
        <v>273</v>
      </c>
      <c r="F15" s="82"/>
      <c r="G15" s="82" t="s">
        <v>274</v>
      </c>
      <c r="H15" s="82" t="s">
        <v>288</v>
      </c>
      <c r="I15" s="82" t="s">
        <v>289</v>
      </c>
      <c r="J15" s="82" t="s">
        <v>126</v>
      </c>
      <c r="K15" s="82">
        <v>8</v>
      </c>
      <c r="L15" s="82">
        <v>1</v>
      </c>
      <c r="M15" s="82">
        <v>3267</v>
      </c>
      <c r="N15" s="82">
        <v>2042</v>
      </c>
      <c r="O15" s="82">
        <v>100</v>
      </c>
      <c r="P15" s="82">
        <v>93</v>
      </c>
      <c r="Q15" s="82">
        <v>0.79</v>
      </c>
      <c r="R15" s="82">
        <v>39</v>
      </c>
      <c r="S15" s="82">
        <v>0.3</v>
      </c>
      <c r="T15" s="82">
        <v>104</v>
      </c>
      <c r="U15" s="82">
        <v>-3</v>
      </c>
      <c r="V15" s="82">
        <v>-1</v>
      </c>
      <c r="W15" s="82">
        <v>2</v>
      </c>
      <c r="X15" s="82">
        <v>-4</v>
      </c>
      <c r="Y15" s="82">
        <v>-11</v>
      </c>
      <c r="Z15" s="82">
        <v>0</v>
      </c>
      <c r="AA15" s="82">
        <v>-1</v>
      </c>
      <c r="AB15" s="82">
        <v>-6</v>
      </c>
      <c r="AC15" s="82">
        <v>2</v>
      </c>
      <c r="AD15" s="82">
        <v>0</v>
      </c>
      <c r="AE15" s="82">
        <v>-2</v>
      </c>
      <c r="AF15" s="82">
        <v>0</v>
      </c>
      <c r="AG15" s="82">
        <v>0</v>
      </c>
      <c r="AH15" s="82">
        <v>-6</v>
      </c>
      <c r="AI15" s="82">
        <v>-1</v>
      </c>
      <c r="AJ15" s="82">
        <v>4</v>
      </c>
      <c r="AK15" s="82">
        <v>1</v>
      </c>
      <c r="AL15" s="82">
        <v>1</v>
      </c>
      <c r="AM15" s="82">
        <v>-2</v>
      </c>
      <c r="AN15" s="82">
        <v>-6</v>
      </c>
      <c r="AO15" s="82">
        <v>-4</v>
      </c>
      <c r="AP15" s="82">
        <v>-2</v>
      </c>
      <c r="AQ15" s="82">
        <v>-3</v>
      </c>
      <c r="AR15" s="82">
        <v>-1</v>
      </c>
      <c r="AS15" s="82">
        <v>-10</v>
      </c>
      <c r="AT15" s="82">
        <v>-9</v>
      </c>
      <c r="AU15" s="82">
        <v>-2</v>
      </c>
      <c r="AV15" s="82">
        <v>107</v>
      </c>
      <c r="AW15" s="82">
        <v>104</v>
      </c>
      <c r="AX15" s="82">
        <v>101</v>
      </c>
      <c r="AY15" s="82">
        <v>99</v>
      </c>
      <c r="AZ15" s="82">
        <v>104</v>
      </c>
      <c r="BA15" s="82">
        <v>106</v>
      </c>
      <c r="BB15" s="82">
        <v>107</v>
      </c>
      <c r="BC15" s="83">
        <v>45419</v>
      </c>
      <c r="BD15" s="82">
        <v>2799</v>
      </c>
      <c r="BE15" s="82">
        <v>900</v>
      </c>
      <c r="BF15" s="82">
        <v>349</v>
      </c>
      <c r="BG15" s="82">
        <v>85</v>
      </c>
      <c r="BH15" s="82">
        <v>0.25</v>
      </c>
      <c r="BI15" s="82">
        <v>34</v>
      </c>
      <c r="BJ15" s="82">
        <v>0.08</v>
      </c>
      <c r="BK15" s="82">
        <v>2.72</v>
      </c>
      <c r="BL15" s="82">
        <v>0.4</v>
      </c>
      <c r="BM15" s="82">
        <v>1.2</v>
      </c>
      <c r="BN15" s="82">
        <v>0.27</v>
      </c>
      <c r="BO15" s="82">
        <v>5.3</v>
      </c>
      <c r="BP15" s="82">
        <v>0.9</v>
      </c>
      <c r="BQ15" s="83">
        <v>45419</v>
      </c>
      <c r="BR15" s="82">
        <v>0</v>
      </c>
      <c r="BS15" s="82">
        <v>0</v>
      </c>
      <c r="BT15" s="82">
        <v>0</v>
      </c>
      <c r="BU15" s="82">
        <v>0</v>
      </c>
      <c r="BV15" s="82">
        <v>0</v>
      </c>
      <c r="BW15" s="82">
        <v>0</v>
      </c>
      <c r="BX15" s="82">
        <v>1</v>
      </c>
      <c r="BY15" s="82">
        <v>99</v>
      </c>
      <c r="BZ15" s="87">
        <v>0</v>
      </c>
      <c r="CA15" s="82">
        <v>0</v>
      </c>
      <c r="CB15" s="82">
        <v>0</v>
      </c>
      <c r="CC15" s="82" t="s">
        <v>923</v>
      </c>
      <c r="CD15" s="82" t="s">
        <v>923</v>
      </c>
      <c r="CE15" s="82" t="s">
        <v>89</v>
      </c>
      <c r="CF15" s="82" t="s">
        <v>116</v>
      </c>
      <c r="CG15" s="82"/>
      <c r="CH15" s="82"/>
      <c r="CI15" s="82"/>
    </row>
    <row r="16" spans="1:87" x14ac:dyDescent="0.25">
      <c r="A16" s="82" t="s">
        <v>244</v>
      </c>
      <c r="B16" s="69" t="s">
        <v>168</v>
      </c>
      <c r="C16" s="65" t="s">
        <v>279</v>
      </c>
      <c r="D16" s="64" t="s">
        <v>301</v>
      </c>
      <c r="E16" s="65" t="s">
        <v>302</v>
      </c>
      <c r="F16" s="57" t="str">
        <f>HYPERLINK("#DonorTab!B"&amp;MATCH(E16,DonorTab!B:B,0),VLOOKUP(E16,DonorTab!B:B,1,0))</f>
        <v>HO840F3224956331</v>
      </c>
      <c r="G16" s="65" t="s">
        <v>303</v>
      </c>
      <c r="H16" s="82" t="s">
        <v>304</v>
      </c>
      <c r="I16" s="82" t="s">
        <v>985</v>
      </c>
      <c r="J16" s="82" t="s">
        <v>115</v>
      </c>
      <c r="K16" s="82">
        <v>5</v>
      </c>
      <c r="L16" s="82">
        <v>1</v>
      </c>
      <c r="M16" s="87">
        <v>3257</v>
      </c>
      <c r="N16" s="87">
        <v>2800</v>
      </c>
      <c r="O16" s="87">
        <v>1742</v>
      </c>
      <c r="P16" s="87">
        <v>102</v>
      </c>
      <c r="Q16" s="87">
        <v>0.27</v>
      </c>
      <c r="R16" s="87">
        <v>73</v>
      </c>
      <c r="S16" s="87">
        <v>0.13</v>
      </c>
      <c r="T16" s="87">
        <v>102</v>
      </c>
      <c r="U16" s="87">
        <v>-6</v>
      </c>
      <c r="V16" s="87">
        <v>-4</v>
      </c>
      <c r="W16" s="87">
        <v>-5</v>
      </c>
      <c r="X16" s="87">
        <v>-1</v>
      </c>
      <c r="Y16" s="87">
        <v>-5</v>
      </c>
      <c r="Z16" s="87">
        <v>-4</v>
      </c>
      <c r="AA16" s="87">
        <v>-6</v>
      </c>
      <c r="AB16" s="87">
        <v>-7</v>
      </c>
      <c r="AC16" s="87">
        <v>-3</v>
      </c>
      <c r="AD16" s="87">
        <v>-9</v>
      </c>
      <c r="AE16" s="87">
        <v>0</v>
      </c>
      <c r="AF16" s="87">
        <v>1</v>
      </c>
      <c r="AG16" s="87">
        <v>-7</v>
      </c>
      <c r="AH16" s="87">
        <v>0</v>
      </c>
      <c r="AI16" s="87">
        <v>-4</v>
      </c>
      <c r="AJ16" s="87">
        <v>2</v>
      </c>
      <c r="AK16" s="87">
        <v>-1</v>
      </c>
      <c r="AL16" s="87">
        <v>5</v>
      </c>
      <c r="AM16" s="87">
        <v>-8</v>
      </c>
      <c r="AN16" s="87">
        <v>-2</v>
      </c>
      <c r="AO16" s="87">
        <v>-2</v>
      </c>
      <c r="AP16" s="87">
        <v>0</v>
      </c>
      <c r="AQ16" s="87">
        <v>-3</v>
      </c>
      <c r="AR16" s="87">
        <v>3</v>
      </c>
      <c r="AS16" s="87">
        <v>-5</v>
      </c>
      <c r="AT16" s="87">
        <v>-1</v>
      </c>
      <c r="AU16" s="87">
        <v>-6</v>
      </c>
      <c r="AV16" s="87">
        <v>105</v>
      </c>
      <c r="AW16" s="87">
        <v>106</v>
      </c>
      <c r="AX16" s="87">
        <v>103</v>
      </c>
      <c r="AY16" s="87">
        <v>103</v>
      </c>
      <c r="AZ16" s="87">
        <v>102</v>
      </c>
      <c r="BA16" s="87">
        <v>103</v>
      </c>
      <c r="BB16" s="87">
        <v>110</v>
      </c>
      <c r="BC16" s="88">
        <v>45265</v>
      </c>
      <c r="BD16" s="82">
        <v>2797</v>
      </c>
      <c r="BE16" s="82">
        <v>959</v>
      </c>
      <c r="BF16" s="82">
        <v>1762</v>
      </c>
      <c r="BG16" s="82">
        <v>97</v>
      </c>
      <c r="BH16" s="82">
        <v>0.1</v>
      </c>
      <c r="BI16" s="82">
        <v>59</v>
      </c>
      <c r="BJ16" s="82">
        <v>0.01</v>
      </c>
      <c r="BK16" s="82">
        <v>2.84</v>
      </c>
      <c r="BL16" s="82">
        <v>0.39</v>
      </c>
      <c r="BM16" s="82">
        <v>0.08</v>
      </c>
      <c r="BN16" s="82">
        <v>-0.8</v>
      </c>
      <c r="BO16" s="82">
        <v>3.8</v>
      </c>
      <c r="BP16" s="82">
        <v>-1.3</v>
      </c>
      <c r="BQ16" s="83">
        <v>45265</v>
      </c>
      <c r="BR16" s="82">
        <v>0</v>
      </c>
      <c r="BS16" s="82">
        <v>0</v>
      </c>
      <c r="BT16" s="82">
        <v>0</v>
      </c>
      <c r="BU16" s="82">
        <v>0</v>
      </c>
      <c r="BV16" s="82">
        <v>0</v>
      </c>
      <c r="BW16" s="82">
        <v>0</v>
      </c>
      <c r="BX16" s="82">
        <v>0</v>
      </c>
      <c r="BY16" s="87">
        <v>1</v>
      </c>
      <c r="BZ16" s="82">
        <v>0</v>
      </c>
      <c r="CA16" s="82">
        <v>0</v>
      </c>
      <c r="CB16" s="82">
        <v>0</v>
      </c>
      <c r="CC16" s="82" t="s">
        <v>923</v>
      </c>
      <c r="CD16" s="82" t="s">
        <v>923</v>
      </c>
      <c r="CE16" s="82" t="s">
        <v>112</v>
      </c>
      <c r="CF16" s="82" t="s">
        <v>90</v>
      </c>
      <c r="CG16" s="82">
        <v>102</v>
      </c>
      <c r="CH16" s="82">
        <v>101</v>
      </c>
      <c r="CI16" s="82" t="s">
        <v>91</v>
      </c>
    </row>
    <row r="17" spans="1:87" x14ac:dyDescent="0.25">
      <c r="A17" s="82" t="s">
        <v>244</v>
      </c>
      <c r="B17" s="82" t="s">
        <v>262</v>
      </c>
      <c r="C17" s="82" t="s">
        <v>298</v>
      </c>
      <c r="D17" s="82" t="s">
        <v>309</v>
      </c>
      <c r="E17" s="82" t="s">
        <v>310</v>
      </c>
      <c r="F17" s="82"/>
      <c r="G17" s="82" t="s">
        <v>854</v>
      </c>
      <c r="H17" s="82" t="s">
        <v>311</v>
      </c>
      <c r="I17" s="82" t="s">
        <v>312</v>
      </c>
      <c r="J17" s="82" t="s">
        <v>139</v>
      </c>
      <c r="K17" s="82">
        <v>6</v>
      </c>
      <c r="L17" s="82">
        <v>1</v>
      </c>
      <c r="M17" s="82">
        <v>3179</v>
      </c>
      <c r="N17" s="82">
        <v>2217</v>
      </c>
      <c r="O17" s="82">
        <v>1085</v>
      </c>
      <c r="P17" s="82">
        <v>98</v>
      </c>
      <c r="Q17" s="82">
        <v>0.48</v>
      </c>
      <c r="R17" s="82">
        <v>67</v>
      </c>
      <c r="S17" s="82">
        <v>0.25</v>
      </c>
      <c r="T17" s="82">
        <v>100</v>
      </c>
      <c r="U17" s="82">
        <v>-3</v>
      </c>
      <c r="V17" s="82">
        <v>-2</v>
      </c>
      <c r="W17" s="82">
        <v>-3</v>
      </c>
      <c r="X17" s="82">
        <v>-1</v>
      </c>
      <c r="Y17" s="82">
        <v>0</v>
      </c>
      <c r="Z17" s="82">
        <v>-7</v>
      </c>
      <c r="AA17" s="82">
        <v>1</v>
      </c>
      <c r="AB17" s="82">
        <v>1</v>
      </c>
      <c r="AC17" s="82">
        <v>-2</v>
      </c>
      <c r="AD17" s="82">
        <v>6</v>
      </c>
      <c r="AE17" s="82">
        <v>-3</v>
      </c>
      <c r="AF17" s="82">
        <v>2</v>
      </c>
      <c r="AG17" s="82">
        <v>7</v>
      </c>
      <c r="AH17" s="82">
        <v>1</v>
      </c>
      <c r="AI17" s="82">
        <v>-8</v>
      </c>
      <c r="AJ17" s="82">
        <v>-5</v>
      </c>
      <c r="AK17" s="82">
        <v>1</v>
      </c>
      <c r="AL17" s="82">
        <v>3</v>
      </c>
      <c r="AM17" s="82">
        <v>-4</v>
      </c>
      <c r="AN17" s="82">
        <v>-4</v>
      </c>
      <c r="AO17" s="82">
        <v>-1</v>
      </c>
      <c r="AP17" s="82">
        <v>-3</v>
      </c>
      <c r="AQ17" s="82">
        <v>-4</v>
      </c>
      <c r="AR17" s="82">
        <v>3</v>
      </c>
      <c r="AS17" s="82">
        <v>-4</v>
      </c>
      <c r="AT17" s="82">
        <v>7</v>
      </c>
      <c r="AU17" s="82">
        <v>-1</v>
      </c>
      <c r="AV17" s="82">
        <v>101</v>
      </c>
      <c r="AW17" s="82">
        <v>105</v>
      </c>
      <c r="AX17" s="82">
        <v>101</v>
      </c>
      <c r="AY17" s="82">
        <v>98</v>
      </c>
      <c r="AZ17" s="82">
        <v>97</v>
      </c>
      <c r="BA17" s="82">
        <v>106</v>
      </c>
      <c r="BB17" s="82">
        <v>106</v>
      </c>
      <c r="BC17" s="83">
        <v>45237</v>
      </c>
      <c r="BD17" s="82">
        <v>2636</v>
      </c>
      <c r="BE17" s="82">
        <v>699</v>
      </c>
      <c r="BF17" s="82">
        <v>920</v>
      </c>
      <c r="BG17" s="82">
        <v>74</v>
      </c>
      <c r="BH17" s="82">
        <v>0.13</v>
      </c>
      <c r="BI17" s="82">
        <v>44</v>
      </c>
      <c r="BJ17" s="82">
        <v>0.05</v>
      </c>
      <c r="BK17" s="82">
        <v>3.02</v>
      </c>
      <c r="BL17" s="82">
        <v>0.63</v>
      </c>
      <c r="BM17" s="82">
        <v>0.78</v>
      </c>
      <c r="BN17" s="82">
        <v>-0.46</v>
      </c>
      <c r="BO17" s="82">
        <v>3.1</v>
      </c>
      <c r="BP17" s="82">
        <v>0.7</v>
      </c>
      <c r="BQ17" s="83">
        <v>45202</v>
      </c>
      <c r="BR17" s="82">
        <v>0</v>
      </c>
      <c r="BS17" s="82">
        <v>0</v>
      </c>
      <c r="BT17" s="82">
        <v>0</v>
      </c>
      <c r="BU17" s="82">
        <v>0</v>
      </c>
      <c r="BV17" s="82">
        <v>0</v>
      </c>
      <c r="BW17" s="82">
        <v>0</v>
      </c>
      <c r="BX17" s="82">
        <v>0</v>
      </c>
      <c r="BY17" s="82">
        <v>1</v>
      </c>
      <c r="BZ17" s="82"/>
      <c r="CA17" s="82">
        <v>0</v>
      </c>
      <c r="CB17" s="82">
        <v>0</v>
      </c>
      <c r="CC17" s="82" t="s">
        <v>923</v>
      </c>
      <c r="CD17" s="82" t="s">
        <v>923</v>
      </c>
      <c r="CE17" s="82" t="s">
        <v>105</v>
      </c>
      <c r="CF17" s="82" t="s">
        <v>116</v>
      </c>
      <c r="CG17" s="82">
        <v>99</v>
      </c>
      <c r="CH17" s="82">
        <v>99</v>
      </c>
      <c r="CI17" s="82" t="s">
        <v>91</v>
      </c>
    </row>
    <row r="18" spans="1:87" x14ac:dyDescent="0.25">
      <c r="A18" s="84" t="s">
        <v>244</v>
      </c>
      <c r="B18" s="84" t="s">
        <v>262</v>
      </c>
      <c r="C18" s="84" t="s">
        <v>298</v>
      </c>
      <c r="D18" s="84" t="s">
        <v>321</v>
      </c>
      <c r="E18" s="84" t="s">
        <v>322</v>
      </c>
      <c r="F18" s="84"/>
      <c r="G18" s="84" t="s">
        <v>986</v>
      </c>
      <c r="H18" s="84" t="s">
        <v>987</v>
      </c>
      <c r="I18" s="84" t="s">
        <v>988</v>
      </c>
      <c r="J18" s="84" t="s">
        <v>139</v>
      </c>
      <c r="K18" s="84">
        <v>7</v>
      </c>
      <c r="L18" s="84">
        <v>1</v>
      </c>
      <c r="M18" s="84">
        <v>3104</v>
      </c>
      <c r="N18" s="84">
        <v>2451</v>
      </c>
      <c r="O18" s="84">
        <v>1079</v>
      </c>
      <c r="P18" s="84">
        <v>74</v>
      </c>
      <c r="Q18" s="84">
        <v>0.28000000000000003</v>
      </c>
      <c r="R18" s="84">
        <v>63</v>
      </c>
      <c r="S18" s="84">
        <v>0.23</v>
      </c>
      <c r="T18" s="84">
        <v>106</v>
      </c>
      <c r="U18" s="84">
        <v>-2</v>
      </c>
      <c r="V18" s="84">
        <v>1</v>
      </c>
      <c r="W18" s="84">
        <v>-5</v>
      </c>
      <c r="X18" s="84">
        <v>-3</v>
      </c>
      <c r="Y18" s="84">
        <v>-1</v>
      </c>
      <c r="Z18" s="84">
        <v>0</v>
      </c>
      <c r="AA18" s="84">
        <v>0</v>
      </c>
      <c r="AB18" s="84">
        <v>-2</v>
      </c>
      <c r="AC18" s="84">
        <v>0</v>
      </c>
      <c r="AD18" s="84">
        <v>-1</v>
      </c>
      <c r="AE18" s="84">
        <v>1</v>
      </c>
      <c r="AF18" s="84">
        <v>-2</v>
      </c>
      <c r="AG18" s="84">
        <v>-6</v>
      </c>
      <c r="AH18" s="84">
        <v>-4</v>
      </c>
      <c r="AI18" s="84">
        <v>-3</v>
      </c>
      <c r="AJ18" s="84">
        <v>1</v>
      </c>
      <c r="AK18" s="84">
        <v>-2</v>
      </c>
      <c r="AL18" s="84">
        <v>-2</v>
      </c>
      <c r="AM18" s="84">
        <v>-7</v>
      </c>
      <c r="AN18" s="84">
        <v>-4</v>
      </c>
      <c r="AO18" s="84">
        <v>1</v>
      </c>
      <c r="AP18" s="84">
        <v>-3</v>
      </c>
      <c r="AQ18" s="84">
        <v>-6</v>
      </c>
      <c r="AR18" s="84">
        <v>-1</v>
      </c>
      <c r="AS18" s="84">
        <v>2</v>
      </c>
      <c r="AT18" s="84">
        <v>0</v>
      </c>
      <c r="AU18" s="84">
        <v>-2</v>
      </c>
      <c r="AV18" s="84">
        <v>102</v>
      </c>
      <c r="AW18" s="84">
        <v>103</v>
      </c>
      <c r="AX18" s="84">
        <v>104</v>
      </c>
      <c r="AY18" s="84">
        <v>103</v>
      </c>
      <c r="AZ18" s="84">
        <v>104</v>
      </c>
      <c r="BA18" s="84">
        <v>102</v>
      </c>
      <c r="BB18" s="84">
        <v>106</v>
      </c>
      <c r="BC18" s="85">
        <v>45202</v>
      </c>
      <c r="BD18" s="84">
        <v>2666</v>
      </c>
      <c r="BE18" s="84">
        <v>749</v>
      </c>
      <c r="BF18" s="84">
        <v>1026</v>
      </c>
      <c r="BG18" s="84">
        <v>62</v>
      </c>
      <c r="BH18" s="84">
        <v>0.08</v>
      </c>
      <c r="BI18" s="84">
        <v>47</v>
      </c>
      <c r="BJ18" s="84">
        <v>0.05</v>
      </c>
      <c r="BK18" s="84">
        <v>2.68</v>
      </c>
      <c r="BL18" s="84">
        <v>0.79</v>
      </c>
      <c r="BM18" s="84">
        <v>0.81</v>
      </c>
      <c r="BN18" s="84">
        <v>-0.45</v>
      </c>
      <c r="BO18" s="84">
        <v>4.4000000000000004</v>
      </c>
      <c r="BP18" s="84">
        <v>-0.8</v>
      </c>
      <c r="BQ18" s="85">
        <v>45174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1</v>
      </c>
      <c r="BZ18" s="84"/>
      <c r="CA18" s="84">
        <v>0</v>
      </c>
      <c r="CB18" s="84">
        <v>0</v>
      </c>
      <c r="CC18" s="84" t="s">
        <v>91</v>
      </c>
      <c r="CD18" s="84"/>
      <c r="CE18" s="84" t="s">
        <v>89</v>
      </c>
      <c r="CF18" s="84" t="s">
        <v>90</v>
      </c>
      <c r="CG18" s="84">
        <v>105</v>
      </c>
      <c r="CH18" s="84">
        <v>101</v>
      </c>
      <c r="CI18" s="84" t="s">
        <v>91</v>
      </c>
    </row>
    <row r="19" spans="1:87" x14ac:dyDescent="0.25">
      <c r="A19" s="84" t="s">
        <v>244</v>
      </c>
      <c r="B19" s="84" t="s">
        <v>262</v>
      </c>
      <c r="C19" s="84" t="s">
        <v>298</v>
      </c>
      <c r="D19" s="84" t="s">
        <v>321</v>
      </c>
      <c r="E19" s="84" t="s">
        <v>322</v>
      </c>
      <c r="F19" s="84"/>
      <c r="G19" s="84" t="s">
        <v>986</v>
      </c>
      <c r="H19" s="84" t="s">
        <v>989</v>
      </c>
      <c r="I19" s="84" t="s">
        <v>990</v>
      </c>
      <c r="J19" s="84" t="s">
        <v>94</v>
      </c>
      <c r="K19" s="84">
        <v>7</v>
      </c>
      <c r="L19" s="84">
        <v>1</v>
      </c>
      <c r="M19" s="84">
        <v>3087</v>
      </c>
      <c r="N19" s="84">
        <v>2254</v>
      </c>
      <c r="O19" s="84">
        <v>1096</v>
      </c>
      <c r="P19" s="84">
        <v>73</v>
      </c>
      <c r="Q19" s="84">
        <v>0.26</v>
      </c>
      <c r="R19" s="84">
        <v>67</v>
      </c>
      <c r="S19" s="84">
        <v>0.26</v>
      </c>
      <c r="T19" s="84">
        <v>104</v>
      </c>
      <c r="U19" s="84">
        <v>-3</v>
      </c>
      <c r="V19" s="84">
        <v>0</v>
      </c>
      <c r="W19" s="84">
        <v>-6</v>
      </c>
      <c r="X19" s="84">
        <v>-3</v>
      </c>
      <c r="Y19" s="84">
        <v>0</v>
      </c>
      <c r="Z19" s="84">
        <v>1</v>
      </c>
      <c r="AA19" s="84">
        <v>0</v>
      </c>
      <c r="AB19" s="84">
        <v>-3</v>
      </c>
      <c r="AC19" s="84">
        <v>-1</v>
      </c>
      <c r="AD19" s="84">
        <v>-3</v>
      </c>
      <c r="AE19" s="84">
        <v>3</v>
      </c>
      <c r="AF19" s="84">
        <v>0</v>
      </c>
      <c r="AG19" s="84">
        <v>-3</v>
      </c>
      <c r="AH19" s="84">
        <v>-4</v>
      </c>
      <c r="AI19" s="84">
        <v>-6</v>
      </c>
      <c r="AJ19" s="84">
        <v>0</v>
      </c>
      <c r="AK19" s="84">
        <v>-4</v>
      </c>
      <c r="AL19" s="84">
        <v>-1</v>
      </c>
      <c r="AM19" s="84">
        <v>-7</v>
      </c>
      <c r="AN19" s="84">
        <v>-2</v>
      </c>
      <c r="AO19" s="84">
        <v>-2</v>
      </c>
      <c r="AP19" s="84">
        <v>-1</v>
      </c>
      <c r="AQ19" s="84">
        <v>-7</v>
      </c>
      <c r="AR19" s="84">
        <v>-1</v>
      </c>
      <c r="AS19" s="84">
        <v>0</v>
      </c>
      <c r="AT19" s="84">
        <v>2</v>
      </c>
      <c r="AU19" s="84">
        <v>1</v>
      </c>
      <c r="AV19" s="84">
        <v>102</v>
      </c>
      <c r="AW19" s="84">
        <v>103</v>
      </c>
      <c r="AX19" s="84">
        <v>104</v>
      </c>
      <c r="AY19" s="84">
        <v>103</v>
      </c>
      <c r="AZ19" s="84">
        <v>103</v>
      </c>
      <c r="BA19" s="84">
        <v>103</v>
      </c>
      <c r="BB19" s="84">
        <v>104</v>
      </c>
      <c r="BC19" s="85">
        <v>45202</v>
      </c>
      <c r="BD19" s="84">
        <v>2618</v>
      </c>
      <c r="BE19" s="84">
        <v>676</v>
      </c>
      <c r="BF19" s="84">
        <v>988</v>
      </c>
      <c r="BG19" s="84">
        <v>57</v>
      </c>
      <c r="BH19" s="84">
        <v>7.0000000000000007E-2</v>
      </c>
      <c r="BI19" s="84">
        <v>49</v>
      </c>
      <c r="BJ19" s="84">
        <v>0.06</v>
      </c>
      <c r="BK19" s="84">
        <v>2.77</v>
      </c>
      <c r="BL19" s="84">
        <v>0.56999999999999995</v>
      </c>
      <c r="BM19" s="84">
        <v>0.73</v>
      </c>
      <c r="BN19" s="84">
        <v>-0.6</v>
      </c>
      <c r="BO19" s="84">
        <v>4.2</v>
      </c>
      <c r="BP19" s="84">
        <v>0</v>
      </c>
      <c r="BQ19" s="85">
        <v>45174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0</v>
      </c>
      <c r="BY19" s="84">
        <v>1</v>
      </c>
      <c r="BZ19" s="84"/>
      <c r="CA19" s="84">
        <v>0</v>
      </c>
      <c r="CB19" s="84">
        <v>0</v>
      </c>
      <c r="CC19" s="84" t="s">
        <v>91</v>
      </c>
      <c r="CD19" s="84"/>
      <c r="CE19" s="84" t="s">
        <v>89</v>
      </c>
      <c r="CF19" s="84" t="s">
        <v>90</v>
      </c>
      <c r="CG19" s="84">
        <v>103</v>
      </c>
      <c r="CH19" s="84">
        <v>96</v>
      </c>
      <c r="CI19" s="84" t="s">
        <v>91</v>
      </c>
    </row>
    <row r="20" spans="1:87" x14ac:dyDescent="0.25">
      <c r="A20" s="82" t="s">
        <v>244</v>
      </c>
      <c r="B20" s="82" t="s">
        <v>334</v>
      </c>
      <c r="C20" s="82" t="s">
        <v>335</v>
      </c>
      <c r="D20" s="82" t="s">
        <v>336</v>
      </c>
      <c r="E20" s="82" t="s">
        <v>337</v>
      </c>
      <c r="F20" s="82"/>
      <c r="G20" s="82" t="s">
        <v>854</v>
      </c>
      <c r="H20" s="82" t="s">
        <v>338</v>
      </c>
      <c r="I20" s="82" t="s">
        <v>339</v>
      </c>
      <c r="J20" s="82" t="s">
        <v>101</v>
      </c>
      <c r="K20" s="82">
        <v>7</v>
      </c>
      <c r="L20" s="82">
        <v>1</v>
      </c>
      <c r="M20" s="82">
        <v>3298</v>
      </c>
      <c r="N20" s="82">
        <v>2825</v>
      </c>
      <c r="O20" s="82">
        <v>1226</v>
      </c>
      <c r="P20" s="82">
        <v>114</v>
      </c>
      <c r="Q20" s="82">
        <v>0.59</v>
      </c>
      <c r="R20" s="82">
        <v>67</v>
      </c>
      <c r="S20" s="82">
        <v>0.21</v>
      </c>
      <c r="T20" s="82">
        <v>101</v>
      </c>
      <c r="U20" s="82">
        <v>-4</v>
      </c>
      <c r="V20" s="82">
        <v>1</v>
      </c>
      <c r="W20" s="82">
        <v>-3</v>
      </c>
      <c r="X20" s="82">
        <v>-6</v>
      </c>
      <c r="Y20" s="82">
        <v>-10</v>
      </c>
      <c r="Z20" s="82">
        <v>1</v>
      </c>
      <c r="AA20" s="82">
        <v>-1</v>
      </c>
      <c r="AB20" s="82">
        <v>-5</v>
      </c>
      <c r="AC20" s="82">
        <v>3</v>
      </c>
      <c r="AD20" s="82">
        <v>-1</v>
      </c>
      <c r="AE20" s="82">
        <v>1</v>
      </c>
      <c r="AF20" s="82">
        <v>-1</v>
      </c>
      <c r="AG20" s="82">
        <v>-2</v>
      </c>
      <c r="AH20" s="82">
        <v>-7</v>
      </c>
      <c r="AI20" s="82">
        <v>-4</v>
      </c>
      <c r="AJ20" s="82">
        <v>2</v>
      </c>
      <c r="AK20" s="82">
        <v>1</v>
      </c>
      <c r="AL20" s="82">
        <v>1</v>
      </c>
      <c r="AM20" s="82">
        <v>-4</v>
      </c>
      <c r="AN20" s="82">
        <v>-7</v>
      </c>
      <c r="AO20" s="82">
        <v>1</v>
      </c>
      <c r="AP20" s="82">
        <v>-6</v>
      </c>
      <c r="AQ20" s="82">
        <v>-8</v>
      </c>
      <c r="AR20" s="82">
        <v>0</v>
      </c>
      <c r="AS20" s="82">
        <v>-4</v>
      </c>
      <c r="AT20" s="82">
        <v>-8</v>
      </c>
      <c r="AU20" s="82">
        <v>-8</v>
      </c>
      <c r="AV20" s="82">
        <v>105</v>
      </c>
      <c r="AW20" s="82">
        <v>103</v>
      </c>
      <c r="AX20" s="82">
        <v>102</v>
      </c>
      <c r="AY20" s="82">
        <v>98</v>
      </c>
      <c r="AZ20" s="82">
        <v>107</v>
      </c>
      <c r="BA20" s="82">
        <v>110</v>
      </c>
      <c r="BB20" s="82">
        <v>106</v>
      </c>
      <c r="BC20" s="83">
        <v>45083</v>
      </c>
      <c r="BD20" s="82">
        <v>2820</v>
      </c>
      <c r="BE20" s="82">
        <v>995</v>
      </c>
      <c r="BF20" s="82">
        <v>1229</v>
      </c>
      <c r="BG20" s="82">
        <v>90</v>
      </c>
      <c r="BH20" s="82">
        <v>0.15</v>
      </c>
      <c r="BI20" s="82">
        <v>48</v>
      </c>
      <c r="BJ20" s="82">
        <v>0.03</v>
      </c>
      <c r="BK20" s="82">
        <v>3.02</v>
      </c>
      <c r="BL20" s="82">
        <v>0.78</v>
      </c>
      <c r="BM20" s="82">
        <v>1.1399999999999999</v>
      </c>
      <c r="BN20" s="82">
        <v>0.16</v>
      </c>
      <c r="BO20" s="82">
        <v>5.0999999999999996</v>
      </c>
      <c r="BP20" s="82">
        <v>-0.6</v>
      </c>
      <c r="BQ20" s="83">
        <v>45083</v>
      </c>
      <c r="BR20" s="82">
        <v>0</v>
      </c>
      <c r="BS20" s="82">
        <v>0</v>
      </c>
      <c r="BT20" s="82">
        <v>0</v>
      </c>
      <c r="BU20" s="82">
        <v>0</v>
      </c>
      <c r="BV20" s="82">
        <v>0</v>
      </c>
      <c r="BW20" s="82">
        <v>0</v>
      </c>
      <c r="BX20" s="82">
        <v>0</v>
      </c>
      <c r="BY20" s="82">
        <v>1</v>
      </c>
      <c r="BZ20" s="82"/>
      <c r="CA20" s="82">
        <v>0</v>
      </c>
      <c r="CB20" s="82">
        <v>0</v>
      </c>
      <c r="CC20" s="82" t="s">
        <v>923</v>
      </c>
      <c r="CD20" s="82" t="s">
        <v>923</v>
      </c>
      <c r="CE20" s="82" t="s">
        <v>89</v>
      </c>
      <c r="CF20" s="82" t="s">
        <v>116</v>
      </c>
      <c r="CG20" s="82">
        <v>94</v>
      </c>
      <c r="CH20" s="82">
        <v>93</v>
      </c>
      <c r="CI20" s="82" t="s">
        <v>91</v>
      </c>
    </row>
    <row r="21" spans="1:87" x14ac:dyDescent="0.25">
      <c r="A21" s="82" t="s">
        <v>244</v>
      </c>
      <c r="B21" s="82" t="s">
        <v>262</v>
      </c>
      <c r="C21" s="82" t="s">
        <v>298</v>
      </c>
      <c r="D21" s="82" t="s">
        <v>331</v>
      </c>
      <c r="E21" s="82" t="s">
        <v>332</v>
      </c>
      <c r="F21" s="82"/>
      <c r="G21" s="82" t="s">
        <v>333</v>
      </c>
      <c r="H21" s="82" t="s">
        <v>344</v>
      </c>
      <c r="I21" s="82" t="s">
        <v>345</v>
      </c>
      <c r="J21" s="82" t="s">
        <v>161</v>
      </c>
      <c r="K21" s="82">
        <v>5</v>
      </c>
      <c r="L21" s="82">
        <v>1</v>
      </c>
      <c r="M21" s="82">
        <v>3226</v>
      </c>
      <c r="N21" s="82">
        <v>2476</v>
      </c>
      <c r="O21" s="82">
        <v>989</v>
      </c>
      <c r="P21" s="82">
        <v>82</v>
      </c>
      <c r="Q21" s="82">
        <v>0.36</v>
      </c>
      <c r="R21" s="82">
        <v>72</v>
      </c>
      <c r="S21" s="82">
        <v>0.32</v>
      </c>
      <c r="T21" s="82">
        <v>101</v>
      </c>
      <c r="U21" s="82">
        <v>-1</v>
      </c>
      <c r="V21" s="82">
        <v>0</v>
      </c>
      <c r="W21" s="82">
        <v>0</v>
      </c>
      <c r="X21" s="82">
        <v>-4</v>
      </c>
      <c r="Y21" s="82">
        <v>-1</v>
      </c>
      <c r="Z21" s="82">
        <v>0</v>
      </c>
      <c r="AA21" s="82">
        <v>2</v>
      </c>
      <c r="AB21" s="82">
        <v>0</v>
      </c>
      <c r="AC21" s="82">
        <v>0</v>
      </c>
      <c r="AD21" s="82">
        <v>5</v>
      </c>
      <c r="AE21" s="82">
        <v>0</v>
      </c>
      <c r="AF21" s="82">
        <v>2</v>
      </c>
      <c r="AG21" s="82">
        <v>6</v>
      </c>
      <c r="AH21" s="82">
        <v>-3</v>
      </c>
      <c r="AI21" s="82">
        <v>-4</v>
      </c>
      <c r="AJ21" s="82">
        <v>3</v>
      </c>
      <c r="AK21" s="82">
        <v>7</v>
      </c>
      <c r="AL21" s="82">
        <v>0</v>
      </c>
      <c r="AM21" s="82">
        <v>-4</v>
      </c>
      <c r="AN21" s="82">
        <v>-2</v>
      </c>
      <c r="AO21" s="82">
        <v>-3</v>
      </c>
      <c r="AP21" s="82">
        <v>-8</v>
      </c>
      <c r="AQ21" s="82">
        <v>-10</v>
      </c>
      <c r="AR21" s="82">
        <v>5</v>
      </c>
      <c r="AS21" s="82">
        <v>-2</v>
      </c>
      <c r="AT21" s="82">
        <v>2</v>
      </c>
      <c r="AU21" s="82">
        <v>0</v>
      </c>
      <c r="AV21" s="82">
        <v>102</v>
      </c>
      <c r="AW21" s="82">
        <v>105</v>
      </c>
      <c r="AX21" s="82">
        <v>102</v>
      </c>
      <c r="AY21" s="82">
        <v>100</v>
      </c>
      <c r="AZ21" s="82">
        <v>102</v>
      </c>
      <c r="BA21" s="82">
        <v>106</v>
      </c>
      <c r="BB21" s="82">
        <v>108</v>
      </c>
      <c r="BC21" s="83">
        <v>45083</v>
      </c>
      <c r="BD21" s="82">
        <v>2847</v>
      </c>
      <c r="BE21" s="82">
        <v>918</v>
      </c>
      <c r="BF21" s="82">
        <v>860</v>
      </c>
      <c r="BG21" s="82">
        <v>75</v>
      </c>
      <c r="BH21" s="82">
        <v>0.15</v>
      </c>
      <c r="BI21" s="82">
        <v>56</v>
      </c>
      <c r="BJ21" s="82">
        <v>0.1</v>
      </c>
      <c r="BK21" s="82">
        <v>2.96</v>
      </c>
      <c r="BL21" s="82">
        <v>1.0900000000000001</v>
      </c>
      <c r="BM21" s="82">
        <v>1.46</v>
      </c>
      <c r="BN21" s="82">
        <v>-0.04</v>
      </c>
      <c r="BO21" s="82">
        <v>4.7</v>
      </c>
      <c r="BP21" s="82">
        <v>0.1</v>
      </c>
      <c r="BQ21" s="83">
        <v>45083</v>
      </c>
      <c r="BR21" s="82">
        <v>0</v>
      </c>
      <c r="BS21" s="82">
        <v>0</v>
      </c>
      <c r="BT21" s="82">
        <v>0</v>
      </c>
      <c r="BU21" s="82">
        <v>0</v>
      </c>
      <c r="BV21" s="82">
        <v>0</v>
      </c>
      <c r="BW21" s="82">
        <v>0</v>
      </c>
      <c r="BX21" s="82">
        <v>0</v>
      </c>
      <c r="BY21" s="82">
        <v>1</v>
      </c>
      <c r="BZ21" s="87"/>
      <c r="CA21" s="82">
        <v>0</v>
      </c>
      <c r="CB21" s="82">
        <v>0</v>
      </c>
      <c r="CC21" s="82" t="s">
        <v>923</v>
      </c>
      <c r="CD21" s="82" t="s">
        <v>923</v>
      </c>
      <c r="CE21" s="82" t="s">
        <v>105</v>
      </c>
      <c r="CF21" s="82" t="s">
        <v>116</v>
      </c>
      <c r="CG21" s="82">
        <v>100</v>
      </c>
      <c r="CH21" s="82">
        <v>101</v>
      </c>
      <c r="CI21" s="82" t="s">
        <v>91</v>
      </c>
    </row>
    <row r="22" spans="1:87" x14ac:dyDescent="0.25">
      <c r="A22" s="82" t="s">
        <v>244</v>
      </c>
      <c r="B22" s="82" t="s">
        <v>171</v>
      </c>
      <c r="C22" s="82" t="s">
        <v>172</v>
      </c>
      <c r="D22" s="82" t="s">
        <v>812</v>
      </c>
      <c r="E22" s="82" t="s">
        <v>240</v>
      </c>
      <c r="F22" s="82"/>
      <c r="G22" s="82" t="s">
        <v>241</v>
      </c>
      <c r="H22" s="82" t="s">
        <v>242</v>
      </c>
      <c r="I22" s="82" t="s">
        <v>243</v>
      </c>
      <c r="J22" s="82" t="s">
        <v>136</v>
      </c>
      <c r="K22" s="82">
        <v>8</v>
      </c>
      <c r="L22" s="82">
        <v>1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>
        <v>3095</v>
      </c>
      <c r="BE22" s="82">
        <v>553</v>
      </c>
      <c r="BF22" s="82">
        <v>682</v>
      </c>
      <c r="BG22" s="82">
        <v>59</v>
      </c>
      <c r="BH22" s="82">
        <v>0.11</v>
      </c>
      <c r="BI22" s="82">
        <v>37</v>
      </c>
      <c r="BJ22" s="82">
        <v>0.05</v>
      </c>
      <c r="BK22" s="82">
        <v>2.8</v>
      </c>
      <c r="BL22" s="82">
        <v>1.01</v>
      </c>
      <c r="BM22" s="82">
        <v>0.81</v>
      </c>
      <c r="BN22" s="82">
        <v>0.19</v>
      </c>
      <c r="BO22" s="82">
        <v>2.4</v>
      </c>
      <c r="BP22" s="82">
        <v>-0.1</v>
      </c>
      <c r="BQ22" s="83">
        <v>45902</v>
      </c>
      <c r="BR22" s="82">
        <v>0</v>
      </c>
      <c r="BS22" s="82">
        <v>0</v>
      </c>
      <c r="BT22" s="82">
        <v>0</v>
      </c>
      <c r="BU22" s="82">
        <v>0</v>
      </c>
      <c r="BV22" s="82">
        <v>0</v>
      </c>
      <c r="BW22" s="82">
        <v>0</v>
      </c>
      <c r="BX22" s="82">
        <v>0</v>
      </c>
      <c r="BY22" s="82"/>
      <c r="BZ22" s="87">
        <v>0</v>
      </c>
      <c r="CA22" s="82">
        <v>0</v>
      </c>
      <c r="CB22" s="82">
        <v>0</v>
      </c>
      <c r="CC22" s="82" t="s">
        <v>923</v>
      </c>
      <c r="CD22" s="82" t="s">
        <v>923</v>
      </c>
      <c r="CE22" s="82" t="s">
        <v>89</v>
      </c>
      <c r="CF22" s="82" t="s">
        <v>116</v>
      </c>
      <c r="CG22" s="82">
        <v>106</v>
      </c>
      <c r="CH22" s="82">
        <v>100</v>
      </c>
      <c r="CI22" s="82" t="s">
        <v>91</v>
      </c>
    </row>
  </sheetData>
  <autoFilter ref="A1:CI1" xr:uid="{58D57D82-4E98-40C7-AC19-CA3299EFFC0E}">
    <sortState xmlns:xlrd2="http://schemas.microsoft.com/office/spreadsheetml/2017/richdata2" ref="A2:CI22">
      <sortCondition descending="1" ref="BC1"/>
    </sortState>
  </autoFilter>
  <conditionalFormatting sqref="H1">
    <cfRule type="duplicateValues" dxfId="102" priority="545"/>
    <cfRule type="timePeriod" dxfId="101" priority="546" timePeriod="yesterday">
      <formula>FLOOR(H1,1)=TODAY()-1</formula>
    </cfRule>
    <cfRule type="duplicateValues" dxfId="100" priority="547"/>
    <cfRule type="duplicateValues" dxfId="99" priority="548"/>
    <cfRule type="duplicateValues" dxfId="98" priority="549"/>
    <cfRule type="duplicateValues" dxfId="97" priority="550"/>
    <cfRule type="duplicateValues" dxfId="96" priority="551"/>
    <cfRule type="duplicateValues" dxfId="95" priority="552"/>
    <cfRule type="duplicateValues" dxfId="94" priority="553"/>
    <cfRule type="duplicateValues" dxfId="93" priority="554"/>
    <cfRule type="duplicateValues" dxfId="92" priority="555"/>
    <cfRule type="duplicateValues" dxfId="91" priority="556"/>
    <cfRule type="duplicateValues" dxfId="90" priority="557"/>
    <cfRule type="duplicateValues" dxfId="89" priority="558"/>
    <cfRule type="duplicateValues" dxfId="88" priority="559"/>
    <cfRule type="duplicateValues" dxfId="87" priority="560"/>
    <cfRule type="duplicateValues" dxfId="86" priority="561"/>
    <cfRule type="duplicateValues" dxfId="85" priority="562"/>
    <cfRule type="duplicateValues" dxfId="84" priority="563"/>
    <cfRule type="duplicateValues" dxfId="83" priority="564"/>
    <cfRule type="duplicateValues" dxfId="82" priority="565"/>
    <cfRule type="duplicateValues" dxfId="81" priority="566"/>
    <cfRule type="duplicateValues" dxfId="80" priority="567"/>
    <cfRule type="duplicateValues" dxfId="79" priority="568"/>
    <cfRule type="duplicateValues" dxfId="78" priority="569"/>
    <cfRule type="duplicateValues" dxfId="77" priority="570"/>
    <cfRule type="duplicateValues" dxfId="76" priority="571"/>
    <cfRule type="duplicateValues" dxfId="75" priority="572"/>
    <cfRule type="duplicateValues" dxfId="74" priority="573"/>
    <cfRule type="duplicateValues" dxfId="73" priority="574"/>
    <cfRule type="duplicateValues" dxfId="72" priority="3479"/>
    <cfRule type="duplicateValues" dxfId="71" priority="3480"/>
    <cfRule type="duplicateValues" dxfId="70" priority="3481"/>
    <cfRule type="duplicateValues" dxfId="69" priority="3482"/>
    <cfRule type="duplicateValues" dxfId="68" priority="3523"/>
    <cfRule type="duplicateValues" dxfId="67" priority="3894"/>
    <cfRule type="duplicateValues" dxfId="66" priority="3895"/>
    <cfRule type="duplicateValues" dxfId="65" priority="3896"/>
    <cfRule type="duplicateValues" dxfId="64" priority="3897"/>
    <cfRule type="duplicateValues" dxfId="63" priority="3902"/>
    <cfRule type="duplicateValues" dxfId="62" priority="3903"/>
    <cfRule type="duplicateValues" dxfId="61" priority="3906"/>
    <cfRule type="duplicateValues" dxfId="60" priority="3955"/>
    <cfRule type="duplicateValues" dxfId="59" priority="3956"/>
    <cfRule type="duplicateValues" dxfId="58" priority="5930"/>
    <cfRule type="duplicateValues" dxfId="57" priority="5931"/>
    <cfRule type="duplicateValues" dxfId="56" priority="5932"/>
    <cfRule type="duplicateValues" dxfId="55" priority="5933"/>
    <cfRule type="duplicateValues" dxfId="54" priority="5934"/>
    <cfRule type="duplicateValues" dxfId="53" priority="5935"/>
    <cfRule type="duplicateValues" dxfId="52" priority="5936"/>
    <cfRule type="duplicateValues" dxfId="51" priority="5937"/>
    <cfRule type="duplicateValues" dxfId="50" priority="5938"/>
    <cfRule type="duplicateValues" dxfId="49" priority="5939"/>
    <cfRule type="duplicateValues" dxfId="48" priority="5940"/>
    <cfRule type="duplicateValues" dxfId="47" priority="5941"/>
    <cfRule type="duplicateValues" dxfId="46" priority="5942"/>
    <cfRule type="duplicateValues" dxfId="45" priority="5943"/>
    <cfRule type="duplicateValues" dxfId="44" priority="5944"/>
    <cfRule type="duplicateValues" dxfId="43" priority="5945"/>
    <cfRule type="duplicateValues" dxfId="42" priority="5946"/>
    <cfRule type="duplicateValues" dxfId="41" priority="5947"/>
    <cfRule type="duplicateValues" dxfId="40" priority="5951"/>
    <cfRule type="duplicateValues" dxfId="39" priority="5952"/>
    <cfRule type="duplicateValues" dxfId="38" priority="5953"/>
    <cfRule type="duplicateValues" dxfId="37" priority="5954"/>
    <cfRule type="duplicateValues" dxfId="36" priority="5955"/>
    <cfRule type="duplicateValues" dxfId="35" priority="5956"/>
    <cfRule type="duplicateValues" dxfId="34" priority="5957"/>
    <cfRule type="duplicateValues" dxfId="33" priority="5958"/>
    <cfRule type="duplicateValues" dxfId="32" priority="5959"/>
    <cfRule type="duplicateValues" dxfId="31" priority="6590"/>
    <cfRule type="duplicateValues" dxfId="30" priority="6591"/>
    <cfRule type="duplicateValues" dxfId="29" priority="6592"/>
    <cfRule type="duplicateValues" dxfId="28" priority="6593"/>
    <cfRule type="duplicateValues" dxfId="27" priority="6594"/>
    <cfRule type="duplicateValues" dxfId="26" priority="6636"/>
    <cfRule type="duplicateValues" dxfId="25" priority="6637"/>
    <cfRule type="duplicateValues" dxfId="24" priority="6638"/>
    <cfRule type="duplicateValues" dxfId="23" priority="6702"/>
    <cfRule type="duplicateValues" dxfId="22" priority="7059"/>
    <cfRule type="duplicateValues" dxfId="21" priority="7066"/>
    <cfRule type="duplicateValues" dxfId="20" priority="7423"/>
    <cfRule type="duplicateValues" dxfId="19" priority="7424"/>
    <cfRule type="duplicateValues" dxfId="18" priority="7425"/>
    <cfRule type="duplicateValues" dxfId="17" priority="7426"/>
    <cfRule type="duplicateValues" dxfId="16" priority="7427"/>
    <cfRule type="duplicateValues" dxfId="15" priority="7471"/>
    <cfRule type="duplicateValues" dxfId="14" priority="7472"/>
    <cfRule type="duplicateValues" dxfId="13" priority="7475"/>
    <cfRule type="duplicateValues" dxfId="12" priority="7597"/>
    <cfRule type="duplicateValues" dxfId="11" priority="7598"/>
    <cfRule type="duplicateValues" dxfId="10" priority="7599"/>
    <cfRule type="duplicateValues" dxfId="9" priority="7672"/>
    <cfRule type="duplicateValues" dxfId="8" priority="7788"/>
  </conditionalFormatting>
  <conditionalFormatting sqref="H17:H19">
    <cfRule type="duplicateValues" dxfId="7" priority="2"/>
  </conditionalFormatting>
  <conditionalFormatting sqref="H20:H22">
    <cfRule type="duplicateValues" dxfId="6" priority="1"/>
  </conditionalFormatting>
  <conditionalFormatting sqref="H23:H1048576 H1">
    <cfRule type="duplicateValues" dxfId="5" priority="3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4013-1F73-4A8F-9326-12E2E3FEC227}">
  <dimension ref="A1:Z19"/>
  <sheetViews>
    <sheetView workbookViewId="0">
      <selection activeCell="C17" sqref="C17"/>
    </sheetView>
  </sheetViews>
  <sheetFormatPr defaultRowHeight="15" customHeight="1" x14ac:dyDescent="0.25"/>
  <cols>
    <col min="1" max="1" width="12.375" bestFit="1" customWidth="1"/>
    <col min="2" max="2" width="28.625" bestFit="1" customWidth="1"/>
    <col min="3" max="3" width="17.75" bestFit="1" customWidth="1"/>
    <col min="5" max="5" width="40.125" bestFit="1" customWidth="1"/>
    <col min="6" max="6" width="16.625" bestFit="1" customWidth="1"/>
    <col min="7" max="7" width="26.625" bestFit="1" customWidth="1"/>
    <col min="8" max="8" width="26.375" customWidth="1"/>
    <col min="9" max="9" width="25.125" bestFit="1" customWidth="1"/>
    <col min="10" max="10" width="16.25" bestFit="1" customWidth="1"/>
    <col min="12" max="12" width="0" hidden="1" customWidth="1"/>
  </cols>
  <sheetData>
    <row r="1" spans="1:26" s="71" customFormat="1" ht="15" customHeight="1" x14ac:dyDescent="0.25">
      <c r="A1" s="98" t="s">
        <v>1211</v>
      </c>
      <c r="B1" s="99" t="s">
        <v>1212</v>
      </c>
      <c r="C1" s="99" t="s">
        <v>1213</v>
      </c>
      <c r="D1" s="99" t="s">
        <v>116</v>
      </c>
      <c r="E1" s="99" t="s">
        <v>1214</v>
      </c>
      <c r="F1" s="99" t="s">
        <v>1215</v>
      </c>
      <c r="G1" s="99" t="s">
        <v>1052</v>
      </c>
      <c r="H1" s="98" t="s">
        <v>1216</v>
      </c>
      <c r="I1" s="99" t="s">
        <v>1217</v>
      </c>
      <c r="J1" s="99" t="s">
        <v>1218</v>
      </c>
      <c r="K1" s="99" t="s">
        <v>116</v>
      </c>
      <c r="L1" s="97" t="s">
        <v>1219</v>
      </c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s="71" customFormat="1" ht="15" customHeight="1" x14ac:dyDescent="0.25">
      <c r="A2" s="98"/>
      <c r="B2" s="99"/>
      <c r="C2" s="99"/>
      <c r="D2" s="99"/>
      <c r="E2" s="99"/>
      <c r="F2" s="99"/>
      <c r="G2" s="99"/>
      <c r="H2" s="98"/>
      <c r="I2" s="99"/>
      <c r="J2" s="99"/>
      <c r="K2" s="99"/>
      <c r="L2" s="70" t="s">
        <v>1220</v>
      </c>
      <c r="M2" s="70" t="s">
        <v>1221</v>
      </c>
      <c r="N2" s="70" t="s">
        <v>1222</v>
      </c>
      <c r="O2" s="70" t="s">
        <v>1223</v>
      </c>
      <c r="P2" s="70" t="s">
        <v>1224</v>
      </c>
      <c r="Q2" s="70" t="s">
        <v>1225</v>
      </c>
      <c r="R2" s="70" t="s">
        <v>1226</v>
      </c>
      <c r="S2" s="70" t="s">
        <v>1227</v>
      </c>
      <c r="T2" s="70" t="s">
        <v>1228</v>
      </c>
      <c r="U2" s="70" t="s">
        <v>1229</v>
      </c>
      <c r="V2" s="70" t="s">
        <v>1230</v>
      </c>
      <c r="W2" s="70" t="s">
        <v>1231</v>
      </c>
      <c r="X2" s="70" t="s">
        <v>1232</v>
      </c>
      <c r="Y2" s="70" t="s">
        <v>1233</v>
      </c>
      <c r="Z2" s="70" t="s">
        <v>1234</v>
      </c>
    </row>
    <row r="3" spans="1:26" s="71" customFormat="1" ht="15" customHeight="1" x14ac:dyDescent="0.25">
      <c r="A3" s="71">
        <v>4</v>
      </c>
      <c r="B3" s="71" t="s">
        <v>1235</v>
      </c>
      <c r="C3" s="72" t="s">
        <v>1236</v>
      </c>
      <c r="D3" s="71" t="s">
        <v>116</v>
      </c>
      <c r="E3" s="71" t="s">
        <v>1237</v>
      </c>
      <c r="F3" s="72" t="s">
        <v>1238</v>
      </c>
      <c r="G3" s="71" t="s">
        <v>1239</v>
      </c>
      <c r="H3" s="71" t="s">
        <v>1240</v>
      </c>
      <c r="I3" s="71" t="s">
        <v>1242</v>
      </c>
      <c r="J3" s="72" t="s">
        <v>1007</v>
      </c>
      <c r="K3" s="71" t="s">
        <v>116</v>
      </c>
      <c r="L3" s="71">
        <v>12.74</v>
      </c>
      <c r="M3" s="71" t="s">
        <v>1241</v>
      </c>
      <c r="N3" s="71">
        <v>3962</v>
      </c>
      <c r="O3" s="71">
        <v>3287</v>
      </c>
      <c r="P3" s="71">
        <v>749</v>
      </c>
      <c r="Q3" s="71">
        <v>122</v>
      </c>
      <c r="R3" s="71">
        <v>62</v>
      </c>
      <c r="S3" s="71">
        <v>0.78</v>
      </c>
      <c r="T3" s="71">
        <v>0.3</v>
      </c>
      <c r="U3" s="71">
        <v>102</v>
      </c>
      <c r="V3" s="71">
        <v>8</v>
      </c>
      <c r="W3" s="71">
        <v>7</v>
      </c>
      <c r="X3" s="71">
        <v>10</v>
      </c>
      <c r="Y3" s="71">
        <v>-1</v>
      </c>
      <c r="Z3" s="71">
        <v>4</v>
      </c>
    </row>
    <row r="4" spans="1:26" s="71" customFormat="1" ht="15" customHeight="1" x14ac:dyDescent="0.25">
      <c r="A4" s="71">
        <v>6</v>
      </c>
      <c r="B4" s="71" t="s">
        <v>1243</v>
      </c>
      <c r="C4" s="72" t="s">
        <v>1244</v>
      </c>
      <c r="D4" s="71" t="s">
        <v>90</v>
      </c>
      <c r="E4" s="71" t="s">
        <v>1245</v>
      </c>
      <c r="F4" s="72" t="s">
        <v>229</v>
      </c>
      <c r="G4" s="71" t="s">
        <v>1432</v>
      </c>
      <c r="H4" s="71" t="s">
        <v>1246</v>
      </c>
      <c r="I4" s="71" t="s">
        <v>1247</v>
      </c>
      <c r="J4" s="72" t="s">
        <v>1110</v>
      </c>
      <c r="K4" s="71" t="s">
        <v>116</v>
      </c>
      <c r="L4" s="71">
        <v>11.53</v>
      </c>
      <c r="M4" s="71" t="s">
        <v>1241</v>
      </c>
      <c r="N4" s="71">
        <v>3880</v>
      </c>
      <c r="O4" s="71">
        <v>2984</v>
      </c>
      <c r="P4" s="71">
        <v>1079</v>
      </c>
      <c r="Q4" s="71">
        <v>118</v>
      </c>
      <c r="R4" s="71">
        <v>67</v>
      </c>
      <c r="S4" s="71">
        <v>0.64</v>
      </c>
      <c r="T4" s="71">
        <v>0.24</v>
      </c>
      <c r="U4" s="71">
        <v>101</v>
      </c>
      <c r="V4" s="71">
        <v>8</v>
      </c>
      <c r="W4" s="71">
        <v>5</v>
      </c>
      <c r="X4" s="71">
        <v>9</v>
      </c>
      <c r="Y4" s="71">
        <v>3</v>
      </c>
      <c r="Z4" s="71">
        <v>7</v>
      </c>
    </row>
    <row r="5" spans="1:26" s="71" customFormat="1" ht="15" customHeight="1" x14ac:dyDescent="0.25">
      <c r="A5" s="71">
        <v>5</v>
      </c>
      <c r="B5" s="71" t="s">
        <v>1235</v>
      </c>
      <c r="C5" s="72" t="s">
        <v>1236</v>
      </c>
      <c r="D5" s="71" t="s">
        <v>116</v>
      </c>
      <c r="E5" s="71" t="s">
        <v>1237</v>
      </c>
      <c r="F5" s="72" t="s">
        <v>1238</v>
      </c>
      <c r="G5" s="71" t="s">
        <v>1239</v>
      </c>
      <c r="H5" s="71" t="s">
        <v>1240</v>
      </c>
      <c r="I5" s="71" t="s">
        <v>1249</v>
      </c>
      <c r="J5" s="72" t="s">
        <v>1250</v>
      </c>
      <c r="K5" s="71" t="s">
        <v>116</v>
      </c>
      <c r="L5" s="71">
        <v>11.73</v>
      </c>
      <c r="M5" s="71" t="s">
        <v>1241</v>
      </c>
      <c r="N5" s="71">
        <v>3848</v>
      </c>
      <c r="O5" s="71">
        <v>3199</v>
      </c>
      <c r="P5" s="71">
        <v>1043</v>
      </c>
      <c r="Q5" s="71">
        <v>131</v>
      </c>
      <c r="R5" s="71">
        <v>75</v>
      </c>
      <c r="S5" s="71">
        <v>0.76</v>
      </c>
      <c r="T5" s="71">
        <v>0.33</v>
      </c>
      <c r="U5" s="71">
        <v>103</v>
      </c>
      <c r="V5" s="71">
        <v>5</v>
      </c>
      <c r="W5" s="71">
        <v>3</v>
      </c>
      <c r="X5" s="71">
        <v>7</v>
      </c>
      <c r="Y5" s="71">
        <v>1</v>
      </c>
      <c r="Z5" s="71">
        <v>4</v>
      </c>
    </row>
    <row r="6" spans="1:26" s="71" customFormat="1" ht="15" customHeight="1" x14ac:dyDescent="0.25">
      <c r="A6" s="71">
        <v>2</v>
      </c>
      <c r="B6" s="71" t="s">
        <v>1243</v>
      </c>
      <c r="C6" s="72" t="s">
        <v>1244</v>
      </c>
      <c r="D6" s="71" t="s">
        <v>90</v>
      </c>
      <c r="E6" s="71" t="s">
        <v>1245</v>
      </c>
      <c r="F6" s="72" t="s">
        <v>229</v>
      </c>
      <c r="G6" s="71" t="s">
        <v>1432</v>
      </c>
      <c r="H6" s="71" t="s">
        <v>1246</v>
      </c>
      <c r="I6" s="71" t="s">
        <v>1251</v>
      </c>
      <c r="J6" s="72" t="s">
        <v>1252</v>
      </c>
      <c r="K6" s="71" t="s">
        <v>116</v>
      </c>
      <c r="L6" s="71">
        <v>12.75</v>
      </c>
      <c r="M6" s="71" t="s">
        <v>1241</v>
      </c>
      <c r="N6" s="71">
        <v>3827</v>
      </c>
      <c r="O6" s="71">
        <v>2721</v>
      </c>
      <c r="P6" s="71">
        <v>1136</v>
      </c>
      <c r="Q6" s="71">
        <v>100</v>
      </c>
      <c r="R6" s="71">
        <v>66</v>
      </c>
      <c r="S6" s="71">
        <v>0.46</v>
      </c>
      <c r="T6" s="71">
        <v>0.22</v>
      </c>
      <c r="U6" s="71">
        <v>101</v>
      </c>
      <c r="V6" s="71">
        <v>9</v>
      </c>
      <c r="W6" s="71">
        <v>5</v>
      </c>
      <c r="X6" s="71">
        <v>11</v>
      </c>
      <c r="Y6" s="71">
        <v>4</v>
      </c>
      <c r="Z6" s="71">
        <v>5</v>
      </c>
    </row>
    <row r="7" spans="1:26" s="71" customFormat="1" ht="15" customHeight="1" x14ac:dyDescent="0.25">
      <c r="A7" s="71">
        <v>3</v>
      </c>
      <c r="B7" s="71" t="s">
        <v>1253</v>
      </c>
      <c r="C7" s="72" t="s">
        <v>1254</v>
      </c>
      <c r="D7" s="71" t="s">
        <v>90</v>
      </c>
      <c r="E7" s="71" t="s">
        <v>1255</v>
      </c>
      <c r="F7" s="72" t="s">
        <v>1256</v>
      </c>
      <c r="G7" s="71" t="s">
        <v>1257</v>
      </c>
      <c r="H7" s="71" t="s">
        <v>1258</v>
      </c>
      <c r="I7" s="71" t="s">
        <v>1259</v>
      </c>
      <c r="J7" s="72" t="s">
        <v>1260</v>
      </c>
      <c r="K7" s="71" t="s">
        <v>116</v>
      </c>
      <c r="L7" s="71">
        <v>13.75</v>
      </c>
      <c r="M7" s="71" t="s">
        <v>1241</v>
      </c>
      <c r="N7" s="71">
        <v>3783</v>
      </c>
      <c r="O7" s="71">
        <v>2782</v>
      </c>
      <c r="P7" s="71">
        <v>836</v>
      </c>
      <c r="Q7" s="71">
        <v>128</v>
      </c>
      <c r="R7" s="71">
        <v>67</v>
      </c>
      <c r="S7" s="71">
        <v>0.81</v>
      </c>
      <c r="T7" s="71">
        <v>0.31</v>
      </c>
      <c r="U7" s="71">
        <v>105</v>
      </c>
      <c r="V7" s="71">
        <v>8</v>
      </c>
      <c r="W7" s="71">
        <v>5</v>
      </c>
      <c r="X7" s="71">
        <v>5</v>
      </c>
      <c r="Y7" s="71">
        <v>7</v>
      </c>
      <c r="Z7" s="71">
        <v>6</v>
      </c>
    </row>
    <row r="8" spans="1:26" s="71" customFormat="1" ht="15" customHeight="1" x14ac:dyDescent="0.25">
      <c r="A8" s="71">
        <v>4</v>
      </c>
      <c r="B8" s="71" t="s">
        <v>1261</v>
      </c>
      <c r="C8" s="72" t="s">
        <v>1262</v>
      </c>
      <c r="D8" s="71" t="s">
        <v>90</v>
      </c>
      <c r="E8" s="71" t="s">
        <v>1263</v>
      </c>
      <c r="F8" s="72" t="s">
        <v>1264</v>
      </c>
      <c r="G8" s="71" t="s">
        <v>1265</v>
      </c>
      <c r="H8" s="71" t="s">
        <v>1266</v>
      </c>
      <c r="I8" s="71" t="s">
        <v>1267</v>
      </c>
      <c r="J8" s="72" t="s">
        <v>1268</v>
      </c>
      <c r="K8" s="71" t="s">
        <v>116</v>
      </c>
      <c r="L8" s="71">
        <v>13.4</v>
      </c>
      <c r="M8" s="71" t="s">
        <v>1241</v>
      </c>
      <c r="N8" s="71">
        <v>3755</v>
      </c>
      <c r="O8" s="71">
        <v>2639</v>
      </c>
      <c r="P8" s="71">
        <v>1117</v>
      </c>
      <c r="Q8" s="71">
        <v>113</v>
      </c>
      <c r="R8" s="71">
        <v>76</v>
      </c>
      <c r="S8" s="71">
        <v>0.57999999999999996</v>
      </c>
      <c r="T8" s="71">
        <v>0.28999999999999998</v>
      </c>
      <c r="U8" s="71">
        <v>102</v>
      </c>
      <c r="V8" s="71">
        <v>9</v>
      </c>
      <c r="W8" s="71">
        <v>4</v>
      </c>
      <c r="X8" s="71">
        <v>8</v>
      </c>
      <c r="Y8" s="71">
        <v>7</v>
      </c>
      <c r="Z8" s="71">
        <v>7</v>
      </c>
    </row>
    <row r="9" spans="1:26" s="71" customFormat="1" ht="15" customHeight="1" x14ac:dyDescent="0.25">
      <c r="A9" s="71">
        <v>13</v>
      </c>
      <c r="B9" s="71" t="s">
        <v>1269</v>
      </c>
      <c r="C9" s="72" t="s">
        <v>1270</v>
      </c>
      <c r="D9" s="71" t="s">
        <v>90</v>
      </c>
      <c r="E9" s="71" t="s">
        <v>1271</v>
      </c>
      <c r="F9" s="72" t="s">
        <v>1272</v>
      </c>
      <c r="G9" s="71" t="s">
        <v>1273</v>
      </c>
      <c r="H9" s="71" t="s">
        <v>1274</v>
      </c>
      <c r="I9" s="71" t="s">
        <v>1259</v>
      </c>
      <c r="J9" s="72" t="s">
        <v>1260</v>
      </c>
      <c r="K9" s="71" t="s">
        <v>116</v>
      </c>
      <c r="L9" s="71">
        <v>13.81</v>
      </c>
      <c r="M9" s="71" t="s">
        <v>1241</v>
      </c>
      <c r="N9" s="71">
        <v>3720</v>
      </c>
      <c r="O9" s="71">
        <v>2475</v>
      </c>
      <c r="P9" s="71">
        <v>854</v>
      </c>
      <c r="Q9" s="71">
        <v>87</v>
      </c>
      <c r="R9" s="71">
        <v>52</v>
      </c>
      <c r="S9" s="71">
        <v>0.44</v>
      </c>
      <c r="T9" s="71">
        <v>0.18</v>
      </c>
      <c r="U9" s="71">
        <v>104</v>
      </c>
      <c r="V9" s="71">
        <v>11</v>
      </c>
      <c r="W9" s="71">
        <v>8</v>
      </c>
      <c r="X9" s="71">
        <v>8</v>
      </c>
      <c r="Y9" s="71">
        <v>6</v>
      </c>
      <c r="Z9" s="71">
        <v>6</v>
      </c>
    </row>
    <row r="10" spans="1:26" s="71" customFormat="1" ht="15" customHeight="1" x14ac:dyDescent="0.25">
      <c r="A10" s="71">
        <v>7</v>
      </c>
      <c r="B10" s="71" t="s">
        <v>1275</v>
      </c>
      <c r="C10" s="72" t="s">
        <v>1276</v>
      </c>
      <c r="D10" s="71" t="s">
        <v>90</v>
      </c>
      <c r="E10" s="71" t="s">
        <v>1255</v>
      </c>
      <c r="F10" s="72" t="s">
        <v>1256</v>
      </c>
      <c r="G10" s="71" t="s">
        <v>1257</v>
      </c>
      <c r="H10" s="71" t="s">
        <v>1258</v>
      </c>
      <c r="I10" s="71" t="s">
        <v>1247</v>
      </c>
      <c r="J10" s="72" t="s">
        <v>1110</v>
      </c>
      <c r="K10" s="71" t="s">
        <v>116</v>
      </c>
      <c r="L10" s="71">
        <v>12.65</v>
      </c>
      <c r="M10" s="71" t="s">
        <v>1241</v>
      </c>
      <c r="N10" s="71">
        <v>3717</v>
      </c>
      <c r="O10" s="71">
        <v>2552</v>
      </c>
      <c r="P10" s="71">
        <v>872</v>
      </c>
      <c r="Q10" s="71">
        <v>117</v>
      </c>
      <c r="R10" s="71">
        <v>64</v>
      </c>
      <c r="S10" s="71">
        <v>0.69</v>
      </c>
      <c r="T10" s="71">
        <v>0.27</v>
      </c>
      <c r="U10" s="71">
        <v>100</v>
      </c>
      <c r="V10" s="71">
        <v>11</v>
      </c>
      <c r="W10" s="71">
        <v>8</v>
      </c>
      <c r="X10" s="71">
        <v>7</v>
      </c>
      <c r="Y10" s="71">
        <v>7</v>
      </c>
      <c r="Z10" s="71">
        <v>9</v>
      </c>
    </row>
    <row r="11" spans="1:26" s="71" customFormat="1" ht="15" customHeight="1" x14ac:dyDescent="0.25">
      <c r="A11" s="71">
        <v>23</v>
      </c>
      <c r="B11" s="71" t="s">
        <v>1277</v>
      </c>
      <c r="C11" s="72" t="s">
        <v>657</v>
      </c>
      <c r="D11" s="71" t="s">
        <v>90</v>
      </c>
      <c r="E11" s="71" t="s">
        <v>656</v>
      </c>
      <c r="F11" s="72" t="s">
        <v>1278</v>
      </c>
      <c r="G11" s="71" t="s">
        <v>1279</v>
      </c>
      <c r="H11" s="71" t="s">
        <v>1280</v>
      </c>
      <c r="I11" s="71" t="s">
        <v>1259</v>
      </c>
      <c r="J11" s="72" t="s">
        <v>1260</v>
      </c>
      <c r="K11" s="71" t="s">
        <v>116</v>
      </c>
      <c r="L11" s="71">
        <v>13.36</v>
      </c>
      <c r="M11" s="71" t="s">
        <v>1241</v>
      </c>
      <c r="N11" s="71">
        <v>3691</v>
      </c>
      <c r="O11" s="71">
        <v>2195</v>
      </c>
      <c r="P11" s="71">
        <v>935</v>
      </c>
      <c r="Q11" s="71">
        <v>88</v>
      </c>
      <c r="R11" s="71">
        <v>46</v>
      </c>
      <c r="S11" s="71">
        <v>0.43</v>
      </c>
      <c r="T11" s="71">
        <v>0.12</v>
      </c>
      <c r="U11" s="71">
        <v>103</v>
      </c>
      <c r="V11" s="71">
        <v>11</v>
      </c>
      <c r="W11" s="71">
        <v>8</v>
      </c>
      <c r="X11" s="71">
        <v>8</v>
      </c>
      <c r="Y11" s="71">
        <v>9</v>
      </c>
      <c r="Z11" s="71">
        <v>5</v>
      </c>
    </row>
    <row r="12" spans="1:26" s="71" customFormat="1" ht="15" customHeight="1" x14ac:dyDescent="0.25">
      <c r="A12" s="71">
        <v>12</v>
      </c>
      <c r="B12" s="71" t="s">
        <v>1269</v>
      </c>
      <c r="C12" s="72" t="s">
        <v>1270</v>
      </c>
      <c r="D12" s="71" t="s">
        <v>90</v>
      </c>
      <c r="E12" s="71" t="s">
        <v>1271</v>
      </c>
      <c r="F12" s="72" t="s">
        <v>1272</v>
      </c>
      <c r="G12" s="71" t="s">
        <v>1273</v>
      </c>
      <c r="H12" s="71" t="s">
        <v>1274</v>
      </c>
      <c r="I12" s="71" t="s">
        <v>1267</v>
      </c>
      <c r="J12" s="72" t="s">
        <v>1268</v>
      </c>
      <c r="K12" s="71" t="s">
        <v>116</v>
      </c>
      <c r="L12" s="71">
        <v>14.15</v>
      </c>
      <c r="M12" s="71" t="s">
        <v>1241</v>
      </c>
      <c r="N12" s="71">
        <v>3671</v>
      </c>
      <c r="O12" s="71">
        <v>2156</v>
      </c>
      <c r="P12" s="71">
        <v>927</v>
      </c>
      <c r="Q12" s="71">
        <v>79</v>
      </c>
      <c r="R12" s="71">
        <v>54</v>
      </c>
      <c r="S12" s="71">
        <v>0.35</v>
      </c>
      <c r="T12" s="71">
        <v>0.16</v>
      </c>
      <c r="U12" s="71">
        <v>101</v>
      </c>
      <c r="V12" s="71">
        <v>12</v>
      </c>
      <c r="W12" s="71">
        <v>8</v>
      </c>
      <c r="X12" s="71">
        <v>9</v>
      </c>
      <c r="Y12" s="71">
        <v>8</v>
      </c>
      <c r="Z12" s="71">
        <v>9</v>
      </c>
    </row>
    <row r="13" spans="1:26" s="71" customFormat="1" ht="15" customHeight="1" x14ac:dyDescent="0.25">
      <c r="A13" s="71">
        <v>7</v>
      </c>
      <c r="B13" s="71" t="s">
        <v>1275</v>
      </c>
      <c r="C13" s="72" t="s">
        <v>1276</v>
      </c>
      <c r="D13" s="71" t="s">
        <v>90</v>
      </c>
      <c r="E13" s="71" t="s">
        <v>1255</v>
      </c>
      <c r="F13" s="72" t="s">
        <v>1256</v>
      </c>
      <c r="G13" s="71" t="s">
        <v>1257</v>
      </c>
      <c r="H13" s="71" t="s">
        <v>1258</v>
      </c>
      <c r="I13" s="71" t="s">
        <v>1251</v>
      </c>
      <c r="J13" s="72" t="s">
        <v>1252</v>
      </c>
      <c r="K13" s="71" t="s">
        <v>116</v>
      </c>
      <c r="L13" s="71">
        <v>13.6</v>
      </c>
      <c r="M13" s="71" t="s">
        <v>1241</v>
      </c>
      <c r="N13" s="71">
        <v>3664</v>
      </c>
      <c r="O13" s="71">
        <v>2289</v>
      </c>
      <c r="P13" s="71">
        <v>929</v>
      </c>
      <c r="Q13" s="71">
        <v>99</v>
      </c>
      <c r="R13" s="71">
        <v>63</v>
      </c>
      <c r="S13" s="71">
        <v>0.51</v>
      </c>
      <c r="T13" s="71">
        <v>0.25</v>
      </c>
      <c r="U13" s="71">
        <v>100</v>
      </c>
      <c r="V13" s="71">
        <v>12</v>
      </c>
      <c r="W13" s="71">
        <v>8</v>
      </c>
      <c r="X13" s="71">
        <v>9</v>
      </c>
      <c r="Y13" s="71">
        <v>8</v>
      </c>
      <c r="Z13" s="71">
        <v>7</v>
      </c>
    </row>
    <row r="14" spans="1:26" s="71" customFormat="1" ht="15" customHeight="1" x14ac:dyDescent="0.25">
      <c r="A14" s="71">
        <v>1</v>
      </c>
      <c r="B14" s="71" t="s">
        <v>1281</v>
      </c>
      <c r="C14" s="72" t="s">
        <v>1282</v>
      </c>
      <c r="D14" s="71" t="s">
        <v>116</v>
      </c>
      <c r="E14" s="71" t="s">
        <v>694</v>
      </c>
      <c r="F14" s="72" t="s">
        <v>695</v>
      </c>
      <c r="G14" s="71" t="s">
        <v>1257</v>
      </c>
      <c r="H14" s="71" t="s">
        <v>1283</v>
      </c>
      <c r="I14" s="71" t="s">
        <v>1259</v>
      </c>
      <c r="J14" s="72" t="s">
        <v>1260</v>
      </c>
      <c r="K14" s="71" t="s">
        <v>116</v>
      </c>
      <c r="L14" s="71">
        <v>13.09</v>
      </c>
      <c r="M14" s="71" t="s">
        <v>1241</v>
      </c>
      <c r="N14" s="71">
        <v>3656</v>
      </c>
      <c r="O14" s="71">
        <v>2231</v>
      </c>
      <c r="P14" s="71">
        <v>804</v>
      </c>
      <c r="Q14" s="71">
        <v>88</v>
      </c>
      <c r="R14" s="71">
        <v>43</v>
      </c>
      <c r="S14" s="71">
        <v>0.48</v>
      </c>
      <c r="T14" s="71">
        <v>0.12</v>
      </c>
      <c r="U14" s="71">
        <v>105</v>
      </c>
      <c r="V14" s="71">
        <v>12</v>
      </c>
      <c r="W14" s="71">
        <v>10</v>
      </c>
      <c r="X14" s="71">
        <v>6</v>
      </c>
      <c r="Y14" s="71">
        <v>9</v>
      </c>
      <c r="Z14" s="71">
        <v>5</v>
      </c>
    </row>
    <row r="15" spans="1:26" s="71" customFormat="1" ht="15" customHeight="1" x14ac:dyDescent="0.25">
      <c r="A15" s="71">
        <v>3</v>
      </c>
      <c r="B15" s="71" t="s">
        <v>1284</v>
      </c>
      <c r="C15" s="72" t="s">
        <v>1285</v>
      </c>
      <c r="D15" s="71" t="s">
        <v>90</v>
      </c>
      <c r="E15" s="71" t="s">
        <v>1286</v>
      </c>
      <c r="F15" s="72" t="s">
        <v>1287</v>
      </c>
      <c r="G15" s="71" t="s">
        <v>1288</v>
      </c>
      <c r="H15" s="71" t="s">
        <v>1289</v>
      </c>
      <c r="I15" s="71" t="s">
        <v>1290</v>
      </c>
      <c r="J15" s="72" t="s">
        <v>1291</v>
      </c>
      <c r="K15" s="71" t="s">
        <v>116</v>
      </c>
      <c r="L15" s="71">
        <v>13.56</v>
      </c>
      <c r="M15" s="71" t="s">
        <v>1241</v>
      </c>
      <c r="N15" s="71">
        <v>3650</v>
      </c>
      <c r="O15" s="71">
        <v>1975</v>
      </c>
      <c r="P15" s="71">
        <v>627</v>
      </c>
      <c r="Q15" s="71">
        <v>77</v>
      </c>
      <c r="R15" s="71">
        <v>46</v>
      </c>
      <c r="S15" s="71">
        <v>0.44</v>
      </c>
      <c r="T15" s="71">
        <v>0.2</v>
      </c>
      <c r="U15" s="71">
        <v>100</v>
      </c>
      <c r="V15" s="71">
        <v>12</v>
      </c>
      <c r="W15" s="71">
        <v>8</v>
      </c>
      <c r="X15" s="71">
        <v>8</v>
      </c>
      <c r="Y15" s="71">
        <v>9</v>
      </c>
      <c r="Z15" s="71">
        <v>7</v>
      </c>
    </row>
    <row r="16" spans="1:26" s="71" customFormat="1" ht="15" customHeight="1" x14ac:dyDescent="0.25">
      <c r="A16" s="71">
        <v>17</v>
      </c>
      <c r="B16" s="71" t="s">
        <v>1277</v>
      </c>
      <c r="C16" s="72" t="s">
        <v>657</v>
      </c>
      <c r="D16" s="71" t="s">
        <v>90</v>
      </c>
      <c r="E16" s="71" t="s">
        <v>656</v>
      </c>
      <c r="F16" s="72" t="s">
        <v>1278</v>
      </c>
      <c r="G16" s="71" t="s">
        <v>1279</v>
      </c>
      <c r="H16" s="71" t="s">
        <v>1280</v>
      </c>
      <c r="I16" s="71" t="s">
        <v>1292</v>
      </c>
      <c r="J16" s="72" t="s">
        <v>1293</v>
      </c>
      <c r="K16" s="71" t="s">
        <v>116</v>
      </c>
      <c r="L16" s="71">
        <v>11.92</v>
      </c>
      <c r="M16" s="71" t="s">
        <v>1241</v>
      </c>
      <c r="N16" s="71">
        <v>3636</v>
      </c>
      <c r="O16" s="71">
        <v>1974</v>
      </c>
      <c r="P16" s="71">
        <v>1131</v>
      </c>
      <c r="Q16" s="71">
        <v>90</v>
      </c>
      <c r="R16" s="71">
        <v>53</v>
      </c>
      <c r="S16" s="71">
        <v>0.38</v>
      </c>
      <c r="T16" s="71">
        <v>0.11</v>
      </c>
      <c r="U16" s="71">
        <v>102</v>
      </c>
      <c r="V16" s="71">
        <v>10</v>
      </c>
      <c r="W16" s="71">
        <v>7</v>
      </c>
      <c r="X16" s="71">
        <v>8</v>
      </c>
      <c r="Y16" s="71">
        <v>9</v>
      </c>
      <c r="Z16" s="71">
        <v>6</v>
      </c>
    </row>
    <row r="17" spans="1:26" s="71" customFormat="1" ht="15" customHeight="1" x14ac:dyDescent="0.25">
      <c r="A17" s="71">
        <v>5</v>
      </c>
      <c r="B17" s="71" t="s">
        <v>913</v>
      </c>
      <c r="C17" s="72" t="s">
        <v>914</v>
      </c>
      <c r="D17" s="71" t="s">
        <v>116</v>
      </c>
      <c r="E17" s="71" t="s">
        <v>810</v>
      </c>
      <c r="F17" s="72" t="s">
        <v>167</v>
      </c>
      <c r="G17" s="71" t="s">
        <v>1248</v>
      </c>
      <c r="H17" s="71" t="s">
        <v>1294</v>
      </c>
      <c r="I17" s="71" t="s">
        <v>1295</v>
      </c>
      <c r="J17" s="72" t="s">
        <v>1296</v>
      </c>
      <c r="K17" s="71" t="s">
        <v>116</v>
      </c>
      <c r="M17" s="71" t="s">
        <v>1241</v>
      </c>
      <c r="N17" s="71">
        <v>3930</v>
      </c>
      <c r="O17" s="71">
        <v>3198</v>
      </c>
      <c r="P17" s="71">
        <v>967</v>
      </c>
      <c r="Q17" s="71">
        <v>106</v>
      </c>
      <c r="R17" s="71">
        <v>82</v>
      </c>
      <c r="S17" s="71">
        <v>0.57999999999999996</v>
      </c>
      <c r="T17" s="71">
        <v>0.41</v>
      </c>
      <c r="U17" s="71">
        <v>103</v>
      </c>
      <c r="V17" s="71">
        <v>4</v>
      </c>
      <c r="W17" s="71">
        <v>4</v>
      </c>
      <c r="X17" s="71">
        <v>7</v>
      </c>
      <c r="Y17" s="71">
        <v>-2</v>
      </c>
      <c r="Z17" s="71">
        <v>-1</v>
      </c>
    </row>
    <row r="18" spans="1:26" s="71" customFormat="1" ht="15" customHeight="1" x14ac:dyDescent="0.25">
      <c r="A18" s="71">
        <v>6</v>
      </c>
      <c r="B18" s="71" t="s">
        <v>1277</v>
      </c>
      <c r="C18" s="72" t="s">
        <v>657</v>
      </c>
      <c r="D18" s="71" t="s">
        <v>90</v>
      </c>
      <c r="E18" s="71" t="s">
        <v>656</v>
      </c>
      <c r="F18" s="72" t="s">
        <v>1278</v>
      </c>
      <c r="G18" s="71" t="s">
        <v>1279</v>
      </c>
      <c r="H18" s="71" t="s">
        <v>1297</v>
      </c>
      <c r="I18" s="71" t="s">
        <v>1251</v>
      </c>
      <c r="J18" s="72" t="s">
        <v>1252</v>
      </c>
      <c r="K18" s="71" t="s">
        <v>116</v>
      </c>
      <c r="M18" s="71" t="s">
        <v>1241</v>
      </c>
      <c r="N18" s="71">
        <v>3640</v>
      </c>
      <c r="O18" s="71">
        <v>1801</v>
      </c>
      <c r="P18" s="71">
        <v>809</v>
      </c>
      <c r="Q18" s="71">
        <v>70</v>
      </c>
      <c r="R18" s="71">
        <v>39</v>
      </c>
      <c r="S18" s="71">
        <v>0.32</v>
      </c>
      <c r="T18" s="71">
        <v>0.09</v>
      </c>
      <c r="U18" s="71">
        <v>100</v>
      </c>
      <c r="V18" s="71">
        <v>12</v>
      </c>
      <c r="W18" s="71">
        <v>8</v>
      </c>
      <c r="X18" s="71">
        <v>12</v>
      </c>
      <c r="Y18" s="71">
        <v>9</v>
      </c>
      <c r="Z18" s="71">
        <v>7</v>
      </c>
    </row>
    <row r="19" spans="1:26" s="71" customFormat="1" ht="15" customHeight="1" x14ac:dyDescent="0.25">
      <c r="A19" s="71">
        <v>3</v>
      </c>
      <c r="B19" s="71" t="s">
        <v>124</v>
      </c>
      <c r="C19" s="72" t="s">
        <v>125</v>
      </c>
      <c r="D19" s="71" t="s">
        <v>116</v>
      </c>
      <c r="E19" s="71" t="s">
        <v>1298</v>
      </c>
      <c r="F19" s="72" t="s">
        <v>1299</v>
      </c>
      <c r="G19" s="71" t="s">
        <v>1300</v>
      </c>
      <c r="H19" s="71" t="s">
        <v>1301</v>
      </c>
      <c r="I19" s="71" t="s">
        <v>1247</v>
      </c>
      <c r="J19" s="72" t="s">
        <v>1110</v>
      </c>
      <c r="K19" s="71" t="s">
        <v>116</v>
      </c>
      <c r="M19" s="71" t="s">
        <v>1241</v>
      </c>
      <c r="N19" s="71">
        <v>3691</v>
      </c>
      <c r="O19" s="71">
        <v>2078</v>
      </c>
      <c r="P19" s="71">
        <v>688</v>
      </c>
      <c r="Q19" s="71">
        <v>70</v>
      </c>
      <c r="R19" s="71">
        <v>42</v>
      </c>
      <c r="S19" s="71">
        <v>0.37</v>
      </c>
      <c r="T19" s="71">
        <v>0.15</v>
      </c>
      <c r="U19" s="71">
        <v>99</v>
      </c>
      <c r="V19" s="71">
        <v>14</v>
      </c>
      <c r="W19" s="71">
        <v>9</v>
      </c>
      <c r="X19" s="71">
        <v>12</v>
      </c>
      <c r="Y19" s="71">
        <v>9</v>
      </c>
      <c r="Z19" s="71">
        <v>11</v>
      </c>
    </row>
  </sheetData>
  <mergeCells count="12">
    <mergeCell ref="L1:Z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hyperlinks>
    <hyperlink ref="F11" r:id="rId1" xr:uid="{75834CE8-BE7F-4D49-AF67-ECA69A774891}"/>
    <hyperlink ref="C11" r:id="rId2" xr:uid="{1ACA4484-2783-4D34-99B4-87FFB9EC70E2}"/>
    <hyperlink ref="C8" r:id="rId3" xr:uid="{5FB3540E-69A5-4401-A0CB-7BCCF179EB97}"/>
    <hyperlink ref="F8" r:id="rId4" xr:uid="{23AB91AA-5CEE-43DD-9631-C3A39B9C0661}"/>
    <hyperlink ref="C9" r:id="rId5" xr:uid="{0F97570A-65EF-42E8-8788-543E680A1287}"/>
    <hyperlink ref="F9" r:id="rId6" xr:uid="{629AEC33-B7A9-4732-BBB4-4F49E3A1DA61}"/>
    <hyperlink ref="C5" r:id="rId7" xr:uid="{5B7105AC-1E83-4EB3-A02D-7B13728D2F94}"/>
    <hyperlink ref="F5" r:id="rId8" xr:uid="{F9115F3A-0C3B-4A77-9E6A-1D9759B20E1F}"/>
    <hyperlink ref="J8" r:id="rId9" xr:uid="{3886963C-26C2-4045-967A-8D98279F90B9}"/>
    <hyperlink ref="J11" r:id="rId10" xr:uid="{B86C36BE-A768-47F3-9A38-92D28759097C}"/>
    <hyperlink ref="J9" r:id="rId11" xr:uid="{353641A4-3E77-4074-8A2D-0872004EC37F}"/>
    <hyperlink ref="J5" r:id="rId12" xr:uid="{319A4AC7-43EF-4CFA-AE0E-F34495753075}"/>
    <hyperlink ref="C4" r:id="rId13" xr:uid="{4F2D9F86-D704-4B32-909C-EA3A8EBDF55F}"/>
    <hyperlink ref="F4" r:id="rId14" xr:uid="{88371DCA-79FD-41E3-B0AF-A3E96241D406}"/>
    <hyperlink ref="J4" r:id="rId15" xr:uid="{F999EE68-36E7-4A5B-90C3-A1361CF1C49D}"/>
    <hyperlink ref="C6" r:id="rId16" xr:uid="{07D23B77-D5E7-4E95-A791-E037D80C8848}"/>
    <hyperlink ref="F6" r:id="rId17" xr:uid="{6233DDE6-E5EE-4F69-9F3A-7850B3925926}"/>
    <hyperlink ref="C12" r:id="rId18" xr:uid="{5B7E34D2-2768-45A6-8D25-578532B7CF43}"/>
    <hyperlink ref="F12" r:id="rId19" xr:uid="{6FDF2B0F-F058-4095-96BA-B6C17629E44E}"/>
    <hyperlink ref="J12" r:id="rId20" display="HOCANM14766488" xr:uid="{2EDE7D6F-0630-45A5-9B60-6D8445403C78}"/>
    <hyperlink ref="F16" r:id="rId21" xr:uid="{CF741C56-52F6-46FE-87B1-A6D3A1311F44}"/>
    <hyperlink ref="C16" r:id="rId22" xr:uid="{2AC696E2-146B-4C8A-94DB-2A3585B8F491}"/>
    <hyperlink ref="J16" r:id="rId23" xr:uid="{3992B63E-742C-4E10-81B1-434EAA25D592}"/>
    <hyperlink ref="C3" r:id="rId24" xr:uid="{B48A8542-F224-41F3-9AD1-8D16426D2925}"/>
    <hyperlink ref="F3" r:id="rId25" xr:uid="{95E66BAE-E2CB-4864-A548-B0C69497A31F}"/>
    <hyperlink ref="J3" r:id="rId26" display="HO840M3267429409" xr:uid="{84CF1D60-87C8-417A-8B53-6AC0A1F30E3D}"/>
    <hyperlink ref="J14" r:id="rId27" xr:uid="{01CEBADB-FFE4-47D9-89AE-1F0BDC4CD4E7}"/>
    <hyperlink ref="J10" r:id="rId28" xr:uid="{8BF3BD1A-CFC6-41CF-B98F-1576DEBB271D}"/>
    <hyperlink ref="J7" r:id="rId29" xr:uid="{2E1B513D-FBBE-4EF9-9EBB-FC7CB40C9CF2}"/>
    <hyperlink ref="C15" r:id="rId30" xr:uid="{3A584AE6-E406-4FCA-869B-5997CD86A4B6}"/>
    <hyperlink ref="F15" r:id="rId31" xr:uid="{7C0CD87A-D472-4337-8CDA-72E9E644C392}"/>
    <hyperlink ref="J15" r:id="rId32" xr:uid="{99A89443-EF84-433E-AC23-D5A27AD2C1F0}"/>
    <hyperlink ref="J6" r:id="rId33" xr:uid="{9FA209B0-BE6B-4B88-84C1-63F1C3931CCF}"/>
    <hyperlink ref="J13" r:id="rId34" xr:uid="{DF9F38C0-1951-4368-90B6-DCE44116B84E}"/>
    <hyperlink ref="C13" r:id="rId35" xr:uid="{2B7D0456-7728-4631-8319-9AFE46A7E39F}"/>
    <hyperlink ref="C10" r:id="rId36" xr:uid="{93424FB8-1A8D-40D7-8D40-2A58225A76D0}"/>
    <hyperlink ref="F13" r:id="rId37" xr:uid="{5E9AE9C3-2247-43F0-ABF4-679BAF625F45}"/>
    <hyperlink ref="F10" r:id="rId38" xr:uid="{FDF02C99-6B3D-49FD-917B-4E941156994D}"/>
    <hyperlink ref="F7" r:id="rId39" xr:uid="{4BA66FCB-11E8-43F5-831A-E80B06046C05}"/>
    <hyperlink ref="C7" r:id="rId40" xr:uid="{3F67FE94-27A9-4D11-94F3-F8D7F227676D}"/>
    <hyperlink ref="C14" r:id="rId41" xr:uid="{1226B0E3-8DBF-450E-A062-6E420788665F}"/>
    <hyperlink ref="F14" r:id="rId42" xr:uid="{77BD3044-8BEB-4130-803A-3C3506CF5E0A}"/>
    <hyperlink ref="J17" r:id="rId43" xr:uid="{D3308112-2CDF-471C-B708-6EE283232CB4}"/>
    <hyperlink ref="C17" r:id="rId44" xr:uid="{9761F873-B774-4199-9192-DCD0488CF57F}"/>
    <hyperlink ref="F17" r:id="rId45" xr:uid="{C3293CE3-6182-443A-B072-40341B7FEDD2}"/>
    <hyperlink ref="F18" r:id="rId46" xr:uid="{5DA3DF0E-FC0A-4356-AE12-701816D5FEB8}"/>
    <hyperlink ref="C18" r:id="rId47" xr:uid="{2BA78C5B-04A6-4EE2-8F61-72340D52C17C}"/>
    <hyperlink ref="J18" r:id="rId48" xr:uid="{9D27B740-7074-4BF5-80A8-4D0B7C073617}"/>
    <hyperlink ref="C19" r:id="rId49" xr:uid="{FAEFDEA5-BD9F-41D9-91B8-6FA41CA026E3}"/>
    <hyperlink ref="F19" r:id="rId50" xr:uid="{BD9166EE-540C-4720-A315-D439A189E75D}"/>
    <hyperlink ref="J19" r:id="rId51" xr:uid="{D037599C-516C-4E89-99A9-ACA952D7E54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B3362-7328-4056-AFBE-BF6571B7C102}">
  <dimension ref="A1:M81"/>
  <sheetViews>
    <sheetView workbookViewId="0">
      <selection sqref="A1:M1"/>
    </sheetView>
  </sheetViews>
  <sheetFormatPr defaultColWidth="9" defaultRowHeight="15" x14ac:dyDescent="0.25"/>
  <cols>
    <col min="1" max="1" width="9" style="2"/>
    <col min="2" max="2" width="21.875" style="2" bestFit="1" customWidth="1"/>
    <col min="3" max="3" width="11.5" style="2" bestFit="1" customWidth="1"/>
    <col min="4" max="4" width="13.25" style="2" bestFit="1" customWidth="1"/>
    <col min="5" max="5" width="28" style="2" customWidth="1"/>
    <col min="6" max="6" width="26.875" style="2" customWidth="1"/>
    <col min="7" max="8" width="16" style="2" customWidth="1"/>
    <col min="9" max="9" width="14.375" style="2" customWidth="1"/>
    <col min="10" max="10" width="9.875" style="3" customWidth="1"/>
    <col min="11" max="12" width="9" style="3"/>
    <col min="13" max="16384" width="9" style="2"/>
  </cols>
  <sheetData>
    <row r="1" spans="1:13" x14ac:dyDescent="0.25">
      <c r="A1" s="100" t="s">
        <v>378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30" x14ac:dyDescent="0.25">
      <c r="A2" s="20" t="s">
        <v>379</v>
      </c>
      <c r="B2" s="20" t="s">
        <v>380</v>
      </c>
      <c r="C2" s="20" t="s">
        <v>363</v>
      </c>
      <c r="D2" s="20" t="s">
        <v>364</v>
      </c>
      <c r="E2" s="20" t="s">
        <v>381</v>
      </c>
      <c r="F2" s="20" t="s">
        <v>365</v>
      </c>
      <c r="G2" s="20" t="s">
        <v>364</v>
      </c>
      <c r="H2" s="20" t="s">
        <v>366</v>
      </c>
      <c r="I2" s="20" t="s">
        <v>368</v>
      </c>
      <c r="J2" s="20" t="s">
        <v>369</v>
      </c>
      <c r="K2" s="20" t="s">
        <v>370</v>
      </c>
      <c r="L2" s="20" t="s">
        <v>371</v>
      </c>
      <c r="M2" s="20" t="s">
        <v>367</v>
      </c>
    </row>
    <row r="3" spans="1:13" x14ac:dyDescent="0.25">
      <c r="A3" s="1" t="s">
        <v>372</v>
      </c>
      <c r="B3" s="1" t="s">
        <v>382</v>
      </c>
      <c r="C3" s="1" t="s">
        <v>383</v>
      </c>
      <c r="D3" s="1" t="s">
        <v>384</v>
      </c>
      <c r="E3" s="21" t="s">
        <v>385</v>
      </c>
      <c r="F3" s="22" t="s">
        <v>386</v>
      </c>
      <c r="G3" s="1" t="s">
        <v>387</v>
      </c>
      <c r="H3" s="1" t="s">
        <v>375</v>
      </c>
      <c r="I3" s="1">
        <v>3</v>
      </c>
      <c r="J3" s="1">
        <v>6</v>
      </c>
      <c r="K3" s="1">
        <v>2</v>
      </c>
      <c r="L3" s="1" t="s">
        <v>388</v>
      </c>
      <c r="M3" s="1" t="s">
        <v>389</v>
      </c>
    </row>
    <row r="4" spans="1:13" x14ac:dyDescent="0.25">
      <c r="A4" s="1" t="s">
        <v>372</v>
      </c>
      <c r="B4" s="1" t="s">
        <v>390</v>
      </c>
      <c r="C4" s="1" t="s">
        <v>391</v>
      </c>
      <c r="D4" s="1" t="s">
        <v>392</v>
      </c>
      <c r="E4" s="21" t="s">
        <v>393</v>
      </c>
      <c r="F4" s="22" t="s">
        <v>394</v>
      </c>
      <c r="G4" s="1" t="s">
        <v>395</v>
      </c>
      <c r="H4" s="1" t="s">
        <v>375</v>
      </c>
      <c r="I4" s="1">
        <v>6</v>
      </c>
      <c r="J4" s="1">
        <v>5</v>
      </c>
      <c r="K4" s="1">
        <v>1</v>
      </c>
      <c r="L4" s="1" t="s">
        <v>396</v>
      </c>
      <c r="M4" s="1" t="s">
        <v>397</v>
      </c>
    </row>
    <row r="5" spans="1:13" x14ac:dyDescent="0.25">
      <c r="A5" s="1" t="s">
        <v>372</v>
      </c>
      <c r="B5" s="1" t="s">
        <v>398</v>
      </c>
      <c r="C5" s="1">
        <v>1802</v>
      </c>
      <c r="D5" s="1" t="s">
        <v>399</v>
      </c>
      <c r="E5" s="21" t="s">
        <v>400</v>
      </c>
      <c r="F5" s="22" t="s">
        <v>386</v>
      </c>
      <c r="G5" s="1" t="s">
        <v>387</v>
      </c>
      <c r="H5" s="1" t="s">
        <v>375</v>
      </c>
      <c r="I5" s="1">
        <v>3</v>
      </c>
      <c r="J5" s="1">
        <v>5</v>
      </c>
      <c r="K5" s="1">
        <v>1</v>
      </c>
      <c r="L5" s="1" t="s">
        <v>401</v>
      </c>
      <c r="M5" s="1" t="s">
        <v>402</v>
      </c>
    </row>
    <row r="7" spans="1:13" x14ac:dyDescent="0.25">
      <c r="A7" s="100" t="s">
        <v>403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48" customHeight="1" x14ac:dyDescent="0.25">
      <c r="A8" s="25" t="s">
        <v>362</v>
      </c>
      <c r="B8" s="26" t="s">
        <v>404</v>
      </c>
      <c r="C8" s="26" t="s">
        <v>405</v>
      </c>
      <c r="D8" s="26" t="s">
        <v>406</v>
      </c>
      <c r="E8" s="20" t="s">
        <v>381</v>
      </c>
      <c r="F8" s="26" t="s">
        <v>407</v>
      </c>
      <c r="G8" s="26" t="s">
        <v>408</v>
      </c>
      <c r="H8" s="26" t="s">
        <v>409</v>
      </c>
      <c r="I8" s="26" t="s">
        <v>368</v>
      </c>
      <c r="J8" s="26" t="s">
        <v>410</v>
      </c>
      <c r="K8" s="26" t="s">
        <v>411</v>
      </c>
      <c r="L8" s="26" t="s">
        <v>371</v>
      </c>
      <c r="M8" s="26" t="s">
        <v>412</v>
      </c>
    </row>
    <row r="9" spans="1:13" ht="18.75" customHeight="1" x14ac:dyDescent="0.25">
      <c r="A9" s="27" t="s">
        <v>372</v>
      </c>
      <c r="B9" s="28" t="s">
        <v>413</v>
      </c>
      <c r="C9" s="29" t="s">
        <v>414</v>
      </c>
      <c r="D9" s="29" t="s">
        <v>415</v>
      </c>
      <c r="E9" s="23" t="s">
        <v>415</v>
      </c>
      <c r="F9" s="24" t="s">
        <v>416</v>
      </c>
      <c r="G9" s="28" t="s">
        <v>417</v>
      </c>
      <c r="H9" s="27" t="s">
        <v>418</v>
      </c>
      <c r="I9" s="28" t="s">
        <v>139</v>
      </c>
      <c r="J9" s="27">
        <v>7</v>
      </c>
      <c r="K9" s="27">
        <v>1</v>
      </c>
      <c r="L9" s="28" t="s">
        <v>419</v>
      </c>
      <c r="M9" s="28" t="s">
        <v>420</v>
      </c>
    </row>
    <row r="10" spans="1:13" ht="18.75" customHeight="1" x14ac:dyDescent="0.25">
      <c r="A10" s="27" t="s">
        <v>372</v>
      </c>
      <c r="B10" s="28" t="s">
        <v>421</v>
      </c>
      <c r="C10" s="29" t="s">
        <v>414</v>
      </c>
      <c r="D10" s="29" t="s">
        <v>415</v>
      </c>
      <c r="E10" s="23" t="s">
        <v>415</v>
      </c>
      <c r="F10" s="24" t="s">
        <v>416</v>
      </c>
      <c r="G10" s="28" t="s">
        <v>417</v>
      </c>
      <c r="H10" s="27" t="s">
        <v>418</v>
      </c>
      <c r="I10" s="28" t="s">
        <v>98</v>
      </c>
      <c r="J10" s="27">
        <v>7</v>
      </c>
      <c r="K10" s="27">
        <v>1</v>
      </c>
      <c r="L10" s="28" t="s">
        <v>419</v>
      </c>
      <c r="M10" s="28" t="s">
        <v>420</v>
      </c>
    </row>
    <row r="11" spans="1:13" ht="18.75" customHeight="1" x14ac:dyDescent="0.25">
      <c r="A11" s="27" t="s">
        <v>372</v>
      </c>
      <c r="B11" s="28" t="s">
        <v>422</v>
      </c>
      <c r="C11" s="29" t="s">
        <v>414</v>
      </c>
      <c r="D11" s="29" t="s">
        <v>415</v>
      </c>
      <c r="E11" s="23" t="s">
        <v>415</v>
      </c>
      <c r="F11" s="24" t="s">
        <v>416</v>
      </c>
      <c r="G11" s="28" t="s">
        <v>417</v>
      </c>
      <c r="H11" s="27" t="s">
        <v>418</v>
      </c>
      <c r="I11" s="28" t="s">
        <v>94</v>
      </c>
      <c r="J11" s="27">
        <v>7</v>
      </c>
      <c r="K11" s="27">
        <v>1</v>
      </c>
      <c r="L11" s="28" t="s">
        <v>419</v>
      </c>
      <c r="M11" s="28" t="s">
        <v>420</v>
      </c>
    </row>
    <row r="12" spans="1:13" ht="18.75" customHeight="1" x14ac:dyDescent="0.25">
      <c r="A12" s="27" t="s">
        <v>372</v>
      </c>
      <c r="B12" s="28" t="s">
        <v>423</v>
      </c>
      <c r="C12" s="29" t="s">
        <v>414</v>
      </c>
      <c r="D12" s="29" t="s">
        <v>415</v>
      </c>
      <c r="E12" s="23" t="s">
        <v>415</v>
      </c>
      <c r="F12" s="24" t="s">
        <v>416</v>
      </c>
      <c r="G12" s="28" t="s">
        <v>417</v>
      </c>
      <c r="H12" s="27" t="s">
        <v>418</v>
      </c>
      <c r="I12" s="28" t="s">
        <v>136</v>
      </c>
      <c r="J12" s="27">
        <v>7</v>
      </c>
      <c r="K12" s="27">
        <v>1</v>
      </c>
      <c r="L12" s="28" t="s">
        <v>419</v>
      </c>
      <c r="M12" s="28" t="s">
        <v>420</v>
      </c>
    </row>
    <row r="13" spans="1:13" ht="18.75" customHeight="1" x14ac:dyDescent="0.25">
      <c r="A13" s="27" t="s">
        <v>372</v>
      </c>
      <c r="B13" s="28" t="s">
        <v>424</v>
      </c>
      <c r="C13" s="29" t="s">
        <v>414</v>
      </c>
      <c r="D13" s="29" t="s">
        <v>415</v>
      </c>
      <c r="E13" s="23" t="s">
        <v>415</v>
      </c>
      <c r="F13" s="24" t="s">
        <v>416</v>
      </c>
      <c r="G13" s="28" t="s">
        <v>417</v>
      </c>
      <c r="H13" s="27" t="s">
        <v>418</v>
      </c>
      <c r="I13" s="28" t="s">
        <v>119</v>
      </c>
      <c r="J13" s="27">
        <v>7</v>
      </c>
      <c r="K13" s="27">
        <v>1</v>
      </c>
      <c r="L13" s="28" t="s">
        <v>425</v>
      </c>
      <c r="M13" s="28" t="s">
        <v>420</v>
      </c>
    </row>
    <row r="14" spans="1:13" ht="18.75" customHeight="1" x14ac:dyDescent="0.25">
      <c r="A14" s="27" t="s">
        <v>372</v>
      </c>
      <c r="B14" s="28" t="s">
        <v>426</v>
      </c>
      <c r="C14" s="29" t="s">
        <v>414</v>
      </c>
      <c r="D14" s="29" t="s">
        <v>415</v>
      </c>
      <c r="E14" s="23" t="s">
        <v>415</v>
      </c>
      <c r="F14" s="24" t="s">
        <v>416</v>
      </c>
      <c r="G14" s="28" t="s">
        <v>417</v>
      </c>
      <c r="H14" s="27" t="s">
        <v>418</v>
      </c>
      <c r="I14" s="28" t="s">
        <v>101</v>
      </c>
      <c r="J14" s="27">
        <v>7</v>
      </c>
      <c r="K14" s="27">
        <v>1</v>
      </c>
      <c r="L14" s="28" t="s">
        <v>425</v>
      </c>
      <c r="M14" s="28" t="s">
        <v>420</v>
      </c>
    </row>
    <row r="15" spans="1:13" ht="18.75" customHeight="1" x14ac:dyDescent="0.25">
      <c r="A15" s="27" t="s">
        <v>372</v>
      </c>
      <c r="B15" s="28" t="s">
        <v>427</v>
      </c>
      <c r="C15" s="29" t="s">
        <v>414</v>
      </c>
      <c r="D15" s="29" t="s">
        <v>415</v>
      </c>
      <c r="E15" s="23" t="s">
        <v>415</v>
      </c>
      <c r="F15" s="24" t="s">
        <v>416</v>
      </c>
      <c r="G15" s="28" t="s">
        <v>417</v>
      </c>
      <c r="H15" s="27" t="s">
        <v>418</v>
      </c>
      <c r="I15" s="28" t="s">
        <v>126</v>
      </c>
      <c r="J15" s="27">
        <v>6</v>
      </c>
      <c r="K15" s="27">
        <v>1</v>
      </c>
      <c r="L15" s="28" t="s">
        <v>425</v>
      </c>
      <c r="M15" s="28" t="s">
        <v>420</v>
      </c>
    </row>
    <row r="16" spans="1:13" ht="18.75" customHeight="1" x14ac:dyDescent="0.25">
      <c r="A16" s="27" t="s">
        <v>372</v>
      </c>
      <c r="B16" s="28" t="s">
        <v>428</v>
      </c>
      <c r="C16" s="29" t="s">
        <v>414</v>
      </c>
      <c r="D16" s="29" t="s">
        <v>415</v>
      </c>
      <c r="E16" s="23" t="s">
        <v>415</v>
      </c>
      <c r="F16" s="24" t="s">
        <v>416</v>
      </c>
      <c r="G16" s="28" t="s">
        <v>417</v>
      </c>
      <c r="H16" s="27" t="s">
        <v>418</v>
      </c>
      <c r="I16" s="28" t="s">
        <v>115</v>
      </c>
      <c r="J16" s="27">
        <v>6</v>
      </c>
      <c r="K16" s="27">
        <v>1</v>
      </c>
      <c r="L16" s="28" t="s">
        <v>425</v>
      </c>
      <c r="M16" s="28" t="s">
        <v>420</v>
      </c>
    </row>
    <row r="17" spans="1:13" ht="18.75" customHeight="1" x14ac:dyDescent="0.25">
      <c r="A17" s="27" t="s">
        <v>372</v>
      </c>
      <c r="B17" s="28" t="s">
        <v>429</v>
      </c>
      <c r="C17" s="29" t="s">
        <v>414</v>
      </c>
      <c r="D17" s="29" t="s">
        <v>415</v>
      </c>
      <c r="E17" s="23" t="s">
        <v>415</v>
      </c>
      <c r="F17" s="24" t="s">
        <v>416</v>
      </c>
      <c r="G17" s="28" t="s">
        <v>417</v>
      </c>
      <c r="H17" s="27" t="s">
        <v>418</v>
      </c>
      <c r="I17" s="28" t="s">
        <v>88</v>
      </c>
      <c r="J17" s="27">
        <v>6</v>
      </c>
      <c r="K17" s="27">
        <v>1</v>
      </c>
      <c r="L17" s="28" t="s">
        <v>430</v>
      </c>
      <c r="M17" s="28" t="s">
        <v>420</v>
      </c>
    </row>
    <row r="18" spans="1:13" ht="18.75" customHeight="1" x14ac:dyDescent="0.25">
      <c r="A18" s="27" t="s">
        <v>372</v>
      </c>
      <c r="B18" s="28" t="s">
        <v>431</v>
      </c>
      <c r="C18" s="29" t="s">
        <v>414</v>
      </c>
      <c r="D18" s="29" t="s">
        <v>415</v>
      </c>
      <c r="E18" s="23" t="s">
        <v>415</v>
      </c>
      <c r="F18" s="24" t="s">
        <v>416</v>
      </c>
      <c r="G18" s="28" t="s">
        <v>417</v>
      </c>
      <c r="H18" s="27" t="s">
        <v>418</v>
      </c>
      <c r="I18" s="28" t="s">
        <v>111</v>
      </c>
      <c r="J18" s="27">
        <v>6</v>
      </c>
      <c r="K18" s="27">
        <v>1</v>
      </c>
      <c r="L18" s="28" t="s">
        <v>430</v>
      </c>
      <c r="M18" s="28" t="s">
        <v>420</v>
      </c>
    </row>
    <row r="19" spans="1:13" ht="18.75" customHeight="1" x14ac:dyDescent="0.25">
      <c r="A19" s="27" t="s">
        <v>372</v>
      </c>
      <c r="B19" s="28" t="s">
        <v>432</v>
      </c>
      <c r="C19" s="29" t="s">
        <v>414</v>
      </c>
      <c r="D19" s="29" t="s">
        <v>415</v>
      </c>
      <c r="E19" s="23" t="s">
        <v>415</v>
      </c>
      <c r="F19" s="24" t="s">
        <v>416</v>
      </c>
      <c r="G19" s="28" t="s">
        <v>417</v>
      </c>
      <c r="H19" s="27" t="s">
        <v>418</v>
      </c>
      <c r="I19" s="28" t="s">
        <v>162</v>
      </c>
      <c r="J19" s="27">
        <v>5</v>
      </c>
      <c r="K19" s="27">
        <v>1</v>
      </c>
      <c r="L19" s="28" t="s">
        <v>430</v>
      </c>
      <c r="M19" s="28" t="s">
        <v>420</v>
      </c>
    </row>
    <row r="20" spans="1:13" ht="18.75" customHeight="1" x14ac:dyDescent="0.25">
      <c r="A20" s="27" t="s">
        <v>372</v>
      </c>
      <c r="B20" s="28" t="s">
        <v>433</v>
      </c>
      <c r="C20" s="29" t="s">
        <v>414</v>
      </c>
      <c r="D20" s="29" t="s">
        <v>415</v>
      </c>
      <c r="E20" s="23" t="s">
        <v>415</v>
      </c>
      <c r="F20" s="24" t="s">
        <v>416</v>
      </c>
      <c r="G20" s="28" t="s">
        <v>417</v>
      </c>
      <c r="H20" s="27" t="s">
        <v>418</v>
      </c>
      <c r="I20" s="28" t="s">
        <v>214</v>
      </c>
      <c r="J20" s="27">
        <v>5</v>
      </c>
      <c r="K20" s="27">
        <v>1</v>
      </c>
      <c r="L20" s="28" t="s">
        <v>430</v>
      </c>
      <c r="M20" s="28" t="s">
        <v>420</v>
      </c>
    </row>
    <row r="21" spans="1:13" ht="18.75" customHeight="1" x14ac:dyDescent="0.25">
      <c r="A21" s="27" t="s">
        <v>372</v>
      </c>
      <c r="B21" s="28" t="s">
        <v>434</v>
      </c>
      <c r="C21" s="29" t="s">
        <v>414</v>
      </c>
      <c r="D21" s="29" t="s">
        <v>415</v>
      </c>
      <c r="E21" s="23" t="s">
        <v>415</v>
      </c>
      <c r="F21" s="24" t="s">
        <v>416</v>
      </c>
      <c r="G21" s="28" t="s">
        <v>417</v>
      </c>
      <c r="H21" s="27" t="s">
        <v>418</v>
      </c>
      <c r="I21" s="28" t="s">
        <v>161</v>
      </c>
      <c r="J21" s="27">
        <v>5</v>
      </c>
      <c r="K21" s="27">
        <v>1</v>
      </c>
      <c r="L21" s="28" t="s">
        <v>435</v>
      </c>
      <c r="M21" s="28" t="s">
        <v>420</v>
      </c>
    </row>
    <row r="22" spans="1:13" ht="18.75" customHeight="1" x14ac:dyDescent="0.25">
      <c r="A22" s="27" t="s">
        <v>372</v>
      </c>
      <c r="B22" s="28" t="s">
        <v>436</v>
      </c>
      <c r="C22" s="29" t="s">
        <v>437</v>
      </c>
      <c r="D22" s="29" t="s">
        <v>438</v>
      </c>
      <c r="E22" s="23" t="s">
        <v>438</v>
      </c>
      <c r="F22" s="24" t="s">
        <v>416</v>
      </c>
      <c r="G22" s="28" t="s">
        <v>417</v>
      </c>
      <c r="H22" s="27" t="s">
        <v>418</v>
      </c>
      <c r="I22" s="28" t="s">
        <v>139</v>
      </c>
      <c r="J22" s="27">
        <v>5</v>
      </c>
      <c r="K22" s="27">
        <v>1</v>
      </c>
      <c r="L22" s="28" t="s">
        <v>439</v>
      </c>
      <c r="M22" s="28" t="s">
        <v>420</v>
      </c>
    </row>
    <row r="23" spans="1:13" ht="18.75" customHeight="1" x14ac:dyDescent="0.25">
      <c r="A23" s="27" t="s">
        <v>372</v>
      </c>
      <c r="B23" s="28" t="s">
        <v>440</v>
      </c>
      <c r="C23" s="29" t="s">
        <v>437</v>
      </c>
      <c r="D23" s="29" t="s">
        <v>438</v>
      </c>
      <c r="E23" s="23" t="s">
        <v>438</v>
      </c>
      <c r="F23" s="24" t="s">
        <v>416</v>
      </c>
      <c r="G23" s="28" t="s">
        <v>417</v>
      </c>
      <c r="H23" s="27" t="s">
        <v>418</v>
      </c>
      <c r="I23" s="28" t="s">
        <v>98</v>
      </c>
      <c r="J23" s="27">
        <v>5</v>
      </c>
      <c r="K23" s="27">
        <v>1</v>
      </c>
      <c r="L23" s="28" t="s">
        <v>439</v>
      </c>
      <c r="M23" s="28" t="s">
        <v>420</v>
      </c>
    </row>
    <row r="24" spans="1:13" ht="18.75" customHeight="1" x14ac:dyDescent="0.25">
      <c r="A24" s="27" t="s">
        <v>372</v>
      </c>
      <c r="B24" s="28" t="s">
        <v>441</v>
      </c>
      <c r="C24" s="29" t="s">
        <v>437</v>
      </c>
      <c r="D24" s="29" t="s">
        <v>438</v>
      </c>
      <c r="E24" s="23" t="s">
        <v>438</v>
      </c>
      <c r="F24" s="24" t="s">
        <v>416</v>
      </c>
      <c r="G24" s="28" t="s">
        <v>417</v>
      </c>
      <c r="H24" s="27" t="s">
        <v>418</v>
      </c>
      <c r="I24" s="28" t="s">
        <v>139</v>
      </c>
      <c r="J24" s="27">
        <v>5</v>
      </c>
      <c r="K24" s="27">
        <v>1</v>
      </c>
      <c r="L24" s="28" t="s">
        <v>442</v>
      </c>
      <c r="M24" s="28" t="s">
        <v>443</v>
      </c>
    </row>
    <row r="25" spans="1:13" ht="18.75" customHeight="1" x14ac:dyDescent="0.25">
      <c r="A25" s="27" t="s">
        <v>372</v>
      </c>
      <c r="B25" s="28" t="s">
        <v>444</v>
      </c>
      <c r="C25" s="29" t="s">
        <v>445</v>
      </c>
      <c r="D25" s="29" t="s">
        <v>446</v>
      </c>
      <c r="E25" s="23" t="s">
        <v>446</v>
      </c>
      <c r="F25" s="24" t="s">
        <v>416</v>
      </c>
      <c r="G25" s="28" t="s">
        <v>417</v>
      </c>
      <c r="H25" s="27" t="s">
        <v>418</v>
      </c>
      <c r="I25" s="28" t="s">
        <v>139</v>
      </c>
      <c r="J25" s="27">
        <v>7</v>
      </c>
      <c r="K25" s="27">
        <v>1</v>
      </c>
      <c r="L25" s="28" t="s">
        <v>447</v>
      </c>
      <c r="M25" s="28" t="s">
        <v>443</v>
      </c>
    </row>
    <row r="26" spans="1:13" ht="18.75" customHeight="1" x14ac:dyDescent="0.25">
      <c r="A26" s="27" t="s">
        <v>372</v>
      </c>
      <c r="B26" s="28" t="s">
        <v>448</v>
      </c>
      <c r="C26" s="29" t="s">
        <v>445</v>
      </c>
      <c r="D26" s="29" t="s">
        <v>446</v>
      </c>
      <c r="E26" s="23" t="s">
        <v>446</v>
      </c>
      <c r="F26" s="24" t="s">
        <v>416</v>
      </c>
      <c r="G26" s="28" t="s">
        <v>417</v>
      </c>
      <c r="H26" s="27" t="s">
        <v>418</v>
      </c>
      <c r="I26" s="28" t="s">
        <v>98</v>
      </c>
      <c r="J26" s="27">
        <v>7</v>
      </c>
      <c r="K26" s="27">
        <v>1</v>
      </c>
      <c r="L26" s="28" t="s">
        <v>447</v>
      </c>
      <c r="M26" s="28" t="s">
        <v>443</v>
      </c>
    </row>
    <row r="27" spans="1:13" ht="18.75" customHeight="1" x14ac:dyDescent="0.25">
      <c r="A27" s="27" t="s">
        <v>372</v>
      </c>
      <c r="B27" s="28" t="s">
        <v>449</v>
      </c>
      <c r="C27" s="29" t="s">
        <v>445</v>
      </c>
      <c r="D27" s="29" t="s">
        <v>446</v>
      </c>
      <c r="E27" s="23" t="s">
        <v>446</v>
      </c>
      <c r="F27" s="24" t="s">
        <v>416</v>
      </c>
      <c r="G27" s="28" t="s">
        <v>417</v>
      </c>
      <c r="H27" s="27" t="s">
        <v>418</v>
      </c>
      <c r="I27" s="28" t="s">
        <v>94</v>
      </c>
      <c r="J27" s="27">
        <v>7</v>
      </c>
      <c r="K27" s="27">
        <v>1</v>
      </c>
      <c r="L27" s="28" t="s">
        <v>447</v>
      </c>
      <c r="M27" s="28" t="s">
        <v>443</v>
      </c>
    </row>
    <row r="28" spans="1:13" ht="18.75" customHeight="1" x14ac:dyDescent="0.25">
      <c r="A28" s="27" t="s">
        <v>372</v>
      </c>
      <c r="B28" s="28" t="s">
        <v>450</v>
      </c>
      <c r="C28" s="29" t="s">
        <v>445</v>
      </c>
      <c r="D28" s="29" t="s">
        <v>446</v>
      </c>
      <c r="E28" s="23" t="s">
        <v>446</v>
      </c>
      <c r="F28" s="24" t="s">
        <v>416</v>
      </c>
      <c r="G28" s="28" t="s">
        <v>417</v>
      </c>
      <c r="H28" s="27" t="s">
        <v>418</v>
      </c>
      <c r="I28" s="28" t="s">
        <v>136</v>
      </c>
      <c r="J28" s="27">
        <v>7</v>
      </c>
      <c r="K28" s="27">
        <v>1</v>
      </c>
      <c r="L28" s="28" t="s">
        <v>447</v>
      </c>
      <c r="M28" s="28" t="s">
        <v>443</v>
      </c>
    </row>
    <row r="29" spans="1:13" ht="18.75" customHeight="1" x14ac:dyDescent="0.25">
      <c r="A29" s="27" t="s">
        <v>372</v>
      </c>
      <c r="B29" s="28" t="s">
        <v>451</v>
      </c>
      <c r="C29" s="29" t="s">
        <v>445</v>
      </c>
      <c r="D29" s="29" t="s">
        <v>446</v>
      </c>
      <c r="E29" s="23" t="s">
        <v>446</v>
      </c>
      <c r="F29" s="24" t="s">
        <v>416</v>
      </c>
      <c r="G29" s="28" t="s">
        <v>417</v>
      </c>
      <c r="H29" s="27" t="s">
        <v>418</v>
      </c>
      <c r="I29" s="28" t="s">
        <v>119</v>
      </c>
      <c r="J29" s="27">
        <v>7</v>
      </c>
      <c r="K29" s="27">
        <v>1</v>
      </c>
      <c r="L29" s="28" t="s">
        <v>452</v>
      </c>
      <c r="M29" s="28" t="s">
        <v>443</v>
      </c>
    </row>
    <row r="30" spans="1:13" ht="18.75" customHeight="1" x14ac:dyDescent="0.25">
      <c r="A30" s="27" t="s">
        <v>372</v>
      </c>
      <c r="B30" s="28" t="s">
        <v>453</v>
      </c>
      <c r="C30" s="29" t="s">
        <v>445</v>
      </c>
      <c r="D30" s="29" t="s">
        <v>446</v>
      </c>
      <c r="E30" s="23" t="s">
        <v>446</v>
      </c>
      <c r="F30" s="24" t="s">
        <v>416</v>
      </c>
      <c r="G30" s="28" t="s">
        <v>417</v>
      </c>
      <c r="H30" s="27" t="s">
        <v>418</v>
      </c>
      <c r="I30" s="28" t="s">
        <v>101</v>
      </c>
      <c r="J30" s="27">
        <v>7</v>
      </c>
      <c r="K30" s="27">
        <v>1</v>
      </c>
      <c r="L30" s="28" t="s">
        <v>452</v>
      </c>
      <c r="M30" s="28" t="s">
        <v>443</v>
      </c>
    </row>
    <row r="31" spans="1:13" ht="18.75" customHeight="1" x14ac:dyDescent="0.25">
      <c r="A31" s="27" t="s">
        <v>372</v>
      </c>
      <c r="B31" s="28" t="s">
        <v>454</v>
      </c>
      <c r="C31" s="29" t="s">
        <v>445</v>
      </c>
      <c r="D31" s="29" t="s">
        <v>446</v>
      </c>
      <c r="E31" s="23" t="s">
        <v>446</v>
      </c>
      <c r="F31" s="24" t="s">
        <v>416</v>
      </c>
      <c r="G31" s="28" t="s">
        <v>417</v>
      </c>
      <c r="H31" s="27" t="s">
        <v>418</v>
      </c>
      <c r="I31" s="28" t="s">
        <v>126</v>
      </c>
      <c r="J31" s="27">
        <v>6</v>
      </c>
      <c r="K31" s="27">
        <v>1</v>
      </c>
      <c r="L31" s="28" t="s">
        <v>452</v>
      </c>
      <c r="M31" s="28" t="s">
        <v>443</v>
      </c>
    </row>
    <row r="32" spans="1:13" ht="18.75" customHeight="1" x14ac:dyDescent="0.25">
      <c r="A32" s="27" t="s">
        <v>372</v>
      </c>
      <c r="B32" s="28" t="s">
        <v>455</v>
      </c>
      <c r="C32" s="29" t="s">
        <v>445</v>
      </c>
      <c r="D32" s="29" t="s">
        <v>446</v>
      </c>
      <c r="E32" s="23" t="s">
        <v>446</v>
      </c>
      <c r="F32" s="24" t="s">
        <v>416</v>
      </c>
      <c r="G32" s="28" t="s">
        <v>417</v>
      </c>
      <c r="H32" s="27" t="s">
        <v>418</v>
      </c>
      <c r="I32" s="28" t="s">
        <v>115</v>
      </c>
      <c r="J32" s="27">
        <v>6</v>
      </c>
      <c r="K32" s="27">
        <v>1</v>
      </c>
      <c r="L32" s="28" t="s">
        <v>452</v>
      </c>
      <c r="M32" s="28" t="s">
        <v>443</v>
      </c>
    </row>
    <row r="33" spans="1:13" ht="18.75" customHeight="1" x14ac:dyDescent="0.25">
      <c r="A33" s="27" t="s">
        <v>372</v>
      </c>
      <c r="B33" s="28" t="s">
        <v>456</v>
      </c>
      <c r="C33" s="29" t="s">
        <v>445</v>
      </c>
      <c r="D33" s="29" t="s">
        <v>446</v>
      </c>
      <c r="E33" s="23" t="s">
        <v>446</v>
      </c>
      <c r="F33" s="24" t="s">
        <v>416</v>
      </c>
      <c r="G33" s="28" t="s">
        <v>417</v>
      </c>
      <c r="H33" s="27" t="s">
        <v>418</v>
      </c>
      <c r="I33" s="28" t="s">
        <v>88</v>
      </c>
      <c r="J33" s="27">
        <v>8</v>
      </c>
      <c r="K33" s="27">
        <v>1</v>
      </c>
      <c r="L33" s="28" t="s">
        <v>457</v>
      </c>
      <c r="M33" s="28" t="s">
        <v>443</v>
      </c>
    </row>
    <row r="34" spans="1:13" ht="18.75" customHeight="1" x14ac:dyDescent="0.25">
      <c r="A34" s="27" t="s">
        <v>372</v>
      </c>
      <c r="B34" s="28" t="s">
        <v>458</v>
      </c>
      <c r="C34" s="29" t="s">
        <v>459</v>
      </c>
      <c r="D34" s="29" t="s">
        <v>460</v>
      </c>
      <c r="E34" s="23" t="s">
        <v>460</v>
      </c>
      <c r="F34" s="24" t="s">
        <v>416</v>
      </c>
      <c r="G34" s="28" t="s">
        <v>417</v>
      </c>
      <c r="H34" s="27" t="s">
        <v>418</v>
      </c>
      <c r="I34" s="28" t="s">
        <v>94</v>
      </c>
      <c r="J34" s="27">
        <v>7</v>
      </c>
      <c r="K34" s="27">
        <v>1</v>
      </c>
      <c r="L34" s="28" t="s">
        <v>461</v>
      </c>
      <c r="M34" s="28" t="s">
        <v>443</v>
      </c>
    </row>
    <row r="35" spans="1:13" ht="18.75" customHeight="1" x14ac:dyDescent="0.25">
      <c r="A35" s="27" t="s">
        <v>372</v>
      </c>
      <c r="B35" s="28" t="s">
        <v>462</v>
      </c>
      <c r="C35" s="29" t="s">
        <v>414</v>
      </c>
      <c r="D35" s="29" t="s">
        <v>415</v>
      </c>
      <c r="E35" s="23" t="s">
        <v>415</v>
      </c>
      <c r="F35" s="24" t="s">
        <v>394</v>
      </c>
      <c r="G35" s="28" t="s">
        <v>463</v>
      </c>
      <c r="H35" s="27" t="s">
        <v>418</v>
      </c>
      <c r="I35" s="28" t="s">
        <v>139</v>
      </c>
      <c r="J35" s="27">
        <v>6</v>
      </c>
      <c r="K35" s="27">
        <v>1</v>
      </c>
      <c r="L35" s="28" t="s">
        <v>464</v>
      </c>
      <c r="M35" s="28" t="s">
        <v>443</v>
      </c>
    </row>
    <row r="36" spans="1:13" ht="18.75" customHeight="1" x14ac:dyDescent="0.25">
      <c r="A36" s="27" t="s">
        <v>372</v>
      </c>
      <c r="B36" s="28" t="s">
        <v>465</v>
      </c>
      <c r="C36" s="29" t="s">
        <v>466</v>
      </c>
      <c r="D36" s="29" t="s">
        <v>467</v>
      </c>
      <c r="E36" s="23" t="s">
        <v>467</v>
      </c>
      <c r="F36" s="24" t="s">
        <v>394</v>
      </c>
      <c r="G36" s="28" t="s">
        <v>463</v>
      </c>
      <c r="H36" s="27" t="s">
        <v>418</v>
      </c>
      <c r="I36" s="28" t="s">
        <v>139</v>
      </c>
      <c r="J36" s="27">
        <v>5</v>
      </c>
      <c r="K36" s="27">
        <v>1</v>
      </c>
      <c r="L36" s="28" t="s">
        <v>468</v>
      </c>
      <c r="M36" s="28" t="s">
        <v>443</v>
      </c>
    </row>
    <row r="37" spans="1:13" ht="18.75" customHeight="1" x14ac:dyDescent="0.25">
      <c r="A37" s="27" t="s">
        <v>372</v>
      </c>
      <c r="B37" s="28" t="s">
        <v>469</v>
      </c>
      <c r="C37" s="29" t="s">
        <v>414</v>
      </c>
      <c r="D37" s="29" t="s">
        <v>415</v>
      </c>
      <c r="E37" s="23" t="s">
        <v>415</v>
      </c>
      <c r="F37" s="24" t="s">
        <v>470</v>
      </c>
      <c r="G37" s="28" t="s">
        <v>471</v>
      </c>
      <c r="H37" s="27" t="s">
        <v>418</v>
      </c>
      <c r="I37" s="28" t="s">
        <v>139</v>
      </c>
      <c r="J37" s="27">
        <v>7</v>
      </c>
      <c r="K37" s="27">
        <v>1</v>
      </c>
      <c r="L37" s="28" t="s">
        <v>472</v>
      </c>
      <c r="M37" s="28" t="s">
        <v>473</v>
      </c>
    </row>
    <row r="38" spans="1:13" ht="18.75" customHeight="1" x14ac:dyDescent="0.25">
      <c r="A38" s="27" t="s">
        <v>372</v>
      </c>
      <c r="B38" s="28" t="s">
        <v>474</v>
      </c>
      <c r="C38" s="29" t="s">
        <v>414</v>
      </c>
      <c r="D38" s="29" t="s">
        <v>415</v>
      </c>
      <c r="E38" s="23" t="s">
        <v>415</v>
      </c>
      <c r="F38" s="24" t="s">
        <v>470</v>
      </c>
      <c r="G38" s="28" t="s">
        <v>471</v>
      </c>
      <c r="H38" s="27" t="s">
        <v>418</v>
      </c>
      <c r="I38" s="28" t="s">
        <v>98</v>
      </c>
      <c r="J38" s="27">
        <v>7</v>
      </c>
      <c r="K38" s="27">
        <v>1</v>
      </c>
      <c r="L38" s="28" t="s">
        <v>472</v>
      </c>
      <c r="M38" s="28" t="s">
        <v>473</v>
      </c>
    </row>
    <row r="39" spans="1:13" ht="18.75" customHeight="1" x14ac:dyDescent="0.25">
      <c r="A39" s="27" t="s">
        <v>372</v>
      </c>
      <c r="B39" s="28" t="s">
        <v>475</v>
      </c>
      <c r="C39" s="29" t="s">
        <v>414</v>
      </c>
      <c r="D39" s="29" t="s">
        <v>415</v>
      </c>
      <c r="E39" s="23" t="s">
        <v>415</v>
      </c>
      <c r="F39" s="24" t="s">
        <v>470</v>
      </c>
      <c r="G39" s="28" t="s">
        <v>471</v>
      </c>
      <c r="H39" s="27" t="s">
        <v>418</v>
      </c>
      <c r="I39" s="28" t="s">
        <v>94</v>
      </c>
      <c r="J39" s="27">
        <v>6</v>
      </c>
      <c r="K39" s="27">
        <v>1</v>
      </c>
      <c r="L39" s="28" t="s">
        <v>472</v>
      </c>
      <c r="M39" s="28" t="s">
        <v>473</v>
      </c>
    </row>
    <row r="40" spans="1:13" ht="18.75" customHeight="1" x14ac:dyDescent="0.25">
      <c r="A40" s="27" t="s">
        <v>372</v>
      </c>
      <c r="B40" s="28" t="s">
        <v>476</v>
      </c>
      <c r="C40" s="29" t="s">
        <v>414</v>
      </c>
      <c r="D40" s="29" t="s">
        <v>415</v>
      </c>
      <c r="E40" s="23" t="s">
        <v>415</v>
      </c>
      <c r="F40" s="24" t="s">
        <v>470</v>
      </c>
      <c r="G40" s="28" t="s">
        <v>471</v>
      </c>
      <c r="H40" s="27" t="s">
        <v>418</v>
      </c>
      <c r="I40" s="28" t="s">
        <v>136</v>
      </c>
      <c r="J40" s="27">
        <v>6</v>
      </c>
      <c r="K40" s="27">
        <v>1</v>
      </c>
      <c r="L40" s="28" t="s">
        <v>472</v>
      </c>
      <c r="M40" s="28" t="s">
        <v>473</v>
      </c>
    </row>
    <row r="41" spans="1:13" ht="18.75" customHeight="1" x14ac:dyDescent="0.25">
      <c r="A41" s="27" t="s">
        <v>372</v>
      </c>
      <c r="B41" s="28" t="s">
        <v>477</v>
      </c>
      <c r="C41" s="29" t="s">
        <v>414</v>
      </c>
      <c r="D41" s="29" t="s">
        <v>415</v>
      </c>
      <c r="E41" s="23" t="s">
        <v>415</v>
      </c>
      <c r="F41" s="24" t="s">
        <v>470</v>
      </c>
      <c r="G41" s="28" t="s">
        <v>471</v>
      </c>
      <c r="H41" s="27" t="s">
        <v>418</v>
      </c>
      <c r="I41" s="28" t="s">
        <v>119</v>
      </c>
      <c r="J41" s="27">
        <v>6</v>
      </c>
      <c r="K41" s="27">
        <v>1</v>
      </c>
      <c r="L41" s="28" t="s">
        <v>478</v>
      </c>
      <c r="M41" s="28" t="s">
        <v>473</v>
      </c>
    </row>
    <row r="42" spans="1:13" ht="18.75" customHeight="1" x14ac:dyDescent="0.25">
      <c r="A42" s="27" t="s">
        <v>372</v>
      </c>
      <c r="B42" s="28" t="s">
        <v>479</v>
      </c>
      <c r="C42" s="29" t="s">
        <v>414</v>
      </c>
      <c r="D42" s="29" t="s">
        <v>415</v>
      </c>
      <c r="E42" s="23" t="s">
        <v>415</v>
      </c>
      <c r="F42" s="24" t="s">
        <v>470</v>
      </c>
      <c r="G42" s="28" t="s">
        <v>471</v>
      </c>
      <c r="H42" s="27" t="s">
        <v>418</v>
      </c>
      <c r="I42" s="28" t="s">
        <v>101</v>
      </c>
      <c r="J42" s="27">
        <v>7</v>
      </c>
      <c r="K42" s="27">
        <v>1</v>
      </c>
      <c r="L42" s="28" t="s">
        <v>478</v>
      </c>
      <c r="M42" s="28" t="s">
        <v>473</v>
      </c>
    </row>
    <row r="43" spans="1:13" ht="18.75" customHeight="1" x14ac:dyDescent="0.25">
      <c r="A43" s="27" t="s">
        <v>372</v>
      </c>
      <c r="B43" s="28" t="s">
        <v>480</v>
      </c>
      <c r="C43" s="29" t="s">
        <v>481</v>
      </c>
      <c r="D43" s="29" t="s">
        <v>482</v>
      </c>
      <c r="E43" s="23" t="s">
        <v>482</v>
      </c>
      <c r="F43" s="24" t="s">
        <v>470</v>
      </c>
      <c r="G43" s="28" t="s">
        <v>471</v>
      </c>
      <c r="H43" s="27" t="s">
        <v>418</v>
      </c>
      <c r="I43" s="28" t="s">
        <v>139</v>
      </c>
      <c r="J43" s="27">
        <v>6</v>
      </c>
      <c r="K43" s="27">
        <v>1</v>
      </c>
      <c r="L43" s="28" t="s">
        <v>483</v>
      </c>
      <c r="M43" s="28" t="s">
        <v>473</v>
      </c>
    </row>
    <row r="44" spans="1:13" ht="18.75" customHeight="1" x14ac:dyDescent="0.25">
      <c r="A44" s="27" t="s">
        <v>372</v>
      </c>
      <c r="B44" s="28" t="s">
        <v>484</v>
      </c>
      <c r="C44" s="29" t="s">
        <v>481</v>
      </c>
      <c r="D44" s="29" t="s">
        <v>482</v>
      </c>
      <c r="E44" s="23" t="s">
        <v>482</v>
      </c>
      <c r="F44" s="24" t="s">
        <v>470</v>
      </c>
      <c r="G44" s="28" t="s">
        <v>471</v>
      </c>
      <c r="H44" s="27" t="s">
        <v>418</v>
      </c>
      <c r="I44" s="28" t="s">
        <v>98</v>
      </c>
      <c r="J44" s="27">
        <v>6</v>
      </c>
      <c r="K44" s="27">
        <v>1</v>
      </c>
      <c r="L44" s="28" t="s">
        <v>483</v>
      </c>
      <c r="M44" s="28" t="s">
        <v>473</v>
      </c>
    </row>
    <row r="45" spans="1:13" ht="18.75" customHeight="1" x14ac:dyDescent="0.25">
      <c r="A45" s="27" t="s">
        <v>372</v>
      </c>
      <c r="B45" s="28" t="s">
        <v>485</v>
      </c>
      <c r="C45" s="29" t="s">
        <v>481</v>
      </c>
      <c r="D45" s="29" t="s">
        <v>482</v>
      </c>
      <c r="E45" s="23" t="s">
        <v>482</v>
      </c>
      <c r="F45" s="24" t="s">
        <v>470</v>
      </c>
      <c r="G45" s="28" t="s">
        <v>471</v>
      </c>
      <c r="H45" s="27" t="s">
        <v>418</v>
      </c>
      <c r="I45" s="28" t="s">
        <v>94</v>
      </c>
      <c r="J45" s="27">
        <v>5</v>
      </c>
      <c r="K45" s="27">
        <v>1</v>
      </c>
      <c r="L45" s="28" t="s">
        <v>483</v>
      </c>
      <c r="M45" s="28" t="s">
        <v>473</v>
      </c>
    </row>
    <row r="46" spans="1:13" ht="18.75" customHeight="1" x14ac:dyDescent="0.25">
      <c r="A46" s="27" t="s">
        <v>372</v>
      </c>
      <c r="B46" s="28" t="s">
        <v>486</v>
      </c>
      <c r="C46" s="29" t="s">
        <v>459</v>
      </c>
      <c r="D46" s="29" t="s">
        <v>460</v>
      </c>
      <c r="E46" s="23" t="s">
        <v>460</v>
      </c>
      <c r="F46" s="24" t="s">
        <v>470</v>
      </c>
      <c r="G46" s="28" t="s">
        <v>471</v>
      </c>
      <c r="H46" s="27" t="s">
        <v>418</v>
      </c>
      <c r="I46" s="28" t="s">
        <v>139</v>
      </c>
      <c r="J46" s="27">
        <v>7</v>
      </c>
      <c r="K46" s="27">
        <v>1</v>
      </c>
      <c r="L46" s="28" t="s">
        <v>487</v>
      </c>
      <c r="M46" s="28" t="s">
        <v>473</v>
      </c>
    </row>
    <row r="47" spans="1:13" ht="18.75" customHeight="1" x14ac:dyDescent="0.25">
      <c r="A47" s="27" t="s">
        <v>372</v>
      </c>
      <c r="B47" s="28" t="s">
        <v>488</v>
      </c>
      <c r="C47" s="29" t="s">
        <v>459</v>
      </c>
      <c r="D47" s="29" t="s">
        <v>460</v>
      </c>
      <c r="E47" s="23" t="s">
        <v>460</v>
      </c>
      <c r="F47" s="24" t="s">
        <v>470</v>
      </c>
      <c r="G47" s="28" t="s">
        <v>471</v>
      </c>
      <c r="H47" s="27" t="s">
        <v>418</v>
      </c>
      <c r="I47" s="28" t="s">
        <v>98</v>
      </c>
      <c r="J47" s="27">
        <v>5</v>
      </c>
      <c r="K47" s="27">
        <v>1</v>
      </c>
      <c r="L47" s="28" t="s">
        <v>487</v>
      </c>
      <c r="M47" s="28" t="s">
        <v>473</v>
      </c>
    </row>
    <row r="48" spans="1:13" ht="18.75" customHeight="1" x14ac:dyDescent="0.25">
      <c r="A48" s="27" t="s">
        <v>372</v>
      </c>
      <c r="B48" s="28" t="s">
        <v>489</v>
      </c>
      <c r="C48" s="29" t="s">
        <v>459</v>
      </c>
      <c r="D48" s="29" t="s">
        <v>460</v>
      </c>
      <c r="E48" s="23" t="s">
        <v>460</v>
      </c>
      <c r="F48" s="24" t="s">
        <v>470</v>
      </c>
      <c r="G48" s="28" t="s">
        <v>471</v>
      </c>
      <c r="H48" s="27" t="s">
        <v>418</v>
      </c>
      <c r="I48" s="28" t="s">
        <v>94</v>
      </c>
      <c r="J48" s="27">
        <v>5</v>
      </c>
      <c r="K48" s="27">
        <v>1</v>
      </c>
      <c r="L48" s="28" t="s">
        <v>487</v>
      </c>
      <c r="M48" s="28" t="s">
        <v>473</v>
      </c>
    </row>
    <row r="49" spans="1:13" ht="18.75" customHeight="1" x14ac:dyDescent="0.25">
      <c r="A49" s="27" t="s">
        <v>372</v>
      </c>
      <c r="B49" s="28" t="s">
        <v>490</v>
      </c>
      <c r="C49" s="29" t="s">
        <v>481</v>
      </c>
      <c r="D49" s="29" t="s">
        <v>482</v>
      </c>
      <c r="E49" s="23" t="s">
        <v>482</v>
      </c>
      <c r="F49" s="24" t="s">
        <v>491</v>
      </c>
      <c r="G49" s="28" t="s">
        <v>492</v>
      </c>
      <c r="H49" s="27" t="s">
        <v>418</v>
      </c>
      <c r="I49" s="28" t="s">
        <v>139</v>
      </c>
      <c r="J49" s="27">
        <v>7</v>
      </c>
      <c r="K49" s="27">
        <v>1</v>
      </c>
      <c r="L49" s="28" t="s">
        <v>493</v>
      </c>
      <c r="M49" s="28" t="s">
        <v>494</v>
      </c>
    </row>
    <row r="50" spans="1:13" ht="18.75" customHeight="1" x14ac:dyDescent="0.25">
      <c r="A50" s="27" t="s">
        <v>372</v>
      </c>
      <c r="B50" s="28" t="s">
        <v>495</v>
      </c>
      <c r="C50" s="29" t="s">
        <v>481</v>
      </c>
      <c r="D50" s="29" t="s">
        <v>482</v>
      </c>
      <c r="E50" s="23" t="s">
        <v>482</v>
      </c>
      <c r="F50" s="24" t="s">
        <v>491</v>
      </c>
      <c r="G50" s="28" t="s">
        <v>492</v>
      </c>
      <c r="H50" s="27" t="s">
        <v>418</v>
      </c>
      <c r="I50" s="28" t="s">
        <v>98</v>
      </c>
      <c r="J50" s="27">
        <v>7</v>
      </c>
      <c r="K50" s="27">
        <v>1</v>
      </c>
      <c r="L50" s="28" t="s">
        <v>493</v>
      </c>
      <c r="M50" s="28" t="s">
        <v>494</v>
      </c>
    </row>
    <row r="51" spans="1:13" ht="18.75" customHeight="1" x14ac:dyDescent="0.25">
      <c r="A51" s="27" t="s">
        <v>372</v>
      </c>
      <c r="B51" s="28" t="s">
        <v>496</v>
      </c>
      <c r="C51" s="29" t="s">
        <v>481</v>
      </c>
      <c r="D51" s="29" t="s">
        <v>482</v>
      </c>
      <c r="E51" s="23" t="s">
        <v>482</v>
      </c>
      <c r="F51" s="24" t="s">
        <v>491</v>
      </c>
      <c r="G51" s="28" t="s">
        <v>492</v>
      </c>
      <c r="H51" s="27" t="s">
        <v>418</v>
      </c>
      <c r="I51" s="28" t="s">
        <v>94</v>
      </c>
      <c r="J51" s="27">
        <v>7</v>
      </c>
      <c r="K51" s="27">
        <v>1</v>
      </c>
      <c r="L51" s="28" t="s">
        <v>493</v>
      </c>
      <c r="M51" s="28" t="s">
        <v>494</v>
      </c>
    </row>
    <row r="52" spans="1:13" ht="18.75" customHeight="1" x14ac:dyDescent="0.25">
      <c r="A52" s="27" t="s">
        <v>372</v>
      </c>
      <c r="B52" s="28" t="s">
        <v>497</v>
      </c>
      <c r="C52" s="29" t="s">
        <v>459</v>
      </c>
      <c r="D52" s="29" t="s">
        <v>460</v>
      </c>
      <c r="E52" s="23" t="s">
        <v>460</v>
      </c>
      <c r="F52" s="24" t="s">
        <v>491</v>
      </c>
      <c r="G52" s="28" t="s">
        <v>492</v>
      </c>
      <c r="H52" s="27" t="s">
        <v>418</v>
      </c>
      <c r="I52" s="28" t="s">
        <v>111</v>
      </c>
      <c r="J52" s="27">
        <v>8</v>
      </c>
      <c r="K52" s="27">
        <v>1</v>
      </c>
      <c r="L52" s="28" t="s">
        <v>498</v>
      </c>
      <c r="M52" s="28" t="s">
        <v>494</v>
      </c>
    </row>
    <row r="53" spans="1:13" ht="18.75" customHeight="1" x14ac:dyDescent="0.25">
      <c r="A53" s="27" t="s">
        <v>372</v>
      </c>
      <c r="B53" s="28" t="s">
        <v>499</v>
      </c>
      <c r="C53" s="29" t="s">
        <v>459</v>
      </c>
      <c r="D53" s="29" t="s">
        <v>460</v>
      </c>
      <c r="E53" s="23" t="s">
        <v>460</v>
      </c>
      <c r="F53" s="24" t="s">
        <v>491</v>
      </c>
      <c r="G53" s="28" t="s">
        <v>492</v>
      </c>
      <c r="H53" s="27" t="s">
        <v>418</v>
      </c>
      <c r="I53" s="28" t="s">
        <v>162</v>
      </c>
      <c r="J53" s="27">
        <v>8</v>
      </c>
      <c r="K53" s="27">
        <v>1</v>
      </c>
      <c r="L53" s="28" t="s">
        <v>498</v>
      </c>
      <c r="M53" s="28" t="s">
        <v>494</v>
      </c>
    </row>
    <row r="54" spans="1:13" ht="18.75" customHeight="1" x14ac:dyDescent="0.25">
      <c r="A54" s="27" t="s">
        <v>372</v>
      </c>
      <c r="B54" s="28" t="s">
        <v>500</v>
      </c>
      <c r="C54" s="29" t="s">
        <v>414</v>
      </c>
      <c r="D54" s="29" t="s">
        <v>415</v>
      </c>
      <c r="E54" s="23" t="s">
        <v>415</v>
      </c>
      <c r="F54" s="24" t="s">
        <v>501</v>
      </c>
      <c r="G54" s="28" t="s">
        <v>502</v>
      </c>
      <c r="H54" s="27" t="s">
        <v>418</v>
      </c>
      <c r="I54" s="28" t="s">
        <v>94</v>
      </c>
      <c r="J54" s="27">
        <v>6</v>
      </c>
      <c r="K54" s="27">
        <v>1</v>
      </c>
      <c r="L54" s="28" t="s">
        <v>503</v>
      </c>
      <c r="M54" s="28" t="s">
        <v>504</v>
      </c>
    </row>
    <row r="55" spans="1:13" ht="18.75" customHeight="1" x14ac:dyDescent="0.25">
      <c r="A55" s="27" t="s">
        <v>372</v>
      </c>
      <c r="B55" s="28" t="s">
        <v>505</v>
      </c>
      <c r="C55" s="29" t="s">
        <v>414</v>
      </c>
      <c r="D55" s="29" t="s">
        <v>415</v>
      </c>
      <c r="E55" s="23" t="s">
        <v>415</v>
      </c>
      <c r="F55" s="24" t="s">
        <v>501</v>
      </c>
      <c r="G55" s="28" t="s">
        <v>502</v>
      </c>
      <c r="H55" s="27" t="s">
        <v>418</v>
      </c>
      <c r="I55" s="28" t="s">
        <v>136</v>
      </c>
      <c r="J55" s="27">
        <v>6</v>
      </c>
      <c r="K55" s="27">
        <v>1</v>
      </c>
      <c r="L55" s="28" t="s">
        <v>503</v>
      </c>
      <c r="M55" s="28" t="s">
        <v>504</v>
      </c>
    </row>
    <row r="56" spans="1:13" ht="18.75" customHeight="1" x14ac:dyDescent="0.25">
      <c r="A56" s="27" t="s">
        <v>372</v>
      </c>
      <c r="B56" s="28" t="s">
        <v>506</v>
      </c>
      <c r="C56" s="29" t="s">
        <v>414</v>
      </c>
      <c r="D56" s="29" t="s">
        <v>415</v>
      </c>
      <c r="E56" s="23" t="s">
        <v>415</v>
      </c>
      <c r="F56" s="24" t="s">
        <v>501</v>
      </c>
      <c r="G56" s="28" t="s">
        <v>502</v>
      </c>
      <c r="H56" s="27" t="s">
        <v>418</v>
      </c>
      <c r="I56" s="28" t="s">
        <v>119</v>
      </c>
      <c r="J56" s="27">
        <v>6</v>
      </c>
      <c r="K56" s="27">
        <v>1</v>
      </c>
      <c r="L56" s="28" t="s">
        <v>507</v>
      </c>
      <c r="M56" s="28" t="s">
        <v>504</v>
      </c>
    </row>
    <row r="57" spans="1:13" ht="18.75" customHeight="1" x14ac:dyDescent="0.25">
      <c r="A57" s="27" t="s">
        <v>372</v>
      </c>
      <c r="B57" s="28" t="s">
        <v>508</v>
      </c>
      <c r="C57" s="29" t="s">
        <v>414</v>
      </c>
      <c r="D57" s="29" t="s">
        <v>415</v>
      </c>
      <c r="E57" s="23" t="s">
        <v>415</v>
      </c>
      <c r="F57" s="24" t="s">
        <v>501</v>
      </c>
      <c r="G57" s="28" t="s">
        <v>502</v>
      </c>
      <c r="H57" s="27" t="s">
        <v>418</v>
      </c>
      <c r="I57" s="28" t="s">
        <v>101</v>
      </c>
      <c r="J57" s="27">
        <v>6</v>
      </c>
      <c r="K57" s="27">
        <v>1</v>
      </c>
      <c r="L57" s="28" t="s">
        <v>507</v>
      </c>
      <c r="M57" s="28" t="s">
        <v>504</v>
      </c>
    </row>
    <row r="58" spans="1:13" ht="18.75" customHeight="1" x14ac:dyDescent="0.25">
      <c r="A58" s="27" t="s">
        <v>372</v>
      </c>
      <c r="B58" s="28" t="s">
        <v>509</v>
      </c>
      <c r="C58" s="29" t="s">
        <v>414</v>
      </c>
      <c r="D58" s="29" t="s">
        <v>415</v>
      </c>
      <c r="E58" s="23" t="s">
        <v>415</v>
      </c>
      <c r="F58" s="24" t="s">
        <v>501</v>
      </c>
      <c r="G58" s="28" t="s">
        <v>502</v>
      </c>
      <c r="H58" s="27" t="s">
        <v>418</v>
      </c>
      <c r="I58" s="28" t="s">
        <v>126</v>
      </c>
      <c r="J58" s="27">
        <v>6</v>
      </c>
      <c r="K58" s="27">
        <v>1</v>
      </c>
      <c r="L58" s="28" t="s">
        <v>507</v>
      </c>
      <c r="M58" s="28" t="s">
        <v>504</v>
      </c>
    </row>
    <row r="59" spans="1:13" ht="18.75" customHeight="1" x14ac:dyDescent="0.25">
      <c r="A59" s="27" t="s">
        <v>372</v>
      </c>
      <c r="B59" s="28" t="s">
        <v>510</v>
      </c>
      <c r="C59" s="29" t="s">
        <v>414</v>
      </c>
      <c r="D59" s="29" t="s">
        <v>415</v>
      </c>
      <c r="E59" s="23" t="s">
        <v>415</v>
      </c>
      <c r="F59" s="24" t="s">
        <v>501</v>
      </c>
      <c r="G59" s="28" t="s">
        <v>502</v>
      </c>
      <c r="H59" s="27" t="s">
        <v>418</v>
      </c>
      <c r="I59" s="28" t="s">
        <v>115</v>
      </c>
      <c r="J59" s="27">
        <v>5</v>
      </c>
      <c r="K59" s="27">
        <v>1</v>
      </c>
      <c r="L59" s="28" t="s">
        <v>507</v>
      </c>
      <c r="M59" s="28" t="s">
        <v>504</v>
      </c>
    </row>
    <row r="60" spans="1:13" ht="18.75" customHeight="1" x14ac:dyDescent="0.25">
      <c r="A60" s="27" t="s">
        <v>372</v>
      </c>
      <c r="B60" s="28" t="s">
        <v>511</v>
      </c>
      <c r="C60" s="29" t="s">
        <v>414</v>
      </c>
      <c r="D60" s="29" t="s">
        <v>415</v>
      </c>
      <c r="E60" s="23" t="s">
        <v>415</v>
      </c>
      <c r="F60" s="24" t="s">
        <v>501</v>
      </c>
      <c r="G60" s="28" t="s">
        <v>502</v>
      </c>
      <c r="H60" s="27" t="s">
        <v>418</v>
      </c>
      <c r="I60" s="28" t="s">
        <v>88</v>
      </c>
      <c r="J60" s="27">
        <v>5</v>
      </c>
      <c r="K60" s="27">
        <v>1</v>
      </c>
      <c r="L60" s="28" t="s">
        <v>512</v>
      </c>
      <c r="M60" s="28" t="s">
        <v>504</v>
      </c>
    </row>
    <row r="61" spans="1:13" ht="18.75" customHeight="1" x14ac:dyDescent="0.25">
      <c r="A61" s="27" t="s">
        <v>372</v>
      </c>
      <c r="B61" s="28" t="s">
        <v>513</v>
      </c>
      <c r="C61" s="29" t="s">
        <v>414</v>
      </c>
      <c r="D61" s="29" t="s">
        <v>415</v>
      </c>
      <c r="E61" s="23" t="s">
        <v>415</v>
      </c>
      <c r="F61" s="24" t="s">
        <v>501</v>
      </c>
      <c r="G61" s="28" t="s">
        <v>502</v>
      </c>
      <c r="H61" s="27" t="s">
        <v>418</v>
      </c>
      <c r="I61" s="28" t="s">
        <v>111</v>
      </c>
      <c r="J61" s="27">
        <v>5</v>
      </c>
      <c r="K61" s="27">
        <v>1</v>
      </c>
      <c r="L61" s="28" t="s">
        <v>512</v>
      </c>
      <c r="M61" s="28" t="s">
        <v>504</v>
      </c>
    </row>
    <row r="62" spans="1:13" ht="18.75" customHeight="1" x14ac:dyDescent="0.25">
      <c r="A62" s="27" t="s">
        <v>372</v>
      </c>
      <c r="B62" s="28" t="s">
        <v>514</v>
      </c>
      <c r="C62" s="29" t="s">
        <v>414</v>
      </c>
      <c r="D62" s="29" t="s">
        <v>415</v>
      </c>
      <c r="E62" s="23" t="s">
        <v>415</v>
      </c>
      <c r="F62" s="24" t="s">
        <v>501</v>
      </c>
      <c r="G62" s="28" t="s">
        <v>502</v>
      </c>
      <c r="H62" s="27" t="s">
        <v>418</v>
      </c>
      <c r="I62" s="28" t="s">
        <v>162</v>
      </c>
      <c r="J62" s="27">
        <v>5</v>
      </c>
      <c r="K62" s="27">
        <v>1</v>
      </c>
      <c r="L62" s="28" t="s">
        <v>512</v>
      </c>
      <c r="M62" s="28" t="s">
        <v>504</v>
      </c>
    </row>
    <row r="63" spans="1:13" ht="18.75" customHeight="1" x14ac:dyDescent="0.25">
      <c r="A63" s="27" t="s">
        <v>372</v>
      </c>
      <c r="B63" s="28" t="s">
        <v>515</v>
      </c>
      <c r="C63" s="29" t="s">
        <v>414</v>
      </c>
      <c r="D63" s="29" t="s">
        <v>415</v>
      </c>
      <c r="E63" s="23" t="s">
        <v>415</v>
      </c>
      <c r="F63" s="24" t="s">
        <v>501</v>
      </c>
      <c r="G63" s="28" t="s">
        <v>502</v>
      </c>
      <c r="H63" s="27" t="s">
        <v>418</v>
      </c>
      <c r="I63" s="28" t="s">
        <v>214</v>
      </c>
      <c r="J63" s="27">
        <v>5</v>
      </c>
      <c r="K63" s="27">
        <v>1</v>
      </c>
      <c r="L63" s="28" t="s">
        <v>512</v>
      </c>
      <c r="M63" s="28" t="s">
        <v>504</v>
      </c>
    </row>
    <row r="64" spans="1:13" ht="18.75" customHeight="1" x14ac:dyDescent="0.25">
      <c r="A64" s="27" t="s">
        <v>372</v>
      </c>
      <c r="B64" s="28" t="s">
        <v>516</v>
      </c>
      <c r="C64" s="29" t="s">
        <v>481</v>
      </c>
      <c r="D64" s="29" t="s">
        <v>482</v>
      </c>
      <c r="E64" s="23" t="s">
        <v>482</v>
      </c>
      <c r="F64" s="24" t="s">
        <v>501</v>
      </c>
      <c r="G64" s="28" t="s">
        <v>502</v>
      </c>
      <c r="H64" s="27" t="s">
        <v>418</v>
      </c>
      <c r="I64" s="28" t="s">
        <v>139</v>
      </c>
      <c r="J64" s="27">
        <v>7</v>
      </c>
      <c r="K64" s="27">
        <v>1</v>
      </c>
      <c r="L64" s="28" t="s">
        <v>517</v>
      </c>
      <c r="M64" s="28" t="s">
        <v>504</v>
      </c>
    </row>
    <row r="65" spans="1:13" ht="18.75" customHeight="1" x14ac:dyDescent="0.25">
      <c r="A65" s="27" t="s">
        <v>372</v>
      </c>
      <c r="B65" s="28" t="s">
        <v>518</v>
      </c>
      <c r="C65" s="29" t="s">
        <v>481</v>
      </c>
      <c r="D65" s="29" t="s">
        <v>482</v>
      </c>
      <c r="E65" s="23" t="s">
        <v>482</v>
      </c>
      <c r="F65" s="24" t="s">
        <v>501</v>
      </c>
      <c r="G65" s="28" t="s">
        <v>502</v>
      </c>
      <c r="H65" s="27" t="s">
        <v>418</v>
      </c>
      <c r="I65" s="28" t="s">
        <v>98</v>
      </c>
      <c r="J65" s="27">
        <v>7</v>
      </c>
      <c r="K65" s="27">
        <v>1</v>
      </c>
      <c r="L65" s="28" t="s">
        <v>517</v>
      </c>
      <c r="M65" s="28" t="s">
        <v>504</v>
      </c>
    </row>
    <row r="66" spans="1:13" ht="18.75" customHeight="1" x14ac:dyDescent="0.25">
      <c r="A66" s="27" t="s">
        <v>372</v>
      </c>
      <c r="B66" s="28" t="s">
        <v>519</v>
      </c>
      <c r="C66" s="29" t="s">
        <v>481</v>
      </c>
      <c r="D66" s="29" t="s">
        <v>482</v>
      </c>
      <c r="E66" s="23" t="s">
        <v>482</v>
      </c>
      <c r="F66" s="24" t="s">
        <v>501</v>
      </c>
      <c r="G66" s="28" t="s">
        <v>502</v>
      </c>
      <c r="H66" s="27" t="s">
        <v>418</v>
      </c>
      <c r="I66" s="28" t="s">
        <v>94</v>
      </c>
      <c r="J66" s="27">
        <v>7</v>
      </c>
      <c r="K66" s="27">
        <v>1</v>
      </c>
      <c r="L66" s="28" t="s">
        <v>517</v>
      </c>
      <c r="M66" s="28" t="s">
        <v>504</v>
      </c>
    </row>
    <row r="67" spans="1:13" ht="18.75" customHeight="1" x14ac:dyDescent="0.25">
      <c r="A67" s="27" t="s">
        <v>372</v>
      </c>
      <c r="B67" s="28" t="s">
        <v>520</v>
      </c>
      <c r="C67" s="29" t="s">
        <v>481</v>
      </c>
      <c r="D67" s="29" t="s">
        <v>482</v>
      </c>
      <c r="E67" s="23" t="s">
        <v>482</v>
      </c>
      <c r="F67" s="24" t="s">
        <v>501</v>
      </c>
      <c r="G67" s="28" t="s">
        <v>502</v>
      </c>
      <c r="H67" s="27" t="s">
        <v>418</v>
      </c>
      <c r="I67" s="28" t="s">
        <v>136</v>
      </c>
      <c r="J67" s="27">
        <v>6</v>
      </c>
      <c r="K67" s="27">
        <v>1</v>
      </c>
      <c r="L67" s="28" t="s">
        <v>517</v>
      </c>
      <c r="M67" s="28" t="s">
        <v>504</v>
      </c>
    </row>
    <row r="68" spans="1:13" ht="18.75" customHeight="1" x14ac:dyDescent="0.25">
      <c r="A68" s="27" t="s">
        <v>372</v>
      </c>
      <c r="B68" s="28" t="s">
        <v>521</v>
      </c>
      <c r="C68" s="29" t="s">
        <v>481</v>
      </c>
      <c r="D68" s="29" t="s">
        <v>482</v>
      </c>
      <c r="E68" s="23" t="s">
        <v>482</v>
      </c>
      <c r="F68" s="24" t="s">
        <v>501</v>
      </c>
      <c r="G68" s="28" t="s">
        <v>502</v>
      </c>
      <c r="H68" s="27" t="s">
        <v>418</v>
      </c>
      <c r="I68" s="28" t="s">
        <v>119</v>
      </c>
      <c r="J68" s="27">
        <v>6</v>
      </c>
      <c r="K68" s="27">
        <v>1</v>
      </c>
      <c r="L68" s="28" t="s">
        <v>522</v>
      </c>
      <c r="M68" s="28" t="s">
        <v>504</v>
      </c>
    </row>
    <row r="69" spans="1:13" ht="18.75" customHeight="1" x14ac:dyDescent="0.25">
      <c r="A69" s="27" t="s">
        <v>372</v>
      </c>
      <c r="B69" s="28" t="s">
        <v>523</v>
      </c>
      <c r="C69" s="29" t="s">
        <v>481</v>
      </c>
      <c r="D69" s="29" t="s">
        <v>482</v>
      </c>
      <c r="E69" s="23" t="s">
        <v>482</v>
      </c>
      <c r="F69" s="24" t="s">
        <v>501</v>
      </c>
      <c r="G69" s="28" t="s">
        <v>502</v>
      </c>
      <c r="H69" s="27" t="s">
        <v>418</v>
      </c>
      <c r="I69" s="28" t="s">
        <v>101</v>
      </c>
      <c r="J69" s="27">
        <v>5</v>
      </c>
      <c r="K69" s="27">
        <v>1</v>
      </c>
      <c r="L69" s="28" t="s">
        <v>522</v>
      </c>
      <c r="M69" s="28" t="s">
        <v>504</v>
      </c>
    </row>
    <row r="70" spans="1:13" ht="18.75" customHeight="1" x14ac:dyDescent="0.25">
      <c r="A70" s="27" t="s">
        <v>372</v>
      </c>
      <c r="B70" s="28" t="s">
        <v>524</v>
      </c>
      <c r="C70" s="29" t="s">
        <v>481</v>
      </c>
      <c r="D70" s="29" t="s">
        <v>482</v>
      </c>
      <c r="E70" s="23" t="s">
        <v>482</v>
      </c>
      <c r="F70" s="24" t="s">
        <v>501</v>
      </c>
      <c r="G70" s="28" t="s">
        <v>502</v>
      </c>
      <c r="H70" s="27" t="s">
        <v>418</v>
      </c>
      <c r="I70" s="28" t="s">
        <v>126</v>
      </c>
      <c r="J70" s="27">
        <v>5</v>
      </c>
      <c r="K70" s="27">
        <v>1</v>
      </c>
      <c r="L70" s="28" t="s">
        <v>522</v>
      </c>
      <c r="M70" s="28" t="s">
        <v>504</v>
      </c>
    </row>
    <row r="71" spans="1:13" ht="18.75" customHeight="1" x14ac:dyDescent="0.25">
      <c r="A71" s="27" t="s">
        <v>372</v>
      </c>
      <c r="B71" s="28" t="s">
        <v>525</v>
      </c>
      <c r="C71" s="29" t="s">
        <v>481</v>
      </c>
      <c r="D71" s="29" t="s">
        <v>482</v>
      </c>
      <c r="E71" s="23" t="s">
        <v>482</v>
      </c>
      <c r="F71" s="24" t="s">
        <v>501</v>
      </c>
      <c r="G71" s="28" t="s">
        <v>502</v>
      </c>
      <c r="H71" s="27" t="s">
        <v>418</v>
      </c>
      <c r="I71" s="28" t="s">
        <v>115</v>
      </c>
      <c r="J71" s="27">
        <v>5</v>
      </c>
      <c r="K71" s="27">
        <v>1</v>
      </c>
      <c r="L71" s="28" t="s">
        <v>522</v>
      </c>
      <c r="M71" s="28" t="s">
        <v>504</v>
      </c>
    </row>
    <row r="72" spans="1:13" ht="18.75" customHeight="1" x14ac:dyDescent="0.25">
      <c r="A72" s="27" t="s">
        <v>372</v>
      </c>
      <c r="B72" s="28" t="s">
        <v>526</v>
      </c>
      <c r="C72" s="29" t="s">
        <v>481</v>
      </c>
      <c r="D72" s="29" t="s">
        <v>482</v>
      </c>
      <c r="E72" s="23" t="s">
        <v>482</v>
      </c>
      <c r="F72" s="24" t="s">
        <v>501</v>
      </c>
      <c r="G72" s="28" t="s">
        <v>502</v>
      </c>
      <c r="H72" s="27" t="s">
        <v>418</v>
      </c>
      <c r="I72" s="28" t="s">
        <v>88</v>
      </c>
      <c r="J72" s="27">
        <v>5</v>
      </c>
      <c r="K72" s="27">
        <v>1</v>
      </c>
      <c r="L72" s="28" t="s">
        <v>527</v>
      </c>
      <c r="M72" s="28" t="s">
        <v>504</v>
      </c>
    </row>
    <row r="73" spans="1:13" ht="18.75" customHeight="1" x14ac:dyDescent="0.25">
      <c r="A73" s="27" t="s">
        <v>372</v>
      </c>
      <c r="B73" s="28" t="s">
        <v>528</v>
      </c>
      <c r="C73" s="29" t="s">
        <v>459</v>
      </c>
      <c r="D73" s="29" t="s">
        <v>460</v>
      </c>
      <c r="E73" s="23" t="s">
        <v>460</v>
      </c>
      <c r="F73" s="24" t="s">
        <v>501</v>
      </c>
      <c r="G73" s="28" t="s">
        <v>502</v>
      </c>
      <c r="H73" s="27" t="s">
        <v>418</v>
      </c>
      <c r="I73" s="28" t="s">
        <v>139</v>
      </c>
      <c r="J73" s="27">
        <v>7</v>
      </c>
      <c r="K73" s="27">
        <v>1</v>
      </c>
      <c r="L73" s="28" t="s">
        <v>529</v>
      </c>
      <c r="M73" s="28" t="s">
        <v>504</v>
      </c>
    </row>
    <row r="74" spans="1:13" ht="18.75" customHeight="1" x14ac:dyDescent="0.25">
      <c r="A74" s="27" t="s">
        <v>372</v>
      </c>
      <c r="B74" s="28" t="s">
        <v>530</v>
      </c>
      <c r="C74" s="29" t="s">
        <v>466</v>
      </c>
      <c r="D74" s="29" t="s">
        <v>467</v>
      </c>
      <c r="E74" s="23" t="s">
        <v>467</v>
      </c>
      <c r="F74" s="24" t="s">
        <v>501</v>
      </c>
      <c r="G74" s="28" t="s">
        <v>502</v>
      </c>
      <c r="H74" s="27" t="s">
        <v>418</v>
      </c>
      <c r="I74" s="28" t="s">
        <v>139</v>
      </c>
      <c r="J74" s="27">
        <v>7</v>
      </c>
      <c r="K74" s="27">
        <v>1</v>
      </c>
      <c r="L74" s="28" t="s">
        <v>531</v>
      </c>
      <c r="M74" s="28" t="s">
        <v>504</v>
      </c>
    </row>
    <row r="75" spans="1:13" ht="18.75" customHeight="1" x14ac:dyDescent="0.25">
      <c r="A75" s="27" t="s">
        <v>372</v>
      </c>
      <c r="B75" s="28" t="s">
        <v>532</v>
      </c>
      <c r="C75" s="29" t="s">
        <v>466</v>
      </c>
      <c r="D75" s="29" t="s">
        <v>467</v>
      </c>
      <c r="E75" s="23" t="str">
        <f>$E$73</f>
        <v>FB89687</v>
      </c>
      <c r="F75" s="24" t="s">
        <v>501</v>
      </c>
      <c r="G75" s="28" t="s">
        <v>502</v>
      </c>
      <c r="H75" s="27" t="s">
        <v>418</v>
      </c>
      <c r="I75" s="28" t="s">
        <v>98</v>
      </c>
      <c r="J75" s="27">
        <v>7</v>
      </c>
      <c r="K75" s="27">
        <v>1</v>
      </c>
      <c r="L75" s="28" t="s">
        <v>531</v>
      </c>
      <c r="M75" s="28" t="s">
        <v>504</v>
      </c>
    </row>
    <row r="76" spans="1:13" ht="18.75" customHeight="1" x14ac:dyDescent="0.25">
      <c r="A76" s="27" t="s">
        <v>372</v>
      </c>
      <c r="B76" s="28" t="s">
        <v>533</v>
      </c>
      <c r="C76" s="29" t="s">
        <v>466</v>
      </c>
      <c r="D76" s="29" t="s">
        <v>467</v>
      </c>
      <c r="E76" s="23" t="s">
        <v>467</v>
      </c>
      <c r="F76" s="24" t="s">
        <v>501</v>
      </c>
      <c r="G76" s="28" t="s">
        <v>502</v>
      </c>
      <c r="H76" s="27" t="s">
        <v>418</v>
      </c>
      <c r="I76" s="28" t="s">
        <v>94</v>
      </c>
      <c r="J76" s="27">
        <v>7</v>
      </c>
      <c r="K76" s="27">
        <v>1</v>
      </c>
      <c r="L76" s="28" t="s">
        <v>531</v>
      </c>
      <c r="M76" s="28" t="s">
        <v>504</v>
      </c>
    </row>
    <row r="77" spans="1:13" ht="18.75" customHeight="1" x14ac:dyDescent="0.25">
      <c r="A77" s="27" t="s">
        <v>372</v>
      </c>
      <c r="B77" s="28" t="s">
        <v>534</v>
      </c>
      <c r="C77" s="29" t="s">
        <v>466</v>
      </c>
      <c r="D77" s="29" t="s">
        <v>467</v>
      </c>
      <c r="E77" s="23" t="s">
        <v>467</v>
      </c>
      <c r="F77" s="24" t="s">
        <v>501</v>
      </c>
      <c r="G77" s="28" t="s">
        <v>502</v>
      </c>
      <c r="H77" s="27" t="s">
        <v>418</v>
      </c>
      <c r="I77" s="28" t="s">
        <v>136</v>
      </c>
      <c r="J77" s="27">
        <v>7</v>
      </c>
      <c r="K77" s="27">
        <v>1</v>
      </c>
      <c r="L77" s="28" t="s">
        <v>531</v>
      </c>
      <c r="M77" s="28" t="s">
        <v>504</v>
      </c>
    </row>
    <row r="78" spans="1:13" ht="18.75" customHeight="1" x14ac:dyDescent="0.25">
      <c r="A78" s="27" t="s">
        <v>372</v>
      </c>
      <c r="B78" s="28" t="s">
        <v>535</v>
      </c>
      <c r="C78" s="29" t="s">
        <v>466</v>
      </c>
      <c r="D78" s="29" t="s">
        <v>467</v>
      </c>
      <c r="E78" s="23" t="s">
        <v>467</v>
      </c>
      <c r="F78" s="24" t="s">
        <v>501</v>
      </c>
      <c r="G78" s="28" t="s">
        <v>502</v>
      </c>
      <c r="H78" s="27" t="s">
        <v>418</v>
      </c>
      <c r="I78" s="28" t="s">
        <v>119</v>
      </c>
      <c r="J78" s="27">
        <v>7</v>
      </c>
      <c r="K78" s="27">
        <v>1</v>
      </c>
      <c r="L78" s="28" t="s">
        <v>536</v>
      </c>
      <c r="M78" s="28" t="s">
        <v>504</v>
      </c>
    </row>
    <row r="79" spans="1:13" ht="18.75" customHeight="1" x14ac:dyDescent="0.25">
      <c r="A79" s="27" t="s">
        <v>372</v>
      </c>
      <c r="B79" s="28" t="s">
        <v>537</v>
      </c>
      <c r="C79" s="29" t="s">
        <v>466</v>
      </c>
      <c r="D79" s="29" t="s">
        <v>467</v>
      </c>
      <c r="E79" s="23" t="s">
        <v>467</v>
      </c>
      <c r="F79" s="24" t="s">
        <v>501</v>
      </c>
      <c r="G79" s="28" t="s">
        <v>502</v>
      </c>
      <c r="H79" s="27" t="s">
        <v>418</v>
      </c>
      <c r="I79" s="28" t="s">
        <v>101</v>
      </c>
      <c r="J79" s="27">
        <v>6</v>
      </c>
      <c r="K79" s="27">
        <v>1</v>
      </c>
      <c r="L79" s="28" t="s">
        <v>536</v>
      </c>
      <c r="M79" s="28" t="s">
        <v>504</v>
      </c>
    </row>
    <row r="80" spans="1:13" ht="18.75" customHeight="1" x14ac:dyDescent="0.25">
      <c r="A80" s="27" t="s">
        <v>372</v>
      </c>
      <c r="B80" s="28" t="s">
        <v>538</v>
      </c>
      <c r="C80" s="29" t="s">
        <v>466</v>
      </c>
      <c r="D80" s="29" t="s">
        <v>467</v>
      </c>
      <c r="E80" s="23" t="s">
        <v>467</v>
      </c>
      <c r="F80" s="24" t="s">
        <v>501</v>
      </c>
      <c r="G80" s="28" t="s">
        <v>502</v>
      </c>
      <c r="H80" s="27" t="s">
        <v>418</v>
      </c>
      <c r="I80" s="28" t="s">
        <v>126</v>
      </c>
      <c r="J80" s="27">
        <v>5</v>
      </c>
      <c r="K80" s="27">
        <v>1</v>
      </c>
      <c r="L80" s="28" t="s">
        <v>536</v>
      </c>
      <c r="M80" s="28" t="s">
        <v>504</v>
      </c>
    </row>
    <row r="81" spans="1:13" ht="18.75" customHeight="1" x14ac:dyDescent="0.25">
      <c r="A81" s="27" t="s">
        <v>372</v>
      </c>
      <c r="B81" s="28" t="s">
        <v>539</v>
      </c>
      <c r="C81" s="29" t="s">
        <v>466</v>
      </c>
      <c r="D81" s="29" t="s">
        <v>467</v>
      </c>
      <c r="E81" s="23" t="s">
        <v>467</v>
      </c>
      <c r="F81" s="24" t="s">
        <v>501</v>
      </c>
      <c r="G81" s="28" t="s">
        <v>502</v>
      </c>
      <c r="H81" s="27" t="s">
        <v>418</v>
      </c>
      <c r="I81" s="28" t="s">
        <v>115</v>
      </c>
      <c r="J81" s="27">
        <v>5</v>
      </c>
      <c r="K81" s="27">
        <v>1</v>
      </c>
      <c r="L81" s="28" t="s">
        <v>536</v>
      </c>
      <c r="M81" s="28" t="s">
        <v>504</v>
      </c>
    </row>
  </sheetData>
  <autoFilter ref="A8:N8" xr:uid="{8DFB3362-7328-4056-AFBE-BF6571B7C102}">
    <sortState xmlns:xlrd2="http://schemas.microsoft.com/office/spreadsheetml/2017/richdata2" ref="A9:M95">
      <sortCondition ref="F8"/>
    </sortState>
  </autoFilter>
  <mergeCells count="2">
    <mergeCell ref="A1:M1"/>
    <mergeCell ref="A7:M7"/>
  </mergeCells>
  <hyperlinks>
    <hyperlink ref="E3" r:id="rId1" display="LLNDAIAA9BEST5367G" xr:uid="{9ACFCE21-4993-48B4-A7E1-A9BEEF57C197}"/>
    <hyperlink ref="E5" r:id="rId2" display="GTL MS MICHIYOSHI 115H ET" xr:uid="{C7E5AFC7-CD98-48C4-A859-24CF7C0FB84A}"/>
    <hyperlink ref="E9" r:id="rId3" xr:uid="{1A9CF06B-975B-4716-B41B-958282F1902F}"/>
    <hyperlink ref="E10" r:id="rId4" xr:uid="{2F996E2D-C9F2-4E0C-9E83-46E4601B603E}"/>
    <hyperlink ref="E11" r:id="rId5" xr:uid="{A17552D3-25EF-4CCC-B229-24DE9F401C1E}"/>
    <hyperlink ref="E12" r:id="rId6" xr:uid="{89AF64D1-D860-49CA-A60A-A9CB5EA9B621}"/>
    <hyperlink ref="E35" r:id="rId7" xr:uid="{6986F7E0-584D-42B0-9967-59991A649134}"/>
    <hyperlink ref="E63" r:id="rId8" xr:uid="{0A08796B-9977-4E8A-AC72-15EC3B8B060A}"/>
    <hyperlink ref="E62" r:id="rId9" xr:uid="{83ED3778-4C9D-49B1-971B-82C4FDFEEE62}"/>
    <hyperlink ref="E17" r:id="rId10" xr:uid="{6219E73F-9FEE-41FD-95B6-B79BEF457EED}"/>
    <hyperlink ref="E13" r:id="rId11" xr:uid="{248FCCA0-FE89-46A0-85DA-874BC876FE3A}"/>
    <hyperlink ref="E14" r:id="rId12" xr:uid="{2A599BC4-5B5B-480F-842D-1E83A2FA6D38}"/>
    <hyperlink ref="E15" r:id="rId13" xr:uid="{34B9FB64-CA36-48B6-8CCB-29AB60368C3A}"/>
    <hyperlink ref="E16" r:id="rId14" xr:uid="{59E267A0-526B-43CA-8EB0-44553F69A26B}"/>
    <hyperlink ref="E18" r:id="rId15" xr:uid="{AAC967AD-3A0B-4074-96B1-898CCEEFBCAF}"/>
    <hyperlink ref="E19" r:id="rId16" xr:uid="{E982EDB9-8CB8-40CF-AFFF-E65EFA2801FB}"/>
    <hyperlink ref="E20" r:id="rId17" xr:uid="{031C1820-D7F1-4CC7-B1FE-CAA894E055F7}"/>
    <hyperlink ref="E21" r:id="rId18" xr:uid="{57A20591-E8F3-4658-8A70-760D0A4EE653}"/>
    <hyperlink ref="E37" r:id="rId19" xr:uid="{E9163976-8A15-4C32-990B-4819F6E6EEBD}"/>
    <hyperlink ref="E38" r:id="rId20" xr:uid="{2F991114-5E7B-4BAA-8827-D44839BE7200}"/>
    <hyperlink ref="E39" r:id="rId21" xr:uid="{83F0028F-2219-46B9-8445-13C7104CBF73}"/>
    <hyperlink ref="E40" r:id="rId22" xr:uid="{7655E167-83BE-4770-8435-DD4EDFC75273}"/>
    <hyperlink ref="E41" r:id="rId23" xr:uid="{48C2CB65-CA4D-4407-A69A-D6ACC47677EF}"/>
    <hyperlink ref="E42" r:id="rId24" xr:uid="{877AFB1B-C45F-455F-A766-912C0BB0149B}"/>
    <hyperlink ref="E54" r:id="rId25" xr:uid="{FFD89247-D570-4969-86AD-7E4BEB633B14}"/>
    <hyperlink ref="E55" r:id="rId26" xr:uid="{D3AF0311-8166-48B4-B17C-9621568D0652}"/>
    <hyperlink ref="E56" r:id="rId27" xr:uid="{0E4391C6-67EC-46CD-A7C5-128D627D0C68}"/>
    <hyperlink ref="E57" r:id="rId28" xr:uid="{374409D9-56F5-446A-9AEF-A9D496B6044A}"/>
    <hyperlink ref="E58" r:id="rId29" xr:uid="{310D8383-BC7C-4FBF-A3C1-3554216F558A}"/>
    <hyperlink ref="E59" r:id="rId30" xr:uid="{0D6B2A9A-F1AF-4D60-BFCC-35461F8D8BFA}"/>
    <hyperlink ref="E60" r:id="rId31" xr:uid="{3459DB3F-A205-4BE9-B1BF-491147AAAE8D}"/>
    <hyperlink ref="E61" r:id="rId32" xr:uid="{F6DAE695-753F-40A3-948B-2429096D0DDA}"/>
    <hyperlink ref="E22" r:id="rId33" xr:uid="{7D685A73-2625-4301-BFBF-653ED24B08BC}"/>
    <hyperlink ref="E23" r:id="rId34" xr:uid="{74705273-482C-4023-B2FE-7F73BE54899C}"/>
    <hyperlink ref="E24" r:id="rId35" xr:uid="{08419018-777E-4740-BD6A-47822B907147}"/>
    <hyperlink ref="E25" r:id="rId36" xr:uid="{DB7588BE-B99D-411B-A482-23EE37A577A9}"/>
    <hyperlink ref="E26" r:id="rId37" xr:uid="{B10163ED-2D81-47BA-89EC-714EDE283AC0}"/>
    <hyperlink ref="E27" r:id="rId38" xr:uid="{BCC4B4BE-70CF-4C4D-B73A-B5A717512994}"/>
    <hyperlink ref="E28" r:id="rId39" xr:uid="{B0AEC8F3-8498-4D69-960E-AE8BBDEA6D27}"/>
    <hyperlink ref="E29" r:id="rId40" xr:uid="{0A74CECC-7CCB-4762-B6D7-BC5989F475DE}"/>
    <hyperlink ref="E30" r:id="rId41" xr:uid="{C0FAC7CE-1639-44B9-AFEE-B6F6BD6B4BE7}"/>
    <hyperlink ref="E31" r:id="rId42" xr:uid="{3273A533-33F8-45E6-9401-CD3ABF9EA5CC}"/>
    <hyperlink ref="E32" r:id="rId43" xr:uid="{5ADFDB46-D357-4B10-A082-1FA75A6B7709}"/>
    <hyperlink ref="E33" r:id="rId44" xr:uid="{E47D0682-FA23-437E-8B13-E4C2153F3980}"/>
    <hyperlink ref="E74" r:id="rId45" xr:uid="{A866915D-FEEE-438F-BDEE-DD8B0E556734}"/>
    <hyperlink ref="E75" r:id="rId46" display="https://wagyu.digitalbeef.com/modules.php?op=modload&amp;name=_search&amp;file=index" xr:uid="{84DE8006-27CB-49D8-8104-C32CDAC39F2C}"/>
    <hyperlink ref="E36" r:id="rId47" xr:uid="{72AA2191-1EBD-41BF-8752-3912CBB3CEC4}"/>
    <hyperlink ref="E76" r:id="rId48" xr:uid="{7E058586-6A60-46E8-B400-BD1ECE2D1219}"/>
    <hyperlink ref="E77" r:id="rId49" xr:uid="{1DF6ECE6-9E92-4149-AF21-ADF873CEC22D}"/>
    <hyperlink ref="E78" r:id="rId50" xr:uid="{0A7B6F5E-2B15-470F-8D48-5B1AB4809304}"/>
    <hyperlink ref="E79" r:id="rId51" xr:uid="{9539D188-08B2-45C1-B2E0-33F6CCC1DBC5}"/>
    <hyperlink ref="E80" r:id="rId52" xr:uid="{6B1B9887-FB55-4466-A704-A13EA869C0C7}"/>
    <hyperlink ref="E81" r:id="rId53" xr:uid="{974D780B-3D85-48DA-B4B2-EDB2A9F3E68D}"/>
    <hyperlink ref="E43" r:id="rId54" xr:uid="{1CE268DD-DD89-48F4-8240-922F0A8124F0}"/>
    <hyperlink ref="E44" r:id="rId55" xr:uid="{CEF46984-C4F4-497D-9B11-571AE69E777D}"/>
    <hyperlink ref="E45" r:id="rId56" xr:uid="{67F5BAB0-FA42-4DBD-9DD1-7E3292CE438A}"/>
    <hyperlink ref="E49" r:id="rId57" xr:uid="{2BF977A0-7B18-43D3-A82C-F484B669F71C}"/>
    <hyperlink ref="E72" r:id="rId58" xr:uid="{09D0ED3F-A1A4-4FE0-9077-110D66051511}"/>
    <hyperlink ref="E50" r:id="rId59" xr:uid="{7E6D37F3-B6D9-4339-87BD-BC800CDC1EBA}"/>
    <hyperlink ref="E51" r:id="rId60" xr:uid="{DD61B637-0701-402D-8679-D33BBFA9DFB5}"/>
    <hyperlink ref="E64" r:id="rId61" xr:uid="{4FA1C65D-19B3-4D8F-81C4-C4B03156F195}"/>
    <hyperlink ref="E65" r:id="rId62" xr:uid="{48606C8C-1E37-4CEC-86E5-F638016ED42A}"/>
    <hyperlink ref="E66" r:id="rId63" xr:uid="{5AA3BDC4-2875-48CF-9F4C-6A167D3AC05F}"/>
    <hyperlink ref="E67" r:id="rId64" xr:uid="{AC1F1845-C8AD-47D6-97BC-102427098B2A}"/>
    <hyperlink ref="E68" r:id="rId65" xr:uid="{8E2992C2-2733-4315-8A8E-B7EC522296BD}"/>
    <hyperlink ref="E69" r:id="rId66" xr:uid="{33386E39-0A4E-41DC-A14F-FB1A919C87F5}"/>
    <hyperlink ref="E70" r:id="rId67" xr:uid="{5FD61E22-4A72-4BF4-84DB-0FE702D3BF68}"/>
    <hyperlink ref="E71" r:id="rId68" xr:uid="{CADD4FBC-A7ED-4F7F-92D4-AE3C0A94503F}"/>
    <hyperlink ref="E46" r:id="rId69" xr:uid="{D7EEF74E-9AD5-46AB-99AE-C545E6E194A4}"/>
    <hyperlink ref="E47" r:id="rId70" xr:uid="{215C9DB0-D3F5-4DDA-AE32-DFD0DD60817A}"/>
    <hyperlink ref="E48" r:id="rId71" xr:uid="{BC220BF6-4409-47C5-B7D0-F1874399392E}"/>
    <hyperlink ref="E52" r:id="rId72" xr:uid="{3E50491E-6B7A-480A-818D-22AB23387897}"/>
    <hyperlink ref="E53" r:id="rId73" xr:uid="{27A41A2B-0A1C-4574-9132-553A63839482}"/>
    <hyperlink ref="E73" r:id="rId74" xr:uid="{F4E5105E-74EC-4829-AF33-6499C776E38E}"/>
    <hyperlink ref="E34" r:id="rId75" xr:uid="{D7FDE571-3567-4BEB-8B77-212520352517}"/>
    <hyperlink ref="F9" r:id="rId76" xr:uid="{44DEBBA0-6F0D-462F-9591-42B4AA014D09}"/>
    <hyperlink ref="F10" r:id="rId77" xr:uid="{5B54071C-790D-4BC7-A3CF-4FC58E288424}"/>
    <hyperlink ref="F19" r:id="rId78" xr:uid="{CB9087CB-A321-4749-9982-B130D2138801}"/>
    <hyperlink ref="F20" r:id="rId79" xr:uid="{FFEEC1D1-841F-4C37-8A94-F59750BA3438}"/>
    <hyperlink ref="F21" r:id="rId80" xr:uid="{9EAB0122-71AF-4A94-B9A6-72B023191801}"/>
    <hyperlink ref="F22" r:id="rId81" xr:uid="{3D1AB656-88F2-4165-8AEF-DCCB62031F8B}"/>
    <hyperlink ref="F23" r:id="rId82" xr:uid="{EE94C6E3-C203-41D1-B219-B3CF55943044}"/>
    <hyperlink ref="F24" r:id="rId83" xr:uid="{A6BD2B63-B04D-4954-AFA3-6B987F08BDDF}"/>
    <hyperlink ref="F25" r:id="rId84" xr:uid="{B769E192-CEB9-40B8-BC36-308E79EA421B}"/>
    <hyperlink ref="F18" r:id="rId85" xr:uid="{31A8FD7F-4278-4CE6-A918-6C040EA56450}"/>
    <hyperlink ref="F26" r:id="rId86" xr:uid="{301FF228-C0EF-44BA-A979-8D540D1D7CD9}"/>
    <hyperlink ref="F27" r:id="rId87" xr:uid="{F0983210-E99D-44A8-841A-93ED32487EB3}"/>
    <hyperlink ref="F28" r:id="rId88" xr:uid="{331E5800-7B81-45C1-A584-2F582A2253F2}"/>
    <hyperlink ref="F29" r:id="rId89" xr:uid="{450B94FE-C5C3-493C-9783-DCB4FED1C9EE}"/>
    <hyperlink ref="F30" r:id="rId90" xr:uid="{ACA98DCF-8C45-477D-A834-940AA8E18F34}"/>
    <hyperlink ref="F31" r:id="rId91" xr:uid="{BF2435F2-96C1-4B57-AECC-0AC9CFA0B4AC}"/>
    <hyperlink ref="F32" r:id="rId92" xr:uid="{CC536E36-A4E6-41C0-A40D-DE6012386809}"/>
    <hyperlink ref="F33" r:id="rId93" xr:uid="{4EC48E50-0F5B-4E57-A31B-2139EF3434D9}"/>
    <hyperlink ref="F34" r:id="rId94" xr:uid="{2BE052A6-3B81-4159-BC60-98A6D07BBE1E}"/>
    <hyperlink ref="F11" r:id="rId95" xr:uid="{7832264F-EFD0-4713-B3CF-2A48F59C9BC1}"/>
    <hyperlink ref="F12" r:id="rId96" xr:uid="{D0061EBD-153F-4078-8677-97A75764F3E5}"/>
    <hyperlink ref="F13" r:id="rId97" xr:uid="{8B8295B7-683B-4898-8348-D08570FFEC84}"/>
    <hyperlink ref="F14" r:id="rId98" xr:uid="{863E07D4-29C8-476B-ACAA-526B4BA0D4AC}"/>
    <hyperlink ref="F15" r:id="rId99" xr:uid="{58E19B79-532D-436A-917D-2D787E1B49D6}"/>
    <hyperlink ref="F16" r:id="rId100" xr:uid="{105736A2-4431-4EA1-9D06-C783FCD2ACA9}"/>
    <hyperlink ref="F17" r:id="rId101" xr:uid="{109398BC-732E-469C-B2C7-C8B6F4AC28AD}"/>
    <hyperlink ref="F35" r:id="rId102" xr:uid="{3E8E7753-1D5B-46E2-B593-A1E2B4E6BE25}"/>
    <hyperlink ref="F36" r:id="rId103" xr:uid="{7C0D8BC6-CBE6-4B51-B0C7-541A2DDB45B3}"/>
    <hyperlink ref="F37" r:id="rId104" xr:uid="{93F7D1B3-BEE9-4A31-AD52-F5844B2BACCD}"/>
    <hyperlink ref="F38" r:id="rId105" xr:uid="{EFA6F0A3-1BC8-40FB-AE9E-8E8EBCAFCCF8}"/>
    <hyperlink ref="F39" r:id="rId106" xr:uid="{F3416EDF-A4B6-4EFF-B46C-79A9AA428409}"/>
    <hyperlink ref="F48" r:id="rId107" xr:uid="{E70A88AE-95C9-4DA5-B1E6-18B1DE36F02C}"/>
    <hyperlink ref="F40" r:id="rId108" xr:uid="{AAFA6D5A-AAAE-4A83-A8B5-5773702C3D70}"/>
    <hyperlink ref="F41" r:id="rId109" xr:uid="{D86BDB17-7AC2-470C-84F1-9472D626629C}"/>
    <hyperlink ref="F42" r:id="rId110" xr:uid="{483A85A7-4302-4D89-8C52-000C4F293BF3}"/>
    <hyperlink ref="F43" r:id="rId111" xr:uid="{0AEF1388-A389-42DD-AEF5-A0018F2E29EE}"/>
    <hyperlink ref="F44" r:id="rId112" xr:uid="{EBE81901-12C7-45D2-A79B-21BB15347692}"/>
    <hyperlink ref="F45" r:id="rId113" xr:uid="{32BA6035-4679-4266-8A75-7AEEE4FCFC96}"/>
    <hyperlink ref="F46" r:id="rId114" xr:uid="{6F21A840-B9C8-45E1-AADC-7FC2DDAF8A0D}"/>
    <hyperlink ref="F47" r:id="rId115" xr:uid="{E6D17471-0A00-44AF-B932-3DD1E11CC5C8}"/>
    <hyperlink ref="F4" r:id="rId116" xr:uid="{1216EF18-5A56-4107-B9AB-1D01B3DC6BE0}"/>
    <hyperlink ref="F3" r:id="rId117" xr:uid="{757ADC5E-C24D-457F-A445-126E36FC0810}"/>
    <hyperlink ref="F5" r:id="rId118" xr:uid="{52D41B2E-3A82-4469-A1D6-6BDFD6C59E09}"/>
    <hyperlink ref="F49" r:id="rId119" xr:uid="{719ED965-E0EC-4B77-8072-73D871F5A8A8}"/>
    <hyperlink ref="F50" r:id="rId120" xr:uid="{5914A46C-8385-4BBD-9619-3E20042A8234}"/>
    <hyperlink ref="F51" r:id="rId121" xr:uid="{26EA734A-D4D1-47E7-AF5B-9F8321F9CB23}"/>
    <hyperlink ref="F53" r:id="rId122" xr:uid="{C56B714B-3ABF-4783-B573-5E1BC4F8782A}"/>
    <hyperlink ref="F52" r:id="rId123" xr:uid="{7B2DFF7C-CD90-4D64-BD7B-0E1E8B7315C0}"/>
    <hyperlink ref="F81" r:id="rId124" xr:uid="{D73B7108-15D5-4611-80DF-5491BF2CC075}"/>
    <hyperlink ref="F62" r:id="rId125" xr:uid="{32CD6AF6-6B26-4E0E-AC41-8971D5A9102E}"/>
    <hyperlink ref="F63" r:id="rId126" xr:uid="{DB437EB8-0AD7-4C4E-AD36-AE467D1C3C42}"/>
    <hyperlink ref="F64" r:id="rId127" xr:uid="{202E8AD8-80E6-4D68-BB7C-64723B6361F0}"/>
    <hyperlink ref="F65" r:id="rId128" xr:uid="{5AD42B73-DC8C-4DCD-96A5-0062C7F6FA66}"/>
    <hyperlink ref="F66" r:id="rId129" xr:uid="{4997923C-B879-4476-ACFD-752A4A15A531}"/>
    <hyperlink ref="F67" r:id="rId130" xr:uid="{446CCBE5-17E5-4719-8F49-3DC3BC5C5F54}"/>
    <hyperlink ref="F68" r:id="rId131" xr:uid="{569B965E-D492-44F3-A2E1-6E3EE925B3A7}"/>
    <hyperlink ref="F69" r:id="rId132" xr:uid="{FBB0A316-E231-4609-AA4D-E3FB581C213F}"/>
    <hyperlink ref="F70" r:id="rId133" xr:uid="{AE01D774-C66D-4AD1-93AD-B0354E07E41D}"/>
    <hyperlink ref="F71" r:id="rId134" xr:uid="{5A98FBEC-966D-48A4-B347-4E61F1F2BB48}"/>
    <hyperlink ref="F72" r:id="rId135" xr:uid="{B7A28E02-A993-44BB-9A23-55DD19A3A07E}"/>
    <hyperlink ref="F73" r:id="rId136" xr:uid="{9F66E0D4-AA3D-4F40-9FBC-A85AC90D147A}"/>
    <hyperlink ref="F74" r:id="rId137" xr:uid="{48E5E6C5-840A-4C76-8736-869CE3903B4F}"/>
    <hyperlink ref="F75" r:id="rId138" xr:uid="{A9CC559A-9E79-42BC-AFE3-967E06BC964D}"/>
    <hyperlink ref="F76" r:id="rId139" xr:uid="{99F8D1C7-839D-4A57-A8D5-C0580AEAFA4E}"/>
    <hyperlink ref="F77" r:id="rId140" xr:uid="{B2072314-E9B4-4F0D-AAB5-8357635DDF9A}"/>
    <hyperlink ref="F78" r:id="rId141" xr:uid="{5B934601-02AC-4F19-AB47-D5D1FE3D2416}"/>
    <hyperlink ref="F79" r:id="rId142" xr:uid="{3E6D2E6D-8964-4ADE-8FF0-EE5D707B0C0A}"/>
    <hyperlink ref="F80" r:id="rId143" xr:uid="{A8238F48-79EF-4F4E-B555-643DDE89C594}"/>
    <hyperlink ref="F54" r:id="rId144" xr:uid="{D5622444-11BD-4668-B0B4-9F3CB3D6C42B}"/>
    <hyperlink ref="F55" r:id="rId145" xr:uid="{4CC74D61-6C07-4259-964F-EBB50C2FCA01}"/>
    <hyperlink ref="F56" r:id="rId146" xr:uid="{898F19D9-778A-46E1-95A5-01AB70721A9B}"/>
    <hyperlink ref="F57" r:id="rId147" xr:uid="{2F622780-32AF-47E2-BD3B-389DFA5DA8D7}"/>
    <hyperlink ref="F58" r:id="rId148" xr:uid="{0E3BEE9A-D1FA-4EC1-9E93-D2951AA0B29C}"/>
    <hyperlink ref="F59" r:id="rId149" xr:uid="{B35B23EB-1F3C-4F2A-81D8-A997651F2EB6}"/>
    <hyperlink ref="F60" r:id="rId150" xr:uid="{4CDD5153-0C71-4B66-96F9-F8FF2D6D6316}"/>
    <hyperlink ref="F61" r:id="rId151" xr:uid="{24430198-013A-419A-BC5F-7AD619AC24C8}"/>
  </hyperlinks>
  <pageMargins left="0.7" right="0.7" top="0.75" bottom="0.75" header="0.3" footer="0.3"/>
  <pageSetup orientation="portrait" horizontalDpi="1200" verticalDpi="1200" r:id="rId15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8A9-9E3C-4506-8823-A6ECE97C92B1}">
  <dimension ref="A1:C281"/>
  <sheetViews>
    <sheetView tabSelected="1" topLeftCell="A227" workbookViewId="0">
      <selection activeCell="A228" sqref="A228"/>
    </sheetView>
  </sheetViews>
  <sheetFormatPr defaultColWidth="9" defaultRowHeight="15" x14ac:dyDescent="0.25"/>
  <cols>
    <col min="1" max="1" width="31.375" style="3" bestFit="1" customWidth="1"/>
    <col min="2" max="2" width="29.25" style="3" bestFit="1" customWidth="1"/>
    <col min="3" max="3" width="42.875" style="3" customWidth="1"/>
    <col min="4" max="16384" width="9" style="3"/>
  </cols>
  <sheetData>
    <row r="1" spans="1:3" ht="30" x14ac:dyDescent="0.25">
      <c r="A1" s="4" t="s">
        <v>3</v>
      </c>
      <c r="B1" s="4" t="s">
        <v>4</v>
      </c>
      <c r="C1" s="4" t="s">
        <v>540</v>
      </c>
    </row>
    <row r="2" spans="1:3" x14ac:dyDescent="0.25">
      <c r="A2" s="47"/>
      <c r="B2" s="57" t="s">
        <v>374</v>
      </c>
      <c r="C2" s="61" t="s">
        <v>543</v>
      </c>
    </row>
    <row r="3" spans="1:3" x14ac:dyDescent="0.25">
      <c r="A3" s="47"/>
      <c r="B3" s="57" t="s">
        <v>373</v>
      </c>
      <c r="C3" s="61" t="s">
        <v>543</v>
      </c>
    </row>
    <row r="4" spans="1:3" x14ac:dyDescent="0.25">
      <c r="A4" s="47"/>
      <c r="B4" s="57" t="s">
        <v>376</v>
      </c>
      <c r="C4" s="61" t="s">
        <v>543</v>
      </c>
    </row>
    <row r="5" spans="1:3" x14ac:dyDescent="0.25">
      <c r="A5" s="47"/>
      <c r="B5" s="57" t="s">
        <v>377</v>
      </c>
      <c r="C5" s="61" t="s">
        <v>543</v>
      </c>
    </row>
    <row r="6" spans="1:3" x14ac:dyDescent="0.25">
      <c r="A6" s="50" t="s">
        <v>541</v>
      </c>
      <c r="B6" s="57" t="s">
        <v>542</v>
      </c>
      <c r="C6" s="61" t="s">
        <v>543</v>
      </c>
    </row>
    <row r="7" spans="1:3" x14ac:dyDescent="0.25">
      <c r="A7" s="50" t="s">
        <v>323</v>
      </c>
      <c r="B7" s="57" t="s">
        <v>324</v>
      </c>
      <c r="C7" s="61" t="s">
        <v>543</v>
      </c>
    </row>
    <row r="8" spans="1:3" x14ac:dyDescent="0.25">
      <c r="A8" s="50" t="s">
        <v>544</v>
      </c>
      <c r="B8" s="57" t="s">
        <v>545</v>
      </c>
      <c r="C8" s="61" t="s">
        <v>543</v>
      </c>
    </row>
    <row r="9" spans="1:3" x14ac:dyDescent="0.25">
      <c r="A9" s="53" t="s">
        <v>331</v>
      </c>
      <c r="B9" s="57" t="s">
        <v>332</v>
      </c>
      <c r="C9" s="61" t="s">
        <v>543</v>
      </c>
    </row>
    <row r="10" spans="1:3" x14ac:dyDescent="0.25">
      <c r="A10" s="50" t="s">
        <v>340</v>
      </c>
      <c r="B10" s="57" t="s">
        <v>341</v>
      </c>
      <c r="C10" s="61" t="s">
        <v>543</v>
      </c>
    </row>
    <row r="11" spans="1:3" x14ac:dyDescent="0.25">
      <c r="A11" s="53" t="s">
        <v>348</v>
      </c>
      <c r="B11" s="57" t="s">
        <v>349</v>
      </c>
      <c r="C11" s="61" t="s">
        <v>543</v>
      </c>
    </row>
    <row r="12" spans="1:3" x14ac:dyDescent="0.25">
      <c r="A12" s="53" t="s">
        <v>336</v>
      </c>
      <c r="B12" s="57" t="s">
        <v>337</v>
      </c>
      <c r="C12" s="61" t="s">
        <v>543</v>
      </c>
    </row>
    <row r="13" spans="1:3" x14ac:dyDescent="0.25">
      <c r="A13" s="53" t="s">
        <v>360</v>
      </c>
      <c r="B13" s="57" t="s">
        <v>361</v>
      </c>
      <c r="C13" s="61" t="s">
        <v>543</v>
      </c>
    </row>
    <row r="14" spans="1:3" x14ac:dyDescent="0.25">
      <c r="A14" s="46" t="s">
        <v>301</v>
      </c>
      <c r="B14" s="57" t="s">
        <v>302</v>
      </c>
      <c r="C14" s="61" t="s">
        <v>543</v>
      </c>
    </row>
    <row r="15" spans="1:3" x14ac:dyDescent="0.25">
      <c r="A15" s="53" t="s">
        <v>296</v>
      </c>
      <c r="B15" s="57" t="s">
        <v>297</v>
      </c>
      <c r="C15" s="61" t="s">
        <v>543</v>
      </c>
    </row>
    <row r="16" spans="1:3" x14ac:dyDescent="0.25">
      <c r="A16" s="53" t="s">
        <v>284</v>
      </c>
      <c r="B16" s="57" t="s">
        <v>285</v>
      </c>
      <c r="C16" s="61" t="s">
        <v>543</v>
      </c>
    </row>
    <row r="17" spans="1:3" x14ac:dyDescent="0.25">
      <c r="A17" s="53" t="s">
        <v>546</v>
      </c>
      <c r="B17" s="57" t="s">
        <v>547</v>
      </c>
      <c r="C17" s="61" t="s">
        <v>543</v>
      </c>
    </row>
    <row r="18" spans="1:3" x14ac:dyDescent="0.25">
      <c r="A18" s="50" t="s">
        <v>548</v>
      </c>
      <c r="B18" s="57" t="s">
        <v>549</v>
      </c>
      <c r="C18" s="61" t="s">
        <v>543</v>
      </c>
    </row>
    <row r="19" spans="1:3" x14ac:dyDescent="0.25">
      <c r="A19" s="53" t="s">
        <v>233</v>
      </c>
      <c r="B19" s="57" t="s">
        <v>234</v>
      </c>
      <c r="C19" s="61" t="s">
        <v>543</v>
      </c>
    </row>
    <row r="20" spans="1:3" x14ac:dyDescent="0.25">
      <c r="A20" s="53" t="s">
        <v>290</v>
      </c>
      <c r="B20" s="57" t="s">
        <v>291</v>
      </c>
      <c r="C20" s="61" t="s">
        <v>543</v>
      </c>
    </row>
    <row r="21" spans="1:3" x14ac:dyDescent="0.25">
      <c r="A21" s="47" t="s">
        <v>773</v>
      </c>
      <c r="B21" s="57" t="s">
        <v>774</v>
      </c>
      <c r="C21" s="61" t="s">
        <v>543</v>
      </c>
    </row>
    <row r="22" spans="1:3" x14ac:dyDescent="0.25">
      <c r="A22" s="53" t="s">
        <v>550</v>
      </c>
      <c r="B22" s="57" t="s">
        <v>551</v>
      </c>
      <c r="C22" s="61" t="s">
        <v>543</v>
      </c>
    </row>
    <row r="23" spans="1:3" x14ac:dyDescent="0.25">
      <c r="A23" s="47" t="s">
        <v>787</v>
      </c>
      <c r="B23" s="57" t="s">
        <v>788</v>
      </c>
      <c r="C23" s="61" t="s">
        <v>543</v>
      </c>
    </row>
    <row r="24" spans="1:3" x14ac:dyDescent="0.25">
      <c r="A24" s="47" t="s">
        <v>222</v>
      </c>
      <c r="B24" s="57" t="s">
        <v>223</v>
      </c>
      <c r="C24" s="61" t="s">
        <v>543</v>
      </c>
    </row>
    <row r="25" spans="1:3" x14ac:dyDescent="0.25">
      <c r="A25" s="47" t="s">
        <v>552</v>
      </c>
      <c r="B25" s="57" t="s">
        <v>553</v>
      </c>
      <c r="C25" s="61" t="s">
        <v>543</v>
      </c>
    </row>
    <row r="26" spans="1:3" x14ac:dyDescent="0.25">
      <c r="A26" s="49" t="s">
        <v>102</v>
      </c>
      <c r="B26" s="57" t="s">
        <v>103</v>
      </c>
      <c r="C26" s="61" t="s">
        <v>543</v>
      </c>
    </row>
    <row r="27" spans="1:3" x14ac:dyDescent="0.25">
      <c r="A27" s="47" t="s">
        <v>224</v>
      </c>
      <c r="B27" s="57" t="s">
        <v>225</v>
      </c>
      <c r="C27" s="61" t="s">
        <v>791</v>
      </c>
    </row>
    <row r="28" spans="1:3" x14ac:dyDescent="0.25">
      <c r="A28" s="47" t="s">
        <v>190</v>
      </c>
      <c r="B28" s="57" t="s">
        <v>191</v>
      </c>
      <c r="C28" s="61" t="s">
        <v>543</v>
      </c>
    </row>
    <row r="29" spans="1:3" x14ac:dyDescent="0.25">
      <c r="A29" s="47" t="s">
        <v>831</v>
      </c>
      <c r="B29" s="57" t="s">
        <v>832</v>
      </c>
      <c r="C29" s="61" t="s">
        <v>543</v>
      </c>
    </row>
    <row r="30" spans="1:3" x14ac:dyDescent="0.25">
      <c r="A30" s="47" t="s">
        <v>231</v>
      </c>
      <c r="B30" s="57" t="s">
        <v>232</v>
      </c>
      <c r="C30" s="61" t="s">
        <v>543</v>
      </c>
    </row>
    <row r="31" spans="1:3" x14ac:dyDescent="0.25">
      <c r="A31" s="47" t="s">
        <v>849</v>
      </c>
      <c r="B31" s="57" t="s">
        <v>850</v>
      </c>
      <c r="C31" s="61" t="s">
        <v>543</v>
      </c>
    </row>
    <row r="32" spans="1:3" x14ac:dyDescent="0.25">
      <c r="A32" s="49" t="s">
        <v>554</v>
      </c>
      <c r="B32" s="57" t="s">
        <v>555</v>
      </c>
      <c r="C32" s="61" t="s">
        <v>543</v>
      </c>
    </row>
    <row r="33" spans="1:3" x14ac:dyDescent="0.25">
      <c r="A33" s="47" t="s">
        <v>196</v>
      </c>
      <c r="B33" s="57" t="s">
        <v>197</v>
      </c>
      <c r="C33" s="61" t="s">
        <v>543</v>
      </c>
    </row>
    <row r="34" spans="1:3" x14ac:dyDescent="0.25">
      <c r="A34" s="65" t="s">
        <v>898</v>
      </c>
      <c r="B34" s="55" t="s">
        <v>899</v>
      </c>
      <c r="C34" s="61" t="s">
        <v>543</v>
      </c>
    </row>
    <row r="35" spans="1:3" x14ac:dyDescent="0.25">
      <c r="A35" s="60" t="s">
        <v>779</v>
      </c>
      <c r="B35" s="63" t="s">
        <v>780</v>
      </c>
      <c r="C35" s="61" t="s">
        <v>543</v>
      </c>
    </row>
    <row r="36" spans="1:3" x14ac:dyDescent="0.25">
      <c r="A36" s="50" t="s">
        <v>556</v>
      </c>
      <c r="B36" s="57" t="s">
        <v>557</v>
      </c>
      <c r="C36" s="61" t="s">
        <v>543</v>
      </c>
    </row>
    <row r="37" spans="1:3" x14ac:dyDescent="0.25">
      <c r="A37" s="47" t="s">
        <v>845</v>
      </c>
      <c r="B37" s="57" t="s">
        <v>846</v>
      </c>
      <c r="C37" s="61" t="s">
        <v>543</v>
      </c>
    </row>
    <row r="38" spans="1:3" x14ac:dyDescent="0.25">
      <c r="A38" s="50" t="s">
        <v>558</v>
      </c>
      <c r="B38" s="57" t="s">
        <v>559</v>
      </c>
      <c r="C38" s="61" t="s">
        <v>543</v>
      </c>
    </row>
    <row r="39" spans="1:3" x14ac:dyDescent="0.25">
      <c r="A39" s="49" t="s">
        <v>560</v>
      </c>
      <c r="B39" s="57" t="s">
        <v>561</v>
      </c>
      <c r="C39" s="61" t="s">
        <v>543</v>
      </c>
    </row>
    <row r="40" spans="1:3" x14ac:dyDescent="0.25">
      <c r="A40" s="47" t="s">
        <v>905</v>
      </c>
      <c r="B40" s="55" t="s">
        <v>906</v>
      </c>
      <c r="C40" s="61" t="s">
        <v>543</v>
      </c>
    </row>
    <row r="41" spans="1:3" x14ac:dyDescent="0.25">
      <c r="A41" s="47" t="s">
        <v>562</v>
      </c>
      <c r="B41" s="57" t="s">
        <v>563</v>
      </c>
      <c r="C41" s="61" t="s">
        <v>543</v>
      </c>
    </row>
    <row r="42" spans="1:3" x14ac:dyDescent="0.25">
      <c r="A42" s="50" t="s">
        <v>564</v>
      </c>
      <c r="B42" s="57" t="s">
        <v>565</v>
      </c>
      <c r="C42" s="61" t="s">
        <v>543</v>
      </c>
    </row>
    <row r="43" spans="1:3" x14ac:dyDescent="0.25">
      <c r="A43" s="47" t="s">
        <v>798</v>
      </c>
      <c r="B43" s="57" t="s">
        <v>799</v>
      </c>
      <c r="C43" s="61" t="s">
        <v>543</v>
      </c>
    </row>
    <row r="44" spans="1:3" x14ac:dyDescent="0.25">
      <c r="A44" s="50" t="s">
        <v>566</v>
      </c>
      <c r="B44" s="57" t="s">
        <v>567</v>
      </c>
      <c r="C44" s="61" t="s">
        <v>543</v>
      </c>
    </row>
    <row r="45" spans="1:3" x14ac:dyDescent="0.25">
      <c r="A45" s="50" t="s">
        <v>568</v>
      </c>
      <c r="B45" s="57" t="s">
        <v>569</v>
      </c>
      <c r="C45" s="61" t="s">
        <v>543</v>
      </c>
    </row>
    <row r="46" spans="1:3" x14ac:dyDescent="0.25">
      <c r="A46" s="58" t="s">
        <v>858</v>
      </c>
      <c r="B46" s="63" t="s">
        <v>859</v>
      </c>
      <c r="C46" s="61" t="s">
        <v>543</v>
      </c>
    </row>
    <row r="47" spans="1:3" x14ac:dyDescent="0.25">
      <c r="A47" s="60" t="s">
        <v>777</v>
      </c>
      <c r="B47" s="63" t="s">
        <v>778</v>
      </c>
      <c r="C47" s="61" t="s">
        <v>543</v>
      </c>
    </row>
    <row r="48" spans="1:3" x14ac:dyDescent="0.25">
      <c r="A48" s="60" t="s">
        <v>874</v>
      </c>
      <c r="B48" s="57" t="s">
        <v>875</v>
      </c>
      <c r="C48" s="61" t="s">
        <v>543</v>
      </c>
    </row>
    <row r="49" spans="1:3" x14ac:dyDescent="0.25">
      <c r="A49" s="49" t="s">
        <v>751</v>
      </c>
      <c r="B49" s="57" t="s">
        <v>752</v>
      </c>
      <c r="C49" s="61" t="s">
        <v>543</v>
      </c>
    </row>
    <row r="50" spans="1:3" x14ac:dyDescent="0.25">
      <c r="A50" s="47" t="s">
        <v>911</v>
      </c>
      <c r="B50" s="55" t="s">
        <v>912</v>
      </c>
      <c r="C50" s="61" t="s">
        <v>543</v>
      </c>
    </row>
    <row r="51" spans="1:3" x14ac:dyDescent="0.25">
      <c r="A51" s="60" t="s">
        <v>976</v>
      </c>
      <c r="B51" s="55" t="s">
        <v>977</v>
      </c>
      <c r="C51" s="61" t="s">
        <v>543</v>
      </c>
    </row>
    <row r="52" spans="1:3" x14ac:dyDescent="0.25">
      <c r="A52" s="58" t="s">
        <v>966</v>
      </c>
      <c r="B52" s="55" t="s">
        <v>967</v>
      </c>
      <c r="C52" s="61" t="s">
        <v>543</v>
      </c>
    </row>
    <row r="53" spans="1:3" x14ac:dyDescent="0.25">
      <c r="A53" s="47" t="s">
        <v>947</v>
      </c>
      <c r="B53" s="55" t="s">
        <v>948</v>
      </c>
      <c r="C53" s="61" t="s">
        <v>543</v>
      </c>
    </row>
    <row r="54" spans="1:3" x14ac:dyDescent="0.25">
      <c r="A54" s="50" t="s">
        <v>570</v>
      </c>
      <c r="B54" s="57" t="s">
        <v>571</v>
      </c>
      <c r="C54" s="61" t="s">
        <v>543</v>
      </c>
    </row>
    <row r="55" spans="1:3" x14ac:dyDescent="0.25">
      <c r="A55" s="47" t="s">
        <v>837</v>
      </c>
      <c r="B55" s="57" t="s">
        <v>838</v>
      </c>
      <c r="C55" s="61" t="s">
        <v>543</v>
      </c>
    </row>
    <row r="56" spans="1:3" x14ac:dyDescent="0.25">
      <c r="A56" s="53" t="s">
        <v>572</v>
      </c>
      <c r="B56" s="57" t="s">
        <v>573</v>
      </c>
      <c r="C56" s="61" t="s">
        <v>543</v>
      </c>
    </row>
    <row r="57" spans="1:3" x14ac:dyDescent="0.25">
      <c r="A57" s="50" t="s">
        <v>352</v>
      </c>
      <c r="B57" s="57" t="s">
        <v>353</v>
      </c>
      <c r="C57" s="61" t="s">
        <v>543</v>
      </c>
    </row>
    <row r="58" spans="1:3" x14ac:dyDescent="0.25">
      <c r="A58" s="50" t="s">
        <v>574</v>
      </c>
      <c r="B58" s="57" t="s">
        <v>575</v>
      </c>
      <c r="C58" s="61" t="s">
        <v>543</v>
      </c>
    </row>
    <row r="59" spans="1:3" x14ac:dyDescent="0.25">
      <c r="A59" s="53" t="s">
        <v>356</v>
      </c>
      <c r="B59" s="57" t="s">
        <v>357</v>
      </c>
      <c r="C59" s="61" t="s">
        <v>543</v>
      </c>
    </row>
    <row r="60" spans="1:3" x14ac:dyDescent="0.25">
      <c r="A60" s="50" t="s">
        <v>350</v>
      </c>
      <c r="B60" s="57" t="s">
        <v>351</v>
      </c>
      <c r="C60" s="61" t="s">
        <v>543</v>
      </c>
    </row>
    <row r="61" spans="1:3" x14ac:dyDescent="0.25">
      <c r="A61" s="50" t="s">
        <v>576</v>
      </c>
      <c r="B61" s="57" t="s">
        <v>577</v>
      </c>
      <c r="C61" s="61" t="s">
        <v>543</v>
      </c>
    </row>
    <row r="62" spans="1:3" x14ac:dyDescent="0.25">
      <c r="A62" s="53" t="s">
        <v>346</v>
      </c>
      <c r="B62" s="57" t="s">
        <v>347</v>
      </c>
      <c r="C62" s="61" t="s">
        <v>543</v>
      </c>
    </row>
    <row r="63" spans="1:3" x14ac:dyDescent="0.25">
      <c r="A63" s="46" t="s">
        <v>578</v>
      </c>
      <c r="B63" s="57" t="s">
        <v>579</v>
      </c>
      <c r="C63" s="61" t="s">
        <v>543</v>
      </c>
    </row>
    <row r="64" spans="1:3" x14ac:dyDescent="0.25">
      <c r="A64" s="53" t="s">
        <v>580</v>
      </c>
      <c r="B64" s="57" t="s">
        <v>581</v>
      </c>
      <c r="C64" s="61" t="s">
        <v>543</v>
      </c>
    </row>
    <row r="65" spans="1:3" x14ac:dyDescent="0.25">
      <c r="A65" s="50" t="s">
        <v>354</v>
      </c>
      <c r="B65" s="57" t="s">
        <v>355</v>
      </c>
      <c r="C65" s="61" t="s">
        <v>543</v>
      </c>
    </row>
    <row r="66" spans="1:3" x14ac:dyDescent="0.25">
      <c r="A66" s="53" t="s">
        <v>582</v>
      </c>
      <c r="B66" s="57" t="s">
        <v>583</v>
      </c>
      <c r="C66" s="61" t="s">
        <v>543</v>
      </c>
    </row>
    <row r="67" spans="1:3" x14ac:dyDescent="0.25">
      <c r="A67" s="50" t="s">
        <v>309</v>
      </c>
      <c r="B67" s="57" t="s">
        <v>310</v>
      </c>
      <c r="C67" s="61" t="s">
        <v>543</v>
      </c>
    </row>
    <row r="68" spans="1:3" x14ac:dyDescent="0.25">
      <c r="A68" s="53" t="s">
        <v>584</v>
      </c>
      <c r="B68" s="57" t="s">
        <v>585</v>
      </c>
      <c r="C68" s="61" t="s">
        <v>543</v>
      </c>
    </row>
    <row r="69" spans="1:3" x14ac:dyDescent="0.25">
      <c r="A69" s="50" t="s">
        <v>586</v>
      </c>
      <c r="B69" s="57" t="s">
        <v>587</v>
      </c>
      <c r="C69" s="61" t="s">
        <v>543</v>
      </c>
    </row>
    <row r="70" spans="1:3" x14ac:dyDescent="0.25">
      <c r="A70" s="50" t="s">
        <v>588</v>
      </c>
      <c r="B70" s="57" t="s">
        <v>589</v>
      </c>
      <c r="C70" s="61" t="s">
        <v>543</v>
      </c>
    </row>
    <row r="71" spans="1:3" x14ac:dyDescent="0.25">
      <c r="A71" s="50" t="s">
        <v>590</v>
      </c>
      <c r="B71" s="57" t="s">
        <v>591</v>
      </c>
      <c r="C71" s="61" t="s">
        <v>543</v>
      </c>
    </row>
    <row r="72" spans="1:3" x14ac:dyDescent="0.25">
      <c r="A72" s="50" t="s">
        <v>325</v>
      </c>
      <c r="B72" s="57" t="s">
        <v>326</v>
      </c>
      <c r="C72" s="61" t="s">
        <v>543</v>
      </c>
    </row>
    <row r="73" spans="1:3" x14ac:dyDescent="0.25">
      <c r="A73" s="53" t="s">
        <v>294</v>
      </c>
      <c r="B73" s="57" t="s">
        <v>295</v>
      </c>
      <c r="C73" s="61" t="s">
        <v>543</v>
      </c>
    </row>
    <row r="74" spans="1:3" x14ac:dyDescent="0.25">
      <c r="A74" s="50" t="s">
        <v>342</v>
      </c>
      <c r="B74" s="57" t="s">
        <v>343</v>
      </c>
      <c r="C74" s="61" t="s">
        <v>543</v>
      </c>
    </row>
    <row r="75" spans="1:3" x14ac:dyDescent="0.25">
      <c r="A75" s="53" t="s">
        <v>358</v>
      </c>
      <c r="B75" s="57" t="s">
        <v>359</v>
      </c>
      <c r="C75" s="61" t="s">
        <v>543</v>
      </c>
    </row>
    <row r="76" spans="1:3" x14ac:dyDescent="0.25">
      <c r="A76" s="50" t="s">
        <v>307</v>
      </c>
      <c r="B76" s="57" t="s">
        <v>308</v>
      </c>
      <c r="C76" s="61" t="s">
        <v>543</v>
      </c>
    </row>
    <row r="77" spans="1:3" x14ac:dyDescent="0.25">
      <c r="A77" s="50" t="s">
        <v>292</v>
      </c>
      <c r="B77" s="57" t="s">
        <v>293</v>
      </c>
      <c r="C77" s="61" t="s">
        <v>543</v>
      </c>
    </row>
    <row r="78" spans="1:3" x14ac:dyDescent="0.25">
      <c r="A78" s="50" t="s">
        <v>299</v>
      </c>
      <c r="B78" s="57" t="s">
        <v>300</v>
      </c>
      <c r="C78" s="61" t="s">
        <v>543</v>
      </c>
    </row>
    <row r="79" spans="1:3" x14ac:dyDescent="0.25">
      <c r="A79" s="53" t="s">
        <v>592</v>
      </c>
      <c r="B79" s="57" t="s">
        <v>593</v>
      </c>
      <c r="C79" s="61" t="s">
        <v>543</v>
      </c>
    </row>
    <row r="80" spans="1:3" x14ac:dyDescent="0.25">
      <c r="A80" s="53" t="s">
        <v>594</v>
      </c>
      <c r="B80" s="57" t="s">
        <v>595</v>
      </c>
      <c r="C80" s="61" t="s">
        <v>543</v>
      </c>
    </row>
    <row r="81" spans="1:3" x14ac:dyDescent="0.25">
      <c r="A81" s="53" t="s">
        <v>327</v>
      </c>
      <c r="B81" s="57" t="s">
        <v>328</v>
      </c>
      <c r="C81" s="61" t="s">
        <v>543</v>
      </c>
    </row>
    <row r="82" spans="1:3" x14ac:dyDescent="0.25">
      <c r="A82" s="50" t="s">
        <v>596</v>
      </c>
      <c r="B82" s="57" t="s">
        <v>597</v>
      </c>
      <c r="C82" s="61" t="s">
        <v>543</v>
      </c>
    </row>
    <row r="83" spans="1:3" x14ac:dyDescent="0.25">
      <c r="A83" s="50" t="s">
        <v>598</v>
      </c>
      <c r="B83" s="57" t="s">
        <v>599</v>
      </c>
      <c r="C83" s="61" t="s">
        <v>543</v>
      </c>
    </row>
    <row r="84" spans="1:3" x14ac:dyDescent="0.25">
      <c r="A84" s="50" t="s">
        <v>600</v>
      </c>
      <c r="B84" s="57" t="s">
        <v>601</v>
      </c>
      <c r="C84" s="61" t="s">
        <v>543</v>
      </c>
    </row>
    <row r="85" spans="1:3" x14ac:dyDescent="0.25">
      <c r="A85" s="47" t="s">
        <v>602</v>
      </c>
      <c r="B85" s="57" t="s">
        <v>603</v>
      </c>
      <c r="C85" s="61" t="s">
        <v>543</v>
      </c>
    </row>
    <row r="86" spans="1:3" x14ac:dyDescent="0.25">
      <c r="A86" s="50" t="s">
        <v>604</v>
      </c>
      <c r="B86" s="57" t="s">
        <v>605</v>
      </c>
      <c r="C86" s="61" t="s">
        <v>543</v>
      </c>
    </row>
    <row r="87" spans="1:3" x14ac:dyDescent="0.25">
      <c r="A87" s="50" t="s">
        <v>305</v>
      </c>
      <c r="B87" s="57" t="s">
        <v>306</v>
      </c>
      <c r="C87" s="61" t="s">
        <v>543</v>
      </c>
    </row>
    <row r="88" spans="1:3" x14ac:dyDescent="0.25">
      <c r="A88" s="50" t="s">
        <v>329</v>
      </c>
      <c r="B88" s="57" t="s">
        <v>330</v>
      </c>
      <c r="C88" s="61" t="s">
        <v>543</v>
      </c>
    </row>
    <row r="89" spans="1:3" x14ac:dyDescent="0.25">
      <c r="A89" s="50" t="s">
        <v>606</v>
      </c>
      <c r="B89" s="57" t="s">
        <v>607</v>
      </c>
      <c r="C89" s="61" t="s">
        <v>543</v>
      </c>
    </row>
    <row r="90" spans="1:3" x14ac:dyDescent="0.25">
      <c r="A90" s="53" t="s">
        <v>275</v>
      </c>
      <c r="B90" s="57" t="s">
        <v>276</v>
      </c>
      <c r="C90" s="61" t="s">
        <v>543</v>
      </c>
    </row>
    <row r="91" spans="1:3" x14ac:dyDescent="0.25">
      <c r="A91" s="50" t="s">
        <v>317</v>
      </c>
      <c r="B91" s="57" t="s">
        <v>318</v>
      </c>
      <c r="C91" s="61" t="s">
        <v>543</v>
      </c>
    </row>
    <row r="92" spans="1:3" x14ac:dyDescent="0.25">
      <c r="A92" s="50" t="s">
        <v>319</v>
      </c>
      <c r="B92" s="57" t="s">
        <v>320</v>
      </c>
      <c r="C92" s="61" t="s">
        <v>543</v>
      </c>
    </row>
    <row r="93" spans="1:3" x14ac:dyDescent="0.25">
      <c r="A93" s="53" t="s">
        <v>315</v>
      </c>
      <c r="B93" s="57" t="s">
        <v>316</v>
      </c>
      <c r="C93" s="61" t="s">
        <v>543</v>
      </c>
    </row>
    <row r="94" spans="1:3" x14ac:dyDescent="0.25">
      <c r="A94" s="50" t="s">
        <v>321</v>
      </c>
      <c r="B94" s="57" t="s">
        <v>322</v>
      </c>
      <c r="C94" s="61" t="s">
        <v>543</v>
      </c>
    </row>
    <row r="95" spans="1:3" x14ac:dyDescent="0.25">
      <c r="A95" s="50" t="s">
        <v>272</v>
      </c>
      <c r="B95" s="57" t="s">
        <v>273</v>
      </c>
      <c r="C95" s="61" t="s">
        <v>543</v>
      </c>
    </row>
    <row r="96" spans="1:3" x14ac:dyDescent="0.25">
      <c r="A96" s="50" t="s">
        <v>313</v>
      </c>
      <c r="B96" s="57" t="s">
        <v>314</v>
      </c>
      <c r="C96" s="61" t="s">
        <v>543</v>
      </c>
    </row>
    <row r="97" spans="1:3" x14ac:dyDescent="0.25">
      <c r="A97" s="53" t="s">
        <v>277</v>
      </c>
      <c r="B97" s="57" t="s">
        <v>278</v>
      </c>
      <c r="C97" s="61" t="s">
        <v>543</v>
      </c>
    </row>
    <row r="98" spans="1:3" x14ac:dyDescent="0.25">
      <c r="A98" s="53" t="s">
        <v>282</v>
      </c>
      <c r="B98" s="57" t="s">
        <v>283</v>
      </c>
      <c r="C98" s="61" t="s">
        <v>543</v>
      </c>
    </row>
    <row r="99" spans="1:3" x14ac:dyDescent="0.25">
      <c r="A99" s="50" t="s">
        <v>608</v>
      </c>
      <c r="B99" s="57" t="s">
        <v>609</v>
      </c>
      <c r="C99" s="61" t="s">
        <v>543</v>
      </c>
    </row>
    <row r="100" spans="1:3" x14ac:dyDescent="0.25">
      <c r="A100" s="53" t="s">
        <v>610</v>
      </c>
      <c r="B100" s="57" t="s">
        <v>611</v>
      </c>
      <c r="C100" s="61" t="s">
        <v>543</v>
      </c>
    </row>
    <row r="101" spans="1:3" x14ac:dyDescent="0.25">
      <c r="A101" s="50" t="s">
        <v>612</v>
      </c>
      <c r="B101" s="57" t="s">
        <v>613</v>
      </c>
      <c r="C101" s="61" t="s">
        <v>543</v>
      </c>
    </row>
    <row r="102" spans="1:3" x14ac:dyDescent="0.25">
      <c r="A102" s="50" t="s">
        <v>614</v>
      </c>
      <c r="B102" s="57" t="s">
        <v>615</v>
      </c>
      <c r="C102" s="61" t="s">
        <v>543</v>
      </c>
    </row>
    <row r="103" spans="1:3" x14ac:dyDescent="0.25">
      <c r="A103" s="54" t="s">
        <v>286</v>
      </c>
      <c r="B103" s="74" t="s">
        <v>287</v>
      </c>
      <c r="C103" s="61" t="s">
        <v>543</v>
      </c>
    </row>
    <row r="104" spans="1:3" x14ac:dyDescent="0.25">
      <c r="A104" s="3" t="s">
        <v>616</v>
      </c>
      <c r="B104" s="74" t="s">
        <v>617</v>
      </c>
      <c r="C104" s="61" t="s">
        <v>543</v>
      </c>
    </row>
    <row r="105" spans="1:3" x14ac:dyDescent="0.25">
      <c r="A105" s="54" t="s">
        <v>618</v>
      </c>
      <c r="B105" s="74" t="s">
        <v>619</v>
      </c>
      <c r="C105" s="61" t="s">
        <v>543</v>
      </c>
    </row>
    <row r="106" spans="1:3" x14ac:dyDescent="0.25">
      <c r="A106" s="54" t="s">
        <v>258</v>
      </c>
      <c r="B106" s="74" t="s">
        <v>259</v>
      </c>
      <c r="C106" s="61" t="s">
        <v>543</v>
      </c>
    </row>
    <row r="107" spans="1:3" x14ac:dyDescent="0.25">
      <c r="A107" s="54" t="s">
        <v>620</v>
      </c>
      <c r="B107" s="74" t="s">
        <v>621</v>
      </c>
      <c r="C107" s="61" t="s">
        <v>543</v>
      </c>
    </row>
    <row r="108" spans="1:3" x14ac:dyDescent="0.25">
      <c r="A108" s="54" t="s">
        <v>269</v>
      </c>
      <c r="B108" s="74" t="s">
        <v>270</v>
      </c>
      <c r="C108" s="61" t="s">
        <v>543</v>
      </c>
    </row>
    <row r="109" spans="1:3" x14ac:dyDescent="0.25">
      <c r="A109" s="54" t="s">
        <v>264</v>
      </c>
      <c r="B109" s="74" t="s">
        <v>265</v>
      </c>
      <c r="C109" s="61" t="s">
        <v>543</v>
      </c>
    </row>
    <row r="110" spans="1:3" x14ac:dyDescent="0.25">
      <c r="A110" s="54" t="s">
        <v>622</v>
      </c>
      <c r="B110" s="74" t="s">
        <v>623</v>
      </c>
      <c r="C110" s="61" t="s">
        <v>543</v>
      </c>
    </row>
    <row r="111" spans="1:3" x14ac:dyDescent="0.25">
      <c r="A111" s="54" t="s">
        <v>624</v>
      </c>
      <c r="B111" s="74" t="s">
        <v>625</v>
      </c>
      <c r="C111" s="61" t="s">
        <v>543</v>
      </c>
    </row>
    <row r="112" spans="1:3" x14ac:dyDescent="0.25">
      <c r="A112" s="3" t="s">
        <v>626</v>
      </c>
      <c r="B112" s="74" t="s">
        <v>627</v>
      </c>
      <c r="C112" s="61" t="s">
        <v>543</v>
      </c>
    </row>
    <row r="113" spans="1:3" x14ac:dyDescent="0.25">
      <c r="A113" s="51" t="s">
        <v>628</v>
      </c>
      <c r="B113" s="74" t="s">
        <v>629</v>
      </c>
      <c r="C113" s="61" t="s">
        <v>543</v>
      </c>
    </row>
    <row r="114" spans="1:3" x14ac:dyDescent="0.25">
      <c r="A114" s="3" t="s">
        <v>200</v>
      </c>
      <c r="B114" s="74" t="s">
        <v>201</v>
      </c>
      <c r="C114" s="61" t="s">
        <v>543</v>
      </c>
    </row>
    <row r="115" spans="1:3" x14ac:dyDescent="0.25">
      <c r="A115" s="54" t="s">
        <v>245</v>
      </c>
      <c r="B115" s="74" t="s">
        <v>246</v>
      </c>
      <c r="C115" s="61" t="s">
        <v>543</v>
      </c>
    </row>
    <row r="116" spans="1:3" x14ac:dyDescent="0.25">
      <c r="A116" s="54" t="s">
        <v>260</v>
      </c>
      <c r="B116" s="74" t="s">
        <v>261</v>
      </c>
      <c r="C116" s="61" t="s">
        <v>543</v>
      </c>
    </row>
    <row r="117" spans="1:3" x14ac:dyDescent="0.25">
      <c r="A117" s="51" t="s">
        <v>630</v>
      </c>
      <c r="B117" s="74" t="s">
        <v>631</v>
      </c>
      <c r="C117" s="61" t="s">
        <v>543</v>
      </c>
    </row>
    <row r="118" spans="1:3" x14ac:dyDescent="0.25">
      <c r="A118" s="3" t="s">
        <v>228</v>
      </c>
      <c r="B118" s="74" t="s">
        <v>229</v>
      </c>
      <c r="C118" s="61" t="s">
        <v>543</v>
      </c>
    </row>
    <row r="119" spans="1:3" x14ac:dyDescent="0.25">
      <c r="A119" s="54" t="s">
        <v>632</v>
      </c>
      <c r="B119" s="74" t="s">
        <v>633</v>
      </c>
      <c r="C119" s="61" t="s">
        <v>543</v>
      </c>
    </row>
    <row r="120" spans="1:3" x14ac:dyDescent="0.25">
      <c r="A120" s="52" t="s">
        <v>634</v>
      </c>
      <c r="B120" s="74" t="s">
        <v>635</v>
      </c>
      <c r="C120" s="61" t="s">
        <v>543</v>
      </c>
    </row>
    <row r="121" spans="1:3" x14ac:dyDescent="0.25">
      <c r="A121" s="52" t="s">
        <v>636</v>
      </c>
      <c r="B121" s="74" t="s">
        <v>637</v>
      </c>
      <c r="C121" s="61" t="s">
        <v>543</v>
      </c>
    </row>
    <row r="122" spans="1:3" x14ac:dyDescent="0.25">
      <c r="A122" s="52" t="s">
        <v>113</v>
      </c>
      <c r="B122" s="74" t="s">
        <v>114</v>
      </c>
      <c r="C122" s="61" t="s">
        <v>543</v>
      </c>
    </row>
    <row r="123" spans="1:3" x14ac:dyDescent="0.25">
      <c r="A123" s="51" t="s">
        <v>638</v>
      </c>
      <c r="B123" s="74" t="s">
        <v>639</v>
      </c>
      <c r="C123" s="61" t="s">
        <v>543</v>
      </c>
    </row>
    <row r="124" spans="1:3" x14ac:dyDescent="0.25">
      <c r="A124" s="3" t="s">
        <v>640</v>
      </c>
      <c r="B124" s="74" t="s">
        <v>641</v>
      </c>
      <c r="C124" s="61" t="s">
        <v>543</v>
      </c>
    </row>
    <row r="125" spans="1:3" x14ac:dyDescent="0.25">
      <c r="A125" s="51" t="s">
        <v>642</v>
      </c>
      <c r="B125" s="61" t="s">
        <v>643</v>
      </c>
      <c r="C125" s="61" t="s">
        <v>543</v>
      </c>
    </row>
    <row r="126" spans="1:3" x14ac:dyDescent="0.25">
      <c r="A126" s="51" t="s">
        <v>644</v>
      </c>
      <c r="B126" s="61" t="s">
        <v>645</v>
      </c>
      <c r="C126" s="61" t="s">
        <v>543</v>
      </c>
    </row>
    <row r="127" spans="1:3" x14ac:dyDescent="0.25">
      <c r="A127" s="54" t="s">
        <v>247</v>
      </c>
      <c r="B127" s="61" t="s">
        <v>248</v>
      </c>
      <c r="C127" s="61" t="s">
        <v>543</v>
      </c>
    </row>
    <row r="128" spans="1:3" x14ac:dyDescent="0.25">
      <c r="A128" s="52" t="s">
        <v>646</v>
      </c>
      <c r="B128" s="61" t="s">
        <v>647</v>
      </c>
      <c r="C128" s="61" t="s">
        <v>543</v>
      </c>
    </row>
    <row r="129" spans="1:3" x14ac:dyDescent="0.25">
      <c r="A129" s="3" t="s">
        <v>180</v>
      </c>
      <c r="B129" s="61" t="s">
        <v>181</v>
      </c>
      <c r="C129" s="61" t="s">
        <v>543</v>
      </c>
    </row>
    <row r="130" spans="1:3" x14ac:dyDescent="0.25">
      <c r="A130" s="3" t="s">
        <v>235</v>
      </c>
      <c r="B130" s="61" t="s">
        <v>236</v>
      </c>
      <c r="C130" s="61" t="s">
        <v>543</v>
      </c>
    </row>
    <row r="131" spans="1:3" x14ac:dyDescent="0.25">
      <c r="A131" s="3" t="s">
        <v>198</v>
      </c>
      <c r="B131" s="61" t="s">
        <v>199</v>
      </c>
      <c r="C131" s="61" t="s">
        <v>543</v>
      </c>
    </row>
    <row r="132" spans="1:3" x14ac:dyDescent="0.25">
      <c r="A132" s="52" t="s">
        <v>648</v>
      </c>
      <c r="B132" s="61" t="s">
        <v>649</v>
      </c>
      <c r="C132" s="61" t="s">
        <v>543</v>
      </c>
    </row>
    <row r="133" spans="1:3" x14ac:dyDescent="0.25">
      <c r="A133" s="52" t="s">
        <v>650</v>
      </c>
      <c r="B133" s="61" t="s">
        <v>651</v>
      </c>
      <c r="C133" s="61" t="s">
        <v>543</v>
      </c>
    </row>
    <row r="134" spans="1:3" x14ac:dyDescent="0.25">
      <c r="A134" s="3" t="s">
        <v>652</v>
      </c>
      <c r="B134" s="61" t="s">
        <v>653</v>
      </c>
      <c r="C134" s="61" t="s">
        <v>543</v>
      </c>
    </row>
    <row r="135" spans="1:3" x14ac:dyDescent="0.25">
      <c r="A135" s="3" t="s">
        <v>237</v>
      </c>
      <c r="B135" s="61" t="s">
        <v>238</v>
      </c>
      <c r="C135" s="61" t="s">
        <v>543</v>
      </c>
    </row>
    <row r="136" spans="1:3" x14ac:dyDescent="0.25">
      <c r="A136" s="3" t="s">
        <v>186</v>
      </c>
      <c r="B136" s="61" t="s">
        <v>187</v>
      </c>
      <c r="C136" s="61" t="s">
        <v>543</v>
      </c>
    </row>
    <row r="137" spans="1:3" x14ac:dyDescent="0.25">
      <c r="A137" s="52" t="s">
        <v>654</v>
      </c>
      <c r="B137" s="61" t="s">
        <v>655</v>
      </c>
      <c r="C137" s="61" t="s">
        <v>543</v>
      </c>
    </row>
    <row r="138" spans="1:3" x14ac:dyDescent="0.25">
      <c r="A138" s="3" t="s">
        <v>178</v>
      </c>
      <c r="B138" s="61" t="s">
        <v>179</v>
      </c>
      <c r="C138" s="61" t="s">
        <v>543</v>
      </c>
    </row>
    <row r="139" spans="1:3" x14ac:dyDescent="0.25">
      <c r="A139" s="3" t="s">
        <v>217</v>
      </c>
      <c r="B139" s="74" t="s">
        <v>218</v>
      </c>
      <c r="C139" s="61" t="s">
        <v>543</v>
      </c>
    </row>
    <row r="140" spans="1:3" x14ac:dyDescent="0.25">
      <c r="A140" s="52" t="s">
        <v>656</v>
      </c>
      <c r="B140" s="74" t="s">
        <v>657</v>
      </c>
      <c r="C140" s="61" t="s">
        <v>543</v>
      </c>
    </row>
    <row r="141" spans="1:3" x14ac:dyDescent="0.25">
      <c r="A141" s="52" t="s">
        <v>658</v>
      </c>
      <c r="B141" s="74" t="s">
        <v>659</v>
      </c>
      <c r="C141" s="61" t="s">
        <v>543</v>
      </c>
    </row>
    <row r="142" spans="1:3" x14ac:dyDescent="0.25">
      <c r="A142" s="51" t="s">
        <v>660</v>
      </c>
      <c r="B142" s="74" t="s">
        <v>661</v>
      </c>
      <c r="C142" s="61" t="s">
        <v>543</v>
      </c>
    </row>
    <row r="143" spans="1:3" x14ac:dyDescent="0.25">
      <c r="A143" s="52" t="s">
        <v>662</v>
      </c>
      <c r="B143" s="74" t="s">
        <v>663</v>
      </c>
      <c r="C143" s="61" t="s">
        <v>543</v>
      </c>
    </row>
    <row r="144" spans="1:3" x14ac:dyDescent="0.25">
      <c r="A144" s="52" t="s">
        <v>664</v>
      </c>
      <c r="B144" s="74" t="s">
        <v>665</v>
      </c>
      <c r="C144" s="61" t="s">
        <v>543</v>
      </c>
    </row>
    <row r="145" spans="1:3" x14ac:dyDescent="0.25">
      <c r="A145" s="52" t="s">
        <v>666</v>
      </c>
      <c r="B145" s="74" t="s">
        <v>667</v>
      </c>
      <c r="C145" s="61" t="s">
        <v>543</v>
      </c>
    </row>
    <row r="146" spans="1:3" x14ac:dyDescent="0.25">
      <c r="A146" s="3" t="s">
        <v>210</v>
      </c>
      <c r="B146" s="74" t="s">
        <v>211</v>
      </c>
      <c r="C146" s="61" t="s">
        <v>543</v>
      </c>
    </row>
    <row r="147" spans="1:3" x14ac:dyDescent="0.25">
      <c r="A147" s="75" t="s">
        <v>781</v>
      </c>
      <c r="B147" s="67" t="s">
        <v>782</v>
      </c>
      <c r="C147" s="61" t="s">
        <v>543</v>
      </c>
    </row>
    <row r="148" spans="1:3" x14ac:dyDescent="0.25">
      <c r="A148" s="3" t="s">
        <v>668</v>
      </c>
      <c r="B148" s="74" t="s">
        <v>669</v>
      </c>
      <c r="C148" s="61" t="s">
        <v>543</v>
      </c>
    </row>
    <row r="149" spans="1:3" x14ac:dyDescent="0.25">
      <c r="A149" s="52" t="s">
        <v>670</v>
      </c>
      <c r="B149" s="74" t="s">
        <v>671</v>
      </c>
      <c r="C149" s="61" t="s">
        <v>543</v>
      </c>
    </row>
    <row r="150" spans="1:3" x14ac:dyDescent="0.25">
      <c r="A150" s="54" t="s">
        <v>672</v>
      </c>
      <c r="B150" s="74" t="s">
        <v>673</v>
      </c>
      <c r="C150" s="61" t="s">
        <v>543</v>
      </c>
    </row>
    <row r="151" spans="1:3" x14ac:dyDescent="0.25">
      <c r="A151" s="3" t="s">
        <v>206</v>
      </c>
      <c r="B151" s="74" t="s">
        <v>207</v>
      </c>
      <c r="C151" s="61" t="s">
        <v>543</v>
      </c>
    </row>
    <row r="152" spans="1:3" x14ac:dyDescent="0.25">
      <c r="A152" s="3" t="s">
        <v>829</v>
      </c>
      <c r="B152" s="61" t="s">
        <v>830</v>
      </c>
      <c r="C152" s="61" t="s">
        <v>543</v>
      </c>
    </row>
    <row r="153" spans="1:3" x14ac:dyDescent="0.25">
      <c r="A153" s="3" t="s">
        <v>166</v>
      </c>
      <c r="B153" s="61" t="s">
        <v>167</v>
      </c>
      <c r="C153" s="61" t="s">
        <v>543</v>
      </c>
    </row>
    <row r="154" spans="1:3" x14ac:dyDescent="0.25">
      <c r="A154" s="3" t="s">
        <v>674</v>
      </c>
      <c r="B154" s="61" t="s">
        <v>675</v>
      </c>
      <c r="C154" s="61" t="s">
        <v>543</v>
      </c>
    </row>
    <row r="155" spans="1:3" x14ac:dyDescent="0.25">
      <c r="A155" s="51" t="s">
        <v>122</v>
      </c>
      <c r="B155" s="74" t="s">
        <v>123</v>
      </c>
      <c r="C155" s="61" t="s">
        <v>543</v>
      </c>
    </row>
    <row r="156" spans="1:3" x14ac:dyDescent="0.25">
      <c r="A156" s="3" t="s">
        <v>676</v>
      </c>
      <c r="B156" s="74" t="s">
        <v>677</v>
      </c>
      <c r="C156" s="61" t="s">
        <v>543</v>
      </c>
    </row>
    <row r="157" spans="1:3" x14ac:dyDescent="0.25">
      <c r="A157" s="54" t="s">
        <v>678</v>
      </c>
      <c r="B157" s="74" t="s">
        <v>679</v>
      </c>
      <c r="C157" s="61" t="s">
        <v>543</v>
      </c>
    </row>
    <row r="158" spans="1:3" x14ac:dyDescent="0.25">
      <c r="A158" s="3" t="s">
        <v>680</v>
      </c>
      <c r="B158" s="61" t="s">
        <v>681</v>
      </c>
      <c r="C158" s="61" t="s">
        <v>543</v>
      </c>
    </row>
    <row r="159" spans="1:3" x14ac:dyDescent="0.25">
      <c r="A159" s="51" t="s">
        <v>120</v>
      </c>
      <c r="B159" s="61" t="s">
        <v>121</v>
      </c>
      <c r="C159" s="61" t="s">
        <v>543</v>
      </c>
    </row>
    <row r="160" spans="1:3" x14ac:dyDescent="0.25">
      <c r="A160" s="51" t="s">
        <v>682</v>
      </c>
      <c r="B160" s="61" t="s">
        <v>683</v>
      </c>
      <c r="C160" s="61" t="s">
        <v>543</v>
      </c>
    </row>
    <row r="161" spans="1:3" x14ac:dyDescent="0.25">
      <c r="A161" s="52" t="s">
        <v>173</v>
      </c>
      <c r="B161" s="61" t="s">
        <v>174</v>
      </c>
      <c r="C161" s="61" t="s">
        <v>543</v>
      </c>
    </row>
    <row r="162" spans="1:3" x14ac:dyDescent="0.25">
      <c r="A162" s="51" t="s">
        <v>684</v>
      </c>
      <c r="B162" s="61" t="s">
        <v>685</v>
      </c>
      <c r="C162" s="61" t="s">
        <v>543</v>
      </c>
    </row>
    <row r="163" spans="1:3" x14ac:dyDescent="0.25">
      <c r="A163" s="54" t="s">
        <v>256</v>
      </c>
      <c r="B163" s="61" t="s">
        <v>257</v>
      </c>
      <c r="C163" s="61" t="s">
        <v>543</v>
      </c>
    </row>
    <row r="164" spans="1:3" x14ac:dyDescent="0.25">
      <c r="A164" s="54" t="s">
        <v>686</v>
      </c>
      <c r="B164" s="61" t="s">
        <v>687</v>
      </c>
      <c r="C164" s="61" t="s">
        <v>543</v>
      </c>
    </row>
    <row r="165" spans="1:3" x14ac:dyDescent="0.25">
      <c r="A165" s="52" t="s">
        <v>688</v>
      </c>
      <c r="B165" s="61" t="s">
        <v>689</v>
      </c>
      <c r="C165" s="61" t="s">
        <v>543</v>
      </c>
    </row>
    <row r="166" spans="1:3" x14ac:dyDescent="0.25">
      <c r="A166" s="50" t="s">
        <v>690</v>
      </c>
      <c r="B166" s="57" t="s">
        <v>691</v>
      </c>
      <c r="C166" s="61" t="s">
        <v>543</v>
      </c>
    </row>
    <row r="167" spans="1:3" x14ac:dyDescent="0.25">
      <c r="A167" s="58" t="s">
        <v>855</v>
      </c>
      <c r="B167" s="63" t="s">
        <v>856</v>
      </c>
      <c r="C167" s="61" t="s">
        <v>543</v>
      </c>
    </row>
    <row r="168" spans="1:3" x14ac:dyDescent="0.25">
      <c r="A168" s="47" t="s">
        <v>254</v>
      </c>
      <c r="B168" s="57" t="s">
        <v>255</v>
      </c>
      <c r="C168" s="61" t="s">
        <v>543</v>
      </c>
    </row>
    <row r="169" spans="1:3" x14ac:dyDescent="0.25">
      <c r="A169" s="47" t="s">
        <v>692</v>
      </c>
      <c r="B169" s="57" t="s">
        <v>693</v>
      </c>
      <c r="C169" s="61" t="s">
        <v>543</v>
      </c>
    </row>
    <row r="170" spans="1:3" x14ac:dyDescent="0.25">
      <c r="A170" s="50" t="s">
        <v>694</v>
      </c>
      <c r="B170" s="57" t="s">
        <v>695</v>
      </c>
      <c r="C170" s="61" t="s">
        <v>543</v>
      </c>
    </row>
    <row r="171" spans="1:3" x14ac:dyDescent="0.25">
      <c r="A171" s="53" t="s">
        <v>239</v>
      </c>
      <c r="B171" s="57" t="s">
        <v>240</v>
      </c>
      <c r="C171" s="61" t="s">
        <v>543</v>
      </c>
    </row>
    <row r="172" spans="1:3" x14ac:dyDescent="0.25">
      <c r="A172" s="47" t="s">
        <v>765</v>
      </c>
      <c r="B172" s="57" t="s">
        <v>766</v>
      </c>
      <c r="C172" s="61" t="s">
        <v>543</v>
      </c>
    </row>
    <row r="173" spans="1:3" x14ac:dyDescent="0.25">
      <c r="A173" s="58" t="s">
        <v>785</v>
      </c>
      <c r="B173" s="63" t="s">
        <v>786</v>
      </c>
      <c r="C173" s="61" t="s">
        <v>543</v>
      </c>
    </row>
    <row r="174" spans="1:3" x14ac:dyDescent="0.25">
      <c r="A174" s="47" t="s">
        <v>806</v>
      </c>
      <c r="B174" s="57" t="s">
        <v>807</v>
      </c>
      <c r="C174" s="61" t="s">
        <v>543</v>
      </c>
    </row>
    <row r="175" spans="1:3" x14ac:dyDescent="0.25">
      <c r="A175" s="47" t="s">
        <v>696</v>
      </c>
      <c r="B175" s="57" t="s">
        <v>697</v>
      </c>
      <c r="C175" s="61" t="s">
        <v>543</v>
      </c>
    </row>
    <row r="176" spans="1:3" x14ac:dyDescent="0.25">
      <c r="A176" s="47" t="s">
        <v>833</v>
      </c>
      <c r="B176" s="57" t="s">
        <v>834</v>
      </c>
      <c r="C176" s="61" t="s">
        <v>543</v>
      </c>
    </row>
    <row r="177" spans="1:3" x14ac:dyDescent="0.25">
      <c r="A177" s="50" t="s">
        <v>698</v>
      </c>
      <c r="B177" s="57" t="s">
        <v>699</v>
      </c>
      <c r="C177" s="61" t="s">
        <v>543</v>
      </c>
    </row>
    <row r="178" spans="1:3" x14ac:dyDescent="0.25">
      <c r="A178" s="49" t="s">
        <v>142</v>
      </c>
      <c r="B178" s="57" t="s">
        <v>143</v>
      </c>
      <c r="C178" s="61" t="s">
        <v>543</v>
      </c>
    </row>
    <row r="179" spans="1:3" x14ac:dyDescent="0.25">
      <c r="A179" s="50" t="s">
        <v>154</v>
      </c>
      <c r="B179" s="57" t="s">
        <v>155</v>
      </c>
      <c r="C179" s="61" t="s">
        <v>543</v>
      </c>
    </row>
    <row r="180" spans="1:3" x14ac:dyDescent="0.25">
      <c r="A180" s="47" t="s">
        <v>821</v>
      </c>
      <c r="B180" s="57" t="s">
        <v>822</v>
      </c>
      <c r="C180" s="61" t="s">
        <v>543</v>
      </c>
    </row>
    <row r="181" spans="1:3" x14ac:dyDescent="0.25">
      <c r="A181" s="60" t="s">
        <v>876</v>
      </c>
      <c r="B181" s="57" t="s">
        <v>877</v>
      </c>
      <c r="C181" s="61" t="s">
        <v>543</v>
      </c>
    </row>
    <row r="182" spans="1:3" x14ac:dyDescent="0.25">
      <c r="A182" s="51" t="s">
        <v>700</v>
      </c>
      <c r="B182" s="61" t="s">
        <v>701</v>
      </c>
      <c r="C182" s="61" t="s">
        <v>747</v>
      </c>
    </row>
    <row r="183" spans="1:3" x14ac:dyDescent="0.25">
      <c r="A183" s="3" t="s">
        <v>202</v>
      </c>
      <c r="B183" s="61" t="s">
        <v>203</v>
      </c>
      <c r="C183" s="61" t="s">
        <v>748</v>
      </c>
    </row>
    <row r="184" spans="1:3" x14ac:dyDescent="0.25">
      <c r="A184" s="51" t="s">
        <v>702</v>
      </c>
      <c r="B184" s="61" t="s">
        <v>703</v>
      </c>
      <c r="C184" s="61" t="s">
        <v>749</v>
      </c>
    </row>
    <row r="185" spans="1:3" x14ac:dyDescent="0.25">
      <c r="A185" s="51" t="s">
        <v>152</v>
      </c>
      <c r="B185" s="61" t="s">
        <v>153</v>
      </c>
      <c r="C185" s="61" t="s">
        <v>750</v>
      </c>
    </row>
    <row r="186" spans="1:3" x14ac:dyDescent="0.25">
      <c r="A186" s="47" t="s">
        <v>92</v>
      </c>
      <c r="B186" s="57" t="s">
        <v>93</v>
      </c>
      <c r="C186" s="61" t="s">
        <v>543</v>
      </c>
    </row>
    <row r="187" spans="1:3" x14ac:dyDescent="0.25">
      <c r="A187" s="50" t="s">
        <v>704</v>
      </c>
      <c r="B187" s="57" t="s">
        <v>705</v>
      </c>
      <c r="C187" s="61" t="s">
        <v>543</v>
      </c>
    </row>
    <row r="188" spans="1:3" x14ac:dyDescent="0.25">
      <c r="A188" s="50" t="s">
        <v>706</v>
      </c>
      <c r="B188" s="57" t="s">
        <v>707</v>
      </c>
      <c r="C188" s="61" t="s">
        <v>543</v>
      </c>
    </row>
    <row r="189" spans="1:3" x14ac:dyDescent="0.25">
      <c r="A189" s="51" t="s">
        <v>708</v>
      </c>
      <c r="B189" s="61" t="s">
        <v>709</v>
      </c>
      <c r="C189" s="61" t="s">
        <v>543</v>
      </c>
    </row>
    <row r="190" spans="1:3" x14ac:dyDescent="0.25">
      <c r="A190" s="52" t="s">
        <v>127</v>
      </c>
      <c r="B190" s="61" t="s">
        <v>128</v>
      </c>
      <c r="C190" s="61" t="s">
        <v>543</v>
      </c>
    </row>
    <row r="191" spans="1:3" x14ac:dyDescent="0.25">
      <c r="A191" s="51" t="s">
        <v>710</v>
      </c>
      <c r="B191" s="61" t="s">
        <v>711</v>
      </c>
      <c r="C191" s="61" t="s">
        <v>543</v>
      </c>
    </row>
    <row r="192" spans="1:3" x14ac:dyDescent="0.25">
      <c r="A192" s="52" t="s">
        <v>96</v>
      </c>
      <c r="B192" s="61" t="s">
        <v>97</v>
      </c>
      <c r="C192" s="61" t="s">
        <v>543</v>
      </c>
    </row>
    <row r="193" spans="1:3" x14ac:dyDescent="0.25">
      <c r="A193" s="66" t="s">
        <v>783</v>
      </c>
      <c r="B193" s="67" t="s">
        <v>784</v>
      </c>
      <c r="C193" s="61" t="s">
        <v>543</v>
      </c>
    </row>
    <row r="194" spans="1:3" x14ac:dyDescent="0.25">
      <c r="A194" s="51" t="s">
        <v>147</v>
      </c>
      <c r="B194" s="74" t="s">
        <v>148</v>
      </c>
      <c r="C194" s="61" t="s">
        <v>543</v>
      </c>
    </row>
    <row r="195" spans="1:3" x14ac:dyDescent="0.25">
      <c r="A195" s="3" t="s">
        <v>759</v>
      </c>
      <c r="B195" s="74" t="s">
        <v>760</v>
      </c>
      <c r="C195" s="61" t="s">
        <v>543</v>
      </c>
    </row>
    <row r="196" spans="1:3" x14ac:dyDescent="0.25">
      <c r="A196" s="3" t="s">
        <v>769</v>
      </c>
      <c r="B196" s="74" t="s">
        <v>770</v>
      </c>
      <c r="C196" s="61" t="s">
        <v>543</v>
      </c>
    </row>
    <row r="197" spans="1:3" x14ac:dyDescent="0.25">
      <c r="A197" s="51" t="s">
        <v>712</v>
      </c>
      <c r="B197" s="61" t="s">
        <v>713</v>
      </c>
      <c r="C197" s="61" t="s">
        <v>543</v>
      </c>
    </row>
    <row r="198" spans="1:3" x14ac:dyDescent="0.25">
      <c r="A198" s="51" t="s">
        <v>714</v>
      </c>
      <c r="B198" s="61" t="s">
        <v>715</v>
      </c>
      <c r="C198" s="61" t="s">
        <v>543</v>
      </c>
    </row>
    <row r="199" spans="1:3" x14ac:dyDescent="0.25">
      <c r="A199" s="47" t="s">
        <v>757</v>
      </c>
      <c r="B199" s="57" t="s">
        <v>758</v>
      </c>
      <c r="C199" s="61" t="s">
        <v>543</v>
      </c>
    </row>
    <row r="200" spans="1:3" x14ac:dyDescent="0.25">
      <c r="A200" s="49" t="s">
        <v>716</v>
      </c>
      <c r="B200" s="57" t="s">
        <v>717</v>
      </c>
      <c r="C200" s="61" t="s">
        <v>543</v>
      </c>
    </row>
    <row r="201" spans="1:3" x14ac:dyDescent="0.25">
      <c r="A201" s="50" t="s">
        <v>718</v>
      </c>
      <c r="B201" s="57" t="s">
        <v>719</v>
      </c>
      <c r="C201" s="61" t="s">
        <v>543</v>
      </c>
    </row>
    <row r="202" spans="1:3" x14ac:dyDescent="0.25">
      <c r="A202" s="50" t="s">
        <v>720</v>
      </c>
      <c r="B202" s="57" t="s">
        <v>721</v>
      </c>
      <c r="C202" s="61" t="s">
        <v>543</v>
      </c>
    </row>
    <row r="203" spans="1:3" x14ac:dyDescent="0.25">
      <c r="A203" s="47" t="s">
        <v>796</v>
      </c>
      <c r="B203" s="57" t="s">
        <v>797</v>
      </c>
      <c r="C203" s="61" t="s">
        <v>543</v>
      </c>
    </row>
    <row r="204" spans="1:3" x14ac:dyDescent="0.25">
      <c r="A204" s="50" t="s">
        <v>722</v>
      </c>
      <c r="B204" s="57" t="s">
        <v>723</v>
      </c>
      <c r="C204" s="61" t="s">
        <v>543</v>
      </c>
    </row>
    <row r="205" spans="1:3" x14ac:dyDescent="0.25">
      <c r="A205" s="50" t="s">
        <v>724</v>
      </c>
      <c r="B205" s="57" t="s">
        <v>725</v>
      </c>
      <c r="C205" s="61" t="s">
        <v>543</v>
      </c>
    </row>
    <row r="206" spans="1:3" x14ac:dyDescent="0.25">
      <c r="A206" s="58" t="s">
        <v>860</v>
      </c>
      <c r="B206" s="63" t="s">
        <v>861</v>
      </c>
      <c r="C206" s="61" t="s">
        <v>543</v>
      </c>
    </row>
    <row r="207" spans="1:3" x14ac:dyDescent="0.25">
      <c r="A207" s="50" t="s">
        <v>753</v>
      </c>
      <c r="B207" s="57" t="s">
        <v>754</v>
      </c>
      <c r="C207" s="61" t="s">
        <v>543</v>
      </c>
    </row>
    <row r="208" spans="1:3" x14ac:dyDescent="0.25">
      <c r="A208" s="47" t="s">
        <v>839</v>
      </c>
      <c r="B208" s="57" t="s">
        <v>840</v>
      </c>
      <c r="C208" s="61" t="s">
        <v>543</v>
      </c>
    </row>
    <row r="209" spans="1:3" x14ac:dyDescent="0.25">
      <c r="A209" s="50" t="s">
        <v>99</v>
      </c>
      <c r="B209" s="57" t="s">
        <v>100</v>
      </c>
      <c r="C209" s="61" t="s">
        <v>543</v>
      </c>
    </row>
    <row r="210" spans="1:3" x14ac:dyDescent="0.25">
      <c r="A210" s="3" t="s">
        <v>156</v>
      </c>
      <c r="B210" s="74" t="s">
        <v>157</v>
      </c>
      <c r="C210" s="61" t="s">
        <v>543</v>
      </c>
    </row>
    <row r="211" spans="1:3" x14ac:dyDescent="0.25">
      <c r="A211" s="47" t="s">
        <v>800</v>
      </c>
      <c r="B211" s="57" t="s">
        <v>801</v>
      </c>
      <c r="C211" s="61" t="s">
        <v>791</v>
      </c>
    </row>
    <row r="212" spans="1:3" x14ac:dyDescent="0.25">
      <c r="A212" s="47" t="s">
        <v>864</v>
      </c>
      <c r="B212" s="57" t="s">
        <v>865</v>
      </c>
      <c r="C212" s="61" t="s">
        <v>791</v>
      </c>
    </row>
    <row r="213" spans="1:3" x14ac:dyDescent="0.25">
      <c r="A213" s="3" t="s">
        <v>131</v>
      </c>
      <c r="B213" s="74" t="s">
        <v>132</v>
      </c>
      <c r="C213" s="61" t="s">
        <v>791</v>
      </c>
    </row>
    <row r="214" spans="1:3" x14ac:dyDescent="0.25">
      <c r="A214" s="3" t="s">
        <v>763</v>
      </c>
      <c r="B214" s="74" t="s">
        <v>764</v>
      </c>
      <c r="C214" s="61" t="s">
        <v>795</v>
      </c>
    </row>
    <row r="215" spans="1:3" x14ac:dyDescent="0.25">
      <c r="A215" s="51" t="s">
        <v>150</v>
      </c>
      <c r="B215" s="74" t="s">
        <v>151</v>
      </c>
      <c r="C215" s="61" t="s">
        <v>791</v>
      </c>
    </row>
    <row r="216" spans="1:3" x14ac:dyDescent="0.25">
      <c r="A216" s="3" t="s">
        <v>726</v>
      </c>
      <c r="B216" s="74" t="s">
        <v>727</v>
      </c>
      <c r="C216" s="61" t="s">
        <v>791</v>
      </c>
    </row>
    <row r="217" spans="1:3" x14ac:dyDescent="0.25">
      <c r="A217" s="3" t="s">
        <v>823</v>
      </c>
      <c r="B217" s="61" t="s">
        <v>824</v>
      </c>
      <c r="C217" s="61" t="s">
        <v>791</v>
      </c>
    </row>
    <row r="218" spans="1:3" x14ac:dyDescent="0.25">
      <c r="A218" s="51" t="s">
        <v>728</v>
      </c>
      <c r="B218" s="74" t="s">
        <v>729</v>
      </c>
      <c r="C218" s="61" t="s">
        <v>791</v>
      </c>
    </row>
    <row r="219" spans="1:3" x14ac:dyDescent="0.25">
      <c r="A219" s="52" t="s">
        <v>755</v>
      </c>
      <c r="B219" s="74" t="s">
        <v>756</v>
      </c>
      <c r="C219" s="61" t="s">
        <v>791</v>
      </c>
    </row>
    <row r="220" spans="1:3" x14ac:dyDescent="0.25">
      <c r="A220" s="66" t="s">
        <v>137</v>
      </c>
      <c r="B220" s="67" t="s">
        <v>138</v>
      </c>
      <c r="C220" s="61" t="s">
        <v>791</v>
      </c>
    </row>
    <row r="221" spans="1:3" x14ac:dyDescent="0.25">
      <c r="A221" s="3" t="s">
        <v>761</v>
      </c>
      <c r="B221" s="74" t="s">
        <v>762</v>
      </c>
      <c r="C221" s="61" t="s">
        <v>791</v>
      </c>
    </row>
    <row r="222" spans="1:3" x14ac:dyDescent="0.25">
      <c r="A222" s="51" t="s">
        <v>730</v>
      </c>
      <c r="B222" s="74" t="s">
        <v>731</v>
      </c>
      <c r="C222" s="61" t="s">
        <v>791</v>
      </c>
    </row>
    <row r="223" spans="1:3" x14ac:dyDescent="0.25">
      <c r="A223" s="3" t="s">
        <v>767</v>
      </c>
      <c r="B223" s="74" t="s">
        <v>768</v>
      </c>
      <c r="C223" s="61" t="s">
        <v>791</v>
      </c>
    </row>
    <row r="224" spans="1:3" x14ac:dyDescent="0.25">
      <c r="A224" s="52" t="s">
        <v>732</v>
      </c>
      <c r="B224" s="74" t="s">
        <v>733</v>
      </c>
      <c r="C224" s="61" t="s">
        <v>791</v>
      </c>
    </row>
    <row r="225" spans="1:3" x14ac:dyDescent="0.25">
      <c r="A225" s="51" t="s">
        <v>734</v>
      </c>
      <c r="B225" s="74" t="s">
        <v>735</v>
      </c>
      <c r="C225" s="61" t="s">
        <v>791</v>
      </c>
    </row>
    <row r="226" spans="1:3" x14ac:dyDescent="0.25">
      <c r="A226" s="76" t="s">
        <v>900</v>
      </c>
      <c r="B226" s="77" t="s">
        <v>901</v>
      </c>
      <c r="C226" s="61" t="s">
        <v>791</v>
      </c>
    </row>
    <row r="227" spans="1:3" x14ac:dyDescent="0.25">
      <c r="A227" s="75" t="s">
        <v>882</v>
      </c>
      <c r="B227" s="74" t="s">
        <v>883</v>
      </c>
      <c r="C227" s="61" t="s">
        <v>791</v>
      </c>
    </row>
    <row r="228" spans="1:3" x14ac:dyDescent="0.25">
      <c r="A228" s="51" t="s">
        <v>736</v>
      </c>
      <c r="B228" s="74" t="s">
        <v>737</v>
      </c>
      <c r="C228" s="61" t="s">
        <v>791</v>
      </c>
    </row>
    <row r="229" spans="1:3" x14ac:dyDescent="0.25">
      <c r="A229" s="51" t="s">
        <v>738</v>
      </c>
      <c r="B229" s="74" t="s">
        <v>739</v>
      </c>
      <c r="C229" s="61" t="s">
        <v>791</v>
      </c>
    </row>
    <row r="230" spans="1:3" x14ac:dyDescent="0.25">
      <c r="A230" s="78" t="s">
        <v>775</v>
      </c>
      <c r="B230" s="67" t="s">
        <v>776</v>
      </c>
      <c r="C230" s="61" t="s">
        <v>791</v>
      </c>
    </row>
    <row r="231" spans="1:3" x14ac:dyDescent="0.25">
      <c r="A231" s="78" t="s">
        <v>85</v>
      </c>
      <c r="B231" s="67" t="s">
        <v>86</v>
      </c>
      <c r="C231" s="61" t="s">
        <v>791</v>
      </c>
    </row>
    <row r="232" spans="1:3" x14ac:dyDescent="0.25">
      <c r="A232" s="3" t="s">
        <v>878</v>
      </c>
      <c r="B232" s="74" t="s">
        <v>879</v>
      </c>
      <c r="C232" s="61" t="s">
        <v>791</v>
      </c>
    </row>
    <row r="233" spans="1:3" x14ac:dyDescent="0.25">
      <c r="A233" s="51" t="s">
        <v>740</v>
      </c>
      <c r="B233" s="74" t="s">
        <v>741</v>
      </c>
      <c r="C233" s="61" t="s">
        <v>791</v>
      </c>
    </row>
    <row r="234" spans="1:3" x14ac:dyDescent="0.25">
      <c r="A234" s="51" t="s">
        <v>742</v>
      </c>
      <c r="B234" s="74" t="s">
        <v>743</v>
      </c>
      <c r="C234" s="61" t="s">
        <v>791</v>
      </c>
    </row>
    <row r="235" spans="1:3" x14ac:dyDescent="0.25">
      <c r="A235" s="3" t="s">
        <v>802</v>
      </c>
      <c r="B235" s="74" t="s">
        <v>803</v>
      </c>
      <c r="C235" s="61" t="s">
        <v>791</v>
      </c>
    </row>
    <row r="236" spans="1:3" x14ac:dyDescent="0.25">
      <c r="A236" s="47" t="s">
        <v>792</v>
      </c>
      <c r="B236" s="57" t="s">
        <v>793</v>
      </c>
      <c r="C236" s="61" t="s">
        <v>791</v>
      </c>
    </row>
    <row r="237" spans="1:3" x14ac:dyDescent="0.25">
      <c r="A237" s="50" t="s">
        <v>744</v>
      </c>
      <c r="B237" s="57" t="s">
        <v>107</v>
      </c>
      <c r="C237" s="61" t="s">
        <v>791</v>
      </c>
    </row>
    <row r="238" spans="1:3" x14ac:dyDescent="0.25">
      <c r="A238" s="50" t="s">
        <v>745</v>
      </c>
      <c r="B238" s="57" t="s">
        <v>746</v>
      </c>
      <c r="C238" s="61" t="s">
        <v>791</v>
      </c>
    </row>
    <row r="239" spans="1:3" x14ac:dyDescent="0.25">
      <c r="A239" s="66" t="s">
        <v>133</v>
      </c>
      <c r="B239" s="67" t="s">
        <v>134</v>
      </c>
      <c r="C239" s="61" t="s">
        <v>791</v>
      </c>
    </row>
    <row r="240" spans="1:3" x14ac:dyDescent="0.25">
      <c r="A240" s="3" t="s">
        <v>835</v>
      </c>
      <c r="B240" s="74" t="s">
        <v>836</v>
      </c>
      <c r="C240" s="61" t="s">
        <v>791</v>
      </c>
    </row>
    <row r="241" spans="1:3" x14ac:dyDescent="0.25">
      <c r="A241" s="79" t="s">
        <v>789</v>
      </c>
      <c r="B241" s="74" t="s">
        <v>790</v>
      </c>
      <c r="C241" s="61" t="s">
        <v>791</v>
      </c>
    </row>
    <row r="242" spans="1:3" x14ac:dyDescent="0.25">
      <c r="A242" s="76" t="s">
        <v>907</v>
      </c>
      <c r="B242" s="77" t="s">
        <v>908</v>
      </c>
      <c r="C242" s="61" t="s">
        <v>791</v>
      </c>
    </row>
    <row r="243" spans="1:3" x14ac:dyDescent="0.25">
      <c r="A243" s="47" t="s">
        <v>934</v>
      </c>
      <c r="B243" s="55" t="s">
        <v>935</v>
      </c>
      <c r="C243" s="61" t="s">
        <v>791</v>
      </c>
    </row>
    <row r="244" spans="1:3" x14ac:dyDescent="0.25">
      <c r="A244" s="59" t="s">
        <v>124</v>
      </c>
      <c r="B244" s="63" t="s">
        <v>125</v>
      </c>
      <c r="C244" s="61" t="s">
        <v>791</v>
      </c>
    </row>
    <row r="245" spans="1:3" x14ac:dyDescent="0.25">
      <c r="A245" s="47" t="s">
        <v>771</v>
      </c>
      <c r="B245" s="57" t="s">
        <v>772</v>
      </c>
      <c r="C245" s="61" t="s">
        <v>791</v>
      </c>
    </row>
    <row r="246" spans="1:3" x14ac:dyDescent="0.25">
      <c r="A246" s="47" t="s">
        <v>847</v>
      </c>
      <c r="B246" s="57" t="s">
        <v>848</v>
      </c>
      <c r="C246" s="61" t="s">
        <v>791</v>
      </c>
    </row>
    <row r="247" spans="1:3" x14ac:dyDescent="0.25">
      <c r="A247" s="78" t="s">
        <v>158</v>
      </c>
      <c r="B247" s="67" t="s">
        <v>159</v>
      </c>
      <c r="C247" s="61" t="s">
        <v>791</v>
      </c>
    </row>
    <row r="248" spans="1:3" x14ac:dyDescent="0.25">
      <c r="A248" s="47" t="s">
        <v>827</v>
      </c>
      <c r="B248" s="57" t="s">
        <v>828</v>
      </c>
      <c r="C248" s="56" t="s">
        <v>791</v>
      </c>
    </row>
    <row r="249" spans="1:3" x14ac:dyDescent="0.25">
      <c r="A249" s="3" t="s">
        <v>962</v>
      </c>
      <c r="B249" s="56" t="s">
        <v>963</v>
      </c>
      <c r="C249" s="56" t="s">
        <v>912</v>
      </c>
    </row>
    <row r="250" spans="1:3" x14ac:dyDescent="0.25">
      <c r="A250" s="3" t="s">
        <v>852</v>
      </c>
      <c r="B250" s="61" t="s">
        <v>851</v>
      </c>
      <c r="C250" s="56" t="s">
        <v>791</v>
      </c>
    </row>
    <row r="251" spans="1:3" x14ac:dyDescent="0.25">
      <c r="A251" s="76" t="s">
        <v>913</v>
      </c>
      <c r="B251" s="77" t="s">
        <v>914</v>
      </c>
      <c r="C251" s="56" t="s">
        <v>791</v>
      </c>
    </row>
    <row r="252" spans="1:3" x14ac:dyDescent="0.25">
      <c r="A252" s="3" t="s">
        <v>794</v>
      </c>
      <c r="B252" s="61" t="s">
        <v>795</v>
      </c>
      <c r="C252" s="56" t="s">
        <v>791</v>
      </c>
    </row>
    <row r="253" spans="1:3" x14ac:dyDescent="0.25">
      <c r="A253" s="65" t="s">
        <v>890</v>
      </c>
      <c r="B253" s="55" t="s">
        <v>891</v>
      </c>
      <c r="C253" s="56" t="s">
        <v>791</v>
      </c>
    </row>
    <row r="254" spans="1:3" x14ac:dyDescent="0.25">
      <c r="A254" s="62" t="s">
        <v>108</v>
      </c>
      <c r="B254" s="57" t="s">
        <v>109</v>
      </c>
      <c r="C254" s="56" t="s">
        <v>791</v>
      </c>
    </row>
    <row r="255" spans="1:3" x14ac:dyDescent="0.25">
      <c r="A255" s="47" t="s">
        <v>902</v>
      </c>
      <c r="B255" s="55" t="s">
        <v>903</v>
      </c>
      <c r="C255" s="56" t="s">
        <v>791</v>
      </c>
    </row>
    <row r="256" spans="1:3" x14ac:dyDescent="0.25">
      <c r="A256" s="47" t="s">
        <v>888</v>
      </c>
      <c r="B256" s="55" t="s">
        <v>889</v>
      </c>
      <c r="C256" s="56" t="s">
        <v>791</v>
      </c>
    </row>
    <row r="257" spans="1:3" x14ac:dyDescent="0.25">
      <c r="A257" s="47" t="s">
        <v>804</v>
      </c>
      <c r="B257" s="57" t="s">
        <v>805</v>
      </c>
      <c r="C257" s="56" t="s">
        <v>791</v>
      </c>
    </row>
    <row r="258" spans="1:3" x14ac:dyDescent="0.25">
      <c r="A258" s="47" t="s">
        <v>868</v>
      </c>
      <c r="B258" s="57" t="s">
        <v>869</v>
      </c>
      <c r="C258" s="56" t="s">
        <v>791</v>
      </c>
    </row>
    <row r="259" spans="1:3" x14ac:dyDescent="0.25">
      <c r="A259" s="60" t="s">
        <v>884</v>
      </c>
      <c r="B259" s="57" t="s">
        <v>885</v>
      </c>
      <c r="C259" s="56" t="s">
        <v>791</v>
      </c>
    </row>
    <row r="260" spans="1:3" x14ac:dyDescent="0.25">
      <c r="A260" s="3" t="s">
        <v>870</v>
      </c>
      <c r="B260" s="61" t="s">
        <v>871</v>
      </c>
      <c r="C260" s="56" t="s">
        <v>791</v>
      </c>
    </row>
    <row r="261" spans="1:3" x14ac:dyDescent="0.25">
      <c r="A261" s="76" t="s">
        <v>909</v>
      </c>
      <c r="B261" s="77" t="s">
        <v>910</v>
      </c>
      <c r="C261" s="56" t="s">
        <v>791</v>
      </c>
    </row>
    <row r="262" spans="1:3" x14ac:dyDescent="0.25">
      <c r="A262" s="3" t="s">
        <v>862</v>
      </c>
      <c r="B262" s="61" t="s">
        <v>863</v>
      </c>
      <c r="C262" s="56" t="s">
        <v>791</v>
      </c>
    </row>
    <row r="263" spans="1:3" x14ac:dyDescent="0.25">
      <c r="A263" s="73" t="s">
        <v>1045</v>
      </c>
      <c r="B263" s="80" t="s">
        <v>1046</v>
      </c>
      <c r="C263" s="56" t="s">
        <v>791</v>
      </c>
    </row>
    <row r="264" spans="1:3" x14ac:dyDescent="0.25">
      <c r="A264" s="65" t="s">
        <v>915</v>
      </c>
      <c r="B264" s="55" t="s">
        <v>916</v>
      </c>
      <c r="C264" s="56" t="s">
        <v>791</v>
      </c>
    </row>
    <row r="265" spans="1:3" x14ac:dyDescent="0.25">
      <c r="A265" s="60" t="s">
        <v>945</v>
      </c>
      <c r="B265" s="55" t="s">
        <v>946</v>
      </c>
      <c r="C265" s="56" t="s">
        <v>791</v>
      </c>
    </row>
    <row r="266" spans="1:3" x14ac:dyDescent="0.25">
      <c r="A266" s="47" t="s">
        <v>1043</v>
      </c>
      <c r="B266" s="55" t="s">
        <v>1044</v>
      </c>
      <c r="C266" s="56" t="s">
        <v>791</v>
      </c>
    </row>
    <row r="267" spans="1:3" x14ac:dyDescent="0.25">
      <c r="A267" s="75" t="s">
        <v>982</v>
      </c>
      <c r="B267" s="77" t="s">
        <v>983</v>
      </c>
      <c r="C267" s="56" t="s">
        <v>791</v>
      </c>
    </row>
    <row r="268" spans="1:3" x14ac:dyDescent="0.25">
      <c r="A268" s="47" t="s">
        <v>938</v>
      </c>
      <c r="B268" s="55" t="s">
        <v>939</v>
      </c>
      <c r="C268" s="56" t="s">
        <v>791</v>
      </c>
    </row>
    <row r="269" spans="1:3" x14ac:dyDescent="0.25">
      <c r="A269" s="3" t="s">
        <v>1208</v>
      </c>
      <c r="B269" s="77" t="s">
        <v>1209</v>
      </c>
      <c r="C269" s="56" t="s">
        <v>791</v>
      </c>
    </row>
    <row r="270" spans="1:3" x14ac:dyDescent="0.25">
      <c r="A270" s="81" t="s">
        <v>1064</v>
      </c>
      <c r="B270" s="77" t="s">
        <v>1065</v>
      </c>
      <c r="C270" s="56" t="s">
        <v>791</v>
      </c>
    </row>
    <row r="271" spans="1:3" x14ac:dyDescent="0.25">
      <c r="A271" s="3" t="s">
        <v>1193</v>
      </c>
      <c r="B271" s="77" t="s">
        <v>1194</v>
      </c>
      <c r="C271" s="56" t="s">
        <v>791</v>
      </c>
    </row>
    <row r="272" spans="1:3" x14ac:dyDescent="0.25">
      <c r="A272" s="81" t="s">
        <v>1071</v>
      </c>
      <c r="B272" s="77" t="s">
        <v>1072</v>
      </c>
      <c r="C272" s="56" t="s">
        <v>791</v>
      </c>
    </row>
    <row r="273" spans="1:3" x14ac:dyDescent="0.25">
      <c r="A273" s="3" t="s">
        <v>1302</v>
      </c>
      <c r="B273" s="77" t="s">
        <v>1080</v>
      </c>
      <c r="C273" s="56" t="s">
        <v>791</v>
      </c>
    </row>
    <row r="274" spans="1:3" x14ac:dyDescent="0.25">
      <c r="A274" s="3" t="s">
        <v>1120</v>
      </c>
      <c r="B274" s="77" t="s">
        <v>1121</v>
      </c>
      <c r="C274" s="56" t="s">
        <v>791</v>
      </c>
    </row>
    <row r="275" spans="1:3" x14ac:dyDescent="0.25">
      <c r="A275" s="3" t="s">
        <v>1204</v>
      </c>
      <c r="B275" s="77" t="s">
        <v>1205</v>
      </c>
      <c r="C275" s="56" t="s">
        <v>791</v>
      </c>
    </row>
    <row r="276" spans="1:3" x14ac:dyDescent="0.25">
      <c r="A276" s="3" t="s">
        <v>1187</v>
      </c>
      <c r="B276" s="77" t="s">
        <v>1188</v>
      </c>
      <c r="C276" s="56" t="s">
        <v>791</v>
      </c>
    </row>
    <row r="277" spans="1:3" x14ac:dyDescent="0.25">
      <c r="A277" s="3" t="s">
        <v>1092</v>
      </c>
      <c r="B277" s="77" t="s">
        <v>1093</v>
      </c>
      <c r="C277" s="56" t="s">
        <v>791</v>
      </c>
    </row>
    <row r="278" spans="1:3" x14ac:dyDescent="0.25">
      <c r="A278" s="3" t="s">
        <v>1139</v>
      </c>
      <c r="B278" s="77" t="s">
        <v>1140</v>
      </c>
      <c r="C278" s="56" t="s">
        <v>791</v>
      </c>
    </row>
    <row r="279" spans="1:3" x14ac:dyDescent="0.25">
      <c r="A279" s="3" t="s">
        <v>1183</v>
      </c>
      <c r="B279" s="77" t="s">
        <v>1184</v>
      </c>
      <c r="C279" s="56" t="s">
        <v>791</v>
      </c>
    </row>
    <row r="280" spans="1:3" x14ac:dyDescent="0.25">
      <c r="A280" s="3" t="s">
        <v>1166</v>
      </c>
      <c r="B280" s="56" t="s">
        <v>1167</v>
      </c>
      <c r="C280" s="56" t="s">
        <v>791</v>
      </c>
    </row>
    <row r="281" spans="1:3" x14ac:dyDescent="0.25">
      <c r="A281" s="3" t="s">
        <v>1160</v>
      </c>
      <c r="B281" s="77" t="s">
        <v>1161</v>
      </c>
      <c r="C281" s="56" t="s">
        <v>791</v>
      </c>
    </row>
  </sheetData>
  <autoFilter ref="A1:B1" xr:uid="{D7FBA8A9-9E3C-4506-8823-A6ECE97C92B1}">
    <sortState xmlns:xlrd2="http://schemas.microsoft.com/office/spreadsheetml/2017/richdata2" ref="A2:B181">
      <sortCondition ref="B1"/>
    </sortState>
  </autoFilter>
  <conditionalFormatting sqref="A269:A1048576 A249:A252 A1:A235 A239:A242 A247 A260:A263 A267">
    <cfRule type="duplicateValues" dxfId="4" priority="4"/>
  </conditionalFormatting>
  <conditionalFormatting sqref="B1:B1048576">
    <cfRule type="duplicateValues" dxfId="3" priority="1"/>
  </conditionalFormatting>
  <conditionalFormatting sqref="B269:B281">
    <cfRule type="duplicateValues" dxfId="2" priority="5"/>
  </conditionalFormatting>
  <conditionalFormatting sqref="B282:B1048576 B1:B268">
    <cfRule type="duplicateValues" dxfId="1" priority="3"/>
  </conditionalFormatting>
  <conditionalFormatting sqref="B282:B1048576">
    <cfRule type="duplicateValues" dxfId="0" priority="2"/>
  </conditionalFormatting>
  <hyperlinks>
    <hyperlink ref="B238" r:id="rId1" xr:uid="{C1CBCAA5-45BC-4DE7-917A-C5E46FD17518}"/>
    <hyperlink ref="C181" r:id="rId2" display="https://www.cdn.ca/query/detail_ge.php?breed=HO&amp;country=CAN&amp;sex=F&amp;regnum=14908956" xr:uid="{73BAF69E-F48C-4602-8CD5-782147D63786}"/>
    <hyperlink ref="B237" r:id="rId3" xr:uid="{B3B47EFD-8A54-4318-AADD-B0550B0D5618}"/>
    <hyperlink ref="C180" r:id="rId4" display="https://www.cdn.ca/query/detail_ge.php?breed=HO&amp;country=CAN&amp;sex=F&amp;regnum=14908935" xr:uid="{37467F47-2ED3-40B0-A5B2-9DA7CE058A42}"/>
    <hyperlink ref="C179" r:id="rId5" display="https://www.cdn.ca/query/detail_ge.php?breed=HO&amp;country=CAN&amp;sex=F&amp;regnum=14908904" xr:uid="{B8C3E447-E48D-4715-A3B1-2C996C1B417B}"/>
    <hyperlink ref="B234" r:id="rId6" xr:uid="{C6478FDC-E430-4241-8FE2-04C050651AD9}"/>
    <hyperlink ref="B233" r:id="rId7" xr:uid="{AFEDEE01-18C0-4862-BD09-E2A0FDC309AD}"/>
    <hyperlink ref="C178" r:id="rId8" display="https://www.cdn.ca/query/detail_ge.php?breed=HO&amp;country=CAN&amp;sex=F&amp;regnum=14908895" xr:uid="{4D65D412-3928-4356-A009-9010D04CCB77}"/>
    <hyperlink ref="B229" r:id="rId9" xr:uid="{13655250-390C-4FD1-87A8-A1697BE5EF14}"/>
    <hyperlink ref="C177" r:id="rId10" display="https://www.cdn.ca/query/detail_ge.php?breed=HO&amp;country=CAN&amp;sex=F&amp;regnum=14908809" xr:uid="{0274E643-606F-4655-99BA-1873D3ADC45D}"/>
    <hyperlink ref="B228" r:id="rId11" xr:uid="{2A6568F6-DD2B-4A4C-9095-28A97F55DB67}"/>
    <hyperlink ref="C176" r:id="rId12" display="https://www.cdn.ca/query/detail_ge.php?breed=HO&amp;country=CAN&amp;sex=F&amp;regnum=14908807" xr:uid="{787D44D6-4963-438B-841A-3C60F5A60F3E}"/>
    <hyperlink ref="B225" r:id="rId13" xr:uid="{652A4B0B-C6BC-4F24-B45F-F47584D26DB9}"/>
    <hyperlink ref="C175" r:id="rId14" display="https://www.cdn.ca/query/detail_ge.php?breed=HO&amp;country=CAN&amp;sex=F&amp;regnum=14908767" xr:uid="{20FB1E2A-88E0-439D-8EEA-1776ECB46758}"/>
    <hyperlink ref="C149" r:id="rId15" display="https://www.cdn.ca/query/detail_ge.php?breed=HO&amp;country=CAN&amp;sex=F&amp;regnum=14766408" xr:uid="{26D6DCAB-2F01-49E1-BF87-C44FE3159B37}"/>
    <hyperlink ref="B178" r:id="rId16" xr:uid="{B4927173-932E-4EAF-9979-F7D926605C2A}"/>
    <hyperlink ref="C150" r:id="rId17" display="https://www.cdn.ca/query/detail_ge.php?breed=HO&amp;country=CAN&amp;sex=F&amp;regnum=14766501" xr:uid="{6710F65C-8353-43A1-BB45-2108108A5A1D}"/>
    <hyperlink ref="B179" r:id="rId18" xr:uid="{2AAAD3C3-3075-408C-B4C5-64D778B1D81A}"/>
    <hyperlink ref="C151" r:id="rId19" display="https://www.cdn.ca/query/detail_ge.php?breed=HO&amp;country=CAN&amp;sex=F&amp;regnum=14766565" xr:uid="{16286360-D8CF-4F4E-9A0C-241ADF21EDCD}"/>
    <hyperlink ref="B182" r:id="rId20" xr:uid="{8B874581-88D9-4264-A34A-BBA24D68D84E}"/>
    <hyperlink ref="C152" r:id="rId21" display="https://www.cdn.ca/query/detail_ge.php?breed=HO&amp;country=CAN&amp;sex=F&amp;regnum=14766590" xr:uid="{853796C7-AAEE-45BA-96C4-E0CA0093D8CB}"/>
    <hyperlink ref="B183" r:id="rId22" xr:uid="{E59E94C1-2CC0-4314-8D07-B16DF6C9DDF9}"/>
    <hyperlink ref="C153" r:id="rId23" display="https://www.cdn.ca/query/detail_ge.php?breed=HO&amp;country=CAN&amp;sex=F&amp;regnum=14766599" xr:uid="{918E6228-082B-4221-80DC-F4C15F28C5EE}"/>
    <hyperlink ref="B184" r:id="rId24" xr:uid="{A50811A4-4A71-46DB-982A-32D66CA6F58F}"/>
    <hyperlink ref="C154" r:id="rId25" display="https://www.cdn.ca/query/detail_ge.php?breed=HO&amp;country=CAN&amp;sex=F&amp;regnum=14766646" xr:uid="{B05055CF-9AEE-4EB2-AD37-3A5A1BB74766}"/>
    <hyperlink ref="B185" r:id="rId26" xr:uid="{C533BF9D-D531-4715-9266-D83B27EEFEFE}"/>
    <hyperlink ref="C155" r:id="rId27" display="https://www.cdn.ca/query/detail_ge.php?breed=HO&amp;country=CAN&amp;sex=F&amp;regnum=14766664" xr:uid="{89A1295A-7B7E-4E00-9D0B-941D4BC9C592}"/>
    <hyperlink ref="B187" r:id="rId28" xr:uid="{84395BFD-161E-4C06-9BB0-DAFF1902A303}"/>
    <hyperlink ref="C156" r:id="rId29" display="https://www.cdn.ca/query/detail_ge.php?breed=HO&amp;country=CAN&amp;sex=F&amp;regnum=14766683" xr:uid="{F41A793A-047F-41B7-85BF-D31D897C6DF3}"/>
    <hyperlink ref="B188" r:id="rId30" xr:uid="{AA0CD4A2-1B23-4765-8E32-90805FE00F70}"/>
    <hyperlink ref="C158" r:id="rId31" display="https://www.cdn.ca/query/detail_ge.php?breed=HO&amp;country=CAN&amp;sex=F&amp;regnum=14766697" xr:uid="{2CE35513-C72A-470F-A06B-6DAED0BC7B03}"/>
    <hyperlink ref="B190" r:id="rId32" xr:uid="{965DC670-3A0E-4AD3-A1F5-EB75253AEBAD}"/>
    <hyperlink ref="B191" r:id="rId33" xr:uid="{A5EF1608-6138-4279-9FB0-36530646337B}"/>
    <hyperlink ref="C159" r:id="rId34" display="https://www.cdn.ca/query/detail_ge.php?breed=HO&amp;country=CAN&amp;sex=F&amp;regnum=14766711" xr:uid="{235222FE-5BAD-410A-9AD7-7292B2929ED3}"/>
    <hyperlink ref="B192" r:id="rId35" xr:uid="{8F43F6DB-B29C-4131-84D3-F1669BBD6CDE}"/>
    <hyperlink ref="C160" r:id="rId36" display="https://www.cdn.ca/query/detail_ge.php?breed=HO&amp;country=CAN&amp;sex=F&amp;regnum=14766725" xr:uid="{8BB88211-D048-4D1B-89F5-7AB78914F6CE}"/>
    <hyperlink ref="C161" r:id="rId37" display="https://www.cdn.ca/query/detail_ge.php?breed=HO&amp;country=CAN&amp;sex=F&amp;regnum=14766743" xr:uid="{47293625-792D-457D-B22B-0287ADDDD915}"/>
    <hyperlink ref="B194" r:id="rId38" xr:uid="{E50A103F-B5E5-4B45-BC46-DA718B4C6BA2}"/>
    <hyperlink ref="B197" r:id="rId39" xr:uid="{4223AC6E-0B2F-42C2-9DF5-1815111BCDCE}"/>
    <hyperlink ref="C162" r:id="rId40" display="https://www.cdn.ca/query/detail_ge.php?breed=HO&amp;country=CAN&amp;sex=F&amp;regnum=14766776" xr:uid="{FEC8AA06-D775-454C-962B-02F280B861CA}"/>
    <hyperlink ref="B198" r:id="rId41" xr:uid="{A573FE86-B8F9-4874-AF9A-0DE6A0A1F187}"/>
    <hyperlink ref="C163" r:id="rId42" display="https://www.cdn.ca/query/detail_ge.php?breed=HO&amp;country=CAN&amp;sex=F&amp;regnum=14766783" xr:uid="{4891E897-84E0-4730-A869-BB4AD0EF6FAB}"/>
    <hyperlink ref="C164" r:id="rId43" display="https://www.cdn.ca/query/detail_ge.php?breed=HO&amp;country=CAN&amp;sex=F&amp;regnum=14766811" xr:uid="{8F12C88C-EE3C-4909-A7A5-98238807A438}"/>
    <hyperlink ref="B200" r:id="rId44" xr:uid="{F04D88FE-D2CF-42CB-A27B-C57BEF967DB8}"/>
    <hyperlink ref="C165" r:id="rId45" display="https://www.cdn.ca/query/detail_ge.php?breed=HO&amp;country=CAN&amp;sex=F&amp;regnum=14766815" xr:uid="{71978E99-803C-43D1-BF37-681873A3C091}"/>
    <hyperlink ref="B201" r:id="rId46" xr:uid="{A49B351F-1FFA-429E-9C88-B88EB2EB8404}"/>
    <hyperlink ref="C166" r:id="rId47" display="https://www.cdn.ca/query/detail_ge.php?breed=HO&amp;country=CAN&amp;sex=F&amp;regnum=14766831" xr:uid="{0683A0F8-61FB-4A31-B31B-0525AF0F7620}"/>
    <hyperlink ref="B202" r:id="rId48" xr:uid="{8E499C6A-FB52-4313-BF61-A5F18A0045CA}"/>
    <hyperlink ref="C167" r:id="rId49" display="https://www.cdn.ca/query/detail_ge.php?breed=HO&amp;country=CAN&amp;sex=F&amp;regnum=14766868" xr:uid="{B7318DBF-44D6-4AEC-8769-E8C09D5B56A6}"/>
    <hyperlink ref="B204" r:id="rId50" xr:uid="{4FBBD27C-1A6D-4C62-A544-3402A84ACDF4}"/>
    <hyperlink ref="C168" r:id="rId51" display="https://www.cdn.ca/query/detail_ge.php?breed=HO&amp;country=CAN&amp;sex=F&amp;regnum=14766897" xr:uid="{291C2922-EF99-41A1-B96F-33F8CD00FA59}"/>
    <hyperlink ref="B205" r:id="rId52" xr:uid="{B6025191-9495-4AA6-902E-2E2C4D1D3BF7}"/>
    <hyperlink ref="C169" r:id="rId53" display="https://www.cdn.ca/query/detail_ge.php?breed=HO&amp;country=CAN&amp;sex=F&amp;regnum=14824472" xr:uid="{65761347-74CE-4240-92A9-69EC3F0E6422}"/>
    <hyperlink ref="B209" r:id="rId54" xr:uid="{6A48CD43-2937-4DBF-B6DF-16BB6404F7F2}"/>
    <hyperlink ref="C170" r:id="rId55" display="https://www.cdn.ca/query/detail_ge.php?breed=HO&amp;country=CAN&amp;sex=F&amp;regnum=14908632" xr:uid="{5D06C81A-6CA0-4125-A4CD-36894A1535D1}"/>
    <hyperlink ref="B215" r:id="rId56" xr:uid="{20F7203A-C017-4748-ADC9-326940C8CBFF}"/>
    <hyperlink ref="C171" r:id="rId57" display="https://www.cdn.ca/query/detail_ge.php?breed=HO&amp;country=CAN&amp;sex=F&amp;regnum=14908651" xr:uid="{8EE8CA60-805D-404F-BD96-D4082F5899AF}"/>
    <hyperlink ref="B216" r:id="rId58" xr:uid="{DC50A29C-9D51-4CB1-8E24-4F81982F388F}"/>
    <hyperlink ref="B218" r:id="rId59" xr:uid="{DBA93AC9-130D-419E-8CE8-14F819E13F95}"/>
    <hyperlink ref="C172" r:id="rId60" display="https://www.cdn.ca/query/detail_ge.php?breed=HO&amp;country=CAN&amp;sex=F&amp;regnum=14908676" xr:uid="{DFE89B77-20FC-475D-AE01-1DADC5F80827}"/>
    <hyperlink ref="C173" r:id="rId61" display="https://www.cdn.ca/query/detail_ge.php?breed=HO&amp;country=CAN&amp;sex=F&amp;regnum=14908689" xr:uid="{E8C40063-E429-40F9-B3AA-0AEE266DF1FB}"/>
    <hyperlink ref="B222" r:id="rId62" xr:uid="{78D6C03B-C776-4556-8E68-1762FE8E4657}"/>
    <hyperlink ref="C174" r:id="rId63" display="https://www.cdn.ca/query/detail_ge.php?breed=HO&amp;country=CAN&amp;sex=F&amp;regnum=14908755" xr:uid="{8BFA188F-177E-4F44-A03A-CCBFD03D1B23}"/>
    <hyperlink ref="B224" r:id="rId64" xr:uid="{90D210BE-1FA1-42FE-878C-E4C6A28361C2}"/>
    <hyperlink ref="C115" r:id="rId65" display="https://www.cdn.ca/query/detail_ge.php?breed=HO&amp;country=CAN&amp;sex=F&amp;regnum=14259394" xr:uid="{362CD43D-9099-4CF1-8E51-A341782C933F}"/>
    <hyperlink ref="B137" r:id="rId66" xr:uid="{E460D91B-6A35-4619-9BED-1051A21AFECA}"/>
    <hyperlink ref="C116" r:id="rId67" display="https://www.cdn.ca/query/detail_ge.php?breed=HO&amp;country=CAN&amp;sex=F&amp;regnum=14259413" xr:uid="{ED48A134-4684-43A8-B930-F64306137899}"/>
    <hyperlink ref="B138" r:id="rId68" xr:uid="{4897C33F-1693-421E-BF80-1786E38AF05D}"/>
    <hyperlink ref="C117" r:id="rId69" display="https://www.cdn.ca/query/detail_ge.php?breed=HO&amp;country=CAN&amp;sex=F&amp;regnum=14259421" xr:uid="{934E9992-68A6-43F9-904C-031E163BC56F}"/>
    <hyperlink ref="B139" r:id="rId70" xr:uid="{29861E4A-ADC1-4FB5-ADE3-A2C7DE2EADD1}"/>
    <hyperlink ref="C148" r:id="rId71" display="https://www.cdn.ca/query/detail_ge.php?breed=HO&amp;country=CAN&amp;sex=F&amp;regnum=14766392" xr:uid="{47D50C04-33F2-42B5-A5A9-AF6B4691D8D6}"/>
    <hyperlink ref="B177" r:id="rId72" xr:uid="{D0F46E3B-6643-4101-B20D-3C5AB405EC21}"/>
    <hyperlink ref="C147" r:id="rId73" display="https://www.cdn.ca/query/detail_ge.php?breed=HO&amp;country=CAN&amp;sex=F&amp;regnum=14766341" xr:uid="{E203771D-E3F3-44E7-8EC5-F68B0DBCA514}"/>
    <hyperlink ref="B175" r:id="rId74" xr:uid="{33CFDB1F-DD46-42F8-94D5-9981A30C986C}"/>
    <hyperlink ref="C118" r:id="rId75" display="https://www.cdn.ca/query/detail_ge.php?breed=HO&amp;country=CAN&amp;sex=F&amp;regnum=14259454" xr:uid="{7553F34F-BE68-41E2-AFEC-B0A66D5D1991}"/>
    <hyperlink ref="B140" r:id="rId76" xr:uid="{9AAE85BA-69F0-4143-9D14-D24AFBD12AD1}"/>
    <hyperlink ref="C119" r:id="rId77" display="https://www.cdn.ca/query/detail_ge.php?breed=HO&amp;country=CAN&amp;sex=F&amp;regnum=14259456" xr:uid="{555E6144-B5B1-40C9-AF76-A003E165D856}"/>
    <hyperlink ref="B141" r:id="rId78" xr:uid="{76FC3D8E-8FFA-4509-B56C-55A3E4B6BC15}"/>
    <hyperlink ref="C120" r:id="rId79" display="https://www.cdn.ca/query/detail_ge.php?breed=HO&amp;country=CAN&amp;sex=F&amp;regnum=14259469" xr:uid="{E5C3687E-7B5D-46CE-B5DE-8D91D562A282}"/>
    <hyperlink ref="B142" r:id="rId80" xr:uid="{1803480D-FDB9-4A25-95B8-BF931CA5929A}"/>
    <hyperlink ref="B143" r:id="rId81" xr:uid="{9AD29CAE-3B78-46A3-9F90-9924CF5E63EE}"/>
    <hyperlink ref="C121" r:id="rId82" display="https://www.cdn.ca/query/detail_ge.php?breed=HO&amp;country=CAN&amp;sex=F&amp;regnum=14259497" xr:uid="{D36D27B4-1C13-4A01-B2B3-426B398CA419}"/>
    <hyperlink ref="B144" r:id="rId83" xr:uid="{8F64EB8B-EAB6-4848-AAC7-11FEB3EBB7E2}"/>
    <hyperlink ref="C122" r:id="rId84" display="https://www.cdn.ca/query/detail_ge.php?breed=HO&amp;country=CAN&amp;sex=F&amp;regnum=14259507" xr:uid="{D11AA50C-F2F2-42B2-89F1-E117F791F481}"/>
    <hyperlink ref="C123" r:id="rId85" display="https://www.cdn.ca/query/detail_ge.php?breed=HO&amp;country=CAN&amp;sex=F&amp;regnum=14259519" xr:uid="{F0EF1CFF-B7BE-473F-A479-233996A67851}"/>
    <hyperlink ref="B145" r:id="rId86" xr:uid="{F1D3841B-3805-49CF-A11E-35065B80870D}"/>
    <hyperlink ref="C124" r:id="rId87" display="https://www.cdn.ca/query/detail_ge.php?breed=HO&amp;country=CAN&amp;sex=F&amp;regnum=14259530" xr:uid="{DD4A04FC-185F-4CBC-B049-219A9E0AB81E}"/>
    <hyperlink ref="B146" r:id="rId88" xr:uid="{3054F800-98CF-4E56-901F-62BF88FB71D7}"/>
    <hyperlink ref="C125" r:id="rId89" display="https://www.cdn.ca/query/detail_ge.php?breed=HO&amp;country=CAN&amp;sex=F&amp;regnum=14259557" xr:uid="{D98A1FBE-DF2B-4E07-9963-B32D7466C596}"/>
    <hyperlink ref="B148" r:id="rId90" xr:uid="{FA64E740-034E-4546-BE48-C4DB138CED44}"/>
    <hyperlink ref="C126" r:id="rId91" display="https://www.cdn.ca/query/detail_ge.php?breed=HO&amp;country=CAN&amp;sex=F&amp;regnum=14259573" xr:uid="{542D41D1-070C-4BDE-85AF-2E263826D1CC}"/>
    <hyperlink ref="B149" r:id="rId92" xr:uid="{AE348572-E7A7-430F-AB72-349BAC315587}"/>
    <hyperlink ref="C127" r:id="rId93" display="https://www.cdn.ca/query/detail_ge.php?breed=HO&amp;country=CAN&amp;sex=F&amp;regnum=14259576" xr:uid="{1E058597-AC3B-4D14-B740-FA519EAC6256}"/>
    <hyperlink ref="B150" r:id="rId94" xr:uid="{B0982CE9-174D-4781-8A34-BD1B0B9A70F2}"/>
    <hyperlink ref="C128" r:id="rId95" display="https://www.cdn.ca/query/detail_ge.php?breed=HO&amp;country=CAN&amp;sex=F&amp;regnum=14259595" xr:uid="{C2416C94-8C25-4296-9FB8-2CBF1E11AF1B}"/>
    <hyperlink ref="B151" r:id="rId96" xr:uid="{743B3C97-0309-45CE-B158-FD2F7B701985}"/>
    <hyperlink ref="C129" r:id="rId97" display="https://www.cdn.ca/query/detail_ge.php?breed=HO&amp;country=CAN&amp;sex=F&amp;regnum=14259611" xr:uid="{E6B3D390-7C25-4D50-BE6A-529C250E3E99}"/>
    <hyperlink ref="B153" r:id="rId98" xr:uid="{7F82A828-ECB4-473C-BA88-FFD30E1067B9}"/>
    <hyperlink ref="C130" r:id="rId99" display="https://www.cdn.ca/query/detail_ge.php?breed=HO&amp;country=CAN&amp;sex=F&amp;regnum=14259695" xr:uid="{8D0F7FB9-2D5D-4045-8B49-E225890E2806}"/>
    <hyperlink ref="B154" r:id="rId100" xr:uid="{9C007D6D-C9CF-420E-8A64-E1451E6414A1}"/>
    <hyperlink ref="C131" r:id="rId101" display="https://www.cdn.ca/query/detail_ge.php?breed=HO&amp;country=CAN&amp;sex=F&amp;regnum=14259708" xr:uid="{A238C4DA-E22D-4745-A102-FE9EF7C1668A}"/>
    <hyperlink ref="B155" r:id="rId102" xr:uid="{FA317552-75F0-4B90-A4BC-D91E2FF4ABA1}"/>
    <hyperlink ref="B156" r:id="rId103" xr:uid="{F7BE6F56-D4ED-4D16-8960-5D2853EFC720}"/>
    <hyperlink ref="C132" r:id="rId104" display="https://www.cdn.ca/query/detail_ge.php?breed=HO&amp;country=CAN&amp;sex=F&amp;regnum=14259759" xr:uid="{2F04EF76-E3DF-44A1-A7BF-77E11AFE82EF}"/>
    <hyperlink ref="C133" r:id="rId105" display="https://www.cdn.ca/query/detail_ge.php?breed=HO&amp;country=CAN&amp;sex=F&amp;regnum=14259780" xr:uid="{39C82550-FB03-4EEB-BD21-FD0F36D3B52A}"/>
    <hyperlink ref="B157" r:id="rId106" xr:uid="{6254E19B-5ABD-44E5-833F-F5F3CD192475}"/>
    <hyperlink ref="C134" r:id="rId107" display="https://www.cdn.ca/query/detail_ge.php?breed=HO&amp;country=CAN&amp;sex=F&amp;regnum=14259796" xr:uid="{820DFB59-FB57-46BD-86FF-52453D8A14E3}"/>
    <hyperlink ref="B158" r:id="rId108" xr:uid="{B9B2093F-392B-467D-906F-7B37AD1AB791}"/>
    <hyperlink ref="C135" r:id="rId109" display="https://www.cdn.ca/query/detail_ge.php?breed=HO&amp;country=CAN&amp;sex=F&amp;regnum=14259830" xr:uid="{E2F2C9F1-1C51-4FDF-B8D7-D9E6E787ACD1}"/>
    <hyperlink ref="B159" r:id="rId110" xr:uid="{308A5E9F-52D9-4E5E-B4EE-A0309E9DD184}"/>
    <hyperlink ref="C136" r:id="rId111" display="https://www.cdn.ca/query/detail_ge.php?breed=HO&amp;country=CAN&amp;sex=F&amp;regnum=14259836" xr:uid="{473C75D2-C59D-4E26-92BA-6C473256243E}"/>
    <hyperlink ref="B160" r:id="rId112" xr:uid="{65255307-D0ED-4DE8-A9FE-6240A4006407}"/>
    <hyperlink ref="C137" r:id="rId113" display="https://www.cdn.ca/query/detail_ge.php?breed=HO&amp;country=CAN&amp;sex=F&amp;regnum=14259847" xr:uid="{2D4F6F59-88CD-47FA-887A-F68575C553F6}"/>
    <hyperlink ref="B161" r:id="rId114" xr:uid="{7291660D-84AF-4F07-9298-BE9F07500273}"/>
    <hyperlink ref="B162" r:id="rId115" xr:uid="{ADA72658-773D-465B-A810-EF1E383EC1AB}"/>
    <hyperlink ref="C138" r:id="rId116" display="https://www.cdn.ca/query/detail_ge.php?breed=HO&amp;country=CAN&amp;sex=F&amp;regnum=14259856" xr:uid="{DA4386FC-E5A7-4F64-A76D-2A51CE66B563}"/>
    <hyperlink ref="B163" r:id="rId117" xr:uid="{DA8EBA38-8FB4-4C95-B5B0-055191BC1C33}"/>
    <hyperlink ref="C139" r:id="rId118" display="https://www.cdn.ca/query/detail_ge.php?breed=HO&amp;country=CAN&amp;sex=F&amp;regnum=14259862" xr:uid="{4C263B30-85EA-4871-8D03-12991FDD1F07}"/>
    <hyperlink ref="B164" r:id="rId119" xr:uid="{B40F7C4F-5985-460B-96DF-9D812DFCCC9B}"/>
    <hyperlink ref="C140" r:id="rId120" display="https://www.cdn.ca/query/detail_ge.php?breed=HO&amp;country=CAN&amp;sex=F&amp;regnum=14259901" xr:uid="{85E4DE19-4230-41C3-AE75-A3470A9EB583}"/>
    <hyperlink ref="B165" r:id="rId121" xr:uid="{9BB3A220-0719-4DDF-9D2D-F28DAED4EB3E}"/>
    <hyperlink ref="C141" r:id="rId122" display="https://www.cdn.ca/query/detail_ge.php?breed=HO&amp;country=CAN&amp;sex=F&amp;regnum=14259913" xr:uid="{D36D9335-386A-4734-B85A-CC87F0A25DEE}"/>
    <hyperlink ref="B166" r:id="rId123" xr:uid="{69D271AC-70BB-4B7D-B00E-3FC977920F2E}"/>
    <hyperlink ref="C142" r:id="rId124" display="https://www.cdn.ca/query/detail_ge.php?breed=HO&amp;country=CAN&amp;sex=F&amp;regnum=14259961" xr:uid="{D8087DFB-FB87-488C-A4DF-97423241EB9F}"/>
    <hyperlink ref="B168" r:id="rId125" xr:uid="{3FF83721-4662-46E6-A139-8A73B0E9024A}"/>
    <hyperlink ref="C143" r:id="rId126" display="https://www.cdn.ca/query/detail_ge.php?breed=HO&amp;country=CAN&amp;sex=F&amp;regnum=14360132" xr:uid="{40352AB7-B8E0-4272-A367-91779B94634C}"/>
    <hyperlink ref="B169" r:id="rId127" xr:uid="{78085FE6-8626-4181-8786-C7662293E6A0}"/>
    <hyperlink ref="C144" r:id="rId128" display="https://www.cdn.ca/query/detail_ge.php?breed=HO&amp;country=CAN&amp;sex=F&amp;regnum=14360355" xr:uid="{ECCD66F7-D47E-47DD-B0DE-7D97C9B4A72B}"/>
    <hyperlink ref="B170" r:id="rId129" xr:uid="{40B8F695-7DB6-4DAB-8A9E-62D7911A8803}"/>
    <hyperlink ref="C145" r:id="rId130" display="https://www.cdn.ca/query/detail_ge.php?breed=HO&amp;country=CAN&amp;sex=F&amp;regnum=14399936" xr:uid="{DF47E20B-6421-46B3-8D97-C03CAD30E1B8}"/>
    <hyperlink ref="C146" r:id="rId131" display="https://www.cdn.ca/query/detail_ge.php?breed=HO&amp;country=CAN&amp;sex=F&amp;regnum=14487542" xr:uid="{72BD591F-B3F0-44B2-992D-CCDBB9EFE315}"/>
    <hyperlink ref="B171" r:id="rId132" xr:uid="{FC5F2433-8925-4E6A-84DE-2AD680C237B4}"/>
    <hyperlink ref="B103" r:id="rId133" xr:uid="{FD34C4B7-12F3-4279-A410-35A3323141D2}"/>
    <hyperlink ref="C81" r:id="rId134" display="https://www.cdn.ca/query/detail_ge.php?breed=HO&amp;country=CAN&amp;sex=F&amp;regnum=14075038" xr:uid="{15F49518-C8FC-4FBD-BBCE-3E8E0AF9D0B5}"/>
    <hyperlink ref="B104" r:id="rId135" xr:uid="{7BA5EC86-EF30-4200-8E2E-AB7A4A4F4C04}"/>
    <hyperlink ref="C82" r:id="rId136" display="https://www.cdn.ca/query/detail_ge.php?breed=HO&amp;country=CAN&amp;sex=F&amp;regnum=14220304" xr:uid="{8474EA7B-F76B-4B8C-8EB4-9AD4ED56E27A}"/>
    <hyperlink ref="B105" r:id="rId137" xr:uid="{50113E14-A505-4D12-BAEE-75463FDC2D09}"/>
    <hyperlink ref="C83" r:id="rId138" display="https://www.cdn.ca/query/detail_ge.php?breed=HO&amp;country=CAN&amp;sex=F&amp;regnum=14226738" xr:uid="{E55C7A83-4DA1-45F0-8594-4854363D25B5}"/>
    <hyperlink ref="B106" r:id="rId139" xr:uid="{4C475B1E-9114-4798-A62F-0C640869B4EC}"/>
    <hyperlink ref="C84" r:id="rId140" display="https://www.cdn.ca/query/detail_ge.php?breed=HO&amp;country=CAN&amp;sex=F&amp;regnum=14226832" xr:uid="{EF0FFCC2-1A4D-4D32-A8DD-57B14E18D1BB}"/>
    <hyperlink ref="B107" r:id="rId141" xr:uid="{828E226B-D35B-42B6-A905-8F69DDB9C051}"/>
    <hyperlink ref="C85" r:id="rId142" display="https://www.cdn.ca/query/detail_ge.php?breed=HO&amp;country=CAN&amp;sex=F&amp;regnum=14226844" xr:uid="{97CCE669-5195-4DBA-BFC5-6DF05D292FA8}"/>
    <hyperlink ref="C86" r:id="rId143" display="https://www.cdn.ca/query/detail_ge.php?breed=HO&amp;country=CAN&amp;sex=F&amp;regnum=14226856" xr:uid="{7797B964-469A-4D1D-94CA-6F9E56B95F46}"/>
    <hyperlink ref="B108" r:id="rId144" xr:uid="{39F3B815-1ABE-42F9-A4B4-342BE92908B7}"/>
    <hyperlink ref="B109" r:id="rId145" xr:uid="{CE62AF57-7FE1-47A2-8BFE-F3B1D8C2370A}"/>
    <hyperlink ref="C87" r:id="rId146" display="https://www.cdn.ca/query/detail_ge.php?breed=HO&amp;country=CAN&amp;sex=F&amp;regnum=14226857" xr:uid="{84BB7138-1521-42E7-9E55-D64159A60253}"/>
    <hyperlink ref="C88" r:id="rId147" display="https://www.cdn.ca/query/detail_ge.php?breed=HO&amp;country=CAN&amp;sex=F&amp;regnum=14226896" xr:uid="{119B4A30-BCF0-4F96-AD52-7ADBD60BB500}"/>
    <hyperlink ref="B110" r:id="rId148" xr:uid="{548DBACF-2D1C-4EF1-B267-D59D9E8787C4}"/>
    <hyperlink ref="C89" r:id="rId149" display="https://www.cdn.ca/query/detail_ge.php?breed=HO&amp;country=CAN&amp;sex=F&amp;regnum=14226904" xr:uid="{87BEA7AC-F647-4864-93B3-D309CAA5F1A0}"/>
    <hyperlink ref="B111" r:id="rId150" xr:uid="{FAF1BFBE-F5F5-46E3-A229-B094F0A3581B}"/>
    <hyperlink ref="C90" r:id="rId151" display="https://www.cdn.ca/query/detail_ge.php?breed=HO&amp;country=CAN&amp;sex=F&amp;regnum=14226959" xr:uid="{21F2F5DE-FC44-4CB6-80DB-7DF62D7D32F2}"/>
    <hyperlink ref="B112" r:id="rId152" xr:uid="{B4ED7E10-733E-4422-BC5F-1C59427FFDA4}"/>
    <hyperlink ref="B113" r:id="rId153" xr:uid="{73EB405E-261B-445E-B25D-E08E6A246DA7}"/>
    <hyperlink ref="C91" r:id="rId154" display="https://www.cdn.ca/query/detail_ge.php?breed=HO&amp;country=CAN&amp;sex=F&amp;regnum=14226973" xr:uid="{BCEE3D59-450C-424F-9807-5E53CA6FB25C}"/>
    <hyperlink ref="B114" r:id="rId155" xr:uid="{5F048D37-3566-48E5-8960-7F7A8003CDD0}"/>
    <hyperlink ref="C92" r:id="rId156" display="https://www.cdn.ca/query/detail_ge.php?breed=HO&amp;country=CAN&amp;sex=F&amp;regnum=14226984" xr:uid="{51F9F4E2-5849-4A8D-8F8E-FF84586E28F6}"/>
    <hyperlink ref="B115" r:id="rId157" xr:uid="{73C37BEB-C193-4CF8-BCF4-35C4E8D141ED}"/>
    <hyperlink ref="C93" r:id="rId158" display="https://www.cdn.ca/query/detail_ge.php?breed=HO&amp;country=CAN&amp;sex=F&amp;regnum=14227040" xr:uid="{1E7A2C21-5429-479F-BE94-049337FB43CD}"/>
    <hyperlink ref="C94" r:id="rId159" display="https://www.cdn.ca/query/detail_ge.php?breed=HO&amp;country=CAN&amp;sex=F&amp;regnum=14227045" xr:uid="{1888EF7A-1E08-4733-BD0E-5ABE2A8472EB}"/>
    <hyperlink ref="B116" r:id="rId160" xr:uid="{526DBAA6-F5C6-4B1C-8DA2-0650AD91C951}"/>
    <hyperlink ref="C95" r:id="rId161" display="https://www.cdn.ca/query/detail_ge.php?breed=HO&amp;country=CAN&amp;sex=F&amp;regnum=14227051" xr:uid="{94162D67-CB09-43B6-A6CF-7EE86BF77B82}"/>
    <hyperlink ref="B117" r:id="rId162" xr:uid="{F8189ECF-58DF-4036-BCF8-5B4B336FC847}"/>
    <hyperlink ref="B118" r:id="rId163" xr:uid="{006DA8C3-7978-420E-90EE-8352DC88604A}"/>
    <hyperlink ref="C96" r:id="rId164" display="https://www.cdn.ca/query/detail_ge.php?breed=HO&amp;country=CAN&amp;sex=F&amp;regnum=14227062" xr:uid="{B9ED4100-1C3E-4986-8299-91E543AFB8EF}"/>
    <hyperlink ref="B119" r:id="rId165" xr:uid="{3CC20B3D-47CE-4D02-B94F-B49F7D6EF6F1}"/>
    <hyperlink ref="C97" r:id="rId166" display="https://www.cdn.ca/query/detail_ge.php?breed=HO&amp;country=CAN&amp;sex=F&amp;regnum=14227090" xr:uid="{16F03503-7B9C-4244-92EB-6C01FD227106}"/>
    <hyperlink ref="C98" r:id="rId167" display="https://www.cdn.ca/query/detail_ge.php?breed=HO&amp;country=CAN&amp;sex=F&amp;regnum=14227099" xr:uid="{3230A3CB-3940-4E03-BB1F-8AFD9E9391F2}"/>
    <hyperlink ref="B120" r:id="rId168" xr:uid="{F6BB9867-9FAA-45F5-A17F-90CC56A93BE0}"/>
    <hyperlink ref="C99" r:id="rId169" display="https://www.cdn.ca/query/detail_ge.php?breed=HO&amp;country=CAN&amp;sex=F&amp;regnum=14227133" xr:uid="{BA3A93A8-B64B-4807-BC61-7577AB5D8BAD}"/>
    <hyperlink ref="B121" r:id="rId170" xr:uid="{85E2DA80-6CEB-4602-9A06-038BD3ED24D0}"/>
    <hyperlink ref="C100" r:id="rId171" display="https://www.cdn.ca/query/detail_ge.php?breed=HO&amp;country=CAN&amp;sex=F&amp;regnum=14227138" xr:uid="{0F255C3D-9616-45BE-AF8C-9EAFBD540787}"/>
    <hyperlink ref="B122" r:id="rId172" xr:uid="{06015053-AEEE-4EE1-9954-25F547EC8ED0}"/>
    <hyperlink ref="C101" r:id="rId173" display="https://www.cdn.ca/query/detail_ge.php?breed=HO&amp;country=CAN&amp;sex=F&amp;regnum=14227151" xr:uid="{CA8BC25F-B025-42BA-9C30-6C8E83D82D79}"/>
    <hyperlink ref="B123" r:id="rId174" xr:uid="{CA8E2A51-514F-4CB2-BB24-03734B4FDBE2}"/>
    <hyperlink ref="C102" r:id="rId175" display="https://www.cdn.ca/query/detail_ge.php?breed=HO&amp;country=CAN&amp;sex=F&amp;regnum=14227165" xr:uid="{CE4CD3F4-E901-4928-A2CD-D1E94F86C062}"/>
    <hyperlink ref="B124" r:id="rId176" xr:uid="{785276E7-8259-4A1F-A002-31665B253A85}"/>
    <hyperlink ref="C104" r:id="rId177" display="https://www.cdn.ca/query/detail_ge.php?breed=HO&amp;country=CAN&amp;sex=F&amp;regnum=14227199" xr:uid="{CF18BF24-0015-4BA0-94D3-D3F18971CB29}"/>
    <hyperlink ref="B126" r:id="rId178" xr:uid="{BFE9B686-5734-4497-9165-11EF4A68AE4F}"/>
    <hyperlink ref="C103" r:id="rId179" display="https://www.cdn.ca/query/detail_ge.php?breed=HO&amp;country=CAN&amp;sex=F&amp;regnum=14227198" xr:uid="{218BC551-5327-4470-9416-2D0878E1F07B}"/>
    <hyperlink ref="B125" r:id="rId180" xr:uid="{975331CD-2F4E-4D99-903F-675F58FDA565}"/>
    <hyperlink ref="C105" r:id="rId181" display="https://www.cdn.ca/query/detail_ge.php?breed=HO&amp;country=CAN&amp;sex=F&amp;regnum=14227206" xr:uid="{42453FEB-8CE3-4A7A-8D4C-3C7C82FBBE94}"/>
    <hyperlink ref="B127" r:id="rId182" xr:uid="{26637100-21D2-43BA-83AD-DAC87E646326}"/>
    <hyperlink ref="C106" r:id="rId183" display="https://www.cdn.ca/query/detail_ge.php?breed=HO&amp;country=CAN&amp;sex=F&amp;regnum=14259285" xr:uid="{87BEAC55-15FF-4E82-9FD6-2A517D7F88F7}"/>
    <hyperlink ref="B128" r:id="rId184" xr:uid="{D1C1D793-5B66-4EA5-8F40-8B9DF024198C}"/>
    <hyperlink ref="B129" r:id="rId185" xr:uid="{DC3476DA-DE33-4032-B671-A6A2AA773997}"/>
    <hyperlink ref="C107" r:id="rId186" display="https://www.cdn.ca/query/detail_ge.php?breed=HO&amp;country=CAN&amp;sex=F&amp;regnum=14259290" xr:uid="{33921231-7A26-4B63-83EC-F7D087CA33C7}"/>
    <hyperlink ref="C108" r:id="rId187" display="https://www.cdn.ca/query/detail_ge.php?breed=HO&amp;country=CAN&amp;sex=F&amp;regnum=14259297" xr:uid="{3BF41006-5C50-4DBF-AC21-6262C3364F16}"/>
    <hyperlink ref="B130" r:id="rId188" xr:uid="{C2DE41C8-00C4-478A-8F19-11DFE061EC94}"/>
    <hyperlink ref="C109" r:id="rId189" display="https://www.cdn.ca/query/detail_ge.php?breed=HO&amp;country=CAN&amp;sex=F&amp;regnum=14259309" xr:uid="{C3F1A0AA-1D7D-4707-9AB7-7F606A6E8E79}"/>
    <hyperlink ref="B131" r:id="rId190" xr:uid="{E636BAE8-FC67-45AD-A26A-42F83C37355C}"/>
    <hyperlink ref="C110" r:id="rId191" display="https://www.cdn.ca/query/detail_ge.php?breed=HO&amp;country=CAN&amp;sex=F&amp;regnum=14259318" xr:uid="{386C1C2E-0F19-4FD2-8455-26F58937CDFF}"/>
    <hyperlink ref="B132" r:id="rId192" xr:uid="{FBD10552-51D1-4670-98C4-0B5456E35E5E}"/>
    <hyperlink ref="B133" r:id="rId193" xr:uid="{3229FB6C-EB7D-45C2-812D-F42597DE6385}"/>
    <hyperlink ref="C111" r:id="rId194" display="https://www.cdn.ca/query/detail_ge.php?breed=HO&amp;country=CAN&amp;sex=F&amp;regnum=14259320" xr:uid="{1BC736ED-84F8-4B10-AC30-016B268B47A6}"/>
    <hyperlink ref="C112" r:id="rId195" display="https://www.cdn.ca/query/detail_ge.php?breed=HO&amp;country=CAN&amp;sex=F&amp;regnum=14259362" xr:uid="{8D8B78DF-B126-43F2-B9A0-1C77E4794611}"/>
    <hyperlink ref="B134" r:id="rId196" xr:uid="{AC7446EE-C536-454B-85A8-3C75A66BE24D}"/>
    <hyperlink ref="B135" r:id="rId197" xr:uid="{C4BFB73E-2DB0-44D8-B5CA-F216249DA8DA}"/>
    <hyperlink ref="C113" r:id="rId198" display="https://www.cdn.ca/query/detail_ge.php?breed=HO&amp;country=CAN&amp;sex=F&amp;regnum=14259363" xr:uid="{5E694E76-43CD-4D98-8301-B06A83F4770A}"/>
    <hyperlink ref="C114" r:id="rId199" display="https://www.cdn.ca/query/detail_ge.php?breed=HO&amp;country=CAN&amp;sex=F&amp;regnum=14259388" xr:uid="{4BFF049A-B108-4A94-AE64-1F96CE3FE5F0}"/>
    <hyperlink ref="B136" r:id="rId200" xr:uid="{3255F4B2-B6C3-49C1-BF02-35BA349593F9}"/>
    <hyperlink ref="C48" r:id="rId201" display="https://www.cdn.ca/query/detail_ge.php?breed=HO&amp;country=CAN&amp;sex=F&amp;regnum=13807685" xr:uid="{9D6DFDE8-8ACB-45DD-A15B-3976DD00289A}"/>
    <hyperlink ref="B70" r:id="rId202" xr:uid="{1D5D27AB-F56B-45B0-80D8-7CBB3A7C403D}"/>
    <hyperlink ref="C49" r:id="rId203" display="https://www.cdn.ca/query/detail_ge.php?breed=HO&amp;country=CAN&amp;sex=F&amp;regnum=13807703" xr:uid="{D5B8CE65-818C-4488-A2F3-36E4CB04320B}"/>
    <hyperlink ref="B71" r:id="rId204" xr:uid="{F66E1A2C-5DB5-4C9A-822C-E538B5855016}"/>
    <hyperlink ref="B72" r:id="rId205" xr:uid="{A122A03A-57F7-46C9-ACBE-0B897435C92C}"/>
    <hyperlink ref="C50" r:id="rId206" display="https://www.cdn.ca/query/detail_ge.php?breed=HO&amp;country=CAN&amp;sex=F&amp;regnum=13807813" xr:uid="{7DBD0932-D5E2-488D-BD9D-1D4CCC7D164A}"/>
    <hyperlink ref="B73" r:id="rId207" xr:uid="{66CDD371-6B38-4E9C-8F99-1A8466D9C137}"/>
    <hyperlink ref="C51" r:id="rId208" display="https://www.cdn.ca/query/detail_ge.php?breed=HO&amp;country=CAN&amp;sex=F&amp;regnum=13807872" xr:uid="{C27551C3-CB0F-4147-BEA5-051307B88C51}"/>
    <hyperlink ref="B74" r:id="rId209" xr:uid="{BF5BFC3C-BDE1-4730-8BA6-80551A588868}"/>
    <hyperlink ref="C52" r:id="rId210" display="https://www.cdn.ca/query/detail_ge.php?breed=HO&amp;country=CAN&amp;sex=F&amp;regnum=13807877" xr:uid="{02B1C12F-DD15-4CC2-A416-0C6829087E64}"/>
    <hyperlink ref="B75" r:id="rId211" xr:uid="{0ABAEB7F-E49E-4A88-A7C7-DCC3444F71DB}"/>
    <hyperlink ref="C53" r:id="rId212" display="https://www.cdn.ca/query/detail_ge.php?breed=HO&amp;country=CAN&amp;sex=F&amp;regnum=13807913" xr:uid="{B0602EE6-1BDD-4233-A5A1-6B851F2DB2C3}"/>
    <hyperlink ref="B76" r:id="rId213" xr:uid="{7C7D62DF-8ABD-40FB-9761-7F0FFA9D7323}"/>
    <hyperlink ref="C54" r:id="rId214" display="https://www.cdn.ca/query/detail_ge.php?breed=HO&amp;country=CAN&amp;sex=F&amp;regnum=13807924" xr:uid="{99B1502D-955E-4E77-941C-00FC3BF95BD4}"/>
    <hyperlink ref="C55" r:id="rId215" display="https://www.cdn.ca/query/detail_ge.php?breed=HO&amp;country=CAN&amp;sex=F&amp;regnum=13807936" xr:uid="{FA08D55C-5766-446E-BF34-6C7900AB18B3}"/>
    <hyperlink ref="B77" r:id="rId216" xr:uid="{09F4AA23-151C-4FCC-AAC4-AFF0D5FD48B0}"/>
    <hyperlink ref="B78" r:id="rId217" xr:uid="{F5CD0BFB-A8D8-4AB8-A2EC-D0517DE491E3}"/>
    <hyperlink ref="C56" r:id="rId218" display="https://www.cdn.ca/query/detail_ge.php?breed=HO&amp;country=CAN&amp;sex=F&amp;regnum=13807941" xr:uid="{AEC13861-EA18-4F26-9CB4-E58817084036}"/>
    <hyperlink ref="C57" r:id="rId219" display="https://www.cdn.ca/query/detail_ge.php?breed=HO&amp;country=CAN&amp;sex=F&amp;regnum=13807955" xr:uid="{4785FE6E-9F1F-4BC1-AC90-E41ADCC39E31}"/>
    <hyperlink ref="B79" r:id="rId220" xr:uid="{C681AD64-D344-4B01-A927-9E4F856A753A}"/>
    <hyperlink ref="C58" r:id="rId221" display="https://www.cdn.ca/query/detail_ge.php?breed=HO&amp;country=CAN&amp;sex=F&amp;regnum=13807973" xr:uid="{320297E2-B979-4AFE-AA40-8202B97705E4}"/>
    <hyperlink ref="B80" r:id="rId222" xr:uid="{0DA48918-9A86-44CD-A821-475954ACB3B4}"/>
    <hyperlink ref="C59" r:id="rId223" display="https://www.cdn.ca/query/detail_ge.php?breed=HO&amp;country=CAN&amp;sex=F&amp;regnum=13808014" xr:uid="{B084974D-32BA-46AA-AF10-8A0BA9547068}"/>
    <hyperlink ref="B81" r:id="rId224" xr:uid="{84341E34-042C-43DC-A395-72DD894D0CBA}"/>
    <hyperlink ref="B82" r:id="rId225" xr:uid="{342C20EF-721D-4BAA-947F-8595CCC655C9}"/>
    <hyperlink ref="C60" r:id="rId226" display="https://www.cdn.ca/query/detail_ge.php?breed=HO&amp;country=CAN&amp;sex=F&amp;regnum=13808032" xr:uid="{17C76CFA-BB3C-4855-B9EA-9ABE84C0D234}"/>
    <hyperlink ref="C61" r:id="rId227" display="https://www.cdn.ca/query/detail_ge.php?breed=HO&amp;country=CAN&amp;sex=F&amp;regnum=13808036" xr:uid="{0AE43DF7-0A0A-4E59-8086-ECAC4EC95E38}"/>
    <hyperlink ref="B83" r:id="rId228" xr:uid="{5F937B70-98FF-4CF5-BFC1-69BC4392361C}"/>
    <hyperlink ref="C62" r:id="rId229" display="https://www.cdn.ca/query/detail_ge.php?breed=HO&amp;country=CAN&amp;sex=F&amp;regnum=13808049" xr:uid="{D013CBD6-0DF5-4BBE-8F18-497D35B3249C}"/>
    <hyperlink ref="B84" r:id="rId230" xr:uid="{2C8F8E05-CA03-4483-9A4A-0A586E197968}"/>
    <hyperlink ref="C63" r:id="rId231" display="https://www.cdn.ca/query/detail_ge.php?breed=HO&amp;country=CAN&amp;sex=F&amp;regnum=13913415" xr:uid="{0EFB5AC0-48D2-4EF6-B60A-BEFE9FD14E36}"/>
    <hyperlink ref="B85" r:id="rId232" xr:uid="{FC4DCE93-2D78-4873-BC06-A7DD7ED92281}"/>
    <hyperlink ref="B86" r:id="rId233" xr:uid="{E7E962B5-B745-4FB2-9E0F-56F8932643B5}"/>
    <hyperlink ref="C64" r:id="rId234" display="https://www.cdn.ca/query/detail_ge.php?breed=HO&amp;country=CAN&amp;sex=F&amp;regnum=13913420" xr:uid="{1F79EACB-C16E-495D-910C-3D5FC5114D79}"/>
    <hyperlink ref="C65" r:id="rId235" display="https://www.cdn.ca/query/detail_ge.php?breed=HO&amp;country=CAN&amp;sex=F&amp;regnum=13913485" xr:uid="{D81172E3-458D-4230-9501-E75466810EAA}"/>
    <hyperlink ref="B87" r:id="rId236" xr:uid="{E29E2264-6D4F-41A6-BB49-FB8E35FE6697}"/>
    <hyperlink ref="C66" r:id="rId237" display="https://www.cdn.ca/query/detail_ge.php?breed=HO&amp;country=CAN&amp;sex=F&amp;regnum=13996487" xr:uid="{B177A821-2C9F-4791-B0BE-EC5B505ADE20}"/>
    <hyperlink ref="B88" r:id="rId238" xr:uid="{64554448-95D2-4E3B-8A54-4853E2CCDEA5}"/>
    <hyperlink ref="C67" r:id="rId239" display="https://www.cdn.ca/query/detail_ge.php?breed=HO&amp;country=CAN&amp;sex=F&amp;regnum=13996522" xr:uid="{89CC916F-4963-407D-AE13-8FA6A3DD8580}"/>
    <hyperlink ref="B89" r:id="rId240" xr:uid="{3FEE0EF4-63EF-4F80-918E-58291776C602}"/>
    <hyperlink ref="C68" r:id="rId241" display="https://www.cdn.ca/query/detail_ge.php?breed=HO&amp;country=CAN&amp;sex=F&amp;regnum=13996534" xr:uid="{86E07294-9C70-4545-9F3C-4A9D6724DF77}"/>
    <hyperlink ref="B90" r:id="rId242" xr:uid="{49B958F1-A4D2-498D-A4B3-B60B59BCC2E0}"/>
    <hyperlink ref="C69" r:id="rId243" display="https://www.cdn.ca/query/detail_ge.php?breed=HO&amp;country=CAN&amp;sex=F&amp;regnum=13996540" xr:uid="{BE9CF5F8-F43C-4457-82A8-6185FCD725C2}"/>
    <hyperlink ref="B91" r:id="rId244" xr:uid="{FBD4D4EA-84E2-4642-ADDC-EB6CD80AA2F9}"/>
    <hyperlink ref="C70" r:id="rId245" display="https://www.cdn.ca/query/detail_ge.php?breed=HO&amp;country=CAN&amp;sex=F&amp;regnum=13996547" xr:uid="{9D2F71E9-077E-4FA6-B014-4ED3F76B04EA}"/>
    <hyperlink ref="B92" r:id="rId246" xr:uid="{ED907BE2-20B1-4634-969F-A13F53958555}"/>
    <hyperlink ref="B93" r:id="rId247" xr:uid="{1D22EB64-19EE-4509-8519-61BBF78B27AF}"/>
    <hyperlink ref="C71" r:id="rId248" display="https://www.cdn.ca/query/detail_ge.php?breed=HO&amp;country=CAN&amp;sex=F&amp;regnum=13996606" xr:uid="{800CA6D3-D444-4FC6-AFA5-6B7ED25FDD27}"/>
    <hyperlink ref="C72" r:id="rId249" display="https://www.cdn.ca/query/detail_ge.php?breed=HO&amp;country=CAN&amp;sex=F&amp;regnum=13996623" xr:uid="{2E8BD6D7-A06F-45B2-AB18-503CF520EFC2}"/>
    <hyperlink ref="B94" r:id="rId250" xr:uid="{EE39EF2F-315E-4FE1-A043-C2A9C8DA3D04}"/>
    <hyperlink ref="B95" r:id="rId251" xr:uid="{5CB2DF0B-AB30-4866-B9F7-83433DBF7307}"/>
    <hyperlink ref="C73" r:id="rId252" display="https://www.cdn.ca/query/detail_ge.php?breed=HO&amp;country=CAN&amp;sex=F&amp;regnum=13996679" xr:uid="{FCF9B6F7-ABB6-4372-B3A7-0C5A2F4C7A0B}"/>
    <hyperlink ref="C74" r:id="rId253" display="https://www.cdn.ca/query/detail_ge.php?breed=HO&amp;country=CAN&amp;sex=F&amp;regnum=14074593" xr:uid="{C444704E-129E-42F8-BACC-F9DF99522692}"/>
    <hyperlink ref="B96" r:id="rId254" xr:uid="{5D0F3FCA-BD40-418B-9541-C186A52446A9}"/>
    <hyperlink ref="B97" r:id="rId255" xr:uid="{8D394824-2B81-45C9-8FBB-1C79A4EC5E36}"/>
    <hyperlink ref="C75" r:id="rId256" display="https://www.cdn.ca/query/detail_ge.php?breed=HO&amp;country=CAN&amp;sex=F&amp;regnum=14074615" xr:uid="{3F09AD52-4240-448C-82B4-4023AB241A17}"/>
    <hyperlink ref="B98" r:id="rId257" xr:uid="{BB95F31F-26F6-4010-9195-6CC5E75F5686}"/>
    <hyperlink ref="C76" r:id="rId258" display="https://www.cdn.ca/query/detail_ge.php?breed=HO&amp;country=CAN&amp;sex=F&amp;regnum=14074706" xr:uid="{78731F00-F7E8-44A4-BCA5-17C650F53FD1}"/>
    <hyperlink ref="C77" r:id="rId259" display="https://www.cdn.ca/query/detail_ge.php?breed=HO&amp;country=CAN&amp;sex=F&amp;regnum=14074723" xr:uid="{5117EB16-833E-4097-B670-95F55DAF9717}"/>
    <hyperlink ref="B99" r:id="rId260" xr:uid="{E513CBF1-E87C-484F-ACBA-6EA397317C7E}"/>
    <hyperlink ref="C78" r:id="rId261" display="https://www.cdn.ca/query/detail_ge.php?breed=HO&amp;country=CAN&amp;sex=F&amp;regnum=14074759" xr:uid="{EE020B69-7BB3-4019-A336-AB91EA5A42A1}"/>
    <hyperlink ref="B100" r:id="rId262" xr:uid="{6674E7E1-1F64-4B28-A7B5-BB3BE5710906}"/>
    <hyperlink ref="C79" r:id="rId263" display="https://www.cdn.ca/query/detail_ge.php?breed=HO&amp;country=CAN&amp;sex=F&amp;regnum=14074771" xr:uid="{38AAACE2-84CE-4536-93B1-2FE4D8FB4075}"/>
    <hyperlink ref="B101" r:id="rId264" xr:uid="{98813058-F8C2-49CE-86C2-DEA603EF78B6}"/>
    <hyperlink ref="C80" r:id="rId265" display="https://www.cdn.ca/query/detail_ge.php?breed=HO&amp;country=CAN&amp;sex=F&amp;regnum=14074787" xr:uid="{1D71EE55-4274-4D62-A985-2AE9658B6ECD}"/>
    <hyperlink ref="B102" r:id="rId266" xr:uid="{FC8A4AF7-2EBA-4BDC-BBA1-5199518F5E2A}"/>
    <hyperlink ref="C33" r:id="rId267" display="https://www.cdn.ca/query/detail_ge.php?breed=HO&amp;country=CAN&amp;sex=F&amp;regnum=121359396" xr:uid="{F5F856DB-D179-4925-BA51-A9D7C65CC691}"/>
    <hyperlink ref="B54" r:id="rId268" xr:uid="{0D443694-3121-4666-B303-AD06F4988BB4}"/>
    <hyperlink ref="C34" r:id="rId269" display="https://www.cdn.ca/query/detail_ge.php?breed=HO&amp;country=CAN&amp;sex=F&amp;regnum=13567704" xr:uid="{8A937536-E809-4A1D-9BBE-8C6C3EDBAF73}"/>
    <hyperlink ref="B56" r:id="rId270" xr:uid="{81E7223A-77DA-469A-A738-1B3BEA51E5AE}"/>
    <hyperlink ref="C35" r:id="rId271" display="https://www.cdn.ca/query/detail_ge.php?breed=HO&amp;country=CAN&amp;sex=F&amp;regnum=13638311" xr:uid="{0C5AD5B5-3E17-43A2-A5C4-06E2305D5435}"/>
    <hyperlink ref="B57" r:id="rId272" xr:uid="{5E4007E7-CE28-4FC7-AA73-420E4B5C2713}"/>
    <hyperlink ref="C36" r:id="rId273" display="https://www.cdn.ca/query/detail_ge.php?breed=HO&amp;country=CAN&amp;sex=F&amp;regnum=13712669" xr:uid="{2A2383FD-E4CD-4DA4-84EE-3F5D5BC9A87A}"/>
    <hyperlink ref="B58" r:id="rId274" xr:uid="{856D4C8E-5087-4511-9733-5A3251B45A23}"/>
    <hyperlink ref="C37" r:id="rId275" display="https://www.cdn.ca/query/detail_ge.php?breed=HO&amp;country=CAN&amp;sex=F&amp;regnum=13712722" xr:uid="{45FA1826-228A-42BC-A11E-F2AD72E5BD0A}"/>
    <hyperlink ref="B59" r:id="rId276" xr:uid="{A0551059-0DB9-4B13-ACBE-2F3D3C615A14}"/>
    <hyperlink ref="C38" r:id="rId277" display="https://www.cdn.ca/query/detail_ge.php?breed=HO&amp;country=CAN&amp;sex=F&amp;regnum=13712756" xr:uid="{FB7A1968-DFF0-49B0-9343-D0334F869BA6}"/>
    <hyperlink ref="B60" r:id="rId278" xr:uid="{41B72069-0CD4-4762-8FB4-9A4B8CE1ACC2}"/>
    <hyperlink ref="C39" r:id="rId279" display="https://www.cdn.ca/query/detail_ge.php?breed=HO&amp;country=CAN&amp;sex=F&amp;regnum=13712797" xr:uid="{EB4EFCFA-38D0-412D-A8EC-C97DF75C5D0F}"/>
    <hyperlink ref="B61" r:id="rId280" xr:uid="{3E1ACD31-DBC7-42DE-8619-0F35C8CDD012}"/>
    <hyperlink ref="C40" r:id="rId281" display="https://www.cdn.ca/query/detail_ge.php?breed=HO&amp;country=CAN&amp;sex=F&amp;regnum=13712817" xr:uid="{DE26E699-B18E-44EE-A772-B7B472FF52B6}"/>
    <hyperlink ref="B62" r:id="rId282" xr:uid="{B83B19AB-F6ED-4C0A-9354-30A995DC8063}"/>
    <hyperlink ref="C41" r:id="rId283" display="https://www.cdn.ca/query/detail_ge.php?breed=HO&amp;country=CAN&amp;sex=F&amp;regnum=13712857" xr:uid="{21F8D563-8CED-44FF-A253-0C62446F02DB}"/>
    <hyperlink ref="B63" r:id="rId284" xr:uid="{D55A11CD-137A-4463-864F-DDE4848DDDBA}"/>
    <hyperlink ref="C42" r:id="rId285" display="https://www.cdn.ca/query/detail_ge.php?breed=HO&amp;country=CAN&amp;sex=F&amp;regnum=13712893" xr:uid="{5E485745-35AF-444B-BBDE-3723E94ED21C}"/>
    <hyperlink ref="B64" r:id="rId286" xr:uid="{F35B820D-C2D8-4466-BFBD-E1856B143B9F}"/>
    <hyperlink ref="C43" r:id="rId287" display="https://www.cdn.ca/query/detail_ge.php?breed=HO&amp;country=CAN&amp;sex=F&amp;regnum=13712922" xr:uid="{AB52474D-2FE5-478A-B2BD-65F077720417}"/>
    <hyperlink ref="B65" r:id="rId288" xr:uid="{20CB477C-D73F-44D5-9089-F5626979FD91}"/>
    <hyperlink ref="C44" r:id="rId289" display="https://www.cdn.ca/query/detail_ge.php?breed=HO&amp;country=CAN&amp;sex=F&amp;regnum=13807649" xr:uid="{CE3A5F20-3C1B-4614-959A-BB824B4982B8}"/>
    <hyperlink ref="B66" r:id="rId290" xr:uid="{32A1537E-3056-4AE3-9ACA-397FDF220C93}"/>
    <hyperlink ref="C45" r:id="rId291" display="https://www.cdn.ca/query/detail_ge.php?breed=HO&amp;country=CAN&amp;sex=F&amp;regnum=13807653" xr:uid="{BBCE2466-79C0-4FF7-9949-FEDDBD073B8F}"/>
    <hyperlink ref="B67" r:id="rId292" xr:uid="{8A97209A-9C5C-4072-B6AC-1DA1704C61D5}"/>
    <hyperlink ref="C46" r:id="rId293" display="https://www.cdn.ca/query/detail_ge.php?breed=HO&amp;country=CAN&amp;sex=F&amp;regnum=13807655" xr:uid="{A9FBDE64-5C81-4AC9-91FE-54EC21467514}"/>
    <hyperlink ref="B68" r:id="rId294" xr:uid="{58769256-521E-4FC4-853C-6FB69A15B060}"/>
    <hyperlink ref="C47" r:id="rId295" display="https://www.cdn.ca/query/detail_ge.php?breed=HO&amp;country=CAN&amp;sex=F&amp;regnum=13807670" xr:uid="{198283EB-0611-4B15-AD8B-A3432CDDEF9C}"/>
    <hyperlink ref="B69" r:id="rId296" xr:uid="{61A3BD0E-CFBA-43B1-9E6B-3795010B7CA7}"/>
    <hyperlink ref="C2" r:id="rId297" display="https://www.cdn.ca/query/detail_ge.php?breed=HO&amp;country=840&amp;sex=F&amp;regnum=3151565018" xr:uid="{CD5B958F-2484-4228-AC6E-5D5695211295}"/>
    <hyperlink ref="B6" r:id="rId298" xr:uid="{C2C8E1BF-EF1D-4946-8B01-BE8264FD1392}"/>
    <hyperlink ref="C3" r:id="rId299" display="https://www.cdn.ca/query/detail_ge.php?breed=HO&amp;country=840&amp;sex=F&amp;regnum=3208359907" xr:uid="{37BB4130-D164-470F-A4B3-3D2DFFAF2629}"/>
    <hyperlink ref="B7" r:id="rId300" xr:uid="{9D86F6DD-50C2-4A71-95D0-33D73B9959FF}"/>
    <hyperlink ref="C4" r:id="rId301" display="https://www.cdn.ca/query/detail_ge.php?breed=HO&amp;country=840&amp;sex=F&amp;regnum=3210257992" xr:uid="{1D59DE18-EDA5-46B0-B09E-F64CC0CEEF17}"/>
    <hyperlink ref="B8" r:id="rId302" xr:uid="{CFC4A867-B421-45C0-9984-3D048DC9EDA8}"/>
    <hyperlink ref="C5" r:id="rId303" display="https://www.cdn.ca/query/detail_ge.php?breed=HO&amp;country=840&amp;sex=F&amp;regnum=3210258069" xr:uid="{43F4E50F-1F3E-4458-B830-EDA3C33137F1}"/>
    <hyperlink ref="B9" r:id="rId304" xr:uid="{9EAC7F14-5A9A-4D54-B1FF-D09B835CA634}"/>
    <hyperlink ref="C6" r:id="rId305" display="https://www.cdn.ca/query/detail_ge.php?breed=HO&amp;country=840&amp;sex=F&amp;regnum=3210258087" xr:uid="{EE07D5A5-2612-4613-874A-6F1931D9A030}"/>
    <hyperlink ref="B10" r:id="rId306" xr:uid="{28A11373-A02A-4387-A9D3-2F69BAE797DC}"/>
    <hyperlink ref="C7" r:id="rId307" display="https://www.cdn.ca/query/detail_ge.php?breed=HO&amp;country=840&amp;sex=F&amp;regnum=3214633579" xr:uid="{8B58D72E-9889-47D1-A6D2-A0E4EA39C62B}"/>
    <hyperlink ref="B11" r:id="rId308" xr:uid="{5211C1C7-C8F9-48D4-BC7D-F7B08E9FA095}"/>
    <hyperlink ref="B12" r:id="rId309" xr:uid="{2A932031-0C69-4228-9866-6B356FE0DC57}"/>
    <hyperlink ref="C8" r:id="rId310" display="https://www.cdn.ca/query/detail_ge.php?breed=HO&amp;country=840&amp;sex=F&amp;regnum=3215425416" xr:uid="{A182A5F6-B303-45FA-BA01-0BF30F5C0311}"/>
    <hyperlink ref="C9" r:id="rId311" display="https://www.cdn.ca/query/detail_ge.php?breed=HO&amp;country=840&amp;sex=F&amp;regnum=3215425719" xr:uid="{7235E592-4E1B-4BDC-BBC6-6E1F2FD855A2}"/>
    <hyperlink ref="B13" r:id="rId312" xr:uid="{B9953378-2462-47DC-8F9E-FAAD1C49DBE5}"/>
    <hyperlink ref="C10" r:id="rId313" display="https://www.cdn.ca/query/detail_ge.php?breed=HO&amp;country=840&amp;sex=F&amp;regnum=3224956331" xr:uid="{6F0F5347-C1C4-4ED7-8587-404998E528C1}"/>
    <hyperlink ref="B14" r:id="rId314" xr:uid="{817766D6-78A8-45CE-9EFA-715ABBDEC4E5}"/>
    <hyperlink ref="C11" r:id="rId315" display="https://www.cdn.ca/query/detail_ge.php?breed=HO&amp;country=840&amp;sex=F&amp;regnum=3224956629" xr:uid="{171F98FA-74C7-4663-8A78-61027D03E042}"/>
    <hyperlink ref="B15" r:id="rId316" xr:uid="{72AE3EE1-778A-4CD1-8CE3-4F56EBBA34F6}"/>
    <hyperlink ref="C12" r:id="rId317" display="https://www.cdn.ca/query/detail_ge.php?breed=HO&amp;country=840&amp;sex=F&amp;regnum=3229908390" xr:uid="{FCE0666D-7261-4637-8099-62C21CD91D2F}"/>
    <hyperlink ref="B16" r:id="rId318" xr:uid="{F2E31A35-F404-49AA-B3F1-3A57046565D9}"/>
    <hyperlink ref="C13" r:id="rId319" display="https://www.cdn.ca/query/detail_ge.php?breed=HO&amp;country=840&amp;sex=F&amp;regnum=3235933291" xr:uid="{1EFDE5E8-792E-4DA6-ADB2-8504E1886E48}"/>
    <hyperlink ref="B17" r:id="rId320" xr:uid="{6219C337-1449-40E5-8F45-B4FD5F25F027}"/>
    <hyperlink ref="C14" r:id="rId321" display="https://www.cdn.ca/query/detail_ge.php?breed=HO&amp;country=840&amp;sex=F&amp;regnum=3235933369" xr:uid="{702BE5BA-35F6-4052-B4AD-7D8BBC852B23}"/>
    <hyperlink ref="B18" r:id="rId322" xr:uid="{3BDEA4FD-D6EA-4D1C-8576-D22279DFA199}"/>
    <hyperlink ref="C15" r:id="rId323" display="https://www.cdn.ca/query/detail_ge.php?breed=HO&amp;country=840&amp;sex=F&amp;regnum=3235933408" xr:uid="{49258FE3-6679-4162-B6EE-5D2B1136D6ED}"/>
    <hyperlink ref="B19" r:id="rId324" xr:uid="{272242EE-04BB-44C2-865E-61DF16F61637}"/>
    <hyperlink ref="C16" r:id="rId325" display="https://www.cdn.ca/query/detail_ge.php?breed=HO&amp;country=840&amp;sex=F&amp;regnum=3240345305" xr:uid="{2BD01BCD-DD16-45A7-BEBA-1C191534A004}"/>
    <hyperlink ref="B20" r:id="rId326" xr:uid="{044EE5E9-2349-4842-81A6-52424B60170E}"/>
    <hyperlink ref="C17" r:id="rId327" display="https://www.cdn.ca/query/detail_ge.php?breed=HO&amp;country=840&amp;sex=F&amp;regnum=3247635731" xr:uid="{4B4521EA-C977-499E-94A0-9AC5BB102C0D}"/>
    <hyperlink ref="B22" r:id="rId328" xr:uid="{59766746-25EC-422C-8D61-CEB6CD778E18}"/>
    <hyperlink ref="C18" r:id="rId329" display="https://www.cdn.ca/query/detail_ge.php?breed=HO&amp;country=840&amp;sex=F&amp;regnum=3247843578" xr:uid="{E1C17457-24B4-4D32-922C-829BE0E44B86}"/>
    <hyperlink ref="B24" r:id="rId330" xr:uid="{772D0361-8914-4184-8381-29F0C433556A}"/>
    <hyperlink ref="C19" r:id="rId331" display="https://www.cdn.ca/query/detail_ge.php?breed=HO&amp;country=840&amp;sex=F&amp;regnum=3248153263" xr:uid="{54E65F74-9F54-4DFA-9A83-E42A06B5695E}"/>
    <hyperlink ref="B25" r:id="rId332" xr:uid="{9514D077-19B2-451F-A3CA-22BD1BCC7369}"/>
    <hyperlink ref="C20" r:id="rId333" display="https://www.cdn.ca/query/detail_ge.php?breed=HO&amp;country=840&amp;sex=F&amp;regnum=3249796151" xr:uid="{AC74753D-D613-44B6-B05E-16D655960B43}"/>
    <hyperlink ref="B26" r:id="rId334" xr:uid="{9A93848F-FBC9-4C62-9D9E-AD5861148B67}"/>
    <hyperlink ref="C21" r:id="rId335" display="https://www.cdn.ca/query/detail_ge.php?breed=HO&amp;country=840&amp;sex=F&amp;regnum=3249818670" xr:uid="{75B4EE96-5C21-43A9-A26F-262EC0B26A89}"/>
    <hyperlink ref="B27" r:id="rId336" xr:uid="{6F61E77C-8181-47EC-9926-00375FB73F4F}"/>
    <hyperlink ref="C22" r:id="rId337" display="https://www.cdn.ca/query/detail_ge.php?breed=HO&amp;country=840&amp;sex=F&amp;regnum=3250769325" xr:uid="{783E7854-6D92-41F1-9EA9-A4864A1576BE}"/>
    <hyperlink ref="B28" r:id="rId338" xr:uid="{9132F84E-3767-4A08-9BCE-EAA2670F2E0C}"/>
    <hyperlink ref="C23" r:id="rId339" display="https://www.cdn.ca/query/detail_ge.php?breed=HO&amp;country=840&amp;sex=F&amp;regnum=3251838321" xr:uid="{EA5C1E7E-5B3C-4FD3-956B-D498292F3D69}"/>
    <hyperlink ref="B30" r:id="rId340" xr:uid="{AB956A20-AB9D-421A-8D4C-5714BDD1F91F}"/>
    <hyperlink ref="C24" r:id="rId341" display="https://www.cdn.ca/query/detail_ge.php?breed=HO&amp;country=840&amp;sex=F&amp;regnum=3253835744" xr:uid="{828F617C-C81E-4B0F-94BE-728C31905DE5}"/>
    <hyperlink ref="B32" r:id="rId342" xr:uid="{08EA7954-88FC-4EA4-8427-2E853AE62AF9}"/>
    <hyperlink ref="C25" r:id="rId343" display="https://www.cdn.ca/query/detail_ge.php?breed=HO&amp;country=840&amp;sex=F&amp;regnum=3253836019" xr:uid="{685E965F-4750-4566-8F9D-32BA63423161}"/>
    <hyperlink ref="B33" r:id="rId344" xr:uid="{4AF43A51-25C3-42EF-8CB7-708E70EE0D53}"/>
    <hyperlink ref="C26" r:id="rId345" display="https://www.cdn.ca/query/detail_ge.php?breed=HO&amp;country=840&amp;sex=F&amp;regnum=3267429361" xr:uid="{91F578F4-B90D-43C9-959B-F4AE508440C0}"/>
    <hyperlink ref="B36" r:id="rId346" xr:uid="{25F99965-8991-46BA-B2D6-143996EAB9AC}"/>
    <hyperlink ref="C28" r:id="rId347" display="https://www.cdn.ca/query/detail_ge.php?breed=HO&amp;country=840&amp;sex=F&amp;regnum=3269046289" xr:uid="{473F3ECB-4A37-4D9C-BD1E-99F7F3BC7B75}"/>
    <hyperlink ref="B39" r:id="rId348" xr:uid="{0A02A7AB-6F9F-498A-938A-B702E615F7B2}"/>
    <hyperlink ref="C29" r:id="rId349" display="https://www.cdn.ca/query/detail_ge.php?breed=HO&amp;country=840&amp;sex=F&amp;regnum=3272442052" xr:uid="{DCFF4676-63D2-482B-8F90-DD86B2F6F0E5}"/>
    <hyperlink ref="B41" r:id="rId350" xr:uid="{481B6F9D-DC1F-4C71-A5B2-A54EFFCDED33}"/>
    <hyperlink ref="C30" r:id="rId351" display="https://www.cdn.ca/query/detail_ge.php?breed=HO&amp;country=840&amp;sex=F&amp;regnum=3272850654" xr:uid="{74F66584-97C3-47E3-AFED-D7324CC89AA7}"/>
    <hyperlink ref="B42" r:id="rId352" xr:uid="{C62C4EB4-5A79-4428-B661-6BCD9FCA4BC2}"/>
    <hyperlink ref="C31" r:id="rId353" display="https://www.cdn.ca/query/detail_ge.php?breed=HO&amp;country=840&amp;sex=F&amp;regnum=3272851030" xr:uid="{ECCC15AD-BCDF-454A-833A-A2C455A8A4E5}"/>
    <hyperlink ref="B44" r:id="rId354" xr:uid="{5F387AD1-EBD0-430D-8995-00338B17D5A8}"/>
    <hyperlink ref="B45" r:id="rId355" xr:uid="{4F890486-A7DC-4611-A6F4-CBA622849050}"/>
    <hyperlink ref="C32" r:id="rId356" display="https://www.cdn.ca/query/detail_ge.php?breed=HO&amp;country=840&amp;sex=F&amp;regnum=3272851657" xr:uid="{00E5473E-E5E7-4122-8617-ED9DBDC4638E}"/>
    <hyperlink ref="B3" r:id="rId357" xr:uid="{5F01B758-007C-4197-895C-22BD31BDB596}"/>
    <hyperlink ref="C182" r:id="rId358" display="https://abri.une.edu.au/online/cgi-bin/i4.dll?1=20213329&amp;2=2420&amp;3=56&amp;5=2B3C2B3C3A&amp;6=5A5D27265859202322&amp;9=5C5059" xr:uid="{B852CA85-540F-4252-BFFF-C5D9955D5D1C}"/>
    <hyperlink ref="C183" r:id="rId359" display="https://abri.une.edu.au/online/cgi-bin/i4.dll?1=20213329&amp;2=2420&amp;3=56&amp;5=2B3C2B3C3A&amp;6=5A5D27265859202324&amp;9=525C5C58" xr:uid="{D9655A0C-5724-46AC-9E84-3DE1E50E00C0}"/>
    <hyperlink ref="B4" r:id="rId360" xr:uid="{58DE0581-C82A-466D-ABEC-A4A61A8C0289}"/>
    <hyperlink ref="C184" r:id="rId361" display="https://abri.une.edu.au/online/cgi-bin/i4.dll?1=20213329&amp;2=2420&amp;3=56&amp;5=2B3C2B3C3A&amp;6=5A5D27252222252721&amp;9=5C5F52" xr:uid="{5217A7C6-C6C2-4D12-9171-6E050A9652D8}"/>
    <hyperlink ref="B5" r:id="rId362" xr:uid="{C24874C4-A6CF-4C4F-97E8-B19199813B9F}"/>
    <hyperlink ref="B2" r:id="rId363" xr:uid="{886DC8CD-4F64-42FC-87BA-F0F952484D14}"/>
    <hyperlink ref="C185" r:id="rId364" display="https://abri.une.edu.au/online/cgi-bin/i4.dll?1=20213329&amp;2=2420&amp;3=56&amp;5=2B3C2B3C3A&amp;6=5A5D27252358232524&amp;9=525C5B5B" xr:uid="{1CDC46B2-8B7A-42DC-B961-69AA653209FD}"/>
    <hyperlink ref="B189" r:id="rId365" xr:uid="{5AAD0F0B-0E78-461F-9D8A-8900C1B24BB5}"/>
    <hyperlink ref="C157" r:id="rId366" display="https://www.cdn.ca/query/detail_ge.php?breed=HO&amp;country=CAN&amp;sex=F&amp;regnum=14766687" xr:uid="{7D6FF227-F49B-46D7-831E-0E83AF92114D}"/>
    <hyperlink ref="C186" r:id="rId367" display="https://www.cdn.ca/query/detail_ge.php?breed=HO&amp;country=840&amp;sex=F&amp;regnum=3280020436" xr:uid="{424CD54B-95F4-4DDB-A273-2281526915BE}"/>
    <hyperlink ref="B49" r:id="rId368" xr:uid="{E7F22847-0978-4BCF-8158-8F4744E2FE31}"/>
    <hyperlink ref="C187" r:id="rId369" display="https://www.cdn.ca/query/detail_ge.php?breed=HO&amp;country=CAN&amp;sex=F&amp;regnum=14766916" xr:uid="{0D7C1F97-3992-41BE-8865-4BF1D17A5CF8}"/>
    <hyperlink ref="B207" r:id="rId370" xr:uid="{B6879C43-E6E0-49AA-B318-1518B604EB19}"/>
    <hyperlink ref="C188" r:id="rId371" display="https://www.cdn.ca/query/detail_ge.php?breed=HO&amp;country=CAN&amp;sex=F&amp;regnum=14908678" xr:uid="{8894A632-3353-4167-B311-5C5DB69C6203}"/>
    <hyperlink ref="B219" r:id="rId372" xr:uid="{373653BF-4A0D-4B24-BB66-674E85C11D85}"/>
    <hyperlink ref="C189" r:id="rId373" display="https://www.cdn.ca/query/detail_ge.php?breed=HO&amp;country=CAN&amp;sex=F&amp;regnum=14766792" xr:uid="{EF181E35-4E0B-41FF-8D97-3D03470717B6}"/>
    <hyperlink ref="B199" r:id="rId374" xr:uid="{1010FFBF-B29D-481E-8650-942B1C58B274}"/>
    <hyperlink ref="C190" r:id="rId375" display="https://www.cdn.ca/query/detail_ge.php?breed=HO&amp;country=CAN&amp;sex=F&amp;regnum=14766756" xr:uid="{A01C6767-5ABA-443E-96EB-A126130188A2}"/>
    <hyperlink ref="B195" r:id="rId376" xr:uid="{A54E8EF5-9E2B-4350-9525-96FBF0D266FC}"/>
    <hyperlink ref="C191" r:id="rId377" display="https://www.cdn.ca/query/detail_ge.php?breed=HO&amp;country=CAN&amp;sex=F&amp;regnum=14908686" xr:uid="{330CF198-630B-4F7B-8FB9-0CD6AE2B6D18}"/>
    <hyperlink ref="B221" r:id="rId378" xr:uid="{C460CBFF-24E7-4AE9-AA46-E37A77BF0B0C}"/>
    <hyperlink ref="C192" r:id="rId379" display="https://www.cdn.ca/query/detail_ge.php?breed=HO&amp;country=CAN&amp;sex=F&amp;regnum=14908628" xr:uid="{D72C137A-097D-4E5D-BF62-D616CAEB416C}"/>
    <hyperlink ref="B214" r:id="rId380" xr:uid="{3462819B-EAC8-4E83-9807-DAE6D1AE4DAC}"/>
    <hyperlink ref="C193" r:id="rId381" display="https://www.cdn.ca/query/detail_ge.php?breed=HO&amp;country=CAN&amp;sex=F&amp;regnum=14662406" xr:uid="{CD2D2090-5D8E-4088-813A-C353EB1676EB}"/>
    <hyperlink ref="B172" r:id="rId382" xr:uid="{7882B600-8D1C-4435-B17C-499F22FDF3A0}"/>
    <hyperlink ref="C194" r:id="rId383" display="https://www.cdn.ca/query/detail_ge.php?breed=HO&amp;country=CAN&amp;sex=F&amp;regnum=14908603" xr:uid="{38C409C9-9460-434A-A7A5-56D68D634863}"/>
    <hyperlink ref="B210" r:id="rId384" xr:uid="{92F6F84D-2D14-4091-BFAC-3D1A53EE2E31}"/>
    <hyperlink ref="C195" r:id="rId385" display="https://www.cdn.ca/query/detail_ge.php?breed=HO&amp;country=CAN&amp;sex=F&amp;regnum=14908694" xr:uid="{C58DA872-98F9-4B2B-914B-31A7FB9BF8D6}"/>
    <hyperlink ref="B223" r:id="rId386" xr:uid="{2B83F4E0-7864-46BB-BD09-1629D547B6EA}"/>
    <hyperlink ref="C196" r:id="rId387" display="https://www.cdn.ca/query/detail_ge.php?breed=HO&amp;country=CAN&amp;sex=F&amp;regnum=14766759" xr:uid="{7BD06BA3-E9E2-4579-B986-B01B356B38D2}"/>
    <hyperlink ref="B196" r:id="rId388" xr:uid="{07C2F225-50B4-4FA1-8692-BC3B82449CF6}"/>
    <hyperlink ref="C197" r:id="rId389" display="https://www.cdn.ca/query/detail_ge.php?breed=HO&amp;country=CAN&amp;sex=F&amp;regnum=15070818" xr:uid="{1ED4191B-F67A-44A5-96FC-1D5A4B532541}"/>
    <hyperlink ref="B245" r:id="rId390" xr:uid="{EA693A79-940F-4020-BC42-DB9E587790FC}"/>
    <hyperlink ref="C198" r:id="rId391" display="https://www.cdn.ca/query/detail_ge.php?breed=HO&amp;country=840&amp;sex=F&amp;regnum=3243697119" xr:uid="{F3567B5F-8E81-4C8A-8A23-CB6D011669B4}"/>
    <hyperlink ref="B21" r:id="rId392" xr:uid="{5388A3A2-CF77-4D0D-AF21-815EB5F624A0}"/>
    <hyperlink ref="C199" r:id="rId393" display="https://www.cdn.ca/query/detail_ge.php?breed=HO&amp;country=CAN&amp;sex=F&amp;regnum=14908833" xr:uid="{E907C4C9-5949-45CC-8D2F-A7013972B037}"/>
    <hyperlink ref="B231" r:id="rId394" xr:uid="{108BCB3B-14D8-4374-8802-87B88D793328}"/>
    <hyperlink ref="C200" r:id="rId395" display="https://www.cdn.ca/query/detail_ge.php?breed=HO&amp;country=CAN&amp;sex=F&amp;regnum=15070807" xr:uid="{1BF48D64-6D35-4F59-9133-0B2565A0B084}"/>
    <hyperlink ref="B230" r:id="rId396" xr:uid="{3C32252F-99F4-4E9F-9F48-DE36165FD128}"/>
    <hyperlink ref="C201" r:id="rId397" display="https://www.cdn.ca/query/detail_ge.php?breed=HO&amp;country=CAN&amp;sex=F&amp;regnum=14908819" xr:uid="{DB8837C0-1BBF-4DD6-AA78-CB596D6A329A}"/>
    <hyperlink ref="B244" r:id="rId398" xr:uid="{79AC54F9-42DB-4DC7-B0A3-0039FDACA233}"/>
    <hyperlink ref="C202" r:id="rId399" display="https://www.cdn.ca/query/detail_ge.php?breed=HO&amp;country=840&amp;sex=F&amp;regnum=3275213849" xr:uid="{700DDE2D-A104-4471-9A5D-9969D451B0F1}"/>
    <hyperlink ref="B47" r:id="rId400" xr:uid="{4F88B478-9836-4F01-8345-53AF60945C93}"/>
    <hyperlink ref="C203" r:id="rId401" display="https://www.cdn.ca/query/detail_ge.php?breed=HO&amp;country=840&amp;sex=F&amp;regnum=3266481748" xr:uid="{A969DAE1-E140-4144-84D6-8AA1BE65D080}"/>
    <hyperlink ref="B35" r:id="rId402" xr:uid="{E778C1A7-6786-4055-A1FE-455A45BE44CB}"/>
    <hyperlink ref="C204" r:id="rId403" display="https://www.cdn.ca/query/detail_ge.php?breed=HO&amp;country=CAN&amp;sex=F&amp;regnum=14259539" xr:uid="{4E515751-D7D7-4250-A400-001206067602}"/>
    <hyperlink ref="B147" r:id="rId404" xr:uid="{39144E23-5BE9-44F6-8115-31B842F005BA}"/>
    <hyperlink ref="C205" r:id="rId405" display="https://www.cdn.ca/query/detail_ge.php?breed=HO&amp;country=CAN&amp;sex=F&amp;regnum=14908977" xr:uid="{B53BD007-6832-43CD-8140-4911E0D27CFD}"/>
    <hyperlink ref="B239" r:id="rId406" xr:uid="{621D072F-6E10-42C1-A638-F243A5A4B258}"/>
    <hyperlink ref="C206" r:id="rId407" display="https://www.cdn.ca/query/detail_ge.php?breed=HO&amp;country=CAN&amp;sex=F&amp;regnum=14766742" xr:uid="{5A4DF02B-D711-4F80-8933-332F830B410D}"/>
    <hyperlink ref="B193" r:id="rId408" xr:uid="{24F039B2-2124-4F73-A595-995C40618F54}"/>
    <hyperlink ref="C207" r:id="rId409" display="https://www.cdn.ca/query/detail_ge.php?breed=HO&amp;country=CAN&amp;sex=F&amp;regnum=14908683" xr:uid="{FE36F329-B462-4AD5-92F6-C6CB112BADFB}"/>
    <hyperlink ref="B220" r:id="rId410" xr:uid="{B63F7C11-A7A4-4474-8C18-1D924EAB46E4}"/>
    <hyperlink ref="C208" r:id="rId411" display="https://www.cdn.ca/query/detail_ge.php?breed=HO&amp;country=CAN&amp;sex=F&amp;regnum=14734946" xr:uid="{83BDDFA4-45E9-4226-825B-C8642EE06125}"/>
    <hyperlink ref="B173" r:id="rId412" xr:uid="{086D7BB6-F9B6-4FC3-A004-987FE4FED9F8}"/>
    <hyperlink ref="B247" r:id="rId413" xr:uid="{8E31DBFD-3CAB-4DA1-8611-2C25672C82DA}"/>
    <hyperlink ref="C209" r:id="rId414" display="https://www.cdn.ca/query/detail_ge.php?breed=HO&amp;country=CAN&amp;sex=F&amp;regnum=15070885" xr:uid="{3B93761D-EB3E-4552-8CB9-ED54E167116C}"/>
    <hyperlink ref="B23" r:id="rId415" xr:uid="{BEB2E949-09F7-4245-86C7-246D964B09B6}"/>
    <hyperlink ref="C210" r:id="rId416" display="https://www.cdn.ca/query/detail_ge.php?breed=HO&amp;country=840&amp;sex=F&amp;regnum=3247843102" xr:uid="{F1DFD5E0-DBC9-4689-9688-46C328F5DB41}"/>
    <hyperlink ref="B241" r:id="rId417" xr:uid="{4F4BC90C-84CB-4297-A93B-6213A62B710B}"/>
    <hyperlink ref="C211" r:id="rId418" display="https://lactanetgen.ca/query/summary.php?breed=HO&amp;country=CAN&amp;sex=F&amp;regnum=14908985" xr:uid="{1032F1DB-64C7-42AA-BE28-198EABA9FE5B}"/>
    <hyperlink ref="C212" r:id="rId419" display="https://lactanetgen.ca/query/summary.php?breed=HO&amp;country=CAN&amp;sex=F&amp;regnum=15070986" xr:uid="{D6BD2771-194C-4E54-BB8D-7BB7298C9CD0}"/>
    <hyperlink ref="B254" r:id="rId420" xr:uid="{86FEE9AF-6B63-4DA5-9E78-D79DF1BDBB0F}"/>
    <hyperlink ref="C213" r:id="rId421" display="https://lactanetgen.ca/query/summary.php?breed=HO&amp;country=CAN&amp;sex=F&amp;regnum=14908920" xr:uid="{D736F227-F904-485B-A372-F6A2ACFF2B7E}"/>
    <hyperlink ref="B236" r:id="rId422" xr:uid="{C8044281-15F0-4357-9AE0-70F0EA5454C0}"/>
    <hyperlink ref="C215" r:id="rId423" display="https://lactanetgen.ca/query/summary.php?breed=HO&amp;country=CAN&amp;sex=F&amp;regnum=14766860" xr:uid="{833F10F4-C587-42D1-9ADC-FF6261B7429A}"/>
    <hyperlink ref="B203" r:id="rId424" xr:uid="{DA6F93A9-2C14-42BD-990E-E9E5DFE778DC}"/>
    <hyperlink ref="C217" r:id="rId425" display="https://lactanetgen.ca/query/summary.php?breed=HO&amp;country=CAN&amp;sex=F&amp;regnum=14908608" xr:uid="{642B153E-6A28-4C9A-B410-0CC31182738E}"/>
    <hyperlink ref="B211" r:id="rId426" xr:uid="{F642749A-D8DF-497D-828A-D02D7710C6D8}"/>
    <hyperlink ref="C218" r:id="rId427" display="https://lactanetgen.ca/query/summary.php?breed=HO&amp;country=CAN&amp;sex=F&amp;regnum=14766662" xr:uid="{EEDFE5E2-6ED8-440B-9D8B-0C9F21CA93AE}"/>
    <hyperlink ref="B186" r:id="rId428" xr:uid="{3E558FAF-6707-4631-8E66-1A086A3AD7DA}"/>
    <hyperlink ref="C219" r:id="rId429" display="https://lactanetgen.ca/query/summary.php?breed=HO&amp;country=CAN&amp;sex=F&amp;regnum=14908916" xr:uid="{3E927A55-FDCD-4C8B-9928-31FE48C96CCE}"/>
    <hyperlink ref="B235" r:id="rId430" xr:uid="{BC83DB77-6B64-4964-B0BA-8B47B2A85C2E}"/>
    <hyperlink ref="B257" r:id="rId431" xr:uid="{D804B08E-3BAE-4F9A-BF7A-EE3A70A82AF9}"/>
    <hyperlink ref="C220" r:id="rId432" display="https://lactanetgen.ca/query/summary.php?breed=HO&amp;country=CAN&amp;sex=F&amp;regnum=15071011" xr:uid="{2A58D44D-57F9-49DC-BA8A-24BEABF7191D}"/>
    <hyperlink ref="C221" r:id="rId433" display="https://lactanetgen.ca/query/summary.php?breed=HO&amp;country=CAN&amp;sex=F&amp;regnum=14908616" xr:uid="{EC6C9C5F-6D3B-4381-8C9C-F0195EB5D6BF}"/>
    <hyperlink ref="B213" r:id="rId434" xr:uid="{2BB120FD-E056-4085-9D10-232264594353}"/>
    <hyperlink ref="C222" r:id="rId435" display="https://lactanetgen.ca/query/summary.php?breed=HO&amp;country=CAN&amp;sex=F&amp;regnum=14734988" xr:uid="{21005FFB-FD18-4BDE-A26D-69894BF42DAB}"/>
    <hyperlink ref="B174" r:id="rId436" xr:uid="{EC10A3F9-0596-4B56-A49E-CE3B2F3AFF7D}"/>
    <hyperlink ref="C216" r:id="rId437" display="https://lactanetgen.ca/query/summary.php?breed=HO&amp;country=840&amp;sex=F&amp;regnum=3272850888" xr:uid="{159DB99B-0795-4810-93E5-83CEA24BCCFE}"/>
    <hyperlink ref="B43" r:id="rId438" xr:uid="{D0089D5D-DBB0-4D1A-B7A1-D53512515310}"/>
    <hyperlink ref="C214" r:id="rId439" display="https://www.holstein.ca/en/AIS/AIS?animalId=16086457&amp;animalRegNo=HOCANF15070977" xr:uid="{3C454203-F7B1-4398-8ACE-2D6CD81E5379}"/>
    <hyperlink ref="B252" r:id="rId440" xr:uid="{4F0CD7AE-E77E-4E8C-900A-D93AA8CFF297}"/>
    <hyperlink ref="C223" r:id="rId441" display="https://lactanetgen.ca/query/summary.php?breed=HO&amp;country=CAN&amp;sex=F&amp;regnum=14766372" xr:uid="{9F5F1555-F5C5-414C-B319-8B847BF170CB}"/>
    <hyperlink ref="B176" r:id="rId442" xr:uid="{6D04E43F-61BD-4CDB-88BE-ADBE65868E10}"/>
    <hyperlink ref="C224" r:id="rId443" display="https://lactanetgen.ca/query/summary.php?breed=HO&amp;country=840&amp;sex=F&amp;regnum=3251761764" xr:uid="{3993DED4-E36F-4E8D-BEA4-1C2D133C5869}"/>
    <hyperlink ref="B29" r:id="rId444" xr:uid="{DC2A5A08-FCF2-4D54-B2B3-77365A5E4427}"/>
    <hyperlink ref="C226" r:id="rId445" display="https://lactanetgen.ca/query/summary.php?breed=HO&amp;country=CAN&amp;sex=F&amp;regnum=121458714" xr:uid="{851040E0-9FBB-48A3-BF0A-EC1D9FE44DC9}"/>
    <hyperlink ref="B55" r:id="rId446" xr:uid="{1F98EAB1-53B3-4250-AA17-64BAF41B533A}"/>
    <hyperlink ref="B37" r:id="rId447" xr:uid="{5767B296-AA3E-4012-B776-DD707FE2D98A}"/>
    <hyperlink ref="C227" r:id="rId448" display="https://lactanetgen.ca/query/summary.php?breed=HO&amp;country=840&amp;sex=F&amp;regnum=3267462166" xr:uid="{86ADDE53-DAE2-46AF-9D0D-4D4F4EE930FB}"/>
    <hyperlink ref="C228" r:id="rId449" display="https://lactanetgen.ca/query/summary.php?breed=HO&amp;country=CAN&amp;sex=F&amp;regnum=15070855" xr:uid="{B2FCFE11-D8AC-4F82-952E-477454613A0C}"/>
    <hyperlink ref="B246" r:id="rId450" xr:uid="{7586702F-EC59-4C48-918C-32D7F1BADCD4}"/>
    <hyperlink ref="B208" r:id="rId451" xr:uid="{F4B3C2B8-D0AD-44AD-9BFD-1DED8463E22A}"/>
    <hyperlink ref="C229" r:id="rId452" display="https://lactanetgen.ca/query/summary.php?breed=HO&amp;country=CAN&amp;sex=F&amp;regnum=14766919" xr:uid="{1277D2E5-E305-413A-90DE-CBB9FAAE50BE}"/>
    <hyperlink ref="C230" r:id="rId453" display="https://lactanetgen.ca/query/summary.php?breed=HO&amp;country=CAN&amp;sex=F&amp;regnum=14908978" xr:uid="{EC7F6756-1DA5-45EE-A5D7-BC72196CDC8C}"/>
    <hyperlink ref="B240" r:id="rId454" xr:uid="{8E05F387-25C1-46D0-8C3D-EA8D0B3403F3}"/>
    <hyperlink ref="C231" r:id="rId455" display="https://lactanetgen.ca/query/summary.php?breed=HO&amp;country=CAN&amp;sex=F&amp;regnum=14259601" xr:uid="{5206EC05-F2D8-40CE-AB06-CF42C79F85CB}"/>
    <hyperlink ref="B152" r:id="rId456" xr:uid="{2DF02E59-38C1-4A56-8F7C-21B68C2B1B4A}"/>
    <hyperlink ref="C232" r:id="rId457" display="https://lactanetgen.ca/query/summary.php?breed=HO&amp;country=CAN&amp;sex=F&amp;regnum=14908670" xr:uid="{72DB7378-1C8D-45BD-BBB5-2E8B2E589225}"/>
    <hyperlink ref="B217" r:id="rId458" xr:uid="{AC47F429-1C59-49B5-8B86-80E6DEAAE406}"/>
    <hyperlink ref="B180" r:id="rId459" xr:uid="{AC0A7C98-D13D-4D92-8E11-E357AF7BAE44}"/>
    <hyperlink ref="C233" r:id="rId460" display="https://lactanetgen.ca/query/summary.php?breed=HO&amp;country=CAN&amp;sex=F&amp;regnum=14766534" xr:uid="{D5583FC4-422D-483E-962C-24BD1658DBB0}"/>
    <hyperlink ref="C234" r:id="rId461" display="https://lactanetgen.ca/query/summary.php?breed=HO&amp;country=CAN&amp;sex=F&amp;regnum=15070891" xr:uid="{27CD3D1F-E8A4-4A3A-9C8E-A5E87292A2E0}"/>
    <hyperlink ref="B248" r:id="rId462" xr:uid="{428AE73A-9BC4-470B-88AC-ED2FAC157734}"/>
    <hyperlink ref="C235" r:id="rId463" display="https://lactanetgen.ca/query/summary.php?breed=HO&amp;country=CAN&amp;sex=F&amp;regnum=15070947" xr:uid="{3804221A-9E3D-4ED6-B4F5-E3934A882AC4}"/>
    <hyperlink ref="B250" r:id="rId464" xr:uid="{860D1C35-A84C-43E3-B59F-02887EEA85A3}"/>
    <hyperlink ref="B31" r:id="rId465" xr:uid="{388117BD-E01A-418A-A83C-C3B0F5EBD5B2}"/>
    <hyperlink ref="C225" r:id="rId466" display="https://lactanetgen.ca/query/summary.php?breed=HO&amp;country=840&amp;sex=F&amp;regnum=3253835385" xr:uid="{D94FD46E-1EA2-4891-B9C9-B6F2489A9AAA}"/>
    <hyperlink ref="C27" r:id="rId467" display="https://lactanetgen.ca/query/summary.php?breed=HO&amp;country=840&amp;sex=F&amp;regnum=3267673009" xr:uid="{CC96CD09-FC4F-42A6-A738-A19774410674}"/>
    <hyperlink ref="B38" r:id="rId468" xr:uid="{4FA56DD7-3F80-46FE-93B2-B5B46E4CFFC8}"/>
    <hyperlink ref="B46" r:id="rId469" xr:uid="{667EEB78-9931-47BF-B55C-C20FE9D58FA5}"/>
    <hyperlink ref="B206" r:id="rId470" xr:uid="{FD11D179-283D-41D4-99D0-81B8378FC2D1}"/>
    <hyperlink ref="B167" r:id="rId471" xr:uid="{275948ED-A040-473E-AE0E-730EEA964E9E}"/>
    <hyperlink ref="C238" r:id="rId472" display="https://lactanetgen.ca/query/summary.php?breed=HO&amp;country=CAN&amp;sex=F&amp;regnum=14259983" xr:uid="{EAC9B08A-3757-496F-BB2C-947FEA8ABD75}"/>
    <hyperlink ref="C237" r:id="rId473" display="https://lactanetgen.ca/query/summary.php?breed=HO&amp;country=CAN&amp;sex=F&amp;regnum=14766904" xr:uid="{4D727E94-2545-4FFE-83D8-8AD94C35BFAB}"/>
    <hyperlink ref="C236" r:id="rId474" display="https://lactanetgen.ca/query/summary.php?breed=HO&amp;country=840&amp;sex=F&amp;regnum=3272891842" xr:uid="{58AB6C3B-2CB9-4871-B98B-A65402B3C4E0}"/>
    <hyperlink ref="B262" r:id="rId475" xr:uid="{ECC6DDBA-313E-4221-BB75-7120CDA34502}"/>
    <hyperlink ref="C239" r:id="rId476" display="https://lactanetgen.ca/query/summary.php?breed=HO&amp;country=CAN&amp;sex=F&amp;regnum=15071159" xr:uid="{7A74F1C2-0245-45AC-80FC-71E799569F2A}"/>
    <hyperlink ref="B260" r:id="rId477" xr:uid="{496D1BD6-40BA-4C59-AC23-D6A2CCFD7C3F}"/>
    <hyperlink ref="C240" r:id="rId478" display="https://lactanetgen.ca/query/summary.php?breed=HO&amp;country=CAN&amp;sex=F&amp;regnum=15071139" xr:uid="{8188AD5D-10AB-45AE-8E13-572E0322E4B7}"/>
    <hyperlink ref="C241" r:id="rId479" display="https://lactanetgen.ca/query/summary.php?breed=HO&amp;country=CAN&amp;sex=F&amp;regnum=14908615" xr:uid="{7F769590-BCAF-4CB2-AB88-19DD2D7202FF}"/>
    <hyperlink ref="B212" r:id="rId480" xr:uid="{00E4DE9B-FFE8-41D4-82C6-58CE8C5071A3}"/>
    <hyperlink ref="C242" r:id="rId481" display="https://lactanetgen.ca/query/summary.php?breed=HO&amp;country=CAN&amp;sex=F&amp;regnum=15071036" xr:uid="{8E9F6C63-C692-4C6D-B332-1E57519FF857}"/>
    <hyperlink ref="B258" r:id="rId482" xr:uid="{A6405CD7-27CF-4804-9859-6D156969F67C}"/>
    <hyperlink ref="C243" r:id="rId483" display="https://lactanetgen.ca/query/summary.php?breed=HO&amp;country=CAN&amp;sex=F&amp;regnum=14766561" xr:uid="{A7FD0EC6-2AB5-4FF8-A5A9-C5ABDCEEDDDE}"/>
    <hyperlink ref="B181" r:id="rId484" xr:uid="{3BA58BE8-B0A3-40FB-B847-52D64C61D714}"/>
    <hyperlink ref="C244" r:id="rId485" display="https://lactanetgen.ca/query/summary.php?breed=HO&amp;country=CAN&amp;sex=F&amp;regnum=14908790" xr:uid="{016B467A-8D5A-41BF-AF3B-6B047E7831CB}"/>
    <hyperlink ref="B227" r:id="rId486" xr:uid="{DCAE4F41-9FB6-436D-94C2-F95D06589F9D}"/>
    <hyperlink ref="C245" r:id="rId487" display="https://lactanetgen.ca/query/summary.php?breed=HO&amp;country=CAN&amp;sex=F&amp;regnum=15071113" xr:uid="{7B23CEC2-8801-46B8-A17C-63C9DB1FD70A}"/>
    <hyperlink ref="B259" r:id="rId488" xr:uid="{7A9FE929-DB4C-4D1E-A491-BAAC7B377E19}"/>
    <hyperlink ref="C246" r:id="rId489" display="https://lactanetgen.ca/query/summary.php?breed=HO&amp;country=840&amp;sex=F&amp;regnum=3278828995" xr:uid="{B2D571DC-1484-4D94-ADF1-54128F48DC25}"/>
    <hyperlink ref="B48" r:id="rId490" xr:uid="{222B82D4-6F3D-4FDB-9C6B-DB4E0A5C070B}"/>
    <hyperlink ref="C247" r:id="rId491" display="https://lactanetgen.ca/query/summary.php?breed=HO&amp;country=CAN&amp;sex=F&amp;regnum=14908852" xr:uid="{5E004892-EF10-45BD-A3C7-7C0D5E7C3EB5}"/>
    <hyperlink ref="B232" r:id="rId492" xr:uid="{88BACEA0-A759-4CA5-9655-B3F948FA2744}"/>
    <hyperlink ref="B242" r:id="rId493" xr:uid="{9B19BBE2-DF02-4F64-BD3E-2EEE4EC8E27A}"/>
    <hyperlink ref="C248" r:id="rId494" display="https://lactanetgen.ca/query/summary.php?breed=HO&amp;country=CAN&amp;sex=F&amp;regnum=14909004" xr:uid="{40652C79-9DD4-44E7-9A41-32A257EEEB09}"/>
    <hyperlink ref="B50" r:id="rId495" xr:uid="{0ADD35DD-9DAF-4B1D-AE77-3E638E0A12C5}"/>
    <hyperlink ref="C249" r:id="rId496" display="https://www.holstein.ca/en/AIS/AIS?animalId=16277836&amp;animalRegNo=HO840F3284829069" xr:uid="{6C144EE8-73B3-4AD0-9A7F-B87F5B0DF3D5}"/>
    <hyperlink ref="B256" r:id="rId497" xr:uid="{3ABB3C95-1D19-4E0A-9B29-A765004A563E}"/>
    <hyperlink ref="C250" r:id="rId498" display="https://lactanetgen.ca/query/summary.php?breed=HO&amp;country=CAN&amp;sex=F&amp;regnum=15071009" xr:uid="{DD007C68-DC0A-4F13-89EB-CCD9E616B672}"/>
    <hyperlink ref="B255" r:id="rId499" xr:uid="{9B9200BA-CC6E-4D54-B640-C913CB1482DF}"/>
    <hyperlink ref="C251" r:id="rId500" display="https://lactanetgen.ca/query/summary.php?breed=HO&amp;country=CAN&amp;sex=F&amp;regnum=15071001" xr:uid="{116853B9-CDC4-4B8E-860A-85697A6B25C2}"/>
    <hyperlink ref="C252" r:id="rId501" display="https://lactanetgen.ca/query/summary.php?breed=HO&amp;country=840&amp;sex=F&amp;regnum=3269140060" xr:uid="{2F70936E-06E7-42D9-9936-10CEED165EBC}"/>
    <hyperlink ref="B40" r:id="rId502" xr:uid="{D6FB42EC-7625-469D-8830-3F3ADD6732A3}"/>
    <hyperlink ref="C253" r:id="rId503" display="https://lactanetgen.ca/query/summary.php?breed=HO&amp;country=CAN&amp;sex=F&amp;regnum=15070979" xr:uid="{41B699CD-1FD7-495F-84D6-CFDBA0BF899F}"/>
    <hyperlink ref="B253" r:id="rId504" xr:uid="{6B062456-C2FD-43F8-978E-A24E14E9A767}"/>
    <hyperlink ref="C254" r:id="rId505" display="https://lactanetgen.ca/query/summary.php?breed=HO&amp;country=CAN&amp;sex=F&amp;regnum=15135803" xr:uid="{32138311-240B-4A0A-B213-9E9F07D62266}"/>
    <hyperlink ref="B264" r:id="rId506" xr:uid="{49354A9D-D2CF-4068-B9EB-5E394A43A0D0}"/>
    <hyperlink ref="C255" r:id="rId507" display="https://lactanetgen.ca/query/summary.php?breed=HO&amp;country=CAN&amp;sex=F&amp;regnum=15071145" xr:uid="{43F861CD-D331-43F3-A4AB-AD466696B816}"/>
    <hyperlink ref="B261" r:id="rId508" xr:uid="{02739018-AAF8-4648-9313-A13B3CCFA36D}"/>
    <hyperlink ref="C256" r:id="rId509" display="https://lactanetgen.ca/query/summary.php?breed=HO&amp;country=CAN&amp;sex=F&amp;regnum=15070955" xr:uid="{C2418907-E700-4515-A7BC-5C3645FBFF51}"/>
    <hyperlink ref="B251" r:id="rId510" xr:uid="{4ED84719-6D0D-45CE-B5C8-866348EA47A5}"/>
    <hyperlink ref="C257" r:id="rId511" display="https://lactanetgen.ca/query/summary.php?breed=HO&amp;country=840&amp;sex=F&amp;regnum=3257574412" xr:uid="{A2640B23-693B-457E-9DA2-172A8BCC6784}"/>
    <hyperlink ref="B34" r:id="rId512" xr:uid="{F4D01A28-E4FE-4E85-8D79-723673E47CFC}"/>
    <hyperlink ref="C258" r:id="rId513" display="https://lactanetgen.ca/query/summary.php?breed=HO&amp;country=CAN&amp;sex=F&amp;regnum=14908786" xr:uid="{0613D3B3-382D-47CA-A084-70350DCB601A}"/>
    <hyperlink ref="B226" r:id="rId514" xr:uid="{01AFCC6B-798A-42B3-A49F-0A2A207951B6}"/>
    <hyperlink ref="C259" r:id="rId515" display="https://lactanetgen.ca/query/summary.php?breed=HO&amp;country=840&amp;sex=F&amp;regnum=3298083522" xr:uid="{8A994968-C443-40F4-BB4F-A33170F7D2A2}"/>
    <hyperlink ref="B52" r:id="rId516" xr:uid="{0C14B41A-C34C-48DA-A1B7-ED19E0E4343A}"/>
    <hyperlink ref="C260" r:id="rId517" display="https://lactanetgen.ca/query/summary.php?breed=HO&amp;country=CAN&amp;sex=F&amp;regnum=121126485" xr:uid="{93F08BE4-DB99-4475-8E8E-55A7B899DBB4}"/>
    <hyperlink ref="B53" r:id="rId518" xr:uid="{8F2B7108-B0C2-4954-ADB0-242BB39646F4}"/>
    <hyperlink ref="C261" r:id="rId519" display="https://lactanetgen.ca/query/summary.php?breed=HO&amp;country=CAN&amp;sex=F&amp;regnum=15070908" xr:uid="{07319C20-410F-4E4F-BA09-3C5D6CDDE9E8}"/>
    <hyperlink ref="B249" r:id="rId520" xr:uid="{D5C05C5E-06F9-414E-86FC-96B572029C99}"/>
    <hyperlink ref="C262" r:id="rId521" display="https://lactanetgen.ca/query/summary.php?breed=HO&amp;country=CAN&amp;sex=F&amp;regnum=15199487" xr:uid="{EC7A929A-E08B-4D20-B68B-B52F9E4552A7}"/>
    <hyperlink ref="B268" r:id="rId522" xr:uid="{7C23BB13-9E22-4B04-8A71-1C92E355BD44}"/>
    <hyperlink ref="B243" r:id="rId523" xr:uid="{28764CEF-F210-4838-9AE3-6A40187C181E}"/>
    <hyperlink ref="C263" r:id="rId524" display="https://lactanetgen.ca/query/summary.php?breed=HO&amp;country=CAN&amp;sex=F&amp;regnum=14994133" xr:uid="{7084D05E-963B-4D6D-B044-04B53A67919D}"/>
    <hyperlink ref="C264" r:id="rId525" display="https://lactanetgen.ca/query/summary.php?breed=HO&amp;country=840&amp;sex=F&amp;regnum=3285492594" xr:uid="{9ED20AF3-08F9-4D01-BF46-A013C7DFBFFB}"/>
    <hyperlink ref="B51" r:id="rId526" xr:uid="{C4BF0B28-3CA8-4CBE-83D9-0FDD38568AF4}"/>
    <hyperlink ref="C265" r:id="rId527" display="https://lactanetgen.ca/query/summary.php?breed=HO&amp;country=CAN&amp;sex=F&amp;regnum=15199436" xr:uid="{A625ADB3-FEDB-44F0-B97C-BD57B211B26C}"/>
    <hyperlink ref="B265" r:id="rId528" xr:uid="{77569564-35AB-47E1-B785-06DC5FD7B3D2}"/>
    <hyperlink ref="B267" r:id="rId529" xr:uid="{5D495C4F-9AC4-4406-968D-C842B2363521}"/>
    <hyperlink ref="C266" r:id="rId530" display="https://lactanetgen.ca/query/summary.php?breed=HO&amp;country=CAN&amp;sex=F&amp;regnum=15199473" xr:uid="{0546409C-BA7C-4D38-B6DE-1BDB72A3BCCA}"/>
    <hyperlink ref="B266" r:id="rId531" xr:uid="{CB3D80BC-2FF1-44CC-81A6-E8F91FCA5230}"/>
    <hyperlink ref="C267" r:id="rId532" display="https://lactanetgen.ca/query/summary.php?breed=HO&amp;country=CAN&amp;sex=F&amp;regnum=15199451" xr:uid="{1343BBFA-BDD1-4DBF-B543-1BDD7F18DB2A}"/>
    <hyperlink ref="B263" r:id="rId533" xr:uid="{AD2A642B-EF8E-4D16-A813-A2087A217651}"/>
    <hyperlink ref="C268" r:id="rId534" display="https://lactanetgen.ca/query/summary.php?breed=HO&amp;country=CAN&amp;sex=F&amp;regnum=15071167" xr:uid="{9A96D74E-BE25-4F49-9C8E-49016FF17219}"/>
    <hyperlink ref="C269" r:id="rId535" display="https://lactanetgen.ca/query/summary.php?breed=HO&amp;country=CAN&amp;sex=F&amp;regnum=15199519" xr:uid="{06B80CB0-7649-481B-8DEA-FC7189B7748C}"/>
    <hyperlink ref="B269" r:id="rId536" xr:uid="{99E79DAE-7712-4E5F-938C-5F08E4C0BD73}"/>
    <hyperlink ref="C270" r:id="rId537" display="https://lactanetgen.ca/query/summary.php?breed=HO&amp;country=CAN&amp;sex=F&amp;regnum=15199533" xr:uid="{7A14C140-E3B1-418F-9931-0DEEED74A7B8}"/>
    <hyperlink ref="B270" r:id="rId538" xr:uid="{E1CC910F-E278-4F78-94A3-FDBB22F653FF}"/>
    <hyperlink ref="C271" r:id="rId539" display="https://lactanetgen.ca/query/summary.php?breed=HO&amp;country=CAN&amp;sex=F&amp;regnum=15199491" xr:uid="{884AABB3-200F-4A0C-81ED-3DC54ABC8323}"/>
    <hyperlink ref="B271" r:id="rId540" xr:uid="{A2BF8F69-4E2F-4507-B702-89DDFD521075}"/>
    <hyperlink ref="C272" r:id="rId541" display="https://lactanetgen.ca/query/summary.php?breed=HO&amp;country=CAN&amp;sex=F&amp;regnum=15199662" xr:uid="{4E304F40-63E9-47EF-B0DC-6FEC2704F356}"/>
    <hyperlink ref="B272" r:id="rId542" xr:uid="{4E942E47-36C8-46A6-B16E-4EB6A7109127}"/>
    <hyperlink ref="C273" r:id="rId543" display="https://lactanetgen.ca/query/summary.php?breed=HO&amp;country=CAN&amp;sex=F&amp;regnum=15199572" xr:uid="{DAB3329F-D894-4EF3-9469-2A4DC511AD37}"/>
    <hyperlink ref="B273" r:id="rId544" xr:uid="{75040E8D-83C7-4EA4-A7CC-EB0FABFBD274}"/>
    <hyperlink ref="C275" r:id="rId545" display="https://lactanetgen.ca/query/summary.php?breed=HO&amp;country=CAN&amp;sex=F&amp;regnum=15070882" xr:uid="{470E5864-EBC6-420B-B495-A3F94F41DE19}"/>
    <hyperlink ref="B275" r:id="rId546" xr:uid="{BA5AD756-025C-4299-AD07-FC0F870B16E0}"/>
    <hyperlink ref="B276" r:id="rId547" xr:uid="{F8545E3D-18E5-4B86-B153-5606120DC1A4}"/>
    <hyperlink ref="C276" r:id="rId548" display="https://lactanetgen.ca/query/summary.php?breed=HO&amp;country=CAN&amp;sex=F&amp;regnum=15199380" xr:uid="{63C0FA07-1A0C-4F95-8BAC-4175072501CF}"/>
    <hyperlink ref="B280" r:id="rId549" xr:uid="{F829969F-4FDB-4F4A-AFF8-D0E157E6E931}"/>
    <hyperlink ref="C280" r:id="rId550" display="https://lactanetgen.ca/query/summary.php?breed=HO&amp;country=CAN&amp;sex=F&amp;regnum=15071093" xr:uid="{DFC4E3E5-5517-4AEF-9C14-750C7AA7C0D5}"/>
    <hyperlink ref="B274" r:id="rId551" xr:uid="{1967B5AB-0905-4149-86CF-50D415A8DFF4}"/>
    <hyperlink ref="C274" r:id="rId552" display="https://lactanetgen.ca/query/summary.php?breed=HO&amp;country=840&amp;sex=F&amp;regnum=3288816203" xr:uid="{AA626A9E-EE0B-438D-83AF-4094DFC1BE42}"/>
    <hyperlink ref="C277" r:id="rId553" display="https://lactanetgen.ca/query/summary.php?breed=HO&amp;country=840&amp;sex=F&amp;regnum=3285492804" xr:uid="{6B0453D0-90BB-4F35-A95E-139A892A8D8D}"/>
    <hyperlink ref="B277" r:id="rId554" xr:uid="{4F97C72F-39D1-40DB-A0D3-CF96C2B0D15B}"/>
    <hyperlink ref="B278" r:id="rId555" xr:uid="{E26404BB-3630-4B0D-B0F6-029BAC3B310E}"/>
    <hyperlink ref="C278" r:id="rId556" display="https://lactanetgen.ca/query/summary.php?breed=HO&amp;country=840&amp;sex=F&amp;regnum=3298083517" xr:uid="{A5A8E006-DCA7-4C31-908E-C186E3C6142C}"/>
    <hyperlink ref="C279" r:id="rId557" display="https://lactanetgen.ca/query/summary.php?breed=HO&amp;country=840&amp;sex=F&amp;regnum=3298083535" xr:uid="{C4811573-AD54-4351-BCF8-7AF580D81D2E}"/>
    <hyperlink ref="B279" r:id="rId558" xr:uid="{EA10D6AA-C8F4-43FF-BA08-ECE5F005F336}"/>
    <hyperlink ref="B281" r:id="rId559" xr:uid="{2B70E24C-2D80-4F0F-8137-109E1CB29A57}"/>
    <hyperlink ref="C281" r:id="rId560" display="https://lactanetgen.ca/query/summary.php?breed=HO&amp;country=840&amp;sex=F&amp;regnum=3285492773" xr:uid="{38EB730F-9EBC-435E-B2F7-E1DA855FE3C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FF4F18DA960842BAEF3F763D12E43B" ma:contentTypeVersion="18" ma:contentTypeDescription="Create a new document." ma:contentTypeScope="" ma:versionID="b04779536f9eb315932ed23380dabf00">
  <xsd:schema xmlns:xsd="http://www.w3.org/2001/XMLSchema" xmlns:xs="http://www.w3.org/2001/XMLSchema" xmlns:p="http://schemas.microsoft.com/office/2006/metadata/properties" xmlns:ns2="67325bb4-716d-4242-891b-733eb421a8fc" xmlns:ns3="cd609b79-bac7-497b-a506-11aa2956aaae" targetNamespace="http://schemas.microsoft.com/office/2006/metadata/properties" ma:root="true" ma:fieldsID="6b6302a1a4f629f1dd4f381fd999fcfd" ns2:_="" ns3:_="">
    <xsd:import namespace="67325bb4-716d-4242-891b-733eb421a8fc"/>
    <xsd:import namespace="cd609b79-bac7-497b-a506-11aa2956aa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25bb4-716d-4242-891b-733eb421a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9806cb-4f9e-4b95-8c75-9a9ecfb9cb39}" ma:internalName="TaxCatchAll" ma:showField="CatchAllData" ma:web="67325bb4-716d-4242-891b-733eb421a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09b79-bac7-497b-a506-11aa2956a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594e43f-277c-463d-bf76-c656e63471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609b79-bac7-497b-a506-11aa2956aaae">
      <Terms xmlns="http://schemas.microsoft.com/office/infopath/2007/PartnerControls"/>
    </lcf76f155ced4ddcb4097134ff3c332f>
    <TaxCatchAll xmlns="67325bb4-716d-4242-891b-733eb421a8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0CE7DF-A906-4576-A2E9-FE6328046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25bb4-716d-4242-891b-733eb421a8fc"/>
    <ds:schemaRef ds:uri="cd609b79-bac7-497b-a506-11aa2956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A4867-F995-4CF8-A9F5-5C52AF35DA55}">
  <ds:schemaRefs>
    <ds:schemaRef ds:uri="http://schemas.microsoft.com/office/2006/metadata/properties"/>
    <ds:schemaRef ds:uri="http://schemas.microsoft.com/office/infopath/2007/PartnerControls"/>
    <ds:schemaRef ds:uri="cd609b79-bac7-497b-a506-11aa2956aaae"/>
    <ds:schemaRef ds:uri="67325bb4-716d-4242-891b-733eb421a8fc"/>
  </ds:schemaRefs>
</ds:datastoreItem>
</file>

<file path=customXml/itemProps3.xml><?xml version="1.0" encoding="utf-8"?>
<ds:datastoreItem xmlns:ds="http://schemas.openxmlformats.org/officeDocument/2006/customXml" ds:itemID="{37A17E4B-8A56-4E13-89F0-15DB499097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ELITE </vt:lpstr>
      <vt:lpstr>ELITE -TYPE</vt:lpstr>
      <vt:lpstr>GENETIC</vt:lpstr>
      <vt:lpstr>ECONO </vt:lpstr>
      <vt:lpstr>PA EMBRYOS</vt:lpstr>
      <vt:lpstr>WAGYU</vt:lpstr>
      <vt:lpstr>DonorTab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Jaton</dc:creator>
  <cp:keywords/>
  <dc:description/>
  <cp:lastModifiedBy>Tiffany Galloway</cp:lastModifiedBy>
  <cp:revision/>
  <dcterms:created xsi:type="dcterms:W3CDTF">2020-01-15T20:11:51Z</dcterms:created>
  <dcterms:modified xsi:type="dcterms:W3CDTF">2025-10-14T18:00:01Z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0x01010042FF4F18DA960842BAEF3F763D12E43B</vt:lpwstr>
  </property>
  <property fmtid="{D5CDD505-2E9C-101B-9397-08002B2CF9AE}" pid="3" name="MediaServiceImageTags">
    <vt:lpwstr/>
  </property>
  <property fmtid="{D5CDD505-2E9C-101B-9397-08002B2CF9AE}" pid="4" name="Jet Reports Function Literals">
    <vt:lpwstr>,	;	,	{	}	[@[{0}]]	1033</vt:lpwstr>
  </property>
</Properties>
</file>