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_WestGen_\tgalloway\Interactive Emails\2026\2026_WestGen_Progenesis Embryo\February\"/>
    </mc:Choice>
  </mc:AlternateContent>
  <xr:revisionPtr revIDLastSave="0" documentId="13_ncr:1_{3C2C2ECE-52A2-4DC6-9008-35A6DE6BA3FF}" xr6:coauthVersionLast="47" xr6:coauthVersionMax="47" xr10:uidLastSave="{00000000-0000-0000-0000-000000000000}"/>
  <bookViews>
    <workbookView xWindow="-120" yWindow="-120" windowWidth="29040" windowHeight="15720" activeTab="6" xr2:uid="{23E8F4EC-6FB5-43EF-A433-C7E8ADC41D58}"/>
  </bookViews>
  <sheets>
    <sheet name="ELITE " sheetId="32" r:id="rId1"/>
    <sheet name="ELITE -TYPE" sheetId="26" r:id="rId2"/>
    <sheet name="GENETIC" sheetId="21" r:id="rId3"/>
    <sheet name="ECONO " sheetId="22" r:id="rId4"/>
    <sheet name="ALL_BIOPSY" sheetId="45" r:id="rId5"/>
    <sheet name="PA EMBRYOS" sheetId="44" r:id="rId6"/>
    <sheet name="WAGYU" sheetId="18" r:id="rId7"/>
    <sheet name="DonorTab" sheetId="38" r:id="rId8"/>
  </sheets>
  <definedNames>
    <definedName name="_xlnm._FilterDatabase" localSheetId="4" hidden="1">ALL_BIOPSY!$A$1:$CK$1</definedName>
    <definedName name="_xlnm._FilterDatabase" localSheetId="7" hidden="1">DonorTab!$A$1:$B$1</definedName>
    <definedName name="_xlnm._FilterDatabase" localSheetId="3" hidden="1">'ECONO '!$A$1:$CJ$1</definedName>
    <definedName name="_xlnm._FilterDatabase" localSheetId="0" hidden="1">'ELITE '!$A$1:$CK$61</definedName>
    <definedName name="_xlnm._FilterDatabase" localSheetId="1" hidden="1">'ELITE -TYPE'!$A$1:$CK$54</definedName>
    <definedName name="_xlnm._FilterDatabase" localSheetId="2" hidden="1">GENETIC!$A$1:$CJ$1</definedName>
    <definedName name="_xlnm._FilterDatabase" localSheetId="5" hidden="1">'PA EMBRYOS'!$C$2:$AB$78</definedName>
    <definedName name="_xlnm._FilterDatabase" localSheetId="6" hidden="1">WAGYU!$A$8:$N$8</definedName>
    <definedName name="_xlnm.Criteria" localSheetId="3">'ECONO 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5" i="45" l="1"/>
  <c r="F146" i="45"/>
  <c r="F147" i="45"/>
  <c r="F148" i="45"/>
  <c r="F149" i="45"/>
  <c r="F150" i="45"/>
  <c r="F151" i="45"/>
  <c r="F152" i="45"/>
  <c r="F153" i="45"/>
  <c r="F154" i="45"/>
  <c r="F155" i="45"/>
  <c r="F156" i="45"/>
  <c r="F157" i="45"/>
  <c r="F158" i="45"/>
  <c r="F159" i="45"/>
  <c r="F160" i="45"/>
  <c r="F161" i="45"/>
  <c r="F162" i="45"/>
  <c r="F163" i="45"/>
  <c r="F164" i="45"/>
  <c r="F165" i="45"/>
  <c r="F166" i="45"/>
  <c r="F167" i="45"/>
  <c r="F168" i="45"/>
  <c r="F169" i="45"/>
  <c r="F170" i="45"/>
  <c r="F171" i="45"/>
  <c r="F172" i="45"/>
  <c r="F173" i="45"/>
  <c r="F174" i="45"/>
  <c r="F175" i="45"/>
  <c r="F176" i="45"/>
  <c r="F177" i="45"/>
  <c r="F144" i="45"/>
  <c r="F143" i="45"/>
  <c r="F142" i="45"/>
  <c r="F141" i="45"/>
  <c r="F140" i="45"/>
  <c r="F139" i="45"/>
  <c r="F138" i="45"/>
  <c r="F137" i="45"/>
  <c r="F136" i="45"/>
  <c r="F135" i="45"/>
  <c r="F134" i="45"/>
  <c r="F133" i="45"/>
  <c r="F132" i="45"/>
  <c r="F131" i="45"/>
  <c r="F130" i="45"/>
  <c r="F129" i="45"/>
  <c r="F128" i="45"/>
  <c r="F127" i="45"/>
  <c r="F126" i="45"/>
  <c r="F125" i="45"/>
  <c r="F124" i="45"/>
  <c r="F123" i="45"/>
  <c r="F122" i="45"/>
  <c r="F121" i="45"/>
  <c r="F120" i="45"/>
  <c r="F119" i="45"/>
  <c r="F118" i="45"/>
  <c r="F117" i="45"/>
  <c r="F116" i="45"/>
  <c r="F115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F111" i="45"/>
  <c r="F112" i="45"/>
  <c r="F113" i="45"/>
  <c r="F114" i="45"/>
  <c r="F2" i="45"/>
  <c r="F3" i="45"/>
  <c r="F4" i="45"/>
  <c r="F5" i="45"/>
  <c r="F6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16" i="21"/>
  <c r="F26" i="21"/>
  <c r="F29" i="21"/>
  <c r="F27" i="21"/>
  <c r="F31" i="21"/>
  <c r="F20" i="21"/>
  <c r="F18" i="21"/>
  <c r="F22" i="21"/>
  <c r="F23" i="21"/>
  <c r="F21" i="21"/>
  <c r="F5" i="21"/>
  <c r="F7" i="21"/>
  <c r="F6" i="21"/>
  <c r="F19" i="21"/>
  <c r="F4" i="21"/>
  <c r="F17" i="21"/>
  <c r="F3" i="21"/>
  <c r="F8" i="21"/>
  <c r="F9" i="21"/>
  <c r="F2" i="21"/>
  <c r="F10" i="21"/>
  <c r="F15" i="21"/>
  <c r="F12" i="21"/>
  <c r="F11" i="21"/>
  <c r="F13" i="21"/>
  <c r="F25" i="21"/>
  <c r="F24" i="21"/>
  <c r="F28" i="21"/>
  <c r="F14" i="21"/>
  <c r="F30" i="21"/>
  <c r="F6" i="26"/>
  <c r="F23" i="26"/>
  <c r="F40" i="26"/>
  <c r="F15" i="26"/>
  <c r="F16" i="26"/>
  <c r="F33" i="26"/>
  <c r="F13" i="26"/>
  <c r="F42" i="26"/>
  <c r="F25" i="26"/>
  <c r="F35" i="26"/>
  <c r="F19" i="26"/>
  <c r="F7" i="26"/>
  <c r="F12" i="26"/>
  <c r="F27" i="26"/>
  <c r="F24" i="26"/>
  <c r="F22" i="26"/>
  <c r="F20" i="26"/>
  <c r="F11" i="26"/>
  <c r="F9" i="26"/>
  <c r="F38" i="26"/>
  <c r="F28" i="26"/>
  <c r="F21" i="26"/>
  <c r="F39" i="26"/>
  <c r="F46" i="26"/>
  <c r="F34" i="26"/>
  <c r="F37" i="26"/>
  <c r="F31" i="26"/>
  <c r="F53" i="26"/>
  <c r="F5" i="26"/>
  <c r="F17" i="26"/>
  <c r="F45" i="26"/>
  <c r="F26" i="26"/>
  <c r="F54" i="26"/>
  <c r="F50" i="26"/>
  <c r="F41" i="26"/>
  <c r="F18" i="26"/>
  <c r="F29" i="26"/>
  <c r="F36" i="26"/>
  <c r="F14" i="26"/>
  <c r="F10" i="26"/>
  <c r="F51" i="26"/>
  <c r="F52" i="26"/>
  <c r="F48" i="26"/>
  <c r="F43" i="26"/>
  <c r="F8" i="26"/>
  <c r="F32" i="26"/>
  <c r="F30" i="26"/>
  <c r="F44" i="26"/>
  <c r="F4" i="26"/>
  <c r="F2" i="26"/>
  <c r="F47" i="26"/>
  <c r="F49" i="26"/>
  <c r="F3" i="26"/>
  <c r="F49" i="32"/>
  <c r="F10" i="32"/>
  <c r="F56" i="32"/>
  <c r="F57" i="32"/>
  <c r="F12" i="32"/>
  <c r="F8" i="32"/>
  <c r="F7" i="32"/>
  <c r="F33" i="32"/>
  <c r="F58" i="32"/>
  <c r="F28" i="32"/>
  <c r="F24" i="32"/>
  <c r="F22" i="32"/>
  <c r="F17" i="32"/>
  <c r="F47" i="32"/>
  <c r="F46" i="32"/>
  <c r="F20" i="32"/>
  <c r="F50" i="32"/>
  <c r="F41" i="32"/>
  <c r="F59" i="32"/>
  <c r="F43" i="32"/>
  <c r="F60" i="32"/>
  <c r="F61" i="32"/>
  <c r="F14" i="32"/>
  <c r="F42" i="32"/>
  <c r="F21" i="32"/>
  <c r="F26" i="32"/>
  <c r="F54" i="32"/>
  <c r="F52" i="32"/>
  <c r="F48" i="32"/>
  <c r="F55" i="32"/>
  <c r="F45" i="32"/>
  <c r="F15" i="32"/>
  <c r="F36" i="32"/>
  <c r="F37" i="32"/>
  <c r="F53" i="32"/>
  <c r="F38" i="32"/>
  <c r="F13" i="32"/>
  <c r="F25" i="32"/>
  <c r="F29" i="32"/>
  <c r="F40" i="32"/>
  <c r="F30" i="32"/>
  <c r="F27" i="32"/>
  <c r="F31" i="32"/>
  <c r="F23" i="32"/>
  <c r="F11" i="32"/>
  <c r="F19" i="32"/>
  <c r="F4" i="32"/>
  <c r="F34" i="32"/>
  <c r="F32" i="32"/>
  <c r="F5" i="32"/>
  <c r="F6" i="32"/>
  <c r="F18" i="32"/>
  <c r="F3" i="32"/>
  <c r="F2" i="32"/>
  <c r="F9" i="32"/>
  <c r="F16" i="32"/>
  <c r="F44" i="32"/>
  <c r="F51" i="32"/>
  <c r="F39" i="32"/>
  <c r="F35" i="32"/>
  <c r="F31" i="22"/>
  <c r="F32" i="22"/>
  <c r="F33" i="22"/>
  <c r="F34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" i="22" l="1"/>
  <c r="F2" i="22"/>
  <c r="E75" i="18" l="1"/>
</calcChain>
</file>

<file path=xl/sharedStrings.xml><?xml version="1.0" encoding="utf-8"?>
<sst xmlns="http://schemas.openxmlformats.org/spreadsheetml/2006/main" count="8203" uniqueCount="2067">
  <si>
    <t>Lot
Package</t>
  </si>
  <si>
    <t xml:space="preserve">Père
Sire </t>
  </si>
  <si>
    <t>Père
Sire Reg</t>
  </si>
  <si>
    <t>Mère
Dam</t>
  </si>
  <si>
    <t>Mère
Dam Reg</t>
  </si>
  <si>
    <t>GPM
MGS</t>
  </si>
  <si>
    <t>Embryo Reg Number</t>
  </si>
  <si>
    <t>ID Unique Embryon
Embryo Unique ID</t>
  </si>
  <si>
    <t>ID</t>
  </si>
  <si>
    <t>Stade
Stage</t>
  </si>
  <si>
    <t>Qualité
Quality</t>
  </si>
  <si>
    <t>IPVG
gLPI</t>
  </si>
  <si>
    <t>Pro$
gPro$</t>
  </si>
  <si>
    <t>Lait
gMilk</t>
  </si>
  <si>
    <t>Gras
gFat</t>
  </si>
  <si>
    <t>%Gras
gFat%</t>
  </si>
  <si>
    <t>Prot
gProt</t>
  </si>
  <si>
    <t>%Prot
gPro%</t>
  </si>
  <si>
    <t>SCS
gSCS</t>
  </si>
  <si>
    <t>Conf
gConf</t>
  </si>
  <si>
    <t>SM
gMS</t>
  </si>
  <si>
    <t>PM
gFL</t>
  </si>
  <si>
    <t>PL
gDS</t>
  </si>
  <si>
    <t>Cr
gRu</t>
  </si>
  <si>
    <t>PP
UD</t>
  </si>
  <si>
    <t>TP
UD</t>
  </si>
  <si>
    <t>SM
MS</t>
  </si>
  <si>
    <t>AA
Fatt</t>
  </si>
  <si>
    <t>PTAv
FTP</t>
  </si>
  <si>
    <t>HAA
RAH</t>
  </si>
  <si>
    <t>LAA
RAW</t>
  </si>
  <si>
    <t>PTAr
RTP</t>
  </si>
  <si>
    <t>LT
TL</t>
  </si>
  <si>
    <t>AP
FAng</t>
  </si>
  <si>
    <t>PT
HD</t>
  </si>
  <si>
    <t>QO 
BQ</t>
  </si>
  <si>
    <t>VCMA RLSV</t>
  </si>
  <si>
    <t>VAMA RLRV</t>
  </si>
  <si>
    <t>ST</t>
  </si>
  <si>
    <t>HAA 
HFE</t>
  </si>
  <si>
    <t>LP 
CW</t>
  </si>
  <si>
    <t>PC 
BD</t>
  </si>
  <si>
    <t>CL 
Ang</t>
  </si>
  <si>
    <t>FR 
LS</t>
  </si>
  <si>
    <t>AC 
Rang</t>
  </si>
  <si>
    <t>Lisch 
PW</t>
  </si>
  <si>
    <t>DV
gHL</t>
  </si>
  <si>
    <t>FF
gDF</t>
  </si>
  <si>
    <t>RM
gMR</t>
  </si>
  <si>
    <t>Temp
gMT</t>
  </si>
  <si>
    <t>VT
gMSp</t>
  </si>
  <si>
    <t>AV
gCA</t>
  </si>
  <si>
    <t>AFV
gDCA</t>
  </si>
  <si>
    <t>File Date</t>
  </si>
  <si>
    <t>gTPI</t>
  </si>
  <si>
    <t>gNM$</t>
  </si>
  <si>
    <t>gMilk</t>
  </si>
  <si>
    <t>gFat</t>
  </si>
  <si>
    <t>gFat%</t>
  </si>
  <si>
    <t>gProt</t>
  </si>
  <si>
    <t>gProt%</t>
  </si>
  <si>
    <t>gSCS</t>
  </si>
  <si>
    <t>gPTAT</t>
  </si>
  <si>
    <t>gUDC</t>
  </si>
  <si>
    <t>gFLC</t>
  </si>
  <si>
    <t>gPL</t>
  </si>
  <si>
    <t>gDPR</t>
  </si>
  <si>
    <t>HH1</t>
  </si>
  <si>
    <t>HH2</t>
  </si>
  <si>
    <t>HH3</t>
  </si>
  <si>
    <t>HH4</t>
  </si>
  <si>
    <t>HH5</t>
  </si>
  <si>
    <t>HH6</t>
  </si>
  <si>
    <t>HCD</t>
  </si>
  <si>
    <t>HCD_CDN</t>
  </si>
  <si>
    <t>HMW</t>
  </si>
  <si>
    <t>CVM</t>
  </si>
  <si>
    <t>BY</t>
  </si>
  <si>
    <t>Acère
POLL_IND</t>
  </si>
  <si>
    <t>Polled Test</t>
  </si>
  <si>
    <t>Rouge
RED_IND</t>
  </si>
  <si>
    <t>Kappa</t>
  </si>
  <si>
    <t>A2</t>
  </si>
  <si>
    <t>Immunity</t>
  </si>
  <si>
    <t>Calf Immunity</t>
  </si>
  <si>
    <t>ROBOT</t>
  </si>
  <si>
    <t>ELITE</t>
  </si>
  <si>
    <t>LEONIDAS</t>
  </si>
  <si>
    <t>HOCANM14890706</t>
  </si>
  <si>
    <t>HOCANF15199632</t>
  </si>
  <si>
    <t>05</t>
  </si>
  <si>
    <t/>
  </si>
  <si>
    <t>BB</t>
  </si>
  <si>
    <t>A2A2</t>
  </si>
  <si>
    <t xml:space="preserve">PROGENESIS THRILLER ESCADA    </t>
  </si>
  <si>
    <t>HOCANF15199503</t>
  </si>
  <si>
    <t>03</t>
  </si>
  <si>
    <t>PROGENESIS ANAHITA BRITNEYB</t>
  </si>
  <si>
    <t>HOCANF15199452</t>
  </si>
  <si>
    <t>ANAHITA</t>
  </si>
  <si>
    <t>AB</t>
  </si>
  <si>
    <t>HOCANF14766882</t>
  </si>
  <si>
    <t>HOCANF15070947</t>
  </si>
  <si>
    <t>HP</t>
  </si>
  <si>
    <t>A1A2</t>
  </si>
  <si>
    <t>PROGENESIS ANAHITA BREEZE</t>
  </si>
  <si>
    <t>HOCANF15199451</t>
  </si>
  <si>
    <t>02</t>
  </si>
  <si>
    <t>HH</t>
  </si>
  <si>
    <t>HOCANF15199572</t>
  </si>
  <si>
    <t>PASTOR</t>
  </si>
  <si>
    <t>HOCANM14766887</t>
  </si>
  <si>
    <t xml:space="preserve">PARKHURST HULU SUNNIEST RED   </t>
  </si>
  <si>
    <t>HOCANF121126485</t>
  </si>
  <si>
    <t>HULU</t>
  </si>
  <si>
    <t>HOCANFEMBQC0018557</t>
  </si>
  <si>
    <t>2506251327271484349</t>
  </si>
  <si>
    <t>01</t>
  </si>
  <si>
    <t>HOCANF15199533</t>
  </si>
  <si>
    <t>HANIEL</t>
  </si>
  <si>
    <t>07</t>
  </si>
  <si>
    <t>04</t>
  </si>
  <si>
    <t>A1A1</t>
  </si>
  <si>
    <t>HOCANF15199613</t>
  </si>
  <si>
    <t>09</t>
  </si>
  <si>
    <t>AA</t>
  </si>
  <si>
    <t>HO840F3288816203</t>
  </si>
  <si>
    <t>06</t>
  </si>
  <si>
    <t>HOCANF15070977</t>
  </si>
  <si>
    <t>ELITE TYPE</t>
  </si>
  <si>
    <t xml:space="preserve">PROGENESIS LINDT KPOP         </t>
  </si>
  <si>
    <t>HOCANF15199660</t>
  </si>
  <si>
    <t>LINDT</t>
  </si>
  <si>
    <t>MANNY</t>
  </si>
  <si>
    <t>HO840M3287871620</t>
  </si>
  <si>
    <t>PROGENESIS ANAHITA KENDALL</t>
  </si>
  <si>
    <t>HOCANF15199380</t>
  </si>
  <si>
    <t>OVERHAUL-P</t>
  </si>
  <si>
    <t>HOCANM14691536</t>
  </si>
  <si>
    <t xml:space="preserve">PROGENESIS KNOWLESS LIQUOR    </t>
  </si>
  <si>
    <t>HOCANF14908767</t>
  </si>
  <si>
    <t>KNOWLESS</t>
  </si>
  <si>
    <t>LEOTHE ANAHITA DÉMENTIEL</t>
  </si>
  <si>
    <t>HOCANF121590531</t>
  </si>
  <si>
    <t>HOCANFEMBQC0004568</t>
  </si>
  <si>
    <t>2501151515257356347</t>
  </si>
  <si>
    <t xml:space="preserve">VECTOR FRA VALENTINE-P        </t>
  </si>
  <si>
    <t>HOCANF14734988</t>
  </si>
  <si>
    <t>10</t>
  </si>
  <si>
    <t>COOPS</t>
  </si>
  <si>
    <t>HOCANM14902731</t>
  </si>
  <si>
    <t>HOCANF15199687</t>
  </si>
  <si>
    <t xml:space="preserve">PROGENESIS KALAHARI PHOEBE    </t>
  </si>
  <si>
    <t>HOCANF14766815</t>
  </si>
  <si>
    <t>LANCELOT VRED</t>
  </si>
  <si>
    <t>HOCANM14766696</t>
  </si>
  <si>
    <t>PROGENESIS AMBROSE PRESTO</t>
  </si>
  <si>
    <t>HOCANF14908616</t>
  </si>
  <si>
    <t>H-BRIDGE EVEREADY SOFIA PP RED</t>
  </si>
  <si>
    <t>HOCANF14746595</t>
  </si>
  <si>
    <t>PP</t>
  </si>
  <si>
    <t>KOMET</t>
  </si>
  <si>
    <t>HOCANM14890550</t>
  </si>
  <si>
    <t>HOCANFEMBQC0017255</t>
  </si>
  <si>
    <t>2506111409301315032</t>
  </si>
  <si>
    <t>PROGENESIS ALLGAUD BRIGHTEYES</t>
  </si>
  <si>
    <t>HOCANF15070807</t>
  </si>
  <si>
    <t>ALLGAUD</t>
  </si>
  <si>
    <t>08</t>
  </si>
  <si>
    <t>HOCANF14908895</t>
  </si>
  <si>
    <t xml:space="preserve">PROGENESIS LONESTAR LORETTA   </t>
  </si>
  <si>
    <t>HOCANF14766646</t>
  </si>
  <si>
    <t>BENSON</t>
  </si>
  <si>
    <t>HOCANM14766482</t>
  </si>
  <si>
    <t>PROGENESIS POPROCK LOOKS2BLOOM</t>
  </si>
  <si>
    <t>HOCANF14908978</t>
  </si>
  <si>
    <t>POPROCK</t>
  </si>
  <si>
    <t>HOCANFEMBQC0009695</t>
  </si>
  <si>
    <t>2503191339098574086</t>
  </si>
  <si>
    <t>ZINGER-P</t>
  </si>
  <si>
    <t>HO840M3282512899</t>
  </si>
  <si>
    <t>PROGENESIS BIG AL LOCATING P</t>
  </si>
  <si>
    <t>HOCANF15199773</t>
  </si>
  <si>
    <t>BIG AL-P</t>
  </si>
  <si>
    <t>BE</t>
  </si>
  <si>
    <t>HOCANFEMBQC0026494</t>
  </si>
  <si>
    <t>2510011346514918272</t>
  </si>
  <si>
    <t>15</t>
  </si>
  <si>
    <t>LANGUNDO</t>
  </si>
  <si>
    <t>HOCANM14993298</t>
  </si>
  <si>
    <t>HOCANFEMBQC0020107</t>
  </si>
  <si>
    <t>2507161346569186711</t>
  </si>
  <si>
    <t>Acère
POLL_TEST</t>
  </si>
  <si>
    <t>GENETIC</t>
  </si>
  <si>
    <t>HO840F3285492804</t>
  </si>
  <si>
    <t xml:space="preserve">PROGENESIS LIFESAVER EMMYLOU  </t>
  </si>
  <si>
    <t>HOCANF14908935</t>
  </si>
  <si>
    <t xml:space="preserve">PROGENESIS ELLIOT RUN RED     </t>
  </si>
  <si>
    <t>HOCANF14908755</t>
  </si>
  <si>
    <t>HO840F3284829069</t>
  </si>
  <si>
    <t xml:space="preserve">PROGENESIS GIANT HOPEWELL     </t>
  </si>
  <si>
    <t>HOCANF15199653</t>
  </si>
  <si>
    <t>HOCANF15199798</t>
  </si>
  <si>
    <t>HO840F3269140071</t>
  </si>
  <si>
    <t>HARDIN</t>
  </si>
  <si>
    <t>HOLY-P</t>
  </si>
  <si>
    <t>HO840M3257573267</t>
  </si>
  <si>
    <t>HOCANF15070855</t>
  </si>
  <si>
    <t>HOCANF14766501</t>
  </si>
  <si>
    <t>PROGENESIS ALLGAUD PROMISE</t>
  </si>
  <si>
    <t>HOCANF14766725</t>
  </si>
  <si>
    <t>HO840F3249796151</t>
  </si>
  <si>
    <t xml:space="preserve">PROGENESIS FROSTBITE EUGENIE  </t>
  </si>
  <si>
    <t>HOCANF14259530</t>
  </si>
  <si>
    <t>Polled</t>
  </si>
  <si>
    <t># of Embryos</t>
  </si>
  <si>
    <t>Donor Name</t>
  </si>
  <si>
    <t>Donor Registration</t>
  </si>
  <si>
    <t xml:space="preserve"> Dam Name</t>
  </si>
  <si>
    <t xml:space="preserve"> Dam Registration</t>
  </si>
  <si>
    <t>MGS</t>
  </si>
  <si>
    <t>Comments</t>
  </si>
  <si>
    <t xml:space="preserve">Sire Name </t>
  </si>
  <si>
    <t>Sire Registration</t>
  </si>
  <si>
    <t>PA Embryo</t>
  </si>
  <si>
    <t>%INB</t>
  </si>
  <si>
    <t>LPI Code</t>
  </si>
  <si>
    <t>LPI</t>
  </si>
  <si>
    <t>Pro$</t>
  </si>
  <si>
    <t>MILK</t>
  </si>
  <si>
    <t>FAT</t>
  </si>
  <si>
    <t>PROT</t>
  </si>
  <si>
    <t>%F</t>
  </si>
  <si>
    <t>%P</t>
  </si>
  <si>
    <t>MR</t>
  </si>
  <si>
    <t>Conf</t>
  </si>
  <si>
    <t>MS</t>
  </si>
  <si>
    <t>F&amp;L</t>
  </si>
  <si>
    <t>DS</t>
  </si>
  <si>
    <t>RP</t>
  </si>
  <si>
    <t>PROGENESIS KALAHARI 8772</t>
  </si>
  <si>
    <t>HOCANF14908769</t>
  </si>
  <si>
    <t>PROGENESIS CONWAY ANALEIGH</t>
  </si>
  <si>
    <t>HOCANF14259428</t>
  </si>
  <si>
    <t xml:space="preserve">SANDY-VALLEY R CONWAY-ET </t>
  </si>
  <si>
    <t>2nd Dam: MYSTIQUE LAMBDA ANIS EX-93-CAN5*-Donor Dam</t>
  </si>
  <si>
    <t>PROGENESIS PROFICIENT</t>
  </si>
  <si>
    <t>HOCANM14766488</t>
  </si>
  <si>
    <t>GPA</t>
  </si>
  <si>
    <t>PROGENESIS ROZTAC 9008</t>
  </si>
  <si>
    <t>HOCANF14909005</t>
  </si>
  <si>
    <t>PROGENESIS HOLYSMOKES ADELE</t>
  </si>
  <si>
    <t>HOCANF14259295</t>
  </si>
  <si>
    <t>COOKIECUTTER HOLYSMOKES-ET</t>
  </si>
  <si>
    <t>ADELE is the dam of Semex Sires ABRAHAM, ALFREDO &amp;  ALPHONSO</t>
  </si>
  <si>
    <t>HYLAND BESPOKE-PP</t>
  </si>
  <si>
    <t>HOCANM14109449</t>
  </si>
  <si>
    <t>PROGENESIS AMBROSE 8811</t>
  </si>
  <si>
    <t>HOCANF14908808</t>
  </si>
  <si>
    <t>PROGENESIS REVOLVE KACEY</t>
  </si>
  <si>
    <t>HOCANF14259454</t>
  </si>
  <si>
    <t>CEDARWAL REVOLVE</t>
  </si>
  <si>
    <t>2nd Dam: DULET D-LAMBDA KATRINA  EX-90-5YR-CAN   3*-Donor Dam</t>
  </si>
  <si>
    <t>FEPRO LAMBORGHINI</t>
  </si>
  <si>
    <t>HOCANM14259963</t>
  </si>
  <si>
    <t>HOCANF110932384</t>
  </si>
  <si>
    <t>PROGENESIS POPNLOCK</t>
  </si>
  <si>
    <t>HOCANM14226974</t>
  </si>
  <si>
    <t>HO840F3251838321</t>
  </si>
  <si>
    <t>Wagyu Embryos 2021/ 2022</t>
  </si>
  <si>
    <t>Inventory</t>
  </si>
  <si>
    <t>Embryo Unique ID</t>
  </si>
  <si>
    <t>Donor</t>
  </si>
  <si>
    <t>Registration Number</t>
  </si>
  <si>
    <t>American Wagyu Donor Link</t>
  </si>
  <si>
    <t>Sires</t>
  </si>
  <si>
    <t>Semen Type</t>
  </si>
  <si>
    <t>Embryo Id</t>
  </si>
  <si>
    <t>Stage</t>
  </si>
  <si>
    <t>Quality</t>
  </si>
  <si>
    <t>Cane</t>
  </si>
  <si>
    <t>Lot Date</t>
  </si>
  <si>
    <t>Available</t>
  </si>
  <si>
    <t>2108111022459901190</t>
  </si>
  <si>
    <t>GTL 115H</t>
  </si>
  <si>
    <t>FB59670</t>
  </si>
  <si>
    <t>GTL MS MICHIYOSHI 115H ET</t>
  </si>
  <si>
    <t>MICHIFUKU F154</t>
  </si>
  <si>
    <t>WAGUSAM42653</t>
  </si>
  <si>
    <t>Conventional</t>
  </si>
  <si>
    <t>29119-1</t>
  </si>
  <si>
    <t>21AU12</t>
  </si>
  <si>
    <t>2201260936084769504</t>
  </si>
  <si>
    <t>H164</t>
  </si>
  <si>
    <t>FB60805</t>
  </si>
  <si>
    <t>VT MS YASUTANISHIGE H164</t>
  </si>
  <si>
    <t>MIKU MOJO</t>
  </si>
  <si>
    <t xml:space="preserve">MAXFQ28 </t>
  </si>
  <si>
    <t>30223-2</t>
  </si>
  <si>
    <t>22JA27</t>
  </si>
  <si>
    <t>2111030956452078922</t>
  </si>
  <si>
    <t>FB61078</t>
  </si>
  <si>
    <t xml:space="preserve">LLN TAYAJIR231 1802H ET	</t>
  </si>
  <si>
    <t>29680-1</t>
  </si>
  <si>
    <t>21NO04</t>
  </si>
  <si>
    <t>Waygu Embryos - 2023</t>
  </si>
  <si>
    <t>Inventory State</t>
  </si>
  <si>
    <t>Embryo Unique Id</t>
  </si>
  <si>
    <t>Dam Short Name</t>
  </si>
  <si>
    <t>Dam Registration Number</t>
  </si>
  <si>
    <t>Sire A Short Name</t>
  </si>
  <si>
    <t>Sire A Registration Number</t>
  </si>
  <si>
    <t>Sire A Semen Type</t>
  </si>
  <si>
    <t>Embryo Stage</t>
  </si>
  <si>
    <t>Embryo Quality</t>
  </si>
  <si>
    <t>Embryo Lot</t>
  </si>
  <si>
    <t>2307170943590039213</t>
  </si>
  <si>
    <t>7255J (5504)</t>
  </si>
  <si>
    <t>FB65504</t>
  </si>
  <si>
    <t>MAYURA L0010</t>
  </si>
  <si>
    <t>ADBFL0010</t>
  </si>
  <si>
    <t>Conv</t>
  </si>
  <si>
    <t>34003-1</t>
  </si>
  <si>
    <t>23JY18</t>
  </si>
  <si>
    <t>2307170943591554438</t>
  </si>
  <si>
    <t>2307170943592819661</t>
  </si>
  <si>
    <t>2307170943594224886</t>
  </si>
  <si>
    <t>2307170943595560111</t>
  </si>
  <si>
    <t>34003-2</t>
  </si>
  <si>
    <t>2307170943596955335</t>
  </si>
  <si>
    <t>2307170943598310559</t>
  </si>
  <si>
    <t>2307170943599755783</t>
  </si>
  <si>
    <t>2307170944001061008</t>
  </si>
  <si>
    <t>34003-3</t>
  </si>
  <si>
    <t>2307170944002426231</t>
  </si>
  <si>
    <t>2307170944003821456</t>
  </si>
  <si>
    <t>11</t>
  </si>
  <si>
    <t>2307170944005276680</t>
  </si>
  <si>
    <t>12</t>
  </si>
  <si>
    <t>2307170944006571905</t>
  </si>
  <si>
    <t>13</t>
  </si>
  <si>
    <t>34003-4</t>
  </si>
  <si>
    <t>2307170943582348764</t>
  </si>
  <si>
    <t>LLN 2739K (9688)</t>
  </si>
  <si>
    <t>FB89688</t>
  </si>
  <si>
    <t>34002-1</t>
  </si>
  <si>
    <t>2307170943583883989</t>
  </si>
  <si>
    <t>2310021002028346888</t>
  </si>
  <si>
    <t>34645-1</t>
  </si>
  <si>
    <t>23OC03</t>
  </si>
  <si>
    <t>2310021002000254645</t>
  </si>
  <si>
    <t>LLN 2743K</t>
  </si>
  <si>
    <t>FB89715</t>
  </si>
  <si>
    <t>34644-1</t>
  </si>
  <si>
    <t>2310021002001899869</t>
  </si>
  <si>
    <t>2310021002003615094</t>
  </si>
  <si>
    <t>2310021002005270319</t>
  </si>
  <si>
    <t>2310021002006995542</t>
  </si>
  <si>
    <t>34644-2</t>
  </si>
  <si>
    <t>2310021002008650767</t>
  </si>
  <si>
    <t>2310021002010395991</t>
  </si>
  <si>
    <t>2310021002012021215</t>
  </si>
  <si>
    <t>2310021002013756439</t>
  </si>
  <si>
    <t>34644-3</t>
  </si>
  <si>
    <t>2310021001453245675</t>
  </si>
  <si>
    <t>LLN 9773J (9687)</t>
  </si>
  <si>
    <t>FB89687</t>
  </si>
  <si>
    <t>34636-1</t>
  </si>
  <si>
    <t>2310021002038177336</t>
  </si>
  <si>
    <t>FB70418</t>
  </si>
  <si>
    <t>34646-1</t>
  </si>
  <si>
    <t>2310021001580693748</t>
  </si>
  <si>
    <t>T2737</t>
  </si>
  <si>
    <t xml:space="preserve">CW1F22T2737 </t>
  </si>
  <si>
    <t>34643-1</t>
  </si>
  <si>
    <t>2307311009122068947</t>
  </si>
  <si>
    <t>Q0540</t>
  </si>
  <si>
    <t xml:space="preserve">PSKFQ0540 </t>
  </si>
  <si>
    <t>34094-1</t>
  </si>
  <si>
    <t>23AU01</t>
  </si>
  <si>
    <t>2307311009125724172</t>
  </si>
  <si>
    <t>2307311009128849396</t>
  </si>
  <si>
    <t>2307311009132284620</t>
  </si>
  <si>
    <t>2307311009135409844</t>
  </si>
  <si>
    <t>34094-2</t>
  </si>
  <si>
    <t>2307311009137685069</t>
  </si>
  <si>
    <t>2307311009087202827</t>
  </si>
  <si>
    <t>LLN 6750K (9690)</t>
  </si>
  <si>
    <t>FB89690</t>
  </si>
  <si>
    <t>34093-1</t>
  </si>
  <si>
    <t>2307311009091188050</t>
  </si>
  <si>
    <t>2307311009094723275</t>
  </si>
  <si>
    <t>2307311009035585359</t>
  </si>
  <si>
    <t>34092-1</t>
  </si>
  <si>
    <t>2307311009038930584</t>
  </si>
  <si>
    <t>2307311009041955808</t>
  </si>
  <si>
    <t>2308140957136854147</t>
  </si>
  <si>
    <t>RHYME R113</t>
  </si>
  <si>
    <t>LTCFR113</t>
  </si>
  <si>
    <t>34224-1</t>
  </si>
  <si>
    <t>23AU15</t>
  </si>
  <si>
    <t>2308140957139079371</t>
  </si>
  <si>
    <t>2308140957141034595</t>
  </si>
  <si>
    <t>2308140957007239952</t>
  </si>
  <si>
    <t>34219-4</t>
  </si>
  <si>
    <t>2308140957009155177</t>
  </si>
  <si>
    <t>2309181029061019288</t>
  </si>
  <si>
    <t>UNITED P0342</t>
  </si>
  <si>
    <t>FB61231</t>
  </si>
  <si>
    <t>34511-1</t>
  </si>
  <si>
    <t>23SE19</t>
  </si>
  <si>
    <t>2309181029062714512</t>
  </si>
  <si>
    <t>2309181029064369736</t>
  </si>
  <si>
    <t>34511-2</t>
  </si>
  <si>
    <t>2309181029066134961</t>
  </si>
  <si>
    <t>2309181029067770186</t>
  </si>
  <si>
    <t>2309181029069425409</t>
  </si>
  <si>
    <t>2309181029071160634</t>
  </si>
  <si>
    <t>34511-3</t>
  </si>
  <si>
    <t>2309181029072875858</t>
  </si>
  <si>
    <t>2309181029074511083</t>
  </si>
  <si>
    <t>2309181029076526306</t>
  </si>
  <si>
    <t>2309181029092617203</t>
  </si>
  <si>
    <t>34512-1</t>
  </si>
  <si>
    <t>2309181029094442428</t>
  </si>
  <si>
    <t>2309181029096207652</t>
  </si>
  <si>
    <t>2309181029097812876</t>
  </si>
  <si>
    <t>2309181029099478100</t>
  </si>
  <si>
    <t>34512-2</t>
  </si>
  <si>
    <t>2309181029101243325</t>
  </si>
  <si>
    <t>2309181029102948549</t>
  </si>
  <si>
    <t>2309181029104653773</t>
  </si>
  <si>
    <t>2309181029106348997</t>
  </si>
  <si>
    <t>34512-3</t>
  </si>
  <si>
    <t>2309181028505501506</t>
  </si>
  <si>
    <t>34505-1</t>
  </si>
  <si>
    <t>2309181028584558681</t>
  </si>
  <si>
    <t>34508-1</t>
  </si>
  <si>
    <t>2309181028586373906</t>
  </si>
  <si>
    <t>2309181028588269130</t>
  </si>
  <si>
    <t>2309181028589974355</t>
  </si>
  <si>
    <t>2309181028591689578</t>
  </si>
  <si>
    <t>34508-2</t>
  </si>
  <si>
    <t>2309181028593404803</t>
  </si>
  <si>
    <t>2309181028595170028</t>
  </si>
  <si>
    <t>2309181028596735252</t>
  </si>
  <si>
    <t>Link</t>
  </si>
  <si>
    <t>ANUSAM19611994</t>
  </si>
  <si>
    <t>Canadian Dairy Network - Genetic Evaluation Summary</t>
  </si>
  <si>
    <t>CAA2184520</t>
  </si>
  <si>
    <t>CAA2184523</t>
  </si>
  <si>
    <t>CAA2248633</t>
  </si>
  <si>
    <t>MS TWINRIDGE MAE VANESSA-ET</t>
  </si>
  <si>
    <t>HO840F3151565018</t>
  </si>
  <si>
    <t>PINE-TREE HEROIC SHINE-ET</t>
  </si>
  <si>
    <t>HO840F3208359907</t>
  </si>
  <si>
    <t>PINE-TREE HEROIC SHIMMER-ET</t>
  </si>
  <si>
    <t>HO840F3210257992</t>
  </si>
  <si>
    <t>PINE-TREE ACUR LIMITLESS-ET</t>
  </si>
  <si>
    <t>HO840F3210258069</t>
  </si>
  <si>
    <t>PINE-TREE 8169 HERO 8657-ET</t>
  </si>
  <si>
    <t>HO840F3210258087</t>
  </si>
  <si>
    <t>TRIFECTA H 17970-ET</t>
  </si>
  <si>
    <t>HO840F3214633579</t>
  </si>
  <si>
    <t>PEAK ZAZZLE DINAWOW-ET</t>
  </si>
  <si>
    <t>HO840F3215425416</t>
  </si>
  <si>
    <t>PEAK FALLOUT DRAMA-ET</t>
  </si>
  <si>
    <t>HO840F3215425719</t>
  </si>
  <si>
    <t>TTM 83966-ET</t>
  </si>
  <si>
    <t>HO840F3224956331</t>
  </si>
  <si>
    <t>PEAK 84264-ET</t>
  </si>
  <si>
    <t>HO840F3224956629</t>
  </si>
  <si>
    <t>PEAK PENDULUM DREAMAKER-ET</t>
  </si>
  <si>
    <t>HO840F3229908390</t>
  </si>
  <si>
    <t>PROGENESIS ROYAL VOLT-ET</t>
  </si>
  <si>
    <t>HO840F3235933291</t>
  </si>
  <si>
    <t>PROGENESIS PENDULUM VIN-ETS</t>
  </si>
  <si>
    <t>HO840F3235933369</t>
  </si>
  <si>
    <t xml:space="preserve">PROGENESIS FANTIS VANITY-ET   </t>
  </si>
  <si>
    <t>HO840F3235933408</t>
  </si>
  <si>
    <t>PINE-TREE 8418 DELU 9104-ET</t>
  </si>
  <si>
    <t>HO840F3240345305</t>
  </si>
  <si>
    <t xml:space="preserve">REGAN-DANHOF HIKE CATCH-ET    </t>
  </si>
  <si>
    <t>HO840F3243697119</t>
  </si>
  <si>
    <t>WINSTAR GREYCUP MIRELLA-ET</t>
  </si>
  <si>
    <t>HO840F3247635731</t>
  </si>
  <si>
    <t>PEAK DZUNDA HEAVENLY-ET</t>
  </si>
  <si>
    <t>HO840F3247843102</t>
  </si>
  <si>
    <t xml:space="preserve">PEAK GREYCUP HALINA-ET        </t>
  </si>
  <si>
    <t>HO840F3247843578</t>
  </si>
  <si>
    <t xml:space="preserve">SANDY-VALLEY FB SNOWPEA-ET    </t>
  </si>
  <si>
    <t>HO840F3248153263</t>
  </si>
  <si>
    <t xml:space="preserve">TERRA-LINDA OVERDO SUGAR-ET   </t>
  </si>
  <si>
    <t xml:space="preserve">WEBB-VUE HOLYSMOKES FUN-ET    </t>
  </si>
  <si>
    <t>HO840F3249818670</t>
  </si>
  <si>
    <t>Lactanet Genetics</t>
  </si>
  <si>
    <t xml:space="preserve">SANDY-VALLEY HOLY TULSA-ET    </t>
  </si>
  <si>
    <t>HO840F3250769325</t>
  </si>
  <si>
    <t>AOT DROPB HONEYDO-ET</t>
  </si>
  <si>
    <t>HO840F3251761764</t>
  </si>
  <si>
    <t xml:space="preserve">TERRA-LINDA MGNUM FIERCE-ET   </t>
  </si>
  <si>
    <t>FB BEYOND REMVER NEMO-PP-ET</t>
  </si>
  <si>
    <t>HO840F3253835385</t>
  </si>
  <si>
    <t xml:space="preserve">BEYOND FIGARO HILANDER-ET     </t>
  </si>
  <si>
    <t>HO840F3253835744</t>
  </si>
  <si>
    <t xml:space="preserve">WINSTAR CHEW MANIAC P-ET      </t>
  </si>
  <si>
    <t>HO840F3253836019</t>
  </si>
  <si>
    <t>BEYOND POWRSTR 41312-ET</t>
  </si>
  <si>
    <t>HO840F3257574412</t>
  </si>
  <si>
    <t xml:space="preserve">DANHOF TAMBORINE CLARA-ET     </t>
  </si>
  <si>
    <t>HO840F3266481748</t>
  </si>
  <si>
    <t xml:space="preserve">S-S-I BEYOND SHEEP HAZEL-ET   </t>
  </si>
  <si>
    <t>HO840F3267429361</t>
  </si>
  <si>
    <t>MS CRANEHILL DBOX HEIDI-ET</t>
  </si>
  <si>
    <t>HO840F3267462166</t>
  </si>
  <si>
    <t xml:space="preserve">ADAWAY OWEN DAFFY-ET          </t>
  </si>
  <si>
    <t>HO840F3267673009</t>
  </si>
  <si>
    <t xml:space="preserve">COLDSPRINGS HANX GAIL PP-ET   </t>
  </si>
  <si>
    <t>HO840F3269046289</t>
  </si>
  <si>
    <t>T-SPRUCE PG HANSEL EDELA-ET</t>
  </si>
  <si>
    <t>HO840F3269140060</t>
  </si>
  <si>
    <t xml:space="preserve">DUCKETT ACHIEVE HONEY-ET      </t>
  </si>
  <si>
    <t>HO840F3272442052</t>
  </si>
  <si>
    <t xml:space="preserve">BEYOND RECHARGE HI-BEAM-ET    </t>
  </si>
  <si>
    <t>HO840F3272850654</t>
  </si>
  <si>
    <t xml:space="preserve">S-S-I BEYOND RECHG MAZEL-ET   </t>
  </si>
  <si>
    <t>HO840F3272850888</t>
  </si>
  <si>
    <t xml:space="preserve">S-S-I BEYOND RECHG MCFLY-ET   </t>
  </si>
  <si>
    <t>HO840F3272851030</t>
  </si>
  <si>
    <t xml:space="preserve">S-S-I BEYOND SUND SIZZLE-ET   </t>
  </si>
  <si>
    <t>HO840F3272851657</t>
  </si>
  <si>
    <t>SYNERGY DROPBOX OZZY-ET</t>
  </si>
  <si>
    <t>HO840F3272891842</t>
  </si>
  <si>
    <t xml:space="preserve">AOT HARMONIOUS HOHO-ET        </t>
  </si>
  <si>
    <t>HO840F3275213849</t>
  </si>
  <si>
    <t>APRILDAY P BENOVIA-RED-ET</t>
  </si>
  <si>
    <t>HO840F3278828995</t>
  </si>
  <si>
    <t xml:space="preserve">BEYOND RIMBOT TOFU-ET         </t>
  </si>
  <si>
    <t>HO840F3280020436</t>
  </si>
  <si>
    <t>FB BEYOND HIPSTER HIPO-P-ET</t>
  </si>
  <si>
    <t>BEYOND HIPSTER HAIRSTYLE-ET</t>
  </si>
  <si>
    <t>HO840F3285492594</t>
  </si>
  <si>
    <t>SDG-PH HANSEL EXCALIBUR-ET</t>
  </si>
  <si>
    <t>HO840F3298083522</t>
  </si>
  <si>
    <t>PARKHURST HULU SUNNIEST RED</t>
  </si>
  <si>
    <t>VERTDOR BULLSEYE KIM</t>
  </si>
  <si>
    <t>HOCANF121359396</t>
  </si>
  <si>
    <t>LEOTHE BLAKELY D'AVANCE</t>
  </si>
  <si>
    <t>HOCANF121458714</t>
  </si>
  <si>
    <t>PROGENESIS PYRAMID ISADORA</t>
  </si>
  <si>
    <t>HOCANF13567704</t>
  </si>
  <si>
    <t>PROGENESIS SOLUTION BENTLEY</t>
  </si>
  <si>
    <t>HOCANF13638311</t>
  </si>
  <si>
    <t>PROGENESIS EINSTEIN PREPARE</t>
  </si>
  <si>
    <t>HOCANF13712669</t>
  </si>
  <si>
    <t>PROGENESIS BONANZA ITALICS</t>
  </si>
  <si>
    <t>HOCANF13712722</t>
  </si>
  <si>
    <t>PROGENESIS FASTBALL PITCH</t>
  </si>
  <si>
    <t>HOCANF13712756</t>
  </si>
  <si>
    <t>PROGENESIS ZAZZLE MANGO</t>
  </si>
  <si>
    <t>HOCANF13712797</t>
  </si>
  <si>
    <t>PROGENESIS ZAZZLE TITAN</t>
  </si>
  <si>
    <t>HOCANF13712817</t>
  </si>
  <si>
    <t>PROGENESIS BONANZA HARP</t>
  </si>
  <si>
    <t>HOCANF13712857</t>
  </si>
  <si>
    <t>PROGENESIS FASTBALL PATRIOTS</t>
  </si>
  <si>
    <t>HOCANF13712893</t>
  </si>
  <si>
    <t>PROGENESIS EPOXY ROUGHRIDER</t>
  </si>
  <si>
    <t>HOCANF13712922</t>
  </si>
  <si>
    <t>PROGENESIS ZAZZLE IDOL</t>
  </si>
  <si>
    <t>HOCANF13807649</t>
  </si>
  <si>
    <t>PROGENESIS ZAZZLE TWIGGY</t>
  </si>
  <si>
    <t>HOCANF13807653</t>
  </si>
  <si>
    <t>PROGENESIS ZAZZLE VIOLET</t>
  </si>
  <si>
    <t>HOCANF13807655</t>
  </si>
  <si>
    <t>PROGENESIS ZAZZLE FINLEY</t>
  </si>
  <si>
    <t>HOCANF13807670</t>
  </si>
  <si>
    <t>PROGENESIS ZAZZLE RATTLE</t>
  </si>
  <si>
    <t>HOCANF13807685</t>
  </si>
  <si>
    <t>PROGENESIS ZSBRLLA CORAL RED</t>
  </si>
  <si>
    <t>HOCANF13807703</t>
  </si>
  <si>
    <t>PROGENESIS TORRO INDIA</t>
  </si>
  <si>
    <t>HOCANF13807813</t>
  </si>
  <si>
    <t>PROGENESIS MATCHPOINT TENNIS</t>
  </si>
  <si>
    <t>HOCANF13807872</t>
  </si>
  <si>
    <t>PROGENESIS HIGHJUMP QTIP</t>
  </si>
  <si>
    <t>HOCANF13807877</t>
  </si>
  <si>
    <t>PROGENESIS ZAZZLE MEEKA</t>
  </si>
  <si>
    <t>HOCANF13807913</t>
  </si>
  <si>
    <t>PROGENESIS STAMKOS ELON P</t>
  </si>
  <si>
    <t>HOCANF13807924</t>
  </si>
  <si>
    <t>PROGENESIS ZAZZLE PREMIUM</t>
  </si>
  <si>
    <t>HOCANF13807936</t>
  </si>
  <si>
    <t>PROGENESIS ZAZZLE PRESTIGE</t>
  </si>
  <si>
    <t>HOCANF13807941</t>
  </si>
  <si>
    <t>PROGENESIS FALLOUT MUFFINTOP</t>
  </si>
  <si>
    <t>HOCANF13807955</t>
  </si>
  <si>
    <t>PROGENESIS MOTIVATED TRADER</t>
  </si>
  <si>
    <t>HOCANF13807973</t>
  </si>
  <si>
    <t>PROGENESIS ZAZZLE BACKSIDE</t>
  </si>
  <si>
    <t>HOCANF13808014</t>
  </si>
  <si>
    <t>PROGENESIS ZAZZLE MILDMANNER</t>
  </si>
  <si>
    <t>HOCANF13808032</t>
  </si>
  <si>
    <t>PROGENESIS HIGHJUMP POPCORN</t>
  </si>
  <si>
    <t>HOCANF13808036</t>
  </si>
  <si>
    <t>PROGENESIS MANHATTAN PLAZA</t>
  </si>
  <si>
    <t>HOCANF13808049</t>
  </si>
  <si>
    <t>PROGENESIS TIKI BAR P</t>
  </si>
  <si>
    <t>HOCANF13913415</t>
  </si>
  <si>
    <t>PROGENESIS RAYSHEN POPSICLE</t>
  </si>
  <si>
    <t>HOCANF13913420</t>
  </si>
  <si>
    <t>PROGENESIS MANHATTAN PIPER</t>
  </si>
  <si>
    <t>HOCANF13913485</t>
  </si>
  <si>
    <t>PROGENESIS ZAZZLE DOE P</t>
  </si>
  <si>
    <t>HOCANF13996487</t>
  </si>
  <si>
    <t>PROGENESIS MONTB ENERGIZER P</t>
  </si>
  <si>
    <t>HOCANF13996522</t>
  </si>
  <si>
    <t>PROGENESIS ESPN MAGIC</t>
  </si>
  <si>
    <t>HOCANF13996534</t>
  </si>
  <si>
    <t>PROGENESIS MONTB EVERYDAY P</t>
  </si>
  <si>
    <t>HOCANF13996540</t>
  </si>
  <si>
    <t>PROGENESIS ZAZZLE MOOKA</t>
  </si>
  <si>
    <t>HOCANF13996547</t>
  </si>
  <si>
    <t>PROGENESIS HELIX MARNEE</t>
  </si>
  <si>
    <t>HOCANF13996606</t>
  </si>
  <si>
    <t>PROGENESIS REGISTER BIANCA P</t>
  </si>
  <si>
    <t>HOCANF13996623</t>
  </si>
  <si>
    <t>PROGENESIS HAWKEYE RANDI</t>
  </si>
  <si>
    <t>HOCANF13996679</t>
  </si>
  <si>
    <t>PROGENESIS REGISTER DAPHNE PP</t>
  </si>
  <si>
    <t>HOCANF14074593</t>
  </si>
  <si>
    <t>PEAK PLINKO ATOMIK</t>
  </si>
  <si>
    <t>HOCANF14074615</t>
  </si>
  <si>
    <t>PROGENESIS BRAVE PERFUME</t>
  </si>
  <si>
    <t>HOCANF14074706</t>
  </si>
  <si>
    <t>PROGENESIS PLINKO JAVA</t>
  </si>
  <si>
    <t>HOCANF14074723</t>
  </si>
  <si>
    <t>PROGENESIS MOONRISE WYLEE</t>
  </si>
  <si>
    <t>HOCANF14074759</t>
  </si>
  <si>
    <t>PROGENESIS MOONRISE MAZIE</t>
  </si>
  <si>
    <t>HOCANF14074771</t>
  </si>
  <si>
    <t>PROGENESIS BREAKDOWN EMORY</t>
  </si>
  <si>
    <t>HOCANF14074787</t>
  </si>
  <si>
    <t>PROGENESIS CHAMPION DIANTHA</t>
  </si>
  <si>
    <t>HOCANF14075038</t>
  </si>
  <si>
    <t xml:space="preserve">PROGENESIS TRIBUTE DUTTON     </t>
  </si>
  <si>
    <t>HOCANF14220304</t>
  </si>
  <si>
    <t>PROGENESIS GAMEDAY PARTIES</t>
  </si>
  <si>
    <t>HOCANF14226738</t>
  </si>
  <si>
    <t>PROGENESIS WHEELHOUSE PARKER</t>
  </si>
  <si>
    <t>HOCANF14226832</t>
  </si>
  <si>
    <t>PROGENESIS CHAMPION PALADIN</t>
  </si>
  <si>
    <t>HOCANF14226844</t>
  </si>
  <si>
    <t>PROGENESIS BRAVE POP</t>
  </si>
  <si>
    <t>HOCANF14226856</t>
  </si>
  <si>
    <t>PROGENESIS CHAMPION EQUAL VRE</t>
  </si>
  <si>
    <t>HOCANF14226857</t>
  </si>
  <si>
    <t xml:space="preserve">PROGENESIS GAMEDAY VIVEY      </t>
  </si>
  <si>
    <t>HOCANF14226896</t>
  </si>
  <si>
    <t>PROGENESIS CHAMPION TIANNA</t>
  </si>
  <si>
    <t>HOCANF14226904</t>
  </si>
  <si>
    <t xml:space="preserve">PROGENESIS MAGNIFIQUE JACKIE  </t>
  </si>
  <si>
    <t>HOCANF14226959</t>
  </si>
  <si>
    <t xml:space="preserve">PROGENESIS GAMEDAY SIGNAL     </t>
  </si>
  <si>
    <t>HOCANF14226973</t>
  </si>
  <si>
    <t xml:space="preserve">PROGENESIS GRAZIANO JAZMATIC  </t>
  </si>
  <si>
    <t>HOCANF14226984</t>
  </si>
  <si>
    <t xml:space="preserve">PROGENESIS GREYCUP JAZZED     </t>
  </si>
  <si>
    <t>HOCANF14227040</t>
  </si>
  <si>
    <t>PROGENESIS ENTICE ME P</t>
  </si>
  <si>
    <t>HOCANF14227045</t>
  </si>
  <si>
    <t xml:space="preserve">PROGENESIS ENTICE EQUATE PP   </t>
  </si>
  <si>
    <t>HOCANF14227051</t>
  </si>
  <si>
    <t xml:space="preserve">PROGENESIS MAGNIFIQUE MELBA   </t>
  </si>
  <si>
    <t>HOCANF14227062</t>
  </si>
  <si>
    <t xml:space="preserve">PROGENESIS MAGNIFIQUE PROUD   </t>
  </si>
  <si>
    <t>HOCANF14227090</t>
  </si>
  <si>
    <t xml:space="preserve">PROGENESIS JALAPENO PEPPY     </t>
  </si>
  <si>
    <t>HOCANF14227099</t>
  </si>
  <si>
    <t xml:space="preserve">PROGENESIS RANGER EVERLY RED  </t>
  </si>
  <si>
    <t>HOCANF14227133</t>
  </si>
  <si>
    <t xml:space="preserve">PROGENESIS GRAZIANO PASADENA  </t>
  </si>
  <si>
    <t>HOCANF14227138</t>
  </si>
  <si>
    <t xml:space="preserve">PROGENESIS GAMEDAY PRANCER    </t>
  </si>
  <si>
    <t>HOCANF14227151</t>
  </si>
  <si>
    <t>PROGENESIS ELON JAZZMIN</t>
  </si>
  <si>
    <t>HOCANF14227165</t>
  </si>
  <si>
    <t>PROGENESIS RANGER RAYNA RED P</t>
  </si>
  <si>
    <t>HOCANF14227198</t>
  </si>
  <si>
    <t>PROGENESIS MONTEVERDI EXTRA P</t>
  </si>
  <si>
    <t>HOCANF14227199</t>
  </si>
  <si>
    <t xml:space="preserve">PROGENESIS MONTEVERDI PEARLJA </t>
  </si>
  <si>
    <t>HOCANF14227206</t>
  </si>
  <si>
    <t>PROGENESIS KUNGFU LILIBETH</t>
  </si>
  <si>
    <t>HOCANF14259285</t>
  </si>
  <si>
    <t xml:space="preserve">PROGENESIS HOLYSMOKES SHELBY  </t>
  </si>
  <si>
    <t>HOCANF14259290</t>
  </si>
  <si>
    <t xml:space="preserve">PROGENESIS HOLYSMOKES TSUNAMI </t>
  </si>
  <si>
    <t>HOCANF14259297</t>
  </si>
  <si>
    <t xml:space="preserve">PROGENESIS ANTONOV PALLINA    </t>
  </si>
  <si>
    <t>HOCANF14259309</t>
  </si>
  <si>
    <t xml:space="preserve">PROGENESIS MOOKIE CARLEY      </t>
  </si>
  <si>
    <t>HOCANF14259318</t>
  </si>
  <si>
    <t xml:space="preserve">PROGENESIS HOLYSMOKES MADAM   </t>
  </si>
  <si>
    <t>HOCANF14259320</t>
  </si>
  <si>
    <t>PROGENESIS BEDROCK DEEPLY PP</t>
  </si>
  <si>
    <t>HOCANF14259362</t>
  </si>
  <si>
    <t>PROGENESIS BEDROCK DEEPER PP</t>
  </si>
  <si>
    <t>HOCANF14259363</t>
  </si>
  <si>
    <t>PROGENESIS BEDROCK ENIGMA PP</t>
  </si>
  <si>
    <t>HOCANF14259388</t>
  </si>
  <si>
    <t xml:space="preserve">PROGENESIS LUGNUT LOANA       </t>
  </si>
  <si>
    <t>HOCANF14259394</t>
  </si>
  <si>
    <t xml:space="preserve">PROGENESIS OVERDO MASCAPONE   </t>
  </si>
  <si>
    <t>HOCANF14259413</t>
  </si>
  <si>
    <t xml:space="preserve">PROGENESIS FROST BITE MEEGAN  </t>
  </si>
  <si>
    <t>HOCANF14259421</t>
  </si>
  <si>
    <t xml:space="preserve">PROGENESIS HOLYSMOKES MITSOU  </t>
  </si>
  <si>
    <t>HOCANF14259456</t>
  </si>
  <si>
    <t xml:space="preserve">PROGENESIS FROST BITE PARFUM  </t>
  </si>
  <si>
    <t>HOCANF14259469</t>
  </si>
  <si>
    <t xml:space="preserve">PROGENESIS REMOVER MILDSTYLE  </t>
  </si>
  <si>
    <t>HOCANF14259497</t>
  </si>
  <si>
    <t xml:space="preserve">PROGENESIS MOOKIE MISTOOK     </t>
  </si>
  <si>
    <t>HOCANF14259507</t>
  </si>
  <si>
    <t xml:space="preserve">PROGENESIS POLESTAR MOZART    </t>
  </si>
  <si>
    <t>HOCANF14259519</t>
  </si>
  <si>
    <t>PROGENESIS RANGER ANNETTE</t>
  </si>
  <si>
    <t>HOCANF14259539</t>
  </si>
  <si>
    <t>PROGENESIS BEDROCK BAYLEAF PP</t>
  </si>
  <si>
    <t>HOCANF14259557</t>
  </si>
  <si>
    <t>PROGENESIS LARSON KELLEY</t>
  </si>
  <si>
    <t>HOCANF14259573</t>
  </si>
  <si>
    <t>PROGENESIS BRAYDEN HOT RED PP</t>
  </si>
  <si>
    <t>HOCANF14259576</t>
  </si>
  <si>
    <t xml:space="preserve">PROGENESIS GUINNESS IRINA     </t>
  </si>
  <si>
    <t>HOCANF14259595</t>
  </si>
  <si>
    <t>PROGENESIS FROSTBITE TURBO</t>
  </si>
  <si>
    <t>HOCANF14259601</t>
  </si>
  <si>
    <t xml:space="preserve">PROGENESIS FROSTBITE TRIGGER  </t>
  </si>
  <si>
    <t>HOCANF14259611</t>
  </si>
  <si>
    <t>PROGENESIS ALCOVE HEZEL</t>
  </si>
  <si>
    <t>HOCANF14259695</t>
  </si>
  <si>
    <t>PROGENESIS ALCOVE HAZARA</t>
  </si>
  <si>
    <t>HOCANF14259708</t>
  </si>
  <si>
    <t>PROGENESIS MERCY BRIANNA</t>
  </si>
  <si>
    <t>HOCANF14259759</t>
  </si>
  <si>
    <t xml:space="preserve">PROGENESIS SPITZER JAZZINTA P </t>
  </si>
  <si>
    <t>HOCANF14259780</t>
  </si>
  <si>
    <t xml:space="preserve">PROGENESIS LARSON DAYNIGHT    </t>
  </si>
  <si>
    <t>HOCANF14259796</t>
  </si>
  <si>
    <t>PROGENESIS ACTIONMAN AMIDALA</t>
  </si>
  <si>
    <t>HOCANF14259830</t>
  </si>
  <si>
    <t>PROGENESIS LOYALL EVERDEEN</t>
  </si>
  <si>
    <t>HOCANF14259836</t>
  </si>
  <si>
    <t xml:space="preserve">PROGENESIS POWERSTAR LOUISE   </t>
  </si>
  <si>
    <t>HOCANF14259847</t>
  </si>
  <si>
    <t xml:space="preserve">PROGENESIS LAMBDA MEMPHIS     </t>
  </si>
  <si>
    <t>HOCANF14259856</t>
  </si>
  <si>
    <t xml:space="preserve">PROGENESIS FORWARD EMELY      </t>
  </si>
  <si>
    <t>HOCANF14259862</t>
  </si>
  <si>
    <t xml:space="preserve">PROGENESIS FORWARD PROJECTION </t>
  </si>
  <si>
    <t>HOCANF14259901</t>
  </si>
  <si>
    <t xml:space="preserve">PROGENESIS LIONEL LINCOLN     </t>
  </si>
  <si>
    <t>HOCANF14259913</t>
  </si>
  <si>
    <t xml:space="preserve">PROGENESIS FROSTBITE ARITZIA  </t>
  </si>
  <si>
    <t>HOCANF14259961</t>
  </si>
  <si>
    <t>BEYOND GAMECHANGER ELITE</t>
  </si>
  <si>
    <t>HOCANF14259983</t>
  </si>
  <si>
    <t xml:space="preserve">PROGENESIS RANGER POLAR       </t>
  </si>
  <si>
    <t>HOCANF14360132</t>
  </si>
  <si>
    <t>PROGENESIS HOLYSMOKES PARTY</t>
  </si>
  <si>
    <t>HOCANF14360355</t>
  </si>
  <si>
    <t>PROGENESIS HOLYSMOKES AMARA</t>
  </si>
  <si>
    <t>HOCANF14399936</t>
  </si>
  <si>
    <t xml:space="preserve">PROGENESIS EARLYBIRD PRICE    </t>
  </si>
  <si>
    <t>HOCANF14487542</t>
  </si>
  <si>
    <t xml:space="preserve">PROGENESIS PERKY ELLIS P      </t>
  </si>
  <si>
    <t>HOCANF14662406</t>
  </si>
  <si>
    <t>VECTOR ISON IZZY PP</t>
  </si>
  <si>
    <t>HOCANF14734946</t>
  </si>
  <si>
    <t xml:space="preserve">PROGENESIS LUGNUT LEYTON P    </t>
  </si>
  <si>
    <t>HOCANF14766341</t>
  </si>
  <si>
    <t>PROGENESIS ACHIEVE POMILA</t>
  </si>
  <si>
    <t>HOCANF14766372</t>
  </si>
  <si>
    <t>PROGENESIS BULLSEYE PARISIENNE</t>
  </si>
  <si>
    <t>HOCANF14766392</t>
  </si>
  <si>
    <t>PROGENESIS BULLSEYE ATHENA</t>
  </si>
  <si>
    <t>HOCANF14766408</t>
  </si>
  <si>
    <t>PROGENESIS LONESTAR PRIMA</t>
  </si>
  <si>
    <t>PROGENESIS SHEEPSTER TIRAMISU</t>
  </si>
  <si>
    <t>HOCANF14766534</t>
  </si>
  <si>
    <t>PROGENESIS SHEEPSTER MAJESTIC</t>
  </si>
  <si>
    <t>HOCANF14766561</t>
  </si>
  <si>
    <t xml:space="preserve">PROGENESIS LIONEL TIMESTAMP   </t>
  </si>
  <si>
    <t>HOCANF14766565</t>
  </si>
  <si>
    <t>Canadian Angus Animal Details SMX SUPERMAMA 073H ET</t>
  </si>
  <si>
    <t xml:space="preserve">PROGENESIS CACTI EVERMORE PP  </t>
  </si>
  <si>
    <t>HOCANF14766590</t>
  </si>
  <si>
    <t>Canadian Angus Animal Details SMX SUPERMAMA 071H ET</t>
  </si>
  <si>
    <t xml:space="preserve">PROGENESIS INDEED SMOKEYFIRE  </t>
  </si>
  <si>
    <t>HOCANF14766599</t>
  </si>
  <si>
    <t>Canadian Angus Animal Details SMX SUPERMAMA 158J</t>
  </si>
  <si>
    <t>Canadian Angus Animal Details DB ICONIC G95</t>
  </si>
  <si>
    <t xml:space="preserve">PROGENESIS SHEEPSTER ROCKSTAR </t>
  </si>
  <si>
    <t>HOCANF14766662</t>
  </si>
  <si>
    <t xml:space="preserve">PROGENESIS ALLGAUD LATIFAH P  </t>
  </si>
  <si>
    <t>HOCANF14766664</t>
  </si>
  <si>
    <t xml:space="preserve">PROGENESIS HIKE VALONA        </t>
  </si>
  <si>
    <t>HOCANF14766683</t>
  </si>
  <si>
    <t>PROGENESIS LONESTAR PEGGY</t>
  </si>
  <si>
    <t>HOCANF14766687</t>
  </si>
  <si>
    <t>PROGENESIS ALPHA LAVA RED</t>
  </si>
  <si>
    <t>HOCANF14766697</t>
  </si>
  <si>
    <t>PROGENESIS TARMAC ALEXIS</t>
  </si>
  <si>
    <t>HOCANF14766711</t>
  </si>
  <si>
    <t xml:space="preserve">PROGENESIS PAZZLE AVALON      </t>
  </si>
  <si>
    <t>HOCANF14766742</t>
  </si>
  <si>
    <t>PROGENESIS BULLSEYE POINT</t>
  </si>
  <si>
    <t>HOCANF14766743</t>
  </si>
  <si>
    <t xml:space="preserve">PROGENESIS LONESTAR MEDLEY    </t>
  </si>
  <si>
    <t>HOCANF14766756</t>
  </si>
  <si>
    <t xml:space="preserve">PROGENESIS SHEEPSTER SWIFTIE  </t>
  </si>
  <si>
    <t>HOCANF14766759</t>
  </si>
  <si>
    <t xml:space="preserve">PROGENESIS SHEEPSTER SHERLOCK </t>
  </si>
  <si>
    <t>HOCANF14766776</t>
  </si>
  <si>
    <t xml:space="preserve">PROGENESIS TARMAC LOLITA      </t>
  </si>
  <si>
    <t>HOCANF14766783</t>
  </si>
  <si>
    <t xml:space="preserve">PROGENESIS LONESTAR LUMINOUS  </t>
  </si>
  <si>
    <t>HOCANF14766792</t>
  </si>
  <si>
    <t xml:space="preserve">PROGENESIS LONESTAR LOONA     </t>
  </si>
  <si>
    <t>HOCANF14766811</t>
  </si>
  <si>
    <t xml:space="preserve">PROGENESIS KALAHARI LEIA      </t>
  </si>
  <si>
    <t>HOCANF14766831</t>
  </si>
  <si>
    <t xml:space="preserve">PROGENESIS VERSACHI VENZY     </t>
  </si>
  <si>
    <t>HOCANF14766860</t>
  </si>
  <si>
    <t xml:space="preserve">PROGENESIS POPROCK PEACOCK    </t>
  </si>
  <si>
    <t>HOCANF14766868</t>
  </si>
  <si>
    <t xml:space="preserve">PROGENESIS PEREGRINE SHADOW   </t>
  </si>
  <si>
    <t>HOCANF14766897</t>
  </si>
  <si>
    <t>PROGENESIS LILSMOOTH EVABEL PP</t>
  </si>
  <si>
    <t>HOCANF14766904</t>
  </si>
  <si>
    <t>PROGENESIS KALAHARI ABBA RED</t>
  </si>
  <si>
    <t>HOCANF14766916</t>
  </si>
  <si>
    <t>PROGENESIS LEYHIGH KYRA P</t>
  </si>
  <si>
    <t>HOCANF14766919</t>
  </si>
  <si>
    <t>DREWHOLME LOGIC SPARE TIME P</t>
  </si>
  <si>
    <t>HOCANF14824472</t>
  </si>
  <si>
    <t>PROGENESIS POPROCK BRIDGERTON</t>
  </si>
  <si>
    <t>HOCANF14908603</t>
  </si>
  <si>
    <t xml:space="preserve">PROGENESIS SAMSON SKOOTER     </t>
  </si>
  <si>
    <t>HOCANF14908608</t>
  </si>
  <si>
    <t>PROGENESIS SAMSON SNICKERS</t>
  </si>
  <si>
    <t>HOCANF14908615</t>
  </si>
  <si>
    <t xml:space="preserve">PROGENESIS PEREGRINE MUPPET P </t>
  </si>
  <si>
    <t>HOCANF14908628</t>
  </si>
  <si>
    <t>PROGENESIS LEYHIGH ROBIN PP</t>
  </si>
  <si>
    <t>HOCANF14908632</t>
  </si>
  <si>
    <t>PROGENESIS AMBROSE LOVEBUG P</t>
  </si>
  <si>
    <t>HOCANF14908651</t>
  </si>
  <si>
    <t>PROGENESIS SHEEPSTER MEETBALL</t>
  </si>
  <si>
    <t>HOCANF14908670</t>
  </si>
  <si>
    <t xml:space="preserve">PROGENESIS OWEN POKERFACE     </t>
  </si>
  <si>
    <t>HOCANF14908676</t>
  </si>
  <si>
    <t xml:space="preserve">PROGENESIS KALAHARI LOOFAH P  </t>
  </si>
  <si>
    <t>HOCANF14908678</t>
  </si>
  <si>
    <t>PROGENESIS ANIMATION PARAMORE</t>
  </si>
  <si>
    <t>HOCANF14908683</t>
  </si>
  <si>
    <t xml:space="preserve">PROGENESIS OWEN VIBE          </t>
  </si>
  <si>
    <t>HOCANF14908686</t>
  </si>
  <si>
    <t>PROGENESIS HOTHAND BRYNN</t>
  </si>
  <si>
    <t>HOCANF14908689</t>
  </si>
  <si>
    <t>PROGENESIS RIVERD LALALAND RED</t>
  </si>
  <si>
    <t>HOCANF14908694</t>
  </si>
  <si>
    <t>PROGENESIS OWEN ESMERALDA</t>
  </si>
  <si>
    <t>HOCANF14908786</t>
  </si>
  <si>
    <t>PROGENESIS ZARD AMARETTO</t>
  </si>
  <si>
    <t>HOCANF14908790</t>
  </si>
  <si>
    <t xml:space="preserve">PROGENESIS DISRUPTOR MEERA    </t>
  </si>
  <si>
    <t>HOCANF14908807</t>
  </si>
  <si>
    <t xml:space="preserve">PROGENESIS DRAX PIXIE         </t>
  </si>
  <si>
    <t>HOCANF14908809</t>
  </si>
  <si>
    <t xml:space="preserve">PROGENESIS SNIPER LOOM        </t>
  </si>
  <si>
    <t>HOCANF14908819</t>
  </si>
  <si>
    <t xml:space="preserve">PROGENESIS ZARD LADYDI        </t>
  </si>
  <si>
    <t>HOCANF14908833</t>
  </si>
  <si>
    <t>PROGENESIS RIVERDNCE KYLIE RED</t>
  </si>
  <si>
    <t>HOCANF14908852</t>
  </si>
  <si>
    <t xml:space="preserve">PROGENESIS ANAHITA AZARIA     </t>
  </si>
  <si>
    <t xml:space="preserve">PROGENESIS HOTHAND KORA       </t>
  </si>
  <si>
    <t>HOCANF14908904</t>
  </si>
  <si>
    <t>PROGENESIS SHEEPSTER MCKENNA</t>
  </si>
  <si>
    <t>HOCANF14908916</t>
  </si>
  <si>
    <t>PROGENESIS HANSEL SIZZLING</t>
  </si>
  <si>
    <t>HOCANF14908920</t>
  </si>
  <si>
    <t xml:space="preserve">BEYOND HANSEL SNOWWHITE       </t>
  </si>
  <si>
    <t>HOCANF14908956</t>
  </si>
  <si>
    <t>PROGENESIS ANAHITA PASHA</t>
  </si>
  <si>
    <t>HOCANF14908977</t>
  </si>
  <si>
    <t>PROGENESIS ANAHITA LAURELINE</t>
  </si>
  <si>
    <t>HOCANF14908985</t>
  </si>
  <si>
    <t>BEYOND HANSEL NUTMEG</t>
  </si>
  <si>
    <t>HOCANF14909004</t>
  </si>
  <si>
    <t>DREWHOLME LOGIC SPARE PP</t>
  </si>
  <si>
    <t>HOCANF14994133</t>
  </si>
  <si>
    <t>PROGENESIS ZARD DAYLIN</t>
  </si>
  <si>
    <t>HOCANF15070818</t>
  </si>
  <si>
    <t>PROGENESIS SUNDANCE JAZZLING P</t>
  </si>
  <si>
    <t>PROGENESIS SUNDANCE HOPSCOTCH</t>
  </si>
  <si>
    <t>HOCANF15070885</t>
  </si>
  <si>
    <t>PROGENESIS SUNDANCE ARMADA</t>
  </si>
  <si>
    <t>HOCANF15070891</t>
  </si>
  <si>
    <t>PROGENESIS ANAHITA AUTUMN</t>
  </si>
  <si>
    <t>HOCANF15070908</t>
  </si>
  <si>
    <t>PROGENESIS SUNDANCE ELDIABLO P</t>
  </si>
  <si>
    <t>PROGENESIS HIPST TRIGONOMETRY</t>
  </si>
  <si>
    <t>HOCANF15070955</t>
  </si>
  <si>
    <t>PROGENESIS SUNDANCE TURBOSHOT</t>
  </si>
  <si>
    <t>PROGENESIS POPROCK AUSSIE</t>
  </si>
  <si>
    <t>HOCANF15070979</t>
  </si>
  <si>
    <t>PROGENESIS DIRECT HANNAMONTANA</t>
  </si>
  <si>
    <t>HOCANF15070986</t>
  </si>
  <si>
    <t>PROGENESIS HANSEL ARIAS</t>
  </si>
  <si>
    <t>HOCANF15071001</t>
  </si>
  <si>
    <t>PROGENESIS HARMONY TURBOPOWER</t>
  </si>
  <si>
    <t>HOCANF15071009</t>
  </si>
  <si>
    <t>PROGENESIS ANAHITA LATINA</t>
  </si>
  <si>
    <t>HOCANF15071011</t>
  </si>
  <si>
    <t>PROGENESIS OWEN ELPHY</t>
  </si>
  <si>
    <t>HOCANF15071036</t>
  </si>
  <si>
    <t>PROGENESIS LATESHOW LIBBY P</t>
  </si>
  <si>
    <t>HOCANF15071113</t>
  </si>
  <si>
    <t>BEYOND ALLGONE NEPTUNE PP</t>
  </si>
  <si>
    <t>HOCANF15071139</t>
  </si>
  <si>
    <t>BEYOND HI-WORTH HAVACHANCE</t>
  </si>
  <si>
    <t>HOCANF15071145</t>
  </si>
  <si>
    <t>PROGENESIS POST TOBIANA</t>
  </si>
  <si>
    <t>HOCANF15071159</t>
  </si>
  <si>
    <t>PROGENESIS MILAN ENTHUSIAST</t>
  </si>
  <si>
    <t>HOCANF15071167</t>
  </si>
  <si>
    <t>HOLMDALE PERKY POPPINS</t>
  </si>
  <si>
    <t>HOCANF15135803</t>
  </si>
  <si>
    <t>PROGENESIS RAGE TINATURNER P</t>
  </si>
  <si>
    <t>HOCANF15199436</t>
  </si>
  <si>
    <t>PROGENESIS HANIEL EGGROLL PP</t>
  </si>
  <si>
    <t>HOCANF15199473</t>
  </si>
  <si>
    <t>PROGENESIS PEYTO LOULOU</t>
  </si>
  <si>
    <t>HOCANF15199487</t>
  </si>
  <si>
    <t>PROGENESIS HANIEL HOUDINI</t>
  </si>
  <si>
    <t>HOCANF15199519</t>
  </si>
  <si>
    <t>PROGENESIS HANIEL DINABOOM P</t>
  </si>
  <si>
    <t>PROGENESIS ETHAN PENELOPPE</t>
  </si>
  <si>
    <t>HOCANF15199491</t>
  </si>
  <si>
    <t>BEYOND HOWLAND NORA PP</t>
  </si>
  <si>
    <t>HOCANF15199662</t>
  </si>
  <si>
    <t>PROGENESIS SUNDANCE 9633</t>
  </si>
  <si>
    <t>BEYOND-FB KARL HYPE P-ET</t>
  </si>
  <si>
    <t>PROGENESIS ANAHITA AMETHYST</t>
  </si>
  <si>
    <t>HOCANF15070882</t>
  </si>
  <si>
    <t>BEYOND HARMONY HI-GROUND-ET</t>
  </si>
  <si>
    <t>SDG-PH HANSEL EASTWOOD-ET</t>
  </si>
  <si>
    <t>HO840F3298083517</t>
  </si>
  <si>
    <t>SDG-PH HANSEL ELASTIGIRL-ET</t>
  </si>
  <si>
    <t>HO840F3298083535</t>
  </si>
  <si>
    <t>PROGENESIS STATON MANDOLINA</t>
  </si>
  <si>
    <t>HOCANF15071093</t>
  </si>
  <si>
    <t>BEYOND HARMONY HI-GARDEN-ET</t>
  </si>
  <si>
    <t>HO840F3285492773</t>
  </si>
  <si>
    <t>PROGENESIS KNOWLESS AINSLEY</t>
  </si>
  <si>
    <t>HOCANF15071061</t>
  </si>
  <si>
    <t>PROGENESIS LONESTAR POODLES</t>
  </si>
  <si>
    <t>PROGENESIS ZARD MINIONS</t>
  </si>
  <si>
    <t>HOCANF15199744</t>
  </si>
  <si>
    <t>H-BRIDGE ZARD SILVIA P</t>
  </si>
  <si>
    <t>HOCANF15198341</t>
  </si>
  <si>
    <t>PROGENESIS LINDT KPOP</t>
  </si>
  <si>
    <t>PROGENESIS SUNDANCE ERIKA</t>
  </si>
  <si>
    <t>HOCANF15199469</t>
  </si>
  <si>
    <t>PROGENESIS SHEEPSTER DINAMO</t>
  </si>
  <si>
    <t>HOCANF14766593</t>
  </si>
  <si>
    <t>PROGENESIS HARMONY SINGRID</t>
  </si>
  <si>
    <t>HOCANF15199757</t>
  </si>
  <si>
    <t>BEYOND SATURDAY NARCOS</t>
  </si>
  <si>
    <t>HOCANF15199387</t>
  </si>
  <si>
    <t>PROGENESIS DAIQUIRI MACADAM P</t>
  </si>
  <si>
    <t>T-SPRUCE PG HARDIN JAC-ET</t>
  </si>
  <si>
    <t>PROGENESIS DAIQUIRI ELINOR PP</t>
  </si>
  <si>
    <t>HOCANF15199636</t>
  </si>
  <si>
    <t>COLDSPRINGS RODDIE 15018-ET</t>
  </si>
  <si>
    <t>HO840F3291704537</t>
  </si>
  <si>
    <t>PROGENESIS TROY PEPPER RED</t>
  </si>
  <si>
    <t>JEANLU HANIEL-P BALMORAL</t>
  </si>
  <si>
    <t>HOCANF122138781</t>
  </si>
  <si>
    <t>PROGENESIS HI-POWER LAROSA</t>
  </si>
  <si>
    <t>PROGENESIS HI-POWER PAPARAZZI</t>
  </si>
  <si>
    <t>HOCANF15199604</t>
  </si>
  <si>
    <t>PROGENESIS GIANT SMOKINGUN</t>
  </si>
  <si>
    <t>HOCANF15199699</t>
  </si>
  <si>
    <t>PROGENESIS ETHAN MADRIGAL</t>
  </si>
  <si>
    <t>HOCANF15327868</t>
  </si>
  <si>
    <t>PROGENESIS HI-POWER PERLA</t>
  </si>
  <si>
    <t>HOCANF15199571</t>
  </si>
  <si>
    <t>PROGENESIS ETHAN LEAPFROG</t>
  </si>
  <si>
    <t>HOCANF15199797</t>
  </si>
  <si>
    <t>PROGENESIS ETHAN LEANNE</t>
  </si>
  <si>
    <t>HOCANF15327899</t>
  </si>
  <si>
    <t>PROGENESIS HI-POWER PIPSY</t>
  </si>
  <si>
    <t>HOCANF15199574</t>
  </si>
  <si>
    <t>PROGENESIS TROY LASSO RED</t>
  </si>
  <si>
    <t>HOCANF15199787</t>
  </si>
  <si>
    <t>PROGENESIS GIANT HOTROD</t>
  </si>
  <si>
    <t>HOCANF15199750</t>
  </si>
  <si>
    <t>VERJATIN HANIEL AMIABLEGIRL-P</t>
  </si>
  <si>
    <t>HOCANF121960489</t>
  </si>
  <si>
    <t>PROGENESIS HUFFLEP SACHA RED</t>
  </si>
  <si>
    <t xml:space="preserve">PROGENESIS ETHAN LIGHTUP      </t>
  </si>
  <si>
    <t>HOCANF15327920</t>
  </si>
  <si>
    <t>ETHAN</t>
  </si>
  <si>
    <t>RDC</t>
  </si>
  <si>
    <t xml:space="preserve">PROGENESIS ETHAN LEANNE       </t>
  </si>
  <si>
    <t>HOCANFEMBQC0027763</t>
  </si>
  <si>
    <t>2510151311550779572</t>
  </si>
  <si>
    <t>HOCANFEMBQC0027759</t>
  </si>
  <si>
    <t>2510151311550777583</t>
  </si>
  <si>
    <t xml:space="preserve">PROGENESIS HI-POWER PEAKABOO  </t>
  </si>
  <si>
    <t>HOCANF15327933</t>
  </si>
  <si>
    <t xml:space="preserve">PROGENESIS ETHAN LEONA        </t>
  </si>
  <si>
    <t>HOCANF15199684</t>
  </si>
  <si>
    <t>HOCANFEMBQC0029943</t>
  </si>
  <si>
    <t>2511051453076271312</t>
  </si>
  <si>
    <t>PROGENESIS X-GAME PETERPAN</t>
  </si>
  <si>
    <t>HOCANF15327886</t>
  </si>
  <si>
    <t>X-GAME</t>
  </si>
  <si>
    <t>HOCANFEMBQC0027242</t>
  </si>
  <si>
    <t>2510081341028288897</t>
  </si>
  <si>
    <t>BLAST OFF P</t>
  </si>
  <si>
    <t>HOCANM14691551</t>
  </si>
  <si>
    <t>P</t>
  </si>
  <si>
    <t xml:space="preserve">PROGENESIS HI-LEVEL ENIGMA P  </t>
  </si>
  <si>
    <t>HOCANF15199795</t>
  </si>
  <si>
    <t>HOCANFEMBQC0030046</t>
  </si>
  <si>
    <t>2511051453076668069</t>
  </si>
  <si>
    <t xml:space="preserve">PROGENESIS HI-LEVEL SPICEGIRL </t>
  </si>
  <si>
    <t>HOCANF15327881</t>
  </si>
  <si>
    <t>HOCANFEMBQC0027813</t>
  </si>
  <si>
    <t>2510151311551294249</t>
  </si>
  <si>
    <t>HOCANFEMBQC0029910</t>
  </si>
  <si>
    <t>2511051453076133937</t>
  </si>
  <si>
    <t>NATURALIST</t>
  </si>
  <si>
    <t>HOCANM15071148</t>
  </si>
  <si>
    <t xml:space="preserve">BEYOND HARMONY HI-GROUND-ET   </t>
  </si>
  <si>
    <t>HARMONY</t>
  </si>
  <si>
    <t>HOCANFEMBQC0030505</t>
  </si>
  <si>
    <t>2511101444114214714</t>
  </si>
  <si>
    <t>BEYOND-FB HI-LEVEL HAZY-ET</t>
  </si>
  <si>
    <t>HO840F3294822183</t>
  </si>
  <si>
    <t xml:space="preserve">PROGENESIS ZIRCON LEEZA VR PP </t>
  </si>
  <si>
    <t>HOCANF15327855</t>
  </si>
  <si>
    <t>ZIRCON-P</t>
  </si>
  <si>
    <t>HOCANFEMBQC0027056</t>
  </si>
  <si>
    <t>2510081237313491917</t>
  </si>
  <si>
    <t>HOCANFEMBQC0027046</t>
  </si>
  <si>
    <t>2510081237313459079</t>
  </si>
  <si>
    <t>SHEAMUS-P</t>
  </si>
  <si>
    <t>HOCANM15199392</t>
  </si>
  <si>
    <t>HOCANFEMBQC0030224</t>
  </si>
  <si>
    <t>2511051453077408575</t>
  </si>
  <si>
    <t>MAPACHE-P</t>
  </si>
  <si>
    <t>HOCANM121031600</t>
  </si>
  <si>
    <t>HOCANFEMBQC0030129</t>
  </si>
  <si>
    <t>2511051453077018390</t>
  </si>
  <si>
    <t>HOCANFEMBQC0030131</t>
  </si>
  <si>
    <t>2511051453077015348</t>
  </si>
  <si>
    <t xml:space="preserve">PROGENESIS HARDIN ICELAND     </t>
  </si>
  <si>
    <t>HOCANF15199655</t>
  </si>
  <si>
    <t>PALDWYN</t>
  </si>
  <si>
    <t>HO840M3267430053</t>
  </si>
  <si>
    <t>JEANLU HANIEL BALMORAL PP</t>
  </si>
  <si>
    <t>HOCANFEMBQC0031089</t>
  </si>
  <si>
    <t>2511171515456636349</t>
  </si>
  <si>
    <t>HOCANFEMBQC0030166</t>
  </si>
  <si>
    <t>2511051453077205945</t>
  </si>
  <si>
    <t>HOCANFEMBQC0030171</t>
  </si>
  <si>
    <t>2511051453077205094</t>
  </si>
  <si>
    <t>ECONO</t>
  </si>
  <si>
    <t>ELDON-P</t>
  </si>
  <si>
    <t>HOCANM14766864</t>
  </si>
  <si>
    <t xml:space="preserve">PROGENESIS SUNDANCE ELDIABLO  </t>
  </si>
  <si>
    <t>SUNDANCE</t>
  </si>
  <si>
    <t>HOCANFEMBQC0005885</t>
  </si>
  <si>
    <t>2501291522099796931</t>
  </si>
  <si>
    <t>20</t>
  </si>
  <si>
    <t xml:space="preserve">PROGENESIS SUNDANCE JAZZLING  </t>
  </si>
  <si>
    <t>HOCANFEMBQC0016424</t>
  </si>
  <si>
    <t>2506041400371719617</t>
  </si>
  <si>
    <t>17</t>
  </si>
  <si>
    <t>LOADED PP</t>
  </si>
  <si>
    <t>HOCANM14691671</t>
  </si>
  <si>
    <t>HOCANFEMBQC0031497</t>
  </si>
  <si>
    <t>2511191448298309823</t>
  </si>
  <si>
    <t>HOCANFEMBQC0026203</t>
  </si>
  <si>
    <t>2509291306453481744</t>
  </si>
  <si>
    <t>HOCANFEMBQC0026204</t>
  </si>
  <si>
    <t>2509291306453484423</t>
  </si>
  <si>
    <t xml:space="preserve">PROGENESIS PRECEDENT ELSBETH  </t>
  </si>
  <si>
    <t>HOCANF15199740</t>
  </si>
  <si>
    <t>PRECEDENT</t>
  </si>
  <si>
    <t>HOCANFEMBQC0027614</t>
  </si>
  <si>
    <t>2510131311221118651</t>
  </si>
  <si>
    <t>STADER</t>
  </si>
  <si>
    <t>HO840M3252556572</t>
  </si>
  <si>
    <t>FROST BITE</t>
  </si>
  <si>
    <t>HOCANF9991024203</t>
  </si>
  <si>
    <t>2311080933387968416</t>
  </si>
  <si>
    <t>TRISTAN</t>
  </si>
  <si>
    <t>HO840M3234732123</t>
  </si>
  <si>
    <t>TERRA-LINDA OVERDO SUGAR-ET</t>
  </si>
  <si>
    <t>OVERDO</t>
  </si>
  <si>
    <t>HOCANF9990941403</t>
  </si>
  <si>
    <t>2304171009500866439</t>
  </si>
  <si>
    <t>YIELDER</t>
  </si>
  <si>
    <t>HO840M3269893980</t>
  </si>
  <si>
    <t xml:space="preserve">PROGENESIS SUNDANCE TURBOSHOT </t>
  </si>
  <si>
    <t>HOCANFEMBQC0018436</t>
  </si>
  <si>
    <t>2506231341486013221</t>
  </si>
  <si>
    <t>NR</t>
  </si>
  <si>
    <t>AUBURN-RED</t>
  </si>
  <si>
    <t>HOCANM121691578</t>
  </si>
  <si>
    <t xml:space="preserve">H-BRIDGE ZARD SILVIA P        </t>
  </si>
  <si>
    <t>ZARD</t>
  </si>
  <si>
    <t>HOCANFEMBQC0030604</t>
  </si>
  <si>
    <t>2511121445536435954</t>
  </si>
  <si>
    <t>BALDY-P</t>
  </si>
  <si>
    <t>HO840M3249966489</t>
  </si>
  <si>
    <t>LOGIC PP</t>
  </si>
  <si>
    <t>HOCANFEMBQC0019788</t>
  </si>
  <si>
    <t>2507091351463101708</t>
  </si>
  <si>
    <t>CONTIGO</t>
  </si>
  <si>
    <t>HOCHEM120169149708</t>
  </si>
  <si>
    <t xml:space="preserve">LEOTHE HI-TOP DUMONDE         </t>
  </si>
  <si>
    <t>HOCANF121872834</t>
  </si>
  <si>
    <t>HI-TOP</t>
  </si>
  <si>
    <t>HOCANFEMBQC0031322</t>
  </si>
  <si>
    <t>2511191448297139123</t>
  </si>
  <si>
    <t>HOCANFEMBQC0029227</t>
  </si>
  <si>
    <t>2510291354016095181</t>
  </si>
  <si>
    <t xml:space="preserve">PROGENESIS HI-POWER PAPARAZZI </t>
  </si>
  <si>
    <t>HI-POWER</t>
  </si>
  <si>
    <t>PEYTO</t>
  </si>
  <si>
    <t>HOCANFEMBQC0029232</t>
  </si>
  <si>
    <t>2510291354016093404</t>
  </si>
  <si>
    <t>HOCANFEMBQC0029235</t>
  </si>
  <si>
    <t>2510291354016093256</t>
  </si>
  <si>
    <t>14</t>
  </si>
  <si>
    <t xml:space="preserve">PROGENESIS TROY PEPPER RED    </t>
  </si>
  <si>
    <t>TROY</t>
  </si>
  <si>
    <t>KENZO</t>
  </si>
  <si>
    <t>HOCANM14908994</t>
  </si>
  <si>
    <t xml:space="preserve">PROGENESIS HI-POWER LAROSA    </t>
  </si>
  <si>
    <t>HOCANFEMBQC0031440</t>
  </si>
  <si>
    <t>2511191448297829134</t>
  </si>
  <si>
    <t>HOCANFEMBQC0031444</t>
  </si>
  <si>
    <t>2511191448297826220</t>
  </si>
  <si>
    <t>KICKSTART</t>
  </si>
  <si>
    <t>HO840M3267484390</t>
  </si>
  <si>
    <t>PROGENESIS ANAHITA KINGLADY</t>
  </si>
  <si>
    <t>HOCANF15199386</t>
  </si>
  <si>
    <t>HOCANFEMBQC0029145</t>
  </si>
  <si>
    <t>2510291332004359514</t>
  </si>
  <si>
    <t>HOCANFEMBQC0029146</t>
  </si>
  <si>
    <t>2510291332004356531</t>
  </si>
  <si>
    <t>AMBROSE</t>
  </si>
  <si>
    <t>HOCANFEMBQC0012098</t>
  </si>
  <si>
    <t>2504161319147984304</t>
  </si>
  <si>
    <t>HOCANFEMBQC0014352</t>
  </si>
  <si>
    <t>2505141245024941549</t>
  </si>
  <si>
    <t>LONESTAR</t>
  </si>
  <si>
    <t>LOVESTORY</t>
  </si>
  <si>
    <t>HOCANM15070929</t>
  </si>
  <si>
    <t>HOCANFEMBQC0029167</t>
  </si>
  <si>
    <t>2510291332004447214</t>
  </si>
  <si>
    <t xml:space="preserve">PROGENESIS KNOWLESS AINSLEY   </t>
  </si>
  <si>
    <t>HOCANFEMBQC0025802</t>
  </si>
  <si>
    <t>2509241310328724662</t>
  </si>
  <si>
    <t>PROGENESIS LOVER PAQUITA</t>
  </si>
  <si>
    <t>HOCANF15327897</t>
  </si>
  <si>
    <t>HOCANFEMBQC0028481</t>
  </si>
  <si>
    <t>2510221423073073357</t>
  </si>
  <si>
    <t>MYSTIC</t>
  </si>
  <si>
    <t>HOCANM14241468</t>
  </si>
  <si>
    <t>KALAHARI</t>
  </si>
  <si>
    <t>HOCANF9991209903</t>
  </si>
  <si>
    <t>2410161354333181332</t>
  </si>
  <si>
    <t>HOCANFEMBQC0006389</t>
  </si>
  <si>
    <t>2502051424409261029</t>
  </si>
  <si>
    <t>PROGENESIS POPROCK ANGORA</t>
  </si>
  <si>
    <t>HOCANF15070905</t>
  </si>
  <si>
    <t>HOCANFEMBQC0025823</t>
  </si>
  <si>
    <t>2509241310328906235</t>
  </si>
  <si>
    <t>TRITON-PP</t>
  </si>
  <si>
    <t>HOCANM14911359</t>
  </si>
  <si>
    <t>HOCANFEMBQC0027856</t>
  </si>
  <si>
    <t>2510151311551816081</t>
  </si>
  <si>
    <t xml:space="preserve">PROGENESIS ZARD LEMONPIE      </t>
  </si>
  <si>
    <t>HOCANF15199664</t>
  </si>
  <si>
    <t>HOCANFEMBQC0027857</t>
  </si>
  <si>
    <t>2510151311551817237</t>
  </si>
  <si>
    <t>HOCANFEMBQC0027858</t>
  </si>
  <si>
    <t>2510151311551811034</t>
  </si>
  <si>
    <t>HOCANFEMBQC0026489</t>
  </si>
  <si>
    <t>2510011346514746835</t>
  </si>
  <si>
    <t xml:space="preserve">PROGENESIS HUFFLEP SACHA RED  </t>
  </si>
  <si>
    <t>HUFFLEPUFF-RED</t>
  </si>
  <si>
    <t>HABULOUS-P</t>
  </si>
  <si>
    <t>HO840M3257574731</t>
  </si>
  <si>
    <t>HOCANFEMBQC0026202</t>
  </si>
  <si>
    <t>2509291306453486836</t>
  </si>
  <si>
    <t xml:space="preserve">PROGENESIS HANIEL HOUDINI     </t>
  </si>
  <si>
    <t>HOCANFEMBQC0031189</t>
  </si>
  <si>
    <t>2511171515457877376</t>
  </si>
  <si>
    <t xml:space="preserve">PROGENESIS HARDIN HI-KEY      </t>
  </si>
  <si>
    <t>HOCANF15199493</t>
  </si>
  <si>
    <t>HOCANFEMBQC0030510</t>
  </si>
  <si>
    <t>2511101444114245253</t>
  </si>
  <si>
    <t>HOCANFEMBQC0020634</t>
  </si>
  <si>
    <t>2507211334076128019</t>
  </si>
  <si>
    <t xml:space="preserve">PROGENESIS ETHAN MADRIGAL     </t>
  </si>
  <si>
    <t>HOCANFEMBQC0030961</t>
  </si>
  <si>
    <t>2511121446361995003</t>
  </si>
  <si>
    <t>PROGENESIS HOTHOUSE PINATA</t>
  </si>
  <si>
    <t>HOCANF15199789</t>
  </si>
  <si>
    <t>HOTHOUSE</t>
  </si>
  <si>
    <t>ECHO P</t>
  </si>
  <si>
    <t>HOCANM14259278</t>
  </si>
  <si>
    <t>HOCANFEMBQC0031397</t>
  </si>
  <si>
    <t>2511191448297538387</t>
  </si>
  <si>
    <t>HOCANFEMBQC0031399</t>
  </si>
  <si>
    <t>2511191448297538268</t>
  </si>
  <si>
    <t>LEADTIME-P</t>
  </si>
  <si>
    <t>HOCANM14766840</t>
  </si>
  <si>
    <t>EVEREADY-PP</t>
  </si>
  <si>
    <t>HOCANFEMBQC0014429</t>
  </si>
  <si>
    <t>2505141343015652225</t>
  </si>
  <si>
    <t xml:space="preserve">PROGENESIS TROY LASSO RED     </t>
  </si>
  <si>
    <t>HOCANFEMBQC0029258</t>
  </si>
  <si>
    <t>2510291354016668093</t>
  </si>
  <si>
    <t>HOCANFEMBQC0029260</t>
  </si>
  <si>
    <t>2510291354016661732</t>
  </si>
  <si>
    <t>HOCANFEMBQC0029263</t>
  </si>
  <si>
    <t>2510291354016664265</t>
  </si>
  <si>
    <t xml:space="preserve">PROGENESIS HI-POWER PARMALEE  </t>
  </si>
  <si>
    <t>HOCANF15199628</t>
  </si>
  <si>
    <t>MONKEY</t>
  </si>
  <si>
    <t>HO840M3271294803</t>
  </si>
  <si>
    <t>HOCANFEMBQC0028499</t>
  </si>
  <si>
    <t>2510221423073377478</t>
  </si>
  <si>
    <t>HOCANFEMBQC0031586</t>
  </si>
  <si>
    <t>2511191448299552480</t>
  </si>
  <si>
    <t>HOCANFEMBQC0031589</t>
  </si>
  <si>
    <t>2511191448299554876</t>
  </si>
  <si>
    <t>HI-LEVEL</t>
  </si>
  <si>
    <t>RED</t>
  </si>
  <si>
    <t>PROGENESIS PARSONS PARDON</t>
  </si>
  <si>
    <t>PROGENESIS ANAHITA</t>
  </si>
  <si>
    <t>HOCANF14766794</t>
  </si>
  <si>
    <t xml:space="preserve">PROGENESIS RANGER PARADISE VG-87-3YR-CAN  </t>
  </si>
  <si>
    <t>HOCANF14226994</t>
  </si>
  <si>
    <t>3STAR OH RANGER RED-ET</t>
  </si>
  <si>
    <t>PARADISE is the Donor Dam of Semex Sires PASTOR, PONTIAC RED &amp; more!</t>
  </si>
  <si>
    <t>HOCANM14259316</t>
  </si>
  <si>
    <t>HOCANFEMBQC0031392</t>
  </si>
  <si>
    <t>2511191448297498037</t>
  </si>
  <si>
    <t>HOCANFEMBQC0030173</t>
  </si>
  <si>
    <t>2511051453077205118</t>
  </si>
  <si>
    <t>HOCANFEMBQC0031584</t>
  </si>
  <si>
    <t>2511191448299558127</t>
  </si>
  <si>
    <t>HOCANM15043546</t>
  </si>
  <si>
    <t>LEGGETT</t>
  </si>
  <si>
    <t>HOCANM14472128</t>
  </si>
  <si>
    <t>HOCANF9991141401</t>
  </si>
  <si>
    <t>2406191353141975125</t>
  </si>
  <si>
    <t>HOCANFEMBQC0026482</t>
  </si>
  <si>
    <t>2510011346514745592</t>
  </si>
  <si>
    <t>LIFESAVER</t>
  </si>
  <si>
    <t>HOCANFEMBQC0024149</t>
  </si>
  <si>
    <t>2509031330138398690</t>
  </si>
  <si>
    <t>HOCANFEMBQC0020955</t>
  </si>
  <si>
    <t>2507231350275281523</t>
  </si>
  <si>
    <t xml:space="preserve">PROGENESIS ETHAN PENELOPPE    </t>
  </si>
  <si>
    <t>HOCANFEMBQC0030097</t>
  </si>
  <si>
    <t>2511051453076866347</t>
  </si>
  <si>
    <t>HOCANFEMBQC0027765</t>
  </si>
  <si>
    <t>2510151311550772424</t>
  </si>
  <si>
    <t>HOCANFEMBQC0029921</t>
  </si>
  <si>
    <t>2511051453076182963</t>
  </si>
  <si>
    <t>HOCANFEMBQC0015857</t>
  </si>
  <si>
    <t>2505281357382111818</t>
  </si>
  <si>
    <t>FARGO</t>
  </si>
  <si>
    <t>HO840M3271807514</t>
  </si>
  <si>
    <t>FAIRVUE HI-LEVEL DIAZ-ET</t>
  </si>
  <si>
    <t>HO840F3297948329</t>
  </si>
  <si>
    <t>HOCANFEMBQC0030152</t>
  </si>
  <si>
    <t>2511051453077141917</t>
  </si>
  <si>
    <t>HOCANFEMBQC0029909</t>
  </si>
  <si>
    <t>2511051453076127587</t>
  </si>
  <si>
    <t>PROGENESIS BRANTLEY LAVENDER</t>
  </si>
  <si>
    <t>HOCANF15327887</t>
  </si>
  <si>
    <t>BRANTLEY</t>
  </si>
  <si>
    <t>18</t>
  </si>
  <si>
    <t>HOCANFEMBQC0033096</t>
  </si>
  <si>
    <t>2512031431293498256</t>
  </si>
  <si>
    <t>HOCANFEMBQC0030157</t>
  </si>
  <si>
    <t>2511051453077146483</t>
  </si>
  <si>
    <t>HOCANFEMBQC0033145</t>
  </si>
  <si>
    <t>2512031431293793456</t>
  </si>
  <si>
    <t>HOCANFEMBQC0033092</t>
  </si>
  <si>
    <t>2512031431293493429</t>
  </si>
  <si>
    <t>PROGENESIS JOHNBOY ALIBABA</t>
  </si>
  <si>
    <t>HOCANF15152204</t>
  </si>
  <si>
    <t>JOHNBOY</t>
  </si>
  <si>
    <t>HOCANFEMBQC0032249</t>
  </si>
  <si>
    <t>2511261408131799357</t>
  </si>
  <si>
    <t>HO840M3267428291</t>
  </si>
  <si>
    <t>PROGENESIS DAIQUIRI SANTANA PP</t>
  </si>
  <si>
    <t>HOCANF15327960</t>
  </si>
  <si>
    <t>DAIQUIRI-P</t>
  </si>
  <si>
    <t>HOCANFEMBQC0033018</t>
  </si>
  <si>
    <t>2512031431293019970</t>
  </si>
  <si>
    <t>PROGENESIS HI-LEVEL BOOGIEFUNK</t>
  </si>
  <si>
    <t>HOCANF15327850</t>
  </si>
  <si>
    <t>HOCANFEMBQC0032601</t>
  </si>
  <si>
    <t>2512011503353008802</t>
  </si>
  <si>
    <t>HOCANFEMBQC0033093</t>
  </si>
  <si>
    <t>2512031431293492595</t>
  </si>
  <si>
    <t>HOCANFEMBQC0033089</t>
  </si>
  <si>
    <t>2512031431293491453</t>
  </si>
  <si>
    <t>HOCANFEMBQC0033019</t>
  </si>
  <si>
    <t>2512031431293015826</t>
  </si>
  <si>
    <t>HOCANFEMBQC0033085</t>
  </si>
  <si>
    <t>2512031431293496367</t>
  </si>
  <si>
    <t>HOCANFEMBQC0028647</t>
  </si>
  <si>
    <t>2510221423074618619</t>
  </si>
  <si>
    <t>HOCANFEMBQC0033084</t>
  </si>
  <si>
    <t>2512031431293494589</t>
  </si>
  <si>
    <t>HOCANFEMBQC0033086</t>
  </si>
  <si>
    <t>2512031431293496483</t>
  </si>
  <si>
    <t>PROGENESIS TORCHLIGHT STEAMY P</t>
  </si>
  <si>
    <t>HOCANF15327910</t>
  </si>
  <si>
    <t>TORCHLIGHT</t>
  </si>
  <si>
    <t>HOCANFEMBQC0032270</t>
  </si>
  <si>
    <t>2511261408132116875</t>
  </si>
  <si>
    <t>HI-FIGURE</t>
  </si>
  <si>
    <t>HO840M3267429256</t>
  </si>
  <si>
    <t>HOCANFEMBQC0032002</t>
  </si>
  <si>
    <t>2511241518064697740</t>
  </si>
  <si>
    <t>HOCANFEMBQC0033016</t>
  </si>
  <si>
    <t>2512031431293013090</t>
  </si>
  <si>
    <t>HOCANFEMBQC0033083</t>
  </si>
  <si>
    <t>2512031431293497372</t>
  </si>
  <si>
    <t>HOCANFEMBQC0033143</t>
  </si>
  <si>
    <t>2512031431293798111</t>
  </si>
  <si>
    <t>HOCANFEMBQC0032598</t>
  </si>
  <si>
    <t>2512011503353001930</t>
  </si>
  <si>
    <t>HOCANFEMBQC0029983</t>
  </si>
  <si>
    <t>2511051453076458329</t>
  </si>
  <si>
    <t xml:space="preserve">EXPRESS LILYAZAE JONHBOY      </t>
  </si>
  <si>
    <t>HOCANF121896416</t>
  </si>
  <si>
    <t>HOCANFEMBQC0030138</t>
  </si>
  <si>
    <t>2511051453077047954</t>
  </si>
  <si>
    <t>PROGENESIS BOBBYORR AZULA</t>
  </si>
  <si>
    <t>HOCANF15327932</t>
  </si>
  <si>
    <t>BOBBYORR</t>
  </si>
  <si>
    <t>HOCANFEMBQC0030035</t>
  </si>
  <si>
    <t>2511051453076627507</t>
  </si>
  <si>
    <t>HOCANFEMBQC0029497</t>
  </si>
  <si>
    <t>2511031451351628357</t>
  </si>
  <si>
    <t>PIERRE</t>
  </si>
  <si>
    <t>HOCANM15071157</t>
  </si>
  <si>
    <t>HOCANFEMBQC0033841</t>
  </si>
  <si>
    <t>2512101526572858592</t>
  </si>
  <si>
    <t>HOCANFEMBQC0030169</t>
  </si>
  <si>
    <t>2511051453077207517</t>
  </si>
  <si>
    <t>HOCANFEMBQC0030178</t>
  </si>
  <si>
    <t>2511051453077205688</t>
  </si>
  <si>
    <t>HOCANFEMBQC0032244</t>
  </si>
  <si>
    <t>2511261408131728344</t>
  </si>
  <si>
    <t>B&amp;W</t>
  </si>
  <si>
    <t xml:space="preserve">BEYOND HOWLAND NORA PP        </t>
  </si>
  <si>
    <t>HOWLAND-P</t>
  </si>
  <si>
    <t>HOCANFEMBQC0032294</t>
  </si>
  <si>
    <t>2511261408132498462</t>
  </si>
  <si>
    <t>HOEKLAND</t>
  </si>
  <si>
    <t>HO840M3258837132</t>
  </si>
  <si>
    <t>HOCANFEMBQC0033769</t>
  </si>
  <si>
    <t>2512101526572007935</t>
  </si>
  <si>
    <t>HOCANFEMBQC0032318</t>
  </si>
  <si>
    <t>2511261408132842059</t>
  </si>
  <si>
    <t>HOCANFEMBQC0033811</t>
  </si>
  <si>
    <t>2512101526572712518</t>
  </si>
  <si>
    <t>HOCANFEMBQC0033490</t>
  </si>
  <si>
    <t>2512081452291642285</t>
  </si>
  <si>
    <t>BRC</t>
  </si>
  <si>
    <t>HOCANFEMBQC0033837</t>
  </si>
  <si>
    <t>2512101526572851698</t>
  </si>
  <si>
    <t>STELLAR-PP</t>
  </si>
  <si>
    <t>HOCANM15043543</t>
  </si>
  <si>
    <t xml:space="preserve">COLDSPRINGS RODDIE 15018-ET   </t>
  </si>
  <si>
    <t>RODDIE PP</t>
  </si>
  <si>
    <t>HOCANFEMBQC0032425</t>
  </si>
  <si>
    <t>2511261408134303696</t>
  </si>
  <si>
    <t>HOCANFEMBQC0032424</t>
  </si>
  <si>
    <t>2511261408134302651</t>
  </si>
  <si>
    <t>HOCANFEMBQC0033204</t>
  </si>
  <si>
    <t>2512031431294473210</t>
  </si>
  <si>
    <t>HOCANFEMBQC0032380</t>
  </si>
  <si>
    <t>2511261408133962055</t>
  </si>
  <si>
    <t>HOCANFEMBQC0032385</t>
  </si>
  <si>
    <t>2511261408133961732</t>
  </si>
  <si>
    <t>R&amp;W</t>
  </si>
  <si>
    <t>HOCANFEMBQC0032391</t>
  </si>
  <si>
    <t>2511261408134145835</t>
  </si>
  <si>
    <t>HOCANFEMBQC0032394</t>
  </si>
  <si>
    <t>2511261408134148204</t>
  </si>
  <si>
    <t>HOCANFEMBQC0032396</t>
  </si>
  <si>
    <t>2511261408134142334</t>
  </si>
  <si>
    <t>HOCANFEMBQC0032415</t>
  </si>
  <si>
    <t>2511261408134233545</t>
  </si>
  <si>
    <t xml:space="preserve">PROGENESIS HI-POWER LUMORA    </t>
  </si>
  <si>
    <t>HOCANF15327935</t>
  </si>
  <si>
    <t>HOCANFEMBQC0032433</t>
  </si>
  <si>
    <t>2511261408134594372</t>
  </si>
  <si>
    <t>HOCANF9990542101</t>
  </si>
  <si>
    <t>2010261006091516149</t>
  </si>
  <si>
    <t>HOCANF9990495301</t>
  </si>
  <si>
    <t>2006220945594881639</t>
  </si>
  <si>
    <t>HOCANF9990495302</t>
  </si>
  <si>
    <t>2006220945597536863</t>
  </si>
  <si>
    <t>HOCANF9990495303</t>
  </si>
  <si>
    <t>2006220946000022087</t>
  </si>
  <si>
    <t>CRU_22SE13_02</t>
  </si>
  <si>
    <t>2209121005495648025</t>
  </si>
  <si>
    <t>HOCANF9990631502</t>
  </si>
  <si>
    <t>2105030957094593433</t>
  </si>
  <si>
    <t>HOCANF9990623502</t>
  </si>
  <si>
    <t>2104191003479990028</t>
  </si>
  <si>
    <t>HOCANF9990623505</t>
  </si>
  <si>
    <t>2104191003489655700</t>
  </si>
  <si>
    <t>HOCANF9990623506</t>
  </si>
  <si>
    <t>2104191003492760925</t>
  </si>
  <si>
    <t>HOCANF9990623507</t>
  </si>
  <si>
    <t>2104191003496046149</t>
  </si>
  <si>
    <t>HOCANF9990968811</t>
  </si>
  <si>
    <t>2306260942426376099</t>
  </si>
  <si>
    <t>HOCANF9990644607</t>
  </si>
  <si>
    <t>2105261107149525459</t>
  </si>
  <si>
    <t>HOCANF9990627903</t>
  </si>
  <si>
    <t>2104261006200269313</t>
  </si>
  <si>
    <t>HOCANF9990627905</t>
  </si>
  <si>
    <t>2104261006206529761</t>
  </si>
  <si>
    <t>HOCANF9990627906</t>
  </si>
  <si>
    <t>2104261006209784986</t>
  </si>
  <si>
    <t>HOCANF9990636913</t>
  </si>
  <si>
    <t>2105121035517337809</t>
  </si>
  <si>
    <t>EUG_23NO23_02</t>
  </si>
  <si>
    <t>2311220912558582876</t>
  </si>
  <si>
    <t>DAN_21FE23_02</t>
  </si>
  <si>
    <t>2102220949282382511</t>
  </si>
  <si>
    <t>NOT_23MY18_06</t>
  </si>
  <si>
    <t>2305171017336619022</t>
  </si>
  <si>
    <t>HOCANF9990645506</t>
  </si>
  <si>
    <t>2105311027249793856</t>
  </si>
  <si>
    <t>HOCANF9990645508</t>
  </si>
  <si>
    <t>2105311027284244305</t>
  </si>
  <si>
    <t>HOCANF9990605702</t>
  </si>
  <si>
    <t>2103101005029402511</t>
  </si>
  <si>
    <t>HOCANF9990473114</t>
  </si>
  <si>
    <t>2004271032357375542</t>
  </si>
  <si>
    <t>ESP_21MY13_02</t>
  </si>
  <si>
    <t>2105121009149976680</t>
  </si>
  <si>
    <t>HED_22JN23_02</t>
  </si>
  <si>
    <t>2206221004415291166</t>
  </si>
  <si>
    <t>BRI_22MY19_03</t>
  </si>
  <si>
    <t>2205181016356221456</t>
  </si>
  <si>
    <t>DIA_22MR17_02</t>
  </si>
  <si>
    <t>2203161055524547361</t>
  </si>
  <si>
    <t>HOCANF13712690</t>
  </si>
  <si>
    <t>HOCANF13353568</t>
  </si>
  <si>
    <t>HOCANF14226877</t>
  </si>
  <si>
    <t>HOCANF13807747</t>
  </si>
  <si>
    <t>HOCANF13576117</t>
  </si>
  <si>
    <t>HO840F3215425473</t>
  </si>
  <si>
    <t>HO840F3253982957</t>
  </si>
  <si>
    <t>HO840F3210979022</t>
  </si>
  <si>
    <t>HOCANF13483425</t>
  </si>
  <si>
    <t>HOCANF13684567</t>
  </si>
  <si>
    <t>HOCANF13996594</t>
  </si>
  <si>
    <t>HOCANF13908575</t>
  </si>
  <si>
    <t>Progenesis Einstein EVEN P</t>
  </si>
  <si>
    <t>Progenesis Medley PIE</t>
  </si>
  <si>
    <t>Progenesis Plinko CRUNCH</t>
  </si>
  <si>
    <t>Progenesis Highjump QTIP</t>
  </si>
  <si>
    <t>Progenesis Zazzle SOFT</t>
  </si>
  <si>
    <t>Progenesis Overdo MASCAPONE</t>
  </si>
  <si>
    <t>Vogue Mirand RED WINE-PP</t>
  </si>
  <si>
    <t>Progenesis Zazzle PREMIUM</t>
  </si>
  <si>
    <t>Progenesis Motivated TRADER</t>
  </si>
  <si>
    <t>Progenesis Frostbite EUGENIE P</t>
  </si>
  <si>
    <t>Peak Zazzle DALTON-ET</t>
  </si>
  <si>
    <t>Ernest-Anthony NOT HOME-ET</t>
  </si>
  <si>
    <t>Pine-Tree Enforce NOLIMIT-ET</t>
  </si>
  <si>
    <t>Progenesis Robert PERTH</t>
  </si>
  <si>
    <t>Vogue Limelight ESPRESSO-PP</t>
  </si>
  <si>
    <t>Progenesis Bomba HEDDIE</t>
  </si>
  <si>
    <t>Walnutlawn Ashby BRIDGET</t>
  </si>
  <si>
    <t>Progenesis Champion DIANTHA</t>
  </si>
  <si>
    <t>N/A</t>
  </si>
  <si>
    <t>HO840M3205704153</t>
  </si>
  <si>
    <t>HOCANM13318798</t>
  </si>
  <si>
    <t>HOCANM14003945</t>
  </si>
  <si>
    <t>GRAZIANO</t>
  </si>
  <si>
    <t>HO840M3212150599</t>
  </si>
  <si>
    <t>ENTICE-P</t>
  </si>
  <si>
    <t>HO840M3208037308</t>
  </si>
  <si>
    <t>HO840M3257610829</t>
  </si>
  <si>
    <t>RANGER-RED</t>
  </si>
  <si>
    <t>honldm688600952</t>
  </si>
  <si>
    <t>HO840M3213001110</t>
  </si>
  <si>
    <t>JALAPENO</t>
  </si>
  <si>
    <t>HOCANM13807753</t>
  </si>
  <si>
    <t>HIGHSTREET</t>
  </si>
  <si>
    <t>HO840M3230534932</t>
  </si>
  <si>
    <t>HOROSCOPE</t>
  </si>
  <si>
    <t>HO840M3150687583</t>
  </si>
  <si>
    <t>ROZTAC</t>
  </si>
  <si>
    <t>HO840M3212996903</t>
  </si>
  <si>
    <t>JANGLE</t>
  </si>
  <si>
    <t>HO840M3201118966</t>
  </si>
  <si>
    <t>DOPAMINE</t>
  </si>
  <si>
    <t>HO840M3215425253</t>
  </si>
  <si>
    <t>ESPN</t>
  </si>
  <si>
    <t>HOCANM13353810</t>
  </si>
  <si>
    <t>BEDROCK-PP</t>
  </si>
  <si>
    <t>HO840M3211394778</t>
  </si>
  <si>
    <t>ANGLE</t>
  </si>
  <si>
    <t>HO840M3224239258</t>
  </si>
  <si>
    <t>ACTIONMAN</t>
  </si>
  <si>
    <t>HOCANM13849880</t>
  </si>
  <si>
    <t>HOLYSMOKES</t>
  </si>
  <si>
    <t>HO840M3212874372</t>
  </si>
  <si>
    <t>GAMEDAY</t>
  </si>
  <si>
    <t>INTERSTATE</t>
  </si>
  <si>
    <t>INDEED</t>
  </si>
  <si>
    <t>DRAX</t>
  </si>
  <si>
    <t>EINSTEIN</t>
  </si>
  <si>
    <t>MEDLEY</t>
  </si>
  <si>
    <t>PLINKO</t>
  </si>
  <si>
    <t>HIGHJUMP</t>
  </si>
  <si>
    <t>ZAZZLE</t>
  </si>
  <si>
    <t>MIRAND</t>
  </si>
  <si>
    <t>MOTIVATED</t>
  </si>
  <si>
    <t>FROSTBITE</t>
  </si>
  <si>
    <t>ANTHONY</t>
  </si>
  <si>
    <t>TREE</t>
  </si>
  <si>
    <t>ROBERT</t>
  </si>
  <si>
    <t>LIMELIGHT</t>
  </si>
  <si>
    <t>BOMBA</t>
  </si>
  <si>
    <t>ASHBY</t>
  </si>
  <si>
    <t>CHAMPION</t>
  </si>
  <si>
    <t>MAGNIFIQUE</t>
  </si>
  <si>
    <t>HOCANF110896998</t>
  </si>
  <si>
    <t>HO840F3249969028</t>
  </si>
  <si>
    <t>HO840F3151565120</t>
  </si>
  <si>
    <t>HOCHEM120143618749</t>
  </si>
  <si>
    <t>HOCANM120345247</t>
  </si>
  <si>
    <t>HOCANM121105875</t>
  </si>
  <si>
    <t>Progenesis Plinko MUSIC</t>
  </si>
  <si>
    <t>HOCANF14074713</t>
  </si>
  <si>
    <t>Progenesis Greycup JAZZED</t>
  </si>
  <si>
    <t>Peak Plinko ATOMIK</t>
  </si>
  <si>
    <t>MUS_22AP07_04</t>
  </si>
  <si>
    <t>2204061016493443092</t>
  </si>
  <si>
    <t>HOCANF9990849411</t>
  </si>
  <si>
    <t>2209191019017128524</t>
  </si>
  <si>
    <t>ATO_22JN23_03</t>
  </si>
  <si>
    <t>2206221040547066622</t>
  </si>
  <si>
    <t>ATO_22JN23_05</t>
  </si>
  <si>
    <t>2206221040549347070</t>
  </si>
  <si>
    <t>FORWARD</t>
  </si>
  <si>
    <t>HOCANM14074644</t>
  </si>
  <si>
    <t>ACHIEVE</t>
  </si>
  <si>
    <t>HOCANM14074931</t>
  </si>
  <si>
    <t>GREYCUP</t>
  </si>
  <si>
    <t>Progenesis Daiquiri MACADAM P</t>
  </si>
  <si>
    <t>Adaway Beyond East FLING-ET</t>
  </si>
  <si>
    <t>HO840F3267428617</t>
  </si>
  <si>
    <t>Progenesis Portofino TAHINI</t>
  </si>
  <si>
    <t>HOCANF15152099</t>
  </si>
  <si>
    <t>Progenesis Hi-Level DRIVEQUICK</t>
  </si>
  <si>
    <t>HOCANF15327860</t>
  </si>
  <si>
    <t>Progenesis Owen ELPHY</t>
  </si>
  <si>
    <t>Fairvue Hi-Level DIAZ-ET</t>
  </si>
  <si>
    <t>Progenesis Giant MACKENZIE</t>
  </si>
  <si>
    <t>HOCANF15199736</t>
  </si>
  <si>
    <t>Progenesis Thriller ESCADA</t>
  </si>
  <si>
    <t>Progenesis Frostbite TURBO</t>
  </si>
  <si>
    <t>S-S-I Beyond HZ EVERYDAY-ET</t>
  </si>
  <si>
    <t>HO840F3272851673</t>
  </si>
  <si>
    <t>Progenesis Drax SENSASS</t>
  </si>
  <si>
    <t>HOCANF14908986</t>
  </si>
  <si>
    <t>Progenesis Sundance ELDIABLO P</t>
  </si>
  <si>
    <t>Progenesis Torchlight STEAMY P</t>
  </si>
  <si>
    <t>HO840F3261833033</t>
  </si>
  <si>
    <t>Progenesis Saturday FRECKLES</t>
  </si>
  <si>
    <t>HOCANF15199461</t>
  </si>
  <si>
    <t>Beyond Hipster HAIRSTYLE-Et</t>
  </si>
  <si>
    <t>Progenesis Lonestar MEDLEY</t>
  </si>
  <si>
    <t>Progenesis Gameday LOVE</t>
  </si>
  <si>
    <t>HOCANF14074897</t>
  </si>
  <si>
    <t>Progenesis Leyhigh KYRA P</t>
  </si>
  <si>
    <t>Progenesis Conway PRIM</t>
  </si>
  <si>
    <t>HOCANF14074913</t>
  </si>
  <si>
    <t>Progenesis Gameday MASSEY</t>
  </si>
  <si>
    <t>HOCANF14074905</t>
  </si>
  <si>
    <t>Progenesis Lifesaver EMMYLOU P</t>
  </si>
  <si>
    <t>Vector Fra VALENTINE-P</t>
  </si>
  <si>
    <t>Progenesis Poprock PEACOCK</t>
  </si>
  <si>
    <t>AOT Dropb HONEYDO-ET</t>
  </si>
  <si>
    <t>Progenesis Kalahari LOOFAH P</t>
  </si>
  <si>
    <t>Progenesis Blakely LACEY P</t>
  </si>
  <si>
    <t>HOCANF14766571</t>
  </si>
  <si>
    <t>Progenesis Ethan PENELOPPE</t>
  </si>
  <si>
    <t>Progenesis Alpha LAVA RED</t>
  </si>
  <si>
    <t>Aprilday P BENOVIA-RED-ET</t>
  </si>
  <si>
    <t>Progenesis Ambrose LOVEBUG P</t>
  </si>
  <si>
    <t>Progenesis Ranger ENIF RED</t>
  </si>
  <si>
    <t>HOCANF14259538</t>
  </si>
  <si>
    <t>Progenesis Lugnut LEYTON P</t>
  </si>
  <si>
    <t>Progenesis Leyhigh ROBIN PP</t>
  </si>
  <si>
    <t>Progenesis Augustus ETSY RED P</t>
  </si>
  <si>
    <t>HOCANF14259532</t>
  </si>
  <si>
    <t>HOCANF14227063</t>
  </si>
  <si>
    <t>Progenesis Direct HANNAMONTANA</t>
  </si>
  <si>
    <t>HOCANF14259543</t>
  </si>
  <si>
    <t>HOCANF14227154</t>
  </si>
  <si>
    <t>HOCANF14766387</t>
  </si>
  <si>
    <t>HOCANM14766660</t>
  </si>
  <si>
    <t>HO840M3253836178</t>
  </si>
  <si>
    <t>HO840M3253835745</t>
  </si>
  <si>
    <t>HO840M3271807537</t>
  </si>
  <si>
    <t>HOCANM14766529</t>
  </si>
  <si>
    <t>HO840M3261833245</t>
  </si>
  <si>
    <t>HO840M3253835518</t>
  </si>
  <si>
    <t>HO840M3267429768</t>
  </si>
  <si>
    <t>HOCANM14567271</t>
  </si>
  <si>
    <t>HOCANM14908666</t>
  </si>
  <si>
    <t>HOCANM14259423</t>
  </si>
  <si>
    <t>HOCANM15070956</t>
  </si>
  <si>
    <t>HO840M3260815038</t>
  </si>
  <si>
    <t>HO840M3236792832</t>
  </si>
  <si>
    <t>HONLDM621423277</t>
  </si>
  <si>
    <t>HOCANM121397818</t>
  </si>
  <si>
    <t>HO840M3253835878</t>
  </si>
  <si>
    <t>HO840M3218556317</t>
  </si>
  <si>
    <t>HOCANM14567283</t>
  </si>
  <si>
    <t>HO840M3253836261</t>
  </si>
  <si>
    <t>FEPRO LANGUNDO</t>
  </si>
  <si>
    <t>HOCANM14766763</t>
  </si>
  <si>
    <t>HOCANM14227088</t>
  </si>
  <si>
    <t>HOCANM14691481</t>
  </si>
  <si>
    <t>HO840M3213134224</t>
  </si>
  <si>
    <t>HOCANM14226978</t>
  </si>
  <si>
    <t>HOCANM14075034</t>
  </si>
  <si>
    <t>HO840M3250285893</t>
  </si>
  <si>
    <t>HOCANM14227054</t>
  </si>
  <si>
    <t>HO840M3148929379</t>
  </si>
  <si>
    <t>HOCANM14227002</t>
  </si>
  <si>
    <t>HO840F3236692211</t>
  </si>
  <si>
    <t>WOODCREST KING DOC</t>
  </si>
  <si>
    <t>AOT DOC HOOLIGAN-ET VG-87-2YR-USA</t>
  </si>
  <si>
    <t>Honeydo is followed by 11 Gen VG or Excellent- COOKIECUTTER MOM HALO-ET Family!</t>
  </si>
  <si>
    <t xml:space="preserve">PROGENESIS MILAN ENTHUSIAST   </t>
  </si>
  <si>
    <t>MILAN</t>
  </si>
  <si>
    <t>HOCANFEMBQC0032243</t>
  </si>
  <si>
    <t>2511261408131725845</t>
  </si>
  <si>
    <t>PROGENESIS ZEUS PHILENA</t>
  </si>
  <si>
    <t>HOCANF15327997</t>
  </si>
  <si>
    <t>ZEUS</t>
  </si>
  <si>
    <t>HOCANFEMBQC0033708</t>
  </si>
  <si>
    <t>2512101526571049134</t>
  </si>
  <si>
    <t>HOCANFEMBQC0032317</t>
  </si>
  <si>
    <t>2511261408132847713</t>
  </si>
  <si>
    <t>RAGNAR-RED</t>
  </si>
  <si>
    <t>HO840M3261835837</t>
  </si>
  <si>
    <t xml:space="preserve">HOLMDALE PERKY POPPINS        </t>
  </si>
  <si>
    <t>PERKY</t>
  </si>
  <si>
    <t>HOCANFEMBQC0025831</t>
  </si>
  <si>
    <t>2509241310328951243</t>
  </si>
  <si>
    <t>HOCANFEMBQC0032407</t>
  </si>
  <si>
    <t>2511261408134234767</t>
  </si>
  <si>
    <t>HOCANFEMBQC0032408</t>
  </si>
  <si>
    <t>2511261408134238741</t>
  </si>
  <si>
    <t>HOCANFEMBQC0032414</t>
  </si>
  <si>
    <t>2511261408134232473</t>
  </si>
  <si>
    <t>HOCANFEMBQC0032419</t>
  </si>
  <si>
    <t>2511261408134236875</t>
  </si>
  <si>
    <t>16</t>
  </si>
  <si>
    <t>HOCANFEMBQC0027855</t>
  </si>
  <si>
    <t>2510151311551817900</t>
  </si>
  <si>
    <t>HOCANFEMBQC0028654</t>
  </si>
  <si>
    <t>2510221423074613263</t>
  </si>
  <si>
    <t>HOCANFEMBQC0028655</t>
  </si>
  <si>
    <t>2510221423074617502</t>
  </si>
  <si>
    <t>HOCANFEMBQC0016040</t>
  </si>
  <si>
    <t>2505281357383094403</t>
  </si>
  <si>
    <t>HOCANFEMBQC0028357</t>
  </si>
  <si>
    <t>2510221423071918098</t>
  </si>
  <si>
    <t>HOCANFEMBQC0028358</t>
  </si>
  <si>
    <t>2510221423071916629</t>
  </si>
  <si>
    <t>PROGENESIS ETHAN MACHUPICHU</t>
  </si>
  <si>
    <t>HOCANF15152244</t>
  </si>
  <si>
    <t>HOCANFEMBQC0032955</t>
  </si>
  <si>
    <t>2512031431292668870</t>
  </si>
  <si>
    <t>HOCANFEMBQC0027178</t>
  </si>
  <si>
    <t>2510081341028012083</t>
  </si>
  <si>
    <t xml:space="preserve">PROGENESIS HI-POWER MARYJANE  </t>
  </si>
  <si>
    <t>HOCANF15327942</t>
  </si>
  <si>
    <t>HOCANFEMBQC0032551</t>
  </si>
  <si>
    <t>2511261410202258646</t>
  </si>
  <si>
    <t>PROGENESIS ANAHITA KENZIE</t>
  </si>
  <si>
    <t>HOCANF15199441</t>
  </si>
  <si>
    <t>HOCANFEMBQC0030680</t>
  </si>
  <si>
    <t>2511121445538762104</t>
  </si>
  <si>
    <t>HOCANFEMBQC0033792</t>
  </si>
  <si>
    <t>2512101526572282538</t>
  </si>
  <si>
    <t>HOCANFEMBQC0032351</t>
  </si>
  <si>
    <t>2511261408133688237</t>
  </si>
  <si>
    <t>HOCANFEMBQC0033824</t>
  </si>
  <si>
    <t>2512101526572821727</t>
  </si>
  <si>
    <t>Rouge
RED_TEST</t>
  </si>
  <si>
    <t>HOCANFEMBQC0021848</t>
  </si>
  <si>
    <t>2508061407567975865</t>
  </si>
  <si>
    <t>HOCANFEMBQC0000081</t>
  </si>
  <si>
    <t>2411181533577675588</t>
  </si>
  <si>
    <t>HOCANFEMBQC0023164</t>
  </si>
  <si>
    <t>2508251345178161691</t>
  </si>
  <si>
    <t>HOCANFEMBQC0031095</t>
  </si>
  <si>
    <t>2511171515456701245</t>
  </si>
  <si>
    <t>HOCANFEMBQC0009874</t>
  </si>
  <si>
    <t>2503241422336972648</t>
  </si>
  <si>
    <t>HOCANFEMBQC0009880</t>
  </si>
  <si>
    <t>2503241422336974530</t>
  </si>
  <si>
    <t>HOCANFEMBQC0033366</t>
  </si>
  <si>
    <t>2512081452290846784</t>
  </si>
  <si>
    <t>HOCANFEMBQC0017470</t>
  </si>
  <si>
    <t>2506161428118936648</t>
  </si>
  <si>
    <t>HOCANFEMBQC0017475</t>
  </si>
  <si>
    <t>2506161428118931258</t>
  </si>
  <si>
    <t>HOCANFEMBQC0009925</t>
  </si>
  <si>
    <t>2503241423038671314</t>
  </si>
  <si>
    <t>HOCANFEMBQC0028795</t>
  </si>
  <si>
    <t>2510271248082383852</t>
  </si>
  <si>
    <t>HOCANFEMBQC0027463</t>
  </si>
  <si>
    <t>2510131311219691000</t>
  </si>
  <si>
    <t>HOCANFEMBQC0003427</t>
  </si>
  <si>
    <t>2412231359414524064</t>
  </si>
  <si>
    <t>HOCANFEMBQC0003428</t>
  </si>
  <si>
    <t>2412231359414523592</t>
  </si>
  <si>
    <t>HOCANEBV01AAAZ281</t>
  </si>
  <si>
    <t>2410141409183314678</t>
  </si>
  <si>
    <t>HOCANEBV01AAAZ258</t>
  </si>
  <si>
    <t>2410141408129603474</t>
  </si>
  <si>
    <t>HOCANFEMBQC0003483</t>
  </si>
  <si>
    <t>2412231400114517389</t>
  </si>
  <si>
    <t>HOCANFEMBQC0025727</t>
  </si>
  <si>
    <t>2509241310328271836</t>
  </si>
  <si>
    <t>HOCANFEMBQC0006526</t>
  </si>
  <si>
    <t>2502101421203071986</t>
  </si>
  <si>
    <t>HOCANFEMBQC0027700</t>
  </si>
  <si>
    <t>2510151311550164792</t>
  </si>
  <si>
    <t>MIL_24AP16_01</t>
  </si>
  <si>
    <t>2404151331204571468</t>
  </si>
  <si>
    <t>HOCANFEMBQC0016820</t>
  </si>
  <si>
    <t>2506091357354544271</t>
  </si>
  <si>
    <t>HOCANFEMBQC0022650</t>
  </si>
  <si>
    <t>2508181309299516243</t>
  </si>
  <si>
    <t>HOCANFEMBQC0017522</t>
  </si>
  <si>
    <t>2506161428343261870</t>
  </si>
  <si>
    <t>MED_24MY02_05</t>
  </si>
  <si>
    <t>2405011323314866051</t>
  </si>
  <si>
    <t>HOCANF9990867906</t>
  </si>
  <si>
    <t>2210310946259899819</t>
  </si>
  <si>
    <t>HOCANEBV01AABB985</t>
  </si>
  <si>
    <t>2410231306009639937</t>
  </si>
  <si>
    <t>HOCANF9990858305</t>
  </si>
  <si>
    <t>2210101005439122195</t>
  </si>
  <si>
    <t>HOCANF9990865212</t>
  </si>
  <si>
    <t>2210241008173830543</t>
  </si>
  <si>
    <t>HOCANF9990861502</t>
  </si>
  <si>
    <t>2210171101102266572</t>
  </si>
  <si>
    <t>HOCANFEMBQC0027808</t>
  </si>
  <si>
    <t>2510151311551248990</t>
  </si>
  <si>
    <t>HOCANFEMBQC0003140</t>
  </si>
  <si>
    <t>2412231353474886114</t>
  </si>
  <si>
    <t>PEA_24JY04_02</t>
  </si>
  <si>
    <t>2407031427361127897</t>
  </si>
  <si>
    <t>HOCANEBV01AAAD435</t>
  </si>
  <si>
    <t>2407311349181797011</t>
  </si>
  <si>
    <t>HOCANFEMBQC0002941</t>
  </si>
  <si>
    <t>2412181446535718204</t>
  </si>
  <si>
    <t>HOCANFEMBQC0004374</t>
  </si>
  <si>
    <t>2501151510481687187</t>
  </si>
  <si>
    <t>HOCANFEMBQC0006041</t>
  </si>
  <si>
    <t>2501291525539326374</t>
  </si>
  <si>
    <t>LAT_24AP11_22</t>
  </si>
  <si>
    <t>2404101331454423628</t>
  </si>
  <si>
    <t>HOCANF9990878907</t>
  </si>
  <si>
    <t>2211161004026569238</t>
  </si>
  <si>
    <t>HOCANF9991218306</t>
  </si>
  <si>
    <t>2410301323113346106</t>
  </si>
  <si>
    <t>HOCANEBV01AAAX900</t>
  </si>
  <si>
    <t>2410091353288316294</t>
  </si>
  <si>
    <t>HOCANF9991218007</t>
  </si>
  <si>
    <t>2410231306522006819</t>
  </si>
  <si>
    <t>HOCANFEMBQC0020794</t>
  </si>
  <si>
    <t>2507231332476124146</t>
  </si>
  <si>
    <t>HOCANEBV01AAAH189</t>
  </si>
  <si>
    <t>2408141332360003293</t>
  </si>
  <si>
    <t>HOCANFEMBQC0001857</t>
  </si>
  <si>
    <t>2412041440324306116</t>
  </si>
  <si>
    <t>HOCANFEMBQC0026391</t>
  </si>
  <si>
    <t>2510011346514183890</t>
  </si>
  <si>
    <t>HOCANFEMBQC0003065</t>
  </si>
  <si>
    <t>2412181458266897261</t>
  </si>
  <si>
    <t>ENF_23AP13_13</t>
  </si>
  <si>
    <t>2304141037279419055</t>
  </si>
  <si>
    <t>LEY_24MR28_06</t>
  </si>
  <si>
    <t>2403271314235259231</t>
  </si>
  <si>
    <t>HOCANFEMBQC0005970</t>
  </si>
  <si>
    <t>2501291523281094041</t>
  </si>
  <si>
    <t>ETS_24JA04_06</t>
  </si>
  <si>
    <t>2401030954313269553</t>
  </si>
  <si>
    <t>HOCANEBV01AAAH012</t>
  </si>
  <si>
    <t>2408141329367992036</t>
  </si>
  <si>
    <t>PTA_22DE15_01</t>
  </si>
  <si>
    <t>2212140935085443275</t>
  </si>
  <si>
    <t>HOCANF9990918903</t>
  </si>
  <si>
    <t>2302221000522778474</t>
  </si>
  <si>
    <t>HOCANF9990918912</t>
  </si>
  <si>
    <t>2302221000534715492</t>
  </si>
  <si>
    <t>HOCANFEMBQC0008251</t>
  </si>
  <si>
    <t>2502261450128765653</t>
  </si>
  <si>
    <t>AND_23JY06_04</t>
  </si>
  <si>
    <t>2307050954541706389</t>
  </si>
  <si>
    <t>PAN_22DE15_02</t>
  </si>
  <si>
    <t>2212140935238581215</t>
  </si>
  <si>
    <t>LOO_23NO16_07</t>
  </si>
  <si>
    <t>2311150942403132245</t>
  </si>
  <si>
    <t>KIN_23DE07_32</t>
  </si>
  <si>
    <t>2312060919261637311</t>
  </si>
  <si>
    <t>KIN_23DE21_16</t>
  </si>
  <si>
    <t>2312200941054571166</t>
  </si>
  <si>
    <t>KAC_23AP27_06</t>
  </si>
  <si>
    <t>2304261009132052378</t>
  </si>
  <si>
    <t>HOCANF9990642901</t>
  </si>
  <si>
    <t>2105261046485657045</t>
  </si>
  <si>
    <t>PAR_23JA26_04</t>
  </si>
  <si>
    <t>2301251008082260136</t>
  </si>
  <si>
    <t>HOCANF9990621801</t>
  </si>
  <si>
    <t>2104141010491664089</t>
  </si>
  <si>
    <t>LOO_23OC19_01</t>
  </si>
  <si>
    <t>2310181017536274147</t>
  </si>
  <si>
    <t>LOO_23SE21_09</t>
  </si>
  <si>
    <t>2309200948260051930</t>
  </si>
  <si>
    <t>ASH_22AP07_01</t>
  </si>
  <si>
    <t>2204061017014103698</t>
  </si>
  <si>
    <t>HOCANF13712706</t>
  </si>
  <si>
    <t>BOVO BOMBA</t>
  </si>
  <si>
    <t>PROGENESIS BOMBA PARAGON VG-85-4YR-CAN    2*</t>
  </si>
  <si>
    <t>PARAGON is the dam of Semex Sires POWELL,PARADIGM &amp; PARKWAY</t>
  </si>
  <si>
    <t xml:space="preserve">Genosource LOOKS 4 DAYS-ET  VG-85-2YR-CAN   </t>
  </si>
  <si>
    <t>LADYROSE CAUGHT YOUR EYE-ET  EX-95-5YR-USA 2*</t>
  </si>
  <si>
    <t>HO840F3130101491</t>
  </si>
  <si>
    <t>CROTEAU LESPERRON UNIX</t>
  </si>
  <si>
    <t>Caught Your Eye is now a THREE TIME class winner of the International Holstein Show!</t>
  </si>
  <si>
    <t>WINSTAR ROLAN 5648-ET</t>
  </si>
  <si>
    <t>HO840F3203025184</t>
  </si>
  <si>
    <t>PROGENESIS MODEST ROLAN 512</t>
  </si>
  <si>
    <t>Ashley is the Dam of several Progenesis Donors!</t>
  </si>
  <si>
    <t xml:space="preserve">Ms Twinridge Mntb ASHLEY-ET VG-87-4YR-CAN    </t>
  </si>
  <si>
    <t>PROGENESIS FROSTBITE THUMPER</t>
  </si>
  <si>
    <t>HOCANF14259775</t>
  </si>
  <si>
    <t xml:space="preserve">T-SPRUCE G FROST BITE-ET </t>
  </si>
  <si>
    <t>2nd Dam: PROGENESIS GAMEDAY TITANIA  VG-87-4YR-CAN - Dam of TORCHLIGHT!- Backed by the MS WELCOME SUPERSR TANIA-ET   VG-85-2YR-USA Family!</t>
  </si>
  <si>
    <t>PROGENESIS DISRUPTOR MEERA</t>
  </si>
  <si>
    <t>PROGENESIS FROST BITE MEEGAN G-78-2YR-CAN</t>
  </si>
  <si>
    <t>T-SPRUCE G FROST BITE-ET</t>
  </si>
  <si>
    <t>SULLY PLANET MANITOBA-ET  VG-85-6YR-CAN DOM 17* Family!</t>
  </si>
  <si>
    <t>PROGENESIS CACTI MERINO PP</t>
  </si>
  <si>
    <t>HOCANF14766542</t>
  </si>
  <si>
    <t>T-SPRUCE BRCK-PP CACTI-P-ET</t>
  </si>
  <si>
    <t>PROGENESIS ZAZZLE MEEKA    VG-86-2YR-CAN3* Family!</t>
  </si>
  <si>
    <t xml:space="preserve"> HO840F3230759219</t>
  </si>
  <si>
    <t>SIEMERS TWN PARSLY 32480-ET</t>
  </si>
  <si>
    <t xml:space="preserve">ADAWAY PARSLY 3054-ET VG-85-3YR-USA   </t>
  </si>
  <si>
    <t>FLING is the dam of Semex Sires: FLYNT, FUNKYBAR, FLYWAY &amp; FARAMUND!</t>
  </si>
  <si>
    <t xml:space="preserve">OCD TROOPER SHEEPSTER-ET </t>
  </si>
  <si>
    <t>2nd Dam: HOCANF14226751 PROGENESIS GAMEDAY TITANIA  VG-88-4YR-CAN</t>
  </si>
  <si>
    <t>HO840F3269140030</t>
  </si>
  <si>
    <t xml:space="preserve">SDG-PH ACHIEVE EXCELLENCE-ET VG-85-2YR-CAN    </t>
  </si>
  <si>
    <t>PEAK ACHIEVE</t>
  </si>
  <si>
    <t>SANDY-VALLEY BOLT SHEILA-ET   EX-92-2E-USA Family!</t>
  </si>
  <si>
    <t>FAIRVUE PARFECT 10302-ET</t>
  </si>
  <si>
    <t> HO840F3132143963</t>
  </si>
  <si>
    <t>SIEMERS RENGD PARFECT-ET</t>
  </si>
  <si>
    <t xml:space="preserve">  Kings-Ransom Kb Delicate-ET EX-93 USA Family!</t>
  </si>
  <si>
    <t>KINGS-RANSOM EST DRIVEIT-ET</t>
  </si>
  <si>
    <t> HO840F3274548342</t>
  </si>
  <si>
    <t>PINE-TREE EASTON-ET</t>
  </si>
  <si>
    <t>DRIVEIT is the Dam of Semex Sire: DRIVEFURIO</t>
  </si>
  <si>
    <t xml:space="preserve">Progenesis Angle KINGDOM VG-85-2YR-CAN  </t>
  </si>
  <si>
    <t>DULET D-LAMBDA KATRINA EX-90-CAN5*</t>
  </si>
  <si>
    <t xml:space="preserve"> DELTA-LAMBDA</t>
  </si>
  <si>
    <t>Katrina is the dam to Semex Sires  KALAHARI, KELO, KEATON &amp; MORE !</t>
  </si>
  <si>
    <t>PROGENESIS ACHIEVE MAISIE</t>
  </si>
  <si>
    <t> HOCANF14259923</t>
  </si>
  <si>
    <t>MASSEY IS Dam of Semex Sires MENTOS, MULLIGAN, MADDEN &amp; MANKIND!</t>
  </si>
  <si>
    <t>HOCANF14766416</t>
  </si>
  <si>
    <t>PROGENESIS THRILLER</t>
  </si>
  <si>
    <t>BEYOND DOMINANCE EDISON GP-81-2YR-CAN</t>
  </si>
  <si>
    <t xml:space="preserve">PROGENESIS MATCHPOINT </t>
  </si>
  <si>
    <t>TENNIS is the Dam of Semex Sire Timecrunch! MS WELCOME COLBY TAYA-ET   VG-88-5YR-USA Family!</t>
  </si>
  <si>
    <t>SANDY-VALLEY EVERY 2858-ET</t>
  </si>
  <si>
    <t>HO840F3245154687</t>
  </si>
  <si>
    <t>WINSTAR GREYCUP-ET</t>
  </si>
  <si>
    <t>SANDY-VALLEY EVERYREASON-ET   EX-90-6YR-USA DOM Family!</t>
  </si>
  <si>
    <t>HOCANF14259612</t>
  </si>
  <si>
    <t xml:space="preserve">PROGENESIS FROSTBITE SNOOPY GP-82-2YR-CAN   </t>
  </si>
  <si>
    <t xml:space="preserve">PROGENESIS FROSTBITE EUGENIE P GP-80-2YR-CAN </t>
  </si>
  <si>
    <t>SCENERY-VIEW SIMPLI EVE-RED-ET VG-85-3YR-CAN    2* Family!</t>
  </si>
  <si>
    <t xml:space="preserve">T-SPRUCE G FROST BITE-ET   </t>
  </si>
  <si>
    <t xml:space="preserve">PROGENESIS FASTBALL PITCH GP-83-3YR-CAN    </t>
  </si>
  <si>
    <t>SANDY-VALLEY R CONWAY-ET</t>
  </si>
  <si>
    <t>SYNERGY UNO POT O GOLD-ET   VG-88-8YR-USA Family!</t>
  </si>
  <si>
    <t> HO840F3261833390</t>
  </si>
  <si>
    <t xml:space="preserve">ADAWAY BEYOND EAST FAIRY-ET GP-80-2YR-CAN  </t>
  </si>
  <si>
    <t>Fairy is the dam of Semex Sire FAIRYLAND!</t>
  </si>
  <si>
    <t>HOCANF14571969</t>
  </si>
  <si>
    <t xml:space="preserve">VALIANT CALMAC ZOAR SICILY-P GP-83-2YR-CAN </t>
  </si>
  <si>
    <t xml:space="preserve">CLAYNOOK ZOAR  </t>
  </si>
  <si>
    <t>GEN-I-BEQ GOLDWYN SECRET   VG-87-2YR-CAN21* Family!</t>
  </si>
  <si>
    <t>HO840F3240345540</t>
  </si>
  <si>
    <t>PINE-TREE 8361 ENGI 9339-ET</t>
  </si>
  <si>
    <t>Pine-Tree Sheep MILADY-ET GP-83-2YR-CAN</t>
  </si>
  <si>
    <t xml:space="preserve">PINE-TREE ENGINEER-ET </t>
  </si>
  <si>
    <t>9339 is the Dam of Semex Sire DONALD!</t>
  </si>
  <si>
    <t>PEAK HIPSTER-ET</t>
  </si>
  <si>
    <t> HO840F3253835724</t>
  </si>
  <si>
    <t>2nd Dam: AOT DELUXE HI-LIGHTED-ET    EX-91-3YR-USA</t>
  </si>
  <si>
    <t xml:space="preserve">BEYOND FGARO 26006 5421-ET VG-87-2YR-USA   </t>
  </si>
  <si>
    <t>VAL-BISSON RANGER MUSIQUE   VG-88-3YR-CAN</t>
  </si>
  <si>
    <t>HOCANF120831350</t>
  </si>
  <si>
    <t>3STAR OH RANGER RED-E</t>
  </si>
  <si>
    <t>MUSIQUE is the dam of Semex Sires MUSICIAN-P &amp; MARITOZZI-P! VAL-BISSON GOLDWYN MAYA   VG-88-6YR-CAN42* Family!</t>
  </si>
  <si>
    <t>PINE-TREE ACUR LIMITLESS-ET GP-83-3YR-CAN    1*</t>
  </si>
  <si>
    <t xml:space="preserve">PINE-TREE ACURA-ET  </t>
  </si>
  <si>
    <t>Limitless is Dam of Semex Sires: LEGISLATE, LEGOBLOCKS, LOOKUP &amp; LANDSLIDE P</t>
  </si>
  <si>
    <t>PROGENESIS RANGER KATNISS</t>
  </si>
  <si>
    <t>HOCANF14227039</t>
  </si>
  <si>
    <t>2rd Dam: DULET D-LAMBDA KATRINA EX-90-CAN5* is the dam to Semex Sires  KALAHARI, KELO, KEATON &amp; MORE !</t>
  </si>
  <si>
    <t>BOMZ ALTASOHOT-ET</t>
  </si>
  <si>
    <t>HOCANF13483291</t>
  </si>
  <si>
    <t>PEAK SOHOT MAPLE VG-87-4YR-CAN    1*</t>
  </si>
  <si>
    <t>Maple is the Dam of  MAPLESYRUP &amp; MAPLELEAFS</t>
  </si>
  <si>
    <t>HOCANF14259458</t>
  </si>
  <si>
    <t xml:space="preserve">PROGENESIS REMOVER EZRA PP GP-83-2YR-CAN    </t>
  </si>
  <si>
    <t xml:space="preserve">STANTONS REMOVER PP </t>
  </si>
  <si>
    <t xml:space="preserve">FRAHOLME ALLDAY ARIELLE-P VG-86-2YR-CAN    </t>
  </si>
  <si>
    <t>HOCANF13958632</t>
  </si>
  <si>
    <t>DRUMDAL ALLDAY P</t>
  </si>
  <si>
    <t xml:space="preserve">Progenesis Ranger PARADISE VG-87-3YR-CAN  </t>
  </si>
  <si>
    <t xml:space="preserve">Progenesis Lugnut PANACHE VG-86-3YR-CAN    </t>
  </si>
  <si>
    <t>FARNEAR DELTA-LAMBDA-ET</t>
  </si>
  <si>
    <t xml:space="preserve">Progenesis Network ANDORA VG-85-2YR-CAN   </t>
  </si>
  <si>
    <t>MYSTIQUE LAMBDA ANIS EX-93-2E-CAN8*</t>
  </si>
  <si>
    <t>Anis is the dam of Semex Sires: AMBROSE, ANAHITA, ANIS &amp; MORE!</t>
  </si>
  <si>
    <t>MYSTIQUE EXTREME ABRICOT EX-94-5E-CAN10*</t>
  </si>
  <si>
    <t>HOCANF109360757</t>
  </si>
  <si>
    <t>SILVERRIDGE V EXTREME</t>
  </si>
  <si>
    <t xml:space="preserve">Progenesis Revolve KACEY GP-82-3YR-CAN    </t>
  </si>
  <si>
    <t>PROGENESIS ALCOVE HAZARA GP-82-2YR-CAN</t>
  </si>
  <si>
    <t>WESTCOAST ALCOVE</t>
  </si>
  <si>
    <t>2nd Dam: PROGENESIS BOMBA HEDDIE VG-85-2YR-CAN</t>
  </si>
  <si>
    <t>HOCANF14213342</t>
  </si>
  <si>
    <t>DREWHOLME CONWAY LEYSURE VG-88-3YR-CAN</t>
  </si>
  <si>
    <t>2nd Dam: DREWHOLME LAMBDA LEYSURE P   EX-92-CAN 5*</t>
  </si>
  <si>
    <t>PROGENESIS ZAZZLE PENGUIN</t>
  </si>
  <si>
    <t>HOCANF13712959</t>
  </si>
  <si>
    <t>PENGUIN is the dam of Semex Sires PUNCH &amp; PEYTO</t>
  </si>
  <si>
    <t xml:space="preserve">PEAK ALTAZAZZLE-ET </t>
  </si>
  <si>
    <t>HOCANF14260004</t>
  </si>
  <si>
    <t>PROGENESIS ALCOVE PANTHERA GP-82-2YR-CAN</t>
  </si>
  <si>
    <t>Panthera is the dam of Semex Sires PANDOLFO, POWERRANGER &amp; PROUDFELLOW! 2nd Dam: PROGENESIS ROYALFLUSH PRO VG-85-3YR-CAN</t>
  </si>
  <si>
    <t>HOCANF14227193</t>
  </si>
  <si>
    <t>PROGENESIS RANGER LENNON VG-85-2YR-CAN</t>
  </si>
  <si>
    <t>Lennon is the dam of Semex Sires  LANCELOT VRED &amp; LONGINES! HIGHJUMP LEADER FAMILY!EX-93-CAN2*</t>
  </si>
  <si>
    <t>APRILDAY SOYSAUCE TIN STAR</t>
  </si>
  <si>
    <t>OCD PARFECT SOYSAUCE-ET</t>
  </si>
  <si>
    <t> HO840F3259755689</t>
  </si>
  <si>
    <t>April-Day S Verdejo RC EX-91 Family!</t>
  </si>
  <si>
    <t>MR SALVATORE RC-ET</t>
  </si>
  <si>
    <t>HOCANF110151102</t>
  </si>
  <si>
    <t>FLEURY SALVATORE ÉCLAIR EX-90-CAN9*</t>
  </si>
  <si>
    <t xml:space="preserve"> ÉCLAIR is followed by 16 Generations VG or Excellent!</t>
  </si>
  <si>
    <t>PROGENESIS RANGER RAYNA RED P GP-83-3YR-CAN</t>
  </si>
  <si>
    <t>2nd Dam: VOGUE MIRAND RED WINE-PP  VG-85-3YR-CAN</t>
  </si>
  <si>
    <t>OCANF13807809</t>
  </si>
  <si>
    <t>AOT HIGHJUMP-ET</t>
  </si>
  <si>
    <t>PROGENESIS HIGHJUMP PLAID GP-83-3YR-CAN</t>
  </si>
  <si>
    <t xml:space="preserve">Progenesis Ranger PTARMIGAN VG-85-3YR-CAN    </t>
  </si>
  <si>
    <t>PTARMIGAN is the dam of Semex Sires PENGUIN &amp; PHYSICAL RED</t>
  </si>
  <si>
    <t xml:space="preserve">Progenesis Allgaud LATIFAH P GP-84-2YR-CAN    </t>
  </si>
  <si>
    <t xml:space="preserve">Progenesis Ranger POLAR GP-83-2YR-CAN    </t>
  </si>
  <si>
    <t>PROGENESIS ABRAHAM</t>
  </si>
  <si>
    <t>CHERRYHILL ACTIONMAN</t>
  </si>
  <si>
    <t>PROGENESIS AMBROSE</t>
  </si>
  <si>
    <t>WESTCOAST BANDITO-P</t>
  </si>
  <si>
    <t>CLAYNOOK BAROLO SG-ET</t>
  </si>
  <si>
    <t>DUDOC BLINDFOLD-P</t>
  </si>
  <si>
    <t>T-SPRUCE BYND CANNONBALL-ET</t>
  </si>
  <si>
    <t>S-S-I ZOAR CASSIOPEIA-ET</t>
  </si>
  <si>
    <t>CASHCOW CURRENCY-PP</t>
  </si>
  <si>
    <t>BLONDIN DESTINATION</t>
  </si>
  <si>
    <t>BLONDIN DIRECT</t>
  </si>
  <si>
    <t>PROGENESIS ECHO P</t>
  </si>
  <si>
    <t>PROGENESIS ELEMENT-P</t>
  </si>
  <si>
    <t>PROGENESIS ELMO P</t>
  </si>
  <si>
    <t>T-SPRUCE ETHAN-ET</t>
  </si>
  <si>
    <t>AURORA FARGO-ET</t>
  </si>
  <si>
    <t>BEYOND LETCHWORTH GIANT-ET</t>
  </si>
  <si>
    <t>PROGENESIS HEAVENLY</t>
  </si>
  <si>
    <t>PROGENESIS PORTOFINO</t>
  </si>
  <si>
    <t>PROGENESIS HI-FIRE</t>
  </si>
  <si>
    <t>PROGENESIS WATCHMAN</t>
  </si>
  <si>
    <t>OCD TROOPER SHEEPSTER-ET</t>
  </si>
  <si>
    <t>3STAR OH SHIELD RDC-ET</t>
  </si>
  <si>
    <t>WILRA S-S-I F ROSEMARY-ET</t>
  </si>
  <si>
    <t>PROGENESIS RUBBLE</t>
  </si>
  <si>
    <t>PROGENESIS RIVERDANCE</t>
  </si>
  <si>
    <t>PROGENESIS POPROCK</t>
  </si>
  <si>
    <t>SIEMERS PARDEL-ET</t>
  </si>
  <si>
    <t>SIEMERS RZ PAZZLE 34954-ET</t>
  </si>
  <si>
    <t>STANTONS OVERHAUL-P</t>
  </si>
  <si>
    <t>BEYOND HI-NOTE-ET</t>
  </si>
  <si>
    <t>AURORA LYRICS-ET</t>
  </si>
  <si>
    <t>BEYOND HI-POWER-ET</t>
  </si>
  <si>
    <t>STANTONS MONARCH-PP</t>
  </si>
  <si>
    <t>STGEN RC REDLEA-ET</t>
  </si>
  <si>
    <t>OCD MILAN-ET</t>
  </si>
  <si>
    <t>PROGENESIS KALAHARI</t>
  </si>
  <si>
    <t>HOCANF15070856</t>
  </si>
  <si>
    <t>BEYOND HANSEL 9083</t>
  </si>
  <si>
    <t>BEYOND HI-HORSE-ET</t>
  </si>
  <si>
    <t>OCD ALPHABET MAGNUM-ET</t>
  </si>
  <si>
    <t>TERRA-LINDA MGNUM FIERCE-ET GP-84-2YR-CAN</t>
  </si>
  <si>
    <t>HO840M3272851684</t>
  </si>
  <si>
    <t>HO840M3271807509</t>
  </si>
  <si>
    <t>AURORA CAYUGA-ET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</si>
</sst>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&quot;$&quot;* #,##0.00_);_(&quot;$&quot;* \(#,##0.00\);_(&quot;$&quot;* &quot;-&quot;??_);_(@_)"/>
    <numFmt numFmtId="165" formatCode="0.0"/>
    <numFmt numFmtId="166" formatCode="_(\$* #,##0.00_);_(\$* \(#,##0.00\);_(\$* \-??_);_(@_)"/>
  </numFmts>
  <fonts count="69" x14ac:knownFonts="1">
    <font>
      <sz val="11"/>
      <color theme="1"/>
      <name val="Calibri Light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b/>
      <sz val="11"/>
      <color theme="1"/>
      <name val="Calibri Light"/>
      <family val="2"/>
    </font>
    <font>
      <sz val="11"/>
      <color indexed="8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u/>
      <sz val="11"/>
      <color theme="10"/>
      <name val="Calibri Light"/>
      <family val="2"/>
    </font>
    <font>
      <sz val="10"/>
      <color indexed="8"/>
      <name val="Arial"/>
      <family val="2"/>
    </font>
    <font>
      <sz val="11"/>
      <color theme="1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000000"/>
      <name val="Calibri Light"/>
      <family val="2"/>
    </font>
    <font>
      <b/>
      <sz val="10"/>
      <color rgb="FF000000"/>
      <name val="Calibri Light"/>
      <family val="2"/>
    </font>
    <font>
      <sz val="10"/>
      <color rgb="FFFFFFFF"/>
      <name val="Calibri Light"/>
      <family val="2"/>
    </font>
    <font>
      <sz val="10"/>
      <color rgb="FFCC0000"/>
      <name val="Calibri Light"/>
      <family val="2"/>
    </font>
    <font>
      <b/>
      <sz val="10"/>
      <color rgb="FFFFFFFF"/>
      <name val="Calibri Light"/>
      <family val="2"/>
    </font>
    <font>
      <i/>
      <sz val="10"/>
      <color rgb="FF808080"/>
      <name val="Calibri Light"/>
      <family val="2"/>
    </font>
    <font>
      <sz val="10"/>
      <color rgb="FF006600"/>
      <name val="Calibri Light"/>
      <family val="2"/>
    </font>
    <font>
      <b/>
      <sz val="24"/>
      <color rgb="FF000000"/>
      <name val="Calibri Light"/>
      <family val="2"/>
    </font>
    <font>
      <sz val="18"/>
      <color rgb="FF000000"/>
      <name val="Calibri Light"/>
      <family val="2"/>
    </font>
    <font>
      <sz val="12"/>
      <color rgb="FF000000"/>
      <name val="Calibri Light"/>
      <family val="2"/>
    </font>
    <font>
      <u/>
      <sz val="10"/>
      <color rgb="FF0000EE"/>
      <name val="Calibri Light"/>
      <family val="2"/>
    </font>
    <font>
      <sz val="10"/>
      <color rgb="FF996600"/>
      <name val="Calibri Light"/>
      <family val="2"/>
    </font>
    <font>
      <sz val="10"/>
      <color rgb="FF333333"/>
      <name val="Calibri Light"/>
      <family val="2"/>
    </font>
    <font>
      <sz val="11"/>
      <color rgb="FF000000"/>
      <name val="Aptos Narrow"/>
      <family val="2"/>
    </font>
    <font>
      <sz val="11"/>
      <color rgb="FF9C0006"/>
      <name val="Aptos Narrow"/>
      <family val="2"/>
    </font>
    <font>
      <sz val="11"/>
      <color rgb="FF000000"/>
      <name val="Calibri Light"/>
      <family val="2"/>
      <charset val="1"/>
    </font>
    <font>
      <u/>
      <sz val="11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u/>
      <sz val="11"/>
      <color rgb="FF0563C1"/>
      <name val="Calibri Light"/>
      <family val="2"/>
      <charset val="1"/>
    </font>
    <font>
      <b/>
      <sz val="11"/>
      <color indexed="8"/>
      <name val="Calibri Light"/>
      <family val="2"/>
      <scheme val="major"/>
    </font>
    <font>
      <b/>
      <sz val="11"/>
      <color theme="0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 Light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111111"/>
      <name val="Calibri Light"/>
      <family val="2"/>
    </font>
  </fonts>
  <fills count="2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3D3D3"/>
        <bgColor rgb="FF000000"/>
      </patternFill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  <bgColor rgb="FFFFC7CE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5225">
    <xf numFmtId="0" fontId="0" fillId="0" borderId="0"/>
    <xf numFmtId="0" fontId="24" fillId="0" borderId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35" fillId="0" borderId="0"/>
    <xf numFmtId="0" fontId="21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7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5" fillId="0" borderId="0"/>
    <xf numFmtId="0" fontId="39" fillId="0" borderId="0"/>
    <xf numFmtId="0" fontId="40" fillId="0" borderId="0"/>
    <xf numFmtId="0" fontId="48" fillId="0" borderId="0"/>
    <xf numFmtId="0" fontId="49" fillId="0" borderId="0"/>
    <xf numFmtId="0" fontId="46" fillId="19" borderId="0"/>
    <xf numFmtId="0" fontId="43" fillId="17" borderId="0"/>
    <xf numFmtId="0" fontId="51" fillId="20" borderId="0"/>
    <xf numFmtId="0" fontId="52" fillId="20" borderId="5"/>
    <xf numFmtId="0" fontId="41" fillId="0" borderId="0"/>
    <xf numFmtId="0" fontId="42" fillId="14" borderId="0"/>
    <xf numFmtId="0" fontId="42" fillId="15" borderId="0"/>
    <xf numFmtId="0" fontId="41" fillId="16" borderId="0"/>
    <xf numFmtId="0" fontId="44" fillId="18" borderId="0"/>
    <xf numFmtId="0" fontId="45" fillId="0" borderId="0"/>
    <xf numFmtId="0" fontId="47" fillId="0" borderId="0"/>
    <xf numFmtId="0" fontId="50" fillId="0" borderId="0"/>
    <xf numFmtId="0" fontId="40" fillId="0" borderId="0"/>
    <xf numFmtId="0" fontId="40" fillId="0" borderId="0"/>
    <xf numFmtId="0" fontId="4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4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/>
    <xf numFmtId="0" fontId="54" fillId="2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55" fillId="0" borderId="0"/>
    <xf numFmtId="166" fontId="55" fillId="0" borderId="0" applyBorder="0" applyProtection="0"/>
    <xf numFmtId="0" fontId="58" fillId="0" borderId="0" applyBorder="0" applyProtection="0"/>
    <xf numFmtId="0" fontId="56" fillId="0" borderId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5" fillId="0" borderId="0"/>
    <xf numFmtId="0" fontId="57" fillId="0" borderId="0"/>
    <xf numFmtId="0" fontId="5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3" fillId="0" borderId="0"/>
    <xf numFmtId="0" fontId="35" fillId="0" borderId="0"/>
    <xf numFmtId="0" fontId="12" fillId="0" borderId="0"/>
    <xf numFmtId="164" fontId="1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61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2" fillId="0" borderId="0"/>
    <xf numFmtId="0" fontId="63" fillId="0" borderId="0"/>
    <xf numFmtId="0" fontId="67" fillId="0" borderId="0"/>
  </cellStyleXfs>
  <cellXfs count="103">
    <xf numFmtId="0" fontId="0" fillId="0" borderId="0" xfId="0"/>
    <xf numFmtId="0" fontId="27" fillId="0" borderId="1" xfId="0" applyFont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8" borderId="0" xfId="0" applyFont="1" applyFill="1" applyAlignment="1">
      <alignment horizontal="center" vertical="top" wrapText="1"/>
    </xf>
    <xf numFmtId="14" fontId="26" fillId="5" borderId="0" xfId="0" applyNumberFormat="1" applyFont="1" applyFill="1" applyAlignment="1">
      <alignment horizontal="center" vertical="top" wrapText="1"/>
    </xf>
    <xf numFmtId="1" fontId="26" fillId="4" borderId="0" xfId="0" applyNumberFormat="1" applyFont="1" applyFill="1" applyAlignment="1">
      <alignment horizontal="center" vertical="top" wrapText="1"/>
    </xf>
    <xf numFmtId="1" fontId="26" fillId="5" borderId="0" xfId="0" applyNumberFormat="1" applyFont="1" applyFill="1" applyAlignment="1">
      <alignment horizontal="center" vertical="top" wrapText="1"/>
    </xf>
    <xf numFmtId="2" fontId="26" fillId="5" borderId="0" xfId="0" applyNumberFormat="1" applyFont="1" applyFill="1" applyAlignment="1">
      <alignment horizontal="center" vertical="top" wrapText="1"/>
    </xf>
    <xf numFmtId="1" fontId="26" fillId="6" borderId="0" xfId="0" applyNumberFormat="1" applyFont="1" applyFill="1" applyAlignment="1">
      <alignment horizontal="center" vertical="top" wrapText="1"/>
    </xf>
    <xf numFmtId="1" fontId="26" fillId="2" borderId="0" xfId="0" applyNumberFormat="1" applyFont="1" applyFill="1" applyAlignment="1">
      <alignment horizontal="center" vertical="top" wrapText="1"/>
    </xf>
    <xf numFmtId="1" fontId="26" fillId="3" borderId="0" xfId="0" applyNumberFormat="1" applyFont="1" applyFill="1" applyAlignment="1">
      <alignment horizontal="center" vertical="top" wrapText="1"/>
    </xf>
    <xf numFmtId="2" fontId="26" fillId="3" borderId="0" xfId="0" applyNumberFormat="1" applyFont="1" applyFill="1" applyAlignment="1">
      <alignment horizontal="center" vertical="top" wrapText="1"/>
    </xf>
    <xf numFmtId="2" fontId="26" fillId="2" borderId="0" xfId="0" applyNumberFormat="1" applyFont="1" applyFill="1" applyAlignment="1">
      <alignment horizontal="center" vertical="top" wrapText="1"/>
    </xf>
    <xf numFmtId="165" fontId="26" fillId="3" borderId="0" xfId="0" applyNumberFormat="1" applyFont="1" applyFill="1" applyAlignment="1">
      <alignment horizontal="center" vertical="top" wrapText="1"/>
    </xf>
    <xf numFmtId="14" fontId="26" fillId="3" borderId="0" xfId="0" applyNumberFormat="1" applyFont="1" applyFill="1" applyAlignment="1">
      <alignment horizontal="center" vertical="top" wrapText="1"/>
    </xf>
    <xf numFmtId="0" fontId="26" fillId="7" borderId="0" xfId="0" applyFont="1" applyFill="1" applyAlignment="1">
      <alignment horizontal="center" vertical="top" wrapText="1"/>
    </xf>
    <xf numFmtId="1" fontId="26" fillId="9" borderId="0" xfId="0" applyNumberFormat="1" applyFont="1" applyFill="1" applyAlignment="1">
      <alignment horizontal="center" vertical="top" wrapText="1"/>
    </xf>
    <xf numFmtId="49" fontId="26" fillId="8" borderId="0" xfId="0" applyNumberFormat="1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31" fillId="10" borderId="1" xfId="0" applyFont="1" applyFill="1" applyBorder="1" applyAlignment="1">
      <alignment horizontal="center" vertical="center" wrapText="1" readingOrder="1"/>
    </xf>
    <xf numFmtId="0" fontId="32" fillId="0" borderId="1" xfId="2" applyFont="1" applyBorder="1" applyAlignment="1">
      <alignment horizontal="center" vertical="center"/>
    </xf>
    <xf numFmtId="0" fontId="32" fillId="0" borderId="1" xfId="3" applyFont="1" applyBorder="1" applyAlignment="1">
      <alignment horizontal="center" vertical="center"/>
    </xf>
    <xf numFmtId="49" fontId="32" fillId="12" borderId="3" xfId="3" applyNumberFormat="1" applyFont="1" applyFill="1" applyBorder="1" applyAlignment="1">
      <alignment horizontal="center" vertical="center" wrapText="1" shrinkToFit="1" readingOrder="1"/>
    </xf>
    <xf numFmtId="49" fontId="32" fillId="12" borderId="3" xfId="3" applyNumberFormat="1" applyFont="1" applyFill="1" applyBorder="1" applyAlignment="1">
      <alignment horizontal="center" vertical="center" readingOrder="1"/>
    </xf>
    <xf numFmtId="49" fontId="27" fillId="11" borderId="3" xfId="0" applyNumberFormat="1" applyFont="1" applyFill="1" applyBorder="1" applyAlignment="1">
      <alignment horizontal="center" vertical="center" wrapText="1" shrinkToFit="1" readingOrder="1"/>
    </xf>
    <xf numFmtId="49" fontId="31" fillId="11" borderId="3" xfId="0" applyNumberFormat="1" applyFont="1" applyFill="1" applyBorder="1" applyAlignment="1">
      <alignment horizontal="center" vertical="center" wrapText="1" shrinkToFit="1" readingOrder="1"/>
    </xf>
    <xf numFmtId="0" fontId="27" fillId="12" borderId="3" xfId="0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wrapText="1" shrinkToFit="1" readingOrder="1"/>
    </xf>
    <xf numFmtId="0" fontId="25" fillId="0" borderId="0" xfId="0" applyFont="1" applyAlignment="1">
      <alignment horizontal="center" vertical="center" wrapText="1"/>
    </xf>
    <xf numFmtId="1" fontId="26" fillId="9" borderId="0" xfId="0" applyNumberFormat="1" applyFont="1" applyFill="1" applyAlignment="1">
      <alignment horizontal="center" vertical="center" wrapText="1"/>
    </xf>
    <xf numFmtId="0" fontId="26" fillId="8" borderId="0" xfId="0" applyFont="1" applyFill="1" applyAlignment="1">
      <alignment horizontal="center" vertical="center" wrapText="1"/>
    </xf>
    <xf numFmtId="49" fontId="26" fillId="8" borderId="0" xfId="0" applyNumberFormat="1" applyFont="1" applyFill="1" applyAlignment="1">
      <alignment horizontal="center" vertical="center" wrapText="1"/>
    </xf>
    <xf numFmtId="1" fontId="26" fillId="4" borderId="0" xfId="0" applyNumberFormat="1" applyFont="1" applyFill="1" applyAlignment="1">
      <alignment horizontal="center" vertical="center" wrapText="1"/>
    </xf>
    <xf numFmtId="1" fontId="26" fillId="5" borderId="0" xfId="0" applyNumberFormat="1" applyFont="1" applyFill="1" applyAlignment="1">
      <alignment horizontal="center" vertical="center" wrapText="1"/>
    </xf>
    <xf numFmtId="2" fontId="26" fillId="5" borderId="0" xfId="0" applyNumberFormat="1" applyFont="1" applyFill="1" applyAlignment="1">
      <alignment horizontal="center" vertical="center" wrapText="1"/>
    </xf>
    <xf numFmtId="1" fontId="26" fillId="6" borderId="0" xfId="0" applyNumberFormat="1" applyFont="1" applyFill="1" applyAlignment="1">
      <alignment horizontal="center" vertical="center" wrapText="1"/>
    </xf>
    <xf numFmtId="14" fontId="26" fillId="5" borderId="0" xfId="0" applyNumberFormat="1" applyFont="1" applyFill="1" applyAlignment="1">
      <alignment horizontal="center" vertical="center" wrapText="1"/>
    </xf>
    <xf numFmtId="1" fontId="26" fillId="2" borderId="0" xfId="0" applyNumberFormat="1" applyFont="1" applyFill="1" applyAlignment="1">
      <alignment horizontal="center" vertical="center" wrapText="1"/>
    </xf>
    <xf numFmtId="1" fontId="26" fillId="3" borderId="0" xfId="0" applyNumberFormat="1" applyFont="1" applyFill="1" applyAlignment="1">
      <alignment horizontal="center" vertical="center" wrapText="1"/>
    </xf>
    <xf numFmtId="2" fontId="26" fillId="3" borderId="0" xfId="0" applyNumberFormat="1" applyFont="1" applyFill="1" applyAlignment="1">
      <alignment horizontal="center" vertical="center" wrapText="1"/>
    </xf>
    <xf numFmtId="2" fontId="26" fillId="2" borderId="0" xfId="0" applyNumberFormat="1" applyFont="1" applyFill="1" applyAlignment="1">
      <alignment horizontal="center" vertical="center" wrapText="1"/>
    </xf>
    <xf numFmtId="165" fontId="26" fillId="3" borderId="0" xfId="0" applyNumberFormat="1" applyFont="1" applyFill="1" applyAlignment="1">
      <alignment horizontal="center" vertical="center" wrapText="1"/>
    </xf>
    <xf numFmtId="14" fontId="26" fillId="3" borderId="0" xfId="0" applyNumberFormat="1" applyFont="1" applyFill="1" applyAlignment="1">
      <alignment horizontal="center" vertical="center" wrapText="1"/>
    </xf>
    <xf numFmtId="0" fontId="26" fillId="7" borderId="0" xfId="0" applyFont="1" applyFill="1" applyAlignment="1">
      <alignment horizontal="center" vertical="center" wrapText="1"/>
    </xf>
    <xf numFmtId="0" fontId="30" fillId="0" borderId="2" xfId="19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14" fontId="25" fillId="0" borderId="0" xfId="0" applyNumberFormat="1" applyFont="1" applyAlignment="1">
      <alignment horizontal="center"/>
    </xf>
    <xf numFmtId="0" fontId="30" fillId="0" borderId="2" xfId="41" applyFont="1" applyBorder="1" applyAlignment="1">
      <alignment horizontal="center"/>
    </xf>
    <xf numFmtId="0" fontId="30" fillId="0" borderId="2" xfId="43" applyFont="1" applyBorder="1" applyAlignment="1">
      <alignment horizontal="center"/>
    </xf>
    <xf numFmtId="0" fontId="30" fillId="0" borderId="0" xfId="43" applyFont="1" applyAlignment="1">
      <alignment horizontal="center"/>
    </xf>
    <xf numFmtId="0" fontId="30" fillId="0" borderId="0" xfId="41" applyFont="1" applyAlignment="1">
      <alignment horizontal="center"/>
    </xf>
    <xf numFmtId="0" fontId="30" fillId="0" borderId="2" xfId="42" applyFont="1" applyBorder="1" applyAlignment="1">
      <alignment horizontal="center"/>
    </xf>
    <xf numFmtId="0" fontId="30" fillId="0" borderId="0" xfId="42" applyFont="1" applyAlignment="1">
      <alignment horizontal="center"/>
    </xf>
    <xf numFmtId="0" fontId="32" fillId="0" borderId="2" xfId="3" applyFont="1" applyBorder="1" applyAlignment="1">
      <alignment horizontal="center"/>
    </xf>
    <xf numFmtId="0" fontId="30" fillId="0" borderId="2" xfId="46" applyFont="1" applyBorder="1" applyAlignment="1">
      <alignment horizontal="center"/>
    </xf>
    <xf numFmtId="0" fontId="30" fillId="0" borderId="2" xfId="85" applyFont="1" applyBorder="1" applyAlignment="1">
      <alignment horizontal="center"/>
    </xf>
    <xf numFmtId="0" fontId="30" fillId="0" borderId="2" xfId="86" applyFont="1" applyBorder="1" applyAlignment="1">
      <alignment horizontal="center"/>
    </xf>
    <xf numFmtId="0" fontId="32" fillId="0" borderId="0" xfId="3" applyFont="1" applyAlignment="1">
      <alignment horizontal="center"/>
    </xf>
    <xf numFmtId="0" fontId="30" fillId="0" borderId="2" xfId="87" applyFont="1" applyBorder="1" applyAlignment="1">
      <alignment horizontal="center"/>
    </xf>
    <xf numFmtId="0" fontId="32" fillId="0" borderId="2" xfId="3" applyFont="1" applyFill="1" applyBorder="1" applyAlignment="1">
      <alignment horizontal="center"/>
    </xf>
    <xf numFmtId="0" fontId="30" fillId="0" borderId="2" xfId="395" applyFont="1" applyBorder="1" applyAlignment="1">
      <alignment horizontal="center"/>
    </xf>
    <xf numFmtId="0" fontId="30" fillId="0" borderId="0" xfId="46" applyFont="1" applyAlignment="1">
      <alignment horizontal="center"/>
    </xf>
    <xf numFmtId="0" fontId="32" fillId="0" borderId="0" xfId="3" applyFont="1" applyFill="1" applyBorder="1" applyAlignment="1">
      <alignment horizontal="center"/>
    </xf>
    <xf numFmtId="0" fontId="59" fillId="22" borderId="6" xfId="402" applyFont="1" applyFill="1" applyBorder="1" applyAlignment="1">
      <alignment horizontal="center" vertical="center"/>
    </xf>
    <xf numFmtId="0" fontId="60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0" fillId="0" borderId="0" xfId="19" applyFont="1" applyAlignment="1">
      <alignment horizontal="center"/>
    </xf>
    <xf numFmtId="0" fontId="32" fillId="0" borderId="0" xfId="3" applyFont="1" applyBorder="1" applyAlignment="1">
      <alignment horizontal="center"/>
    </xf>
    <xf numFmtId="0" fontId="30" fillId="0" borderId="0" xfId="86" applyFont="1" applyAlignment="1">
      <alignment horizontal="center"/>
    </xf>
    <xf numFmtId="0" fontId="30" fillId="0" borderId="0" xfId="395" applyFont="1" applyAlignment="1">
      <alignment horizontal="center"/>
    </xf>
    <xf numFmtId="0" fontId="30" fillId="0" borderId="0" xfId="85" applyFont="1" applyAlignment="1">
      <alignment horizontal="center"/>
    </xf>
    <xf numFmtId="0" fontId="30" fillId="0" borderId="0" xfId="87" applyFont="1" applyAlignment="1">
      <alignment horizontal="center"/>
    </xf>
    <xf numFmtId="0" fontId="25" fillId="0" borderId="0" xfId="0" applyFont="1" applyAlignment="1">
      <alignment horizontal="center" wrapText="1"/>
    </xf>
    <xf numFmtId="0" fontId="30" fillId="0" borderId="2" xfId="18484" applyFont="1" applyBorder="1" applyAlignment="1">
      <alignment horizontal="center"/>
    </xf>
    <xf numFmtId="0" fontId="30" fillId="0" borderId="2" xfId="18485" applyFont="1" applyBorder="1" applyAlignment="1">
      <alignment horizontal="center" wrapText="1"/>
    </xf>
    <xf numFmtId="0" fontId="30" fillId="0" borderId="2" xfId="55222" applyFont="1" applyBorder="1" applyAlignment="1">
      <alignment horizontal="center"/>
    </xf>
    <xf numFmtId="0" fontId="32" fillId="0" borderId="2" xfId="3" applyFont="1" applyBorder="1" applyAlignment="1">
      <alignment horizontal="center" wrapText="1"/>
    </xf>
    <xf numFmtId="0" fontId="34" fillId="0" borderId="0" xfId="3" applyFill="1" applyAlignment="1">
      <alignment horizontal="center"/>
    </xf>
    <xf numFmtId="0" fontId="30" fillId="0" borderId="2" xfId="55223" applyFont="1" applyBorder="1" applyAlignment="1">
      <alignment horizontal="center"/>
    </xf>
    <xf numFmtId="14" fontId="30" fillId="0" borderId="2" xfId="19" applyNumberFormat="1" applyFont="1" applyBorder="1" applyAlignment="1">
      <alignment horizontal="center"/>
    </xf>
    <xf numFmtId="0" fontId="65" fillId="0" borderId="2" xfId="46" applyFont="1" applyBorder="1"/>
    <xf numFmtId="1" fontId="25" fillId="0" borderId="0" xfId="0" applyNumberFormat="1" applyFont="1" applyAlignment="1">
      <alignment horizontal="center"/>
    </xf>
    <xf numFmtId="165" fontId="25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/>
    </xf>
    <xf numFmtId="0" fontId="66" fillId="0" borderId="2" xfId="55224" applyFont="1" applyBorder="1"/>
    <xf numFmtId="0" fontId="30" fillId="0" borderId="2" xfId="55224" applyFont="1" applyBorder="1" applyAlignment="1">
      <alignment horizontal="center"/>
    </xf>
    <xf numFmtId="14" fontId="30" fillId="0" borderId="2" xfId="86" applyNumberFormat="1" applyFont="1" applyBorder="1" applyAlignment="1">
      <alignment horizontal="center"/>
    </xf>
    <xf numFmtId="14" fontId="30" fillId="0" borderId="0" xfId="86" applyNumberFormat="1" applyFont="1" applyAlignment="1">
      <alignment horizontal="center"/>
    </xf>
    <xf numFmtId="0" fontId="34" fillId="0" borderId="0" xfId="2" applyFont="1" applyFill="1" applyAlignment="1">
      <alignment horizontal="center"/>
    </xf>
    <xf numFmtId="0" fontId="34" fillId="0" borderId="0" xfId="3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34" fillId="0" borderId="0" xfId="3"/>
    <xf numFmtId="0" fontId="34" fillId="0" borderId="0" xfId="3" applyAlignment="1">
      <alignment horizontal="left" vertical="center" wrapText="1" indent="1"/>
    </xf>
    <xf numFmtId="0" fontId="68" fillId="0" borderId="0" xfId="0" applyFont="1"/>
    <xf numFmtId="0" fontId="34" fillId="0" borderId="0" xfId="3" applyFill="1"/>
    <xf numFmtId="0" fontId="60" fillId="4" borderId="0" xfId="0" applyFont="1" applyFill="1" applyAlignment="1">
      <alignment horizontal="center"/>
    </xf>
    <xf numFmtId="0" fontId="60" fillId="23" borderId="0" xfId="0" applyFont="1" applyFill="1" applyAlignment="1">
      <alignment horizontal="center" vertical="center" wrapText="1"/>
    </xf>
    <xf numFmtId="0" fontId="29" fillId="24" borderId="0" xfId="0" applyFont="1" applyFill="1" applyAlignment="1">
      <alignment horizontal="center" vertical="center" wrapText="1"/>
    </xf>
    <xf numFmtId="0" fontId="33" fillId="13" borderId="4" xfId="0" applyFont="1" applyFill="1" applyBorder="1" applyAlignment="1">
      <alignment horizontal="center"/>
    </xf>
  </cellXfs>
  <cellStyles count="55225">
    <cellStyle name="Accent" xfId="95" xr:uid="{004FA044-D302-4425-B627-E7724654A008}"/>
    <cellStyle name="Accent 1" xfId="96" xr:uid="{8E600BEB-6263-46B4-8581-057C8B4C5BF6}"/>
    <cellStyle name="Accent 2" xfId="97" xr:uid="{E5B88A03-E660-4A74-BDFF-D2783E1514D1}"/>
    <cellStyle name="Accent 3" xfId="98" xr:uid="{C80F7AEF-532E-4AEC-9BB9-7C6A6DA7DB7F}"/>
    <cellStyle name="Bad 2" xfId="92" xr:uid="{DFC8295B-1BB7-450E-B069-D5CC9F37E2B0}"/>
    <cellStyle name="cf1" xfId="164" xr:uid="{46E2B677-3C7F-4106-AAFA-3C312665E6CD}"/>
    <cellStyle name="Currency 2" xfId="171" xr:uid="{BE0E590B-EBDF-4B77-82FD-439AC89E0351}"/>
    <cellStyle name="Currency 2 10" xfId="18624" xr:uid="{EC37ECF9-8FAE-47B6-9EA6-4C811D66E30E}"/>
    <cellStyle name="Currency 2 11" xfId="36992" xr:uid="{246E1BD7-D375-4A10-9792-0DCD47E7C449}"/>
    <cellStyle name="Currency 2 2" xfId="392" xr:uid="{E16FAE7E-B14B-4CA8-9C72-1FE9D34B4487}"/>
    <cellStyle name="Currency 2 2 10" xfId="37132" xr:uid="{A4E3E30A-3FD2-4FBB-9FCE-75972FC90AB1}"/>
    <cellStyle name="Currency 2 2 2" xfId="681" xr:uid="{FF4DCEAA-B882-4FE1-9469-F7D3BABFBF5E}"/>
    <cellStyle name="Currency 2 2 2 2" xfId="1255" xr:uid="{4293DB69-611C-4B67-9C87-FB7DFF5AAAAD}"/>
    <cellStyle name="Currency 2 2 2 2 2" xfId="3551" xr:uid="{51AB530B-60D0-4715-8F98-F183FDC122D0}"/>
    <cellStyle name="Currency 2 2 2 2 2 2" xfId="8143" xr:uid="{63D5E328-B8F4-41EF-8EE7-05D4708FC0F3}"/>
    <cellStyle name="Currency 2 2 2 2 2 2 2" xfId="17327" xr:uid="{2B8E3766-2B3B-4746-A1FD-500902F91683}"/>
    <cellStyle name="Currency 2 2 2 2 2 2 2 2" xfId="35697" xr:uid="{E19A0105-19BE-4F83-97CF-5BF720EF1662}"/>
    <cellStyle name="Currency 2 2 2 2 2 2 2 3" xfId="54065" xr:uid="{7BAA7BAB-2226-4A08-990B-180303F59879}"/>
    <cellStyle name="Currency 2 2 2 2 2 2 3" xfId="26513" xr:uid="{1ADDE3D7-C83C-4D9D-8FE4-09702D602A3F}"/>
    <cellStyle name="Currency 2 2 2 2 2 2 4" xfId="44881" xr:uid="{6E38B2D6-724B-4DEE-B42E-BE07A40EFE54}"/>
    <cellStyle name="Currency 2 2 2 2 2 3" xfId="12735" xr:uid="{5B6916E5-D927-4BC1-ACA2-D2A5C447AC6F}"/>
    <cellStyle name="Currency 2 2 2 2 2 3 2" xfId="31105" xr:uid="{99D18ACA-FE3E-4B07-B076-14F15304C428}"/>
    <cellStyle name="Currency 2 2 2 2 2 3 3" xfId="49473" xr:uid="{D7A2BE35-CB9F-4390-B15F-A554165C340A}"/>
    <cellStyle name="Currency 2 2 2 2 2 4" xfId="21921" xr:uid="{180EC31E-8765-4696-993B-0A917D829868}"/>
    <cellStyle name="Currency 2 2 2 2 2 5" xfId="40289" xr:uid="{54E262BF-243B-4E56-81EE-9E2F28F5FE84}"/>
    <cellStyle name="Currency 2 2 2 2 3" xfId="5847" xr:uid="{CB7A608C-4B85-4B7B-BED8-419315A01F80}"/>
    <cellStyle name="Currency 2 2 2 2 3 2" xfId="15031" xr:uid="{D714B7F9-451D-487D-A512-F4012F149172}"/>
    <cellStyle name="Currency 2 2 2 2 3 2 2" xfId="33401" xr:uid="{54ACB7CC-CFFD-437E-A40F-5B0AC59A0DA2}"/>
    <cellStyle name="Currency 2 2 2 2 3 2 3" xfId="51769" xr:uid="{402A20FD-4258-4B6A-975A-A4AB8D6C4B53}"/>
    <cellStyle name="Currency 2 2 2 2 3 3" xfId="24217" xr:uid="{D178E25F-D4E2-401B-AB47-6AF7BA6F4475}"/>
    <cellStyle name="Currency 2 2 2 2 3 4" xfId="42585" xr:uid="{944EA93C-CA49-47C8-9FA3-0E4A2C5EE9CF}"/>
    <cellStyle name="Currency 2 2 2 2 4" xfId="10439" xr:uid="{A7BEA308-2747-4313-B895-BC83A7915428}"/>
    <cellStyle name="Currency 2 2 2 2 4 2" xfId="28809" xr:uid="{1DD94828-6920-48AD-B33F-CD819E0F2D8F}"/>
    <cellStyle name="Currency 2 2 2 2 4 3" xfId="47177" xr:uid="{7EC5631D-DFEA-4F1D-82AF-0D113A727499}"/>
    <cellStyle name="Currency 2 2 2 2 5" xfId="19625" xr:uid="{4B9635D7-3014-4760-BD21-5ADA88728ADE}"/>
    <cellStyle name="Currency 2 2 2 2 6" xfId="37993" xr:uid="{81C4700F-C33D-494F-B443-F9BF9CEABF38}"/>
    <cellStyle name="Currency 2 2 2 3" xfId="1829" xr:uid="{25D5F546-6D14-4BA0-A4C3-94486591A94A}"/>
    <cellStyle name="Currency 2 2 2 3 2" xfId="4125" xr:uid="{0D02D733-E1EB-457A-96AB-A72D71461D07}"/>
    <cellStyle name="Currency 2 2 2 3 2 2" xfId="8717" xr:uid="{9D9AD774-A305-4B84-81F3-25791C408324}"/>
    <cellStyle name="Currency 2 2 2 3 2 2 2" xfId="17901" xr:uid="{F0968C9B-BDB8-4BA6-A12A-E2BB8F65D73E}"/>
    <cellStyle name="Currency 2 2 2 3 2 2 2 2" xfId="36271" xr:uid="{E0801964-7B5E-4F62-9659-AF0E4C35043B}"/>
    <cellStyle name="Currency 2 2 2 3 2 2 2 3" xfId="54639" xr:uid="{7716235B-6785-4334-95DC-F96B2810E29B}"/>
    <cellStyle name="Currency 2 2 2 3 2 2 3" xfId="27087" xr:uid="{C16F2EF1-4B03-4D05-9936-727097E052F5}"/>
    <cellStyle name="Currency 2 2 2 3 2 2 4" xfId="45455" xr:uid="{809FFFD0-EBD9-49E5-BE3B-94248DEE3490}"/>
    <cellStyle name="Currency 2 2 2 3 2 3" xfId="13309" xr:uid="{93DA98BF-A61D-4A4B-8711-CEDA278127FB}"/>
    <cellStyle name="Currency 2 2 2 3 2 3 2" xfId="31679" xr:uid="{BC6272D4-6841-4D79-9F33-B346E0D33E29}"/>
    <cellStyle name="Currency 2 2 2 3 2 3 3" xfId="50047" xr:uid="{D0D2B042-F876-4F38-A437-3725CA76096D}"/>
    <cellStyle name="Currency 2 2 2 3 2 4" xfId="22495" xr:uid="{15B245C0-8B66-4742-AFC4-92C5495F586C}"/>
    <cellStyle name="Currency 2 2 2 3 2 5" xfId="40863" xr:uid="{94BEA507-8C08-42F3-86E1-D77AC570349D}"/>
    <cellStyle name="Currency 2 2 2 3 3" xfId="6421" xr:uid="{9E4CC619-FA91-48FF-8CDF-59321B6DCFB4}"/>
    <cellStyle name="Currency 2 2 2 3 3 2" xfId="15605" xr:uid="{799E8EB8-D292-45A5-8B0F-D937A63027E6}"/>
    <cellStyle name="Currency 2 2 2 3 3 2 2" xfId="33975" xr:uid="{6ECD30A5-BD1C-4D63-B21D-653F6F5949E6}"/>
    <cellStyle name="Currency 2 2 2 3 3 2 3" xfId="52343" xr:uid="{484D377E-0429-48A9-87F9-710A299B7871}"/>
    <cellStyle name="Currency 2 2 2 3 3 3" xfId="24791" xr:uid="{C35A4304-8578-43B7-AC92-FA299162D4B2}"/>
    <cellStyle name="Currency 2 2 2 3 3 4" xfId="43159" xr:uid="{3AC7C013-538F-4E75-8C42-188EA07042A6}"/>
    <cellStyle name="Currency 2 2 2 3 4" xfId="11013" xr:uid="{F580A6F9-0109-4AE7-8523-1484DED9C275}"/>
    <cellStyle name="Currency 2 2 2 3 4 2" xfId="29383" xr:uid="{EFA74EE0-EE42-4C1F-B7CA-8E30400FBAAB}"/>
    <cellStyle name="Currency 2 2 2 3 4 3" xfId="47751" xr:uid="{9B79A556-773A-40C2-BDB4-122F30A44BB2}"/>
    <cellStyle name="Currency 2 2 2 3 5" xfId="20199" xr:uid="{B0D0008B-6AB6-4959-AA5D-9B8820F70D36}"/>
    <cellStyle name="Currency 2 2 2 3 6" xfId="38567" xr:uid="{B799DCDD-A933-495F-AB18-DE575440EB48}"/>
    <cellStyle name="Currency 2 2 2 4" xfId="2403" xr:uid="{752D9AB9-8A18-4746-88ED-BAA1819FEA62}"/>
    <cellStyle name="Currency 2 2 2 4 2" xfId="4699" xr:uid="{C3D03ABC-C924-4F46-AA9A-6C1A66F20B80}"/>
    <cellStyle name="Currency 2 2 2 4 2 2" xfId="9291" xr:uid="{C035DE3D-DF82-45BE-A670-155BCFDF09DF}"/>
    <cellStyle name="Currency 2 2 2 4 2 2 2" xfId="18475" xr:uid="{03497525-E548-41BA-AAA8-DA32A31FB6D8}"/>
    <cellStyle name="Currency 2 2 2 4 2 2 2 2" xfId="36845" xr:uid="{DD1B38E5-E54A-43A3-A5AC-896546644CCC}"/>
    <cellStyle name="Currency 2 2 2 4 2 2 2 3" xfId="55213" xr:uid="{68BF3692-E709-4E80-A57A-72962A5D78A8}"/>
    <cellStyle name="Currency 2 2 2 4 2 2 3" xfId="27661" xr:uid="{C8A58315-2643-4EC1-8CED-ADEB8757CBDF}"/>
    <cellStyle name="Currency 2 2 2 4 2 2 4" xfId="46029" xr:uid="{B4055691-1829-442A-8E52-43C24D3C7DDC}"/>
    <cellStyle name="Currency 2 2 2 4 2 3" xfId="13883" xr:uid="{54781D4E-7752-4722-AC3B-B43D2DFA8D84}"/>
    <cellStyle name="Currency 2 2 2 4 2 3 2" xfId="32253" xr:uid="{DB224864-C3C3-434D-8B01-BEF4DCDE3548}"/>
    <cellStyle name="Currency 2 2 2 4 2 3 3" xfId="50621" xr:uid="{BDE17AF1-744A-4906-AC9C-FFC89912BF5B}"/>
    <cellStyle name="Currency 2 2 2 4 2 4" xfId="23069" xr:uid="{06CA9762-42CE-4B2B-980C-85991D70D966}"/>
    <cellStyle name="Currency 2 2 2 4 2 5" xfId="41437" xr:uid="{1A6AACAD-AB53-448F-A090-2FA5546143A9}"/>
    <cellStyle name="Currency 2 2 2 4 3" xfId="6995" xr:uid="{3C991D2E-4DE9-4F7E-A770-027E78227BCD}"/>
    <cellStyle name="Currency 2 2 2 4 3 2" xfId="16179" xr:uid="{9B90A4D7-39E8-4C9F-8128-642D089C1544}"/>
    <cellStyle name="Currency 2 2 2 4 3 2 2" xfId="34549" xr:uid="{A7DADA96-6FEC-4D54-BFA5-2570A4E80EFC}"/>
    <cellStyle name="Currency 2 2 2 4 3 2 3" xfId="52917" xr:uid="{10EB8EA9-3471-4411-AEDA-CC6C0910A661}"/>
    <cellStyle name="Currency 2 2 2 4 3 3" xfId="25365" xr:uid="{89F0A5B2-F1F0-4A94-838C-7405E7DDE5DC}"/>
    <cellStyle name="Currency 2 2 2 4 3 4" xfId="43733" xr:uid="{EC287465-CF6F-4A58-A58D-D774A8A300CC}"/>
    <cellStyle name="Currency 2 2 2 4 4" xfId="11587" xr:uid="{EE254F6A-0D4F-4265-A061-012FFC08E06F}"/>
    <cellStyle name="Currency 2 2 2 4 4 2" xfId="29957" xr:uid="{D4E89659-B95C-4253-9044-E89121E3F8FE}"/>
    <cellStyle name="Currency 2 2 2 4 4 3" xfId="48325" xr:uid="{EA674CBF-7718-47E8-B56E-1732940BECF3}"/>
    <cellStyle name="Currency 2 2 2 4 5" xfId="20773" xr:uid="{B3A459FB-2A91-411F-B2F0-DFE50F47026E}"/>
    <cellStyle name="Currency 2 2 2 4 6" xfId="39141" xr:uid="{A72C6D07-50FC-4120-9BFD-00B8C87865D0}"/>
    <cellStyle name="Currency 2 2 2 5" xfId="2977" xr:uid="{452915CE-42DF-45FB-BFEB-8AFBDA885F07}"/>
    <cellStyle name="Currency 2 2 2 5 2" xfId="7569" xr:uid="{97DBBAD7-F2CB-4FC6-9487-387EED99D11C}"/>
    <cellStyle name="Currency 2 2 2 5 2 2" xfId="16753" xr:uid="{E7F98644-8D5F-42C7-B471-E8AE83E62C8E}"/>
    <cellStyle name="Currency 2 2 2 5 2 2 2" xfId="35123" xr:uid="{C83312E8-87B9-4CF0-BC1F-8CF34DFD0E13}"/>
    <cellStyle name="Currency 2 2 2 5 2 2 3" xfId="53491" xr:uid="{2E4C41BE-97F0-4D48-B2C8-CF07818CE15C}"/>
    <cellStyle name="Currency 2 2 2 5 2 3" xfId="25939" xr:uid="{2A1911AF-9CB9-43D5-BAA5-FC9352C55321}"/>
    <cellStyle name="Currency 2 2 2 5 2 4" xfId="44307" xr:uid="{82841F7A-FF40-4F3E-8A7E-620B4B971395}"/>
    <cellStyle name="Currency 2 2 2 5 3" xfId="12161" xr:uid="{984BB8EC-731B-404E-950F-D207D696BB82}"/>
    <cellStyle name="Currency 2 2 2 5 3 2" xfId="30531" xr:uid="{72B11BA4-1007-4AB2-BF32-2BAAE795AD1F}"/>
    <cellStyle name="Currency 2 2 2 5 3 3" xfId="48899" xr:uid="{882741A0-6060-4D9E-BFF0-4CE08D49153A}"/>
    <cellStyle name="Currency 2 2 2 5 4" xfId="21347" xr:uid="{194D52F3-A15E-4DCF-A942-9B77C604AC25}"/>
    <cellStyle name="Currency 2 2 2 5 5" xfId="39715" xr:uid="{35CBA581-F67E-4F86-9A61-9F01B18CC68D}"/>
    <cellStyle name="Currency 2 2 2 6" xfId="5273" xr:uid="{6BE80ABC-D810-4997-A628-650B83158FF9}"/>
    <cellStyle name="Currency 2 2 2 6 2" xfId="14457" xr:uid="{6EAA1A50-B74B-47B9-8789-6EED31B60EEF}"/>
    <cellStyle name="Currency 2 2 2 6 2 2" xfId="32827" xr:uid="{F78E2872-119A-4B58-A56D-A53E6E14BFC5}"/>
    <cellStyle name="Currency 2 2 2 6 2 3" xfId="51195" xr:uid="{7998B237-C73C-40FE-812F-8C39CFB4237A}"/>
    <cellStyle name="Currency 2 2 2 6 3" xfId="23643" xr:uid="{6426057F-2595-4F5F-BA25-4E7CE5214267}"/>
    <cellStyle name="Currency 2 2 2 6 4" xfId="42011" xr:uid="{C3F7DEC7-B31A-4D60-A891-18BA5919D710}"/>
    <cellStyle name="Currency 2 2 2 7" xfId="9865" xr:uid="{B7DD1637-B0DB-467C-957B-3733A5EB4EDC}"/>
    <cellStyle name="Currency 2 2 2 7 2" xfId="28235" xr:uid="{680809B3-E508-4D6F-AE4F-85E6AD6070B1}"/>
    <cellStyle name="Currency 2 2 2 7 3" xfId="46603" xr:uid="{53B171F3-F2D2-4083-B24D-89E602E3340A}"/>
    <cellStyle name="Currency 2 2 2 8" xfId="19051" xr:uid="{9240D1D4-E065-4E1F-96C6-FC21209B10B2}"/>
    <cellStyle name="Currency 2 2 2 9" xfId="37419" xr:uid="{91F64DF5-8C67-4026-8660-05836366A278}"/>
    <cellStyle name="Currency 2 2 3" xfId="968" xr:uid="{1E3135A3-E781-4BEB-86E6-7560BC390EBF}"/>
    <cellStyle name="Currency 2 2 3 2" xfId="3264" xr:uid="{3FFE18CD-CB3D-4670-A6E6-14B0F1CE6B3C}"/>
    <cellStyle name="Currency 2 2 3 2 2" xfId="7856" xr:uid="{19F2BA58-F85B-4AB5-A06B-511BD959D909}"/>
    <cellStyle name="Currency 2 2 3 2 2 2" xfId="17040" xr:uid="{DA03B3A6-6EDB-4173-B910-E09F96CD4C79}"/>
    <cellStyle name="Currency 2 2 3 2 2 2 2" xfId="35410" xr:uid="{66F94E8F-D4EC-4F83-9DF3-0C5BCC530E9E}"/>
    <cellStyle name="Currency 2 2 3 2 2 2 3" xfId="53778" xr:uid="{52ACE522-A7F0-429B-8B69-AC1955284155}"/>
    <cellStyle name="Currency 2 2 3 2 2 3" xfId="26226" xr:uid="{CC66655B-0F5B-4C12-9902-91A1723AA8BC}"/>
    <cellStyle name="Currency 2 2 3 2 2 4" xfId="44594" xr:uid="{8005F078-225E-4E60-8F1B-8A248741258A}"/>
    <cellStyle name="Currency 2 2 3 2 3" xfId="12448" xr:uid="{CED0638E-652F-4020-A4C5-0F244EBEA4AB}"/>
    <cellStyle name="Currency 2 2 3 2 3 2" xfId="30818" xr:uid="{42A1FA90-384A-45D8-AE63-A272B4F3F4A2}"/>
    <cellStyle name="Currency 2 2 3 2 3 3" xfId="49186" xr:uid="{66D1314D-5FC2-46EE-A2B7-CAF87C01E4CA}"/>
    <cellStyle name="Currency 2 2 3 2 4" xfId="21634" xr:uid="{6BF1842F-E92E-457A-B648-D79ADE8AF56E}"/>
    <cellStyle name="Currency 2 2 3 2 5" xfId="40002" xr:uid="{10EC2BD0-F734-4290-9063-DB12BA3DD0D3}"/>
    <cellStyle name="Currency 2 2 3 3" xfId="5560" xr:uid="{BB0B132C-8319-4733-AC63-3BA2D3C16C81}"/>
    <cellStyle name="Currency 2 2 3 3 2" xfId="14744" xr:uid="{1A021C50-49F3-4937-B40B-DFFE5D9641DA}"/>
    <cellStyle name="Currency 2 2 3 3 2 2" xfId="33114" xr:uid="{463781FA-649D-45F4-8847-70CD70A55B47}"/>
    <cellStyle name="Currency 2 2 3 3 2 3" xfId="51482" xr:uid="{3E361315-8242-480D-8DAB-2F70A933B94D}"/>
    <cellStyle name="Currency 2 2 3 3 3" xfId="23930" xr:uid="{487713C3-0B15-4443-B8FE-5D4ABB1665FB}"/>
    <cellStyle name="Currency 2 2 3 3 4" xfId="42298" xr:uid="{C7331EFD-0836-47C5-B3DB-78F114F318B4}"/>
    <cellStyle name="Currency 2 2 3 4" xfId="10152" xr:uid="{F3D6DAA6-C07F-4BA9-AC30-C22BFF12B13B}"/>
    <cellStyle name="Currency 2 2 3 4 2" xfId="28522" xr:uid="{9CEADA63-011F-4C2E-98FE-0C6152D586E4}"/>
    <cellStyle name="Currency 2 2 3 4 3" xfId="46890" xr:uid="{23889A1B-238E-4538-BC2E-853FF8758C85}"/>
    <cellStyle name="Currency 2 2 3 5" xfId="19338" xr:uid="{10A81C2D-A6A4-4B25-8F03-E459927D6751}"/>
    <cellStyle name="Currency 2 2 3 6" xfId="37706" xr:uid="{D1703544-3F86-49E3-8CA7-C8033AAA1946}"/>
    <cellStyle name="Currency 2 2 4" xfId="1542" xr:uid="{5F96163D-5329-4051-8CCE-DB07C6F48129}"/>
    <cellStyle name="Currency 2 2 4 2" xfId="3838" xr:uid="{4D6EDDAD-00E8-45C2-9FD0-5798DA292388}"/>
    <cellStyle name="Currency 2 2 4 2 2" xfId="8430" xr:uid="{1D9FC9D7-B313-42BC-ADE6-8D2A65E7F8FF}"/>
    <cellStyle name="Currency 2 2 4 2 2 2" xfId="17614" xr:uid="{FB3254E4-F9F5-41EF-8549-8CF556B303D1}"/>
    <cellStyle name="Currency 2 2 4 2 2 2 2" xfId="35984" xr:uid="{26A711F4-6118-41A7-BB60-94FF1DF3E819}"/>
    <cellStyle name="Currency 2 2 4 2 2 2 3" xfId="54352" xr:uid="{36DAA8A6-CD39-49C4-B270-21347ED9A421}"/>
    <cellStyle name="Currency 2 2 4 2 2 3" xfId="26800" xr:uid="{15DAAA45-BC31-421D-BA28-74E0639CE0AE}"/>
    <cellStyle name="Currency 2 2 4 2 2 4" xfId="45168" xr:uid="{6C319D83-AF7D-4700-ABEF-A33D29339096}"/>
    <cellStyle name="Currency 2 2 4 2 3" xfId="13022" xr:uid="{1F8E0C1D-9F3A-46C8-A4D8-132A6005F669}"/>
    <cellStyle name="Currency 2 2 4 2 3 2" xfId="31392" xr:uid="{D6CA35E8-4253-4180-977B-8998BBAEF5CA}"/>
    <cellStyle name="Currency 2 2 4 2 3 3" xfId="49760" xr:uid="{B7CF6B79-1387-4E72-B198-18B072DAF093}"/>
    <cellStyle name="Currency 2 2 4 2 4" xfId="22208" xr:uid="{62A9E4E2-BC0F-463C-82B1-03987B2F398A}"/>
    <cellStyle name="Currency 2 2 4 2 5" xfId="40576" xr:uid="{809DF290-F3E7-4BD1-8915-239447833DC8}"/>
    <cellStyle name="Currency 2 2 4 3" xfId="6134" xr:uid="{036ED5D4-6302-421D-A24C-D2426DA7929B}"/>
    <cellStyle name="Currency 2 2 4 3 2" xfId="15318" xr:uid="{7FB988B4-BE93-44C0-9849-43985E902391}"/>
    <cellStyle name="Currency 2 2 4 3 2 2" xfId="33688" xr:uid="{C1190A08-2EBD-49D0-B054-FFAD9B3BA59B}"/>
    <cellStyle name="Currency 2 2 4 3 2 3" xfId="52056" xr:uid="{0B20D10C-F2BA-4A13-837F-1CB8DCD15A0B}"/>
    <cellStyle name="Currency 2 2 4 3 3" xfId="24504" xr:uid="{9B43346E-17ED-4CFF-8F58-DEA83F0C9788}"/>
    <cellStyle name="Currency 2 2 4 3 4" xfId="42872" xr:uid="{C5708970-4E19-420B-BDFB-CDF3A44DAA77}"/>
    <cellStyle name="Currency 2 2 4 4" xfId="10726" xr:uid="{178B7659-3859-41F8-A2D0-A25E9E311521}"/>
    <cellStyle name="Currency 2 2 4 4 2" xfId="29096" xr:uid="{5BCC18D4-4DC0-46DF-AD1F-0A2A6C0B0696}"/>
    <cellStyle name="Currency 2 2 4 4 3" xfId="47464" xr:uid="{D0EE9E22-568A-4087-904E-695AE0862113}"/>
    <cellStyle name="Currency 2 2 4 5" xfId="19912" xr:uid="{8A75FFD1-315D-43F7-BD03-8AA23C048840}"/>
    <cellStyle name="Currency 2 2 4 6" xfId="38280" xr:uid="{96EF2E5B-EBE5-4831-A8C1-6E285AF0F35F}"/>
    <cellStyle name="Currency 2 2 5" xfId="2116" xr:uid="{923C9D83-EC33-4496-81C5-F240CAB3BD71}"/>
    <cellStyle name="Currency 2 2 5 2" xfId="4412" xr:uid="{83BD3975-C9D6-47BD-AD81-D64965F75238}"/>
    <cellStyle name="Currency 2 2 5 2 2" xfId="9004" xr:uid="{41DFBD5A-71B8-4D38-A304-C2AB0D0CA693}"/>
    <cellStyle name="Currency 2 2 5 2 2 2" xfId="18188" xr:uid="{96FA4084-4946-4917-93EB-F143FAFAC461}"/>
    <cellStyle name="Currency 2 2 5 2 2 2 2" xfId="36558" xr:uid="{A1F84627-3D7A-4FC0-8E58-D1F1B4E03CDF}"/>
    <cellStyle name="Currency 2 2 5 2 2 2 3" xfId="54926" xr:uid="{B0EC639F-5A24-463A-873E-052D8BE4F306}"/>
    <cellStyle name="Currency 2 2 5 2 2 3" xfId="27374" xr:uid="{B916F0B7-8165-41AB-B180-2AB30AF35DA5}"/>
    <cellStyle name="Currency 2 2 5 2 2 4" xfId="45742" xr:uid="{E7DE429B-207E-4190-92A4-19B8E7586E6C}"/>
    <cellStyle name="Currency 2 2 5 2 3" xfId="13596" xr:uid="{D812BC22-A544-4467-AA3C-A8EFB6318630}"/>
    <cellStyle name="Currency 2 2 5 2 3 2" xfId="31966" xr:uid="{C2183750-38D0-4089-A812-B8E44FD9ABAC}"/>
    <cellStyle name="Currency 2 2 5 2 3 3" xfId="50334" xr:uid="{8120BA18-F280-4C12-982B-E230BED3CA46}"/>
    <cellStyle name="Currency 2 2 5 2 4" xfId="22782" xr:uid="{5B4D1FE2-66F0-49F7-9A89-FF6C24C592E8}"/>
    <cellStyle name="Currency 2 2 5 2 5" xfId="41150" xr:uid="{68A79C9F-7D5B-4061-AD47-D9209D0C84EA}"/>
    <cellStyle name="Currency 2 2 5 3" xfId="6708" xr:uid="{5177F750-37C1-4B69-B4DC-2F4DF58243AC}"/>
    <cellStyle name="Currency 2 2 5 3 2" xfId="15892" xr:uid="{3F23F1F5-BAC5-467A-8D5F-3D714148FE88}"/>
    <cellStyle name="Currency 2 2 5 3 2 2" xfId="34262" xr:uid="{204AFCCD-A07B-4BAF-AF5D-BDDC022ECEC6}"/>
    <cellStyle name="Currency 2 2 5 3 2 3" xfId="52630" xr:uid="{B972B92B-88AD-4148-9964-07487DAC1B5D}"/>
    <cellStyle name="Currency 2 2 5 3 3" xfId="25078" xr:uid="{6DA96B94-F30E-4F50-8FD2-9EAC15FEE575}"/>
    <cellStyle name="Currency 2 2 5 3 4" xfId="43446" xr:uid="{4D6CD45E-F000-43FD-B060-0F0BAF510CCC}"/>
    <cellStyle name="Currency 2 2 5 4" xfId="11300" xr:uid="{675424AD-3A3F-4449-AD97-B0BCBD5CD383}"/>
    <cellStyle name="Currency 2 2 5 4 2" xfId="29670" xr:uid="{9004836F-FF72-4BB7-9EB6-04E60CF12E9B}"/>
    <cellStyle name="Currency 2 2 5 4 3" xfId="48038" xr:uid="{A933FF91-2449-4251-A9EB-5A51FAB58BBD}"/>
    <cellStyle name="Currency 2 2 5 5" xfId="20486" xr:uid="{B2E4A960-503E-42F1-A36B-BB1C6ECCDC8C}"/>
    <cellStyle name="Currency 2 2 5 6" xfId="38854" xr:uid="{743F2749-5219-46F7-BA02-5943D3FC2B05}"/>
    <cellStyle name="Currency 2 2 6" xfId="2690" xr:uid="{1F3EF7B5-AF7C-4516-BB8C-AE7810402740}"/>
    <cellStyle name="Currency 2 2 6 2" xfId="7282" xr:uid="{8AC0527F-9F3E-4EF8-8D63-CC3D16080BB1}"/>
    <cellStyle name="Currency 2 2 6 2 2" xfId="16466" xr:uid="{AFD1527D-6058-4D60-BCDD-21337D750943}"/>
    <cellStyle name="Currency 2 2 6 2 2 2" xfId="34836" xr:uid="{934AB54E-EA04-4D75-8728-FD86D24EC79B}"/>
    <cellStyle name="Currency 2 2 6 2 2 3" xfId="53204" xr:uid="{D27CB15F-DB62-4791-BC1C-55A55507D9F3}"/>
    <cellStyle name="Currency 2 2 6 2 3" xfId="25652" xr:uid="{6D647EB8-497E-42DD-8AAB-D1BDA95FAB5E}"/>
    <cellStyle name="Currency 2 2 6 2 4" xfId="44020" xr:uid="{640DFB03-943D-4457-AC0E-DB8FBD76591A}"/>
    <cellStyle name="Currency 2 2 6 3" xfId="11874" xr:uid="{EDFE758F-8D14-4A98-BF42-102DBACDBF91}"/>
    <cellStyle name="Currency 2 2 6 3 2" xfId="30244" xr:uid="{974031B7-26A1-41FA-B753-FC3F8F134984}"/>
    <cellStyle name="Currency 2 2 6 3 3" xfId="48612" xr:uid="{3A6CB6CF-6050-42F9-9B72-3CFF7639F5E0}"/>
    <cellStyle name="Currency 2 2 6 4" xfId="21060" xr:uid="{A45450B2-E03F-481E-B227-01602D2F20D3}"/>
    <cellStyle name="Currency 2 2 6 5" xfId="39428" xr:uid="{3EF7BD42-84A7-4F8A-BBE3-41064B455194}"/>
    <cellStyle name="Currency 2 2 7" xfId="4986" xr:uid="{E8AE48BE-4A0D-4890-A7C8-059753B2C278}"/>
    <cellStyle name="Currency 2 2 7 2" xfId="14170" xr:uid="{8B7436D2-D4E0-4162-B050-AA9AC0CDFE5D}"/>
    <cellStyle name="Currency 2 2 7 2 2" xfId="32540" xr:uid="{039FCFCA-B8B9-4E0A-B1F6-4A0E13D673F3}"/>
    <cellStyle name="Currency 2 2 7 2 3" xfId="50908" xr:uid="{F7A9D5B8-378A-4520-B25E-71DBC672E4B2}"/>
    <cellStyle name="Currency 2 2 7 3" xfId="23356" xr:uid="{BD233BC2-E2D8-4BB9-9501-39442ACF055B}"/>
    <cellStyle name="Currency 2 2 7 4" xfId="41724" xr:uid="{A643DAAE-EBED-433E-81F3-5E508F31FE05}"/>
    <cellStyle name="Currency 2 2 8" xfId="9578" xr:uid="{047A912C-8AD1-4D15-8DAE-0E44B8491BFF}"/>
    <cellStyle name="Currency 2 2 8 2" xfId="27948" xr:uid="{279D3AAC-8179-4B37-B293-5E2D09C56C2C}"/>
    <cellStyle name="Currency 2 2 8 3" xfId="46316" xr:uid="{E5B1F3FE-9758-4905-B822-910559B94D77}"/>
    <cellStyle name="Currency 2 2 9" xfId="18764" xr:uid="{2AFA7453-4159-4963-A1AA-ED3A9AA012FA}"/>
    <cellStyle name="Currency 2 3" xfId="541" xr:uid="{78A089F6-4EF1-4E8F-948B-AA1E3F914D16}"/>
    <cellStyle name="Currency 2 3 2" xfId="1115" xr:uid="{CC42A351-22F7-4EF5-8B42-634B41234597}"/>
    <cellStyle name="Currency 2 3 2 2" xfId="3411" xr:uid="{BA3A020F-73A6-4E3D-AE67-2FD10388C228}"/>
    <cellStyle name="Currency 2 3 2 2 2" xfId="8003" xr:uid="{CA925411-E5F8-4F1D-8D1B-5D3710D5CF10}"/>
    <cellStyle name="Currency 2 3 2 2 2 2" xfId="17187" xr:uid="{54B7783B-A2C9-4350-B8F4-406EF8BFA87B}"/>
    <cellStyle name="Currency 2 3 2 2 2 2 2" xfId="35557" xr:uid="{625C6080-0907-4915-993D-95BBF0F04247}"/>
    <cellStyle name="Currency 2 3 2 2 2 2 3" xfId="53925" xr:uid="{40A38BDA-142E-4853-9545-04064FC65F56}"/>
    <cellStyle name="Currency 2 3 2 2 2 3" xfId="26373" xr:uid="{36CB5DA8-2BD8-488A-989B-23389C26EC59}"/>
    <cellStyle name="Currency 2 3 2 2 2 4" xfId="44741" xr:uid="{36A3236D-F061-41B2-8CC9-CE2E0A8272FC}"/>
    <cellStyle name="Currency 2 3 2 2 3" xfId="12595" xr:uid="{42A25F43-8BBB-472A-8731-26D7173E875F}"/>
    <cellStyle name="Currency 2 3 2 2 3 2" xfId="30965" xr:uid="{75748D7F-FAB4-42C1-BD3A-E25E2478C607}"/>
    <cellStyle name="Currency 2 3 2 2 3 3" xfId="49333" xr:uid="{124B195D-8184-4BD3-9BDD-64E6C0C75A78}"/>
    <cellStyle name="Currency 2 3 2 2 4" xfId="21781" xr:uid="{6C42584A-61A8-4152-8CE9-2C2A7CCAA0CE}"/>
    <cellStyle name="Currency 2 3 2 2 5" xfId="40149" xr:uid="{272EB87C-E135-4F0F-85E7-C3C01F1F249C}"/>
    <cellStyle name="Currency 2 3 2 3" xfId="5707" xr:uid="{DC4837E2-15EF-4915-A61C-2B47FCDE4199}"/>
    <cellStyle name="Currency 2 3 2 3 2" xfId="14891" xr:uid="{FB3DA922-12AD-4A11-92C7-23736322C2A2}"/>
    <cellStyle name="Currency 2 3 2 3 2 2" xfId="33261" xr:uid="{18A27509-53A9-45EE-AEB4-1CCA240B18BE}"/>
    <cellStyle name="Currency 2 3 2 3 2 3" xfId="51629" xr:uid="{7E7F1013-3273-4C27-9A14-2DE22BAD0727}"/>
    <cellStyle name="Currency 2 3 2 3 3" xfId="24077" xr:uid="{2B797313-B95E-4A5F-922B-575E474E5E23}"/>
    <cellStyle name="Currency 2 3 2 3 4" xfId="42445" xr:uid="{7FD1CA63-B713-4955-839C-151E0AB812D4}"/>
    <cellStyle name="Currency 2 3 2 4" xfId="10299" xr:uid="{4D26EA5B-EE1B-424C-BD91-014167828CE5}"/>
    <cellStyle name="Currency 2 3 2 4 2" xfId="28669" xr:uid="{6779BF5C-F5F5-4266-8AF5-052956E02776}"/>
    <cellStyle name="Currency 2 3 2 4 3" xfId="47037" xr:uid="{B1F16F91-E24A-49A7-87BD-C3BB01B40341}"/>
    <cellStyle name="Currency 2 3 2 5" xfId="19485" xr:uid="{C43BA32A-B438-40FB-9A4D-B98D5932B1BF}"/>
    <cellStyle name="Currency 2 3 2 6" xfId="37853" xr:uid="{7D31A627-09C7-487E-B3A4-C0085DC1369C}"/>
    <cellStyle name="Currency 2 3 3" xfId="1689" xr:uid="{E83BB900-A083-4305-9511-C4BFA8D6944F}"/>
    <cellStyle name="Currency 2 3 3 2" xfId="3985" xr:uid="{CD620216-C54E-404F-99B8-A2723752F5D7}"/>
    <cellStyle name="Currency 2 3 3 2 2" xfId="8577" xr:uid="{9CF2B0EF-11F1-4B2C-9E02-CD7888DD2B9B}"/>
    <cellStyle name="Currency 2 3 3 2 2 2" xfId="17761" xr:uid="{03AB7024-98AE-4146-BB45-633CCD0BDE6F}"/>
    <cellStyle name="Currency 2 3 3 2 2 2 2" xfId="36131" xr:uid="{B8A72E94-8329-42A7-88AC-FDCDB6C74001}"/>
    <cellStyle name="Currency 2 3 3 2 2 2 3" xfId="54499" xr:uid="{3B89F56E-D40A-4CDD-9ACF-66BFBB342CE6}"/>
    <cellStyle name="Currency 2 3 3 2 2 3" xfId="26947" xr:uid="{6F7FD4E2-803A-4F6D-B187-D8E92A721999}"/>
    <cellStyle name="Currency 2 3 3 2 2 4" xfId="45315" xr:uid="{79949139-AE24-4DC4-A98F-699475BBA3E2}"/>
    <cellStyle name="Currency 2 3 3 2 3" xfId="13169" xr:uid="{B671B4E6-A98E-4C33-AD9F-61D72AF824D0}"/>
    <cellStyle name="Currency 2 3 3 2 3 2" xfId="31539" xr:uid="{40A959B4-0BA9-41F3-B7F9-0BE2B39089D7}"/>
    <cellStyle name="Currency 2 3 3 2 3 3" xfId="49907" xr:uid="{EAEEC764-B3E4-45D9-9A12-740AF4D4E7A1}"/>
    <cellStyle name="Currency 2 3 3 2 4" xfId="22355" xr:uid="{F83D031C-6A0C-4641-B807-C49D328CF9B8}"/>
    <cellStyle name="Currency 2 3 3 2 5" xfId="40723" xr:uid="{C8D0C466-B0CF-489C-9BF2-4508B3139C4F}"/>
    <cellStyle name="Currency 2 3 3 3" xfId="6281" xr:uid="{0A35ED03-50CE-42C2-840E-CB3249006855}"/>
    <cellStyle name="Currency 2 3 3 3 2" xfId="15465" xr:uid="{FB30B596-95AE-4F3B-83AF-38D1E5A61024}"/>
    <cellStyle name="Currency 2 3 3 3 2 2" xfId="33835" xr:uid="{B9FE6EF6-617F-4279-990A-5F4507DBD805}"/>
    <cellStyle name="Currency 2 3 3 3 2 3" xfId="52203" xr:uid="{AB702EA1-0E46-4A98-A9D4-E10D6C98261B}"/>
    <cellStyle name="Currency 2 3 3 3 3" xfId="24651" xr:uid="{43E4E8A6-F24B-421B-A2B2-879D457D30E9}"/>
    <cellStyle name="Currency 2 3 3 3 4" xfId="43019" xr:uid="{A1E4EEC5-E1A0-4404-9514-BC1A5638D252}"/>
    <cellStyle name="Currency 2 3 3 4" xfId="10873" xr:uid="{0D0B71C3-776D-4335-869C-7C4BB4D02A50}"/>
    <cellStyle name="Currency 2 3 3 4 2" xfId="29243" xr:uid="{E029BC04-116E-44AC-AE38-D9FB7BAFB6CB}"/>
    <cellStyle name="Currency 2 3 3 4 3" xfId="47611" xr:uid="{19A81838-F54A-4A80-9AE1-BEC8002FD860}"/>
    <cellStyle name="Currency 2 3 3 5" xfId="20059" xr:uid="{C74406FB-3051-468C-A80E-934252127A54}"/>
    <cellStyle name="Currency 2 3 3 6" xfId="38427" xr:uid="{6F358C02-D029-4221-9C38-F5BD1E3A8C41}"/>
    <cellStyle name="Currency 2 3 4" xfId="2263" xr:uid="{10E6ACD6-78F5-4DA5-BDE4-18E76785A6AB}"/>
    <cellStyle name="Currency 2 3 4 2" xfId="4559" xr:uid="{846EFE64-CE27-4E82-B0E9-5ED88F6F1894}"/>
    <cellStyle name="Currency 2 3 4 2 2" xfId="9151" xr:uid="{53B607D2-1152-4F75-9295-20CD8AF8185A}"/>
    <cellStyle name="Currency 2 3 4 2 2 2" xfId="18335" xr:uid="{74704FE9-A781-4D0D-AA4C-82E80C9191BB}"/>
    <cellStyle name="Currency 2 3 4 2 2 2 2" xfId="36705" xr:uid="{278387F9-E198-49CE-9D3F-3FC9FD59C215}"/>
    <cellStyle name="Currency 2 3 4 2 2 2 3" xfId="55073" xr:uid="{AE4530F2-D76B-48C2-B45B-A02661A089D5}"/>
    <cellStyle name="Currency 2 3 4 2 2 3" xfId="27521" xr:uid="{2CB3CACE-A5D4-45C2-99B9-3F44F29BBDE3}"/>
    <cellStyle name="Currency 2 3 4 2 2 4" xfId="45889" xr:uid="{5B90B0A2-23F4-4454-A201-7902C1144758}"/>
    <cellStyle name="Currency 2 3 4 2 3" xfId="13743" xr:uid="{3D0B86A2-3591-4B21-AC66-64972C0A4945}"/>
    <cellStyle name="Currency 2 3 4 2 3 2" xfId="32113" xr:uid="{20FB2977-E19B-4D4B-B9C7-AC89B68DAA55}"/>
    <cellStyle name="Currency 2 3 4 2 3 3" xfId="50481" xr:uid="{98367D18-A3EC-4B5D-8AE6-CD91CE4B0319}"/>
    <cellStyle name="Currency 2 3 4 2 4" xfId="22929" xr:uid="{221CE91E-F621-4239-86A4-5E04C9C74087}"/>
    <cellStyle name="Currency 2 3 4 2 5" xfId="41297" xr:uid="{D29562EB-9C4B-4EF2-9F32-15E34E06ABFA}"/>
    <cellStyle name="Currency 2 3 4 3" xfId="6855" xr:uid="{CA0BACA1-829F-4CFD-9968-FB6CEF2A5CE3}"/>
    <cellStyle name="Currency 2 3 4 3 2" xfId="16039" xr:uid="{A078942A-ECF4-4CD7-8007-B360A630797F}"/>
    <cellStyle name="Currency 2 3 4 3 2 2" xfId="34409" xr:uid="{14661068-F7AC-420E-8AF8-3590EEA0DD78}"/>
    <cellStyle name="Currency 2 3 4 3 2 3" xfId="52777" xr:uid="{34DEF758-009D-4689-B487-8D6D3A31C4B2}"/>
    <cellStyle name="Currency 2 3 4 3 3" xfId="25225" xr:uid="{C985DAD5-6AD2-4560-953E-5083562AC29E}"/>
    <cellStyle name="Currency 2 3 4 3 4" xfId="43593" xr:uid="{58D03366-9EE2-4B26-98C3-DA2C4EE62131}"/>
    <cellStyle name="Currency 2 3 4 4" xfId="11447" xr:uid="{3BDC806A-EC00-4BBD-B489-5D9385D21376}"/>
    <cellStyle name="Currency 2 3 4 4 2" xfId="29817" xr:uid="{EF5BB4D5-9B0F-41BC-8135-61A0A8331D64}"/>
    <cellStyle name="Currency 2 3 4 4 3" xfId="48185" xr:uid="{B78E7419-81C2-4EE5-BE8F-0C3F01AF6995}"/>
    <cellStyle name="Currency 2 3 4 5" xfId="20633" xr:uid="{F4E3AC49-0EE5-4316-BF0B-340E623194A5}"/>
    <cellStyle name="Currency 2 3 4 6" xfId="39001" xr:uid="{18A3371D-B609-4AC1-89E9-65126CF4CFD4}"/>
    <cellStyle name="Currency 2 3 5" xfId="2837" xr:uid="{1AF6C218-8EEB-4AC4-8F00-11A8693B9768}"/>
    <cellStyle name="Currency 2 3 5 2" xfId="7429" xr:uid="{EE09D411-0689-441C-A7D6-5CA2AF5B6BAE}"/>
    <cellStyle name="Currency 2 3 5 2 2" xfId="16613" xr:uid="{430452EC-135E-4ED6-BBF8-43C917385E27}"/>
    <cellStyle name="Currency 2 3 5 2 2 2" xfId="34983" xr:uid="{B3139646-64FC-4ABD-9010-ED51C5CD1D79}"/>
    <cellStyle name="Currency 2 3 5 2 2 3" xfId="53351" xr:uid="{76C27796-AB55-42F0-933D-8A94D65DACEC}"/>
    <cellStyle name="Currency 2 3 5 2 3" xfId="25799" xr:uid="{48AC6364-64DE-4FEE-B796-7B6905C6619F}"/>
    <cellStyle name="Currency 2 3 5 2 4" xfId="44167" xr:uid="{2482B553-2B05-4F77-AD30-6B5B3B70C021}"/>
    <cellStyle name="Currency 2 3 5 3" xfId="12021" xr:uid="{4F113D7E-E9EA-422B-BDC1-033416A7D76C}"/>
    <cellStyle name="Currency 2 3 5 3 2" xfId="30391" xr:uid="{8549FA58-653C-418E-83AB-A667856A747F}"/>
    <cellStyle name="Currency 2 3 5 3 3" xfId="48759" xr:uid="{92D40338-6D2C-4FA2-882D-412706E7CC89}"/>
    <cellStyle name="Currency 2 3 5 4" xfId="21207" xr:uid="{8FA62D52-806C-4B37-8155-8B4DB2185593}"/>
    <cellStyle name="Currency 2 3 5 5" xfId="39575" xr:uid="{04A85D9E-DFC5-4C1F-97BE-A12916B20377}"/>
    <cellStyle name="Currency 2 3 6" xfId="5133" xr:uid="{3D174957-3C63-449C-A712-942F8E93EFC0}"/>
    <cellStyle name="Currency 2 3 6 2" xfId="14317" xr:uid="{B9AEEDEF-DE68-4B9D-B1D1-0964BAD64D26}"/>
    <cellStyle name="Currency 2 3 6 2 2" xfId="32687" xr:uid="{200C3F56-8B26-402D-8E65-808E253F96BD}"/>
    <cellStyle name="Currency 2 3 6 2 3" xfId="51055" xr:uid="{DDAAFFD4-6ABB-4BCE-A98D-351CAC546DAA}"/>
    <cellStyle name="Currency 2 3 6 3" xfId="23503" xr:uid="{DA0C95E6-24C8-4977-84EF-8F88E58758B4}"/>
    <cellStyle name="Currency 2 3 6 4" xfId="41871" xr:uid="{27D9DE3A-8DF7-4BBE-9D9D-0EC5AD2FD5BC}"/>
    <cellStyle name="Currency 2 3 7" xfId="9725" xr:uid="{A29C0F43-1F07-4FC1-A6CA-94D3D4DA4A6B}"/>
    <cellStyle name="Currency 2 3 7 2" xfId="28095" xr:uid="{87F4023B-7B07-4773-8780-E2C587817957}"/>
    <cellStyle name="Currency 2 3 7 3" xfId="46463" xr:uid="{C8E4B8BD-C72B-4378-8A65-A4A5351B2405}"/>
    <cellStyle name="Currency 2 3 8" xfId="18911" xr:uid="{91F6F146-B659-49AA-9FB1-5CA3CF2683E0}"/>
    <cellStyle name="Currency 2 3 9" xfId="37279" xr:uid="{77A00B20-C8C6-40C7-8515-AC58B3F7D521}"/>
    <cellStyle name="Currency 2 4" xfId="828" xr:uid="{7E49BD43-204B-44F0-B83A-B2CB7BA71495}"/>
    <cellStyle name="Currency 2 4 2" xfId="3124" xr:uid="{9A7E5F15-2270-4CD1-B044-5AA21627EC3D}"/>
    <cellStyle name="Currency 2 4 2 2" xfId="7716" xr:uid="{2F1BA66D-7CD4-4650-904C-F523269BBC40}"/>
    <cellStyle name="Currency 2 4 2 2 2" xfId="16900" xr:uid="{679746C4-A007-45BF-BECA-9AC6DA2091F6}"/>
    <cellStyle name="Currency 2 4 2 2 2 2" xfId="35270" xr:uid="{CF398067-8CA8-43AC-B7BC-90E7A0ACDA52}"/>
    <cellStyle name="Currency 2 4 2 2 2 3" xfId="53638" xr:uid="{A1D4FC31-2715-488C-888A-0C629001F528}"/>
    <cellStyle name="Currency 2 4 2 2 3" xfId="26086" xr:uid="{F19580BF-7169-4CBE-A200-9635A8643BA7}"/>
    <cellStyle name="Currency 2 4 2 2 4" xfId="44454" xr:uid="{B88CB960-098E-4326-9E95-3D1F000499C1}"/>
    <cellStyle name="Currency 2 4 2 3" xfId="12308" xr:uid="{B4D65A53-0572-4570-8607-113D6EA05038}"/>
    <cellStyle name="Currency 2 4 2 3 2" xfId="30678" xr:uid="{F30BAAE1-8E72-439D-A518-62024ED6EB75}"/>
    <cellStyle name="Currency 2 4 2 3 3" xfId="49046" xr:uid="{C6CEDBF5-C380-41B7-983A-00DD2EF9F4B9}"/>
    <cellStyle name="Currency 2 4 2 4" xfId="21494" xr:uid="{9E6196EC-1126-42B5-B479-953D7484C857}"/>
    <cellStyle name="Currency 2 4 2 5" xfId="39862" xr:uid="{F4D337AC-75D8-48A8-ABD6-8BF5868990CE}"/>
    <cellStyle name="Currency 2 4 3" xfId="5420" xr:uid="{A67BC991-E196-438D-BE7F-9EF6A54F6432}"/>
    <cellStyle name="Currency 2 4 3 2" xfId="14604" xr:uid="{41C4088A-29E5-4172-BD06-510EB12F3487}"/>
    <cellStyle name="Currency 2 4 3 2 2" xfId="32974" xr:uid="{3EDB875F-E6BD-4A01-A8A9-56CA5DA3B447}"/>
    <cellStyle name="Currency 2 4 3 2 3" xfId="51342" xr:uid="{8386466A-6606-4397-A5C2-12FDA2DF8D4B}"/>
    <cellStyle name="Currency 2 4 3 3" xfId="23790" xr:uid="{A46A10AD-3839-4916-B240-22A5DAC1D433}"/>
    <cellStyle name="Currency 2 4 3 4" xfId="42158" xr:uid="{61DAEE07-A5B2-4D8B-B4FB-0F5A60A2E6C1}"/>
    <cellStyle name="Currency 2 4 4" xfId="10012" xr:uid="{DCB58B83-64E7-4510-B50E-F480F05ABE5A}"/>
    <cellStyle name="Currency 2 4 4 2" xfId="28382" xr:uid="{461C1EDA-C90D-408B-9204-5BB7397865B9}"/>
    <cellStyle name="Currency 2 4 4 3" xfId="46750" xr:uid="{0FD58F52-20C6-420B-9593-77589D20E99C}"/>
    <cellStyle name="Currency 2 4 5" xfId="19198" xr:uid="{D804A0EB-C4C6-453A-A276-E733AECBBF03}"/>
    <cellStyle name="Currency 2 4 6" xfId="37566" xr:uid="{CC0332F7-CA4E-4A31-B774-EC86438D6617}"/>
    <cellStyle name="Currency 2 5" xfId="1402" xr:uid="{52E71F15-AADE-4D0C-8509-6A81A0146AA8}"/>
    <cellStyle name="Currency 2 5 2" xfId="3698" xr:uid="{8F9B07DE-11A4-400A-9B98-17646089AC56}"/>
    <cellStyle name="Currency 2 5 2 2" xfId="8290" xr:uid="{529EE996-0950-4EEC-B144-BA668E4404BF}"/>
    <cellStyle name="Currency 2 5 2 2 2" xfId="17474" xr:uid="{E14A1DF0-079D-42B5-9811-062EC49DC82B}"/>
    <cellStyle name="Currency 2 5 2 2 2 2" xfId="35844" xr:uid="{7EB5C09D-1CCC-4745-8124-3D05F5177DB9}"/>
    <cellStyle name="Currency 2 5 2 2 2 3" xfId="54212" xr:uid="{B6B770BE-65EE-4C25-B746-B5E426B5526C}"/>
    <cellStyle name="Currency 2 5 2 2 3" xfId="26660" xr:uid="{89FEF1BB-92B3-4659-BA3A-BB99965AC384}"/>
    <cellStyle name="Currency 2 5 2 2 4" xfId="45028" xr:uid="{96FAE5F3-BC14-43CE-823F-563574035364}"/>
    <cellStyle name="Currency 2 5 2 3" xfId="12882" xr:uid="{838CFE72-D8C1-4F42-8101-F8359B5EB8A8}"/>
    <cellStyle name="Currency 2 5 2 3 2" xfId="31252" xr:uid="{489D5772-F08F-4307-AB75-19A5604BB4FB}"/>
    <cellStyle name="Currency 2 5 2 3 3" xfId="49620" xr:uid="{4E7DA2FD-DCDA-40C2-BE12-B3382E02912A}"/>
    <cellStyle name="Currency 2 5 2 4" xfId="22068" xr:uid="{1DE949E8-4645-4F3A-851A-99CDA802EE94}"/>
    <cellStyle name="Currency 2 5 2 5" xfId="40436" xr:uid="{9280391B-3870-4FD2-B129-B66C095C0116}"/>
    <cellStyle name="Currency 2 5 3" xfId="5994" xr:uid="{539CEB9A-D94D-433D-A0AB-44FFA406A4EE}"/>
    <cellStyle name="Currency 2 5 3 2" xfId="15178" xr:uid="{9BD6FA00-12DD-4972-B1AE-0FC6BA5B7F75}"/>
    <cellStyle name="Currency 2 5 3 2 2" xfId="33548" xr:uid="{F96B6613-EDFB-43F7-AB0A-03B6E73C3E28}"/>
    <cellStyle name="Currency 2 5 3 2 3" xfId="51916" xr:uid="{87989123-A22C-40A3-A492-B3E7A9F50EBE}"/>
    <cellStyle name="Currency 2 5 3 3" xfId="24364" xr:uid="{83BD2333-D8C7-4D9F-813C-D394291CB4E9}"/>
    <cellStyle name="Currency 2 5 3 4" xfId="42732" xr:uid="{4D99F8A9-3A28-4AE3-B6EF-30F1755B59DE}"/>
    <cellStyle name="Currency 2 5 4" xfId="10586" xr:uid="{8CD980DF-2207-4D58-AA50-FAFF4A370D3C}"/>
    <cellStyle name="Currency 2 5 4 2" xfId="28956" xr:uid="{650F348B-9C1C-460F-8750-291D7DEBB2C3}"/>
    <cellStyle name="Currency 2 5 4 3" xfId="47324" xr:uid="{7D7CD6DE-9A48-4562-93E0-8FF6229CA8F0}"/>
    <cellStyle name="Currency 2 5 5" xfId="19772" xr:uid="{087F15C5-E40E-4F82-BC82-0D3A5D5AB221}"/>
    <cellStyle name="Currency 2 5 6" xfId="38140" xr:uid="{52909945-4227-4D3D-A38C-7B3E761BE6F3}"/>
    <cellStyle name="Currency 2 6" xfId="1976" xr:uid="{98237190-F0E1-4FCD-8940-D77B43B4349B}"/>
    <cellStyle name="Currency 2 6 2" xfId="4272" xr:uid="{A89A5E73-F970-486B-BF78-39F4E7D8B702}"/>
    <cellStyle name="Currency 2 6 2 2" xfId="8864" xr:uid="{2E832A46-ADC8-44EB-AFF2-39F21D57912F}"/>
    <cellStyle name="Currency 2 6 2 2 2" xfId="18048" xr:uid="{72C404DE-4DD7-43A7-BF9F-89F91AD4FBA7}"/>
    <cellStyle name="Currency 2 6 2 2 2 2" xfId="36418" xr:uid="{C03A06D7-E270-4603-B8E2-60A48941A146}"/>
    <cellStyle name="Currency 2 6 2 2 2 3" xfId="54786" xr:uid="{0B45BE19-EBFE-4451-A3AD-69BD90F6899E}"/>
    <cellStyle name="Currency 2 6 2 2 3" xfId="27234" xr:uid="{87AD8073-1065-4605-BDA7-9AB9CAF53EEA}"/>
    <cellStyle name="Currency 2 6 2 2 4" xfId="45602" xr:uid="{E61B5555-598F-489E-A329-89983CD3533D}"/>
    <cellStyle name="Currency 2 6 2 3" xfId="13456" xr:uid="{C8983324-BCE0-418E-AC85-1AF697EC908B}"/>
    <cellStyle name="Currency 2 6 2 3 2" xfId="31826" xr:uid="{05279B43-9C28-4EC5-8B98-7E8863B17117}"/>
    <cellStyle name="Currency 2 6 2 3 3" xfId="50194" xr:uid="{EE726372-C1A1-4B1D-A4B1-7F89C9407506}"/>
    <cellStyle name="Currency 2 6 2 4" xfId="22642" xr:uid="{8D16125E-8C9C-40AB-B507-66BBAA64687A}"/>
    <cellStyle name="Currency 2 6 2 5" xfId="41010" xr:uid="{1958C992-1612-4ED5-A321-C17143246BEB}"/>
    <cellStyle name="Currency 2 6 3" xfId="6568" xr:uid="{2D947DDD-D197-4CB7-945C-00572F9C2F85}"/>
    <cellStyle name="Currency 2 6 3 2" xfId="15752" xr:uid="{5BBAED8F-B9FC-4EBD-8A22-0BB1D1FA5F38}"/>
    <cellStyle name="Currency 2 6 3 2 2" xfId="34122" xr:uid="{100DFE7C-9425-4224-960E-2D6B41F2B002}"/>
    <cellStyle name="Currency 2 6 3 2 3" xfId="52490" xr:uid="{1D9E64E4-854D-42F3-A6BC-BE356B6A0FE4}"/>
    <cellStyle name="Currency 2 6 3 3" xfId="24938" xr:uid="{B609C5D2-CE3B-45A3-AF4E-092EB1583F25}"/>
    <cellStyle name="Currency 2 6 3 4" xfId="43306" xr:uid="{616CF771-B1F0-44E7-8B99-F9053B248E54}"/>
    <cellStyle name="Currency 2 6 4" xfId="11160" xr:uid="{A0B1646C-9CAF-4115-B1A5-D44A17CB6778}"/>
    <cellStyle name="Currency 2 6 4 2" xfId="29530" xr:uid="{3CC4ED59-81BD-4B72-A0EB-3653C7157EB7}"/>
    <cellStyle name="Currency 2 6 4 3" xfId="47898" xr:uid="{F3F1E517-0A2A-4398-8E7A-C89E5F62D138}"/>
    <cellStyle name="Currency 2 6 5" xfId="20346" xr:uid="{CC2574DF-813A-4879-BBA3-E168ECA5006A}"/>
    <cellStyle name="Currency 2 6 6" xfId="38714" xr:uid="{81AF18B0-8A2D-4151-94FE-C54BEE5EEE95}"/>
    <cellStyle name="Currency 2 7" xfId="2550" xr:uid="{9CC98562-257A-47A9-B791-FDE34CAF21C0}"/>
    <cellStyle name="Currency 2 7 2" xfId="7142" xr:uid="{45EF6E13-824D-4E88-8A72-6676DD69C3D4}"/>
    <cellStyle name="Currency 2 7 2 2" xfId="16326" xr:uid="{AD7AF947-5AF4-4328-BDD9-B6044E9AF654}"/>
    <cellStyle name="Currency 2 7 2 2 2" xfId="34696" xr:uid="{C0C40656-18F1-4CD1-98D9-9E97459C219F}"/>
    <cellStyle name="Currency 2 7 2 2 3" xfId="53064" xr:uid="{A77E60E7-9721-4A5B-9D8C-CAC1AB16442F}"/>
    <cellStyle name="Currency 2 7 2 3" xfId="25512" xr:uid="{407DF86E-F207-40E7-9EF5-5E7D15587F8B}"/>
    <cellStyle name="Currency 2 7 2 4" xfId="43880" xr:uid="{2B03C248-36A7-45B2-A63E-EECC15807080}"/>
    <cellStyle name="Currency 2 7 3" xfId="11734" xr:uid="{DB700C89-77CA-4F36-8B00-ADD897FAFCFE}"/>
    <cellStyle name="Currency 2 7 3 2" xfId="30104" xr:uid="{BA72BC8D-8DD8-4279-9A78-A1B86EFE08EA}"/>
    <cellStyle name="Currency 2 7 3 3" xfId="48472" xr:uid="{48978B73-793C-42D4-8999-0B29AAF88DB8}"/>
    <cellStyle name="Currency 2 7 4" xfId="20920" xr:uid="{B1151FCD-6688-417B-B561-603EB5B98AB4}"/>
    <cellStyle name="Currency 2 7 5" xfId="39288" xr:uid="{E04B656C-F77A-43EA-A03D-893681A926D9}"/>
    <cellStyle name="Currency 2 8" xfId="4846" xr:uid="{46260E10-5756-4B5C-9EC1-E55061F57D56}"/>
    <cellStyle name="Currency 2 8 2" xfId="14030" xr:uid="{EA1D5E0E-99B2-4C26-8D4A-F18E40C222E9}"/>
    <cellStyle name="Currency 2 8 2 2" xfId="32400" xr:uid="{D5024428-2E96-4F28-80B8-DFBF0F098DBD}"/>
    <cellStyle name="Currency 2 8 2 3" xfId="50768" xr:uid="{F866524D-493A-421C-A077-0382246E8632}"/>
    <cellStyle name="Currency 2 8 3" xfId="23216" xr:uid="{635D254F-9991-4AC6-BC3F-15DE9E8B1665}"/>
    <cellStyle name="Currency 2 8 4" xfId="41584" xr:uid="{509C1D43-4469-43D5-AAC1-C462016ACE89}"/>
    <cellStyle name="Currency 2 9" xfId="9438" xr:uid="{D28F9265-AF07-4444-AE28-66E63D0C8B5A}"/>
    <cellStyle name="Currency 2 9 2" xfId="27808" xr:uid="{1BF71124-D15E-450D-A0A4-71B58D5C9379}"/>
    <cellStyle name="Currency 2 9 3" xfId="46176" xr:uid="{FDCCAEBB-9C70-4174-AA3A-F5DBDA4BD24C}"/>
    <cellStyle name="Currency 3" xfId="174" xr:uid="{E4FC87FC-8BE0-4268-BA88-656B527F63CF}"/>
    <cellStyle name="Currency 4" xfId="397" xr:uid="{D50504D2-63B5-4532-B8B2-4DE6CA0B1640}"/>
    <cellStyle name="Currency 4 10" xfId="37136" xr:uid="{5732A3F8-0B14-4327-A57B-BA4EE5269A85}"/>
    <cellStyle name="Currency 4 2" xfId="685" xr:uid="{FBEF496C-E851-4865-B0EE-4EC2F2F18C6A}"/>
    <cellStyle name="Currency 4 2 2" xfId="1259" xr:uid="{5D3BB00F-51A6-4420-8694-234E5A6A56A1}"/>
    <cellStyle name="Currency 4 2 2 2" xfId="3555" xr:uid="{3EFA5EFA-8D79-4E90-A37E-9DF996E108F3}"/>
    <cellStyle name="Currency 4 2 2 2 2" xfId="8147" xr:uid="{33EC8524-359E-4A4C-8AE3-076703AD9A39}"/>
    <cellStyle name="Currency 4 2 2 2 2 2" xfId="17331" xr:uid="{17F53E15-67B2-4AD3-8435-CC3529F7B90D}"/>
    <cellStyle name="Currency 4 2 2 2 2 2 2" xfId="35701" xr:uid="{B5445122-14E3-4AF1-91C5-68716E4290C6}"/>
    <cellStyle name="Currency 4 2 2 2 2 2 3" xfId="54069" xr:uid="{9B9AEDCA-9E47-4128-B9A4-8EDB7D776585}"/>
    <cellStyle name="Currency 4 2 2 2 2 3" xfId="26517" xr:uid="{32F307D1-196A-4DC9-BDD9-DF6FA8B7A36C}"/>
    <cellStyle name="Currency 4 2 2 2 2 4" xfId="44885" xr:uid="{65F88D7F-BF78-4ADD-ADB3-E091D8544458}"/>
    <cellStyle name="Currency 4 2 2 2 3" xfId="12739" xr:uid="{F026D838-3541-49BA-8E0C-06F08C37C60E}"/>
    <cellStyle name="Currency 4 2 2 2 3 2" xfId="31109" xr:uid="{D8FD6FB6-1B98-4867-9CDF-C3D32733D312}"/>
    <cellStyle name="Currency 4 2 2 2 3 3" xfId="49477" xr:uid="{C91CAEF6-5029-46CA-81B5-CC9E3F58EE4A}"/>
    <cellStyle name="Currency 4 2 2 2 4" xfId="21925" xr:uid="{338F6ED2-7BE6-4A73-B8DB-14848FEE9D1D}"/>
    <cellStyle name="Currency 4 2 2 2 5" xfId="40293" xr:uid="{7A8D4E1A-C374-485D-9E66-0FDBFE64B0F7}"/>
    <cellStyle name="Currency 4 2 2 3" xfId="5851" xr:uid="{A6563423-E1E0-4D5C-B5D1-FD0F28A59CC9}"/>
    <cellStyle name="Currency 4 2 2 3 2" xfId="15035" xr:uid="{4BCE9E02-3AEB-450A-9AF4-B18EF5E3D740}"/>
    <cellStyle name="Currency 4 2 2 3 2 2" xfId="33405" xr:uid="{9DD69047-5249-44D2-8F53-FF62F0935979}"/>
    <cellStyle name="Currency 4 2 2 3 2 3" xfId="51773" xr:uid="{52868E60-5BBE-4686-81E6-D7EB323EB057}"/>
    <cellStyle name="Currency 4 2 2 3 3" xfId="24221" xr:uid="{2BAB208B-3EB2-4F11-9C80-A43569BC311A}"/>
    <cellStyle name="Currency 4 2 2 3 4" xfId="42589" xr:uid="{5F268E5F-12B4-4B1D-8937-A4D4A9AB6EE6}"/>
    <cellStyle name="Currency 4 2 2 4" xfId="10443" xr:uid="{A19B0B73-2705-4736-AD81-12B6AE7C3605}"/>
    <cellStyle name="Currency 4 2 2 4 2" xfId="28813" xr:uid="{38B46B84-8C8B-44B4-9F4F-3D0A10DD5622}"/>
    <cellStyle name="Currency 4 2 2 4 3" xfId="47181" xr:uid="{4189920D-B12C-403A-B6AA-5D621F3A55E8}"/>
    <cellStyle name="Currency 4 2 2 5" xfId="19629" xr:uid="{13033B2D-9E81-4640-9C9F-01114CA0AD37}"/>
    <cellStyle name="Currency 4 2 2 6" xfId="37997" xr:uid="{23D13B4E-4973-4873-AA2D-B186428AEDD6}"/>
    <cellStyle name="Currency 4 2 3" xfId="1833" xr:uid="{B6811DB5-A1E8-4FD5-AB4B-0AC47EC792EA}"/>
    <cellStyle name="Currency 4 2 3 2" xfId="4129" xr:uid="{82FECE66-454B-440B-96BF-FF26191D0E72}"/>
    <cellStyle name="Currency 4 2 3 2 2" xfId="8721" xr:uid="{B10786EA-CB48-4FF9-B003-FDC4F44B791F}"/>
    <cellStyle name="Currency 4 2 3 2 2 2" xfId="17905" xr:uid="{8AB87A29-BC17-4865-97A1-BED29849ECED}"/>
    <cellStyle name="Currency 4 2 3 2 2 2 2" xfId="36275" xr:uid="{F33AF127-53C9-45BA-B468-392FB91C859A}"/>
    <cellStyle name="Currency 4 2 3 2 2 2 3" xfId="54643" xr:uid="{EAB33C26-4776-4C15-803E-33DB761BE583}"/>
    <cellStyle name="Currency 4 2 3 2 2 3" xfId="27091" xr:uid="{13C9D5B1-5025-475A-ADAA-B889A24270C6}"/>
    <cellStyle name="Currency 4 2 3 2 2 4" xfId="45459" xr:uid="{CC1E1DBF-3083-4088-92F2-F0687179A668}"/>
    <cellStyle name="Currency 4 2 3 2 3" xfId="13313" xr:uid="{4326089D-297C-4ECB-8624-2A2A800D52DB}"/>
    <cellStyle name="Currency 4 2 3 2 3 2" xfId="31683" xr:uid="{71F0703F-F5B1-4BDC-86C1-681789FEE416}"/>
    <cellStyle name="Currency 4 2 3 2 3 3" xfId="50051" xr:uid="{DCB00EC1-CDC3-4BC0-AA7C-D5A24DE83CF6}"/>
    <cellStyle name="Currency 4 2 3 2 4" xfId="22499" xr:uid="{6506DE01-3891-4ECB-9CA9-F900A9FFB315}"/>
    <cellStyle name="Currency 4 2 3 2 5" xfId="40867" xr:uid="{2CE7F833-5F40-440E-A03D-AE1F4039DBC9}"/>
    <cellStyle name="Currency 4 2 3 3" xfId="6425" xr:uid="{5EDA9D52-13DF-46EE-B3F9-05BBBA014275}"/>
    <cellStyle name="Currency 4 2 3 3 2" xfId="15609" xr:uid="{D0740E4B-1574-4A4C-93A6-12BFC4FA3E60}"/>
    <cellStyle name="Currency 4 2 3 3 2 2" xfId="33979" xr:uid="{5A9B6C9F-D2A4-432D-9BAC-DC2B64DA44A9}"/>
    <cellStyle name="Currency 4 2 3 3 2 3" xfId="52347" xr:uid="{40F45FFD-5080-4DDC-88AB-4A4A71DD1412}"/>
    <cellStyle name="Currency 4 2 3 3 3" xfId="24795" xr:uid="{C42AF332-E34E-422A-B957-EDF9F7E9935E}"/>
    <cellStyle name="Currency 4 2 3 3 4" xfId="43163" xr:uid="{A7556C42-3803-4EE5-B8C2-5392A4228F57}"/>
    <cellStyle name="Currency 4 2 3 4" xfId="11017" xr:uid="{E78BD2B8-E95C-4B82-A876-E4BAD5156717}"/>
    <cellStyle name="Currency 4 2 3 4 2" xfId="29387" xr:uid="{7A67ACE3-7421-497A-AAB0-3DF1521EBD06}"/>
    <cellStyle name="Currency 4 2 3 4 3" xfId="47755" xr:uid="{98974DEB-4077-45F9-A781-C44AFB729EE3}"/>
    <cellStyle name="Currency 4 2 3 5" xfId="20203" xr:uid="{D3636B09-DAE2-4EEC-8583-B67E892D6E38}"/>
    <cellStyle name="Currency 4 2 3 6" xfId="38571" xr:uid="{658DAE09-DE39-4A55-8168-6CF685A56084}"/>
    <cellStyle name="Currency 4 2 4" xfId="2407" xr:uid="{4F71FC20-12FC-4619-9FD5-C422BD4E4971}"/>
    <cellStyle name="Currency 4 2 4 2" xfId="4703" xr:uid="{5490E1A6-30EC-4999-880C-690E7E4476B2}"/>
    <cellStyle name="Currency 4 2 4 2 2" xfId="9295" xr:uid="{D3B5972F-1B81-435E-9DD9-86A8390A7A46}"/>
    <cellStyle name="Currency 4 2 4 2 2 2" xfId="18479" xr:uid="{41FBAEF5-198D-4033-98BC-1813E84EC971}"/>
    <cellStyle name="Currency 4 2 4 2 2 2 2" xfId="36849" xr:uid="{91AF44B8-CE17-4F5B-BC70-94AAB98642BD}"/>
    <cellStyle name="Currency 4 2 4 2 2 2 3" xfId="55217" xr:uid="{031002DE-6E9A-4623-89F1-5C35E5CEC80D}"/>
    <cellStyle name="Currency 4 2 4 2 2 3" xfId="27665" xr:uid="{88093A99-844E-4398-A3AD-E4CD863D6259}"/>
    <cellStyle name="Currency 4 2 4 2 2 4" xfId="46033" xr:uid="{4DD2CFEB-2F8D-43E9-800F-C3D5B2432C34}"/>
    <cellStyle name="Currency 4 2 4 2 3" xfId="13887" xr:uid="{6286A228-45A1-4AAB-A8AB-3D442D4DE1A3}"/>
    <cellStyle name="Currency 4 2 4 2 3 2" xfId="32257" xr:uid="{595E9947-D7FA-4C2B-A37E-0148212F4C54}"/>
    <cellStyle name="Currency 4 2 4 2 3 3" xfId="50625" xr:uid="{24831676-FFCB-4548-8565-40E9700B0BA3}"/>
    <cellStyle name="Currency 4 2 4 2 4" xfId="23073" xr:uid="{AA9D3C02-3206-4837-9F3B-A2CF91820184}"/>
    <cellStyle name="Currency 4 2 4 2 5" xfId="41441" xr:uid="{FBDC838E-B92B-4EC5-ABC5-54034EA847E8}"/>
    <cellStyle name="Currency 4 2 4 3" xfId="6999" xr:uid="{10518A56-5D95-4BC8-BEA9-0FACBA7E3372}"/>
    <cellStyle name="Currency 4 2 4 3 2" xfId="16183" xr:uid="{B05C0F8F-28E3-4987-AFA1-6E58ACB63F40}"/>
    <cellStyle name="Currency 4 2 4 3 2 2" xfId="34553" xr:uid="{A0F96D87-782E-428A-8D88-C7CE7C62F07E}"/>
    <cellStyle name="Currency 4 2 4 3 2 3" xfId="52921" xr:uid="{38A6D627-123C-4D17-8912-22A1CF245DB1}"/>
    <cellStyle name="Currency 4 2 4 3 3" xfId="25369" xr:uid="{97DF518E-6529-441F-81FA-9D5ACAE3A5D8}"/>
    <cellStyle name="Currency 4 2 4 3 4" xfId="43737" xr:uid="{2C551A1D-17C6-4DE8-85F1-980FD006366C}"/>
    <cellStyle name="Currency 4 2 4 4" xfId="11591" xr:uid="{F810BA05-E220-440D-99A4-01CDADE6E41E}"/>
    <cellStyle name="Currency 4 2 4 4 2" xfId="29961" xr:uid="{B73293C5-477B-470D-ADDE-C4BBC7011481}"/>
    <cellStyle name="Currency 4 2 4 4 3" xfId="48329" xr:uid="{CC533EEF-A8F7-4600-A58A-52C014F8C126}"/>
    <cellStyle name="Currency 4 2 4 5" xfId="20777" xr:uid="{99E49C41-75D9-4E2E-9D12-3E280B969DE8}"/>
    <cellStyle name="Currency 4 2 4 6" xfId="39145" xr:uid="{6DD4C074-EDB8-4604-93D5-9F516D2AC11C}"/>
    <cellStyle name="Currency 4 2 5" xfId="2981" xr:uid="{83E54A74-CF64-48D0-9789-E0D201C8AEB1}"/>
    <cellStyle name="Currency 4 2 5 2" xfId="7573" xr:uid="{9C41C55A-6AAB-4CA7-9A30-3D733C4914F3}"/>
    <cellStyle name="Currency 4 2 5 2 2" xfId="16757" xr:uid="{87C5B2DE-4289-47AF-B062-8950902B6B82}"/>
    <cellStyle name="Currency 4 2 5 2 2 2" xfId="35127" xr:uid="{0603DD58-C38F-4AB9-B35A-C591AF4C3647}"/>
    <cellStyle name="Currency 4 2 5 2 2 3" xfId="53495" xr:uid="{08B1B229-F43D-42D7-8178-584B14437FBD}"/>
    <cellStyle name="Currency 4 2 5 2 3" xfId="25943" xr:uid="{D833DED3-81F0-4CB0-9429-268427F67834}"/>
    <cellStyle name="Currency 4 2 5 2 4" xfId="44311" xr:uid="{B74BC9AD-B476-414E-AEFD-572C765A4D6C}"/>
    <cellStyle name="Currency 4 2 5 3" xfId="12165" xr:uid="{F65602DB-FC3F-4DDB-9501-595B4276922C}"/>
    <cellStyle name="Currency 4 2 5 3 2" xfId="30535" xr:uid="{D5F768CB-0EB6-48DE-AE7C-5195D71B3788}"/>
    <cellStyle name="Currency 4 2 5 3 3" xfId="48903" xr:uid="{909B85F3-6511-4301-A91B-259DD5E06678}"/>
    <cellStyle name="Currency 4 2 5 4" xfId="21351" xr:uid="{9F5F08CB-E089-4463-B948-DC73E1FD3DF9}"/>
    <cellStyle name="Currency 4 2 5 5" xfId="39719" xr:uid="{6EDF35AC-9C7E-4AA3-9D8C-A0644B6CE867}"/>
    <cellStyle name="Currency 4 2 6" xfId="5277" xr:uid="{4C7D76D9-9C2C-489C-A1CD-56527195DD86}"/>
    <cellStyle name="Currency 4 2 6 2" xfId="14461" xr:uid="{0BC42DBA-5659-4A19-85B2-580575B112AF}"/>
    <cellStyle name="Currency 4 2 6 2 2" xfId="32831" xr:uid="{E6B6A1DE-9A26-4C70-80FB-7F6B10A2ACAB}"/>
    <cellStyle name="Currency 4 2 6 2 3" xfId="51199" xr:uid="{03DCC2B8-1CB8-448E-B113-AD4B779CD6EF}"/>
    <cellStyle name="Currency 4 2 6 3" xfId="23647" xr:uid="{5E151E15-B75B-46F4-B1E8-C89A763FEAAF}"/>
    <cellStyle name="Currency 4 2 6 4" xfId="42015" xr:uid="{DEB6BC5A-8F78-4815-B9B7-C870D25A0759}"/>
    <cellStyle name="Currency 4 2 7" xfId="9869" xr:uid="{6CB468B5-85E5-4B18-9574-0BDC6124F94A}"/>
    <cellStyle name="Currency 4 2 7 2" xfId="28239" xr:uid="{9ABD9FE7-1DA9-49BA-9E96-C9F19D4F66D6}"/>
    <cellStyle name="Currency 4 2 7 3" xfId="46607" xr:uid="{B3039707-A1BA-4B33-B4A7-C6E752E9B2D4}"/>
    <cellStyle name="Currency 4 2 8" xfId="19055" xr:uid="{DCD1C026-7E5F-4364-938D-7CDDC28F0431}"/>
    <cellStyle name="Currency 4 2 9" xfId="37423" xr:uid="{50BFE59E-59AD-4245-AFDD-FEC4D885F3C1}"/>
    <cellStyle name="Currency 4 3" xfId="972" xr:uid="{C651769C-19B9-4002-93E7-B09CBAF4CE1A}"/>
    <cellStyle name="Currency 4 3 2" xfId="3268" xr:uid="{B3A8B661-2478-408E-AD42-04AAA319EBE9}"/>
    <cellStyle name="Currency 4 3 2 2" xfId="7860" xr:uid="{E5273325-AAD7-4705-8984-679F45F5C1B4}"/>
    <cellStyle name="Currency 4 3 2 2 2" xfId="17044" xr:uid="{B0106989-F4B3-4958-91DC-3B5207C51812}"/>
    <cellStyle name="Currency 4 3 2 2 2 2" xfId="35414" xr:uid="{3DCB317E-158D-4BE4-B7AD-37545A55ADC5}"/>
    <cellStyle name="Currency 4 3 2 2 2 3" xfId="53782" xr:uid="{C713C1DE-0406-4A5C-A3DE-9B7B478E5C1E}"/>
    <cellStyle name="Currency 4 3 2 2 3" xfId="26230" xr:uid="{526D48F0-6D99-465E-92C4-F5818513DDE9}"/>
    <cellStyle name="Currency 4 3 2 2 4" xfId="44598" xr:uid="{F168591B-93D5-4227-B8F7-5A9ECFA05818}"/>
    <cellStyle name="Currency 4 3 2 3" xfId="12452" xr:uid="{A1B2DF14-CF33-4731-A389-EEC9F2EC01C2}"/>
    <cellStyle name="Currency 4 3 2 3 2" xfId="30822" xr:uid="{5592BD39-392C-44C2-A1D1-ADAA3756BC86}"/>
    <cellStyle name="Currency 4 3 2 3 3" xfId="49190" xr:uid="{2A0D17E2-4746-4841-B457-0FF0AE2D96EC}"/>
    <cellStyle name="Currency 4 3 2 4" xfId="21638" xr:uid="{320820F6-F297-49CF-A7F6-828C5431B0A3}"/>
    <cellStyle name="Currency 4 3 2 5" xfId="40006" xr:uid="{F5C63694-5F6C-4C99-BA56-DF42271AAFCF}"/>
    <cellStyle name="Currency 4 3 3" xfId="5564" xr:uid="{D6B1E71F-A23D-41B2-BF57-91BEABF64900}"/>
    <cellStyle name="Currency 4 3 3 2" xfId="14748" xr:uid="{A2396AFD-DD3D-4BC4-8B78-DEC686E8872F}"/>
    <cellStyle name="Currency 4 3 3 2 2" xfId="33118" xr:uid="{4E374647-517A-4606-9152-13E086AEDC08}"/>
    <cellStyle name="Currency 4 3 3 2 3" xfId="51486" xr:uid="{350861AB-3052-4699-B3D4-0554AA013B8C}"/>
    <cellStyle name="Currency 4 3 3 3" xfId="23934" xr:uid="{B05D2A14-8C74-4F2C-B119-C116DE4E3F0B}"/>
    <cellStyle name="Currency 4 3 3 4" xfId="42302" xr:uid="{AC96353B-2028-4008-94E0-E3DA6950B934}"/>
    <cellStyle name="Currency 4 3 4" xfId="10156" xr:uid="{D1FCB3E9-4AD8-43BB-9AFA-D8E8EF930C75}"/>
    <cellStyle name="Currency 4 3 4 2" xfId="28526" xr:uid="{D5A39112-0D90-4D3A-A478-5C08AE3BD453}"/>
    <cellStyle name="Currency 4 3 4 3" xfId="46894" xr:uid="{4BD8EA9B-573A-4B4C-8CCD-7A591A358389}"/>
    <cellStyle name="Currency 4 3 5" xfId="19342" xr:uid="{2FCB7DDE-1BA3-4FBB-BBB3-174268D9E1A4}"/>
    <cellStyle name="Currency 4 3 6" xfId="37710" xr:uid="{2A57A632-9045-4016-92AE-ED204F0FAAE8}"/>
    <cellStyle name="Currency 4 4" xfId="1546" xr:uid="{67A1B5B0-9FEA-4DBF-955B-FE82933BAE30}"/>
    <cellStyle name="Currency 4 4 2" xfId="3842" xr:uid="{9396AD8F-86F4-4AC5-87C4-665C1147AE6A}"/>
    <cellStyle name="Currency 4 4 2 2" xfId="8434" xr:uid="{851A7AE8-2D53-4AC0-A37E-2BE0AAF61949}"/>
    <cellStyle name="Currency 4 4 2 2 2" xfId="17618" xr:uid="{4FDEADBE-0AB3-410E-91ED-7F57B6D993E0}"/>
    <cellStyle name="Currency 4 4 2 2 2 2" xfId="35988" xr:uid="{B65A7F2D-B1A4-4E67-A5F6-5972950EDF26}"/>
    <cellStyle name="Currency 4 4 2 2 2 3" xfId="54356" xr:uid="{DD4AA8AC-D8BE-4BBB-8CC0-77EB800742CC}"/>
    <cellStyle name="Currency 4 4 2 2 3" xfId="26804" xr:uid="{98C31225-DE74-4093-92CD-6039B073A1C1}"/>
    <cellStyle name="Currency 4 4 2 2 4" xfId="45172" xr:uid="{1F59CE0C-09FF-404F-BBD6-65EA0AD4D4F5}"/>
    <cellStyle name="Currency 4 4 2 3" xfId="13026" xr:uid="{5A55A1D5-B711-4606-BAF9-E76945B47FFF}"/>
    <cellStyle name="Currency 4 4 2 3 2" xfId="31396" xr:uid="{CBA11F25-1952-44FD-BDE0-559B141D506B}"/>
    <cellStyle name="Currency 4 4 2 3 3" xfId="49764" xr:uid="{1DA3A034-921F-45CD-8D62-0791F1A32BE1}"/>
    <cellStyle name="Currency 4 4 2 4" xfId="22212" xr:uid="{5DF4544F-8887-4284-BDDA-F4917134946D}"/>
    <cellStyle name="Currency 4 4 2 5" xfId="40580" xr:uid="{BD54E21C-85A8-41A7-8E2D-21DFD8B08E34}"/>
    <cellStyle name="Currency 4 4 3" xfId="6138" xr:uid="{54C827FF-9435-4821-AE84-FFD37B68F3B5}"/>
    <cellStyle name="Currency 4 4 3 2" xfId="15322" xr:uid="{D8A4B0CE-C5C5-4DCD-813B-E2C16EEA36C8}"/>
    <cellStyle name="Currency 4 4 3 2 2" xfId="33692" xr:uid="{53133BCB-579C-4877-AD10-9243FCEA36B1}"/>
    <cellStyle name="Currency 4 4 3 2 3" xfId="52060" xr:uid="{51E840E2-8561-4AE8-8524-8A57025840D5}"/>
    <cellStyle name="Currency 4 4 3 3" xfId="24508" xr:uid="{F6D789D8-F12A-4CED-889A-A4A935F1C12F}"/>
    <cellStyle name="Currency 4 4 3 4" xfId="42876" xr:uid="{9F8738EE-E1DB-487F-BB5C-0D592CE7C015}"/>
    <cellStyle name="Currency 4 4 4" xfId="10730" xr:uid="{11BD465D-9440-44F3-ADF6-F2F99669E4F6}"/>
    <cellStyle name="Currency 4 4 4 2" xfId="29100" xr:uid="{1DA4B31F-5427-485B-B2D0-21DD16073978}"/>
    <cellStyle name="Currency 4 4 4 3" xfId="47468" xr:uid="{3E32118B-E5D1-4A50-B303-2E0F28037231}"/>
    <cellStyle name="Currency 4 4 5" xfId="19916" xr:uid="{5BB62120-E456-4379-93CB-265F43DFF33D}"/>
    <cellStyle name="Currency 4 4 6" xfId="38284" xr:uid="{D2CF244F-1A0C-46D5-9774-B62B21E915B5}"/>
    <cellStyle name="Currency 4 5" xfId="2120" xr:uid="{FE8F0F9E-B9ED-4AAC-A9D1-E5B9FFA70619}"/>
    <cellStyle name="Currency 4 5 2" xfId="4416" xr:uid="{4394FC73-E470-4749-9663-23594EE6A12E}"/>
    <cellStyle name="Currency 4 5 2 2" xfId="9008" xr:uid="{8FC5F38E-F9DA-41EF-8F4D-05BFE23DD8A6}"/>
    <cellStyle name="Currency 4 5 2 2 2" xfId="18192" xr:uid="{FC2ADF79-AD6C-4C43-9386-6B909C5610B6}"/>
    <cellStyle name="Currency 4 5 2 2 2 2" xfId="36562" xr:uid="{8266A33B-57BA-4756-9EAA-3F9A5212A452}"/>
    <cellStyle name="Currency 4 5 2 2 2 3" xfId="54930" xr:uid="{F79B2F1B-D744-43A0-B526-F12E3A9E0AC0}"/>
    <cellStyle name="Currency 4 5 2 2 3" xfId="27378" xr:uid="{BBDA0A98-0E7F-453B-967D-FDDD8B02E11A}"/>
    <cellStyle name="Currency 4 5 2 2 4" xfId="45746" xr:uid="{B655D401-A0A3-47D4-981E-E938E7B67B47}"/>
    <cellStyle name="Currency 4 5 2 3" xfId="13600" xr:uid="{6DDBAADB-8E6E-4733-993E-76F9494DED2F}"/>
    <cellStyle name="Currency 4 5 2 3 2" xfId="31970" xr:uid="{19BEABAD-583B-40CF-B64A-B4FE3C66E47C}"/>
    <cellStyle name="Currency 4 5 2 3 3" xfId="50338" xr:uid="{53DB41A8-E79A-4A98-847B-E6385E71A258}"/>
    <cellStyle name="Currency 4 5 2 4" xfId="22786" xr:uid="{BD610CDA-75EF-4593-BE49-2689C5F710AB}"/>
    <cellStyle name="Currency 4 5 2 5" xfId="41154" xr:uid="{F69FDB62-7203-46E9-8C96-E6B93D2A11A2}"/>
    <cellStyle name="Currency 4 5 3" xfId="6712" xr:uid="{17A0C234-D238-43E9-A83E-E8F09EBF8C09}"/>
    <cellStyle name="Currency 4 5 3 2" xfId="15896" xr:uid="{08480029-80E6-4FC3-8BD5-71B1A96E8797}"/>
    <cellStyle name="Currency 4 5 3 2 2" xfId="34266" xr:uid="{38119B10-A76D-440D-A66D-A50CBA50E828}"/>
    <cellStyle name="Currency 4 5 3 2 3" xfId="52634" xr:uid="{A856CC72-3B3A-4161-8098-3367FB8EAE24}"/>
    <cellStyle name="Currency 4 5 3 3" xfId="25082" xr:uid="{64EF63A5-5080-4876-ABD9-D5A8D228F8E5}"/>
    <cellStyle name="Currency 4 5 3 4" xfId="43450" xr:uid="{7C05B0DF-4A04-445C-B9FE-2D0D1BA4BCF1}"/>
    <cellStyle name="Currency 4 5 4" xfId="11304" xr:uid="{ED94460A-13B9-4A4A-AA37-F79A94BD64AE}"/>
    <cellStyle name="Currency 4 5 4 2" xfId="29674" xr:uid="{3BEA19A7-093C-4FC9-9574-ECEE9700329A}"/>
    <cellStyle name="Currency 4 5 4 3" xfId="48042" xr:uid="{ED18B913-066C-4619-96BF-BC54552615E7}"/>
    <cellStyle name="Currency 4 5 5" xfId="20490" xr:uid="{3E7A5031-884E-4FB2-939D-D0268C403E61}"/>
    <cellStyle name="Currency 4 5 6" xfId="38858" xr:uid="{CF731E03-6928-4634-98BC-01988FAFE43F}"/>
    <cellStyle name="Currency 4 6" xfId="2694" xr:uid="{925A76E9-CE2D-47A6-BF2B-7ACEFD30ACCD}"/>
    <cellStyle name="Currency 4 6 2" xfId="7286" xr:uid="{069109B4-D329-4F0E-BC25-49B23756B72C}"/>
    <cellStyle name="Currency 4 6 2 2" xfId="16470" xr:uid="{074B3E9B-AD48-4EBE-B22E-EB9934FC2856}"/>
    <cellStyle name="Currency 4 6 2 2 2" xfId="34840" xr:uid="{9EDB4D8C-F12B-4528-A8EE-86A7C67DFCA0}"/>
    <cellStyle name="Currency 4 6 2 2 3" xfId="53208" xr:uid="{7B37D22E-4459-4B71-B54F-312C929B273B}"/>
    <cellStyle name="Currency 4 6 2 3" xfId="25656" xr:uid="{13B42981-8C17-48FC-AD88-C784876117A9}"/>
    <cellStyle name="Currency 4 6 2 4" xfId="44024" xr:uid="{9CDBC7CA-E76B-43F7-9D6D-69E981D8FDE5}"/>
    <cellStyle name="Currency 4 6 3" xfId="11878" xr:uid="{EA454134-B6C7-4AFE-A412-3471BEEC9278}"/>
    <cellStyle name="Currency 4 6 3 2" xfId="30248" xr:uid="{C724590D-D17C-4028-9FBF-518B83CE689E}"/>
    <cellStyle name="Currency 4 6 3 3" xfId="48616" xr:uid="{D2F3A103-2461-46CA-AE81-D33907942F62}"/>
    <cellStyle name="Currency 4 6 4" xfId="21064" xr:uid="{B923D737-1E85-42B3-AFCB-1BA9573F4344}"/>
    <cellStyle name="Currency 4 6 5" xfId="39432" xr:uid="{635328B3-7E47-4537-B17E-4B8FA199CCD3}"/>
    <cellStyle name="Currency 4 7" xfId="4990" xr:uid="{29B8688D-A8FA-46C5-8B72-9B9FC82081CF}"/>
    <cellStyle name="Currency 4 7 2" xfId="14174" xr:uid="{96ADB68C-DE76-4FDA-BA70-16C12FAC4B57}"/>
    <cellStyle name="Currency 4 7 2 2" xfId="32544" xr:uid="{E2B28509-1638-481B-ADE2-69902AFC436F}"/>
    <cellStyle name="Currency 4 7 2 3" xfId="50912" xr:uid="{A837E937-6A41-413A-A7EF-0507B6CA506B}"/>
    <cellStyle name="Currency 4 7 3" xfId="23360" xr:uid="{F0395018-08F6-4A1A-8AC1-56DF6C57A064}"/>
    <cellStyle name="Currency 4 7 4" xfId="41728" xr:uid="{FDE0D3E4-9409-49BB-BC95-1970EA3EDB78}"/>
    <cellStyle name="Currency 4 8" xfId="9582" xr:uid="{44986D12-8452-4BC9-ABC7-CB851908ECEF}"/>
    <cellStyle name="Currency 4 8 2" xfId="27952" xr:uid="{EB3367D9-692D-44CB-80E6-D368E9241CF5}"/>
    <cellStyle name="Currency 4 8 3" xfId="46320" xr:uid="{B3891F1E-BBF8-4AA6-9777-6CC454C14FFF}"/>
    <cellStyle name="Currency 4 9" xfId="18768" xr:uid="{51C163F2-9A49-46F3-AFB7-A83D32DC9325}"/>
    <cellStyle name="Currency 5" xfId="399" xr:uid="{A7C37C44-78E3-4647-BF80-2AEB26E371AC}"/>
    <cellStyle name="Currency 5 10" xfId="37138" xr:uid="{87296DCE-FD1C-40DB-A684-5119BE853E58}"/>
    <cellStyle name="Currency 5 2" xfId="687" xr:uid="{6F31515D-3F2A-4950-8C62-BDA5501CF696}"/>
    <cellStyle name="Currency 5 2 2" xfId="1261" xr:uid="{F4133E18-1C97-4426-A4C8-949DE8DB49A5}"/>
    <cellStyle name="Currency 5 2 2 2" xfId="3557" xr:uid="{A8D1FCF2-784D-4DB3-B947-23E06232AD02}"/>
    <cellStyle name="Currency 5 2 2 2 2" xfId="8149" xr:uid="{71714E22-6831-412C-9593-5443982EEBBA}"/>
    <cellStyle name="Currency 5 2 2 2 2 2" xfId="17333" xr:uid="{6171C85C-B134-4436-B373-C555C797A362}"/>
    <cellStyle name="Currency 5 2 2 2 2 2 2" xfId="35703" xr:uid="{2E2E58EA-2E46-4B03-A11E-E72A75FFBDEC}"/>
    <cellStyle name="Currency 5 2 2 2 2 2 3" xfId="54071" xr:uid="{F5B86F3F-397E-482C-94AF-D9EFB17DE16D}"/>
    <cellStyle name="Currency 5 2 2 2 2 3" xfId="26519" xr:uid="{08904243-D1E7-427E-BFEE-E0ED8875AE1D}"/>
    <cellStyle name="Currency 5 2 2 2 2 4" xfId="44887" xr:uid="{BADC6F7A-6AF0-4494-9834-5D188B375410}"/>
    <cellStyle name="Currency 5 2 2 2 3" xfId="12741" xr:uid="{B49925AA-03CE-4E8E-A40B-37B2DAE18A16}"/>
    <cellStyle name="Currency 5 2 2 2 3 2" xfId="31111" xr:uid="{0316601A-773A-4A76-8E62-26B4C9BEDAFB}"/>
    <cellStyle name="Currency 5 2 2 2 3 3" xfId="49479" xr:uid="{8441CE4C-D96D-4060-A4DA-BDAF34F9AA73}"/>
    <cellStyle name="Currency 5 2 2 2 4" xfId="21927" xr:uid="{DB59B144-F237-4C10-88B8-39DF45ED8932}"/>
    <cellStyle name="Currency 5 2 2 2 5" xfId="40295" xr:uid="{154A5B65-B894-4CD6-B482-606860CB1AA3}"/>
    <cellStyle name="Currency 5 2 2 3" xfId="5853" xr:uid="{ABA99297-3932-4108-8E3F-B7CCB5D54C1A}"/>
    <cellStyle name="Currency 5 2 2 3 2" xfId="15037" xr:uid="{AB853323-41B2-44D2-9C7C-C94BB0A2DF95}"/>
    <cellStyle name="Currency 5 2 2 3 2 2" xfId="33407" xr:uid="{D1734D86-0531-4C0D-B8A5-17F52E47756F}"/>
    <cellStyle name="Currency 5 2 2 3 2 3" xfId="51775" xr:uid="{0A440D38-092D-4A08-9CF5-0A77036E1F92}"/>
    <cellStyle name="Currency 5 2 2 3 3" xfId="24223" xr:uid="{D42D0B23-A335-426F-B168-0BD26D626001}"/>
    <cellStyle name="Currency 5 2 2 3 4" xfId="42591" xr:uid="{C6BB915C-92A7-4389-A9A1-B1A75B91909D}"/>
    <cellStyle name="Currency 5 2 2 4" xfId="10445" xr:uid="{490328CB-C07F-470B-9C86-BA74BFE73D31}"/>
    <cellStyle name="Currency 5 2 2 4 2" xfId="28815" xr:uid="{611FA97A-3659-48DF-89E6-7A63CDA64642}"/>
    <cellStyle name="Currency 5 2 2 4 3" xfId="47183" xr:uid="{40206D6C-C05C-4DBA-B362-C0956C14B567}"/>
    <cellStyle name="Currency 5 2 2 5" xfId="19631" xr:uid="{E209F6DB-38E9-4801-B083-6B1A0862BE0F}"/>
    <cellStyle name="Currency 5 2 2 6" xfId="37999" xr:uid="{E79AC906-3610-42BE-B99E-56A89C3DC689}"/>
    <cellStyle name="Currency 5 2 3" xfId="1835" xr:uid="{5C59F5EC-5B69-48E6-8D0B-BAA03BE66366}"/>
    <cellStyle name="Currency 5 2 3 2" xfId="4131" xr:uid="{636CA28F-2458-4D2D-BD91-F1BEA85DF693}"/>
    <cellStyle name="Currency 5 2 3 2 2" xfId="8723" xr:uid="{0775824D-D9D3-4BB3-9323-5372B797F739}"/>
    <cellStyle name="Currency 5 2 3 2 2 2" xfId="17907" xr:uid="{1FE831A3-05D9-49A0-9EEB-7F275FF787CC}"/>
    <cellStyle name="Currency 5 2 3 2 2 2 2" xfId="36277" xr:uid="{31F1F329-8DA7-4C5F-A171-4D7B711E280C}"/>
    <cellStyle name="Currency 5 2 3 2 2 2 3" xfId="54645" xr:uid="{FA883561-A0D0-4B3E-8516-B5105983C309}"/>
    <cellStyle name="Currency 5 2 3 2 2 3" xfId="27093" xr:uid="{175AEEA6-5B99-4456-A8F4-6F5DA0568E7B}"/>
    <cellStyle name="Currency 5 2 3 2 2 4" xfId="45461" xr:uid="{4423729B-AE72-4AD0-A571-BE26FC577989}"/>
    <cellStyle name="Currency 5 2 3 2 3" xfId="13315" xr:uid="{25C781B7-B1A9-4635-9F10-5B47D122B014}"/>
    <cellStyle name="Currency 5 2 3 2 3 2" xfId="31685" xr:uid="{CF7AFC79-8BA0-4394-8FB7-2517AE1709C6}"/>
    <cellStyle name="Currency 5 2 3 2 3 3" xfId="50053" xr:uid="{2EC1379B-5971-4F29-BDAB-654D1132AE54}"/>
    <cellStyle name="Currency 5 2 3 2 4" xfId="22501" xr:uid="{6FD1A59A-CD62-4249-ABCC-651773BAEA2D}"/>
    <cellStyle name="Currency 5 2 3 2 5" xfId="40869" xr:uid="{10E20ECE-ED10-4809-A77D-FD919577A556}"/>
    <cellStyle name="Currency 5 2 3 3" xfId="6427" xr:uid="{4B06782A-E002-4C16-870D-3AD9776FDC56}"/>
    <cellStyle name="Currency 5 2 3 3 2" xfId="15611" xr:uid="{E90D4DEF-E4F6-4F7C-ABB8-860FA756BB24}"/>
    <cellStyle name="Currency 5 2 3 3 2 2" xfId="33981" xr:uid="{52481609-8FC6-42F9-A42C-C46C51D9EE17}"/>
    <cellStyle name="Currency 5 2 3 3 2 3" xfId="52349" xr:uid="{32B329B9-3951-4EC7-B0A0-97C70D2E2579}"/>
    <cellStyle name="Currency 5 2 3 3 3" xfId="24797" xr:uid="{0357390E-AFDE-455E-A471-7F56D778CF6C}"/>
    <cellStyle name="Currency 5 2 3 3 4" xfId="43165" xr:uid="{17A08AD7-8EB4-492E-8910-26D6B2D5BD70}"/>
    <cellStyle name="Currency 5 2 3 4" xfId="11019" xr:uid="{494D570D-D585-4A59-B532-EF5DFDAA65CF}"/>
    <cellStyle name="Currency 5 2 3 4 2" xfId="29389" xr:uid="{A0006280-F269-4203-8B0B-812E114E5C35}"/>
    <cellStyle name="Currency 5 2 3 4 3" xfId="47757" xr:uid="{506F158A-3884-45D8-BBB3-6859940DB841}"/>
    <cellStyle name="Currency 5 2 3 5" xfId="20205" xr:uid="{EF2C1708-FC91-49BC-8DAC-426C1670C903}"/>
    <cellStyle name="Currency 5 2 3 6" xfId="38573" xr:uid="{2F9E7651-2EE7-4898-9D03-9BA28B567D5E}"/>
    <cellStyle name="Currency 5 2 4" xfId="2409" xr:uid="{E3F04485-9295-4035-ABD5-46EE58B00412}"/>
    <cellStyle name="Currency 5 2 4 2" xfId="4705" xr:uid="{BE7AA575-45FC-405D-80DF-4963A6670111}"/>
    <cellStyle name="Currency 5 2 4 2 2" xfId="9297" xr:uid="{FC05ADD0-DC7C-49D3-BF0D-26938A9E735E}"/>
    <cellStyle name="Currency 5 2 4 2 2 2" xfId="18481" xr:uid="{ABEB991C-1E8F-44A6-AB3A-FBBBF35C67A5}"/>
    <cellStyle name="Currency 5 2 4 2 2 2 2" xfId="36851" xr:uid="{405D8BB8-B6F4-4F92-8D29-7A2F101D7F63}"/>
    <cellStyle name="Currency 5 2 4 2 2 2 3" xfId="55219" xr:uid="{88FCAAE5-E8E1-4D7E-A588-0FBB27B88D0F}"/>
    <cellStyle name="Currency 5 2 4 2 2 3" xfId="27667" xr:uid="{0A6FD9BB-ED8F-4A21-8D3C-0BA83EEB5367}"/>
    <cellStyle name="Currency 5 2 4 2 2 4" xfId="46035" xr:uid="{EC1C0612-8AF0-4197-B75D-B54183CE7967}"/>
    <cellStyle name="Currency 5 2 4 2 3" xfId="13889" xr:uid="{C1966E5C-4969-4872-B064-F1581A7C4DE7}"/>
    <cellStyle name="Currency 5 2 4 2 3 2" xfId="32259" xr:uid="{424C0D17-2464-4AE0-B137-B4FEF8CA87A3}"/>
    <cellStyle name="Currency 5 2 4 2 3 3" xfId="50627" xr:uid="{4350822F-3020-4CF3-94F7-B2A5D3E32633}"/>
    <cellStyle name="Currency 5 2 4 2 4" xfId="23075" xr:uid="{980EB02C-579F-4CDC-93B3-BB87742A916D}"/>
    <cellStyle name="Currency 5 2 4 2 5" xfId="41443" xr:uid="{563620B9-B1F5-4D22-B8CE-B4F97BCEBFF2}"/>
    <cellStyle name="Currency 5 2 4 3" xfId="7001" xr:uid="{4EADD8AC-4582-429C-B3FA-2335D3BE640C}"/>
    <cellStyle name="Currency 5 2 4 3 2" xfId="16185" xr:uid="{3D3DC213-850D-412E-8D37-F34494861D4A}"/>
    <cellStyle name="Currency 5 2 4 3 2 2" xfId="34555" xr:uid="{2E7D9E68-7F15-470C-A9FB-73EA80BE10EC}"/>
    <cellStyle name="Currency 5 2 4 3 2 3" xfId="52923" xr:uid="{A3B2A31E-59AC-4B31-8454-8B8645C2CD8F}"/>
    <cellStyle name="Currency 5 2 4 3 3" xfId="25371" xr:uid="{D81E5013-4B16-46FF-A8FC-8E7FF861BAD3}"/>
    <cellStyle name="Currency 5 2 4 3 4" xfId="43739" xr:uid="{28864799-9E6F-4375-A5CE-84AF3DA9540F}"/>
    <cellStyle name="Currency 5 2 4 4" xfId="11593" xr:uid="{D1750604-7BE0-49D1-B9A0-291976E29932}"/>
    <cellStyle name="Currency 5 2 4 4 2" xfId="29963" xr:uid="{01F3270B-659B-4596-86B5-31F48711A3F6}"/>
    <cellStyle name="Currency 5 2 4 4 3" xfId="48331" xr:uid="{2C922BFD-D981-47B6-A9B2-0147155B31AA}"/>
    <cellStyle name="Currency 5 2 4 5" xfId="20779" xr:uid="{B28B1E48-59ED-4852-90A5-F77EA496A336}"/>
    <cellStyle name="Currency 5 2 4 6" xfId="39147" xr:uid="{8DD82EE1-5C63-412E-BCEF-4A2332838878}"/>
    <cellStyle name="Currency 5 2 5" xfId="2983" xr:uid="{3491A115-4CCC-4EBA-AA7D-098C8A7B0CE2}"/>
    <cellStyle name="Currency 5 2 5 2" xfId="7575" xr:uid="{2CA40EB7-A742-4658-8473-45A9D080EA87}"/>
    <cellStyle name="Currency 5 2 5 2 2" xfId="16759" xr:uid="{44BD0063-0F76-497F-A3A3-518CB4DA32CF}"/>
    <cellStyle name="Currency 5 2 5 2 2 2" xfId="35129" xr:uid="{06159F3E-2042-41D4-9548-FAF980275842}"/>
    <cellStyle name="Currency 5 2 5 2 2 3" xfId="53497" xr:uid="{23D70873-8720-4A40-BCE1-B822CCAA35FE}"/>
    <cellStyle name="Currency 5 2 5 2 3" xfId="25945" xr:uid="{AA22ED44-AB92-46E5-999E-F15DEF3BCC06}"/>
    <cellStyle name="Currency 5 2 5 2 4" xfId="44313" xr:uid="{9DB616F9-C0C1-4BAE-8EC6-074D027581EE}"/>
    <cellStyle name="Currency 5 2 5 3" xfId="12167" xr:uid="{5F536E90-B26B-47F8-99E9-25EBAE046EA4}"/>
    <cellStyle name="Currency 5 2 5 3 2" xfId="30537" xr:uid="{A9CE8A01-238F-4641-98D9-1E8D74A75E44}"/>
    <cellStyle name="Currency 5 2 5 3 3" xfId="48905" xr:uid="{6B895EE8-F9A7-46DE-8E4C-33D67264D251}"/>
    <cellStyle name="Currency 5 2 5 4" xfId="21353" xr:uid="{6C3F3D65-E8A7-4A37-BA2D-E5B17E6D4E37}"/>
    <cellStyle name="Currency 5 2 5 5" xfId="39721" xr:uid="{68D5A71C-DA9C-4C2F-8199-A9C4B60CC126}"/>
    <cellStyle name="Currency 5 2 6" xfId="5279" xr:uid="{1EC105AF-7EAE-41F2-9EE3-62E38B94410A}"/>
    <cellStyle name="Currency 5 2 6 2" xfId="14463" xr:uid="{2214F558-B3D4-448C-8160-C8B4D88BF109}"/>
    <cellStyle name="Currency 5 2 6 2 2" xfId="32833" xr:uid="{AE287FDE-C281-4AED-8186-ED8C0D414B18}"/>
    <cellStyle name="Currency 5 2 6 2 3" xfId="51201" xr:uid="{2D6B9BA7-DB69-4B9A-8665-BDE5B7620D48}"/>
    <cellStyle name="Currency 5 2 6 3" xfId="23649" xr:uid="{0D8388A4-A2B5-4E39-8B9C-ADDC58F236C3}"/>
    <cellStyle name="Currency 5 2 6 4" xfId="42017" xr:uid="{EB27B40E-6049-43AA-BC72-57A1B74CD091}"/>
    <cellStyle name="Currency 5 2 7" xfId="9871" xr:uid="{D9FF82EE-92A3-4457-B390-581B5D5AE18C}"/>
    <cellStyle name="Currency 5 2 7 2" xfId="28241" xr:uid="{65392150-7081-4A27-9C61-FFE2E30D85C9}"/>
    <cellStyle name="Currency 5 2 7 3" xfId="46609" xr:uid="{2A5D6D7B-8322-4B73-ABFB-16E6B4FE4EDE}"/>
    <cellStyle name="Currency 5 2 8" xfId="19057" xr:uid="{529E6ABC-E9AF-4D65-925B-B6D3A39635B1}"/>
    <cellStyle name="Currency 5 2 9" xfId="37425" xr:uid="{138C9BE3-ED36-47ED-9F7A-4E5BEC879EBE}"/>
    <cellStyle name="Currency 5 3" xfId="974" xr:uid="{FA577F5E-FEEF-4818-B030-6E96DB00F3EF}"/>
    <cellStyle name="Currency 5 3 2" xfId="3270" xr:uid="{2510344F-EED8-4B02-A236-5C533BDA9ADB}"/>
    <cellStyle name="Currency 5 3 2 2" xfId="7862" xr:uid="{9A8FF61D-BA00-42EF-9507-FFA17F224BC9}"/>
    <cellStyle name="Currency 5 3 2 2 2" xfId="17046" xr:uid="{AB559D5E-533A-479E-AE8E-FC789E842064}"/>
    <cellStyle name="Currency 5 3 2 2 2 2" xfId="35416" xr:uid="{0718442F-C6C9-416A-AD15-F831D0ED5F2D}"/>
    <cellStyle name="Currency 5 3 2 2 2 3" xfId="53784" xr:uid="{3B02544A-609C-4A61-BFE9-BA398D7B8DA2}"/>
    <cellStyle name="Currency 5 3 2 2 3" xfId="26232" xr:uid="{6D7A82A0-F9FD-4336-A6E9-5B8B49FBB6D9}"/>
    <cellStyle name="Currency 5 3 2 2 4" xfId="44600" xr:uid="{F7CFC3A7-03E6-45DB-948A-2F373113B531}"/>
    <cellStyle name="Currency 5 3 2 3" xfId="12454" xr:uid="{D0CF972E-F760-4F06-A608-1B89332BF56F}"/>
    <cellStyle name="Currency 5 3 2 3 2" xfId="30824" xr:uid="{C080F3A8-733A-480F-8FDC-4F7AA2C3994C}"/>
    <cellStyle name="Currency 5 3 2 3 3" xfId="49192" xr:uid="{6FD10E3F-8DFF-4935-87A1-301587C9308C}"/>
    <cellStyle name="Currency 5 3 2 4" xfId="21640" xr:uid="{0B75A6F5-A580-422E-8C03-B1A9EA895B9E}"/>
    <cellStyle name="Currency 5 3 2 5" xfId="40008" xr:uid="{1BD47356-71AA-4012-AE0C-BF6F7966E1AC}"/>
    <cellStyle name="Currency 5 3 3" xfId="5566" xr:uid="{A4811706-F198-4E73-8ABA-8B1476E731F6}"/>
    <cellStyle name="Currency 5 3 3 2" xfId="14750" xr:uid="{95117B75-B668-40DD-B7FC-1E789105DC05}"/>
    <cellStyle name="Currency 5 3 3 2 2" xfId="33120" xr:uid="{3B5986F7-90FF-47D5-867C-9FAB391738C0}"/>
    <cellStyle name="Currency 5 3 3 2 3" xfId="51488" xr:uid="{55BB0CEE-7C03-40F6-9445-3F7E6190CCD5}"/>
    <cellStyle name="Currency 5 3 3 3" xfId="23936" xr:uid="{3877629F-609E-4E73-897D-9E5EA4DF74F4}"/>
    <cellStyle name="Currency 5 3 3 4" xfId="42304" xr:uid="{82B36566-D658-4C2E-820A-428673541963}"/>
    <cellStyle name="Currency 5 3 4" xfId="10158" xr:uid="{EF8A3ED5-498C-45EC-ACDE-E331996C4C0A}"/>
    <cellStyle name="Currency 5 3 4 2" xfId="28528" xr:uid="{073E65D6-B09C-474D-B1D2-82D992D3D692}"/>
    <cellStyle name="Currency 5 3 4 3" xfId="46896" xr:uid="{C2768E37-19EA-451B-9816-1B69E9FAF5DF}"/>
    <cellStyle name="Currency 5 3 5" xfId="19344" xr:uid="{BBA7E351-60D1-42E0-8DEE-8B4F21C1AC94}"/>
    <cellStyle name="Currency 5 3 6" xfId="37712" xr:uid="{AC7A3841-3E12-4761-A8DD-737C059868A8}"/>
    <cellStyle name="Currency 5 4" xfId="1548" xr:uid="{B44BE4C3-FBCF-4809-B4A7-21A95C004262}"/>
    <cellStyle name="Currency 5 4 2" xfId="3844" xr:uid="{AFBB7E6D-C1B0-4B6F-9EA9-188E3F25F91E}"/>
    <cellStyle name="Currency 5 4 2 2" xfId="8436" xr:uid="{D3070E1F-0CBE-42D9-8120-363EBE00DABD}"/>
    <cellStyle name="Currency 5 4 2 2 2" xfId="17620" xr:uid="{E34CEC57-9699-499B-94EF-97963B06A10F}"/>
    <cellStyle name="Currency 5 4 2 2 2 2" xfId="35990" xr:uid="{74C950B5-36C4-45DF-9F0F-C6B5F1764E35}"/>
    <cellStyle name="Currency 5 4 2 2 2 3" xfId="54358" xr:uid="{5AA78147-3EBF-4724-918B-8AE2E531DC6F}"/>
    <cellStyle name="Currency 5 4 2 2 3" xfId="26806" xr:uid="{2CDF013C-FD69-4086-AB09-C5A42986EF6D}"/>
    <cellStyle name="Currency 5 4 2 2 4" xfId="45174" xr:uid="{F4BE3A6D-1BB8-4A0B-92F1-485139DE716C}"/>
    <cellStyle name="Currency 5 4 2 3" xfId="13028" xr:uid="{DADC9775-B212-4FA4-B2E3-69510C3639EF}"/>
    <cellStyle name="Currency 5 4 2 3 2" xfId="31398" xr:uid="{6AFD4D22-A096-4C7E-ABD3-93A7E9046295}"/>
    <cellStyle name="Currency 5 4 2 3 3" xfId="49766" xr:uid="{D90FB7AA-361B-42D2-AF61-E2950E88EEA4}"/>
    <cellStyle name="Currency 5 4 2 4" xfId="22214" xr:uid="{E26B5976-7578-4172-B96A-69D31BB26DFC}"/>
    <cellStyle name="Currency 5 4 2 5" xfId="40582" xr:uid="{4B40A0C9-E9D4-4E3D-800E-7F1B3CF7136B}"/>
    <cellStyle name="Currency 5 4 3" xfId="6140" xr:uid="{D2C08DC7-7C9B-4236-B732-FE7A3A8FA0E5}"/>
    <cellStyle name="Currency 5 4 3 2" xfId="15324" xr:uid="{AB0213AE-BB1C-49B1-81B3-BD75D8FE491B}"/>
    <cellStyle name="Currency 5 4 3 2 2" xfId="33694" xr:uid="{3CDF8706-60FA-4D9D-A891-02005FC35C5A}"/>
    <cellStyle name="Currency 5 4 3 2 3" xfId="52062" xr:uid="{2B8A5DB0-3207-4683-8580-5F9FF4986C76}"/>
    <cellStyle name="Currency 5 4 3 3" xfId="24510" xr:uid="{E06E9C5B-FB69-41FE-8A01-D7A9754A19F1}"/>
    <cellStyle name="Currency 5 4 3 4" xfId="42878" xr:uid="{13BF4EFA-A9C5-4107-A1A1-9AB4D3495355}"/>
    <cellStyle name="Currency 5 4 4" xfId="10732" xr:uid="{443F6534-8B2B-4770-A178-6E1D2B20617D}"/>
    <cellStyle name="Currency 5 4 4 2" xfId="29102" xr:uid="{19974601-4063-4033-9CF6-BCBC03A8E42C}"/>
    <cellStyle name="Currency 5 4 4 3" xfId="47470" xr:uid="{61DC1DC4-9244-439A-A55C-213FA95F465B}"/>
    <cellStyle name="Currency 5 4 5" xfId="19918" xr:uid="{EC369543-5F1C-4AC2-B32E-E05B2BD51050}"/>
    <cellStyle name="Currency 5 4 6" xfId="38286" xr:uid="{85D04825-9249-41CF-A248-0EA389925193}"/>
    <cellStyle name="Currency 5 5" xfId="2122" xr:uid="{F0B7A2F9-64AD-438B-9465-BB9E5D7C2675}"/>
    <cellStyle name="Currency 5 5 2" xfId="4418" xr:uid="{5039F17D-74F1-49F7-A667-9C8ABA000DA5}"/>
    <cellStyle name="Currency 5 5 2 2" xfId="9010" xr:uid="{7E7C8A4A-8CE2-498A-879D-C44625EA0673}"/>
    <cellStyle name="Currency 5 5 2 2 2" xfId="18194" xr:uid="{10F954EE-0C52-4F47-9A5F-722F5E204AA1}"/>
    <cellStyle name="Currency 5 5 2 2 2 2" xfId="36564" xr:uid="{4B403101-5DE4-4311-8DDF-6FD13F9F3B5B}"/>
    <cellStyle name="Currency 5 5 2 2 2 3" xfId="54932" xr:uid="{1FF79978-A78C-4E55-B98D-2A50E263CC7B}"/>
    <cellStyle name="Currency 5 5 2 2 3" xfId="27380" xr:uid="{3FF2A5C1-51DD-46F2-8F1C-A8A15606EA9A}"/>
    <cellStyle name="Currency 5 5 2 2 4" xfId="45748" xr:uid="{D13257DC-E82E-4A0E-82B5-7DB12E08AE8E}"/>
    <cellStyle name="Currency 5 5 2 3" xfId="13602" xr:uid="{07CADE88-A323-4AD9-9B6D-1D36CD56430A}"/>
    <cellStyle name="Currency 5 5 2 3 2" xfId="31972" xr:uid="{5798DF07-758A-4DAE-A4BE-DBEAF507AD73}"/>
    <cellStyle name="Currency 5 5 2 3 3" xfId="50340" xr:uid="{50276F85-2918-4AFA-8008-BEF6E8D90AE2}"/>
    <cellStyle name="Currency 5 5 2 4" xfId="22788" xr:uid="{6073F456-C7D2-4B1F-98FF-08E66B308354}"/>
    <cellStyle name="Currency 5 5 2 5" xfId="41156" xr:uid="{BC9AE3D8-12D6-473E-BC83-41EF758507F7}"/>
    <cellStyle name="Currency 5 5 3" xfId="6714" xr:uid="{E1195354-ED54-4FFD-9942-5F787E62A040}"/>
    <cellStyle name="Currency 5 5 3 2" xfId="15898" xr:uid="{0D3EADB7-166C-4732-A61F-E36A7D2EEDF4}"/>
    <cellStyle name="Currency 5 5 3 2 2" xfId="34268" xr:uid="{F2FC5815-21D6-47A5-A8FB-40BCB7E9DAD6}"/>
    <cellStyle name="Currency 5 5 3 2 3" xfId="52636" xr:uid="{D0E342E3-BA2B-4D60-8388-2016F8F7CE8B}"/>
    <cellStyle name="Currency 5 5 3 3" xfId="25084" xr:uid="{DA1E2A95-EED3-4B37-B1CF-73147354850D}"/>
    <cellStyle name="Currency 5 5 3 4" xfId="43452" xr:uid="{74824797-96BF-4C1B-BB8A-ACE37F0BBBB7}"/>
    <cellStyle name="Currency 5 5 4" xfId="11306" xr:uid="{CC31A7F0-CDC5-4E8E-8619-9CD1784B452A}"/>
    <cellStyle name="Currency 5 5 4 2" xfId="29676" xr:uid="{0F218348-BF64-4481-95FE-E60FD80D0E94}"/>
    <cellStyle name="Currency 5 5 4 3" xfId="48044" xr:uid="{F03EEE5D-4807-4E47-8F11-F79BD85773EE}"/>
    <cellStyle name="Currency 5 5 5" xfId="20492" xr:uid="{161F10DA-1CA2-40E1-BA75-CBC2097A7F58}"/>
    <cellStyle name="Currency 5 5 6" xfId="38860" xr:uid="{F91A6545-7FEB-4580-8E86-5305EF530FE4}"/>
    <cellStyle name="Currency 5 6" xfId="2696" xr:uid="{1CB3663C-FD57-4772-8868-F39BCE04F3F0}"/>
    <cellStyle name="Currency 5 6 2" xfId="7288" xr:uid="{B8E9E114-1EFE-4B96-92D2-6A160FDD872D}"/>
    <cellStyle name="Currency 5 6 2 2" xfId="16472" xr:uid="{0793BEBF-4322-4785-9EC6-D8614FEF398B}"/>
    <cellStyle name="Currency 5 6 2 2 2" xfId="34842" xr:uid="{2B7F0F47-21FE-4120-A410-905006C2101E}"/>
    <cellStyle name="Currency 5 6 2 2 3" xfId="53210" xr:uid="{09D9C1CD-5082-471C-BF46-779287FFEDDF}"/>
    <cellStyle name="Currency 5 6 2 3" xfId="25658" xr:uid="{66389EF7-0B0F-4D17-8671-FDD42A962F83}"/>
    <cellStyle name="Currency 5 6 2 4" xfId="44026" xr:uid="{ADE391E5-EB01-433B-A19D-35271B6DFB67}"/>
    <cellStyle name="Currency 5 6 3" xfId="11880" xr:uid="{3E811381-642E-490A-8EAC-FCC4F7C9E504}"/>
    <cellStyle name="Currency 5 6 3 2" xfId="30250" xr:uid="{98A71EBC-8E82-48FD-885C-332AA13ECD50}"/>
    <cellStyle name="Currency 5 6 3 3" xfId="48618" xr:uid="{49DC81CD-8019-4626-9D6A-68946923C136}"/>
    <cellStyle name="Currency 5 6 4" xfId="21066" xr:uid="{9AEAFDCB-823E-4615-BB55-3B080AC65670}"/>
    <cellStyle name="Currency 5 6 5" xfId="39434" xr:uid="{80E841E7-D9CD-4638-AD58-7879E192DEBA}"/>
    <cellStyle name="Currency 5 7" xfId="4992" xr:uid="{0E06F491-104E-4D78-BAC8-58077D199111}"/>
    <cellStyle name="Currency 5 7 2" xfId="14176" xr:uid="{877865A1-4F2C-4686-AF3D-631F8424EB20}"/>
    <cellStyle name="Currency 5 7 2 2" xfId="32546" xr:uid="{BC2346CF-FEB7-421D-9B3A-6332555DFF59}"/>
    <cellStyle name="Currency 5 7 2 3" xfId="50914" xr:uid="{DAAEF0D4-3B49-4F93-BD3B-93FD29A343AF}"/>
    <cellStyle name="Currency 5 7 3" xfId="23362" xr:uid="{23E64194-EA73-49F8-A428-A87D75298284}"/>
    <cellStyle name="Currency 5 7 4" xfId="41730" xr:uid="{853AD3CD-1344-49BF-BDB9-EB99D4074921}"/>
    <cellStyle name="Currency 5 8" xfId="9584" xr:uid="{3C90913C-390B-4867-885D-09D3CB4DE796}"/>
    <cellStyle name="Currency 5 8 2" xfId="27954" xr:uid="{41D29F1F-4984-4EEA-A787-08FF2CF297BD}"/>
    <cellStyle name="Currency 5 8 3" xfId="46322" xr:uid="{4E8D3EB9-903D-437A-A682-F4685C187F79}"/>
    <cellStyle name="Currency 5 9" xfId="18770" xr:uid="{98925E56-1800-42FA-9A3D-E676CF57A4BA}"/>
    <cellStyle name="Currency 6" xfId="401" xr:uid="{2416F4D9-7B76-402A-A922-1F9A189CF140}"/>
    <cellStyle name="Currency 6 10" xfId="37140" xr:uid="{34B2BB0E-1B52-4B83-8621-8809AA10FAA5}"/>
    <cellStyle name="Currency 6 2" xfId="689" xr:uid="{042408F2-522B-43E4-9175-BC3214F45B83}"/>
    <cellStyle name="Currency 6 2 2" xfId="1263" xr:uid="{EC5A74DB-F15D-4C9C-8C2B-D26084071ED3}"/>
    <cellStyle name="Currency 6 2 2 2" xfId="3559" xr:uid="{4B8167AE-B757-4DC0-BFE8-005DDE3DAAC0}"/>
    <cellStyle name="Currency 6 2 2 2 2" xfId="8151" xr:uid="{A799B5C4-FFFE-4118-90F7-41CE9A821370}"/>
    <cellStyle name="Currency 6 2 2 2 2 2" xfId="17335" xr:uid="{ACE05334-EEC8-432B-884F-872FEE7FF43D}"/>
    <cellStyle name="Currency 6 2 2 2 2 2 2" xfId="35705" xr:uid="{1E0D1853-FFEB-4F5A-855E-03ABB94F4696}"/>
    <cellStyle name="Currency 6 2 2 2 2 2 3" xfId="54073" xr:uid="{A357EFE1-EC3A-4ED4-85E1-A0B0774B3970}"/>
    <cellStyle name="Currency 6 2 2 2 2 3" xfId="26521" xr:uid="{995423C0-D954-4875-8C5C-F62A9B5E3A7F}"/>
    <cellStyle name="Currency 6 2 2 2 2 4" xfId="44889" xr:uid="{199B12B3-E843-4226-AB05-4FD41F5C466C}"/>
    <cellStyle name="Currency 6 2 2 2 3" xfId="12743" xr:uid="{789E8E51-1680-4979-A089-65700CD7670E}"/>
    <cellStyle name="Currency 6 2 2 2 3 2" xfId="31113" xr:uid="{17F7C2EE-7874-413D-AFDB-8990408FBF1A}"/>
    <cellStyle name="Currency 6 2 2 2 3 3" xfId="49481" xr:uid="{0F948D1D-8FFD-459C-8F72-4A3ED2929B96}"/>
    <cellStyle name="Currency 6 2 2 2 4" xfId="21929" xr:uid="{77B174E2-EA2A-42CA-8E0D-2572EE829B66}"/>
    <cellStyle name="Currency 6 2 2 2 5" xfId="40297" xr:uid="{1FCCA531-856B-48C0-A22C-D46CB2607C31}"/>
    <cellStyle name="Currency 6 2 2 3" xfId="5855" xr:uid="{E8768180-B734-466E-80BD-AC373693C87D}"/>
    <cellStyle name="Currency 6 2 2 3 2" xfId="15039" xr:uid="{58BA2DAD-4AB0-4466-86D7-61450406363E}"/>
    <cellStyle name="Currency 6 2 2 3 2 2" xfId="33409" xr:uid="{DF7BD1BB-9ABE-4E33-8AAC-69BD8E497BA0}"/>
    <cellStyle name="Currency 6 2 2 3 2 3" xfId="51777" xr:uid="{B0A9616C-EA20-49BF-82A3-20EB96328B7E}"/>
    <cellStyle name="Currency 6 2 2 3 3" xfId="24225" xr:uid="{25EF92DA-7CE3-4841-A735-F6F1B1F329EC}"/>
    <cellStyle name="Currency 6 2 2 3 4" xfId="42593" xr:uid="{9EDE4C4A-2E8C-4B23-9964-0C1B93B59A03}"/>
    <cellStyle name="Currency 6 2 2 4" xfId="10447" xr:uid="{299E57FA-257B-45ED-9188-B51C51DE153B}"/>
    <cellStyle name="Currency 6 2 2 4 2" xfId="28817" xr:uid="{FF7DA872-5422-4294-AA0A-3B09A124D6CE}"/>
    <cellStyle name="Currency 6 2 2 4 3" xfId="47185" xr:uid="{9C8B82DD-57C4-42EC-B24B-8D56C80E21A0}"/>
    <cellStyle name="Currency 6 2 2 5" xfId="19633" xr:uid="{09DD47AF-EF7E-4E26-A0EF-23F76A9DAF01}"/>
    <cellStyle name="Currency 6 2 2 6" xfId="38001" xr:uid="{BAEF8BF8-F348-4C28-8DCD-6F6910750FB2}"/>
    <cellStyle name="Currency 6 2 3" xfId="1837" xr:uid="{D031FCC4-45F6-46F9-BCF0-A8684E08DAEF}"/>
    <cellStyle name="Currency 6 2 3 2" xfId="4133" xr:uid="{A1A3E74B-0A9D-4E94-AEA8-4A85C27BB242}"/>
    <cellStyle name="Currency 6 2 3 2 2" xfId="8725" xr:uid="{A4CCD7CB-417A-4ECF-9407-357A33A7F11E}"/>
    <cellStyle name="Currency 6 2 3 2 2 2" xfId="17909" xr:uid="{E0A0554D-30B9-4B25-9B01-04D4441DEFA8}"/>
    <cellStyle name="Currency 6 2 3 2 2 2 2" xfId="36279" xr:uid="{F6B5A662-44E0-433D-B2FF-239047C6AE02}"/>
    <cellStyle name="Currency 6 2 3 2 2 2 3" xfId="54647" xr:uid="{18C08DD2-F7CF-4588-B0AA-18E927915868}"/>
    <cellStyle name="Currency 6 2 3 2 2 3" xfId="27095" xr:uid="{2C3CB3DA-AB9C-41F0-9895-CDAA753315AA}"/>
    <cellStyle name="Currency 6 2 3 2 2 4" xfId="45463" xr:uid="{8B917359-1412-41C3-8F96-1CADA853F8D3}"/>
    <cellStyle name="Currency 6 2 3 2 3" xfId="13317" xr:uid="{378DB9E9-D50D-4BF9-A617-B8672F512938}"/>
    <cellStyle name="Currency 6 2 3 2 3 2" xfId="31687" xr:uid="{8DB49A22-6B6C-4F6A-8273-4027CB1180FE}"/>
    <cellStyle name="Currency 6 2 3 2 3 3" xfId="50055" xr:uid="{5FE60525-A81B-49F0-A252-3C1E54001555}"/>
    <cellStyle name="Currency 6 2 3 2 4" xfId="22503" xr:uid="{F5750AD7-2F78-42D8-8AB9-61CF370C8200}"/>
    <cellStyle name="Currency 6 2 3 2 5" xfId="40871" xr:uid="{DD3019CD-CD04-459C-A22D-D046EDC1D417}"/>
    <cellStyle name="Currency 6 2 3 3" xfId="6429" xr:uid="{06757528-114E-4392-87FB-C1F2A1FCD208}"/>
    <cellStyle name="Currency 6 2 3 3 2" xfId="15613" xr:uid="{B83B5A5B-8027-49DB-92FC-58BF072F558A}"/>
    <cellStyle name="Currency 6 2 3 3 2 2" xfId="33983" xr:uid="{CC41D9E4-8C22-40B7-8FD0-1058DF67E747}"/>
    <cellStyle name="Currency 6 2 3 3 2 3" xfId="52351" xr:uid="{1958E0D1-5042-436C-958E-1D670131BA05}"/>
    <cellStyle name="Currency 6 2 3 3 3" xfId="24799" xr:uid="{8588C3FF-9FE3-4664-B6E2-A167C1C71B8A}"/>
    <cellStyle name="Currency 6 2 3 3 4" xfId="43167" xr:uid="{3AA24338-6F7B-4DB7-9280-6C7F9871E2A2}"/>
    <cellStyle name="Currency 6 2 3 4" xfId="11021" xr:uid="{56C38801-4FDD-4C11-AF29-99EC0CD21D13}"/>
    <cellStyle name="Currency 6 2 3 4 2" xfId="29391" xr:uid="{48FDCD0D-7336-40E5-B607-30C27AC86433}"/>
    <cellStyle name="Currency 6 2 3 4 3" xfId="47759" xr:uid="{F6F8AEF2-3592-4CE6-9AFA-E65704F02CB9}"/>
    <cellStyle name="Currency 6 2 3 5" xfId="20207" xr:uid="{F9BE6BD2-3D8B-4EBD-99D0-7BA71C5D0D4C}"/>
    <cellStyle name="Currency 6 2 3 6" xfId="38575" xr:uid="{82963D18-B461-4B3F-971D-D713291F441C}"/>
    <cellStyle name="Currency 6 2 4" xfId="2411" xr:uid="{2CEA460C-C027-49E8-8ECF-6E7C943E1F55}"/>
    <cellStyle name="Currency 6 2 4 2" xfId="4707" xr:uid="{48C17B3E-E879-41BD-9CE9-DC6290B2BA6A}"/>
    <cellStyle name="Currency 6 2 4 2 2" xfId="9299" xr:uid="{121F9468-6AD8-4C42-B8DE-F8B9DE62BF5F}"/>
    <cellStyle name="Currency 6 2 4 2 2 2" xfId="18483" xr:uid="{B70AAFC8-03A2-4C46-BDAC-D129D5BCB9E8}"/>
    <cellStyle name="Currency 6 2 4 2 2 2 2" xfId="36853" xr:uid="{19E66919-1599-431B-AE14-A2911D7247EB}"/>
    <cellStyle name="Currency 6 2 4 2 2 2 3" xfId="55221" xr:uid="{96804D83-B770-409F-8C5D-AB4A088F25E1}"/>
    <cellStyle name="Currency 6 2 4 2 2 3" xfId="27669" xr:uid="{636A308E-D8A8-4E2D-B497-6EAADF0F55C0}"/>
    <cellStyle name="Currency 6 2 4 2 2 4" xfId="46037" xr:uid="{AD8F9AF1-E27A-4073-BE5D-F506AD1C42FD}"/>
    <cellStyle name="Currency 6 2 4 2 3" xfId="13891" xr:uid="{CE75DC9E-63F4-4F75-A0CE-C306597973BF}"/>
    <cellStyle name="Currency 6 2 4 2 3 2" xfId="32261" xr:uid="{09B040C3-7B6B-4428-8966-98C4F3E4E5A8}"/>
    <cellStyle name="Currency 6 2 4 2 3 3" xfId="50629" xr:uid="{08423D2C-5ED6-4DF7-9533-1A4CB13BA852}"/>
    <cellStyle name="Currency 6 2 4 2 4" xfId="23077" xr:uid="{CBBC9291-2DB5-446E-9855-674B75915125}"/>
    <cellStyle name="Currency 6 2 4 2 5" xfId="41445" xr:uid="{984DE2EE-66C5-465F-998F-D521BC4E7165}"/>
    <cellStyle name="Currency 6 2 4 3" xfId="7003" xr:uid="{014C7F97-0B66-4BDF-857F-77C8985FF8E7}"/>
    <cellStyle name="Currency 6 2 4 3 2" xfId="16187" xr:uid="{CB2F44B5-ED5C-4F1F-819D-ECB7CE27A770}"/>
    <cellStyle name="Currency 6 2 4 3 2 2" xfId="34557" xr:uid="{6B334354-069E-42F6-A1A8-A038B62D98D4}"/>
    <cellStyle name="Currency 6 2 4 3 2 3" xfId="52925" xr:uid="{E1872650-C3B0-43D6-80FA-9C931E57F6CD}"/>
    <cellStyle name="Currency 6 2 4 3 3" xfId="25373" xr:uid="{6B381DA8-D32C-481E-8DC9-12E71ECF663E}"/>
    <cellStyle name="Currency 6 2 4 3 4" xfId="43741" xr:uid="{C9D980D1-F673-4FF9-8FB7-F896C11E2207}"/>
    <cellStyle name="Currency 6 2 4 4" xfId="11595" xr:uid="{1301690D-88B3-4674-8807-8CAF657FD383}"/>
    <cellStyle name="Currency 6 2 4 4 2" xfId="29965" xr:uid="{389E7B53-B4A0-4EAD-AE93-0DCCA5DAD781}"/>
    <cellStyle name="Currency 6 2 4 4 3" xfId="48333" xr:uid="{AC85D3A3-C188-4EB1-A074-4D0DCB9E137F}"/>
    <cellStyle name="Currency 6 2 4 5" xfId="20781" xr:uid="{5486A596-71BB-416C-A0F9-B94285430925}"/>
    <cellStyle name="Currency 6 2 4 6" xfId="39149" xr:uid="{28B83F06-C248-4DC5-B2C4-5A07E571D5EA}"/>
    <cellStyle name="Currency 6 2 5" xfId="2985" xr:uid="{5B3277D9-9A37-400F-A3A7-E4DAAD964836}"/>
    <cellStyle name="Currency 6 2 5 2" xfId="7577" xr:uid="{292066E9-16D5-47F0-960B-515C142B1091}"/>
    <cellStyle name="Currency 6 2 5 2 2" xfId="16761" xr:uid="{432B2E31-9B50-44EE-AC92-82B4AADA5611}"/>
    <cellStyle name="Currency 6 2 5 2 2 2" xfId="35131" xr:uid="{B9ED8C0B-ADFE-41EC-BEDB-03E2158C4F1C}"/>
    <cellStyle name="Currency 6 2 5 2 2 3" xfId="53499" xr:uid="{3BF95EB0-4A09-4EEA-BCA5-39C294692770}"/>
    <cellStyle name="Currency 6 2 5 2 3" xfId="25947" xr:uid="{E8496F75-442F-4365-8935-BE1B08030983}"/>
    <cellStyle name="Currency 6 2 5 2 4" xfId="44315" xr:uid="{DCD01F15-C3FC-4D7C-AEDB-DEF29928BF9C}"/>
    <cellStyle name="Currency 6 2 5 3" xfId="12169" xr:uid="{89DF6588-2B81-488C-B1CB-A3386B67D71D}"/>
    <cellStyle name="Currency 6 2 5 3 2" xfId="30539" xr:uid="{B604BFE7-3FA6-43A6-B851-ACC96378DDD8}"/>
    <cellStyle name="Currency 6 2 5 3 3" xfId="48907" xr:uid="{4AD6BDC5-AD3B-4C7C-A14A-2AA1AF25B685}"/>
    <cellStyle name="Currency 6 2 5 4" xfId="21355" xr:uid="{F2DD5354-A430-4970-AFE8-B44C78869B1D}"/>
    <cellStyle name="Currency 6 2 5 5" xfId="39723" xr:uid="{1B4EF298-CD26-40F7-B4CA-548583D16E87}"/>
    <cellStyle name="Currency 6 2 6" xfId="5281" xr:uid="{2FAA623F-AFC4-4B5A-AFC9-A8F5EA7A80FD}"/>
    <cellStyle name="Currency 6 2 6 2" xfId="14465" xr:uid="{78A194CE-476A-4B14-8EB7-0BA314A0E285}"/>
    <cellStyle name="Currency 6 2 6 2 2" xfId="32835" xr:uid="{7B1FDD95-214C-4F03-875A-819C8635436D}"/>
    <cellStyle name="Currency 6 2 6 2 3" xfId="51203" xr:uid="{B6B9A59D-7878-451B-80B6-6B7ABE654BA2}"/>
    <cellStyle name="Currency 6 2 6 3" xfId="23651" xr:uid="{F7301B59-6C7E-41D3-9C69-C14666BBEE85}"/>
    <cellStyle name="Currency 6 2 6 4" xfId="42019" xr:uid="{D35968C5-8F6C-4476-B9AF-ADCDE1135D78}"/>
    <cellStyle name="Currency 6 2 7" xfId="9873" xr:uid="{69E547C2-3B50-4E7A-9BA5-C941C0FA3DE0}"/>
    <cellStyle name="Currency 6 2 7 2" xfId="28243" xr:uid="{ECE49087-6CD3-4E80-8F53-2830B9FFC23D}"/>
    <cellStyle name="Currency 6 2 7 3" xfId="46611" xr:uid="{6236D41B-09DF-4CCE-B212-77915B0D3D11}"/>
    <cellStyle name="Currency 6 2 8" xfId="19059" xr:uid="{3A337F37-9226-4539-AB5D-DEC7F77AEA44}"/>
    <cellStyle name="Currency 6 2 9" xfId="37427" xr:uid="{19BEA500-6E77-448D-B917-B1645AC9C9EF}"/>
    <cellStyle name="Currency 6 3" xfId="976" xr:uid="{DE4846F3-C75C-4305-845B-3C07028858A3}"/>
    <cellStyle name="Currency 6 3 2" xfId="3272" xr:uid="{B7497852-6C9E-47EE-86CA-808CCF123911}"/>
    <cellStyle name="Currency 6 3 2 2" xfId="7864" xr:uid="{81DD4A96-6A63-4425-B5F5-BAEAC3F3850D}"/>
    <cellStyle name="Currency 6 3 2 2 2" xfId="17048" xr:uid="{FAE3F1CF-E9F6-4286-96B9-8E949D83B273}"/>
    <cellStyle name="Currency 6 3 2 2 2 2" xfId="35418" xr:uid="{AB5C25C1-789B-4ACF-AF9D-EE5390239D97}"/>
    <cellStyle name="Currency 6 3 2 2 2 3" xfId="53786" xr:uid="{D9E88CD0-6B71-4B83-B738-964802B5A29E}"/>
    <cellStyle name="Currency 6 3 2 2 3" xfId="26234" xr:uid="{44ACE4D3-19CF-4673-98E0-EFD6F87B6A6D}"/>
    <cellStyle name="Currency 6 3 2 2 4" xfId="44602" xr:uid="{3B49A223-2536-4243-A4BD-8F4F50C2255B}"/>
    <cellStyle name="Currency 6 3 2 3" xfId="12456" xr:uid="{8D78387D-1100-4E59-9B11-86F4D7DC5A6B}"/>
    <cellStyle name="Currency 6 3 2 3 2" xfId="30826" xr:uid="{60E39219-4796-4AD0-B273-569B7A4E06F9}"/>
    <cellStyle name="Currency 6 3 2 3 3" xfId="49194" xr:uid="{4BE33A54-DC52-48B8-B5B6-CEA2FD6D4A82}"/>
    <cellStyle name="Currency 6 3 2 4" xfId="21642" xr:uid="{972B61C8-724C-478E-A3D3-D77EA4755992}"/>
    <cellStyle name="Currency 6 3 2 5" xfId="40010" xr:uid="{3B7F12B9-C613-41D2-A191-6BD26CD23D92}"/>
    <cellStyle name="Currency 6 3 3" xfId="5568" xr:uid="{502224DA-0D5E-4AC4-935A-B91C31DE72CC}"/>
    <cellStyle name="Currency 6 3 3 2" xfId="14752" xr:uid="{677A6B07-27CA-4DFD-B17B-7DE419CBA47E}"/>
    <cellStyle name="Currency 6 3 3 2 2" xfId="33122" xr:uid="{DDEEA00D-F4B0-4AA9-83CB-EA7C5D7F97BB}"/>
    <cellStyle name="Currency 6 3 3 2 3" xfId="51490" xr:uid="{0428FA54-35B3-411A-A17A-52E34B7C86F4}"/>
    <cellStyle name="Currency 6 3 3 3" xfId="23938" xr:uid="{820E18CC-DF66-4217-8255-3791855FFCB0}"/>
    <cellStyle name="Currency 6 3 3 4" xfId="42306" xr:uid="{253D3C49-713E-4D5B-B481-BC0BB0D8CD35}"/>
    <cellStyle name="Currency 6 3 4" xfId="10160" xr:uid="{4D7DF7CD-17C9-474D-A065-219F545802F7}"/>
    <cellStyle name="Currency 6 3 4 2" xfId="28530" xr:uid="{9259D81E-6BDD-4DC4-BDB2-6E272603DE6C}"/>
    <cellStyle name="Currency 6 3 4 3" xfId="46898" xr:uid="{CF9EF62A-FBAE-4A8A-BCBD-33936EA6A388}"/>
    <cellStyle name="Currency 6 3 5" xfId="19346" xr:uid="{9BF4E065-DD46-4502-AE91-1A0AB3CF6ACD}"/>
    <cellStyle name="Currency 6 3 6" xfId="37714" xr:uid="{7F03DB34-03D7-4129-9579-73200DDBAD81}"/>
    <cellStyle name="Currency 6 4" xfId="1550" xr:uid="{2EA0550B-55CF-40C5-A782-D23CCABD11A4}"/>
    <cellStyle name="Currency 6 4 2" xfId="3846" xr:uid="{3C07C005-5D66-471A-B217-B1C0E2CFADB2}"/>
    <cellStyle name="Currency 6 4 2 2" xfId="8438" xr:uid="{3C26DAAB-145B-4077-AF4B-BC5824A918A8}"/>
    <cellStyle name="Currency 6 4 2 2 2" xfId="17622" xr:uid="{063F0F0D-0CB8-44DC-A55E-858391E29769}"/>
    <cellStyle name="Currency 6 4 2 2 2 2" xfId="35992" xr:uid="{669E97ED-1DC9-4991-AEEE-F88967D32531}"/>
    <cellStyle name="Currency 6 4 2 2 2 3" xfId="54360" xr:uid="{36122CAC-ECBA-4F55-A580-665CA778992A}"/>
    <cellStyle name="Currency 6 4 2 2 3" xfId="26808" xr:uid="{032A0DF6-4829-4EE8-B8B8-038953B86545}"/>
    <cellStyle name="Currency 6 4 2 2 4" xfId="45176" xr:uid="{0FB0893B-C69A-46CA-A5DC-12AE92D52C77}"/>
    <cellStyle name="Currency 6 4 2 3" xfId="13030" xr:uid="{B39D9FE1-DC14-4F2A-B962-E60A6F4943EF}"/>
    <cellStyle name="Currency 6 4 2 3 2" xfId="31400" xr:uid="{ED50EFF5-FFB3-4D5D-9203-71EF8A3916DA}"/>
    <cellStyle name="Currency 6 4 2 3 3" xfId="49768" xr:uid="{F48076E2-07C1-4CFB-BD08-467858D6D056}"/>
    <cellStyle name="Currency 6 4 2 4" xfId="22216" xr:uid="{5D9B5216-4FB8-4CFE-BDEF-36AEDE0F60F9}"/>
    <cellStyle name="Currency 6 4 2 5" xfId="40584" xr:uid="{45048574-FA91-4079-AD97-7C358D2E2886}"/>
    <cellStyle name="Currency 6 4 3" xfId="6142" xr:uid="{CA67A510-183A-4145-AA02-550FD9523597}"/>
    <cellStyle name="Currency 6 4 3 2" xfId="15326" xr:uid="{78292DB5-AF1D-42B9-9365-F3A618439327}"/>
    <cellStyle name="Currency 6 4 3 2 2" xfId="33696" xr:uid="{1FA0D791-2B32-4388-A6E7-07566196DABE}"/>
    <cellStyle name="Currency 6 4 3 2 3" xfId="52064" xr:uid="{464E4A9C-FB07-459B-9041-3E15126A13C4}"/>
    <cellStyle name="Currency 6 4 3 3" xfId="24512" xr:uid="{46A18020-8CB0-4805-B4EC-E75A3447A3DE}"/>
    <cellStyle name="Currency 6 4 3 4" xfId="42880" xr:uid="{BEA41C8D-5868-471F-92B9-091EEC18AE2B}"/>
    <cellStyle name="Currency 6 4 4" xfId="10734" xr:uid="{9476AC4F-118A-4ED4-9A8E-79D430E42C61}"/>
    <cellStyle name="Currency 6 4 4 2" xfId="29104" xr:uid="{8CDA664F-E460-45C3-AABB-0DF940454A67}"/>
    <cellStyle name="Currency 6 4 4 3" xfId="47472" xr:uid="{D8E75E5B-89C6-4AE7-A418-6586F59A9C6D}"/>
    <cellStyle name="Currency 6 4 5" xfId="19920" xr:uid="{3C6D2FF2-FB83-45D0-82E5-A13165AEEAA0}"/>
    <cellStyle name="Currency 6 4 6" xfId="38288" xr:uid="{CBCF8253-E658-43E0-8322-D5EEC694C4AB}"/>
    <cellStyle name="Currency 6 5" xfId="2124" xr:uid="{4AC2EBDC-D39B-44CD-9940-6A9824094F58}"/>
    <cellStyle name="Currency 6 5 2" xfId="4420" xr:uid="{C2361509-7259-4A22-AE48-DD333B9520DB}"/>
    <cellStyle name="Currency 6 5 2 2" xfId="9012" xr:uid="{505F5084-F1FC-4BE1-837C-8D604612BECA}"/>
    <cellStyle name="Currency 6 5 2 2 2" xfId="18196" xr:uid="{B7634D9B-4311-4071-9B7F-31FBCB01E20C}"/>
    <cellStyle name="Currency 6 5 2 2 2 2" xfId="36566" xr:uid="{CDF0E874-ED84-4C1C-9963-285E2E9DB3EA}"/>
    <cellStyle name="Currency 6 5 2 2 2 3" xfId="54934" xr:uid="{D3B1D375-2DF8-47A6-AEC4-2A310C8E52DC}"/>
    <cellStyle name="Currency 6 5 2 2 3" xfId="27382" xr:uid="{C6298552-1DCF-4078-9FD0-9CF78213BDB8}"/>
    <cellStyle name="Currency 6 5 2 2 4" xfId="45750" xr:uid="{7B3A2F43-170F-480F-B386-AA8A9D7D43E9}"/>
    <cellStyle name="Currency 6 5 2 3" xfId="13604" xr:uid="{40E59316-2892-4634-8A1A-88847C04DBBA}"/>
    <cellStyle name="Currency 6 5 2 3 2" xfId="31974" xr:uid="{957E2C40-0B9A-404E-AF7E-F3D936FCFF3F}"/>
    <cellStyle name="Currency 6 5 2 3 3" xfId="50342" xr:uid="{FEEE1008-F586-4C70-91B7-5DB99459CD8A}"/>
    <cellStyle name="Currency 6 5 2 4" xfId="22790" xr:uid="{B4716325-3ED8-434C-99D2-F688360D0702}"/>
    <cellStyle name="Currency 6 5 2 5" xfId="41158" xr:uid="{4641AF22-5C30-4D4F-85A3-223BA6BB0606}"/>
    <cellStyle name="Currency 6 5 3" xfId="6716" xr:uid="{2074A150-9A45-4B28-A015-B4E33E5BE172}"/>
    <cellStyle name="Currency 6 5 3 2" xfId="15900" xr:uid="{3E2BF599-D0DA-4C70-AB46-96F16A817F83}"/>
    <cellStyle name="Currency 6 5 3 2 2" xfId="34270" xr:uid="{7640595C-85EF-4659-AF1B-91445CB2567A}"/>
    <cellStyle name="Currency 6 5 3 2 3" xfId="52638" xr:uid="{15207418-623A-4197-BB02-B9000AC90F1E}"/>
    <cellStyle name="Currency 6 5 3 3" xfId="25086" xr:uid="{6ECAC4A3-57C1-4670-A9AA-0E86AE008918}"/>
    <cellStyle name="Currency 6 5 3 4" xfId="43454" xr:uid="{D5F2751E-3E3D-41DC-96D5-BC4EF31807C6}"/>
    <cellStyle name="Currency 6 5 4" xfId="11308" xr:uid="{F24627D7-0967-4EB4-AB0D-85B0C52FB519}"/>
    <cellStyle name="Currency 6 5 4 2" xfId="29678" xr:uid="{E1878CEF-2E1A-4C09-8BC5-BE270F79F2BB}"/>
    <cellStyle name="Currency 6 5 4 3" xfId="48046" xr:uid="{31D3563E-28E3-4165-B01D-A7D2EF4FF597}"/>
    <cellStyle name="Currency 6 5 5" xfId="20494" xr:uid="{930ED026-9C09-4781-BA5A-97D44B901EBA}"/>
    <cellStyle name="Currency 6 5 6" xfId="38862" xr:uid="{06EDBE5D-1707-44DD-9ADA-38E383CE4212}"/>
    <cellStyle name="Currency 6 6" xfId="2698" xr:uid="{2C3D2277-BC2E-4FCC-A36F-538673E6FC10}"/>
    <cellStyle name="Currency 6 6 2" xfId="7290" xr:uid="{F68F49E5-4D4C-4B7B-82E3-F5C6737568DC}"/>
    <cellStyle name="Currency 6 6 2 2" xfId="16474" xr:uid="{DA2C4CCC-5497-4006-A5DA-EA594F707CD3}"/>
    <cellStyle name="Currency 6 6 2 2 2" xfId="34844" xr:uid="{BB125133-0F16-4752-BCF6-7E223810AB5F}"/>
    <cellStyle name="Currency 6 6 2 2 3" xfId="53212" xr:uid="{B415F032-17D8-4E2C-9DFD-812C467529BF}"/>
    <cellStyle name="Currency 6 6 2 3" xfId="25660" xr:uid="{B391035B-7020-4E8C-A537-2F7904A5ED13}"/>
    <cellStyle name="Currency 6 6 2 4" xfId="44028" xr:uid="{6D880393-5745-4B75-8BC2-252BF848DA58}"/>
    <cellStyle name="Currency 6 6 3" xfId="11882" xr:uid="{95EC14F3-3B59-4442-A3AD-464C788F75EF}"/>
    <cellStyle name="Currency 6 6 3 2" xfId="30252" xr:uid="{866EAF16-3392-475B-8673-32B48E274231}"/>
    <cellStyle name="Currency 6 6 3 3" xfId="48620" xr:uid="{C0484026-8C49-484D-B4AB-207EF7C224F4}"/>
    <cellStyle name="Currency 6 6 4" xfId="21068" xr:uid="{4F74B433-F6C7-4FD2-BC1E-1FCEEA8FD8A6}"/>
    <cellStyle name="Currency 6 6 5" xfId="39436" xr:uid="{41733201-715D-4A1E-BB5C-94D3A73D771E}"/>
    <cellStyle name="Currency 6 7" xfId="4994" xr:uid="{7F42CA2F-F1AE-4E14-BD5A-0F3E87A81D95}"/>
    <cellStyle name="Currency 6 7 2" xfId="14178" xr:uid="{BB31EB86-00A8-44AB-9653-66BF0472A3E4}"/>
    <cellStyle name="Currency 6 7 2 2" xfId="32548" xr:uid="{6C7A77B6-7749-446E-9998-F859D8F81D85}"/>
    <cellStyle name="Currency 6 7 2 3" xfId="50916" xr:uid="{61454520-2997-4B4E-8042-04ECCA9DE064}"/>
    <cellStyle name="Currency 6 7 3" xfId="23364" xr:uid="{33ED0B20-CAAA-4A84-A7A2-474EF1DF50D2}"/>
    <cellStyle name="Currency 6 7 4" xfId="41732" xr:uid="{DC21C2C2-F300-4DA0-927A-BC9AC3A27B97}"/>
    <cellStyle name="Currency 6 8" xfId="9586" xr:uid="{B6D7EFAC-C07F-45A3-884B-13E35656D7B9}"/>
    <cellStyle name="Currency 6 8 2" xfId="27956" xr:uid="{DC82E431-614A-4470-A49B-0E8FB480FF3D}"/>
    <cellStyle name="Currency 6 8 3" xfId="46324" xr:uid="{CC1241FC-2EA3-4B78-938E-90A036A97550}"/>
    <cellStyle name="Currency 6 9" xfId="18772" xr:uid="{CDD3609E-C96A-459E-BCF8-BA0BEF482448}"/>
    <cellStyle name="Error" xfId="99" xr:uid="{452630C3-8E83-4F0F-849B-749AACD1532D}"/>
    <cellStyle name="Footnote" xfId="100" xr:uid="{BD155082-E4EF-4B9C-B131-76480B8BD754}"/>
    <cellStyle name="Good 2" xfId="91" xr:uid="{363E4888-D125-4247-AF2A-FE85A18E762A}"/>
    <cellStyle name="Heading" xfId="101" xr:uid="{F96F4DAA-4F18-4A10-BE45-44E1CF7A21A0}"/>
    <cellStyle name="Heading 1 2" xfId="89" xr:uid="{452F3FE0-8DA9-4094-B28A-C9093EB152A8}"/>
    <cellStyle name="Heading 2 2" xfId="90" xr:uid="{71A24998-7F3D-412F-A0BC-60D84091F92B}"/>
    <cellStyle name="Hyperlink" xfId="3" builtinId="8"/>
    <cellStyle name="Hyperlink 2" xfId="2" xr:uid="{1DB98547-1520-44D1-A2F1-9D4BB36B0927}"/>
    <cellStyle name="Hyperlink 2 2" xfId="176" xr:uid="{C3113063-2C81-455C-8306-E1158E106695}"/>
    <cellStyle name="Hyperlink 3" xfId="110" xr:uid="{43DF6DFB-A1F1-45C4-A794-1F6EED5A57D4}"/>
    <cellStyle name="Hyperlink 4" xfId="175" xr:uid="{481516D1-5D29-45C9-B9B3-42AB3847AC63}"/>
    <cellStyle name="Hyperlink 5" xfId="102" xr:uid="{0EC82DA2-5DB0-4C42-BAE6-CD3864289FAB}"/>
    <cellStyle name="Neutral 2" xfId="93" xr:uid="{0C361667-2D29-457E-8B32-3DB6AB77F93E}"/>
    <cellStyle name="Normal" xfId="0" builtinId="0"/>
    <cellStyle name="Normal 10" xfId="40" xr:uid="{78868357-CC0B-4A78-BB81-A9C836A670DC}"/>
    <cellStyle name="Normal 10 10" xfId="2447" xr:uid="{82CF4602-D5C4-45EF-ADC9-7EE15AA6EF20}"/>
    <cellStyle name="Normal 10 10 2" xfId="7039" xr:uid="{89DBE796-05B9-4C68-8D6D-22C8414C4B0D}"/>
    <cellStyle name="Normal 10 10 2 2" xfId="16223" xr:uid="{81E5A313-5E98-4343-A1D6-BAB2C02FA92B}"/>
    <cellStyle name="Normal 10 10 2 2 2" xfId="34593" xr:uid="{EFE88DC1-84E3-46B3-B2E3-7A1CEA07462F}"/>
    <cellStyle name="Normal 10 10 2 2 3" xfId="52961" xr:uid="{6BD5879E-5C6D-46E3-8128-C910D36D963D}"/>
    <cellStyle name="Normal 10 10 2 3" xfId="25409" xr:uid="{9196D904-C46B-4146-B364-1884A4D50D34}"/>
    <cellStyle name="Normal 10 10 2 4" xfId="43777" xr:uid="{BDF02492-EAC3-4205-ABBC-65454333B68B}"/>
    <cellStyle name="Normal 10 10 3" xfId="11631" xr:uid="{29DE584F-DCDD-40D6-B65E-91F36E9868AC}"/>
    <cellStyle name="Normal 10 10 3 2" xfId="30001" xr:uid="{6288D334-ACD7-486C-998B-C32518D07508}"/>
    <cellStyle name="Normal 10 10 3 3" xfId="48369" xr:uid="{D502887E-1102-45AD-AAB5-24A2F3C026C2}"/>
    <cellStyle name="Normal 10 10 4" xfId="20817" xr:uid="{A8315CF6-55F8-4142-B515-DD2FEBEA8B11}"/>
    <cellStyle name="Normal 10 10 5" xfId="39185" xr:uid="{908FE61D-39EE-4FF7-A533-C59B5C175E32}"/>
    <cellStyle name="Normal 10 11" xfId="4743" xr:uid="{3095965E-34E9-4053-A160-E81EBBDFFBE2}"/>
    <cellStyle name="Normal 10 11 2" xfId="13927" xr:uid="{A3C52698-5D1C-46B1-A673-71152BCDA48E}"/>
    <cellStyle name="Normal 10 11 2 2" xfId="32297" xr:uid="{561F7216-4DC3-4646-BA05-4AF31BBC1CAD}"/>
    <cellStyle name="Normal 10 11 2 3" xfId="50665" xr:uid="{1C5899B9-14D5-446F-B2B0-83F9EF9846EA}"/>
    <cellStyle name="Normal 10 11 3" xfId="23113" xr:uid="{B90520BE-FFC5-48E8-968C-75EFAD54CFD6}"/>
    <cellStyle name="Normal 10 11 4" xfId="41481" xr:uid="{32C5DF61-6569-48AB-810E-5FE7066F2E2F}"/>
    <cellStyle name="Normal 10 12" xfId="9335" xr:uid="{0DC96662-0664-41F1-ACEE-AAD8BE3CAB2A}"/>
    <cellStyle name="Normal 10 12 2" xfId="27705" xr:uid="{FF2DCC54-6DF4-49F0-82E3-E096AE621313}"/>
    <cellStyle name="Normal 10 12 3" xfId="46073" xr:uid="{AF54D389-A3CE-4F7C-9B76-F07512A495DD}"/>
    <cellStyle name="Normal 10 13" xfId="18521" xr:uid="{6F8C1293-5862-4CAE-AF9A-F5E4920AFD63}"/>
    <cellStyle name="Normal 10 14" xfId="36889" xr:uid="{1CD656DC-DC26-48C4-9511-55BA79BD1A6B}"/>
    <cellStyle name="Normal 10 2" xfId="82" xr:uid="{790F2801-098A-4425-9518-5B386452DCFC}"/>
    <cellStyle name="Normal 10 2 10" xfId="9373" xr:uid="{727096CA-1A2E-4DB3-BB0C-0ABB452090F0}"/>
    <cellStyle name="Normal 10 2 10 2" xfId="27743" xr:uid="{8AD36D7E-37BE-467E-8D76-328F6E79E0C7}"/>
    <cellStyle name="Normal 10 2 10 3" xfId="46111" xr:uid="{0336A0C4-49C1-4403-8162-63A807FFF704}"/>
    <cellStyle name="Normal 10 2 11" xfId="18559" xr:uid="{A8498060-6618-4F92-8470-923D7F22BDF3}"/>
    <cellStyle name="Normal 10 2 12" xfId="36927" xr:uid="{A7A75DCD-19EA-43CB-A20F-A59862B468AC}"/>
    <cellStyle name="Normal 10 2 2" xfId="178" xr:uid="{8B3D6861-5C08-4FBB-A498-7D84A101E5C2}"/>
    <cellStyle name="Normal 10 2 3" xfId="327" xr:uid="{AF73C72A-875F-4BCF-AC9C-D1CE7F527DB3}"/>
    <cellStyle name="Normal 10 2 3 10" xfId="37067" xr:uid="{02B9BB17-6826-4F70-9EDA-4D4527D3089D}"/>
    <cellStyle name="Normal 10 2 3 2" xfId="616" xr:uid="{C915E2BF-085D-4345-991C-724DF55E3C86}"/>
    <cellStyle name="Normal 10 2 3 2 2" xfId="1190" xr:uid="{6FDDB03D-CC3D-441D-91C0-276E6BA841C0}"/>
    <cellStyle name="Normal 10 2 3 2 2 2" xfId="3486" xr:uid="{97E77DB8-C27D-414B-94B6-AE6C23D23C2C}"/>
    <cellStyle name="Normal 10 2 3 2 2 2 2" xfId="8078" xr:uid="{039F7358-ADCD-4486-A526-DF8FFFFF7DA2}"/>
    <cellStyle name="Normal 10 2 3 2 2 2 2 2" xfId="17262" xr:uid="{D9DFC93C-A0FB-4BBF-B332-5CF34225B16B}"/>
    <cellStyle name="Normal 10 2 3 2 2 2 2 2 2" xfId="35632" xr:uid="{ECE8430E-DB0E-4610-94FC-6E4166D84465}"/>
    <cellStyle name="Normal 10 2 3 2 2 2 2 2 3" xfId="54000" xr:uid="{EC6BD649-84EA-4C4E-9559-C38E5A262C48}"/>
    <cellStyle name="Normal 10 2 3 2 2 2 2 3" xfId="26448" xr:uid="{2CE0852E-8096-4E04-99A4-F23D9D924E43}"/>
    <cellStyle name="Normal 10 2 3 2 2 2 2 4" xfId="44816" xr:uid="{8312A67C-3757-4A87-AFFA-9F29B7BD7EE1}"/>
    <cellStyle name="Normal 10 2 3 2 2 2 3" xfId="12670" xr:uid="{8080C360-8FAE-4C50-A968-C5CA4AE814BB}"/>
    <cellStyle name="Normal 10 2 3 2 2 2 3 2" xfId="31040" xr:uid="{F1B2007E-109A-4B15-AB56-4A964F07D64A}"/>
    <cellStyle name="Normal 10 2 3 2 2 2 3 3" xfId="49408" xr:uid="{9F6AF34D-B695-4DF9-907A-F1C635C3551F}"/>
    <cellStyle name="Normal 10 2 3 2 2 2 4" xfId="21856" xr:uid="{BF206C43-6B52-4BB6-A727-B02881DD9269}"/>
    <cellStyle name="Normal 10 2 3 2 2 2 5" xfId="40224" xr:uid="{4727D458-7D06-4B79-A3EE-A2A49A2A7EF4}"/>
    <cellStyle name="Normal 10 2 3 2 2 3" xfId="5782" xr:uid="{CED6273E-AA6A-4DF7-85A9-893962BABA36}"/>
    <cellStyle name="Normal 10 2 3 2 2 3 2" xfId="14966" xr:uid="{AC69B836-3CD1-4E7C-837D-A4DEE9D70924}"/>
    <cellStyle name="Normal 10 2 3 2 2 3 2 2" xfId="33336" xr:uid="{E7845B81-5948-4727-933A-7C9B1668C8FA}"/>
    <cellStyle name="Normal 10 2 3 2 2 3 2 3" xfId="51704" xr:uid="{09857255-A56D-43E7-B585-84278276E069}"/>
    <cellStyle name="Normal 10 2 3 2 2 3 3" xfId="24152" xr:uid="{2D10962C-D8D8-44F2-8FB1-4B9B21FF42D3}"/>
    <cellStyle name="Normal 10 2 3 2 2 3 4" xfId="42520" xr:uid="{DFABCEE4-8AF1-4E77-A049-A2F71D250215}"/>
    <cellStyle name="Normal 10 2 3 2 2 4" xfId="10374" xr:uid="{31156195-DCAD-4043-A5C8-2DF25B2E85C1}"/>
    <cellStyle name="Normal 10 2 3 2 2 4 2" xfId="28744" xr:uid="{88CC4595-1A15-443B-B813-FB0941B44BAD}"/>
    <cellStyle name="Normal 10 2 3 2 2 4 3" xfId="47112" xr:uid="{21FDA763-A1FD-4E6C-BE6E-4DF6DB060F49}"/>
    <cellStyle name="Normal 10 2 3 2 2 5" xfId="19560" xr:uid="{5C8A993E-6253-4A55-A2FC-C945A73C597C}"/>
    <cellStyle name="Normal 10 2 3 2 2 6" xfId="37928" xr:uid="{DA659BD5-F0AA-4DB0-B4BF-51945E2D1BF0}"/>
    <cellStyle name="Normal 10 2 3 2 3" xfId="1764" xr:uid="{97B04812-D127-4EA8-9138-4828CA269FE9}"/>
    <cellStyle name="Normal 10 2 3 2 3 2" xfId="4060" xr:uid="{8B0F4547-5CA3-463F-89E5-D061FCD74684}"/>
    <cellStyle name="Normal 10 2 3 2 3 2 2" xfId="8652" xr:uid="{E8DE0132-FFFB-4972-853C-3F49C446506D}"/>
    <cellStyle name="Normal 10 2 3 2 3 2 2 2" xfId="17836" xr:uid="{6185AD67-A380-4012-B86E-A450081D1A6A}"/>
    <cellStyle name="Normal 10 2 3 2 3 2 2 2 2" xfId="36206" xr:uid="{3DD50D67-009E-40AC-BEAE-685F40DBF9EC}"/>
    <cellStyle name="Normal 10 2 3 2 3 2 2 2 3" xfId="54574" xr:uid="{9C708903-8250-43D5-A327-48D16036B3BF}"/>
    <cellStyle name="Normal 10 2 3 2 3 2 2 3" xfId="27022" xr:uid="{E04C7B18-F4CD-4FAA-99B5-04542DC854D0}"/>
    <cellStyle name="Normal 10 2 3 2 3 2 2 4" xfId="45390" xr:uid="{E8DB5E97-4E40-4D05-9191-2CBF6A376FF0}"/>
    <cellStyle name="Normal 10 2 3 2 3 2 3" xfId="13244" xr:uid="{0DA412F3-6B7D-47BB-9BA6-40D55640A845}"/>
    <cellStyle name="Normal 10 2 3 2 3 2 3 2" xfId="31614" xr:uid="{CEB01F28-7F6F-4423-8131-8AB3FBADB5C7}"/>
    <cellStyle name="Normal 10 2 3 2 3 2 3 3" xfId="49982" xr:uid="{F89DA5AE-1D6F-4944-A68B-E2DE2C202ADE}"/>
    <cellStyle name="Normal 10 2 3 2 3 2 4" xfId="22430" xr:uid="{0DD9043D-0CB6-4552-B1BD-895E8121F5C1}"/>
    <cellStyle name="Normal 10 2 3 2 3 2 5" xfId="40798" xr:uid="{A0AB88EC-40CA-4033-B8E1-891A67A44765}"/>
    <cellStyle name="Normal 10 2 3 2 3 3" xfId="6356" xr:uid="{DABBA74F-B2FF-4D0C-8E70-D2A858203489}"/>
    <cellStyle name="Normal 10 2 3 2 3 3 2" xfId="15540" xr:uid="{570D6CBF-19C5-433B-ABD7-28C244FC5AC2}"/>
    <cellStyle name="Normal 10 2 3 2 3 3 2 2" xfId="33910" xr:uid="{35770D04-B117-4A70-A373-595A52BF9E31}"/>
    <cellStyle name="Normal 10 2 3 2 3 3 2 3" xfId="52278" xr:uid="{89BBF26C-D9D2-4601-8277-01569F9329FC}"/>
    <cellStyle name="Normal 10 2 3 2 3 3 3" xfId="24726" xr:uid="{0AE2B77C-3253-4C6E-81B8-03723A7CA184}"/>
    <cellStyle name="Normal 10 2 3 2 3 3 4" xfId="43094" xr:uid="{6C1ACF98-B7DD-4183-967A-15BF147CC50C}"/>
    <cellStyle name="Normal 10 2 3 2 3 4" xfId="10948" xr:uid="{E5317CD4-0A25-419C-8BD1-53B3100C1891}"/>
    <cellStyle name="Normal 10 2 3 2 3 4 2" xfId="29318" xr:uid="{CCC4AC32-DAE1-4FB6-A1A7-10FC6D35275F}"/>
    <cellStyle name="Normal 10 2 3 2 3 4 3" xfId="47686" xr:uid="{E1EE44AB-DF49-40D3-BA0A-18993DCC2B10}"/>
    <cellStyle name="Normal 10 2 3 2 3 5" xfId="20134" xr:uid="{5249AC2D-7B68-4A21-B21C-8A482B51AAD5}"/>
    <cellStyle name="Normal 10 2 3 2 3 6" xfId="38502" xr:uid="{480DC41C-C108-445E-8465-2C899C094A59}"/>
    <cellStyle name="Normal 10 2 3 2 4" xfId="2338" xr:uid="{220647C0-A9C7-4EAF-8029-565B69074F45}"/>
    <cellStyle name="Normal 10 2 3 2 4 2" xfId="4634" xr:uid="{A95C3E79-791D-45EB-B994-A1DC06154922}"/>
    <cellStyle name="Normal 10 2 3 2 4 2 2" xfId="9226" xr:uid="{8EE1FBA9-B432-4CE2-B704-2C36C15E2553}"/>
    <cellStyle name="Normal 10 2 3 2 4 2 2 2" xfId="18410" xr:uid="{E0A23A54-AEB4-45E9-A751-5601C0B10844}"/>
    <cellStyle name="Normal 10 2 3 2 4 2 2 2 2" xfId="36780" xr:uid="{2ABD3A9B-DB13-4105-A4D3-9C647AD3A7B5}"/>
    <cellStyle name="Normal 10 2 3 2 4 2 2 2 3" xfId="55148" xr:uid="{4BDF25EA-9846-40A7-A44B-95C571EBAB41}"/>
    <cellStyle name="Normal 10 2 3 2 4 2 2 3" xfId="27596" xr:uid="{760F2811-697C-4B71-BFEE-8C9B36E16211}"/>
    <cellStyle name="Normal 10 2 3 2 4 2 2 4" xfId="45964" xr:uid="{058D2395-6822-4BA3-93DC-52A9F36060A1}"/>
    <cellStyle name="Normal 10 2 3 2 4 2 3" xfId="13818" xr:uid="{02E1DE23-3798-4AD6-898E-2A3297874762}"/>
    <cellStyle name="Normal 10 2 3 2 4 2 3 2" xfId="32188" xr:uid="{6C61E404-BD12-4596-A2DC-2AE3C4582C83}"/>
    <cellStyle name="Normal 10 2 3 2 4 2 3 3" xfId="50556" xr:uid="{3F48429B-B357-4979-AFBC-AB38F267B3C6}"/>
    <cellStyle name="Normal 10 2 3 2 4 2 4" xfId="23004" xr:uid="{6E5FE031-090D-48C0-9042-39165DB3C73B}"/>
    <cellStyle name="Normal 10 2 3 2 4 2 5" xfId="41372" xr:uid="{1BD0959C-F6F2-4747-B7A3-11F999B8E753}"/>
    <cellStyle name="Normal 10 2 3 2 4 3" xfId="6930" xr:uid="{8435CC62-0F48-4350-BE6D-6047703A0F31}"/>
    <cellStyle name="Normal 10 2 3 2 4 3 2" xfId="16114" xr:uid="{C0C0328B-7658-410A-9A9E-7DBE6D86EC52}"/>
    <cellStyle name="Normal 10 2 3 2 4 3 2 2" xfId="34484" xr:uid="{734CD9DE-365D-434D-B99B-6E995218DD88}"/>
    <cellStyle name="Normal 10 2 3 2 4 3 2 3" xfId="52852" xr:uid="{AF50BFF5-E649-4C8C-BDDA-94D1630345EF}"/>
    <cellStyle name="Normal 10 2 3 2 4 3 3" xfId="25300" xr:uid="{59C36AF3-250F-491A-B005-10FC6DD6C69F}"/>
    <cellStyle name="Normal 10 2 3 2 4 3 4" xfId="43668" xr:uid="{55EB0D8F-5FFC-4650-B7C0-2858A3501E96}"/>
    <cellStyle name="Normal 10 2 3 2 4 4" xfId="11522" xr:uid="{E9A545BB-193C-4B24-A633-4C8AEB871945}"/>
    <cellStyle name="Normal 10 2 3 2 4 4 2" xfId="29892" xr:uid="{FD1C0CE1-65DC-4FF0-BB19-56C951497D90}"/>
    <cellStyle name="Normal 10 2 3 2 4 4 3" xfId="48260" xr:uid="{DA9AA80B-178B-4CE2-B90C-AEE1A579C905}"/>
    <cellStyle name="Normal 10 2 3 2 4 5" xfId="20708" xr:uid="{BF004E28-8BD7-4DC7-B054-2FBA52DD9307}"/>
    <cellStyle name="Normal 10 2 3 2 4 6" xfId="39076" xr:uid="{1C01B2FA-EA78-4F37-8AD4-E64728FF9454}"/>
    <cellStyle name="Normal 10 2 3 2 5" xfId="2912" xr:uid="{E63707A0-5563-4840-BC4C-FD7DAA5CB7F1}"/>
    <cellStyle name="Normal 10 2 3 2 5 2" xfId="7504" xr:uid="{A2282445-86FE-4668-A453-0C8EEC53385F}"/>
    <cellStyle name="Normal 10 2 3 2 5 2 2" xfId="16688" xr:uid="{372FF964-3ED2-4F2E-9625-E5DFC95991BB}"/>
    <cellStyle name="Normal 10 2 3 2 5 2 2 2" xfId="35058" xr:uid="{70D0BDD9-DEFD-44CE-BBF1-74C13C91A90F}"/>
    <cellStyle name="Normal 10 2 3 2 5 2 2 3" xfId="53426" xr:uid="{01441324-745E-4FA8-A9D1-FF4C0669B66E}"/>
    <cellStyle name="Normal 10 2 3 2 5 2 3" xfId="25874" xr:uid="{278E202D-9F4B-4F2F-AF3C-075B150B37EA}"/>
    <cellStyle name="Normal 10 2 3 2 5 2 4" xfId="44242" xr:uid="{23208D09-24D7-4072-98B9-F6F4CF52D020}"/>
    <cellStyle name="Normal 10 2 3 2 5 3" xfId="12096" xr:uid="{C3F2739D-0398-42E8-A306-F6EC8D8FC3A2}"/>
    <cellStyle name="Normal 10 2 3 2 5 3 2" xfId="30466" xr:uid="{CD583CD4-08BD-48E7-B7C5-C7BAC5AC0D47}"/>
    <cellStyle name="Normal 10 2 3 2 5 3 3" xfId="48834" xr:uid="{6110B442-B2E0-40DD-8CC3-8275AA6AD8E0}"/>
    <cellStyle name="Normal 10 2 3 2 5 4" xfId="21282" xr:uid="{0AE32F9C-0DA7-4641-8138-C145AAD96788}"/>
    <cellStyle name="Normal 10 2 3 2 5 5" xfId="39650" xr:uid="{4AB50370-727E-4101-A2B1-180320C052D4}"/>
    <cellStyle name="Normal 10 2 3 2 6" xfId="5208" xr:uid="{19EC7EE6-70CF-422C-AC47-4444D127C138}"/>
    <cellStyle name="Normal 10 2 3 2 6 2" xfId="14392" xr:uid="{2553151D-0F86-4478-AE4E-AB8153DAD3E6}"/>
    <cellStyle name="Normal 10 2 3 2 6 2 2" xfId="32762" xr:uid="{8E8F66A4-45EA-4E5C-90CD-938DBDF46AE8}"/>
    <cellStyle name="Normal 10 2 3 2 6 2 3" xfId="51130" xr:uid="{0CB04AA2-7831-4A81-BC20-6E8368629B8A}"/>
    <cellStyle name="Normal 10 2 3 2 6 3" xfId="23578" xr:uid="{C7F6126B-24F9-47B3-99AE-E85029911AC0}"/>
    <cellStyle name="Normal 10 2 3 2 6 4" xfId="41946" xr:uid="{1694FF26-C3F7-41CC-9643-A0AF4922B4AA}"/>
    <cellStyle name="Normal 10 2 3 2 7" xfId="9800" xr:uid="{1DE075A1-683D-41C7-A567-64625706E0E0}"/>
    <cellStyle name="Normal 10 2 3 2 7 2" xfId="28170" xr:uid="{40FD5128-4C44-488B-B856-8DAC5918EF11}"/>
    <cellStyle name="Normal 10 2 3 2 7 3" xfId="46538" xr:uid="{C09B516B-BC2C-4D0A-9B8C-E09F4CACB8BB}"/>
    <cellStyle name="Normal 10 2 3 2 8" xfId="18986" xr:uid="{316B11AF-ECE3-49F2-98D2-5CCCB76F9E9E}"/>
    <cellStyle name="Normal 10 2 3 2 9" xfId="37354" xr:uid="{F9A02D5A-7FD3-4AA4-AEF4-3FDCFF747CCA}"/>
    <cellStyle name="Normal 10 2 3 3" xfId="903" xr:uid="{34DBD755-CA95-450D-A090-8D59CD9503CB}"/>
    <cellStyle name="Normal 10 2 3 3 2" xfId="3199" xr:uid="{A5185253-0342-4F3B-AFF2-2106531F3AA1}"/>
    <cellStyle name="Normal 10 2 3 3 2 2" xfId="7791" xr:uid="{43B076FB-3D65-4E21-A952-E27C1948F042}"/>
    <cellStyle name="Normal 10 2 3 3 2 2 2" xfId="16975" xr:uid="{2615B492-C35D-4C33-9FE3-7DF41A2A2CDC}"/>
    <cellStyle name="Normal 10 2 3 3 2 2 2 2" xfId="35345" xr:uid="{DBEE1711-BC82-44B8-97E0-504CFE788470}"/>
    <cellStyle name="Normal 10 2 3 3 2 2 2 3" xfId="53713" xr:uid="{68D2648C-EB80-4034-86F1-3A9700661FA8}"/>
    <cellStyle name="Normal 10 2 3 3 2 2 3" xfId="26161" xr:uid="{47BEDC0E-6CB7-4968-AC31-0AFE8FF0A03F}"/>
    <cellStyle name="Normal 10 2 3 3 2 2 4" xfId="44529" xr:uid="{A1E573C4-B6DE-4991-B4A7-D1592E821C84}"/>
    <cellStyle name="Normal 10 2 3 3 2 3" xfId="12383" xr:uid="{42C03AB7-E07E-4F3E-A295-B40A513DE2C7}"/>
    <cellStyle name="Normal 10 2 3 3 2 3 2" xfId="30753" xr:uid="{8A89D00C-E12C-4A6B-81F4-1486140EDE4F}"/>
    <cellStyle name="Normal 10 2 3 3 2 3 3" xfId="49121" xr:uid="{2802F6A7-6265-4887-AC81-0906BF08D870}"/>
    <cellStyle name="Normal 10 2 3 3 2 4" xfId="21569" xr:uid="{82B732F4-1454-49EC-B755-A600AD2FC3C9}"/>
    <cellStyle name="Normal 10 2 3 3 2 5" xfId="39937" xr:uid="{12E52FA0-1515-4C30-9D1D-958CDCDB6CB8}"/>
    <cellStyle name="Normal 10 2 3 3 3" xfId="5495" xr:uid="{C25BD62B-239C-4014-977B-3B2AD4AA1620}"/>
    <cellStyle name="Normal 10 2 3 3 3 2" xfId="14679" xr:uid="{4EC56AA1-F4F4-47D7-867B-4EEF36DD784F}"/>
    <cellStyle name="Normal 10 2 3 3 3 2 2" xfId="33049" xr:uid="{73F1DEC8-AF43-422D-BE12-3AAC8A351571}"/>
    <cellStyle name="Normal 10 2 3 3 3 2 3" xfId="51417" xr:uid="{9CF7F33E-EA5D-4F61-B7D6-D48410970405}"/>
    <cellStyle name="Normal 10 2 3 3 3 3" xfId="23865" xr:uid="{7CFE2C6A-E72B-4108-BE76-AC0073A4AA2B}"/>
    <cellStyle name="Normal 10 2 3 3 3 4" xfId="42233" xr:uid="{C334BBE4-7982-42FC-B258-94F5132277EA}"/>
    <cellStyle name="Normal 10 2 3 3 4" xfId="10087" xr:uid="{FB04162C-CA5F-4A4C-B56C-2B64825039B1}"/>
    <cellStyle name="Normal 10 2 3 3 4 2" xfId="28457" xr:uid="{669D5D2D-67EF-4095-AA02-E935E337319C}"/>
    <cellStyle name="Normal 10 2 3 3 4 3" xfId="46825" xr:uid="{21C67657-9228-414A-8645-FB79FFE83ABB}"/>
    <cellStyle name="Normal 10 2 3 3 5" xfId="19273" xr:uid="{83B5DDBC-A6A7-4F86-8B4C-E6ADF22F8EF0}"/>
    <cellStyle name="Normal 10 2 3 3 6" xfId="37641" xr:uid="{0C8FBD3C-AAF1-4691-9D91-BFF923795AE8}"/>
    <cellStyle name="Normal 10 2 3 4" xfId="1477" xr:uid="{96348207-0E65-4EB3-9405-520F15B8EF3B}"/>
    <cellStyle name="Normal 10 2 3 4 2" xfId="3773" xr:uid="{FC0AC1AC-60DD-4382-A082-94FE06123F5A}"/>
    <cellStyle name="Normal 10 2 3 4 2 2" xfId="8365" xr:uid="{B54AB384-E9E4-4220-AA65-247E9F360890}"/>
    <cellStyle name="Normal 10 2 3 4 2 2 2" xfId="17549" xr:uid="{DFEE90A6-8965-41F7-83E0-2BDEAD542C3B}"/>
    <cellStyle name="Normal 10 2 3 4 2 2 2 2" xfId="35919" xr:uid="{8EFA9253-694C-4C33-8244-5A3D53E9945F}"/>
    <cellStyle name="Normal 10 2 3 4 2 2 2 3" xfId="54287" xr:uid="{CBB96C44-C9E1-4010-AD25-C5D634C1816F}"/>
    <cellStyle name="Normal 10 2 3 4 2 2 3" xfId="26735" xr:uid="{76788E64-5541-4D95-AEC8-6561870DAECA}"/>
    <cellStyle name="Normal 10 2 3 4 2 2 4" xfId="45103" xr:uid="{1EBC2DD7-69BB-4033-8C8D-07FDB6FE09C7}"/>
    <cellStyle name="Normal 10 2 3 4 2 3" xfId="12957" xr:uid="{38CD5E00-F3E2-4B15-ACC3-A392EC791E3E}"/>
    <cellStyle name="Normal 10 2 3 4 2 3 2" xfId="31327" xr:uid="{D4673971-EB65-454F-8288-5F23B651D146}"/>
    <cellStyle name="Normal 10 2 3 4 2 3 3" xfId="49695" xr:uid="{6078C985-9D71-4D3D-8700-DB3CD922248D}"/>
    <cellStyle name="Normal 10 2 3 4 2 4" xfId="22143" xr:uid="{2447A028-2289-4798-8C4C-4050C084219B}"/>
    <cellStyle name="Normal 10 2 3 4 2 5" xfId="40511" xr:uid="{FA323605-44F7-48AF-992F-6D0C5C3663A4}"/>
    <cellStyle name="Normal 10 2 3 4 3" xfId="6069" xr:uid="{175EC964-4279-4D3B-B048-A89400C2244A}"/>
    <cellStyle name="Normal 10 2 3 4 3 2" xfId="15253" xr:uid="{C6DA365C-166B-4C9F-887C-38F957ED530B}"/>
    <cellStyle name="Normal 10 2 3 4 3 2 2" xfId="33623" xr:uid="{1C894A52-E800-42EA-A74E-BBEDF3AAEFDA}"/>
    <cellStyle name="Normal 10 2 3 4 3 2 3" xfId="51991" xr:uid="{5D27994E-F93B-414D-BC03-4B86B5AF6D48}"/>
    <cellStyle name="Normal 10 2 3 4 3 3" xfId="24439" xr:uid="{8319F067-4EDC-4CA7-9AA9-6C61DF34B371}"/>
    <cellStyle name="Normal 10 2 3 4 3 4" xfId="42807" xr:uid="{ADD3A20D-61F0-4873-8A98-6B51C1C74E4E}"/>
    <cellStyle name="Normal 10 2 3 4 4" xfId="10661" xr:uid="{2E4D837F-AE64-491B-8CEC-AE9BCBF3C67D}"/>
    <cellStyle name="Normal 10 2 3 4 4 2" xfId="29031" xr:uid="{6EDE914E-E43E-484D-A62D-53E8FFDF0D0A}"/>
    <cellStyle name="Normal 10 2 3 4 4 3" xfId="47399" xr:uid="{0B3BDB56-3208-496E-AB14-9A442578B10D}"/>
    <cellStyle name="Normal 10 2 3 4 5" xfId="19847" xr:uid="{BC42BEBE-BA00-4533-98D9-A46B7CADD791}"/>
    <cellStyle name="Normal 10 2 3 4 6" xfId="38215" xr:uid="{2279ADD5-EFE6-4F12-91D6-F7A36DAC2BDF}"/>
    <cellStyle name="Normal 10 2 3 5" xfId="2051" xr:uid="{3A508F5B-64B1-4DB9-BF69-0879EBFD9F1B}"/>
    <cellStyle name="Normal 10 2 3 5 2" xfId="4347" xr:uid="{4B928FF1-2B43-4B81-8B7B-735FE6E5D8B7}"/>
    <cellStyle name="Normal 10 2 3 5 2 2" xfId="8939" xr:uid="{97A849C7-F808-475B-B306-C883E4F179E4}"/>
    <cellStyle name="Normal 10 2 3 5 2 2 2" xfId="18123" xr:uid="{1A647924-19E5-4F2F-A722-6D3DD8C1F38A}"/>
    <cellStyle name="Normal 10 2 3 5 2 2 2 2" xfId="36493" xr:uid="{526B34A9-BE74-4814-BB31-FB941A1AAE6C}"/>
    <cellStyle name="Normal 10 2 3 5 2 2 2 3" xfId="54861" xr:uid="{64B1858D-C74C-4AC5-AC62-886C59002A20}"/>
    <cellStyle name="Normal 10 2 3 5 2 2 3" xfId="27309" xr:uid="{796BCBAE-3A96-43CB-9C86-333A2445FE71}"/>
    <cellStyle name="Normal 10 2 3 5 2 2 4" xfId="45677" xr:uid="{6A835E54-E83C-44B9-B9D0-605311F0BD50}"/>
    <cellStyle name="Normal 10 2 3 5 2 3" xfId="13531" xr:uid="{00F83DF0-1620-4866-A6A2-9CF15FEAA1E2}"/>
    <cellStyle name="Normal 10 2 3 5 2 3 2" xfId="31901" xr:uid="{6FEEBE9F-C64A-4FAC-88F1-579FC75370A1}"/>
    <cellStyle name="Normal 10 2 3 5 2 3 3" xfId="50269" xr:uid="{35085213-7E1B-48C4-B7CB-262EC9A56DC3}"/>
    <cellStyle name="Normal 10 2 3 5 2 4" xfId="22717" xr:uid="{4580E8B1-3B5F-45DC-8B24-1A1AB2EBFB3A}"/>
    <cellStyle name="Normal 10 2 3 5 2 5" xfId="41085" xr:uid="{55792363-30AE-4EA2-A61A-C5AC09E60C1E}"/>
    <cellStyle name="Normal 10 2 3 5 3" xfId="6643" xr:uid="{32A10450-0A41-4D2E-B1B7-773D997928FA}"/>
    <cellStyle name="Normal 10 2 3 5 3 2" xfId="15827" xr:uid="{B52B8DB1-5C9C-48D7-A190-4D019C37D8B0}"/>
    <cellStyle name="Normal 10 2 3 5 3 2 2" xfId="34197" xr:uid="{CBC791A1-DE7E-471C-9D38-0DC581DCF969}"/>
    <cellStyle name="Normal 10 2 3 5 3 2 3" xfId="52565" xr:uid="{92B7BF8C-45FA-4CEA-9BF2-9A6F916199FC}"/>
    <cellStyle name="Normal 10 2 3 5 3 3" xfId="25013" xr:uid="{FD14C1C4-1EA9-4734-8933-8F7D757EEF96}"/>
    <cellStyle name="Normal 10 2 3 5 3 4" xfId="43381" xr:uid="{DF7D8203-C822-449F-986E-A2F3A11A1DC6}"/>
    <cellStyle name="Normal 10 2 3 5 4" xfId="11235" xr:uid="{20E37BF7-3965-44D5-B0CE-8A81A1C57771}"/>
    <cellStyle name="Normal 10 2 3 5 4 2" xfId="29605" xr:uid="{D9DABFF5-694F-4A64-81FE-10399ED156C3}"/>
    <cellStyle name="Normal 10 2 3 5 4 3" xfId="47973" xr:uid="{001F72A6-EBF1-4DCC-8042-20670006AD2C}"/>
    <cellStyle name="Normal 10 2 3 5 5" xfId="20421" xr:uid="{D86EFCD4-96BD-4FB1-A478-125E51F534A3}"/>
    <cellStyle name="Normal 10 2 3 5 6" xfId="38789" xr:uid="{96B3940F-EBC7-49AE-B6AD-BE2E9E42BFFA}"/>
    <cellStyle name="Normal 10 2 3 6" xfId="2625" xr:uid="{6324A0F7-D423-4584-98A0-0D4C1F122942}"/>
    <cellStyle name="Normal 10 2 3 6 2" xfId="7217" xr:uid="{2A2D5FB2-9B75-4410-8B2C-495E037F082C}"/>
    <cellStyle name="Normal 10 2 3 6 2 2" xfId="16401" xr:uid="{376F1FCC-9295-4E5E-9635-9C1503A7BA9F}"/>
    <cellStyle name="Normal 10 2 3 6 2 2 2" xfId="34771" xr:uid="{EEC8BDCE-E8CE-4D35-8601-6433E3BCF719}"/>
    <cellStyle name="Normal 10 2 3 6 2 2 3" xfId="53139" xr:uid="{AFF86DF0-F750-458A-A1E3-D3D8C2CA88F2}"/>
    <cellStyle name="Normal 10 2 3 6 2 3" xfId="25587" xr:uid="{8855B840-D8B2-4B48-9D20-7A25AAC43A1F}"/>
    <cellStyle name="Normal 10 2 3 6 2 4" xfId="43955" xr:uid="{DE23AD26-7FCA-4E9D-875E-F3A4C60F8706}"/>
    <cellStyle name="Normal 10 2 3 6 3" xfId="11809" xr:uid="{FC40AABC-8335-4A6D-A64E-A68EDED0BAD4}"/>
    <cellStyle name="Normal 10 2 3 6 3 2" xfId="30179" xr:uid="{C10D2055-8188-4734-B902-1DF429B96BBF}"/>
    <cellStyle name="Normal 10 2 3 6 3 3" xfId="48547" xr:uid="{5F0866F6-5389-4770-97C6-97D56AB91EDA}"/>
    <cellStyle name="Normal 10 2 3 6 4" xfId="20995" xr:uid="{BC76F5C2-C7C5-4E19-9AE7-37EAF58DE697}"/>
    <cellStyle name="Normal 10 2 3 6 5" xfId="39363" xr:uid="{E9E91D95-C7B5-4DB0-A995-DFD528B7A9D4}"/>
    <cellStyle name="Normal 10 2 3 7" xfId="4921" xr:uid="{B5BDA1E8-2B64-4D06-ABC6-0D855833605E}"/>
    <cellStyle name="Normal 10 2 3 7 2" xfId="14105" xr:uid="{483852A6-BFD1-4D2A-80A7-F8C14843D61A}"/>
    <cellStyle name="Normal 10 2 3 7 2 2" xfId="32475" xr:uid="{0A5F99C7-1355-49EF-9D1C-67F8035C3CBF}"/>
    <cellStyle name="Normal 10 2 3 7 2 3" xfId="50843" xr:uid="{152149A5-9275-4D65-832B-E45CFB03924E}"/>
    <cellStyle name="Normal 10 2 3 7 3" xfId="23291" xr:uid="{5238D9A8-2BFA-41DD-AB93-DE4F3065E756}"/>
    <cellStyle name="Normal 10 2 3 7 4" xfId="41659" xr:uid="{B5F881D5-761F-4041-B267-CD4E02395057}"/>
    <cellStyle name="Normal 10 2 3 8" xfId="9513" xr:uid="{D1369A9C-2C7E-4045-A102-7A74B1C31A7C}"/>
    <cellStyle name="Normal 10 2 3 8 2" xfId="27883" xr:uid="{30E97D18-C336-49D5-9354-8904E402C0A1}"/>
    <cellStyle name="Normal 10 2 3 8 3" xfId="46251" xr:uid="{AF4B2D68-2DDC-4164-A163-73EE8DCED306}"/>
    <cellStyle name="Normal 10 2 3 9" xfId="18699" xr:uid="{24526447-3B13-439B-A0C1-76466DF6E556}"/>
    <cellStyle name="Normal 10 2 4" xfId="476" xr:uid="{65E4FD23-BCF5-4C60-9744-0C70A61FF214}"/>
    <cellStyle name="Normal 10 2 4 2" xfId="1050" xr:uid="{4A0D2074-A40C-4E74-8175-198F89AFBFFF}"/>
    <cellStyle name="Normal 10 2 4 2 2" xfId="3346" xr:uid="{D830175E-2C13-4E5A-B37D-D161171DFD7C}"/>
    <cellStyle name="Normal 10 2 4 2 2 2" xfId="7938" xr:uid="{DF074967-6AAA-4E02-8E48-2BA9FA8EA63B}"/>
    <cellStyle name="Normal 10 2 4 2 2 2 2" xfId="17122" xr:uid="{7F680CED-9719-4C34-AD67-0BA256B2B929}"/>
    <cellStyle name="Normal 10 2 4 2 2 2 2 2" xfId="35492" xr:uid="{D6E543BD-9654-4989-9B4D-E1CC6BDA9EC4}"/>
    <cellStyle name="Normal 10 2 4 2 2 2 2 3" xfId="53860" xr:uid="{40573374-054A-471D-9F48-749B4A010C27}"/>
    <cellStyle name="Normal 10 2 4 2 2 2 3" xfId="26308" xr:uid="{29C7C242-14B9-478A-9BB4-77173154AD15}"/>
    <cellStyle name="Normal 10 2 4 2 2 2 4" xfId="44676" xr:uid="{CC0BF888-BC33-440A-B036-097819EBBA92}"/>
    <cellStyle name="Normal 10 2 4 2 2 3" xfId="12530" xr:uid="{A91352BD-3F2A-4B06-BBCB-835410BA80D8}"/>
    <cellStyle name="Normal 10 2 4 2 2 3 2" xfId="30900" xr:uid="{16218EA2-1A47-487E-8019-DD1F04F449C8}"/>
    <cellStyle name="Normal 10 2 4 2 2 3 3" xfId="49268" xr:uid="{B434A056-0DF3-45E7-8905-F2168A8C999B}"/>
    <cellStyle name="Normal 10 2 4 2 2 4" xfId="21716" xr:uid="{C12D7C90-CDD9-46B6-834E-A03667E60C43}"/>
    <cellStyle name="Normal 10 2 4 2 2 5" xfId="40084" xr:uid="{32B470CA-7A63-4759-B389-60E8BEA8C1D0}"/>
    <cellStyle name="Normal 10 2 4 2 3" xfId="5642" xr:uid="{8AB391BF-09F3-4246-B4FA-A14361E9DE43}"/>
    <cellStyle name="Normal 10 2 4 2 3 2" xfId="14826" xr:uid="{A16A4F3A-0668-470B-8172-A7321E532EEE}"/>
    <cellStyle name="Normal 10 2 4 2 3 2 2" xfId="33196" xr:uid="{84B75197-2277-486A-9FDD-9BEFB40EF722}"/>
    <cellStyle name="Normal 10 2 4 2 3 2 3" xfId="51564" xr:uid="{3F82C7D9-235D-47E3-8CD3-ED139FBEB323}"/>
    <cellStyle name="Normal 10 2 4 2 3 3" xfId="24012" xr:uid="{C050F805-51F6-4DA2-8483-BA9995D19A61}"/>
    <cellStyle name="Normal 10 2 4 2 3 4" xfId="42380" xr:uid="{5AA1E66A-F9DF-4A64-AF91-B2B65A2E90EB}"/>
    <cellStyle name="Normal 10 2 4 2 4" xfId="10234" xr:uid="{AB5F3CC1-88CB-4D99-A78D-8FD2730C3ED7}"/>
    <cellStyle name="Normal 10 2 4 2 4 2" xfId="28604" xr:uid="{A8EB04DD-A9E7-417F-9D7C-A413CF9BEF8B}"/>
    <cellStyle name="Normal 10 2 4 2 4 3" xfId="46972" xr:uid="{DB68B176-05BE-4514-B941-14BF6813A457}"/>
    <cellStyle name="Normal 10 2 4 2 5" xfId="19420" xr:uid="{7198BAB2-921A-457D-9B5A-01D76A3791BC}"/>
    <cellStyle name="Normal 10 2 4 2 6" xfId="37788" xr:uid="{071C9BF8-884B-4574-9196-ACA6B5BB6693}"/>
    <cellStyle name="Normal 10 2 4 3" xfId="1624" xr:uid="{5426E0D6-0E9D-4EDD-9FEB-278B49050D54}"/>
    <cellStyle name="Normal 10 2 4 3 2" xfId="3920" xr:uid="{CF332468-FC96-4403-A08F-FECA6D98738D}"/>
    <cellStyle name="Normal 10 2 4 3 2 2" xfId="8512" xr:uid="{EA1F416C-9505-4AB6-A7F6-365930C6E20D}"/>
    <cellStyle name="Normal 10 2 4 3 2 2 2" xfId="17696" xr:uid="{7E56F225-3E0C-4A08-8426-C35943595932}"/>
    <cellStyle name="Normal 10 2 4 3 2 2 2 2" xfId="36066" xr:uid="{16112AF6-9D2B-49F0-B593-F7644171D029}"/>
    <cellStyle name="Normal 10 2 4 3 2 2 2 3" xfId="54434" xr:uid="{C4A28CF4-3409-4610-9150-704722F5DE6E}"/>
    <cellStyle name="Normal 10 2 4 3 2 2 3" xfId="26882" xr:uid="{AEA44E33-514E-4BF4-AA02-F7ED5B53828A}"/>
    <cellStyle name="Normal 10 2 4 3 2 2 4" xfId="45250" xr:uid="{F9456CC7-F81D-4D1B-83C4-5A3BC9AA6BB1}"/>
    <cellStyle name="Normal 10 2 4 3 2 3" xfId="13104" xr:uid="{61D8207B-9814-421B-AA6A-3C972CC2D7DC}"/>
    <cellStyle name="Normal 10 2 4 3 2 3 2" xfId="31474" xr:uid="{D7F21706-F359-4C6F-9183-A8A638B2AADA}"/>
    <cellStyle name="Normal 10 2 4 3 2 3 3" xfId="49842" xr:uid="{9F9CBDDE-38F0-42DE-B6B1-9441711D63C8}"/>
    <cellStyle name="Normal 10 2 4 3 2 4" xfId="22290" xr:uid="{821F12A9-FC68-42DD-BFCD-73F98D64502A}"/>
    <cellStyle name="Normal 10 2 4 3 2 5" xfId="40658" xr:uid="{16A734C8-494F-4C0A-B7F8-13D37881D65F}"/>
    <cellStyle name="Normal 10 2 4 3 3" xfId="6216" xr:uid="{D0FA8BB8-3E54-4934-9C40-129496A9B4F8}"/>
    <cellStyle name="Normal 10 2 4 3 3 2" xfId="15400" xr:uid="{D7E6F186-55ED-459A-9577-E4FBDB1B14EA}"/>
    <cellStyle name="Normal 10 2 4 3 3 2 2" xfId="33770" xr:uid="{90DBCA8A-8538-4C3C-86F3-729EB1959F69}"/>
    <cellStyle name="Normal 10 2 4 3 3 2 3" xfId="52138" xr:uid="{A8D26171-2B10-4284-862F-092CB6EA2BF0}"/>
    <cellStyle name="Normal 10 2 4 3 3 3" xfId="24586" xr:uid="{FD7FA625-503E-4B3D-958E-4ADF7200A81E}"/>
    <cellStyle name="Normal 10 2 4 3 3 4" xfId="42954" xr:uid="{E8924BB2-60D7-4BB4-9174-7118ACDF484C}"/>
    <cellStyle name="Normal 10 2 4 3 4" xfId="10808" xr:uid="{D9BDFEFA-3AB6-4134-B804-8EE5B677E304}"/>
    <cellStyle name="Normal 10 2 4 3 4 2" xfId="29178" xr:uid="{C37CC9A8-7F78-4531-BB15-AC8D3F0B155C}"/>
    <cellStyle name="Normal 10 2 4 3 4 3" xfId="47546" xr:uid="{302D1D6F-7EC5-4C15-9D99-515226F9815A}"/>
    <cellStyle name="Normal 10 2 4 3 5" xfId="19994" xr:uid="{D8751B66-FC0D-49DD-9E5D-D6D8D27DD11A}"/>
    <cellStyle name="Normal 10 2 4 3 6" xfId="38362" xr:uid="{EB159ED5-C3C2-44AB-9528-5D9C298790E4}"/>
    <cellStyle name="Normal 10 2 4 4" xfId="2198" xr:uid="{D4CB42D9-6382-485C-9305-FB1E8F5CD57F}"/>
    <cellStyle name="Normal 10 2 4 4 2" xfId="4494" xr:uid="{37C892B9-4B5A-4BDE-ACA0-1FF14B63CC01}"/>
    <cellStyle name="Normal 10 2 4 4 2 2" xfId="9086" xr:uid="{614195FA-D5F6-4A11-B7E4-4AFC5A96445F}"/>
    <cellStyle name="Normal 10 2 4 4 2 2 2" xfId="18270" xr:uid="{4A211403-5034-4720-87D0-26DEFD315463}"/>
    <cellStyle name="Normal 10 2 4 4 2 2 2 2" xfId="36640" xr:uid="{750B9785-88F3-475F-909C-AB0398CC4E34}"/>
    <cellStyle name="Normal 10 2 4 4 2 2 2 3" xfId="55008" xr:uid="{7253F3F7-DE02-4C9D-92D8-78C86D6BF5B9}"/>
    <cellStyle name="Normal 10 2 4 4 2 2 3" xfId="27456" xr:uid="{654833BE-70B0-48BD-997A-6E490019BBF4}"/>
    <cellStyle name="Normal 10 2 4 4 2 2 4" xfId="45824" xr:uid="{2DF9C217-7144-4E23-A8FB-AE8A0010D73D}"/>
    <cellStyle name="Normal 10 2 4 4 2 3" xfId="13678" xr:uid="{E62EE1FB-AE6C-4865-BE48-758F505D000A}"/>
    <cellStyle name="Normal 10 2 4 4 2 3 2" xfId="32048" xr:uid="{99CFB812-F6A9-4809-B3D8-043CF6F7B677}"/>
    <cellStyle name="Normal 10 2 4 4 2 3 3" xfId="50416" xr:uid="{38E34A52-E4FE-4E48-BE31-68A0F6F81BAE}"/>
    <cellStyle name="Normal 10 2 4 4 2 4" xfId="22864" xr:uid="{836D8DAD-7C6D-4023-B0DC-A1CF0E373FCD}"/>
    <cellStyle name="Normal 10 2 4 4 2 5" xfId="41232" xr:uid="{FD343E7C-0A28-49E9-97AC-207E241A3146}"/>
    <cellStyle name="Normal 10 2 4 4 3" xfId="6790" xr:uid="{53D49AC9-430E-4693-ACEA-9AFE8709D5AF}"/>
    <cellStyle name="Normal 10 2 4 4 3 2" xfId="15974" xr:uid="{DE12B247-0552-4439-BC64-3101B44D50BF}"/>
    <cellStyle name="Normal 10 2 4 4 3 2 2" xfId="34344" xr:uid="{3BE54499-61BD-482F-B706-A99956DA4319}"/>
    <cellStyle name="Normal 10 2 4 4 3 2 3" xfId="52712" xr:uid="{885D9CDF-6A0A-4DC6-B146-435D425936A2}"/>
    <cellStyle name="Normal 10 2 4 4 3 3" xfId="25160" xr:uid="{F9457367-44AC-42E2-BB2C-817B05E66FFC}"/>
    <cellStyle name="Normal 10 2 4 4 3 4" xfId="43528" xr:uid="{6FB08A62-844C-4278-8A6C-E003EDECE256}"/>
    <cellStyle name="Normal 10 2 4 4 4" xfId="11382" xr:uid="{8D6F1B36-C584-4A07-9BB5-B2BDB051BBD8}"/>
    <cellStyle name="Normal 10 2 4 4 4 2" xfId="29752" xr:uid="{1E547C2D-A6E1-42C9-9232-D6F1A4AE1715}"/>
    <cellStyle name="Normal 10 2 4 4 4 3" xfId="48120" xr:uid="{C7D2B8AB-C610-47FC-B757-AAB014417EB9}"/>
    <cellStyle name="Normal 10 2 4 4 5" xfId="20568" xr:uid="{41F31FCC-3A22-4A48-BB00-ADCA24259AC2}"/>
    <cellStyle name="Normal 10 2 4 4 6" xfId="38936" xr:uid="{2BBAAA35-1926-472A-A597-2417283CA946}"/>
    <cellStyle name="Normal 10 2 4 5" xfId="2772" xr:uid="{BFE8A355-B29D-4DDA-A455-491B138F84A0}"/>
    <cellStyle name="Normal 10 2 4 5 2" xfId="7364" xr:uid="{2BFA4BE9-10B4-4E19-B56E-707669F1882E}"/>
    <cellStyle name="Normal 10 2 4 5 2 2" xfId="16548" xr:uid="{16D7A993-102C-48CC-B23A-517EEF852024}"/>
    <cellStyle name="Normal 10 2 4 5 2 2 2" xfId="34918" xr:uid="{60528157-6232-47F3-9C07-4785A24FA827}"/>
    <cellStyle name="Normal 10 2 4 5 2 2 3" xfId="53286" xr:uid="{A0F5B915-E465-42D4-B5A3-61C4C0655BDC}"/>
    <cellStyle name="Normal 10 2 4 5 2 3" xfId="25734" xr:uid="{28DB7875-35D8-4B2A-8796-649F76E9D84E}"/>
    <cellStyle name="Normal 10 2 4 5 2 4" xfId="44102" xr:uid="{DFA2049A-071D-49B9-9847-166DE9F13CD4}"/>
    <cellStyle name="Normal 10 2 4 5 3" xfId="11956" xr:uid="{DAAD9CB5-FDFA-4D67-9ED4-AC7D83744502}"/>
    <cellStyle name="Normal 10 2 4 5 3 2" xfId="30326" xr:uid="{9A71ACCB-5028-43F5-A229-CA7C8DE96913}"/>
    <cellStyle name="Normal 10 2 4 5 3 3" xfId="48694" xr:uid="{913D296A-ED1F-4BD5-BD90-E55947878283}"/>
    <cellStyle name="Normal 10 2 4 5 4" xfId="21142" xr:uid="{D099CADF-664A-4CB3-B9EC-E8B7CF6691A6}"/>
    <cellStyle name="Normal 10 2 4 5 5" xfId="39510" xr:uid="{29D512B2-A2FB-44CA-9977-061FF1AC97F6}"/>
    <cellStyle name="Normal 10 2 4 6" xfId="5068" xr:uid="{9B4D3588-C50C-4C4A-92F2-64CA9F6C211F}"/>
    <cellStyle name="Normal 10 2 4 6 2" xfId="14252" xr:uid="{485C96A0-A80A-4EB1-9312-3C838D342445}"/>
    <cellStyle name="Normal 10 2 4 6 2 2" xfId="32622" xr:uid="{78BAF584-1AD7-4628-AD8C-349061419B3A}"/>
    <cellStyle name="Normal 10 2 4 6 2 3" xfId="50990" xr:uid="{224D26FF-FC00-49BF-BDF4-7C7023BA84EF}"/>
    <cellStyle name="Normal 10 2 4 6 3" xfId="23438" xr:uid="{11EA6D83-9B15-437F-B1A2-0988561F9895}"/>
    <cellStyle name="Normal 10 2 4 6 4" xfId="41806" xr:uid="{FE0DCB00-1F82-4881-8BC1-AC154B1C1A58}"/>
    <cellStyle name="Normal 10 2 4 7" xfId="9660" xr:uid="{715126A9-D7BD-4AC3-B41B-C465B1F6472F}"/>
    <cellStyle name="Normal 10 2 4 7 2" xfId="28030" xr:uid="{CCE87738-6E32-460F-99CA-BD0B6A173CC7}"/>
    <cellStyle name="Normal 10 2 4 7 3" xfId="46398" xr:uid="{BE2A6A79-95C5-4C1E-AC55-3C1C5A8ACC66}"/>
    <cellStyle name="Normal 10 2 4 8" xfId="18846" xr:uid="{FC086305-7389-40AD-9CC4-8B2D1037C104}"/>
    <cellStyle name="Normal 10 2 4 9" xfId="37214" xr:uid="{8B514B16-2995-4347-B24C-94C6B70548A7}"/>
    <cellStyle name="Normal 10 2 5" xfId="763" xr:uid="{0899FADC-77F0-486A-B69F-75CC5DAAEE71}"/>
    <cellStyle name="Normal 10 2 5 2" xfId="3059" xr:uid="{F380519B-99EF-41E5-ADC2-D2E366D359C9}"/>
    <cellStyle name="Normal 10 2 5 2 2" xfId="7651" xr:uid="{D75A17AA-8906-4E32-AD59-E7FE58487D7C}"/>
    <cellStyle name="Normal 10 2 5 2 2 2" xfId="16835" xr:uid="{9CDC1402-CB5D-4D65-99A8-4E18295B853C}"/>
    <cellStyle name="Normal 10 2 5 2 2 2 2" xfId="35205" xr:uid="{FFD68C3A-F8EC-4330-9395-B8E1245E3CF5}"/>
    <cellStyle name="Normal 10 2 5 2 2 2 3" xfId="53573" xr:uid="{1C7DFBAC-B74D-4397-BFCD-EE7C10DFD3E2}"/>
    <cellStyle name="Normal 10 2 5 2 2 3" xfId="26021" xr:uid="{7CFB2AF2-CCF7-4A83-B0CB-FBFC735DF37F}"/>
    <cellStyle name="Normal 10 2 5 2 2 4" xfId="44389" xr:uid="{39A7884E-D11F-49A3-8775-619AD2CB8245}"/>
    <cellStyle name="Normal 10 2 5 2 3" xfId="12243" xr:uid="{B6301653-E9F2-430F-BEAF-0DCA75733D0D}"/>
    <cellStyle name="Normal 10 2 5 2 3 2" xfId="30613" xr:uid="{1898D54A-384E-48C1-9A8A-DD1F6EC6FA11}"/>
    <cellStyle name="Normal 10 2 5 2 3 3" xfId="48981" xr:uid="{A5617E5C-E2C3-47DA-A45E-130B4B0968A1}"/>
    <cellStyle name="Normal 10 2 5 2 4" xfId="21429" xr:uid="{F6902558-4B06-436D-AE79-D4875801BC05}"/>
    <cellStyle name="Normal 10 2 5 2 5" xfId="39797" xr:uid="{783590CC-AB58-4F95-9658-90BCBE2E45FC}"/>
    <cellStyle name="Normal 10 2 5 3" xfId="5355" xr:uid="{CCF66D54-0908-4F08-977F-9AC4ADDE8C3E}"/>
    <cellStyle name="Normal 10 2 5 3 2" xfId="14539" xr:uid="{D4207A77-D5FB-44CC-BBDE-E26736BAF29D}"/>
    <cellStyle name="Normal 10 2 5 3 2 2" xfId="32909" xr:uid="{185D137C-7B9D-421D-AB24-49AC37C527E9}"/>
    <cellStyle name="Normal 10 2 5 3 2 3" xfId="51277" xr:uid="{24451931-8D19-4E79-B083-65DC823E52BB}"/>
    <cellStyle name="Normal 10 2 5 3 3" xfId="23725" xr:uid="{F805899B-4312-4EBA-B5E9-C4803158AA02}"/>
    <cellStyle name="Normal 10 2 5 3 4" xfId="42093" xr:uid="{70921394-2FE7-4F76-985A-44B42AEC485C}"/>
    <cellStyle name="Normal 10 2 5 4" xfId="9947" xr:uid="{032033F4-F295-4368-A808-C19117538AF8}"/>
    <cellStyle name="Normal 10 2 5 4 2" xfId="28317" xr:uid="{13E57587-ED07-498F-8ABA-6850EF4C010F}"/>
    <cellStyle name="Normal 10 2 5 4 3" xfId="46685" xr:uid="{567D6E38-0D31-4F33-9DF2-5D029631543D}"/>
    <cellStyle name="Normal 10 2 5 5" xfId="19133" xr:uid="{0359AA01-EFD2-4589-9281-65D1F85AEEBD}"/>
    <cellStyle name="Normal 10 2 5 6" xfId="37501" xr:uid="{39A75C80-4BCA-4AAD-BAA0-434D9B7E8995}"/>
    <cellStyle name="Normal 10 2 6" xfId="1337" xr:uid="{40ADDF8A-B3A2-44BF-A121-291CC2267AED}"/>
    <cellStyle name="Normal 10 2 6 2" xfId="3633" xr:uid="{6B2D5605-A060-4557-9A66-3F8FCACE11FE}"/>
    <cellStyle name="Normal 10 2 6 2 2" xfId="8225" xr:uid="{9DF403A3-6B23-4CFE-AE84-036F232460CF}"/>
    <cellStyle name="Normal 10 2 6 2 2 2" xfId="17409" xr:uid="{E699D860-5CB6-451D-AFCC-E255DD663A4C}"/>
    <cellStyle name="Normal 10 2 6 2 2 2 2" xfId="35779" xr:uid="{B12528E2-B6EA-4E45-8026-809269541145}"/>
    <cellStyle name="Normal 10 2 6 2 2 2 3" xfId="54147" xr:uid="{24B187EC-A099-4BB5-8AA3-91CF68045189}"/>
    <cellStyle name="Normal 10 2 6 2 2 3" xfId="26595" xr:uid="{1AB9EC0E-FA2F-4E5A-9147-C01DCE823E32}"/>
    <cellStyle name="Normal 10 2 6 2 2 4" xfId="44963" xr:uid="{E0CA2E30-3DF0-4AAE-A50C-24906124E876}"/>
    <cellStyle name="Normal 10 2 6 2 3" xfId="12817" xr:uid="{9BB88A63-F360-47CE-BEC0-99C8068B60A1}"/>
    <cellStyle name="Normal 10 2 6 2 3 2" xfId="31187" xr:uid="{2E341992-4D21-474D-8962-12581DD822B8}"/>
    <cellStyle name="Normal 10 2 6 2 3 3" xfId="49555" xr:uid="{9F97C46A-B956-4D40-BA90-288B50A7AB5A}"/>
    <cellStyle name="Normal 10 2 6 2 4" xfId="22003" xr:uid="{6B4BB4A7-50D8-4B0B-ACFA-BE83C74091B3}"/>
    <cellStyle name="Normal 10 2 6 2 5" xfId="40371" xr:uid="{965032E0-2451-412E-98BE-E49268C49863}"/>
    <cellStyle name="Normal 10 2 6 3" xfId="5929" xr:uid="{9201FE9C-436B-4778-A621-DEA44BBB1448}"/>
    <cellStyle name="Normal 10 2 6 3 2" xfId="15113" xr:uid="{9F3DFEEE-B326-4C5A-8516-73E113364636}"/>
    <cellStyle name="Normal 10 2 6 3 2 2" xfId="33483" xr:uid="{C5C799FA-B638-4154-AD4B-9246D122A6EC}"/>
    <cellStyle name="Normal 10 2 6 3 2 3" xfId="51851" xr:uid="{19D47CC8-B73B-4B52-B6F1-6F695A0E32A4}"/>
    <cellStyle name="Normal 10 2 6 3 3" xfId="24299" xr:uid="{7A0F45E3-4122-4DC8-94A9-346D8A6FEE66}"/>
    <cellStyle name="Normal 10 2 6 3 4" xfId="42667" xr:uid="{391959AB-A31D-421B-B2BE-82213C12158B}"/>
    <cellStyle name="Normal 10 2 6 4" xfId="10521" xr:uid="{8DC2DB45-7D40-4873-834B-38AF432B7205}"/>
    <cellStyle name="Normal 10 2 6 4 2" xfId="28891" xr:uid="{52833B67-A801-4F7F-803A-395204CC0E27}"/>
    <cellStyle name="Normal 10 2 6 4 3" xfId="47259" xr:uid="{C6292D03-2C14-44C8-932F-2C0231E7737D}"/>
    <cellStyle name="Normal 10 2 6 5" xfId="19707" xr:uid="{A0E278BA-9C01-48BF-8522-F59B869C37E2}"/>
    <cellStyle name="Normal 10 2 6 6" xfId="38075" xr:uid="{6E2A2D40-F886-470F-A503-419E98F5B6CF}"/>
    <cellStyle name="Normal 10 2 7" xfId="1911" xr:uid="{831F3673-9EDE-41CB-BAD2-A835A2622032}"/>
    <cellStyle name="Normal 10 2 7 2" xfId="4207" xr:uid="{899F4C09-3306-449C-8111-DADA5DA313AB}"/>
    <cellStyle name="Normal 10 2 7 2 2" xfId="8799" xr:uid="{0053631E-C131-440F-9D8A-3C2B1517F3B1}"/>
    <cellStyle name="Normal 10 2 7 2 2 2" xfId="17983" xr:uid="{26255D51-FE1A-4D54-99A4-8854424C9822}"/>
    <cellStyle name="Normal 10 2 7 2 2 2 2" xfId="36353" xr:uid="{EBD604E0-27E6-4AB7-8D97-E5703EFB9270}"/>
    <cellStyle name="Normal 10 2 7 2 2 2 3" xfId="54721" xr:uid="{4B227996-B230-4F8E-945C-1496959F47AB}"/>
    <cellStyle name="Normal 10 2 7 2 2 3" xfId="27169" xr:uid="{5C383AF4-37F2-4EF2-967F-6AF5B8C0395C}"/>
    <cellStyle name="Normal 10 2 7 2 2 4" xfId="45537" xr:uid="{F3663EF4-D185-40A3-BFAC-87F7A3D6CCA0}"/>
    <cellStyle name="Normal 10 2 7 2 3" xfId="13391" xr:uid="{44D7750E-F3BB-4244-B24D-415A59633F0C}"/>
    <cellStyle name="Normal 10 2 7 2 3 2" xfId="31761" xr:uid="{FC09AFF4-3148-4D85-9F37-B08EE327498E}"/>
    <cellStyle name="Normal 10 2 7 2 3 3" xfId="50129" xr:uid="{BC9BCC21-7DF0-4E76-937B-6317B8F4A551}"/>
    <cellStyle name="Normal 10 2 7 2 4" xfId="22577" xr:uid="{0298BE01-90AD-442F-B179-70BEE31E4B2E}"/>
    <cellStyle name="Normal 10 2 7 2 5" xfId="40945" xr:uid="{B0B46473-31EE-4B98-9E0F-DF417C3EE4AB}"/>
    <cellStyle name="Normal 10 2 7 3" xfId="6503" xr:uid="{9FA7229D-87F0-4BA1-BB98-2D9F20AF3940}"/>
    <cellStyle name="Normal 10 2 7 3 2" xfId="15687" xr:uid="{5AB8FE1D-6CA6-4A0A-B4FC-B44EA28FADE7}"/>
    <cellStyle name="Normal 10 2 7 3 2 2" xfId="34057" xr:uid="{3FAA00C3-B6A8-47B1-A1FF-B11AF73A276F}"/>
    <cellStyle name="Normal 10 2 7 3 2 3" xfId="52425" xr:uid="{9AD41FC6-B47D-4ABA-8908-0EAFB8EEE0EE}"/>
    <cellStyle name="Normal 10 2 7 3 3" xfId="24873" xr:uid="{76A808B4-459B-4793-9500-A5377D2ED3C1}"/>
    <cellStyle name="Normal 10 2 7 3 4" xfId="43241" xr:uid="{49B9C5B7-E622-444F-9037-1DC94781EFAD}"/>
    <cellStyle name="Normal 10 2 7 4" xfId="11095" xr:uid="{D91A90FD-7B53-4BAD-BB29-BD9667B2CF2A}"/>
    <cellStyle name="Normal 10 2 7 4 2" xfId="29465" xr:uid="{B4CB3D02-5A29-4035-A511-90465CE52AB2}"/>
    <cellStyle name="Normal 10 2 7 4 3" xfId="47833" xr:uid="{9AD08D56-5AE2-46E5-8752-6689543B3BBA}"/>
    <cellStyle name="Normal 10 2 7 5" xfId="20281" xr:uid="{0489640A-A875-400C-903D-3D3DC561A2E3}"/>
    <cellStyle name="Normal 10 2 7 6" xfId="38649" xr:uid="{73BE0FFD-2EED-410E-AF3E-0EA87DD47C84}"/>
    <cellStyle name="Normal 10 2 8" xfId="2485" xr:uid="{A3900BFD-CFD3-4BEE-9465-B773BB301AF8}"/>
    <cellStyle name="Normal 10 2 8 2" xfId="7077" xr:uid="{28915A16-3D4B-45BD-B713-43512EAA60DC}"/>
    <cellStyle name="Normal 10 2 8 2 2" xfId="16261" xr:uid="{38B64312-1D5A-409C-99D7-C60719CB3475}"/>
    <cellStyle name="Normal 10 2 8 2 2 2" xfId="34631" xr:uid="{842FAE9C-1455-4B7F-8EC7-7038DDEEEEF8}"/>
    <cellStyle name="Normal 10 2 8 2 2 3" xfId="52999" xr:uid="{AFC56AF6-D4EC-4025-85C4-19A7D3C3BBA3}"/>
    <cellStyle name="Normal 10 2 8 2 3" xfId="25447" xr:uid="{8A31679B-6693-4662-9948-138464D1672B}"/>
    <cellStyle name="Normal 10 2 8 2 4" xfId="43815" xr:uid="{26E448AC-E0BD-476D-9004-0073AB0844A7}"/>
    <cellStyle name="Normal 10 2 8 3" xfId="11669" xr:uid="{1C9F7418-4411-49FE-99B1-7049529C6769}"/>
    <cellStyle name="Normal 10 2 8 3 2" xfId="30039" xr:uid="{DA51D665-FA82-49CC-B4F6-31E8033868E9}"/>
    <cellStyle name="Normal 10 2 8 3 3" xfId="48407" xr:uid="{6B8CB0A5-65E4-41CF-A0B6-60670170A7D9}"/>
    <cellStyle name="Normal 10 2 8 4" xfId="20855" xr:uid="{207E608D-EF9D-4645-BAC9-D275D034697C}"/>
    <cellStyle name="Normal 10 2 8 5" xfId="39223" xr:uid="{6E2184DF-2413-4CFD-B710-9320E3B64E90}"/>
    <cellStyle name="Normal 10 2 9" xfId="4781" xr:uid="{E809BF2B-015F-4F42-9EFC-3F53E6F1CE9C}"/>
    <cellStyle name="Normal 10 2 9 2" xfId="13965" xr:uid="{38DF50B0-DD97-4245-AECC-856C59212602}"/>
    <cellStyle name="Normal 10 2 9 2 2" xfId="32335" xr:uid="{C4177009-207F-4A4C-B01B-DBA9D2EA5DB8}"/>
    <cellStyle name="Normal 10 2 9 2 3" xfId="50703" xr:uid="{12AF2B76-71A2-4471-926D-C766D5346B6F}"/>
    <cellStyle name="Normal 10 2 9 3" xfId="23151" xr:uid="{20ED6E60-0BC8-4096-9FEB-8A924D5CB070}"/>
    <cellStyle name="Normal 10 2 9 4" xfId="41519" xr:uid="{7148B88C-2D38-4FC9-82AF-66A1ACD6641C}"/>
    <cellStyle name="Normal 10 3" xfId="177" xr:uid="{CA59D771-5B5D-4B5D-986B-0A2C8443D66D}"/>
    <cellStyle name="Normal 10 4" xfId="148" xr:uid="{33E370B4-9640-4630-9E7A-02E0E85EDFD6}"/>
    <cellStyle name="Normal 10 4 10" xfId="18603" xr:uid="{3A27F0AC-CE8E-4B6D-92D6-132FC0123594}"/>
    <cellStyle name="Normal 10 4 11" xfId="36971" xr:uid="{AA6FEF26-75EC-440A-B2B4-6CC43D9DCC20}"/>
    <cellStyle name="Normal 10 4 2" xfId="371" xr:uid="{8D434B7C-2CE4-4080-82B8-C753C34C73B8}"/>
    <cellStyle name="Normal 10 4 2 10" xfId="37111" xr:uid="{70166206-D5FC-4E6F-BB69-9A8A905E9CDF}"/>
    <cellStyle name="Normal 10 4 2 2" xfId="660" xr:uid="{1E5B65A4-291B-4615-8D7B-77E46BBD8922}"/>
    <cellStyle name="Normal 10 4 2 2 2" xfId="1234" xr:uid="{B6A434C7-2382-47FC-8E5A-E46E0240634D}"/>
    <cellStyle name="Normal 10 4 2 2 2 2" xfId="3530" xr:uid="{AA480D3A-4049-4520-A81C-5CF2F1814CBA}"/>
    <cellStyle name="Normal 10 4 2 2 2 2 2" xfId="8122" xr:uid="{93CF8108-D810-477A-AEFF-A096BC9E8239}"/>
    <cellStyle name="Normal 10 4 2 2 2 2 2 2" xfId="17306" xr:uid="{F71816E1-F33A-4044-B908-C590F5C6322A}"/>
    <cellStyle name="Normal 10 4 2 2 2 2 2 2 2" xfId="35676" xr:uid="{C3793021-B008-42F8-ADEE-A6E1F7A2F6CC}"/>
    <cellStyle name="Normal 10 4 2 2 2 2 2 2 3" xfId="54044" xr:uid="{720AA59F-FA93-4531-AE8E-E0BF3F7A5DBE}"/>
    <cellStyle name="Normal 10 4 2 2 2 2 2 3" xfId="26492" xr:uid="{C81945D5-7552-4705-9528-A08644458B40}"/>
    <cellStyle name="Normal 10 4 2 2 2 2 2 4" xfId="44860" xr:uid="{E781AC28-71C5-41B9-8CE5-6FA12A6DE4F5}"/>
    <cellStyle name="Normal 10 4 2 2 2 2 3" xfId="12714" xr:uid="{C66F40A7-2693-492F-A3C1-E3B9B4376A11}"/>
    <cellStyle name="Normal 10 4 2 2 2 2 3 2" xfId="31084" xr:uid="{023A7107-58AA-4570-A326-DA28B3AAF9A0}"/>
    <cellStyle name="Normal 10 4 2 2 2 2 3 3" xfId="49452" xr:uid="{21E545C9-5DA1-4661-8282-96C03265F980}"/>
    <cellStyle name="Normal 10 4 2 2 2 2 4" xfId="21900" xr:uid="{03DEAB95-8A67-4471-BBC0-6B6B79B08972}"/>
    <cellStyle name="Normal 10 4 2 2 2 2 5" xfId="40268" xr:uid="{B17757C0-946F-4104-9112-20AC330BF4BA}"/>
    <cellStyle name="Normal 10 4 2 2 2 3" xfId="5826" xr:uid="{5ABAAE56-2294-44C3-8473-0C00710161C6}"/>
    <cellStyle name="Normal 10 4 2 2 2 3 2" xfId="15010" xr:uid="{C5A23A9B-5285-4ADC-952C-240DE14EDADB}"/>
    <cellStyle name="Normal 10 4 2 2 2 3 2 2" xfId="33380" xr:uid="{5953B49C-7272-4E44-B029-A7BACEA10CCB}"/>
    <cellStyle name="Normal 10 4 2 2 2 3 2 3" xfId="51748" xr:uid="{1EE8FB83-1294-43C3-B932-F4CAAB000B8E}"/>
    <cellStyle name="Normal 10 4 2 2 2 3 3" xfId="24196" xr:uid="{C5D92389-DDE5-4F7D-AD2B-793E3DBE8232}"/>
    <cellStyle name="Normal 10 4 2 2 2 3 4" xfId="42564" xr:uid="{A6E3A26A-C9D6-4DB9-8003-99CF784DFB3F}"/>
    <cellStyle name="Normal 10 4 2 2 2 4" xfId="10418" xr:uid="{728CA3D1-0CF4-4E0B-8199-B703F363ED92}"/>
    <cellStyle name="Normal 10 4 2 2 2 4 2" xfId="28788" xr:uid="{6D834F69-ADD6-4DD0-B4AD-D0F9316D02AC}"/>
    <cellStyle name="Normal 10 4 2 2 2 4 3" xfId="47156" xr:uid="{C7E849D8-FEC9-4A5E-9BAA-0A666CC83C73}"/>
    <cellStyle name="Normal 10 4 2 2 2 5" xfId="19604" xr:uid="{6280FC26-3F24-4C1A-A92C-712294BF3BBC}"/>
    <cellStyle name="Normal 10 4 2 2 2 6" xfId="37972" xr:uid="{5FA19904-324F-4744-B3F5-46CECCB39EE3}"/>
    <cellStyle name="Normal 10 4 2 2 3" xfId="1808" xr:uid="{1370BD5A-BE1F-4CC0-8657-A672B279B043}"/>
    <cellStyle name="Normal 10 4 2 2 3 2" xfId="4104" xr:uid="{329A4BCF-F5BB-4404-8D73-0542F8326057}"/>
    <cellStyle name="Normal 10 4 2 2 3 2 2" xfId="8696" xr:uid="{DF1808E6-B4A7-43E7-8279-61DE194955C0}"/>
    <cellStyle name="Normal 10 4 2 2 3 2 2 2" xfId="17880" xr:uid="{661001DD-9349-4AD3-A1A3-78886CDD8F7A}"/>
    <cellStyle name="Normal 10 4 2 2 3 2 2 2 2" xfId="36250" xr:uid="{3FE373F9-105D-4EE6-AA35-F3D7EC8B60CC}"/>
    <cellStyle name="Normal 10 4 2 2 3 2 2 2 3" xfId="54618" xr:uid="{F2081B11-0DCC-4516-B245-DB7B4463455D}"/>
    <cellStyle name="Normal 10 4 2 2 3 2 2 3" xfId="27066" xr:uid="{7FF403B4-CC71-407F-BCD7-0F2EBC8DC3B5}"/>
    <cellStyle name="Normal 10 4 2 2 3 2 2 4" xfId="45434" xr:uid="{896E2971-760D-43C0-A4D8-8755ED3E6923}"/>
    <cellStyle name="Normal 10 4 2 2 3 2 3" xfId="13288" xr:uid="{4CC1DA5C-B643-45A6-9AC0-DFDEA61ADAEE}"/>
    <cellStyle name="Normal 10 4 2 2 3 2 3 2" xfId="31658" xr:uid="{614296F5-B424-4B6E-98FD-CC3D3E59CFB3}"/>
    <cellStyle name="Normal 10 4 2 2 3 2 3 3" xfId="50026" xr:uid="{4ED7A4DA-1280-47C0-9453-8243B5173D5C}"/>
    <cellStyle name="Normal 10 4 2 2 3 2 4" xfId="22474" xr:uid="{4FAAD6D8-42F2-40F9-B7C0-4FF35FC4C13E}"/>
    <cellStyle name="Normal 10 4 2 2 3 2 5" xfId="40842" xr:uid="{19B9D76D-7350-4707-A674-1570C40AB56E}"/>
    <cellStyle name="Normal 10 4 2 2 3 3" xfId="6400" xr:uid="{CF64F514-C9FA-4C1C-814C-75C45DE66347}"/>
    <cellStyle name="Normal 10 4 2 2 3 3 2" xfId="15584" xr:uid="{855CC690-FED1-4FA1-ABF8-7C0B5FACB861}"/>
    <cellStyle name="Normal 10 4 2 2 3 3 2 2" xfId="33954" xr:uid="{818661BF-973C-48AB-8239-0FB151B9552B}"/>
    <cellStyle name="Normal 10 4 2 2 3 3 2 3" xfId="52322" xr:uid="{17B894F2-9F77-457D-BDC0-CC97B0099640}"/>
    <cellStyle name="Normal 10 4 2 2 3 3 3" xfId="24770" xr:uid="{070210F9-7BFD-47B5-A6B4-062926648DB5}"/>
    <cellStyle name="Normal 10 4 2 2 3 3 4" xfId="43138" xr:uid="{420957A3-1777-4223-A9A7-657E3B078C01}"/>
    <cellStyle name="Normal 10 4 2 2 3 4" xfId="10992" xr:uid="{7E7AA15A-7F94-4BBA-AFC7-3AA2DB6CC2CD}"/>
    <cellStyle name="Normal 10 4 2 2 3 4 2" xfId="29362" xr:uid="{E7B886BA-1F31-4D69-A972-0499D5E2B53A}"/>
    <cellStyle name="Normal 10 4 2 2 3 4 3" xfId="47730" xr:uid="{820F10B4-27F5-4748-9BC1-39EFF9E28BBA}"/>
    <cellStyle name="Normal 10 4 2 2 3 5" xfId="20178" xr:uid="{5CB2B5A2-5583-4D8D-B1AB-82CAC5A8C1F0}"/>
    <cellStyle name="Normal 10 4 2 2 3 6" xfId="38546" xr:uid="{5878BFF1-D210-4721-A255-D03962A72975}"/>
    <cellStyle name="Normal 10 4 2 2 4" xfId="2382" xr:uid="{2579217B-DD8A-4435-B734-30188469762C}"/>
    <cellStyle name="Normal 10 4 2 2 4 2" xfId="4678" xr:uid="{34E26052-51EC-4A1B-92EB-11E472FB716C}"/>
    <cellStyle name="Normal 10 4 2 2 4 2 2" xfId="9270" xr:uid="{80921956-0200-4DB1-9959-5AF532706414}"/>
    <cellStyle name="Normal 10 4 2 2 4 2 2 2" xfId="18454" xr:uid="{AFAC914F-3052-4E53-874D-A9CE23CF50CB}"/>
    <cellStyle name="Normal 10 4 2 2 4 2 2 2 2" xfId="36824" xr:uid="{50C0792A-0FAF-4593-A8F3-A6D1E1907FAC}"/>
    <cellStyle name="Normal 10 4 2 2 4 2 2 2 3" xfId="55192" xr:uid="{031BCE39-E80F-477E-8921-50AAF56BCF41}"/>
    <cellStyle name="Normal 10 4 2 2 4 2 2 3" xfId="27640" xr:uid="{F6025629-5D77-44F7-953E-445D67E3D462}"/>
    <cellStyle name="Normal 10 4 2 2 4 2 2 4" xfId="46008" xr:uid="{531A80A4-88C1-4B03-BECF-134576157141}"/>
    <cellStyle name="Normal 10 4 2 2 4 2 3" xfId="13862" xr:uid="{32C898CA-21CA-45A1-B386-0954E3295E6A}"/>
    <cellStyle name="Normal 10 4 2 2 4 2 3 2" xfId="32232" xr:uid="{1A634129-ADE9-420B-A918-920B49A611E6}"/>
    <cellStyle name="Normal 10 4 2 2 4 2 3 3" xfId="50600" xr:uid="{2DE75CE6-0EC1-4DB5-BBD9-47615D95D7CB}"/>
    <cellStyle name="Normal 10 4 2 2 4 2 4" xfId="23048" xr:uid="{235BB7EB-990F-43F2-81D9-8BE7E0A564C2}"/>
    <cellStyle name="Normal 10 4 2 2 4 2 5" xfId="41416" xr:uid="{F0EB28EC-6FBA-4EC5-877B-56C573392F85}"/>
    <cellStyle name="Normal 10 4 2 2 4 3" xfId="6974" xr:uid="{5625D4FB-0B5A-48FC-9FC6-C340C6119115}"/>
    <cellStyle name="Normal 10 4 2 2 4 3 2" xfId="16158" xr:uid="{8AAED640-9568-4E8B-938D-FF2C427B391F}"/>
    <cellStyle name="Normal 10 4 2 2 4 3 2 2" xfId="34528" xr:uid="{3CC16D85-7C2A-4540-8C1B-9151BDED2CF7}"/>
    <cellStyle name="Normal 10 4 2 2 4 3 2 3" xfId="52896" xr:uid="{7B3FBC5C-75DE-473E-BF84-417160D47B5E}"/>
    <cellStyle name="Normal 10 4 2 2 4 3 3" xfId="25344" xr:uid="{4E9F75E7-82A2-4C15-815D-F96FF5BDC194}"/>
    <cellStyle name="Normal 10 4 2 2 4 3 4" xfId="43712" xr:uid="{345D78DF-EAC2-4F4E-9FF1-EC86ECE02CFA}"/>
    <cellStyle name="Normal 10 4 2 2 4 4" xfId="11566" xr:uid="{588B3C87-0A9A-4C6B-8185-B6319A2EC3F1}"/>
    <cellStyle name="Normal 10 4 2 2 4 4 2" xfId="29936" xr:uid="{7BF65209-B5B1-4B53-9DC8-1A8FDD18D923}"/>
    <cellStyle name="Normal 10 4 2 2 4 4 3" xfId="48304" xr:uid="{FECA9891-39A4-43C6-BAF4-9CB77184DE8A}"/>
    <cellStyle name="Normal 10 4 2 2 4 5" xfId="20752" xr:uid="{3131FFB6-AC63-4C90-B0E0-B1202A2D3CBC}"/>
    <cellStyle name="Normal 10 4 2 2 4 6" xfId="39120" xr:uid="{92677E88-B862-496A-A59F-2B3E2F12EF65}"/>
    <cellStyle name="Normal 10 4 2 2 5" xfId="2956" xr:uid="{CDC603F7-1E7A-4021-BE10-7BD3EE44284F}"/>
    <cellStyle name="Normal 10 4 2 2 5 2" xfId="7548" xr:uid="{090153C3-B3AA-453D-B3CC-AA95A42B61A1}"/>
    <cellStyle name="Normal 10 4 2 2 5 2 2" xfId="16732" xr:uid="{940ABBF2-18FE-4712-87A7-A9F2279277A9}"/>
    <cellStyle name="Normal 10 4 2 2 5 2 2 2" xfId="35102" xr:uid="{BE448459-A37C-4E10-B7D1-BDF0538E5AB7}"/>
    <cellStyle name="Normal 10 4 2 2 5 2 2 3" xfId="53470" xr:uid="{61666B6D-56EE-4C1F-A72F-FF506B4332E1}"/>
    <cellStyle name="Normal 10 4 2 2 5 2 3" xfId="25918" xr:uid="{F226B5E5-8353-42B8-BC38-62A4A1470167}"/>
    <cellStyle name="Normal 10 4 2 2 5 2 4" xfId="44286" xr:uid="{0259B02B-76DB-43C3-9CB0-703C6A211418}"/>
    <cellStyle name="Normal 10 4 2 2 5 3" xfId="12140" xr:uid="{D8AEE160-F485-40A7-A689-B6238C058966}"/>
    <cellStyle name="Normal 10 4 2 2 5 3 2" xfId="30510" xr:uid="{949BC168-D1B4-4BF6-B073-5BFECD58AD92}"/>
    <cellStyle name="Normal 10 4 2 2 5 3 3" xfId="48878" xr:uid="{377C6F38-D593-415C-9C7B-C8A50A911F7E}"/>
    <cellStyle name="Normal 10 4 2 2 5 4" xfId="21326" xr:uid="{BB40118E-28A7-40F2-9C73-EB6F0A33F209}"/>
    <cellStyle name="Normal 10 4 2 2 5 5" xfId="39694" xr:uid="{0E1045D1-A92F-4668-92FD-D4AC57DC6134}"/>
    <cellStyle name="Normal 10 4 2 2 6" xfId="5252" xr:uid="{3F157675-F88A-4751-84CA-023BD9C73775}"/>
    <cellStyle name="Normal 10 4 2 2 6 2" xfId="14436" xr:uid="{35231E0B-6091-471B-9293-E1C4A7643167}"/>
    <cellStyle name="Normal 10 4 2 2 6 2 2" xfId="32806" xr:uid="{40B36C98-55C0-4BA4-BB6E-582FC7FF33E3}"/>
    <cellStyle name="Normal 10 4 2 2 6 2 3" xfId="51174" xr:uid="{594F0926-94A0-4BEB-B948-9C1E912C8B5C}"/>
    <cellStyle name="Normal 10 4 2 2 6 3" xfId="23622" xr:uid="{5DC75A44-6DC2-4E05-ADA7-2966A54564A9}"/>
    <cellStyle name="Normal 10 4 2 2 6 4" xfId="41990" xr:uid="{0FE45193-C66D-4744-BBE3-7F53954A15E4}"/>
    <cellStyle name="Normal 10 4 2 2 7" xfId="9844" xr:uid="{B9E3E3DD-1A11-4337-9BD0-B35E48A53378}"/>
    <cellStyle name="Normal 10 4 2 2 7 2" xfId="28214" xr:uid="{911A085E-263B-4E79-B61B-D93E8F34CA8C}"/>
    <cellStyle name="Normal 10 4 2 2 7 3" xfId="46582" xr:uid="{E694B5AD-928A-4DDE-A59D-DBA167AFCD04}"/>
    <cellStyle name="Normal 10 4 2 2 8" xfId="19030" xr:uid="{A62B3EF4-1F4F-4A0F-8596-33236AD7C9FE}"/>
    <cellStyle name="Normal 10 4 2 2 9" xfId="37398" xr:uid="{E8E41C12-8968-4DDF-A5A2-A20EC10A6774}"/>
    <cellStyle name="Normal 10 4 2 3" xfId="947" xr:uid="{F1C91F06-F6AB-4297-8747-5402DC90236E}"/>
    <cellStyle name="Normal 10 4 2 3 2" xfId="3243" xr:uid="{9A0F2DCC-43D8-47C2-AC9B-1768E7A3773A}"/>
    <cellStyle name="Normal 10 4 2 3 2 2" xfId="7835" xr:uid="{AA0CA57C-42ED-4A8D-8AF2-77FF5831C8E3}"/>
    <cellStyle name="Normal 10 4 2 3 2 2 2" xfId="17019" xr:uid="{57246569-020C-4995-96B2-3B0535EA3615}"/>
    <cellStyle name="Normal 10 4 2 3 2 2 2 2" xfId="35389" xr:uid="{5F7CC2C8-CB67-402C-8583-55BFAD8B9783}"/>
    <cellStyle name="Normal 10 4 2 3 2 2 2 3" xfId="53757" xr:uid="{DF437E84-5769-46E5-B5C4-A875A3529A94}"/>
    <cellStyle name="Normal 10 4 2 3 2 2 3" xfId="26205" xr:uid="{C4344769-A574-4D58-81F6-4C75723B1C8C}"/>
    <cellStyle name="Normal 10 4 2 3 2 2 4" xfId="44573" xr:uid="{626AE958-9A31-49AD-862F-4A86FA006FE0}"/>
    <cellStyle name="Normal 10 4 2 3 2 3" xfId="12427" xr:uid="{06BC3BF2-2FBD-4D99-A5C2-6C30F4147A16}"/>
    <cellStyle name="Normal 10 4 2 3 2 3 2" xfId="30797" xr:uid="{64609D1F-FCB6-4939-8985-754834E81A9F}"/>
    <cellStyle name="Normal 10 4 2 3 2 3 3" xfId="49165" xr:uid="{1871426A-A8A2-45BF-92FA-3AD0EA07D0F0}"/>
    <cellStyle name="Normal 10 4 2 3 2 4" xfId="21613" xr:uid="{67A2828D-1A6C-4275-A817-6725C71700F6}"/>
    <cellStyle name="Normal 10 4 2 3 2 5" xfId="39981" xr:uid="{A1252EE3-0E97-4691-9731-8D73EA401EF8}"/>
    <cellStyle name="Normal 10 4 2 3 3" xfId="5539" xr:uid="{E761A0FD-4943-46EC-BFD9-7226FD857A7E}"/>
    <cellStyle name="Normal 10 4 2 3 3 2" xfId="14723" xr:uid="{8ADBCCDA-AB39-44E8-B498-DF0A82FEE3B7}"/>
    <cellStyle name="Normal 10 4 2 3 3 2 2" xfId="33093" xr:uid="{7D31EC3A-EE1E-4FEB-8A2E-BB740002A6CB}"/>
    <cellStyle name="Normal 10 4 2 3 3 2 3" xfId="51461" xr:uid="{634F611D-8659-4773-862D-185A863E99C1}"/>
    <cellStyle name="Normal 10 4 2 3 3 3" xfId="23909" xr:uid="{6F0C73FF-4C84-4889-B5AE-C94DF9BE7E36}"/>
    <cellStyle name="Normal 10 4 2 3 3 4" xfId="42277" xr:uid="{4EBBF3BB-DBBE-4C31-A2AF-BFFC6EB57C08}"/>
    <cellStyle name="Normal 10 4 2 3 4" xfId="10131" xr:uid="{5BC73512-EBB6-48BC-9AD6-FB9E644E587B}"/>
    <cellStyle name="Normal 10 4 2 3 4 2" xfId="28501" xr:uid="{A61E0D6D-12CC-4AD4-8E62-84C3B237F1E3}"/>
    <cellStyle name="Normal 10 4 2 3 4 3" xfId="46869" xr:uid="{29047AAC-875F-42A1-A9F1-0252CE721D5C}"/>
    <cellStyle name="Normal 10 4 2 3 5" xfId="19317" xr:uid="{DE832858-BACC-4DBF-8B11-2CCDBA05CDDE}"/>
    <cellStyle name="Normal 10 4 2 3 6" xfId="37685" xr:uid="{91720D45-49A0-442B-AB24-44C677A4FFD5}"/>
    <cellStyle name="Normal 10 4 2 4" xfId="1521" xr:uid="{E0586D0D-6C6D-46C6-898B-EA0342A613C1}"/>
    <cellStyle name="Normal 10 4 2 4 2" xfId="3817" xr:uid="{7F9CFB8B-6703-4911-960D-68B40BF2182C}"/>
    <cellStyle name="Normal 10 4 2 4 2 2" xfId="8409" xr:uid="{B359E9DF-F5A0-4676-B8F6-37D7F8658CCB}"/>
    <cellStyle name="Normal 10 4 2 4 2 2 2" xfId="17593" xr:uid="{11A70799-B0EE-4F5A-9365-611A92DD13DE}"/>
    <cellStyle name="Normal 10 4 2 4 2 2 2 2" xfId="35963" xr:uid="{76EB3218-DB23-4930-B0E1-9A1890290130}"/>
    <cellStyle name="Normal 10 4 2 4 2 2 2 3" xfId="54331" xr:uid="{0E051207-6ABE-4975-B187-A03E39161FAC}"/>
    <cellStyle name="Normal 10 4 2 4 2 2 3" xfId="26779" xr:uid="{A8A0F3B1-F5EF-4F66-A57B-C9D23DD48512}"/>
    <cellStyle name="Normal 10 4 2 4 2 2 4" xfId="45147" xr:uid="{842B317B-9AE2-4799-8680-F8362C9FE447}"/>
    <cellStyle name="Normal 10 4 2 4 2 3" xfId="13001" xr:uid="{C2A63EAA-502A-455C-A3EE-94DA56EA4E7C}"/>
    <cellStyle name="Normal 10 4 2 4 2 3 2" xfId="31371" xr:uid="{15154BB4-E462-4498-B352-B739A8B0D6ED}"/>
    <cellStyle name="Normal 10 4 2 4 2 3 3" xfId="49739" xr:uid="{56296999-B696-48F1-BFA8-DBCE13B3B813}"/>
    <cellStyle name="Normal 10 4 2 4 2 4" xfId="22187" xr:uid="{EFD8A8BA-6D7B-472C-87CB-BDDB288B84ED}"/>
    <cellStyle name="Normal 10 4 2 4 2 5" xfId="40555" xr:uid="{9F1E54F3-483D-47BE-BF3F-B9C41395BCD8}"/>
    <cellStyle name="Normal 10 4 2 4 3" xfId="6113" xr:uid="{4CB49393-6BF9-48C2-8F9E-99C9C8B652CA}"/>
    <cellStyle name="Normal 10 4 2 4 3 2" xfId="15297" xr:uid="{17C8467F-E104-4739-B905-4CF2ABB7BFE6}"/>
    <cellStyle name="Normal 10 4 2 4 3 2 2" xfId="33667" xr:uid="{4E135D10-E992-4DE7-8251-5C282868E95B}"/>
    <cellStyle name="Normal 10 4 2 4 3 2 3" xfId="52035" xr:uid="{CB6FD416-0093-473B-9934-7853AE72A00D}"/>
    <cellStyle name="Normal 10 4 2 4 3 3" xfId="24483" xr:uid="{C70AA182-A9C8-4AC6-8091-4C6632B7DD3D}"/>
    <cellStyle name="Normal 10 4 2 4 3 4" xfId="42851" xr:uid="{137D37D7-D76E-423F-8A2C-351AF09510AA}"/>
    <cellStyle name="Normal 10 4 2 4 4" xfId="10705" xr:uid="{43A5BAE0-35DD-4D0B-8C5B-D4858AA2ECB4}"/>
    <cellStyle name="Normal 10 4 2 4 4 2" xfId="29075" xr:uid="{95364A7B-BF47-4949-8CBE-65028BFAB2C8}"/>
    <cellStyle name="Normal 10 4 2 4 4 3" xfId="47443" xr:uid="{5EAD85C1-6F10-4685-A041-7658B2280B83}"/>
    <cellStyle name="Normal 10 4 2 4 5" xfId="19891" xr:uid="{F6DEA122-77F1-4CAF-95B6-F247AAEB34C4}"/>
    <cellStyle name="Normal 10 4 2 4 6" xfId="38259" xr:uid="{FD8155DB-4614-4BB6-B33B-7ED47FCEA74B}"/>
    <cellStyle name="Normal 10 4 2 5" xfId="2095" xr:uid="{C399112A-7ED9-400E-8C6C-38A179E8C523}"/>
    <cellStyle name="Normal 10 4 2 5 2" xfId="4391" xr:uid="{38C28966-46A8-4B40-8448-2E032E4DFDF1}"/>
    <cellStyle name="Normal 10 4 2 5 2 2" xfId="8983" xr:uid="{E666D381-48BB-45A8-944E-2DDBFDCC3B3D}"/>
    <cellStyle name="Normal 10 4 2 5 2 2 2" xfId="18167" xr:uid="{3E1A0B90-87E7-4DBE-8505-C71BC3301ACB}"/>
    <cellStyle name="Normal 10 4 2 5 2 2 2 2" xfId="36537" xr:uid="{0BE199E7-4331-4D55-951C-F9994E1A3129}"/>
    <cellStyle name="Normal 10 4 2 5 2 2 2 3" xfId="54905" xr:uid="{869A5AFF-9BE6-432F-84A6-9A824FD165A6}"/>
    <cellStyle name="Normal 10 4 2 5 2 2 3" xfId="27353" xr:uid="{3702B28B-B634-444C-BA34-15B4B4B3DA5F}"/>
    <cellStyle name="Normal 10 4 2 5 2 2 4" xfId="45721" xr:uid="{02AAE1E1-D4AD-43FD-9684-24C83E38974E}"/>
    <cellStyle name="Normal 10 4 2 5 2 3" xfId="13575" xr:uid="{6A18D9E4-42F6-444E-A035-642CD72AB06A}"/>
    <cellStyle name="Normal 10 4 2 5 2 3 2" xfId="31945" xr:uid="{481D0C1E-EA0F-4DA4-AC23-FA2E02616918}"/>
    <cellStyle name="Normal 10 4 2 5 2 3 3" xfId="50313" xr:uid="{85C0C1A8-2EDD-42E7-9985-225C68216F5C}"/>
    <cellStyle name="Normal 10 4 2 5 2 4" xfId="22761" xr:uid="{45CCD5F8-A64D-42AB-9040-5696B39DB7A7}"/>
    <cellStyle name="Normal 10 4 2 5 2 5" xfId="41129" xr:uid="{DD653D85-CBEF-49FF-A48E-5277C441639E}"/>
    <cellStyle name="Normal 10 4 2 5 3" xfId="6687" xr:uid="{CFF478DD-C34F-44C6-B51A-C79A0E7E1280}"/>
    <cellStyle name="Normal 10 4 2 5 3 2" xfId="15871" xr:uid="{70B31027-51C7-45D3-9A0C-19F79642FB61}"/>
    <cellStyle name="Normal 10 4 2 5 3 2 2" xfId="34241" xr:uid="{E5B69940-549C-4E2B-BE70-797CDF2F4D03}"/>
    <cellStyle name="Normal 10 4 2 5 3 2 3" xfId="52609" xr:uid="{FA001D86-B305-4768-BD12-CC7093069265}"/>
    <cellStyle name="Normal 10 4 2 5 3 3" xfId="25057" xr:uid="{8EA06787-E1DE-427D-8DFD-FBC7251BAD5E}"/>
    <cellStyle name="Normal 10 4 2 5 3 4" xfId="43425" xr:uid="{4325AAF5-2095-4D8D-AD99-949C880AB895}"/>
    <cellStyle name="Normal 10 4 2 5 4" xfId="11279" xr:uid="{5CF89070-C0D2-4667-A9A0-165EF83D9993}"/>
    <cellStyle name="Normal 10 4 2 5 4 2" xfId="29649" xr:uid="{E3B1DA55-CFF0-479F-B9BC-F7369F7B3B3D}"/>
    <cellStyle name="Normal 10 4 2 5 4 3" xfId="48017" xr:uid="{B681989F-1F2B-411B-BBC7-60F028EFEC6C}"/>
    <cellStyle name="Normal 10 4 2 5 5" xfId="20465" xr:uid="{5CD8E318-CCDD-4B47-8337-CE32D54AE891}"/>
    <cellStyle name="Normal 10 4 2 5 6" xfId="38833" xr:uid="{02EC65AE-4CFC-4798-879D-71F53766A1DF}"/>
    <cellStyle name="Normal 10 4 2 6" xfId="2669" xr:uid="{23FDBE47-E454-438D-81C0-1F9338A1B3AB}"/>
    <cellStyle name="Normal 10 4 2 6 2" xfId="7261" xr:uid="{5136CAE5-BF2C-41BD-9155-FF2E45333FFE}"/>
    <cellStyle name="Normal 10 4 2 6 2 2" xfId="16445" xr:uid="{164948B6-7997-48B0-922E-061CDF288735}"/>
    <cellStyle name="Normal 10 4 2 6 2 2 2" xfId="34815" xr:uid="{1117DF36-FDB2-40AC-86E8-DD9AA72682C1}"/>
    <cellStyle name="Normal 10 4 2 6 2 2 3" xfId="53183" xr:uid="{2E121CF8-80D3-410A-82CB-94BB0C0C526A}"/>
    <cellStyle name="Normal 10 4 2 6 2 3" xfId="25631" xr:uid="{68F5E471-EB4E-46B0-A95B-6678C5080FF6}"/>
    <cellStyle name="Normal 10 4 2 6 2 4" xfId="43999" xr:uid="{5D2AEA9E-04F5-440B-BB8E-017C6E15D066}"/>
    <cellStyle name="Normal 10 4 2 6 3" xfId="11853" xr:uid="{D9F81DFF-F5EA-430B-8931-FA17E408A333}"/>
    <cellStyle name="Normal 10 4 2 6 3 2" xfId="30223" xr:uid="{BB8EDCD3-B2CE-4311-8E7A-175240B37BDB}"/>
    <cellStyle name="Normal 10 4 2 6 3 3" xfId="48591" xr:uid="{B518A267-1105-4EE0-AA8A-F4741992F4BE}"/>
    <cellStyle name="Normal 10 4 2 6 4" xfId="21039" xr:uid="{6A217EE4-D17A-436C-8A45-5F18DFA3E79A}"/>
    <cellStyle name="Normal 10 4 2 6 5" xfId="39407" xr:uid="{D394BDBF-840A-4895-8849-FF77F3BDF70D}"/>
    <cellStyle name="Normal 10 4 2 7" xfId="4965" xr:uid="{3EF9CBD3-7E9C-4D70-A3C8-7B8CD4C6A1E4}"/>
    <cellStyle name="Normal 10 4 2 7 2" xfId="14149" xr:uid="{3BB89189-62B9-4B68-B8F9-5210B98D01DA}"/>
    <cellStyle name="Normal 10 4 2 7 2 2" xfId="32519" xr:uid="{E2F664E6-81EF-47E1-BF44-4A5630A31A5A}"/>
    <cellStyle name="Normal 10 4 2 7 2 3" xfId="50887" xr:uid="{B12B1540-F38E-43B9-969C-2729EEB2D2DF}"/>
    <cellStyle name="Normal 10 4 2 7 3" xfId="23335" xr:uid="{83C5FC81-ED0D-4D8B-AC14-4513538357AD}"/>
    <cellStyle name="Normal 10 4 2 7 4" xfId="41703" xr:uid="{F4561321-5714-4571-B5EE-A2CC3E827143}"/>
    <cellStyle name="Normal 10 4 2 8" xfId="9557" xr:uid="{7B201200-8D21-4B02-A562-BB81EF8FE363}"/>
    <cellStyle name="Normal 10 4 2 8 2" xfId="27927" xr:uid="{ADD13822-68E7-4D5F-9975-B63453F65552}"/>
    <cellStyle name="Normal 10 4 2 8 3" xfId="46295" xr:uid="{78B59986-6BFC-42E3-AE97-19B2A1EA3F74}"/>
    <cellStyle name="Normal 10 4 2 9" xfId="18743" xr:uid="{AB3AF944-5B11-40BA-9C39-F77FBC037F5D}"/>
    <cellStyle name="Normal 10 4 3" xfId="520" xr:uid="{E289A37C-C6CB-4699-91B7-FEFFBE7E357E}"/>
    <cellStyle name="Normal 10 4 3 2" xfId="1094" xr:uid="{60913886-A716-49B6-93DE-89043648E13B}"/>
    <cellStyle name="Normal 10 4 3 2 2" xfId="3390" xr:uid="{3394E94A-BB48-408B-9F56-A97941E05320}"/>
    <cellStyle name="Normal 10 4 3 2 2 2" xfId="7982" xr:uid="{448D35D8-6D3D-48F3-B607-4A66F20FCFB4}"/>
    <cellStyle name="Normal 10 4 3 2 2 2 2" xfId="17166" xr:uid="{115C6172-C3B5-4154-AFC7-50B2893E9319}"/>
    <cellStyle name="Normal 10 4 3 2 2 2 2 2" xfId="35536" xr:uid="{BB7F9039-60DD-474A-890C-BA6F974254B3}"/>
    <cellStyle name="Normal 10 4 3 2 2 2 2 3" xfId="53904" xr:uid="{E177D818-0F19-44BB-87B0-939FDE0CC007}"/>
    <cellStyle name="Normal 10 4 3 2 2 2 3" xfId="26352" xr:uid="{8F551339-9666-4523-A711-B050F9964B85}"/>
    <cellStyle name="Normal 10 4 3 2 2 2 4" xfId="44720" xr:uid="{1AF43549-0108-4237-809D-18EFCF4B705D}"/>
    <cellStyle name="Normal 10 4 3 2 2 3" xfId="12574" xr:uid="{7594A98C-D358-4639-B278-B740743BEC4B}"/>
    <cellStyle name="Normal 10 4 3 2 2 3 2" xfId="30944" xr:uid="{18CF9591-16D5-4929-B638-AF9F26067393}"/>
    <cellStyle name="Normal 10 4 3 2 2 3 3" xfId="49312" xr:uid="{1F091BDE-02A8-423D-9281-97253E0082AF}"/>
    <cellStyle name="Normal 10 4 3 2 2 4" xfId="21760" xr:uid="{63A3BC2E-EE60-4525-8375-6AB407B30D51}"/>
    <cellStyle name="Normal 10 4 3 2 2 5" xfId="40128" xr:uid="{E1F94213-C33D-424F-A06F-77478C46F966}"/>
    <cellStyle name="Normal 10 4 3 2 3" xfId="5686" xr:uid="{9D5C8862-9569-41A0-B072-B2CC30D2D59F}"/>
    <cellStyle name="Normal 10 4 3 2 3 2" xfId="14870" xr:uid="{2069F7A3-8F92-4F2F-85E4-63977FE146D6}"/>
    <cellStyle name="Normal 10 4 3 2 3 2 2" xfId="33240" xr:uid="{30E2BF78-E2FA-4231-AC12-766D1DD999CD}"/>
    <cellStyle name="Normal 10 4 3 2 3 2 3" xfId="51608" xr:uid="{DE74EE30-6D62-4D73-80A0-26AF20F1330D}"/>
    <cellStyle name="Normal 10 4 3 2 3 3" xfId="24056" xr:uid="{F7A7D546-4CF4-4759-8142-25315E42E69E}"/>
    <cellStyle name="Normal 10 4 3 2 3 4" xfId="42424" xr:uid="{D4430FEB-B7D2-4F19-BF44-CF481E7D8F1D}"/>
    <cellStyle name="Normal 10 4 3 2 4" xfId="10278" xr:uid="{2B7A63EB-A8D1-4B89-A253-FEDAF6079E3B}"/>
    <cellStyle name="Normal 10 4 3 2 4 2" xfId="28648" xr:uid="{9AAB8A94-D03D-4611-A0D2-4E2EFD9944FF}"/>
    <cellStyle name="Normal 10 4 3 2 4 3" xfId="47016" xr:uid="{74E619FF-B30A-4E99-B531-16866389B79C}"/>
    <cellStyle name="Normal 10 4 3 2 5" xfId="19464" xr:uid="{7D6D67AA-6573-41B9-8F30-28848DA5C57A}"/>
    <cellStyle name="Normal 10 4 3 2 6" xfId="37832" xr:uid="{1031F60D-3B1B-4FD3-9829-1C15CE6532FB}"/>
    <cellStyle name="Normal 10 4 3 3" xfId="1668" xr:uid="{436D0080-F467-49ED-8D46-2FB8F9D3A8B5}"/>
    <cellStyle name="Normal 10 4 3 3 2" xfId="3964" xr:uid="{137C0AE5-4681-445E-AD96-4BD5B66174B2}"/>
    <cellStyle name="Normal 10 4 3 3 2 2" xfId="8556" xr:uid="{31E15BD8-96EC-479D-92E1-AECFFEA9C700}"/>
    <cellStyle name="Normal 10 4 3 3 2 2 2" xfId="17740" xr:uid="{268704EA-EA2A-46CB-AEE1-5D5C03B358E6}"/>
    <cellStyle name="Normal 10 4 3 3 2 2 2 2" xfId="36110" xr:uid="{86F3C3C6-71DE-4AD3-BC4F-7B8A21034D12}"/>
    <cellStyle name="Normal 10 4 3 3 2 2 2 3" xfId="54478" xr:uid="{9B5D93F7-D5ED-4E05-BB46-4F2BB0F7B24B}"/>
    <cellStyle name="Normal 10 4 3 3 2 2 3" xfId="26926" xr:uid="{0269B301-74C6-4A45-983C-EEBE5509B175}"/>
    <cellStyle name="Normal 10 4 3 3 2 2 4" xfId="45294" xr:uid="{EC513881-50A4-4AD7-9839-C12CFD9F8058}"/>
    <cellStyle name="Normal 10 4 3 3 2 3" xfId="13148" xr:uid="{5751A0F4-5E24-439E-8143-A96727CC758B}"/>
    <cellStyle name="Normal 10 4 3 3 2 3 2" xfId="31518" xr:uid="{670FCD2B-EF2C-4DF2-A9BB-6F8DD171146C}"/>
    <cellStyle name="Normal 10 4 3 3 2 3 3" xfId="49886" xr:uid="{AB0F9F1C-B300-4DF3-8320-E1D97CEC41D6}"/>
    <cellStyle name="Normal 10 4 3 3 2 4" xfId="22334" xr:uid="{1A1E6A7E-065D-4883-9ED5-FCAAE89624FA}"/>
    <cellStyle name="Normal 10 4 3 3 2 5" xfId="40702" xr:uid="{5C5B82E1-2829-4A7D-BFFC-2B1F11B54708}"/>
    <cellStyle name="Normal 10 4 3 3 3" xfId="6260" xr:uid="{E082CCA4-7FF3-4775-8F6A-AC86E1E217AB}"/>
    <cellStyle name="Normal 10 4 3 3 3 2" xfId="15444" xr:uid="{128E525E-3C42-4899-BDFA-DF36E45E5D56}"/>
    <cellStyle name="Normal 10 4 3 3 3 2 2" xfId="33814" xr:uid="{055B08C3-83AD-41B8-B6EF-671CB67E569C}"/>
    <cellStyle name="Normal 10 4 3 3 3 2 3" xfId="52182" xr:uid="{7664B0BC-32F4-420A-B9BF-87A45F887C64}"/>
    <cellStyle name="Normal 10 4 3 3 3 3" xfId="24630" xr:uid="{2B0F8314-BAC9-4FB2-8FAF-BD26C606596D}"/>
    <cellStyle name="Normal 10 4 3 3 3 4" xfId="42998" xr:uid="{1804E0B4-C7F9-42B1-B456-C5EB78B53DA2}"/>
    <cellStyle name="Normal 10 4 3 3 4" xfId="10852" xr:uid="{E638E78B-56F2-426D-8EE5-A28F40E61BBF}"/>
    <cellStyle name="Normal 10 4 3 3 4 2" xfId="29222" xr:uid="{B4FA8BB5-51B2-43A1-96B7-D3D0982DD137}"/>
    <cellStyle name="Normal 10 4 3 3 4 3" xfId="47590" xr:uid="{34A977CA-4176-40E4-89DA-18B589A71EA9}"/>
    <cellStyle name="Normal 10 4 3 3 5" xfId="20038" xr:uid="{4D8599FD-4DF9-49F6-8E59-C831D47FAC57}"/>
    <cellStyle name="Normal 10 4 3 3 6" xfId="38406" xr:uid="{F4FA47AE-DDD4-42DE-947B-65C19C79887F}"/>
    <cellStyle name="Normal 10 4 3 4" xfId="2242" xr:uid="{7C7B13AC-2F9B-4C34-9694-B3F456EF36C1}"/>
    <cellStyle name="Normal 10 4 3 4 2" xfId="4538" xr:uid="{FEC8F407-5995-49EB-8B6A-B025693AE1F2}"/>
    <cellStyle name="Normal 10 4 3 4 2 2" xfId="9130" xr:uid="{B53959A8-1CA4-4BFB-B451-8CD82F0442F8}"/>
    <cellStyle name="Normal 10 4 3 4 2 2 2" xfId="18314" xr:uid="{CDB8D0D9-637E-4DFA-ACCC-3FB5A28E1565}"/>
    <cellStyle name="Normal 10 4 3 4 2 2 2 2" xfId="36684" xr:uid="{3874F39B-2B3B-4A32-9E3F-5EE187F34FCA}"/>
    <cellStyle name="Normal 10 4 3 4 2 2 2 3" xfId="55052" xr:uid="{5E43160A-4D3F-41A6-B851-54BA44A79AF3}"/>
    <cellStyle name="Normal 10 4 3 4 2 2 3" xfId="27500" xr:uid="{50BE1FD2-3908-4A69-996B-79EB8FDD556E}"/>
    <cellStyle name="Normal 10 4 3 4 2 2 4" xfId="45868" xr:uid="{5D5480B3-DF03-483B-ABCF-51E7D3A3D279}"/>
    <cellStyle name="Normal 10 4 3 4 2 3" xfId="13722" xr:uid="{07A90488-01FA-45D1-AD40-2ECA7AAAF9C0}"/>
    <cellStyle name="Normal 10 4 3 4 2 3 2" xfId="32092" xr:uid="{008D748C-3A53-4EFA-98D7-1F09D93DA8FC}"/>
    <cellStyle name="Normal 10 4 3 4 2 3 3" xfId="50460" xr:uid="{E73389B6-F956-43FA-BE5F-AC3F9A9D4DE3}"/>
    <cellStyle name="Normal 10 4 3 4 2 4" xfId="22908" xr:uid="{C060A669-AA17-47F5-A7C8-81CCBE28B854}"/>
    <cellStyle name="Normal 10 4 3 4 2 5" xfId="41276" xr:uid="{6DE51E18-EA50-42B1-B8F1-0331B665C494}"/>
    <cellStyle name="Normal 10 4 3 4 3" xfId="6834" xr:uid="{FC8AF18D-6B2D-44E6-957E-D3FC9ACACE51}"/>
    <cellStyle name="Normal 10 4 3 4 3 2" xfId="16018" xr:uid="{3D39CD06-FBC8-4EC3-B266-E90900577F04}"/>
    <cellStyle name="Normal 10 4 3 4 3 2 2" xfId="34388" xr:uid="{EA2228AD-6766-430A-B2EE-1BADD52CE8D9}"/>
    <cellStyle name="Normal 10 4 3 4 3 2 3" xfId="52756" xr:uid="{A9FFCB59-BD38-4A11-9DB4-06CF0D2A3B22}"/>
    <cellStyle name="Normal 10 4 3 4 3 3" xfId="25204" xr:uid="{70C4EAD2-751F-4B98-A840-1D689995BFAE}"/>
    <cellStyle name="Normal 10 4 3 4 3 4" xfId="43572" xr:uid="{3534A207-EA1D-4F70-B607-DF1F38B841D1}"/>
    <cellStyle name="Normal 10 4 3 4 4" xfId="11426" xr:uid="{9107C0D5-80B0-4755-90B3-D95D6E37CCE4}"/>
    <cellStyle name="Normal 10 4 3 4 4 2" xfId="29796" xr:uid="{FD00C73F-FBA2-43D7-BF77-ACD29ED9A2C7}"/>
    <cellStyle name="Normal 10 4 3 4 4 3" xfId="48164" xr:uid="{E725A325-88F8-4CC5-84F9-337D966C8939}"/>
    <cellStyle name="Normal 10 4 3 4 5" xfId="20612" xr:uid="{886DB2F3-A825-4B72-B697-7AA51B0975B8}"/>
    <cellStyle name="Normal 10 4 3 4 6" xfId="38980" xr:uid="{AF1296AF-4C75-461C-99F6-25FCC3A70800}"/>
    <cellStyle name="Normal 10 4 3 5" xfId="2816" xr:uid="{BE20CFF1-EC08-47D4-971F-02DED9982D7E}"/>
    <cellStyle name="Normal 10 4 3 5 2" xfId="7408" xr:uid="{0748479E-7A80-41B8-BC6D-D7A57201E4D3}"/>
    <cellStyle name="Normal 10 4 3 5 2 2" xfId="16592" xr:uid="{9E7D8EE1-2C74-4EF2-8B8D-DE50DB00CE48}"/>
    <cellStyle name="Normal 10 4 3 5 2 2 2" xfId="34962" xr:uid="{7D334086-07A9-464F-93C3-2A80DB25B9B5}"/>
    <cellStyle name="Normal 10 4 3 5 2 2 3" xfId="53330" xr:uid="{8D845AA8-CC52-4109-9FF6-0111B7244656}"/>
    <cellStyle name="Normal 10 4 3 5 2 3" xfId="25778" xr:uid="{D5DF3AD5-030A-4D88-A22D-6DA8071F4902}"/>
    <cellStyle name="Normal 10 4 3 5 2 4" xfId="44146" xr:uid="{6FE833A2-5519-4939-944D-A60A91979513}"/>
    <cellStyle name="Normal 10 4 3 5 3" xfId="12000" xr:uid="{16A6CECA-A40D-4712-B88B-5F04E3E31CA9}"/>
    <cellStyle name="Normal 10 4 3 5 3 2" xfId="30370" xr:uid="{06DC7470-A01F-4B7C-80AC-869A0AC5B4FD}"/>
    <cellStyle name="Normal 10 4 3 5 3 3" xfId="48738" xr:uid="{60D301EF-984C-4F92-9B91-83D139D2E5E2}"/>
    <cellStyle name="Normal 10 4 3 5 4" xfId="21186" xr:uid="{A572EB7B-FCA8-4B8E-8488-374CF84B9FC4}"/>
    <cellStyle name="Normal 10 4 3 5 5" xfId="39554" xr:uid="{5F66A8EE-CFA5-4973-BAF4-85B31EF9C251}"/>
    <cellStyle name="Normal 10 4 3 6" xfId="5112" xr:uid="{FCD8CB1A-45C8-45AE-9BE9-8700B1DEB8D6}"/>
    <cellStyle name="Normal 10 4 3 6 2" xfId="14296" xr:uid="{2BA54C3C-925B-4685-AE6E-45699E07B06C}"/>
    <cellStyle name="Normal 10 4 3 6 2 2" xfId="32666" xr:uid="{29A4E695-B2F0-4E31-B3AC-BC4021931CC2}"/>
    <cellStyle name="Normal 10 4 3 6 2 3" xfId="51034" xr:uid="{D07A36DB-4043-4AC7-96CA-E3FA38BB189A}"/>
    <cellStyle name="Normal 10 4 3 6 3" xfId="23482" xr:uid="{C745C376-E9CB-414C-AF5F-1658DCBBC5D9}"/>
    <cellStyle name="Normal 10 4 3 6 4" xfId="41850" xr:uid="{C285E630-F0F1-4723-A4DB-27B9F6F108DC}"/>
    <cellStyle name="Normal 10 4 3 7" xfId="9704" xr:uid="{CA8AAE75-1189-4AB9-8F16-2732D4514FA7}"/>
    <cellStyle name="Normal 10 4 3 7 2" xfId="28074" xr:uid="{D5C682CD-6B06-4E83-AB74-7D134E17E503}"/>
    <cellStyle name="Normal 10 4 3 7 3" xfId="46442" xr:uid="{E5D03E81-01A3-46A7-83F5-097139EE5A88}"/>
    <cellStyle name="Normal 10 4 3 8" xfId="18890" xr:uid="{5F6092CF-BFCA-41EC-9FC7-662B1BB480AC}"/>
    <cellStyle name="Normal 10 4 3 9" xfId="37258" xr:uid="{8A43B55C-11DC-42CF-9F7E-79AB4BB9C084}"/>
    <cellStyle name="Normal 10 4 4" xfId="807" xr:uid="{0D16167B-9DAD-4EF2-966C-26FD62DE7EF2}"/>
    <cellStyle name="Normal 10 4 4 2" xfId="3103" xr:uid="{9C171747-56F7-4649-84DB-1E0AA7752F86}"/>
    <cellStyle name="Normal 10 4 4 2 2" xfId="7695" xr:uid="{711F3130-8D05-40BA-8C06-709A7DC8C287}"/>
    <cellStyle name="Normal 10 4 4 2 2 2" xfId="16879" xr:uid="{9F603AD4-69F6-4217-B7C4-92BCC28D448D}"/>
    <cellStyle name="Normal 10 4 4 2 2 2 2" xfId="35249" xr:uid="{B815E634-255E-4973-95B7-2C303D88A3D7}"/>
    <cellStyle name="Normal 10 4 4 2 2 2 3" xfId="53617" xr:uid="{3E35B06E-49B6-429C-AB43-589C28FAFFDB}"/>
    <cellStyle name="Normal 10 4 4 2 2 3" xfId="26065" xr:uid="{7210E903-B9EE-4B68-B0D6-C180284BA4D7}"/>
    <cellStyle name="Normal 10 4 4 2 2 4" xfId="44433" xr:uid="{8C760BF7-C00F-4F52-9E9D-0897ADED0967}"/>
    <cellStyle name="Normal 10 4 4 2 3" xfId="12287" xr:uid="{D3675A45-FFFF-4595-BCAA-1CBF7591EA55}"/>
    <cellStyle name="Normal 10 4 4 2 3 2" xfId="30657" xr:uid="{CEAB8DA7-457B-4ABA-A380-2FE931AC091D}"/>
    <cellStyle name="Normal 10 4 4 2 3 3" xfId="49025" xr:uid="{661765CF-EEC0-4EB2-BA3A-00BF33BD8D48}"/>
    <cellStyle name="Normal 10 4 4 2 4" xfId="21473" xr:uid="{921FCF0D-7448-4202-B7F9-69E861AD8321}"/>
    <cellStyle name="Normal 10 4 4 2 5" xfId="39841" xr:uid="{020C6D13-CD5E-46B8-B9AD-B45EB55C62C6}"/>
    <cellStyle name="Normal 10 4 4 3" xfId="5399" xr:uid="{1B482CCF-314A-440D-8CB3-D0F75A861BB3}"/>
    <cellStyle name="Normal 10 4 4 3 2" xfId="14583" xr:uid="{574FB18C-8049-43FD-8D16-17B3EB087D23}"/>
    <cellStyle name="Normal 10 4 4 3 2 2" xfId="32953" xr:uid="{339F60EB-5D07-4EE0-9222-2776D6CEB252}"/>
    <cellStyle name="Normal 10 4 4 3 2 3" xfId="51321" xr:uid="{F4ABB8DC-D922-4BE9-9D50-4F9ACCED80F0}"/>
    <cellStyle name="Normal 10 4 4 3 3" xfId="23769" xr:uid="{55259827-D961-4A69-B5A6-91C9F24A6124}"/>
    <cellStyle name="Normal 10 4 4 3 4" xfId="42137" xr:uid="{5329336A-C350-4FFD-92A6-FD389E7488D8}"/>
    <cellStyle name="Normal 10 4 4 4" xfId="9991" xr:uid="{7AB66856-357C-4E44-8166-3017654D5BFD}"/>
    <cellStyle name="Normal 10 4 4 4 2" xfId="28361" xr:uid="{FAFBEFAD-1F62-42B3-ABF0-6A93D8FC2D62}"/>
    <cellStyle name="Normal 10 4 4 4 3" xfId="46729" xr:uid="{11C90E67-ADC8-4D4C-AD4B-78C4B8859B91}"/>
    <cellStyle name="Normal 10 4 4 5" xfId="19177" xr:uid="{89E5392B-EDC1-4B54-BD85-A8C4CF2C692E}"/>
    <cellStyle name="Normal 10 4 4 6" xfId="37545" xr:uid="{4C18D9D3-B090-4AB5-8528-1211C31FF583}"/>
    <cellStyle name="Normal 10 4 5" xfId="1381" xr:uid="{2B7327D1-2EFC-4813-BC72-F51097AC3CBE}"/>
    <cellStyle name="Normal 10 4 5 2" xfId="3677" xr:uid="{9C2C1454-8ACB-4E8C-A08A-583AD78C6573}"/>
    <cellStyle name="Normal 10 4 5 2 2" xfId="8269" xr:uid="{C21D1813-E518-45B2-A05A-198EDFF0C3EF}"/>
    <cellStyle name="Normal 10 4 5 2 2 2" xfId="17453" xr:uid="{E6F4CAF2-57CF-4AF2-B304-A5AC38DCAD50}"/>
    <cellStyle name="Normal 10 4 5 2 2 2 2" xfId="35823" xr:uid="{9C00DE54-E2EE-44A5-BA76-72C12FFB0F7A}"/>
    <cellStyle name="Normal 10 4 5 2 2 2 3" xfId="54191" xr:uid="{FAF05D53-F911-40BE-A4F9-D9FB9E367DAE}"/>
    <cellStyle name="Normal 10 4 5 2 2 3" xfId="26639" xr:uid="{0A1CF60E-F7B3-4D3E-B529-25449D3080F2}"/>
    <cellStyle name="Normal 10 4 5 2 2 4" xfId="45007" xr:uid="{132DDABE-C66C-41AC-9E9C-9A528AFF310E}"/>
    <cellStyle name="Normal 10 4 5 2 3" xfId="12861" xr:uid="{D4E30193-EAEC-4362-9E54-EC6D7782CCEC}"/>
    <cellStyle name="Normal 10 4 5 2 3 2" xfId="31231" xr:uid="{1A4B483B-B279-4DC3-940D-BF1F422480A2}"/>
    <cellStyle name="Normal 10 4 5 2 3 3" xfId="49599" xr:uid="{858EF44F-0F39-4008-A2FA-3E961DAEA614}"/>
    <cellStyle name="Normal 10 4 5 2 4" xfId="22047" xr:uid="{09448437-DFB0-4336-9495-F583CCA2ABFF}"/>
    <cellStyle name="Normal 10 4 5 2 5" xfId="40415" xr:uid="{9E60677C-289D-4BE6-9F39-84041DB1E122}"/>
    <cellStyle name="Normal 10 4 5 3" xfId="5973" xr:uid="{E47842D2-47EE-4376-82D2-03BE9D34B6FF}"/>
    <cellStyle name="Normal 10 4 5 3 2" xfId="15157" xr:uid="{F8C98AD5-9212-4C33-A3A6-97F789A98396}"/>
    <cellStyle name="Normal 10 4 5 3 2 2" xfId="33527" xr:uid="{43B6701B-893F-48D4-A0E0-EB23DF31D42F}"/>
    <cellStyle name="Normal 10 4 5 3 2 3" xfId="51895" xr:uid="{34E111E6-CBA9-474B-90A7-6E5EE7C6400D}"/>
    <cellStyle name="Normal 10 4 5 3 3" xfId="24343" xr:uid="{733B3368-7E10-4FDB-9014-8D7E9A37CA69}"/>
    <cellStyle name="Normal 10 4 5 3 4" xfId="42711" xr:uid="{19604214-BC44-4C2D-8FE5-79B666DA0599}"/>
    <cellStyle name="Normal 10 4 5 4" xfId="10565" xr:uid="{81F50B35-2F8B-4452-BF96-C88D44478E2E}"/>
    <cellStyle name="Normal 10 4 5 4 2" xfId="28935" xr:uid="{2F750376-AA9E-4363-BCD6-3722DD4CB4A4}"/>
    <cellStyle name="Normal 10 4 5 4 3" xfId="47303" xr:uid="{52796FE8-CE77-46C8-88D6-1625512F1973}"/>
    <cellStyle name="Normal 10 4 5 5" xfId="19751" xr:uid="{8FCF96A9-007B-4032-8853-4389C1DB9E5C}"/>
    <cellStyle name="Normal 10 4 5 6" xfId="38119" xr:uid="{2085D857-BC85-416B-9FF1-7146EAA9B8AD}"/>
    <cellStyle name="Normal 10 4 6" xfId="1955" xr:uid="{A03A1A22-E110-49C7-9464-8350FC14B427}"/>
    <cellStyle name="Normal 10 4 6 2" xfId="4251" xr:uid="{A21984EA-7C0B-46E0-8227-78BF6D1919E5}"/>
    <cellStyle name="Normal 10 4 6 2 2" xfId="8843" xr:uid="{C761706E-7DCE-4F54-B3F7-EF27DC54C032}"/>
    <cellStyle name="Normal 10 4 6 2 2 2" xfId="18027" xr:uid="{28802EF6-BCD0-4A1D-9323-57D8DB3DB682}"/>
    <cellStyle name="Normal 10 4 6 2 2 2 2" xfId="36397" xr:uid="{6A82CE74-2E12-4466-A923-08C179907990}"/>
    <cellStyle name="Normal 10 4 6 2 2 2 3" xfId="54765" xr:uid="{E359EA75-63F2-4ADC-8C98-ABF7965A050E}"/>
    <cellStyle name="Normal 10 4 6 2 2 3" xfId="27213" xr:uid="{375DFA07-4763-481E-93AC-AF4266ED9BC4}"/>
    <cellStyle name="Normal 10 4 6 2 2 4" xfId="45581" xr:uid="{2A9DC37D-DC11-462D-8DC1-0E7FA361A629}"/>
    <cellStyle name="Normal 10 4 6 2 3" xfId="13435" xr:uid="{A33DD99F-5ECC-4FCF-8975-327C5C7FE30D}"/>
    <cellStyle name="Normal 10 4 6 2 3 2" xfId="31805" xr:uid="{E20B06A2-4641-47F7-8CE9-5E84B8439873}"/>
    <cellStyle name="Normal 10 4 6 2 3 3" xfId="50173" xr:uid="{1DE7D658-A387-442A-A60D-A3FB17C60D63}"/>
    <cellStyle name="Normal 10 4 6 2 4" xfId="22621" xr:uid="{20CFDE00-067D-40DF-8416-6F827EE9934F}"/>
    <cellStyle name="Normal 10 4 6 2 5" xfId="40989" xr:uid="{E4F97E68-7252-4390-A0E5-D6115C967245}"/>
    <cellStyle name="Normal 10 4 6 3" xfId="6547" xr:uid="{06C1A838-C830-469B-9D26-2A56B040EC8F}"/>
    <cellStyle name="Normal 10 4 6 3 2" xfId="15731" xr:uid="{69531D2E-98FC-4D7F-B7BC-C9D1EB16C285}"/>
    <cellStyle name="Normal 10 4 6 3 2 2" xfId="34101" xr:uid="{36063BAC-3C09-4AB7-BC77-7DC4B82919AC}"/>
    <cellStyle name="Normal 10 4 6 3 2 3" xfId="52469" xr:uid="{3F6647C9-F9DA-4B4D-952D-1310EB92A389}"/>
    <cellStyle name="Normal 10 4 6 3 3" xfId="24917" xr:uid="{3EFACF4A-7293-4058-B065-88F812D9D28E}"/>
    <cellStyle name="Normal 10 4 6 3 4" xfId="43285" xr:uid="{2849311D-4FFF-487D-A9B3-810AA59D7C18}"/>
    <cellStyle name="Normal 10 4 6 4" xfId="11139" xr:uid="{1A04EB3E-FD47-49D4-AABD-1AB6BDAC0D4D}"/>
    <cellStyle name="Normal 10 4 6 4 2" xfId="29509" xr:uid="{850476E5-2ECA-4591-AE2D-F58A56F46C14}"/>
    <cellStyle name="Normal 10 4 6 4 3" xfId="47877" xr:uid="{65AE230A-41AE-4813-BA1F-5969818D177D}"/>
    <cellStyle name="Normal 10 4 6 5" xfId="20325" xr:uid="{19C69142-F3E5-4B55-962B-49EC6564E2BB}"/>
    <cellStyle name="Normal 10 4 6 6" xfId="38693" xr:uid="{470740FE-D25A-4DDE-96DE-50C89DC31E4D}"/>
    <cellStyle name="Normal 10 4 7" xfId="2529" xr:uid="{4652F990-BAEB-4FAA-A85C-AFCB887F4EA2}"/>
    <cellStyle name="Normal 10 4 7 2" xfId="7121" xr:uid="{A2107021-DE87-498B-8C06-9ED7ECDD2C34}"/>
    <cellStyle name="Normal 10 4 7 2 2" xfId="16305" xr:uid="{7407E493-8562-499A-A121-2B259D9C5C0A}"/>
    <cellStyle name="Normal 10 4 7 2 2 2" xfId="34675" xr:uid="{A038AE9F-4E1A-48DB-AD32-87B3016BBEF9}"/>
    <cellStyle name="Normal 10 4 7 2 2 3" xfId="53043" xr:uid="{3185BA99-7A29-489F-9F18-BB750F20A9CF}"/>
    <cellStyle name="Normal 10 4 7 2 3" xfId="25491" xr:uid="{A68EF7BA-87AA-43AE-A634-BE5778E047E3}"/>
    <cellStyle name="Normal 10 4 7 2 4" xfId="43859" xr:uid="{EFD02159-35A6-4ED0-BF42-88BF45A5705C}"/>
    <cellStyle name="Normal 10 4 7 3" xfId="11713" xr:uid="{0187C3A8-18F2-4186-8E94-23CD7442E603}"/>
    <cellStyle name="Normal 10 4 7 3 2" xfId="30083" xr:uid="{E0B52128-8A1C-409D-BCB8-391AB7BE5EA3}"/>
    <cellStyle name="Normal 10 4 7 3 3" xfId="48451" xr:uid="{304983E4-BD4B-40C2-9168-A7978005DBF1}"/>
    <cellStyle name="Normal 10 4 7 4" xfId="20899" xr:uid="{0A6FBF3D-6BF8-4857-A00F-14709D826CD7}"/>
    <cellStyle name="Normal 10 4 7 5" xfId="39267" xr:uid="{F92D69A9-E669-4262-A857-45F5A9AB4072}"/>
    <cellStyle name="Normal 10 4 8" xfId="4825" xr:uid="{F245E934-C426-46BC-A978-1AA49AD054F7}"/>
    <cellStyle name="Normal 10 4 8 2" xfId="14009" xr:uid="{B746FC06-26BD-4D0B-A92F-687F442FBED6}"/>
    <cellStyle name="Normal 10 4 8 2 2" xfId="32379" xr:uid="{64D4D9F6-CFD4-4875-A950-83B29A035DAA}"/>
    <cellStyle name="Normal 10 4 8 2 3" xfId="50747" xr:uid="{E4837504-B8F2-422D-A829-2B71D56F217C}"/>
    <cellStyle name="Normal 10 4 8 3" xfId="23195" xr:uid="{D7056063-AC29-46CC-A9A7-1EFE9EA2A36B}"/>
    <cellStyle name="Normal 10 4 8 4" xfId="41563" xr:uid="{78C3C389-7E71-4E05-B101-1BA2B99604DA}"/>
    <cellStyle name="Normal 10 4 9" xfId="9417" xr:uid="{F957C441-9CAA-4AB4-8EB3-E55ADA09846F}"/>
    <cellStyle name="Normal 10 4 9 2" xfId="27787" xr:uid="{FB4C6FC2-4D01-469F-8581-B79A887602D8}"/>
    <cellStyle name="Normal 10 4 9 3" xfId="46155" xr:uid="{A7CEFCA7-0F29-49DA-B366-402767961B6B}"/>
    <cellStyle name="Normal 10 5" xfId="289" xr:uid="{0A6EA1D3-2472-4A9C-B637-B56C4A71DC5B}"/>
    <cellStyle name="Normal 10 5 10" xfId="37029" xr:uid="{AF0DCB07-892B-451A-A184-3584F1A24C40}"/>
    <cellStyle name="Normal 10 5 2" xfId="578" xr:uid="{B374065B-0D2B-4C7C-9046-FC1E3FDF0894}"/>
    <cellStyle name="Normal 10 5 2 2" xfId="1152" xr:uid="{8CA6F935-8900-4911-8C10-EB69DC082E6C}"/>
    <cellStyle name="Normal 10 5 2 2 2" xfId="3448" xr:uid="{F7E9B854-AB4E-408A-9D44-703AEEB366AE}"/>
    <cellStyle name="Normal 10 5 2 2 2 2" xfId="8040" xr:uid="{8642E579-F75B-4FA0-B1B1-5907442A487B}"/>
    <cellStyle name="Normal 10 5 2 2 2 2 2" xfId="17224" xr:uid="{5601A279-E32D-46B2-8F13-60FED69B186D}"/>
    <cellStyle name="Normal 10 5 2 2 2 2 2 2" xfId="35594" xr:uid="{8C7A4EEC-9950-4185-BC48-5AC4633322E7}"/>
    <cellStyle name="Normal 10 5 2 2 2 2 2 3" xfId="53962" xr:uid="{F3953C3F-AB53-4AE7-9AD3-BB2F02F0242A}"/>
    <cellStyle name="Normal 10 5 2 2 2 2 3" xfId="26410" xr:uid="{5D4F7C79-E310-43A2-9846-115B8940DC69}"/>
    <cellStyle name="Normal 10 5 2 2 2 2 4" xfId="44778" xr:uid="{CB179ABB-DA36-4412-BD56-4B9A8CDA12C0}"/>
    <cellStyle name="Normal 10 5 2 2 2 3" xfId="12632" xr:uid="{D5043015-6C6A-449F-981D-C2BC90450EA6}"/>
    <cellStyle name="Normal 10 5 2 2 2 3 2" xfId="31002" xr:uid="{31732668-993B-46E1-AD2D-03D4E3454793}"/>
    <cellStyle name="Normal 10 5 2 2 2 3 3" xfId="49370" xr:uid="{AB9F0091-6635-4516-B789-992CE6C87BE5}"/>
    <cellStyle name="Normal 10 5 2 2 2 4" xfId="21818" xr:uid="{A9C5844C-1149-4F0F-9601-A646E00F6D00}"/>
    <cellStyle name="Normal 10 5 2 2 2 5" xfId="40186" xr:uid="{EE6AC87B-D1DC-4D68-AD5C-7AFE56D72752}"/>
    <cellStyle name="Normal 10 5 2 2 3" xfId="5744" xr:uid="{F0757D7C-BF30-44A2-ACDA-3682FAD360E4}"/>
    <cellStyle name="Normal 10 5 2 2 3 2" xfId="14928" xr:uid="{96480FBA-B0DA-40BB-8A74-AC3044C556C7}"/>
    <cellStyle name="Normal 10 5 2 2 3 2 2" xfId="33298" xr:uid="{A741ABA8-C3F9-4B48-9074-C4BCD4E05475}"/>
    <cellStyle name="Normal 10 5 2 2 3 2 3" xfId="51666" xr:uid="{BF00B844-62CA-4BA7-A1BB-809D2FE76D80}"/>
    <cellStyle name="Normal 10 5 2 2 3 3" xfId="24114" xr:uid="{346DC547-CE65-433C-8361-B7416C6ABAB5}"/>
    <cellStyle name="Normal 10 5 2 2 3 4" xfId="42482" xr:uid="{32D0B0F5-A521-407F-AC99-EEC3A0C6C507}"/>
    <cellStyle name="Normal 10 5 2 2 4" xfId="10336" xr:uid="{2F2C78A0-FC0F-4FB0-A939-9B35585AE4BF}"/>
    <cellStyle name="Normal 10 5 2 2 4 2" xfId="28706" xr:uid="{403743F2-A85B-465C-A40A-6DE18E134DF9}"/>
    <cellStyle name="Normal 10 5 2 2 4 3" xfId="47074" xr:uid="{04520BBC-F397-4247-8936-58AB1E407865}"/>
    <cellStyle name="Normal 10 5 2 2 5" xfId="19522" xr:uid="{68FD7319-FDCF-4498-8333-CF9F8C64CDCB}"/>
    <cellStyle name="Normal 10 5 2 2 6" xfId="37890" xr:uid="{8DD98CBF-5CEC-47DC-AAE0-B0363B5354A9}"/>
    <cellStyle name="Normal 10 5 2 3" xfId="1726" xr:uid="{25AFA900-8C67-4913-AA94-08CCA8994DFE}"/>
    <cellStyle name="Normal 10 5 2 3 2" xfId="4022" xr:uid="{D885D2E2-D353-4040-857C-FC4656B34B16}"/>
    <cellStyle name="Normal 10 5 2 3 2 2" xfId="8614" xr:uid="{FADC61B9-D3EB-4D0E-B69A-2626C4B2F428}"/>
    <cellStyle name="Normal 10 5 2 3 2 2 2" xfId="17798" xr:uid="{DC07DA32-84FA-49E7-8C2B-E9992D62CCB3}"/>
    <cellStyle name="Normal 10 5 2 3 2 2 2 2" xfId="36168" xr:uid="{FC93498C-8FBA-45F4-8327-1E9ABB8F67B1}"/>
    <cellStyle name="Normal 10 5 2 3 2 2 2 3" xfId="54536" xr:uid="{16C347B7-6F38-4F12-8F92-B1753EA74871}"/>
    <cellStyle name="Normal 10 5 2 3 2 2 3" xfId="26984" xr:uid="{BC04BC56-DCCE-4503-A685-243E56707A20}"/>
    <cellStyle name="Normal 10 5 2 3 2 2 4" xfId="45352" xr:uid="{2ECDB82E-7DD9-4109-A54C-0F002248BF5D}"/>
    <cellStyle name="Normal 10 5 2 3 2 3" xfId="13206" xr:uid="{F4B9D98A-D2B0-4338-9AFF-866530AD605A}"/>
    <cellStyle name="Normal 10 5 2 3 2 3 2" xfId="31576" xr:uid="{2DF8E3D5-04D9-458E-8DDB-42CE2BB153A2}"/>
    <cellStyle name="Normal 10 5 2 3 2 3 3" xfId="49944" xr:uid="{76D40811-BA9A-4946-ADA1-3B97030AF3DF}"/>
    <cellStyle name="Normal 10 5 2 3 2 4" xfId="22392" xr:uid="{2D156B49-2E8B-4C9A-ABFD-FF6F87084A80}"/>
    <cellStyle name="Normal 10 5 2 3 2 5" xfId="40760" xr:uid="{7D0C20D1-8C41-4D28-92B9-6A711461F6C4}"/>
    <cellStyle name="Normal 10 5 2 3 3" xfId="6318" xr:uid="{378369F3-3EA1-4C40-B815-5219AEA55E47}"/>
    <cellStyle name="Normal 10 5 2 3 3 2" xfId="15502" xr:uid="{D3AD297E-A517-49A6-AD21-204E0EA64B34}"/>
    <cellStyle name="Normal 10 5 2 3 3 2 2" xfId="33872" xr:uid="{73965E8D-FD91-4C5A-AB3A-3FFF0FBE6D3A}"/>
    <cellStyle name="Normal 10 5 2 3 3 2 3" xfId="52240" xr:uid="{E1A82DAB-E748-4A84-AF71-E5D8D548B7C6}"/>
    <cellStyle name="Normal 10 5 2 3 3 3" xfId="24688" xr:uid="{F695C783-A559-4B88-8A69-636E8ACBDC91}"/>
    <cellStyle name="Normal 10 5 2 3 3 4" xfId="43056" xr:uid="{4C191D0D-85A8-4D14-9BC9-5BBBB0FDD57A}"/>
    <cellStyle name="Normal 10 5 2 3 4" xfId="10910" xr:uid="{23924F43-286D-4A62-B9D3-022A48F6434A}"/>
    <cellStyle name="Normal 10 5 2 3 4 2" xfId="29280" xr:uid="{1722296D-7F27-4167-B4C1-C932D23A4359}"/>
    <cellStyle name="Normal 10 5 2 3 4 3" xfId="47648" xr:uid="{DCDE20F8-EAFD-459D-A848-2F5C1A0F1460}"/>
    <cellStyle name="Normal 10 5 2 3 5" xfId="20096" xr:uid="{F6246ED2-48CD-4691-9F97-4A68D743A270}"/>
    <cellStyle name="Normal 10 5 2 3 6" xfId="38464" xr:uid="{D9881E96-23A7-4EFC-966F-9C276E9BCBFF}"/>
    <cellStyle name="Normal 10 5 2 4" xfId="2300" xr:uid="{560D0E87-E2E6-48F7-9F55-C78399D9A88E}"/>
    <cellStyle name="Normal 10 5 2 4 2" xfId="4596" xr:uid="{0BC767DA-FA72-467A-BEFC-0869AC8A38E1}"/>
    <cellStyle name="Normal 10 5 2 4 2 2" xfId="9188" xr:uid="{03E3524D-953C-40C4-8F5A-25C6D84AF448}"/>
    <cellStyle name="Normal 10 5 2 4 2 2 2" xfId="18372" xr:uid="{3B4A1DBE-D55B-44EB-9FEB-2B649CA30AEC}"/>
    <cellStyle name="Normal 10 5 2 4 2 2 2 2" xfId="36742" xr:uid="{59A993F4-B66D-44DF-93A5-EEA207C5D33B}"/>
    <cellStyle name="Normal 10 5 2 4 2 2 2 3" xfId="55110" xr:uid="{1FC73FB3-4259-4574-AE67-695782366DE1}"/>
    <cellStyle name="Normal 10 5 2 4 2 2 3" xfId="27558" xr:uid="{BC2B31F9-A997-4A83-841F-BDF1BCE3388B}"/>
    <cellStyle name="Normal 10 5 2 4 2 2 4" xfId="45926" xr:uid="{E188B2ED-AEBF-4A63-A8AD-5417405EA5A8}"/>
    <cellStyle name="Normal 10 5 2 4 2 3" xfId="13780" xr:uid="{172574CF-9FB6-469A-9714-266ABB196C89}"/>
    <cellStyle name="Normal 10 5 2 4 2 3 2" xfId="32150" xr:uid="{4266081E-75DA-4F8C-865F-A156EC0D7453}"/>
    <cellStyle name="Normal 10 5 2 4 2 3 3" xfId="50518" xr:uid="{6912AB96-6D3C-4A1F-8BDB-319BDC7B3827}"/>
    <cellStyle name="Normal 10 5 2 4 2 4" xfId="22966" xr:uid="{E5F710A0-7637-4F98-B183-77768EF7083F}"/>
    <cellStyle name="Normal 10 5 2 4 2 5" xfId="41334" xr:uid="{8C6A0210-737F-468E-AE8D-C42AF416138E}"/>
    <cellStyle name="Normal 10 5 2 4 3" xfId="6892" xr:uid="{C2E081DC-D3A8-4378-85F9-E1592BB87332}"/>
    <cellStyle name="Normal 10 5 2 4 3 2" xfId="16076" xr:uid="{D2D9FC51-BC1F-4C79-BC76-0157851BEBC4}"/>
    <cellStyle name="Normal 10 5 2 4 3 2 2" xfId="34446" xr:uid="{9A1DAB2F-AD1A-4168-9FBF-2754A253C20E}"/>
    <cellStyle name="Normal 10 5 2 4 3 2 3" xfId="52814" xr:uid="{F3DCF3B2-6931-4FD5-BF0A-60AFF695023B}"/>
    <cellStyle name="Normal 10 5 2 4 3 3" xfId="25262" xr:uid="{C1FBCD64-7AA5-4892-A2D5-81874A36C1EF}"/>
    <cellStyle name="Normal 10 5 2 4 3 4" xfId="43630" xr:uid="{1859C3BF-1507-41AC-82BD-660A5AAA8D9B}"/>
    <cellStyle name="Normal 10 5 2 4 4" xfId="11484" xr:uid="{9E07A57C-4E6E-4D1E-997B-24D97EC5128B}"/>
    <cellStyle name="Normal 10 5 2 4 4 2" xfId="29854" xr:uid="{95E5DF3F-5F50-4064-BCE7-B45130D5320E}"/>
    <cellStyle name="Normal 10 5 2 4 4 3" xfId="48222" xr:uid="{BC9AF802-E3DA-446C-97CE-4BCA40647568}"/>
    <cellStyle name="Normal 10 5 2 4 5" xfId="20670" xr:uid="{D10A8D66-072A-48FB-82FC-0FBBC775A69D}"/>
    <cellStyle name="Normal 10 5 2 4 6" xfId="39038" xr:uid="{5AE91EBE-C315-4E25-B6CD-D9C3C162CF62}"/>
    <cellStyle name="Normal 10 5 2 5" xfId="2874" xr:uid="{ADD34FEC-693A-4732-83E4-B952B3146AFF}"/>
    <cellStyle name="Normal 10 5 2 5 2" xfId="7466" xr:uid="{F5E63A93-D786-40EB-AAD6-3412C9BD0AD5}"/>
    <cellStyle name="Normal 10 5 2 5 2 2" xfId="16650" xr:uid="{13FF07F5-C522-4E0A-BD68-89A7F04E766D}"/>
    <cellStyle name="Normal 10 5 2 5 2 2 2" xfId="35020" xr:uid="{239A940E-1BB3-490E-9672-7A52368247BC}"/>
    <cellStyle name="Normal 10 5 2 5 2 2 3" xfId="53388" xr:uid="{2432701C-357B-46C5-8EA1-A44E16C26A50}"/>
    <cellStyle name="Normal 10 5 2 5 2 3" xfId="25836" xr:uid="{BA60CFB9-E23A-4B52-A87A-63CD1F7DADF8}"/>
    <cellStyle name="Normal 10 5 2 5 2 4" xfId="44204" xr:uid="{68489C73-A502-4288-8A9C-5022C5D6F268}"/>
    <cellStyle name="Normal 10 5 2 5 3" xfId="12058" xr:uid="{3A45F427-A717-4E98-B370-8AF91C41B146}"/>
    <cellStyle name="Normal 10 5 2 5 3 2" xfId="30428" xr:uid="{84B20CB6-2A49-4D4A-AF78-67D2B6CD1BA2}"/>
    <cellStyle name="Normal 10 5 2 5 3 3" xfId="48796" xr:uid="{49CEDDD7-CDBF-42DA-BC71-FB36AF75FD66}"/>
    <cellStyle name="Normal 10 5 2 5 4" xfId="21244" xr:uid="{6EAE2295-56F8-432A-9475-03250C065028}"/>
    <cellStyle name="Normal 10 5 2 5 5" xfId="39612" xr:uid="{EE69C3BC-19C6-4355-A5A7-B6E4B462848E}"/>
    <cellStyle name="Normal 10 5 2 6" xfId="5170" xr:uid="{C691F69D-7948-40EC-9DE4-59B5D25EF2C9}"/>
    <cellStyle name="Normal 10 5 2 6 2" xfId="14354" xr:uid="{958A2AD9-9DFF-4B60-AE08-3A77B60506DF}"/>
    <cellStyle name="Normal 10 5 2 6 2 2" xfId="32724" xr:uid="{FD406714-6B57-460C-9C4D-ABAB03D778B3}"/>
    <cellStyle name="Normal 10 5 2 6 2 3" xfId="51092" xr:uid="{3DB1E0B2-9A04-4D2D-BBF2-5799872F0212}"/>
    <cellStyle name="Normal 10 5 2 6 3" xfId="23540" xr:uid="{BD0784F7-4C4A-4847-8917-5E57E4B5082E}"/>
    <cellStyle name="Normal 10 5 2 6 4" xfId="41908" xr:uid="{BCC7EF1B-9BCC-4EC0-8192-1B1A6C3122F5}"/>
    <cellStyle name="Normal 10 5 2 7" xfId="9762" xr:uid="{E5DD1CA0-6258-42D6-A927-1891B70DAF2E}"/>
    <cellStyle name="Normal 10 5 2 7 2" xfId="28132" xr:uid="{87617D16-D92A-4F8E-B9C1-B1728EA6BD3E}"/>
    <cellStyle name="Normal 10 5 2 7 3" xfId="46500" xr:uid="{BAB52204-484B-45E7-98F1-77386C27E73A}"/>
    <cellStyle name="Normal 10 5 2 8" xfId="18948" xr:uid="{C2E2F6BD-67DD-4C85-9382-602C2F9C1C3A}"/>
    <cellStyle name="Normal 10 5 2 9" xfId="37316" xr:uid="{D9558EAB-F6AB-4081-AD55-B6D8705B8397}"/>
    <cellStyle name="Normal 10 5 3" xfId="865" xr:uid="{E998F931-7CA2-4048-8BEF-DB3EE86E28F3}"/>
    <cellStyle name="Normal 10 5 3 2" xfId="3161" xr:uid="{362A72AA-49CF-465C-9140-0942024320CC}"/>
    <cellStyle name="Normal 10 5 3 2 2" xfId="7753" xr:uid="{5412DCED-040F-4A31-9287-2AAA9F11CD9E}"/>
    <cellStyle name="Normal 10 5 3 2 2 2" xfId="16937" xr:uid="{8951462A-EFD0-42AF-8BBF-35FAA36CE886}"/>
    <cellStyle name="Normal 10 5 3 2 2 2 2" xfId="35307" xr:uid="{84BBBFD7-719B-4B24-ACD4-11274D89497C}"/>
    <cellStyle name="Normal 10 5 3 2 2 2 3" xfId="53675" xr:uid="{6FC21E6D-530B-43A3-A08D-FA9CD9E700F3}"/>
    <cellStyle name="Normal 10 5 3 2 2 3" xfId="26123" xr:uid="{B72D8BDF-CD1B-4EF7-B0D2-EA4769E29C0C}"/>
    <cellStyle name="Normal 10 5 3 2 2 4" xfId="44491" xr:uid="{092E4D9B-12A9-46F1-ADDA-86F16EE61417}"/>
    <cellStyle name="Normal 10 5 3 2 3" xfId="12345" xr:uid="{8ECDA148-5178-4933-96DC-425ABA84DAF1}"/>
    <cellStyle name="Normal 10 5 3 2 3 2" xfId="30715" xr:uid="{A3B04AD7-D44F-4604-90AB-15EE03B5F838}"/>
    <cellStyle name="Normal 10 5 3 2 3 3" xfId="49083" xr:uid="{C7192B65-44CE-45D6-8FA7-18A453936BB6}"/>
    <cellStyle name="Normal 10 5 3 2 4" xfId="21531" xr:uid="{67F2195D-C5DB-4E68-84D0-54D27E697112}"/>
    <cellStyle name="Normal 10 5 3 2 5" xfId="39899" xr:uid="{5A6B2ECA-57A1-47C7-9A4E-42BCD22384A1}"/>
    <cellStyle name="Normal 10 5 3 3" xfId="5457" xr:uid="{815E33D1-B974-498E-A1A5-F2AEFB0B92EB}"/>
    <cellStyle name="Normal 10 5 3 3 2" xfId="14641" xr:uid="{A968AAF2-6989-4443-9C05-371D94CC155B}"/>
    <cellStyle name="Normal 10 5 3 3 2 2" xfId="33011" xr:uid="{025EE2CD-8E3D-4463-872C-0636A8EC3187}"/>
    <cellStyle name="Normal 10 5 3 3 2 3" xfId="51379" xr:uid="{52A7BD46-51DF-43D1-8B77-89A1682F83FA}"/>
    <cellStyle name="Normal 10 5 3 3 3" xfId="23827" xr:uid="{414D2876-93A9-4353-8B6A-59D3172F16E7}"/>
    <cellStyle name="Normal 10 5 3 3 4" xfId="42195" xr:uid="{FA7AECED-ECBD-4EAB-9657-3E06C9D48ABD}"/>
    <cellStyle name="Normal 10 5 3 4" xfId="10049" xr:uid="{955F1FE4-E848-4F73-A42B-82D5058FCB16}"/>
    <cellStyle name="Normal 10 5 3 4 2" xfId="28419" xr:uid="{69AAE85D-1FA2-4E15-A1FE-478E36827594}"/>
    <cellStyle name="Normal 10 5 3 4 3" xfId="46787" xr:uid="{6B9EAAC6-FD31-4D5F-B561-AD75A84A4B33}"/>
    <cellStyle name="Normal 10 5 3 5" xfId="19235" xr:uid="{9E08B329-B0C1-4820-B2ED-75FD57370A29}"/>
    <cellStyle name="Normal 10 5 3 6" xfId="37603" xr:uid="{E0290DA9-6928-4EB0-A8F5-CD568DD2EEAB}"/>
    <cellStyle name="Normal 10 5 4" xfId="1439" xr:uid="{119A8A94-91D3-46D5-A32A-5FDE6E3EA561}"/>
    <cellStyle name="Normal 10 5 4 2" xfId="3735" xr:uid="{50E02EFC-3FCF-44B2-B018-E9B10F124308}"/>
    <cellStyle name="Normal 10 5 4 2 2" xfId="8327" xr:uid="{C42647CB-7A9C-4695-8E55-031F7F9D1B34}"/>
    <cellStyle name="Normal 10 5 4 2 2 2" xfId="17511" xr:uid="{A3986B51-D90F-45BA-9E1E-1A44399BF172}"/>
    <cellStyle name="Normal 10 5 4 2 2 2 2" xfId="35881" xr:uid="{2ED28007-6D0C-4C6A-98DB-F267527D5292}"/>
    <cellStyle name="Normal 10 5 4 2 2 2 3" xfId="54249" xr:uid="{20896582-2121-4B92-B780-CF9EE5E2F0FA}"/>
    <cellStyle name="Normal 10 5 4 2 2 3" xfId="26697" xr:uid="{ABCA9166-89EF-40C2-9DCA-F7A6B7FA9986}"/>
    <cellStyle name="Normal 10 5 4 2 2 4" xfId="45065" xr:uid="{965C3955-D7F1-49A4-B556-7EC13411CA71}"/>
    <cellStyle name="Normal 10 5 4 2 3" xfId="12919" xr:uid="{69CDDFA4-B1EB-4F57-A391-5621678AC91B}"/>
    <cellStyle name="Normal 10 5 4 2 3 2" xfId="31289" xr:uid="{09F81C94-CCBF-41D1-96F4-B91D5833FB79}"/>
    <cellStyle name="Normal 10 5 4 2 3 3" xfId="49657" xr:uid="{8B1FEEE8-DB3D-409F-BA7F-0E6DF98BDF44}"/>
    <cellStyle name="Normal 10 5 4 2 4" xfId="22105" xr:uid="{286BCA88-E1B9-4885-BA9C-874E9B2C8765}"/>
    <cellStyle name="Normal 10 5 4 2 5" xfId="40473" xr:uid="{7A0F6EE6-A9F0-4D3B-9C74-838534868DB3}"/>
    <cellStyle name="Normal 10 5 4 3" xfId="6031" xr:uid="{E8450109-BF5E-4C02-A8E9-A778B4DBF3A1}"/>
    <cellStyle name="Normal 10 5 4 3 2" xfId="15215" xr:uid="{6CA922EA-BA2D-4D50-BA2A-2362D2BB5057}"/>
    <cellStyle name="Normal 10 5 4 3 2 2" xfId="33585" xr:uid="{59F11D60-CC11-4814-86A9-F817F0473105}"/>
    <cellStyle name="Normal 10 5 4 3 2 3" xfId="51953" xr:uid="{4881251F-6478-4230-AF1D-BB25FAA498D4}"/>
    <cellStyle name="Normal 10 5 4 3 3" xfId="24401" xr:uid="{3D5DFAB3-F817-4000-9B0C-C25F20069CF5}"/>
    <cellStyle name="Normal 10 5 4 3 4" xfId="42769" xr:uid="{0AFE882F-709D-4214-96EC-01767A43EF23}"/>
    <cellStyle name="Normal 10 5 4 4" xfId="10623" xr:uid="{608CDD7F-FDB8-4B53-BA3F-89912F2A056E}"/>
    <cellStyle name="Normal 10 5 4 4 2" xfId="28993" xr:uid="{16E869E4-2C0E-4769-83AB-14509D4119CC}"/>
    <cellStyle name="Normal 10 5 4 4 3" xfId="47361" xr:uid="{E8FC1258-5744-47AE-B5D8-61357DD58C59}"/>
    <cellStyle name="Normal 10 5 4 5" xfId="19809" xr:uid="{1B7B2C0E-D952-4B4E-B296-EB4071B5DE29}"/>
    <cellStyle name="Normal 10 5 4 6" xfId="38177" xr:uid="{EE85D9E7-C82D-4631-B9BA-917DA1C8F4C9}"/>
    <cellStyle name="Normal 10 5 5" xfId="2013" xr:uid="{2A896E8D-3F28-461B-B4A2-44F1323B6B63}"/>
    <cellStyle name="Normal 10 5 5 2" xfId="4309" xr:uid="{AF8A0649-09CF-457F-A6C2-6E38834B7AC8}"/>
    <cellStyle name="Normal 10 5 5 2 2" xfId="8901" xr:uid="{8439D282-A80F-4A3D-B39C-F45AB830E361}"/>
    <cellStyle name="Normal 10 5 5 2 2 2" xfId="18085" xr:uid="{84EBAFC2-748D-4CF3-8E5B-A03E3EC9FE41}"/>
    <cellStyle name="Normal 10 5 5 2 2 2 2" xfId="36455" xr:uid="{97C25F70-B426-4A1D-9E64-A68D2A507822}"/>
    <cellStyle name="Normal 10 5 5 2 2 2 3" xfId="54823" xr:uid="{EA5D4E16-82A3-451E-8072-FB5C4E2A9C24}"/>
    <cellStyle name="Normal 10 5 5 2 2 3" xfId="27271" xr:uid="{5C172D13-03B8-4F90-BF39-42AEB6C0D540}"/>
    <cellStyle name="Normal 10 5 5 2 2 4" xfId="45639" xr:uid="{B43CF517-9769-4188-A23E-C6DAE35B013D}"/>
    <cellStyle name="Normal 10 5 5 2 3" xfId="13493" xr:uid="{DC85F0A8-C87E-4759-9FF0-99FB41261DA2}"/>
    <cellStyle name="Normal 10 5 5 2 3 2" xfId="31863" xr:uid="{5B7658E8-6DC3-4CBA-9474-87A64CC731DC}"/>
    <cellStyle name="Normal 10 5 5 2 3 3" xfId="50231" xr:uid="{E3323C34-0922-4219-9C7F-E16807440A21}"/>
    <cellStyle name="Normal 10 5 5 2 4" xfId="22679" xr:uid="{FD73412A-B7A8-4A5C-9120-BA0024E03BEE}"/>
    <cellStyle name="Normal 10 5 5 2 5" xfId="41047" xr:uid="{C772E47F-4045-4ABE-BBC7-5184B112D6C0}"/>
    <cellStyle name="Normal 10 5 5 3" xfId="6605" xr:uid="{3DD81DA1-038A-4474-BD12-43E8FEA6CABC}"/>
    <cellStyle name="Normal 10 5 5 3 2" xfId="15789" xr:uid="{C79E8A30-7FB5-435A-99B4-41068FD01FD5}"/>
    <cellStyle name="Normal 10 5 5 3 2 2" xfId="34159" xr:uid="{5E6F61AA-D9C6-42F8-8216-38BB87CF4D41}"/>
    <cellStyle name="Normal 10 5 5 3 2 3" xfId="52527" xr:uid="{9FEF5963-249F-4138-ACC5-D88396112698}"/>
    <cellStyle name="Normal 10 5 5 3 3" xfId="24975" xr:uid="{56EC2BF5-7879-46ED-B38E-6D2F908B09CD}"/>
    <cellStyle name="Normal 10 5 5 3 4" xfId="43343" xr:uid="{60E6ED37-9967-4B9C-95ED-C192BF01DEFC}"/>
    <cellStyle name="Normal 10 5 5 4" xfId="11197" xr:uid="{1FA5B4DB-182F-4D0E-AC62-ED38F33FAD12}"/>
    <cellStyle name="Normal 10 5 5 4 2" xfId="29567" xr:uid="{50037E23-CC80-4F7E-8081-8FBC8FA60F75}"/>
    <cellStyle name="Normal 10 5 5 4 3" xfId="47935" xr:uid="{420E1D6B-451A-462B-9668-3953B7E5B27E}"/>
    <cellStyle name="Normal 10 5 5 5" xfId="20383" xr:uid="{39CA0C47-8CDC-4D42-9A75-8E3501AF11C8}"/>
    <cellStyle name="Normal 10 5 5 6" xfId="38751" xr:uid="{E3D98A4A-66CF-4B22-9A7F-B825DDEDEA0A}"/>
    <cellStyle name="Normal 10 5 6" xfId="2587" xr:uid="{4912C4BF-196B-4F7C-9608-67BBBDAD5808}"/>
    <cellStyle name="Normal 10 5 6 2" xfId="7179" xr:uid="{DA002D67-66E1-470C-B1A3-5ECC52510108}"/>
    <cellStyle name="Normal 10 5 6 2 2" xfId="16363" xr:uid="{A9933FF3-B93C-4309-AAC8-7346D695D3F0}"/>
    <cellStyle name="Normal 10 5 6 2 2 2" xfId="34733" xr:uid="{C6D3C68A-2CF6-433D-8136-2DA1BFAF0BCD}"/>
    <cellStyle name="Normal 10 5 6 2 2 3" xfId="53101" xr:uid="{4CBFB75D-AC90-4D93-8B6B-981A6C6118E5}"/>
    <cellStyle name="Normal 10 5 6 2 3" xfId="25549" xr:uid="{E024526C-E224-4E7D-9CE2-2F8EFB32C623}"/>
    <cellStyle name="Normal 10 5 6 2 4" xfId="43917" xr:uid="{956E038A-D1F2-4061-A2E6-982BB1D8E3D9}"/>
    <cellStyle name="Normal 10 5 6 3" xfId="11771" xr:uid="{669E9B08-910F-4E98-A91A-88E28D628C55}"/>
    <cellStyle name="Normal 10 5 6 3 2" xfId="30141" xr:uid="{872CFD7D-206A-4BF9-8291-0DB9C1BECF5E}"/>
    <cellStyle name="Normal 10 5 6 3 3" xfId="48509" xr:uid="{4898D526-BA9E-4003-B6F6-3B57DC247919}"/>
    <cellStyle name="Normal 10 5 6 4" xfId="20957" xr:uid="{D8C27204-8234-47EE-8B2C-4F7B0BBEB977}"/>
    <cellStyle name="Normal 10 5 6 5" xfId="39325" xr:uid="{3D5615BB-3A2A-435C-87AD-942F876C0264}"/>
    <cellStyle name="Normal 10 5 7" xfId="4883" xr:uid="{F98F171D-F71F-4129-BDF2-8B916E82B8B6}"/>
    <cellStyle name="Normal 10 5 7 2" xfId="14067" xr:uid="{5A8F76BA-FCF5-4759-AA23-967258A76C91}"/>
    <cellStyle name="Normal 10 5 7 2 2" xfId="32437" xr:uid="{E2FC0BDB-0F59-4C85-B0BB-8881D998D187}"/>
    <cellStyle name="Normal 10 5 7 2 3" xfId="50805" xr:uid="{23705876-8717-4082-8134-8762C89B1AAC}"/>
    <cellStyle name="Normal 10 5 7 3" xfId="23253" xr:uid="{88F8A706-5F67-41AB-98CF-5D8747AA6E86}"/>
    <cellStyle name="Normal 10 5 7 4" xfId="41621" xr:uid="{93805E6E-08E0-4508-A181-C700F79BFA55}"/>
    <cellStyle name="Normal 10 5 8" xfId="9475" xr:uid="{0021C69C-5FA6-4B56-8236-4D071F9C3218}"/>
    <cellStyle name="Normal 10 5 8 2" xfId="27845" xr:uid="{0A6473E1-70C4-4401-8A6B-FB666899806E}"/>
    <cellStyle name="Normal 10 5 8 3" xfId="46213" xr:uid="{92C29406-565E-48C5-A892-520C69A09D1C}"/>
    <cellStyle name="Normal 10 5 9" xfId="18661" xr:uid="{272B8BE9-8FC0-4750-ADAA-D853F8D9B33A}"/>
    <cellStyle name="Normal 10 6" xfId="438" xr:uid="{08B26D74-7FD6-4855-AB96-75BBDB623AFB}"/>
    <cellStyle name="Normal 10 6 2" xfId="1012" xr:uid="{4D37FC02-1C2A-4BE9-86A6-225209ABA708}"/>
    <cellStyle name="Normal 10 6 2 2" xfId="3308" xr:uid="{9E37CF11-400B-4193-BEC8-8442BE56796B}"/>
    <cellStyle name="Normal 10 6 2 2 2" xfId="7900" xr:uid="{EA0AEFD0-80D9-4E9F-B71C-CCF9418F48EE}"/>
    <cellStyle name="Normal 10 6 2 2 2 2" xfId="17084" xr:uid="{605F3AE7-27DC-42E5-8658-4F5D5FE24FBE}"/>
    <cellStyle name="Normal 10 6 2 2 2 2 2" xfId="35454" xr:uid="{505FCE23-0B69-4952-9463-B1DA5AAC84AD}"/>
    <cellStyle name="Normal 10 6 2 2 2 2 3" xfId="53822" xr:uid="{72644173-4D89-48CB-8ACE-80C8CB0E546F}"/>
    <cellStyle name="Normal 10 6 2 2 2 3" xfId="26270" xr:uid="{67BACB57-B5DD-4CF0-BB37-A4D7C1965561}"/>
    <cellStyle name="Normal 10 6 2 2 2 4" xfId="44638" xr:uid="{44278FDA-419C-4B6D-A30A-FEAC98EF2873}"/>
    <cellStyle name="Normal 10 6 2 2 3" xfId="12492" xr:uid="{B4FE7401-5E01-4367-8C59-8D5C6DC87EA7}"/>
    <cellStyle name="Normal 10 6 2 2 3 2" xfId="30862" xr:uid="{77BB235B-1ACF-4126-A05D-70FE56377B3A}"/>
    <cellStyle name="Normal 10 6 2 2 3 3" xfId="49230" xr:uid="{D107E1F7-A0C5-4C16-9D4E-712CDC6ACE78}"/>
    <cellStyle name="Normal 10 6 2 2 4" xfId="21678" xr:uid="{22DD41D3-186A-47B7-AAF7-221663F4960F}"/>
    <cellStyle name="Normal 10 6 2 2 5" xfId="40046" xr:uid="{27400652-79B8-4EF1-B1F1-CE9ADDAA7B22}"/>
    <cellStyle name="Normal 10 6 2 3" xfId="5604" xr:uid="{BCB88D0B-CE3E-4CED-898D-B7BD605E89BA}"/>
    <cellStyle name="Normal 10 6 2 3 2" xfId="14788" xr:uid="{8098F504-7412-448A-A59B-08788512CD98}"/>
    <cellStyle name="Normal 10 6 2 3 2 2" xfId="33158" xr:uid="{4C462E4C-22F2-4812-8BAF-34D4FCA0D1E6}"/>
    <cellStyle name="Normal 10 6 2 3 2 3" xfId="51526" xr:uid="{E0915A9E-A0C8-4410-B8C8-9501D3BDC489}"/>
    <cellStyle name="Normal 10 6 2 3 3" xfId="23974" xr:uid="{E9983234-06BA-4D59-B18E-F214018906BF}"/>
    <cellStyle name="Normal 10 6 2 3 4" xfId="42342" xr:uid="{A0B56D41-F7B9-40E8-8608-DE945905AA18}"/>
    <cellStyle name="Normal 10 6 2 4" xfId="10196" xr:uid="{0852FFB4-9D32-40AD-A196-C7221C7AF492}"/>
    <cellStyle name="Normal 10 6 2 4 2" xfId="28566" xr:uid="{BE67529E-6B6F-41C7-B22D-961E77856F25}"/>
    <cellStyle name="Normal 10 6 2 4 3" xfId="46934" xr:uid="{95366D9D-09B6-484F-BD82-E891D0FD057F}"/>
    <cellStyle name="Normal 10 6 2 5" xfId="19382" xr:uid="{2067BEBF-8CF8-4EB8-B8A7-3E802B5CE1CB}"/>
    <cellStyle name="Normal 10 6 2 6" xfId="37750" xr:uid="{E3F1CA33-13AE-4172-A942-D1E4C73F446E}"/>
    <cellStyle name="Normal 10 6 3" xfId="1586" xr:uid="{1F3F1EC0-82C4-4E32-853B-D3D00B370951}"/>
    <cellStyle name="Normal 10 6 3 2" xfId="3882" xr:uid="{922ABC43-3422-4525-8B36-432FA97113EC}"/>
    <cellStyle name="Normal 10 6 3 2 2" xfId="8474" xr:uid="{0AAE2943-582E-45D7-BA2D-C61B0165F8F9}"/>
    <cellStyle name="Normal 10 6 3 2 2 2" xfId="17658" xr:uid="{C8F32FF2-C29D-4C44-91B7-524DF68C6B64}"/>
    <cellStyle name="Normal 10 6 3 2 2 2 2" xfId="36028" xr:uid="{4D1214A5-86D4-41D2-94AE-D1E05534EC55}"/>
    <cellStyle name="Normal 10 6 3 2 2 2 3" xfId="54396" xr:uid="{3127E285-CDD6-4844-8569-57252D7AB4FE}"/>
    <cellStyle name="Normal 10 6 3 2 2 3" xfId="26844" xr:uid="{BF986DC0-CD2B-42CE-922F-7C72118F13F4}"/>
    <cellStyle name="Normal 10 6 3 2 2 4" xfId="45212" xr:uid="{FDB2C24C-5284-41FD-90BC-1F065C47E811}"/>
    <cellStyle name="Normal 10 6 3 2 3" xfId="13066" xr:uid="{5DDDDE8E-5862-4F02-954E-01630684C80B}"/>
    <cellStyle name="Normal 10 6 3 2 3 2" xfId="31436" xr:uid="{A25F03E3-C42E-4EDB-B362-F724836BFBF1}"/>
    <cellStyle name="Normal 10 6 3 2 3 3" xfId="49804" xr:uid="{97670DC3-1EFF-4560-9864-C7C229F55530}"/>
    <cellStyle name="Normal 10 6 3 2 4" xfId="22252" xr:uid="{9A16D7F1-AD72-4627-B4CD-FEF7DE642E55}"/>
    <cellStyle name="Normal 10 6 3 2 5" xfId="40620" xr:uid="{E605CF9B-7DEC-49CB-B314-ABB1E5BEB2AF}"/>
    <cellStyle name="Normal 10 6 3 3" xfId="6178" xr:uid="{33AC7600-1D7D-4555-B518-D89C8F49B7B0}"/>
    <cellStyle name="Normal 10 6 3 3 2" xfId="15362" xr:uid="{95789B0D-1F46-4560-B2CD-C6030E32EF17}"/>
    <cellStyle name="Normal 10 6 3 3 2 2" xfId="33732" xr:uid="{BAF523CC-0BA2-4BBF-81D9-32520728D24C}"/>
    <cellStyle name="Normal 10 6 3 3 2 3" xfId="52100" xr:uid="{F8197654-25E4-4B13-A72A-26C0FE843FCA}"/>
    <cellStyle name="Normal 10 6 3 3 3" xfId="24548" xr:uid="{0F17E364-071D-4B9B-881D-711FE842E5F8}"/>
    <cellStyle name="Normal 10 6 3 3 4" xfId="42916" xr:uid="{53BE07B8-B2D5-42E4-A208-BC37FFB1BFD7}"/>
    <cellStyle name="Normal 10 6 3 4" xfId="10770" xr:uid="{0763C426-DA91-430F-AD76-8B128E821C9D}"/>
    <cellStyle name="Normal 10 6 3 4 2" xfId="29140" xr:uid="{79F3B10F-AF0E-4484-BA03-9A4634EC70BB}"/>
    <cellStyle name="Normal 10 6 3 4 3" xfId="47508" xr:uid="{57EF4C71-8E91-44F8-AD02-03BECB7FB71A}"/>
    <cellStyle name="Normal 10 6 3 5" xfId="19956" xr:uid="{D620CB4D-BB19-4BC7-B382-62BD42066774}"/>
    <cellStyle name="Normal 10 6 3 6" xfId="38324" xr:uid="{14B08132-2168-4086-AC16-769C9E999D56}"/>
    <cellStyle name="Normal 10 6 4" xfId="2160" xr:uid="{972745DC-AAE0-4D6A-9170-C4C84EB2B5C0}"/>
    <cellStyle name="Normal 10 6 4 2" xfId="4456" xr:uid="{BB941433-D810-43B7-AA53-A3CCC803161A}"/>
    <cellStyle name="Normal 10 6 4 2 2" xfId="9048" xr:uid="{8853D59A-D7A5-4435-8013-6C62D15BE2C5}"/>
    <cellStyle name="Normal 10 6 4 2 2 2" xfId="18232" xr:uid="{9EE28EC1-6B7D-49CC-A7F8-44CF0926A762}"/>
    <cellStyle name="Normal 10 6 4 2 2 2 2" xfId="36602" xr:uid="{CF6AA150-2EB6-4FC1-86A0-5705AA0489AA}"/>
    <cellStyle name="Normal 10 6 4 2 2 2 3" xfId="54970" xr:uid="{0E8CC4BF-0113-43B6-A96B-7D57F71F550E}"/>
    <cellStyle name="Normal 10 6 4 2 2 3" xfId="27418" xr:uid="{EB0592D9-DCCF-4698-9C20-95E51EBA8B0E}"/>
    <cellStyle name="Normal 10 6 4 2 2 4" xfId="45786" xr:uid="{2904CF67-0461-4459-9302-F7C7EB2F37DB}"/>
    <cellStyle name="Normal 10 6 4 2 3" xfId="13640" xr:uid="{F95B8418-8614-4780-A4C6-34699B267CCD}"/>
    <cellStyle name="Normal 10 6 4 2 3 2" xfId="32010" xr:uid="{AB369DE6-47BB-483C-B7C8-27F75C242341}"/>
    <cellStyle name="Normal 10 6 4 2 3 3" xfId="50378" xr:uid="{50391191-65F9-4F29-99D0-54D08967F616}"/>
    <cellStyle name="Normal 10 6 4 2 4" xfId="22826" xr:uid="{B85D5D04-E7E3-418D-860F-105DCBC1F6AC}"/>
    <cellStyle name="Normal 10 6 4 2 5" xfId="41194" xr:uid="{8B71F9D9-49DB-40B8-B7AD-0A37208A49C0}"/>
    <cellStyle name="Normal 10 6 4 3" xfId="6752" xr:uid="{367E78AD-89C0-4F89-8BC2-12611FE19828}"/>
    <cellStyle name="Normal 10 6 4 3 2" xfId="15936" xr:uid="{8B7338CF-4627-42FB-8E72-8ABA5A69AA22}"/>
    <cellStyle name="Normal 10 6 4 3 2 2" xfId="34306" xr:uid="{13AA5F98-A6CE-429E-8BE2-3DC622A9F9F8}"/>
    <cellStyle name="Normal 10 6 4 3 2 3" xfId="52674" xr:uid="{3A90E4C0-EC2F-413D-9506-57CEE9DF776A}"/>
    <cellStyle name="Normal 10 6 4 3 3" xfId="25122" xr:uid="{8479CF3C-0541-47FD-B15E-1D24C6DF77DD}"/>
    <cellStyle name="Normal 10 6 4 3 4" xfId="43490" xr:uid="{CABA573C-D3F8-4FD7-A565-F8220C236F75}"/>
    <cellStyle name="Normal 10 6 4 4" xfId="11344" xr:uid="{8EA6DD9A-7563-4F13-BA65-47A55A9F2C4A}"/>
    <cellStyle name="Normal 10 6 4 4 2" xfId="29714" xr:uid="{92319503-5AC8-4D85-8864-B3CAE66AD2CE}"/>
    <cellStyle name="Normal 10 6 4 4 3" xfId="48082" xr:uid="{18C99FAB-A24F-4EBD-96A9-B64B7D04A76C}"/>
    <cellStyle name="Normal 10 6 4 5" xfId="20530" xr:uid="{E1E542D5-9AB2-423B-A204-B2649CA80D81}"/>
    <cellStyle name="Normal 10 6 4 6" xfId="38898" xr:uid="{CA4B53BA-D7BF-4F17-AB56-16E7A0F4E5CA}"/>
    <cellStyle name="Normal 10 6 5" xfId="2734" xr:uid="{D339E246-EA6C-4928-B673-FB54196DA1A7}"/>
    <cellStyle name="Normal 10 6 5 2" xfId="7326" xr:uid="{5005B0F0-7771-4738-9E1E-C29A13CCD3FE}"/>
    <cellStyle name="Normal 10 6 5 2 2" xfId="16510" xr:uid="{18CD61D3-88DC-45F7-8B5D-EFC6840088A7}"/>
    <cellStyle name="Normal 10 6 5 2 2 2" xfId="34880" xr:uid="{20D4C4A8-FB15-4295-8E74-241EA4D52364}"/>
    <cellStyle name="Normal 10 6 5 2 2 3" xfId="53248" xr:uid="{D184660E-8A8E-41D1-8008-5A7A42C07F6B}"/>
    <cellStyle name="Normal 10 6 5 2 3" xfId="25696" xr:uid="{A053FF99-1489-4224-86D9-99758CD21A37}"/>
    <cellStyle name="Normal 10 6 5 2 4" xfId="44064" xr:uid="{BFD9BBDF-F186-4427-B5CA-C1FFC8CBA912}"/>
    <cellStyle name="Normal 10 6 5 3" xfId="11918" xr:uid="{871864DF-4650-483F-BC0C-1DD0E946D6DB}"/>
    <cellStyle name="Normal 10 6 5 3 2" xfId="30288" xr:uid="{6D326939-C6FD-4F4A-84E7-6F47C55E9D09}"/>
    <cellStyle name="Normal 10 6 5 3 3" xfId="48656" xr:uid="{41D732E6-883C-44F7-8E17-D8BC068A6AAB}"/>
    <cellStyle name="Normal 10 6 5 4" xfId="21104" xr:uid="{E606173B-8328-42B8-9D52-86D57C50D602}"/>
    <cellStyle name="Normal 10 6 5 5" xfId="39472" xr:uid="{9600562B-6320-451A-9D5E-E311F9464CF5}"/>
    <cellStyle name="Normal 10 6 6" xfId="5030" xr:uid="{B4BA15FA-5E21-48E3-93F9-06C683C0468E}"/>
    <cellStyle name="Normal 10 6 6 2" xfId="14214" xr:uid="{1EB31946-7E78-4E4A-9632-C6F53F06ED85}"/>
    <cellStyle name="Normal 10 6 6 2 2" xfId="32584" xr:uid="{4DF3DB4A-66EA-43FE-86ED-F2B768E76AAC}"/>
    <cellStyle name="Normal 10 6 6 2 3" xfId="50952" xr:uid="{6CB14692-517F-43C0-8CB2-3419BD96F511}"/>
    <cellStyle name="Normal 10 6 6 3" xfId="23400" xr:uid="{6C53C298-6A92-4778-92D9-53F9D71D7618}"/>
    <cellStyle name="Normal 10 6 6 4" xfId="41768" xr:uid="{2E1114AA-217F-4A6A-AF23-7FF0F5FF3123}"/>
    <cellStyle name="Normal 10 6 7" xfId="9622" xr:uid="{81A44A0C-D96D-4108-8FD8-76C277E035D3}"/>
    <cellStyle name="Normal 10 6 7 2" xfId="27992" xr:uid="{95D2730C-6566-4E01-B449-CD7B248A2FEA}"/>
    <cellStyle name="Normal 10 6 7 3" xfId="46360" xr:uid="{AD1F6487-1F5C-40D9-90CD-23F989860B15}"/>
    <cellStyle name="Normal 10 6 8" xfId="18808" xr:uid="{88FAC837-B2A2-4158-81B6-3623667258C5}"/>
    <cellStyle name="Normal 10 6 9" xfId="37176" xr:uid="{50C9BFF5-2E58-441A-A0B9-95E95D8BB720}"/>
    <cellStyle name="Normal 10 7" xfId="725" xr:uid="{4AEB64B6-6A64-4DD5-9AEA-36F94B46EB5B}"/>
    <cellStyle name="Normal 10 7 2" xfId="3021" xr:uid="{457B1462-B514-4906-BCF4-1633845F3403}"/>
    <cellStyle name="Normal 10 7 2 2" xfId="7613" xr:uid="{4742FEF5-5463-4D2E-9DE5-A810E7E800FB}"/>
    <cellStyle name="Normal 10 7 2 2 2" xfId="16797" xr:uid="{3A01C356-A284-4E7C-82C1-FD6C029B0C50}"/>
    <cellStyle name="Normal 10 7 2 2 2 2" xfId="35167" xr:uid="{BDCE08D0-CA06-4BF2-9AEC-BEF870858D8E}"/>
    <cellStyle name="Normal 10 7 2 2 2 3" xfId="53535" xr:uid="{2395BFF0-6D08-41F8-A0DD-5DC99E09AC25}"/>
    <cellStyle name="Normal 10 7 2 2 3" xfId="25983" xr:uid="{668F7CDB-1852-4F5F-A693-5B8E99EB2E56}"/>
    <cellStyle name="Normal 10 7 2 2 4" xfId="44351" xr:uid="{FEF74319-3057-4311-86E5-997E0F961EFB}"/>
    <cellStyle name="Normal 10 7 2 3" xfId="12205" xr:uid="{F6781000-BDB4-406D-B514-CE506D14D0D3}"/>
    <cellStyle name="Normal 10 7 2 3 2" xfId="30575" xr:uid="{A9B70AEF-2569-4024-A424-7B638068B587}"/>
    <cellStyle name="Normal 10 7 2 3 3" xfId="48943" xr:uid="{B962ECC2-C064-4200-914F-BDEA4ED3B279}"/>
    <cellStyle name="Normal 10 7 2 4" xfId="21391" xr:uid="{3EF37A36-285E-4D2B-9154-3CA17B21E154}"/>
    <cellStyle name="Normal 10 7 2 5" xfId="39759" xr:uid="{F9C496AF-0CC7-4075-95AA-1D941A429321}"/>
    <cellStyle name="Normal 10 7 3" xfId="5317" xr:uid="{1C0C9E03-A065-4C3B-8EE5-D029CE6B08C1}"/>
    <cellStyle name="Normal 10 7 3 2" xfId="14501" xr:uid="{D45C4ED7-E8B2-40AF-9EFA-CCE55AE39B36}"/>
    <cellStyle name="Normal 10 7 3 2 2" xfId="32871" xr:uid="{79979B26-4B07-4263-8545-989BD82F1950}"/>
    <cellStyle name="Normal 10 7 3 2 3" xfId="51239" xr:uid="{2E0A9301-B966-4549-8132-41CBA0D62751}"/>
    <cellStyle name="Normal 10 7 3 3" xfId="23687" xr:uid="{0792A8AA-3E6B-4C00-AF00-681415072A62}"/>
    <cellStyle name="Normal 10 7 3 4" xfId="42055" xr:uid="{B5A631DE-8371-4F2F-AAB2-AC948ACBDA79}"/>
    <cellStyle name="Normal 10 7 4" xfId="9909" xr:uid="{51F44A98-C474-4BAF-B443-F84A99A61FE2}"/>
    <cellStyle name="Normal 10 7 4 2" xfId="28279" xr:uid="{FA218C42-BA53-47EC-80B6-DCA0F9FFE5D0}"/>
    <cellStyle name="Normal 10 7 4 3" xfId="46647" xr:uid="{43AC8A3C-18D2-4ACE-86DB-E126C1EFE5AB}"/>
    <cellStyle name="Normal 10 7 5" xfId="19095" xr:uid="{B091EFD1-A5A9-4091-968C-F9ECB2966FFE}"/>
    <cellStyle name="Normal 10 7 6" xfId="37463" xr:uid="{F17CB387-DD61-4D31-BD93-88A7B3E0C0AD}"/>
    <cellStyle name="Normal 10 8" xfId="1299" xr:uid="{5A22DF6B-98E7-4828-AC17-12B61295BFD9}"/>
    <cellStyle name="Normal 10 8 2" xfId="3595" xr:uid="{6E96A437-D7A5-4336-B59A-6C70ABC11128}"/>
    <cellStyle name="Normal 10 8 2 2" xfId="8187" xr:uid="{4BA07E61-A16F-479A-811D-B2D3D8D58AF8}"/>
    <cellStyle name="Normal 10 8 2 2 2" xfId="17371" xr:uid="{81699959-37E0-49CD-8D5D-F2E65F12AC70}"/>
    <cellStyle name="Normal 10 8 2 2 2 2" xfId="35741" xr:uid="{E10A370D-3D7D-45A3-87C4-3722FD2EB0F3}"/>
    <cellStyle name="Normal 10 8 2 2 2 3" xfId="54109" xr:uid="{9F63BE5B-ABC5-481D-B20E-770DE942ABA3}"/>
    <cellStyle name="Normal 10 8 2 2 3" xfId="26557" xr:uid="{4218B392-FF8D-4033-A633-871367E03ED2}"/>
    <cellStyle name="Normal 10 8 2 2 4" xfId="44925" xr:uid="{2EEB52ED-B1AF-4804-A140-6999ACBD345E}"/>
    <cellStyle name="Normal 10 8 2 3" xfId="12779" xr:uid="{B46C1C92-52D4-41F0-B650-1AB4184291E3}"/>
    <cellStyle name="Normal 10 8 2 3 2" xfId="31149" xr:uid="{B7D13AC7-8156-4B0E-AD09-5405E352A5DC}"/>
    <cellStyle name="Normal 10 8 2 3 3" xfId="49517" xr:uid="{3EF4C043-2569-40EE-8EDB-E2FA8910E0B6}"/>
    <cellStyle name="Normal 10 8 2 4" xfId="21965" xr:uid="{7C083D29-5DFE-45B4-9CEE-CADAA673B6A4}"/>
    <cellStyle name="Normal 10 8 2 5" xfId="40333" xr:uid="{60901A8A-35AA-445A-B681-387DE6FAC214}"/>
    <cellStyle name="Normal 10 8 3" xfId="5891" xr:uid="{364A0CDC-79F2-4F0F-AF3D-C7C02E91A0E5}"/>
    <cellStyle name="Normal 10 8 3 2" xfId="15075" xr:uid="{48BEDEF9-3797-4601-A33F-AB19DEE9DEAF}"/>
    <cellStyle name="Normal 10 8 3 2 2" xfId="33445" xr:uid="{C0ED8E31-8E4B-4F0E-A378-C51D195F9A95}"/>
    <cellStyle name="Normal 10 8 3 2 3" xfId="51813" xr:uid="{4EBA9DC7-493A-4938-AC0A-BDB3AC3A4DCD}"/>
    <cellStyle name="Normal 10 8 3 3" xfId="24261" xr:uid="{81CECDE7-0DF2-4DFF-90D6-99D56A6B03FE}"/>
    <cellStyle name="Normal 10 8 3 4" xfId="42629" xr:uid="{254736F2-68B8-4127-99C6-C92B025971AF}"/>
    <cellStyle name="Normal 10 8 4" xfId="10483" xr:uid="{4B946FB5-F1E1-460E-AAD5-AF0EEE0797CB}"/>
    <cellStyle name="Normal 10 8 4 2" xfId="28853" xr:uid="{48CEFFD8-D04B-4446-B83C-67B55B07E835}"/>
    <cellStyle name="Normal 10 8 4 3" xfId="47221" xr:uid="{5D457325-775E-477C-A25D-0AA412FECA8C}"/>
    <cellStyle name="Normal 10 8 5" xfId="19669" xr:uid="{1FCDF273-E4FA-40DE-BD78-B2C54A69C341}"/>
    <cellStyle name="Normal 10 8 6" xfId="38037" xr:uid="{508AFE9D-19BB-4C3D-B74F-14DC89054641}"/>
    <cellStyle name="Normal 10 9" xfId="1873" xr:uid="{3928FAB6-1271-4228-A55E-871AFFC3B6DD}"/>
    <cellStyle name="Normal 10 9 2" xfId="4169" xr:uid="{0A1FBDFD-B7B7-4DB1-BFE9-C2EAB5CF063F}"/>
    <cellStyle name="Normal 10 9 2 2" xfId="8761" xr:uid="{0D7822D9-B0C5-45A0-8666-4820975F2FFD}"/>
    <cellStyle name="Normal 10 9 2 2 2" xfId="17945" xr:uid="{50BC4161-41E7-4713-8F1E-7E28124C61CC}"/>
    <cellStyle name="Normal 10 9 2 2 2 2" xfId="36315" xr:uid="{8DFE4588-F68B-43CE-9171-7302B37103F0}"/>
    <cellStyle name="Normal 10 9 2 2 2 3" xfId="54683" xr:uid="{2CE9A7A1-B22B-437E-A70F-31C766C459AF}"/>
    <cellStyle name="Normal 10 9 2 2 3" xfId="27131" xr:uid="{F86EF9C4-80F7-422B-8F52-3F67BC65F400}"/>
    <cellStyle name="Normal 10 9 2 2 4" xfId="45499" xr:uid="{A8106270-5FE1-4BA8-B1D3-4C8DE30B4D0F}"/>
    <cellStyle name="Normal 10 9 2 3" xfId="13353" xr:uid="{20E8DC55-D099-435D-B64E-937EBE08C144}"/>
    <cellStyle name="Normal 10 9 2 3 2" xfId="31723" xr:uid="{7F4E5923-6AF8-4B3F-810B-FE6AC92D8BCE}"/>
    <cellStyle name="Normal 10 9 2 3 3" xfId="50091" xr:uid="{21F9488C-473E-4D15-8D55-1AE190BED71A}"/>
    <cellStyle name="Normal 10 9 2 4" xfId="22539" xr:uid="{A616A559-062D-4FF3-AA49-C50D2D04CC08}"/>
    <cellStyle name="Normal 10 9 2 5" xfId="40907" xr:uid="{A3E576CD-D3F2-41F0-88BD-EB8CE11E64B5}"/>
    <cellStyle name="Normal 10 9 3" xfId="6465" xr:uid="{69EF9E6F-8DE5-40B6-9F8E-FE3135B893BB}"/>
    <cellStyle name="Normal 10 9 3 2" xfId="15649" xr:uid="{DEB71C34-3A38-49A2-BDA2-2CD58F8EC3AA}"/>
    <cellStyle name="Normal 10 9 3 2 2" xfId="34019" xr:uid="{EE3AEF4F-C498-4C66-A489-CA0850A915DA}"/>
    <cellStyle name="Normal 10 9 3 2 3" xfId="52387" xr:uid="{51AFC6AD-929C-447F-B91E-2D3C6A19C472}"/>
    <cellStyle name="Normal 10 9 3 3" xfId="24835" xr:uid="{AC78D204-8CFB-4630-9857-22F8BE32EF2A}"/>
    <cellStyle name="Normal 10 9 3 4" xfId="43203" xr:uid="{E994EAEA-DDA7-456C-AC45-81B5A53D6C8D}"/>
    <cellStyle name="Normal 10 9 4" xfId="11057" xr:uid="{850EE582-729A-4C02-B49E-2977A62E5C38}"/>
    <cellStyle name="Normal 10 9 4 2" xfId="29427" xr:uid="{6CC6D1A0-4335-4645-A83C-2D91589D3ED2}"/>
    <cellStyle name="Normal 10 9 4 3" xfId="47795" xr:uid="{55C895C9-4F1E-4365-A0F9-A5EEA5755DE6}"/>
    <cellStyle name="Normal 10 9 5" xfId="20243" xr:uid="{12C786D5-A18B-4CE8-B9CB-34050DC07E7F}"/>
    <cellStyle name="Normal 10 9 6" xfId="38611" xr:uid="{294A0782-B4B3-44CC-B124-D10B151065CB}"/>
    <cellStyle name="Normal 11" xfId="44" xr:uid="{C03DF1A3-293C-49E5-8F28-F6BF67826473}"/>
    <cellStyle name="Normal 11 10" xfId="2448" xr:uid="{E3EBFC30-5A8C-4D8C-9275-7211ADD2DE84}"/>
    <cellStyle name="Normal 11 10 2" xfId="7040" xr:uid="{1E221303-351D-49F6-B0BE-B505CAC43452}"/>
    <cellStyle name="Normal 11 10 2 2" xfId="16224" xr:uid="{BE5BB60E-4C27-4BF0-A71F-60D3E69E6B11}"/>
    <cellStyle name="Normal 11 10 2 2 2" xfId="34594" xr:uid="{AAB3E6E4-B753-4EB8-8BDB-56E2A8D1AEAB}"/>
    <cellStyle name="Normal 11 10 2 2 3" xfId="52962" xr:uid="{F2342FD2-9254-4E85-89CE-294D6A86BEFB}"/>
    <cellStyle name="Normal 11 10 2 3" xfId="25410" xr:uid="{AD3B3EEE-0E6D-4760-8638-E9BD593909E6}"/>
    <cellStyle name="Normal 11 10 2 4" xfId="43778" xr:uid="{99FF779A-927E-4ADC-87B1-C82E6D8C5EC4}"/>
    <cellStyle name="Normal 11 10 3" xfId="11632" xr:uid="{056A5161-FEA5-4A6F-97EF-CC51B60570F7}"/>
    <cellStyle name="Normal 11 10 3 2" xfId="30002" xr:uid="{DBCFF379-ED58-45E5-B32A-5530A82D470D}"/>
    <cellStyle name="Normal 11 10 3 3" xfId="48370" xr:uid="{FA6E2A25-2FE7-4E68-9E10-9780F97AD159}"/>
    <cellStyle name="Normal 11 10 4" xfId="20818" xr:uid="{AAF5BF5C-3D72-4F33-94C3-888B88C7B83A}"/>
    <cellStyle name="Normal 11 10 5" xfId="39186" xr:uid="{40FE8C92-4CC1-440D-85C7-EC43B9143372}"/>
    <cellStyle name="Normal 11 11" xfId="4744" xr:uid="{5604958A-F949-4394-A90C-9DC6830C6487}"/>
    <cellStyle name="Normal 11 11 2" xfId="13928" xr:uid="{2BB3784F-351B-4E06-8A09-62E0DBA854A3}"/>
    <cellStyle name="Normal 11 11 2 2" xfId="32298" xr:uid="{D73EF73F-06B4-4BB4-8890-AEBD5126E353}"/>
    <cellStyle name="Normal 11 11 2 3" xfId="50666" xr:uid="{A8C36950-0D36-4F68-A166-98192DE77C96}"/>
    <cellStyle name="Normal 11 11 3" xfId="23114" xr:uid="{3020673B-F3EC-4598-9F74-18FF14DE2117}"/>
    <cellStyle name="Normal 11 11 4" xfId="41482" xr:uid="{F31CD271-D27A-4859-A8CE-2D0714936F61}"/>
    <cellStyle name="Normal 11 12" xfId="9336" xr:uid="{178C89B6-C756-4331-BCC7-165D976B769B}"/>
    <cellStyle name="Normal 11 12 2" xfId="27706" xr:uid="{8522C416-680F-434D-9F71-14B74ADA78CD}"/>
    <cellStyle name="Normal 11 12 3" xfId="46074" xr:uid="{8902DC0B-23D0-43BF-9AA9-78E4740D0AC5}"/>
    <cellStyle name="Normal 11 13" xfId="18522" xr:uid="{9502AE73-0388-475E-9C81-D9ABEE6471F7}"/>
    <cellStyle name="Normal 11 14" xfId="36890" xr:uid="{B4883082-A342-48C9-8546-1897C1404AAF}"/>
    <cellStyle name="Normal 11 2" xfId="83" xr:uid="{3A2F2A03-E8AD-4538-B9FD-B07403BDF500}"/>
    <cellStyle name="Normal 11 2 10" xfId="9374" xr:uid="{C70FF0A9-5B3C-4952-B614-FAC82F4091AC}"/>
    <cellStyle name="Normal 11 2 10 2" xfId="27744" xr:uid="{AE3A4B98-ECE2-4D1C-9F04-38C590B268E8}"/>
    <cellStyle name="Normal 11 2 10 3" xfId="46112" xr:uid="{B2EDC86A-9D54-4069-8A17-E9853F31F237}"/>
    <cellStyle name="Normal 11 2 11" xfId="18560" xr:uid="{27F01BDE-FC00-4C80-938D-E2477987991B}"/>
    <cellStyle name="Normal 11 2 12" xfId="36928" xr:uid="{E7500A69-591A-4A86-A3F0-8B4B81E3C787}"/>
    <cellStyle name="Normal 11 2 2" xfId="180" xr:uid="{20B332A5-6886-472E-85B0-077667E5BBC0}"/>
    <cellStyle name="Normal 11 2 3" xfId="328" xr:uid="{BDD402E2-DA8A-49FE-A7C0-18552BD1FA56}"/>
    <cellStyle name="Normal 11 2 3 10" xfId="37068" xr:uid="{DB0C99EA-74DB-407D-9434-24137684FE4E}"/>
    <cellStyle name="Normal 11 2 3 2" xfId="617" xr:uid="{9B77350B-716D-4BA5-A8C3-D190D716FE76}"/>
    <cellStyle name="Normal 11 2 3 2 2" xfId="1191" xr:uid="{E86850E3-04E6-4719-9E6B-F3E8DC065251}"/>
    <cellStyle name="Normal 11 2 3 2 2 2" xfId="3487" xr:uid="{68F08414-3C5C-4673-AD62-B36E651E6E21}"/>
    <cellStyle name="Normal 11 2 3 2 2 2 2" xfId="8079" xr:uid="{6AB8E0C6-7493-42E2-9F98-4C185F1824FC}"/>
    <cellStyle name="Normal 11 2 3 2 2 2 2 2" xfId="17263" xr:uid="{6EF37D9D-270C-4637-9CDC-638F22B4E436}"/>
    <cellStyle name="Normal 11 2 3 2 2 2 2 2 2" xfId="35633" xr:uid="{0AD428AF-3920-4E16-975B-E33F76029C12}"/>
    <cellStyle name="Normal 11 2 3 2 2 2 2 2 3" xfId="54001" xr:uid="{E56EE253-DAE4-4408-AE7D-72464715E598}"/>
    <cellStyle name="Normal 11 2 3 2 2 2 2 3" xfId="26449" xr:uid="{6AE31E73-DDD4-4A30-BE8C-99CFB05B1256}"/>
    <cellStyle name="Normal 11 2 3 2 2 2 2 4" xfId="44817" xr:uid="{B5C93905-DFB2-4E21-AA54-782D186D5C03}"/>
    <cellStyle name="Normal 11 2 3 2 2 2 3" xfId="12671" xr:uid="{F9FCAFF6-8B03-4E57-AE53-AB2F13FC18BB}"/>
    <cellStyle name="Normal 11 2 3 2 2 2 3 2" xfId="31041" xr:uid="{40A3B915-EA29-43D7-8B6B-73BF26DEB948}"/>
    <cellStyle name="Normal 11 2 3 2 2 2 3 3" xfId="49409" xr:uid="{7901552B-7260-4C27-B483-B1894F148578}"/>
    <cellStyle name="Normal 11 2 3 2 2 2 4" xfId="21857" xr:uid="{121286AA-278A-4BE7-89C2-F913C65242AE}"/>
    <cellStyle name="Normal 11 2 3 2 2 2 5" xfId="40225" xr:uid="{B6493862-B21E-46FA-8EA1-3D6DFBB0090A}"/>
    <cellStyle name="Normal 11 2 3 2 2 3" xfId="5783" xr:uid="{CAFF063C-1A0C-49FF-8D55-B1741E6D42A6}"/>
    <cellStyle name="Normal 11 2 3 2 2 3 2" xfId="14967" xr:uid="{11AC67CE-ABBF-4A15-A0F1-0922F8C8D79F}"/>
    <cellStyle name="Normal 11 2 3 2 2 3 2 2" xfId="33337" xr:uid="{3F7F122D-91C1-4A8B-BA68-5E208DF76711}"/>
    <cellStyle name="Normal 11 2 3 2 2 3 2 3" xfId="51705" xr:uid="{5782CA8B-2AA0-4730-837B-06CCA8A62225}"/>
    <cellStyle name="Normal 11 2 3 2 2 3 3" xfId="24153" xr:uid="{C3185ED2-E872-4E51-B630-B8097E2ACEF2}"/>
    <cellStyle name="Normal 11 2 3 2 2 3 4" xfId="42521" xr:uid="{F1711385-94A6-4276-8AE3-25CBC1BEC542}"/>
    <cellStyle name="Normal 11 2 3 2 2 4" xfId="10375" xr:uid="{94DABEF3-940F-49B5-BC5D-2CC11899D581}"/>
    <cellStyle name="Normal 11 2 3 2 2 4 2" xfId="28745" xr:uid="{CA12767F-67B1-4427-A68E-69F38F59BE84}"/>
    <cellStyle name="Normal 11 2 3 2 2 4 3" xfId="47113" xr:uid="{ED978D03-001E-4732-9507-04B0B21C87FD}"/>
    <cellStyle name="Normal 11 2 3 2 2 5" xfId="19561" xr:uid="{9FD67141-47C8-4AE6-B662-160A5F80D227}"/>
    <cellStyle name="Normal 11 2 3 2 2 6" xfId="37929" xr:uid="{30F7BC78-D1BF-4C4F-8998-E4A096C4DA8C}"/>
    <cellStyle name="Normal 11 2 3 2 3" xfId="1765" xr:uid="{78730126-4A58-4B4C-8EF7-A409844F8814}"/>
    <cellStyle name="Normal 11 2 3 2 3 2" xfId="4061" xr:uid="{2E977A02-9415-4835-8E82-04A4E9415203}"/>
    <cellStyle name="Normal 11 2 3 2 3 2 2" xfId="8653" xr:uid="{E46D6A5F-E003-4CCF-8D32-C6EE9E22B42E}"/>
    <cellStyle name="Normal 11 2 3 2 3 2 2 2" xfId="17837" xr:uid="{50F707C5-2EB9-46B2-AE6D-81805137841D}"/>
    <cellStyle name="Normal 11 2 3 2 3 2 2 2 2" xfId="36207" xr:uid="{C8EF8F8C-EC3F-4A85-ACBB-247656A84D00}"/>
    <cellStyle name="Normal 11 2 3 2 3 2 2 2 3" xfId="54575" xr:uid="{E6FFD1FA-4834-4BF0-BF3C-916334486E72}"/>
    <cellStyle name="Normal 11 2 3 2 3 2 2 3" xfId="27023" xr:uid="{CA34E4B6-ABC8-44E8-807C-9581D18CA7B0}"/>
    <cellStyle name="Normal 11 2 3 2 3 2 2 4" xfId="45391" xr:uid="{C766D48B-A737-49B8-B25B-028F2843456A}"/>
    <cellStyle name="Normal 11 2 3 2 3 2 3" xfId="13245" xr:uid="{32D49533-D26F-4ED2-80D4-85AE13018CFE}"/>
    <cellStyle name="Normal 11 2 3 2 3 2 3 2" xfId="31615" xr:uid="{FEB0A3B9-D798-4400-A9D8-C98D24F7BDEE}"/>
    <cellStyle name="Normal 11 2 3 2 3 2 3 3" xfId="49983" xr:uid="{2FBF307A-D38A-4280-A5B7-544C861D05D7}"/>
    <cellStyle name="Normal 11 2 3 2 3 2 4" xfId="22431" xr:uid="{9B950D48-C334-4E2D-8C82-CA1A217454E9}"/>
    <cellStyle name="Normal 11 2 3 2 3 2 5" xfId="40799" xr:uid="{698A6EEF-6540-470F-AED1-7F8C9FD4FF4D}"/>
    <cellStyle name="Normal 11 2 3 2 3 3" xfId="6357" xr:uid="{0AD39B94-C4D8-4D98-80BC-1768760E498B}"/>
    <cellStyle name="Normal 11 2 3 2 3 3 2" xfId="15541" xr:uid="{B826ACE0-9D31-4397-8742-4B9C8D68BE19}"/>
    <cellStyle name="Normal 11 2 3 2 3 3 2 2" xfId="33911" xr:uid="{15B26384-0415-4A4B-8CB6-F4C0FD21DAC8}"/>
    <cellStyle name="Normal 11 2 3 2 3 3 2 3" xfId="52279" xr:uid="{34A0A27F-4D7B-479D-9CC7-DBB3E3ABE541}"/>
    <cellStyle name="Normal 11 2 3 2 3 3 3" xfId="24727" xr:uid="{7A2FEBA1-AABC-46F0-82F0-3997820B3426}"/>
    <cellStyle name="Normal 11 2 3 2 3 3 4" xfId="43095" xr:uid="{CB7EB922-B279-4BBC-99A4-3EC24448FB59}"/>
    <cellStyle name="Normal 11 2 3 2 3 4" xfId="10949" xr:uid="{9FC2DDDC-8215-471D-ADAD-EED25275C113}"/>
    <cellStyle name="Normal 11 2 3 2 3 4 2" xfId="29319" xr:uid="{0C41373D-EDF9-4DD9-8516-7C0C7964E582}"/>
    <cellStyle name="Normal 11 2 3 2 3 4 3" xfId="47687" xr:uid="{22A405ED-3FE0-4D1D-BFBD-A8DA20B6ACBF}"/>
    <cellStyle name="Normal 11 2 3 2 3 5" xfId="20135" xr:uid="{320FEF98-0234-4D00-B50A-D919254A9C1B}"/>
    <cellStyle name="Normal 11 2 3 2 3 6" xfId="38503" xr:uid="{52E37440-FF72-45AA-BBF4-CD6A38D4692C}"/>
    <cellStyle name="Normal 11 2 3 2 4" xfId="2339" xr:uid="{78C4E7EB-2EE6-418F-85FB-C43964D2BEB1}"/>
    <cellStyle name="Normal 11 2 3 2 4 2" xfId="4635" xr:uid="{C5FA39E1-84D2-4472-B9B0-E61E29819101}"/>
    <cellStyle name="Normal 11 2 3 2 4 2 2" xfId="9227" xr:uid="{C99A3332-9137-496A-9C4C-50BAAA6F1C49}"/>
    <cellStyle name="Normal 11 2 3 2 4 2 2 2" xfId="18411" xr:uid="{33151E79-6B13-4B09-BA3C-345B31ED3C9B}"/>
    <cellStyle name="Normal 11 2 3 2 4 2 2 2 2" xfId="36781" xr:uid="{C72C477C-5A52-4256-B1CE-B0A9F27B4F26}"/>
    <cellStyle name="Normal 11 2 3 2 4 2 2 2 3" xfId="55149" xr:uid="{DF8FFFBA-2AB2-4905-A367-56DE9452ECFE}"/>
    <cellStyle name="Normal 11 2 3 2 4 2 2 3" xfId="27597" xr:uid="{BD3D906F-5EF3-4A61-881E-D7C9BD719450}"/>
    <cellStyle name="Normal 11 2 3 2 4 2 2 4" xfId="45965" xr:uid="{BE73C6E4-60F9-45D0-A9A8-300A057E798C}"/>
    <cellStyle name="Normal 11 2 3 2 4 2 3" xfId="13819" xr:uid="{67124739-9F7A-4420-91DD-D0204B06B056}"/>
    <cellStyle name="Normal 11 2 3 2 4 2 3 2" xfId="32189" xr:uid="{5D11B51E-FDB5-4F44-82A9-6E000FFF85AC}"/>
    <cellStyle name="Normal 11 2 3 2 4 2 3 3" xfId="50557" xr:uid="{4E001F44-0692-4CA0-B2C7-3BEA0EC6F05E}"/>
    <cellStyle name="Normal 11 2 3 2 4 2 4" xfId="23005" xr:uid="{ACA59110-113B-4875-A255-397E68949449}"/>
    <cellStyle name="Normal 11 2 3 2 4 2 5" xfId="41373" xr:uid="{32CD8683-E12C-4D5A-A5C8-4B56DCF627E2}"/>
    <cellStyle name="Normal 11 2 3 2 4 3" xfId="6931" xr:uid="{ED2D9909-6EF5-4D5A-88BF-E9A9CBB59875}"/>
    <cellStyle name="Normal 11 2 3 2 4 3 2" xfId="16115" xr:uid="{29AF6204-EBFF-4726-A47B-F4165EB26E6B}"/>
    <cellStyle name="Normal 11 2 3 2 4 3 2 2" xfId="34485" xr:uid="{4114CF7E-0971-4E73-9510-3BC4C7563536}"/>
    <cellStyle name="Normal 11 2 3 2 4 3 2 3" xfId="52853" xr:uid="{3CB89639-9162-4CAB-BDB8-6FBA998F7272}"/>
    <cellStyle name="Normal 11 2 3 2 4 3 3" xfId="25301" xr:uid="{C9700A4E-8A1D-4C99-BB83-B8027419668F}"/>
    <cellStyle name="Normal 11 2 3 2 4 3 4" xfId="43669" xr:uid="{4E69BD80-F6A5-44D7-863F-CD67E7A0F002}"/>
    <cellStyle name="Normal 11 2 3 2 4 4" xfId="11523" xr:uid="{499A49E7-D448-48EA-94B2-EE9C69BE8EBA}"/>
    <cellStyle name="Normal 11 2 3 2 4 4 2" xfId="29893" xr:uid="{4ED9E12B-3BA2-4537-A97F-EBC25585A0F8}"/>
    <cellStyle name="Normal 11 2 3 2 4 4 3" xfId="48261" xr:uid="{633C1A82-D83F-48B5-9D00-DE5A48F89FCB}"/>
    <cellStyle name="Normal 11 2 3 2 4 5" xfId="20709" xr:uid="{BDEDF33D-A8A1-46C0-BEA9-CAE192BD6D9A}"/>
    <cellStyle name="Normal 11 2 3 2 4 6" xfId="39077" xr:uid="{CFC2EAD7-17E6-4348-A0D9-1A2A16DC4B0A}"/>
    <cellStyle name="Normal 11 2 3 2 5" xfId="2913" xr:uid="{FADA2AEF-FD01-4CAD-8F93-AB0406FC2BE5}"/>
    <cellStyle name="Normal 11 2 3 2 5 2" xfId="7505" xr:uid="{E645BA63-DDFC-44D1-AC68-6E44A531B902}"/>
    <cellStyle name="Normal 11 2 3 2 5 2 2" xfId="16689" xr:uid="{D1DB7E93-1CA7-4B15-B599-2EEECCAEE1C6}"/>
    <cellStyle name="Normal 11 2 3 2 5 2 2 2" xfId="35059" xr:uid="{DA45719F-95F9-4DE9-BCD3-5790463917B9}"/>
    <cellStyle name="Normal 11 2 3 2 5 2 2 3" xfId="53427" xr:uid="{1FBBBD26-4194-41C1-A603-0DC005BE6A75}"/>
    <cellStyle name="Normal 11 2 3 2 5 2 3" xfId="25875" xr:uid="{4B4D10CF-4AFF-4764-86E8-954D09FEA52F}"/>
    <cellStyle name="Normal 11 2 3 2 5 2 4" xfId="44243" xr:uid="{D5281100-B8C0-4482-920E-655F5A6C11C5}"/>
    <cellStyle name="Normal 11 2 3 2 5 3" xfId="12097" xr:uid="{C4F1C5DE-761B-4324-B9CC-01CF63D34F5D}"/>
    <cellStyle name="Normal 11 2 3 2 5 3 2" xfId="30467" xr:uid="{37E4C7E3-BBBF-4003-97CB-7AA52B3572D6}"/>
    <cellStyle name="Normal 11 2 3 2 5 3 3" xfId="48835" xr:uid="{2199DB54-CFF9-4357-9F78-29391BF6E89C}"/>
    <cellStyle name="Normal 11 2 3 2 5 4" xfId="21283" xr:uid="{0F88D24A-9789-41B7-8B89-629E0C9976EE}"/>
    <cellStyle name="Normal 11 2 3 2 5 5" xfId="39651" xr:uid="{8FE416A2-96AE-4B49-A3C2-29118D7D9B63}"/>
    <cellStyle name="Normal 11 2 3 2 6" xfId="5209" xr:uid="{CB5F542C-1E06-431C-81A7-18D68B7E8952}"/>
    <cellStyle name="Normal 11 2 3 2 6 2" xfId="14393" xr:uid="{6DB7E6ED-6043-43CE-B6D5-21D85890798B}"/>
    <cellStyle name="Normal 11 2 3 2 6 2 2" xfId="32763" xr:uid="{C532F709-0ACA-43EC-AABB-C295C3F4DCDF}"/>
    <cellStyle name="Normal 11 2 3 2 6 2 3" xfId="51131" xr:uid="{D0B84DAD-D9F4-43FD-965C-DFAF8B13BBF7}"/>
    <cellStyle name="Normal 11 2 3 2 6 3" xfId="23579" xr:uid="{02B0B943-6FE8-46CD-92BE-52C149FC7BCE}"/>
    <cellStyle name="Normal 11 2 3 2 6 4" xfId="41947" xr:uid="{96179738-DD4B-48CE-BD0A-A7563CAB7A89}"/>
    <cellStyle name="Normal 11 2 3 2 7" xfId="9801" xr:uid="{DF4B89C3-39B4-43CA-8A50-E40A8573AA64}"/>
    <cellStyle name="Normal 11 2 3 2 7 2" xfId="28171" xr:uid="{A15B872F-371E-4921-8863-069825777837}"/>
    <cellStyle name="Normal 11 2 3 2 7 3" xfId="46539" xr:uid="{6CADE5BC-16F5-4C91-8418-DB956FF6D9F6}"/>
    <cellStyle name="Normal 11 2 3 2 8" xfId="18987" xr:uid="{7DF92E4D-F6E3-455F-B975-5E8755CB078E}"/>
    <cellStyle name="Normal 11 2 3 2 9" xfId="37355" xr:uid="{B6F7EE8D-33D0-4BD7-87BD-FDC31F365D12}"/>
    <cellStyle name="Normal 11 2 3 3" xfId="904" xr:uid="{E690F630-4936-4849-843F-8E3F22316B9A}"/>
    <cellStyle name="Normal 11 2 3 3 2" xfId="3200" xr:uid="{0BAC139B-56B9-41D3-86CF-8E6173A4A08D}"/>
    <cellStyle name="Normal 11 2 3 3 2 2" xfId="7792" xr:uid="{115343F1-F50E-4CC2-8DBB-E1679E2DD05B}"/>
    <cellStyle name="Normal 11 2 3 3 2 2 2" xfId="16976" xr:uid="{6489E83E-7F9B-4943-9DCB-BA0BCAE67341}"/>
    <cellStyle name="Normal 11 2 3 3 2 2 2 2" xfId="35346" xr:uid="{18B18479-654C-4BC6-9470-AB197B24195C}"/>
    <cellStyle name="Normal 11 2 3 3 2 2 2 3" xfId="53714" xr:uid="{A69919FC-FEC3-4711-A71A-8F2E8E1134B3}"/>
    <cellStyle name="Normal 11 2 3 3 2 2 3" xfId="26162" xr:uid="{16671BD4-FA97-4AE0-A0AA-0C4A7631FEEF}"/>
    <cellStyle name="Normal 11 2 3 3 2 2 4" xfId="44530" xr:uid="{E2271747-C8E6-4460-B1DB-0AC39EAD6F14}"/>
    <cellStyle name="Normal 11 2 3 3 2 3" xfId="12384" xr:uid="{15ACFD20-5D93-47B7-A145-A350F0EB5542}"/>
    <cellStyle name="Normal 11 2 3 3 2 3 2" xfId="30754" xr:uid="{F7462730-F30D-4A60-8A85-90BC769BF313}"/>
    <cellStyle name="Normal 11 2 3 3 2 3 3" xfId="49122" xr:uid="{4E368409-8906-40EA-8BC3-CB7772AF09ED}"/>
    <cellStyle name="Normal 11 2 3 3 2 4" xfId="21570" xr:uid="{E54B183C-323B-4160-83AD-9E52E37C8357}"/>
    <cellStyle name="Normal 11 2 3 3 2 5" xfId="39938" xr:uid="{5F4A4878-2AF5-48F4-A649-438505674590}"/>
    <cellStyle name="Normal 11 2 3 3 3" xfId="5496" xr:uid="{44612577-78AC-4826-B90E-46C7D81973D4}"/>
    <cellStyle name="Normal 11 2 3 3 3 2" xfId="14680" xr:uid="{FB295ACE-9DE9-4AF7-B7F6-E3A1811EBF03}"/>
    <cellStyle name="Normal 11 2 3 3 3 2 2" xfId="33050" xr:uid="{1D4A0279-98E3-401F-84E1-84F14960628C}"/>
    <cellStyle name="Normal 11 2 3 3 3 2 3" xfId="51418" xr:uid="{838ADD16-FAD9-4642-A232-D1E8F7FC536D}"/>
    <cellStyle name="Normal 11 2 3 3 3 3" xfId="23866" xr:uid="{1D5982F5-5B55-4EFE-ABE5-D165A4764759}"/>
    <cellStyle name="Normal 11 2 3 3 3 4" xfId="42234" xr:uid="{185BE198-AD01-41FF-8553-7130894D4060}"/>
    <cellStyle name="Normal 11 2 3 3 4" xfId="10088" xr:uid="{22B67055-6730-460F-AB5A-1E4C46D28E51}"/>
    <cellStyle name="Normal 11 2 3 3 4 2" xfId="28458" xr:uid="{8632BC6D-9C80-4083-B8C6-6AD95DA90ACD}"/>
    <cellStyle name="Normal 11 2 3 3 4 3" xfId="46826" xr:uid="{B825B267-8DE8-490D-8E71-C933161528CB}"/>
    <cellStyle name="Normal 11 2 3 3 5" xfId="19274" xr:uid="{EC637576-FEF5-4B5D-836D-CB4C29150F14}"/>
    <cellStyle name="Normal 11 2 3 3 6" xfId="37642" xr:uid="{77B5B8E9-3DEB-48C7-9DC0-5DDF19308432}"/>
    <cellStyle name="Normal 11 2 3 4" xfId="1478" xr:uid="{058BECAF-F7F5-4E89-AD88-640C6C71413C}"/>
    <cellStyle name="Normal 11 2 3 4 2" xfId="3774" xr:uid="{4A0B7B57-9595-4D9D-AB27-7EE141713289}"/>
    <cellStyle name="Normal 11 2 3 4 2 2" xfId="8366" xr:uid="{15806761-1E24-41F9-AE15-4680836D869B}"/>
    <cellStyle name="Normal 11 2 3 4 2 2 2" xfId="17550" xr:uid="{BE452F57-679E-40BA-B65A-25141B4E04AD}"/>
    <cellStyle name="Normal 11 2 3 4 2 2 2 2" xfId="35920" xr:uid="{1B09FC27-4E5F-4BFA-831C-89C56673F764}"/>
    <cellStyle name="Normal 11 2 3 4 2 2 2 3" xfId="54288" xr:uid="{356048E4-428E-4B3E-841F-C164AAAF12B2}"/>
    <cellStyle name="Normal 11 2 3 4 2 2 3" xfId="26736" xr:uid="{6781155B-972D-44B3-98DA-50240BA24518}"/>
    <cellStyle name="Normal 11 2 3 4 2 2 4" xfId="45104" xr:uid="{6A049C85-7C8F-48EF-9C7F-E7D530960BF6}"/>
    <cellStyle name="Normal 11 2 3 4 2 3" xfId="12958" xr:uid="{E57EAAE0-C985-461E-A924-EE429647BF27}"/>
    <cellStyle name="Normal 11 2 3 4 2 3 2" xfId="31328" xr:uid="{ECC72894-FCD7-4264-A453-902252A4DC74}"/>
    <cellStyle name="Normal 11 2 3 4 2 3 3" xfId="49696" xr:uid="{A00E7BE8-6C62-4625-B3DD-91DA1F575FF6}"/>
    <cellStyle name="Normal 11 2 3 4 2 4" xfId="22144" xr:uid="{99D09DDB-621C-4340-94E9-E2C24807B9DC}"/>
    <cellStyle name="Normal 11 2 3 4 2 5" xfId="40512" xr:uid="{4C67F016-54A1-4780-95E5-D2DE6A54D837}"/>
    <cellStyle name="Normal 11 2 3 4 3" xfId="6070" xr:uid="{1ACD32DF-26B7-4734-B703-6C7A47B2990E}"/>
    <cellStyle name="Normal 11 2 3 4 3 2" xfId="15254" xr:uid="{2494A9B3-8605-4DCE-AAF5-803E6D5062FE}"/>
    <cellStyle name="Normal 11 2 3 4 3 2 2" xfId="33624" xr:uid="{92072018-FBE2-49E2-A48A-E22EFB887ACC}"/>
    <cellStyle name="Normal 11 2 3 4 3 2 3" xfId="51992" xr:uid="{DC3ED0A4-3A29-4150-B20B-C3E76C2A1B4C}"/>
    <cellStyle name="Normal 11 2 3 4 3 3" xfId="24440" xr:uid="{794F2A0B-7481-42F4-B721-F75584DEBB1A}"/>
    <cellStyle name="Normal 11 2 3 4 3 4" xfId="42808" xr:uid="{A6BA1B24-263A-47F6-8190-51179E166F7C}"/>
    <cellStyle name="Normal 11 2 3 4 4" xfId="10662" xr:uid="{E7BC02B6-874B-4103-B40B-EBB40B1F82DD}"/>
    <cellStyle name="Normal 11 2 3 4 4 2" xfId="29032" xr:uid="{9ABD516B-80A3-4BCE-A932-2A8AF88FCAC0}"/>
    <cellStyle name="Normal 11 2 3 4 4 3" xfId="47400" xr:uid="{2FC0F243-B28B-4ACC-9142-F4D4AC4984D2}"/>
    <cellStyle name="Normal 11 2 3 4 5" xfId="19848" xr:uid="{922EA0CE-3EA7-4453-BF23-CF87E1530A19}"/>
    <cellStyle name="Normal 11 2 3 4 6" xfId="38216" xr:uid="{60572E18-54A6-4C97-B03B-14A8B9F95446}"/>
    <cellStyle name="Normal 11 2 3 5" xfId="2052" xr:uid="{E7327BA9-ED8B-40E4-87D0-947D4742E06A}"/>
    <cellStyle name="Normal 11 2 3 5 2" xfId="4348" xr:uid="{2A107D1E-CCFD-4C46-8528-D3E26EA3DC68}"/>
    <cellStyle name="Normal 11 2 3 5 2 2" xfId="8940" xr:uid="{6F6885ED-CB4A-4C24-96EE-8C2D54BEA9DC}"/>
    <cellStyle name="Normal 11 2 3 5 2 2 2" xfId="18124" xr:uid="{AAD0352F-F30A-4C4C-9A5E-8B710DC702C2}"/>
    <cellStyle name="Normal 11 2 3 5 2 2 2 2" xfId="36494" xr:uid="{7105A5EF-04E9-4C07-BD21-954D88ABA1EB}"/>
    <cellStyle name="Normal 11 2 3 5 2 2 2 3" xfId="54862" xr:uid="{AD018617-4D20-467A-85E3-C3FB0E1F0EDC}"/>
    <cellStyle name="Normal 11 2 3 5 2 2 3" xfId="27310" xr:uid="{DFD1F253-5E3B-4433-8DD5-A38D938D41AB}"/>
    <cellStyle name="Normal 11 2 3 5 2 2 4" xfId="45678" xr:uid="{41CCEA33-26D0-413F-B838-D66C5387EA73}"/>
    <cellStyle name="Normal 11 2 3 5 2 3" xfId="13532" xr:uid="{11DFE5E1-F105-4562-8256-F3302B0B0B0C}"/>
    <cellStyle name="Normal 11 2 3 5 2 3 2" xfId="31902" xr:uid="{A5172044-E67B-4B08-834F-1C15CE3E4A6C}"/>
    <cellStyle name="Normal 11 2 3 5 2 3 3" xfId="50270" xr:uid="{5ADA0183-ADAA-474C-A307-3BCAC1BFD0A9}"/>
    <cellStyle name="Normal 11 2 3 5 2 4" xfId="22718" xr:uid="{A65C2D49-2C1E-4DA7-9888-71C8BD608663}"/>
    <cellStyle name="Normal 11 2 3 5 2 5" xfId="41086" xr:uid="{D126DEF0-B1D3-46C0-A207-ED93BA2B097E}"/>
    <cellStyle name="Normal 11 2 3 5 3" xfId="6644" xr:uid="{87A138EC-46DC-4D3E-A5F3-C687F85983F9}"/>
    <cellStyle name="Normal 11 2 3 5 3 2" xfId="15828" xr:uid="{2EE1A7FC-EAEA-4A8C-926D-487E4B09A216}"/>
    <cellStyle name="Normal 11 2 3 5 3 2 2" xfId="34198" xr:uid="{54296566-51AF-49A8-A576-0831ABB5D960}"/>
    <cellStyle name="Normal 11 2 3 5 3 2 3" xfId="52566" xr:uid="{7B4F4708-E155-4AD3-A821-EA63328AB5FC}"/>
    <cellStyle name="Normal 11 2 3 5 3 3" xfId="25014" xr:uid="{106DAB76-1C6D-43FE-901A-50F9E47E702F}"/>
    <cellStyle name="Normal 11 2 3 5 3 4" xfId="43382" xr:uid="{056117BA-5AD4-4BED-846B-9C8CC03631AB}"/>
    <cellStyle name="Normal 11 2 3 5 4" xfId="11236" xr:uid="{F29F3CD3-C713-47AF-87B3-060670378E12}"/>
    <cellStyle name="Normal 11 2 3 5 4 2" xfId="29606" xr:uid="{434EDEBC-E48D-4067-B34F-68E1336393AB}"/>
    <cellStyle name="Normal 11 2 3 5 4 3" xfId="47974" xr:uid="{9E1E2E81-AAC7-46B4-BF54-043AD1B2B784}"/>
    <cellStyle name="Normal 11 2 3 5 5" xfId="20422" xr:uid="{D27F630C-95C3-4E92-8E3B-A49EC181BF3F}"/>
    <cellStyle name="Normal 11 2 3 5 6" xfId="38790" xr:uid="{044CC60A-FBE7-430B-9484-0A47EA2A1FC2}"/>
    <cellStyle name="Normal 11 2 3 6" xfId="2626" xr:uid="{BEFF2AC6-AC9A-4568-8308-76A401289F25}"/>
    <cellStyle name="Normal 11 2 3 6 2" xfId="7218" xr:uid="{3C99661E-89C2-4BE3-AEA3-30A01AAF98BA}"/>
    <cellStyle name="Normal 11 2 3 6 2 2" xfId="16402" xr:uid="{510FF19A-25EF-4630-AA16-D9206C7AF7B8}"/>
    <cellStyle name="Normal 11 2 3 6 2 2 2" xfId="34772" xr:uid="{83AC9314-F446-427B-BDD5-10D7784C7D42}"/>
    <cellStyle name="Normal 11 2 3 6 2 2 3" xfId="53140" xr:uid="{DE40C224-CE90-4A08-98E1-01335F502BD4}"/>
    <cellStyle name="Normal 11 2 3 6 2 3" xfId="25588" xr:uid="{C545E0C8-5E12-41B7-A2FE-D8FC92334101}"/>
    <cellStyle name="Normal 11 2 3 6 2 4" xfId="43956" xr:uid="{C16F7E52-D62E-4F48-8D3C-C4670B83F9AB}"/>
    <cellStyle name="Normal 11 2 3 6 3" xfId="11810" xr:uid="{33578222-DF04-4076-BC91-9CF5E5C8C97B}"/>
    <cellStyle name="Normal 11 2 3 6 3 2" xfId="30180" xr:uid="{2C88417C-459D-48C9-8ABF-441E3129492B}"/>
    <cellStyle name="Normal 11 2 3 6 3 3" xfId="48548" xr:uid="{EF429F57-1D78-46CC-B448-609580E49F73}"/>
    <cellStyle name="Normal 11 2 3 6 4" xfId="20996" xr:uid="{AFB97DDA-D381-47D0-AAD3-DE485374BC82}"/>
    <cellStyle name="Normal 11 2 3 6 5" xfId="39364" xr:uid="{0649F3C7-3DA5-403A-9362-DAF8A34344E2}"/>
    <cellStyle name="Normal 11 2 3 7" xfId="4922" xr:uid="{EA40890E-A9EF-4274-BD6C-325D453E289D}"/>
    <cellStyle name="Normal 11 2 3 7 2" xfId="14106" xr:uid="{8BFBB9A0-7BAE-42B2-9C6A-5C80B7D3696F}"/>
    <cellStyle name="Normal 11 2 3 7 2 2" xfId="32476" xr:uid="{1D0F073B-4A87-49E1-8CCF-4352598DDF49}"/>
    <cellStyle name="Normal 11 2 3 7 2 3" xfId="50844" xr:uid="{2E98B759-5F95-4E72-85B3-0D8C9878746D}"/>
    <cellStyle name="Normal 11 2 3 7 3" xfId="23292" xr:uid="{9B45E7C9-8AC0-4B6B-B6B6-1B3E74047810}"/>
    <cellStyle name="Normal 11 2 3 7 4" xfId="41660" xr:uid="{9AE33485-B5C7-41A9-A6C1-B9F7692ACDE9}"/>
    <cellStyle name="Normal 11 2 3 8" xfId="9514" xr:uid="{102D0BB9-070C-41C7-B3FC-359EAE640126}"/>
    <cellStyle name="Normal 11 2 3 8 2" xfId="27884" xr:uid="{AD6E3349-FC66-4FA0-8D2D-71972B92774C}"/>
    <cellStyle name="Normal 11 2 3 8 3" xfId="46252" xr:uid="{73C1BD80-1568-4135-B4AB-3AE8152C02EF}"/>
    <cellStyle name="Normal 11 2 3 9" xfId="18700" xr:uid="{5DD57521-9E27-482E-B9A4-79018E358D95}"/>
    <cellStyle name="Normal 11 2 4" xfId="477" xr:uid="{EF111129-7431-4667-A2EE-FD1F64DE614E}"/>
    <cellStyle name="Normal 11 2 4 2" xfId="1051" xr:uid="{6131E05C-2B95-4DC6-8CFA-D4C9B6CBFF69}"/>
    <cellStyle name="Normal 11 2 4 2 2" xfId="3347" xr:uid="{62A330E8-C299-4C2D-B8C4-5F6351C79A58}"/>
    <cellStyle name="Normal 11 2 4 2 2 2" xfId="7939" xr:uid="{EA62662F-23C8-4043-BAA1-E9C7C9651621}"/>
    <cellStyle name="Normal 11 2 4 2 2 2 2" xfId="17123" xr:uid="{7F080177-7246-41C4-9392-B2ACB3471DA2}"/>
    <cellStyle name="Normal 11 2 4 2 2 2 2 2" xfId="35493" xr:uid="{4DA32056-7B30-42F6-9672-1CAF3CFAC0EA}"/>
    <cellStyle name="Normal 11 2 4 2 2 2 2 3" xfId="53861" xr:uid="{02FEDB12-9DA2-4F45-A9F8-1473CE7DBEF1}"/>
    <cellStyle name="Normal 11 2 4 2 2 2 3" xfId="26309" xr:uid="{498F4492-53B5-4CEA-9018-9211E76AD91A}"/>
    <cellStyle name="Normal 11 2 4 2 2 2 4" xfId="44677" xr:uid="{55A25B25-8461-43EA-A246-083EA4D8A9F0}"/>
    <cellStyle name="Normal 11 2 4 2 2 3" xfId="12531" xr:uid="{95349F96-D07C-4CF1-AC82-AD483BE00414}"/>
    <cellStyle name="Normal 11 2 4 2 2 3 2" xfId="30901" xr:uid="{6B2136F6-8060-44C4-ABDC-D9BF806A8E7D}"/>
    <cellStyle name="Normal 11 2 4 2 2 3 3" xfId="49269" xr:uid="{9BF0AC13-77D6-4125-BE1A-1C9083B52429}"/>
    <cellStyle name="Normal 11 2 4 2 2 4" xfId="21717" xr:uid="{20EA2384-D14E-4E90-A6BC-155DD4CE759A}"/>
    <cellStyle name="Normal 11 2 4 2 2 5" xfId="40085" xr:uid="{C5884469-2319-4524-8622-E7D0FEEB4F93}"/>
    <cellStyle name="Normal 11 2 4 2 3" xfId="5643" xr:uid="{8E970BBD-F341-40C0-B148-26B8DCEF5294}"/>
    <cellStyle name="Normal 11 2 4 2 3 2" xfId="14827" xr:uid="{35E5063C-3591-49D2-B2E6-5CF2373B33ED}"/>
    <cellStyle name="Normal 11 2 4 2 3 2 2" xfId="33197" xr:uid="{8F500593-CDA2-4B6F-9BC4-3BAFD4C9CAD3}"/>
    <cellStyle name="Normal 11 2 4 2 3 2 3" xfId="51565" xr:uid="{F85B8849-DE4E-41E4-9D0C-69BE4EBA540E}"/>
    <cellStyle name="Normal 11 2 4 2 3 3" xfId="24013" xr:uid="{D3B318A2-1CEB-43DF-8BEB-1773FE456277}"/>
    <cellStyle name="Normal 11 2 4 2 3 4" xfId="42381" xr:uid="{3F69FF46-69FA-43B4-BBFD-C3AB8E38D13E}"/>
    <cellStyle name="Normal 11 2 4 2 4" xfId="10235" xr:uid="{6CF3D849-A3A0-4EDA-ABEF-782D6A663311}"/>
    <cellStyle name="Normal 11 2 4 2 4 2" xfId="28605" xr:uid="{FB0B7C0E-3FD5-4893-AC48-D1E9277E6E6A}"/>
    <cellStyle name="Normal 11 2 4 2 4 3" xfId="46973" xr:uid="{CDC3A2B5-1E06-491A-A575-2BFD4FB14952}"/>
    <cellStyle name="Normal 11 2 4 2 5" xfId="19421" xr:uid="{9713B134-7925-4453-97B6-CA06982DEA3F}"/>
    <cellStyle name="Normal 11 2 4 2 6" xfId="37789" xr:uid="{FF1DFCE8-743E-4A9E-9446-C028A0F0DC5C}"/>
    <cellStyle name="Normal 11 2 4 3" xfId="1625" xr:uid="{AEF9F1F3-A39F-4CEF-8D9B-9423416F4362}"/>
    <cellStyle name="Normal 11 2 4 3 2" xfId="3921" xr:uid="{28936D82-9D9D-4235-8A2E-208FA48A5046}"/>
    <cellStyle name="Normal 11 2 4 3 2 2" xfId="8513" xr:uid="{CA6D92D9-F254-41C1-84E6-9713C09640E9}"/>
    <cellStyle name="Normal 11 2 4 3 2 2 2" xfId="17697" xr:uid="{9A9603A8-E6AF-452E-BDF7-8EBB819011F4}"/>
    <cellStyle name="Normal 11 2 4 3 2 2 2 2" xfId="36067" xr:uid="{D1CEE7DE-50E1-4A94-8F03-709C8D009179}"/>
    <cellStyle name="Normal 11 2 4 3 2 2 2 3" xfId="54435" xr:uid="{2701F23C-A098-4799-AB47-C9D7CBCCD81A}"/>
    <cellStyle name="Normal 11 2 4 3 2 2 3" xfId="26883" xr:uid="{8CAEA76B-8827-4513-93B8-4C79DB70ABB3}"/>
    <cellStyle name="Normal 11 2 4 3 2 2 4" xfId="45251" xr:uid="{3205E439-925B-4F29-A363-74DC0998DD1D}"/>
    <cellStyle name="Normal 11 2 4 3 2 3" xfId="13105" xr:uid="{BA7FE8F7-A9AF-4142-A246-8590DE15CD29}"/>
    <cellStyle name="Normal 11 2 4 3 2 3 2" xfId="31475" xr:uid="{7741880A-F8E9-4F4A-AF90-FCC7784D1EAA}"/>
    <cellStyle name="Normal 11 2 4 3 2 3 3" xfId="49843" xr:uid="{06BBD73C-0B09-4D3A-8D33-699F1948C5E8}"/>
    <cellStyle name="Normal 11 2 4 3 2 4" xfId="22291" xr:uid="{BC7ED494-9531-43E7-BE64-7EEE57EDBC6A}"/>
    <cellStyle name="Normal 11 2 4 3 2 5" xfId="40659" xr:uid="{6CC9B9CA-6B00-462A-A9F9-B48CB4F865A9}"/>
    <cellStyle name="Normal 11 2 4 3 3" xfId="6217" xr:uid="{DDDC2EA0-61F1-44C4-9254-BD11DDEEAABD}"/>
    <cellStyle name="Normal 11 2 4 3 3 2" xfId="15401" xr:uid="{B3532DD0-E15B-4B87-86EC-DBEF341CEA45}"/>
    <cellStyle name="Normal 11 2 4 3 3 2 2" xfId="33771" xr:uid="{DA14D776-9071-4902-A008-AC72BEC77470}"/>
    <cellStyle name="Normal 11 2 4 3 3 2 3" xfId="52139" xr:uid="{C738D0C5-D54D-4770-9FE9-7CA1C6924F16}"/>
    <cellStyle name="Normal 11 2 4 3 3 3" xfId="24587" xr:uid="{C7292362-CFF6-4DF9-8E7F-8228B6A8274D}"/>
    <cellStyle name="Normal 11 2 4 3 3 4" xfId="42955" xr:uid="{82BC3E1F-3D60-47E6-ADFA-E26258896822}"/>
    <cellStyle name="Normal 11 2 4 3 4" xfId="10809" xr:uid="{06F7A2B2-E317-43B2-B96A-0AD8E28DD6C8}"/>
    <cellStyle name="Normal 11 2 4 3 4 2" xfId="29179" xr:uid="{3D3FF242-CBAB-443A-BA0C-C6C4FBCC32E4}"/>
    <cellStyle name="Normal 11 2 4 3 4 3" xfId="47547" xr:uid="{8AEF5CFA-4881-4882-9394-15950951037A}"/>
    <cellStyle name="Normal 11 2 4 3 5" xfId="19995" xr:uid="{24EB7500-11B3-4025-A705-8ED0EAEA2F15}"/>
    <cellStyle name="Normal 11 2 4 3 6" xfId="38363" xr:uid="{1F2618C3-1548-41F1-A303-ACC62D9AF602}"/>
    <cellStyle name="Normal 11 2 4 4" xfId="2199" xr:uid="{9F3F1DCF-054F-459A-ADA1-53D5C210C76D}"/>
    <cellStyle name="Normal 11 2 4 4 2" xfId="4495" xr:uid="{FC39ABC7-7FF2-4F2C-B591-1A6E02FB6895}"/>
    <cellStyle name="Normal 11 2 4 4 2 2" xfId="9087" xr:uid="{5A1D3075-1D66-45EF-906B-0CCDDFC76ED8}"/>
    <cellStyle name="Normal 11 2 4 4 2 2 2" xfId="18271" xr:uid="{6FD9266A-D24D-444A-BA20-21815ECB1BB1}"/>
    <cellStyle name="Normal 11 2 4 4 2 2 2 2" xfId="36641" xr:uid="{694071E5-88F2-4FBF-ACF7-30221C034053}"/>
    <cellStyle name="Normal 11 2 4 4 2 2 2 3" xfId="55009" xr:uid="{4069C480-90D1-4639-A4AA-5CB9D84F8082}"/>
    <cellStyle name="Normal 11 2 4 4 2 2 3" xfId="27457" xr:uid="{5D4089F2-792A-4F30-BDFA-1EE32774A27A}"/>
    <cellStyle name="Normal 11 2 4 4 2 2 4" xfId="45825" xr:uid="{38E594EF-8099-4650-9142-F5A8728B8D8D}"/>
    <cellStyle name="Normal 11 2 4 4 2 3" xfId="13679" xr:uid="{8FB38994-80AC-4525-AC0E-6714D15BA4B0}"/>
    <cellStyle name="Normal 11 2 4 4 2 3 2" xfId="32049" xr:uid="{F95A29ED-5E56-4A4B-8981-FF3BA195068A}"/>
    <cellStyle name="Normal 11 2 4 4 2 3 3" xfId="50417" xr:uid="{2CD4995E-DB9E-4D98-BE27-A132A11C8583}"/>
    <cellStyle name="Normal 11 2 4 4 2 4" xfId="22865" xr:uid="{126A6085-1D14-497C-AF5E-C2A1BD5299C4}"/>
    <cellStyle name="Normal 11 2 4 4 2 5" xfId="41233" xr:uid="{34A26E6A-B126-4CC3-885D-A3D7A9225989}"/>
    <cellStyle name="Normal 11 2 4 4 3" xfId="6791" xr:uid="{860DA826-385E-452B-B16D-780DBA7D1026}"/>
    <cellStyle name="Normal 11 2 4 4 3 2" xfId="15975" xr:uid="{DA8C1400-9AE4-40F2-80DB-EB2643DAB7B5}"/>
    <cellStyle name="Normal 11 2 4 4 3 2 2" xfId="34345" xr:uid="{8E221B40-C748-467D-908F-20383CB8E50B}"/>
    <cellStyle name="Normal 11 2 4 4 3 2 3" xfId="52713" xr:uid="{A1A1B975-E7A2-407E-A056-AC1511095BF0}"/>
    <cellStyle name="Normal 11 2 4 4 3 3" xfId="25161" xr:uid="{323AAB06-8598-4FF4-BD2C-A3441612D82D}"/>
    <cellStyle name="Normal 11 2 4 4 3 4" xfId="43529" xr:uid="{6DEC1152-94FE-409E-8C76-5E2EC7ADCF8C}"/>
    <cellStyle name="Normal 11 2 4 4 4" xfId="11383" xr:uid="{79B2C2E4-6421-4154-8F8C-563E620A54F4}"/>
    <cellStyle name="Normal 11 2 4 4 4 2" xfId="29753" xr:uid="{2ACDA275-09B0-486A-9936-E0F2BB685D53}"/>
    <cellStyle name="Normal 11 2 4 4 4 3" xfId="48121" xr:uid="{B0521937-13F5-48A5-8057-2F9A0DBE45FC}"/>
    <cellStyle name="Normal 11 2 4 4 5" xfId="20569" xr:uid="{907056CE-B6F1-4B62-B01E-E6B240FA2978}"/>
    <cellStyle name="Normal 11 2 4 4 6" xfId="38937" xr:uid="{548DBDC4-7425-4793-8613-BC16A10836C6}"/>
    <cellStyle name="Normal 11 2 4 5" xfId="2773" xr:uid="{3D6AF4B9-822D-47CE-BE08-5A004BE2FB01}"/>
    <cellStyle name="Normal 11 2 4 5 2" xfId="7365" xr:uid="{94D176A3-8775-4F97-9D2C-506218CEEA14}"/>
    <cellStyle name="Normal 11 2 4 5 2 2" xfId="16549" xr:uid="{F6261999-2F22-417D-B1AE-04EC5985E4B9}"/>
    <cellStyle name="Normal 11 2 4 5 2 2 2" xfId="34919" xr:uid="{99E2D04B-D7D7-4291-BFC0-E19ED1A31F3B}"/>
    <cellStyle name="Normal 11 2 4 5 2 2 3" xfId="53287" xr:uid="{AD52ADBA-4662-40B3-BD18-2CFACD2F0444}"/>
    <cellStyle name="Normal 11 2 4 5 2 3" xfId="25735" xr:uid="{BDC91E65-A078-4FA3-9087-DEE8BB713D78}"/>
    <cellStyle name="Normal 11 2 4 5 2 4" xfId="44103" xr:uid="{8D0AAA8B-F5C7-467C-94F4-E629525B1BF2}"/>
    <cellStyle name="Normal 11 2 4 5 3" xfId="11957" xr:uid="{F645A82D-7AA2-466F-B253-6AB98025D8AF}"/>
    <cellStyle name="Normal 11 2 4 5 3 2" xfId="30327" xr:uid="{BE1F0283-BEF7-43AA-9C92-D1DBC8F49E56}"/>
    <cellStyle name="Normal 11 2 4 5 3 3" xfId="48695" xr:uid="{1E9C8AF5-3D7D-43E5-9F47-883804227ADF}"/>
    <cellStyle name="Normal 11 2 4 5 4" xfId="21143" xr:uid="{7E342DF1-736B-469F-8942-C00179C34501}"/>
    <cellStyle name="Normal 11 2 4 5 5" xfId="39511" xr:uid="{AF78E44A-D8E2-4D64-AB2D-FCA04C559EC3}"/>
    <cellStyle name="Normal 11 2 4 6" xfId="5069" xr:uid="{685056F6-49F2-4485-88C8-2A40EA5B618D}"/>
    <cellStyle name="Normal 11 2 4 6 2" xfId="14253" xr:uid="{E329C2AD-41DB-41B7-A007-A588458436E8}"/>
    <cellStyle name="Normal 11 2 4 6 2 2" xfId="32623" xr:uid="{8656CF71-EAFB-40D1-92FA-12EF974304E4}"/>
    <cellStyle name="Normal 11 2 4 6 2 3" xfId="50991" xr:uid="{3E4591C2-695B-40D4-9195-525E81AC6086}"/>
    <cellStyle name="Normal 11 2 4 6 3" xfId="23439" xr:uid="{12C9F616-06FA-4B8E-9020-74C5BF84CB9C}"/>
    <cellStyle name="Normal 11 2 4 6 4" xfId="41807" xr:uid="{A0B42068-FFD7-4E3F-A17B-3BAC0F05BF22}"/>
    <cellStyle name="Normal 11 2 4 7" xfId="9661" xr:uid="{F76D628E-F103-4C3A-A835-781DC7D655FF}"/>
    <cellStyle name="Normal 11 2 4 7 2" xfId="28031" xr:uid="{881714A5-D9CD-4AA8-B805-77F087E37D3D}"/>
    <cellStyle name="Normal 11 2 4 7 3" xfId="46399" xr:uid="{4298695F-6B81-4F61-ACE0-4E332AEAC0B9}"/>
    <cellStyle name="Normal 11 2 4 8" xfId="18847" xr:uid="{78C10515-F077-409B-9DD0-48EA7E6286DF}"/>
    <cellStyle name="Normal 11 2 4 9" xfId="37215" xr:uid="{6C63877F-42CF-416D-87DE-11058E4F056E}"/>
    <cellStyle name="Normal 11 2 5" xfId="764" xr:uid="{9D34F577-4155-4E3A-B41C-3D51B8938E6B}"/>
    <cellStyle name="Normal 11 2 5 2" xfId="3060" xr:uid="{2A3FAC90-3DAC-4450-94FC-19C4B261CF78}"/>
    <cellStyle name="Normal 11 2 5 2 2" xfId="7652" xr:uid="{3972D061-6199-405C-9A86-190251B0A715}"/>
    <cellStyle name="Normal 11 2 5 2 2 2" xfId="16836" xr:uid="{554E44CB-7CDD-4541-893E-37D5335C0B2A}"/>
    <cellStyle name="Normal 11 2 5 2 2 2 2" xfId="35206" xr:uid="{B4DA9A17-B35A-4BA8-AB99-A0724E1F92BA}"/>
    <cellStyle name="Normal 11 2 5 2 2 2 3" xfId="53574" xr:uid="{9E821D9E-BB8B-4637-A12C-7BCEAC7E2F6C}"/>
    <cellStyle name="Normal 11 2 5 2 2 3" xfId="26022" xr:uid="{4A9C744E-EAED-4FCA-8B51-FDA79D1D91B9}"/>
    <cellStyle name="Normal 11 2 5 2 2 4" xfId="44390" xr:uid="{2A348740-609A-4167-B6FF-EDE2F1AA0B0B}"/>
    <cellStyle name="Normal 11 2 5 2 3" xfId="12244" xr:uid="{764315F4-9537-47BF-8CA6-D146F448B120}"/>
    <cellStyle name="Normal 11 2 5 2 3 2" xfId="30614" xr:uid="{538537F7-A7C5-46CD-ADB1-45130166A3D1}"/>
    <cellStyle name="Normal 11 2 5 2 3 3" xfId="48982" xr:uid="{66A2D20D-E125-4C19-A6CA-FC0FD500DCB1}"/>
    <cellStyle name="Normal 11 2 5 2 4" xfId="21430" xr:uid="{D038B73E-B089-447E-A541-5E14284BFD9B}"/>
    <cellStyle name="Normal 11 2 5 2 5" xfId="39798" xr:uid="{C5605801-C335-4F35-A506-502AC84C35B3}"/>
    <cellStyle name="Normal 11 2 5 3" xfId="5356" xr:uid="{59F0E4EC-A893-41F0-BD1F-DBD61CFE6AAF}"/>
    <cellStyle name="Normal 11 2 5 3 2" xfId="14540" xr:uid="{032938D1-D99B-4127-86A7-E3CE90757A4F}"/>
    <cellStyle name="Normal 11 2 5 3 2 2" xfId="32910" xr:uid="{D5338B82-2460-4C7F-A0BE-DFE6CA346F8B}"/>
    <cellStyle name="Normal 11 2 5 3 2 3" xfId="51278" xr:uid="{2D11F0C9-D527-42F9-9A79-7FCE8106EBD3}"/>
    <cellStyle name="Normal 11 2 5 3 3" xfId="23726" xr:uid="{3A2FD0B6-E028-4E2F-8E8B-76F7669E9BA2}"/>
    <cellStyle name="Normal 11 2 5 3 4" xfId="42094" xr:uid="{7ED857A6-6017-4A10-A168-A065763E481C}"/>
    <cellStyle name="Normal 11 2 5 4" xfId="9948" xr:uid="{A4B86000-2347-4F9E-8D0C-F8F961CEB3DB}"/>
    <cellStyle name="Normal 11 2 5 4 2" xfId="28318" xr:uid="{07EE4E18-64B1-45FC-8431-A60E5778376A}"/>
    <cellStyle name="Normal 11 2 5 4 3" xfId="46686" xr:uid="{68715569-B553-4E00-8F4D-8FE8E6B53D9D}"/>
    <cellStyle name="Normal 11 2 5 5" xfId="19134" xr:uid="{A9B4A9EB-3610-4358-A710-DDE40718C588}"/>
    <cellStyle name="Normal 11 2 5 6" xfId="37502" xr:uid="{71065484-2677-45CD-9A24-C33685FD16E1}"/>
    <cellStyle name="Normal 11 2 6" xfId="1338" xr:uid="{C03A420F-8383-4A54-8301-4EF2743CE7FD}"/>
    <cellStyle name="Normal 11 2 6 2" xfId="3634" xr:uid="{76FEA628-E42C-4B6B-AD69-59CF11540FE9}"/>
    <cellStyle name="Normal 11 2 6 2 2" xfId="8226" xr:uid="{EFEFA48C-9AA8-4DC7-8B4B-5CD9148B086D}"/>
    <cellStyle name="Normal 11 2 6 2 2 2" xfId="17410" xr:uid="{21B0AF03-993A-40E1-921C-C1756AC2C004}"/>
    <cellStyle name="Normal 11 2 6 2 2 2 2" xfId="35780" xr:uid="{9E16E7DB-F8C8-4F18-8668-5D1A0FE5DA66}"/>
    <cellStyle name="Normal 11 2 6 2 2 2 3" xfId="54148" xr:uid="{AD1CC008-D4CA-4418-9AD4-837E28BED3B1}"/>
    <cellStyle name="Normal 11 2 6 2 2 3" xfId="26596" xr:uid="{8D927002-9CEE-40D2-95E9-6EB9DFB1CCD9}"/>
    <cellStyle name="Normal 11 2 6 2 2 4" xfId="44964" xr:uid="{23B1310C-DF36-4A1D-8F3E-A4EFCEC3B500}"/>
    <cellStyle name="Normal 11 2 6 2 3" xfId="12818" xr:uid="{A6E49A23-DF10-4BD2-8906-774ABCCF35D4}"/>
    <cellStyle name="Normal 11 2 6 2 3 2" xfId="31188" xr:uid="{924D6CBA-0176-4EB6-A8A9-2146ACE9052C}"/>
    <cellStyle name="Normal 11 2 6 2 3 3" xfId="49556" xr:uid="{74F076F7-E912-4FEE-A3E3-90B90080DBE7}"/>
    <cellStyle name="Normal 11 2 6 2 4" xfId="22004" xr:uid="{6C71957C-FAC4-4FF6-8FF2-8A5A6F9612E3}"/>
    <cellStyle name="Normal 11 2 6 2 5" xfId="40372" xr:uid="{9FEC34FA-4186-44F3-B1C1-75C5B9D6139C}"/>
    <cellStyle name="Normal 11 2 6 3" xfId="5930" xr:uid="{629977EB-68E1-4124-9C32-F1438421FC29}"/>
    <cellStyle name="Normal 11 2 6 3 2" xfId="15114" xr:uid="{FD586BAB-4319-409E-9051-2364F554209C}"/>
    <cellStyle name="Normal 11 2 6 3 2 2" xfId="33484" xr:uid="{C6FC8BBA-8E35-44A2-BBB8-E2E5CC8FC7AE}"/>
    <cellStyle name="Normal 11 2 6 3 2 3" xfId="51852" xr:uid="{B5C91653-5F2D-4917-9B56-6DF59BFD80F0}"/>
    <cellStyle name="Normal 11 2 6 3 3" xfId="24300" xr:uid="{E24454D3-71DE-4526-A1EA-C98964C29585}"/>
    <cellStyle name="Normal 11 2 6 3 4" xfId="42668" xr:uid="{C2615F0B-C13E-4747-9520-4DAE031C6499}"/>
    <cellStyle name="Normal 11 2 6 4" xfId="10522" xr:uid="{CF719EBA-F11F-4FB0-92D8-7ABA0BBB89BD}"/>
    <cellStyle name="Normal 11 2 6 4 2" xfId="28892" xr:uid="{E6FA2A1B-F7C7-4456-9AD6-58C0DFBE4739}"/>
    <cellStyle name="Normal 11 2 6 4 3" xfId="47260" xr:uid="{C8215BD9-43F9-4916-A1CB-AEF871A53FAB}"/>
    <cellStyle name="Normal 11 2 6 5" xfId="19708" xr:uid="{C31E6C96-0618-41FC-93DA-2CF53FBBF77F}"/>
    <cellStyle name="Normal 11 2 6 6" xfId="38076" xr:uid="{B8C9DE48-490B-4B6F-967A-3976A01FA2AC}"/>
    <cellStyle name="Normal 11 2 7" xfId="1912" xr:uid="{075F815E-681A-455C-8CEA-43B5B06E7526}"/>
    <cellStyle name="Normal 11 2 7 2" xfId="4208" xr:uid="{C64F491F-7C45-42E9-A475-87C54502FF11}"/>
    <cellStyle name="Normal 11 2 7 2 2" xfId="8800" xr:uid="{F1E2A8F3-1AEF-411B-9575-B2EB7765AD60}"/>
    <cellStyle name="Normal 11 2 7 2 2 2" xfId="17984" xr:uid="{572504B4-50B1-4C0C-85D6-1DEA7A639F30}"/>
    <cellStyle name="Normal 11 2 7 2 2 2 2" xfId="36354" xr:uid="{109B5179-7431-4419-91A6-9083ECA1B3E7}"/>
    <cellStyle name="Normal 11 2 7 2 2 2 3" xfId="54722" xr:uid="{0F9A7BF5-603E-49A0-9ED3-F223CB6B0610}"/>
    <cellStyle name="Normal 11 2 7 2 2 3" xfId="27170" xr:uid="{D410E661-8A18-4B13-AD48-E9BCE694A3AA}"/>
    <cellStyle name="Normal 11 2 7 2 2 4" xfId="45538" xr:uid="{4E134250-FB02-4700-A746-F50DE474EDC8}"/>
    <cellStyle name="Normal 11 2 7 2 3" xfId="13392" xr:uid="{5D71106A-ECAD-425A-A8AD-57772B97EF03}"/>
    <cellStyle name="Normal 11 2 7 2 3 2" xfId="31762" xr:uid="{F7C901D1-6DDE-4295-9F44-2D561F3BC010}"/>
    <cellStyle name="Normal 11 2 7 2 3 3" xfId="50130" xr:uid="{016A1B3A-20D1-48FE-8307-E703A6D93C71}"/>
    <cellStyle name="Normal 11 2 7 2 4" xfId="22578" xr:uid="{665AF6DE-832F-4B03-8B31-8A46F53BCFD7}"/>
    <cellStyle name="Normal 11 2 7 2 5" xfId="40946" xr:uid="{D904EFA8-AA29-4162-9C9F-29D90C3C61AF}"/>
    <cellStyle name="Normal 11 2 7 3" xfId="6504" xr:uid="{DCFFE125-4148-4CBB-B363-05E08765B8A7}"/>
    <cellStyle name="Normal 11 2 7 3 2" xfId="15688" xr:uid="{C135FE46-E6F4-4A8F-A3BA-7115964CF160}"/>
    <cellStyle name="Normal 11 2 7 3 2 2" xfId="34058" xr:uid="{F473A397-A061-4007-94D9-3BA271220F80}"/>
    <cellStyle name="Normal 11 2 7 3 2 3" xfId="52426" xr:uid="{C5ED26FA-70E9-4675-8D21-5E3DDD9CA591}"/>
    <cellStyle name="Normal 11 2 7 3 3" xfId="24874" xr:uid="{499A8CD7-3E5F-4D42-A47D-4595ED4FA538}"/>
    <cellStyle name="Normal 11 2 7 3 4" xfId="43242" xr:uid="{2CAAFB30-6296-4772-BE76-8BA87EDECE0C}"/>
    <cellStyle name="Normal 11 2 7 4" xfId="11096" xr:uid="{BEC5E423-5384-4A1A-BFFE-E47E34288336}"/>
    <cellStyle name="Normal 11 2 7 4 2" xfId="29466" xr:uid="{B976AAF4-1E80-4ED8-A9F5-BA45311F9D7A}"/>
    <cellStyle name="Normal 11 2 7 4 3" xfId="47834" xr:uid="{3B7C94F1-370A-4A13-92FA-C64B3CA1FC5E}"/>
    <cellStyle name="Normal 11 2 7 5" xfId="20282" xr:uid="{F0D4DC80-EE2F-47A6-9570-9EAEAB45B0FF}"/>
    <cellStyle name="Normal 11 2 7 6" xfId="38650" xr:uid="{0BC34EF9-C966-44D7-9899-60784B755800}"/>
    <cellStyle name="Normal 11 2 8" xfId="2486" xr:uid="{062371AB-A975-432C-93C9-36CE563A36D6}"/>
    <cellStyle name="Normal 11 2 8 2" xfId="7078" xr:uid="{6135025C-C306-4B5D-ADD8-740C213C14E0}"/>
    <cellStyle name="Normal 11 2 8 2 2" xfId="16262" xr:uid="{84E94F31-5231-4EF0-88AE-372204E4F7ED}"/>
    <cellStyle name="Normal 11 2 8 2 2 2" xfId="34632" xr:uid="{71676938-4C64-4DD1-9A00-57A8670FFE48}"/>
    <cellStyle name="Normal 11 2 8 2 2 3" xfId="53000" xr:uid="{2A1AEEF4-790F-4AD9-8135-0086C72FF7B0}"/>
    <cellStyle name="Normal 11 2 8 2 3" xfId="25448" xr:uid="{8BA1CAFC-EC15-48A0-A782-8E171F6D43BF}"/>
    <cellStyle name="Normal 11 2 8 2 4" xfId="43816" xr:uid="{B57BEFA3-F5D6-481C-9741-34244BDE3F3F}"/>
    <cellStyle name="Normal 11 2 8 3" xfId="11670" xr:uid="{778FE92D-DA9A-46DD-BA34-B851F46EB46F}"/>
    <cellStyle name="Normal 11 2 8 3 2" xfId="30040" xr:uid="{6AB9347A-F3E0-4E17-ADCA-039CD66DE4EA}"/>
    <cellStyle name="Normal 11 2 8 3 3" xfId="48408" xr:uid="{E62545DB-8FF4-4A77-8B80-3EE84C495DE0}"/>
    <cellStyle name="Normal 11 2 8 4" xfId="20856" xr:uid="{9687314D-D562-4287-80BA-4955EECB171C}"/>
    <cellStyle name="Normal 11 2 8 5" xfId="39224" xr:uid="{2DBCA8CB-9E96-4DA6-A0DC-AA64A54A2EDD}"/>
    <cellStyle name="Normal 11 2 9" xfId="4782" xr:uid="{E4E6D0AE-17CC-4F23-9331-5AF2D6B85184}"/>
    <cellStyle name="Normal 11 2 9 2" xfId="13966" xr:uid="{E0BE50BC-37E2-44D6-B3FC-5A17FBDBCA65}"/>
    <cellStyle name="Normal 11 2 9 2 2" xfId="32336" xr:uid="{828C2901-7D2A-469D-9981-4D006B122716}"/>
    <cellStyle name="Normal 11 2 9 2 3" xfId="50704" xr:uid="{F09DD2B4-C5EA-41F2-BBAA-D9A8A2541FD0}"/>
    <cellStyle name="Normal 11 2 9 3" xfId="23152" xr:uid="{130AAB3B-BCCB-4FC8-862F-DDAA8D1735AA}"/>
    <cellStyle name="Normal 11 2 9 4" xfId="41520" xr:uid="{9269E0DE-C2D2-4274-BDC2-94357EDF06BA}"/>
    <cellStyle name="Normal 11 3" xfId="179" xr:uid="{7FFCB227-F3EB-4390-AA0B-7CEA2A231BFF}"/>
    <cellStyle name="Normal 11 4" xfId="163" xr:uid="{AAB4BEF1-A4E9-42B4-8E40-FB1D2A78B45E}"/>
    <cellStyle name="Normal 11 5" xfId="290" xr:uid="{44D7573B-A667-4389-822F-68EAD3A0650F}"/>
    <cellStyle name="Normal 11 5 10" xfId="37030" xr:uid="{F39130DE-590B-48A1-90B6-965BA754F7B0}"/>
    <cellStyle name="Normal 11 5 2" xfId="579" xr:uid="{9C075319-0577-4BB1-988E-3EAD6F0DB5CC}"/>
    <cellStyle name="Normal 11 5 2 2" xfId="1153" xr:uid="{C61BADEE-E447-4D32-A6A2-FC5FAB3ED0E3}"/>
    <cellStyle name="Normal 11 5 2 2 2" xfId="3449" xr:uid="{CBE947B8-8AB1-4290-AA3C-CB9E01D0C3AA}"/>
    <cellStyle name="Normal 11 5 2 2 2 2" xfId="8041" xr:uid="{5D2DDBDC-5716-4A47-BD14-B51757670C43}"/>
    <cellStyle name="Normal 11 5 2 2 2 2 2" xfId="17225" xr:uid="{CD35ACC8-03E6-4011-AB05-F170928D245C}"/>
    <cellStyle name="Normal 11 5 2 2 2 2 2 2" xfId="35595" xr:uid="{51EE623B-61F6-4BDA-A13F-01DECD63A1C3}"/>
    <cellStyle name="Normal 11 5 2 2 2 2 2 3" xfId="53963" xr:uid="{74E4192A-53B6-4AB0-9E2F-4E1FAFD80E60}"/>
    <cellStyle name="Normal 11 5 2 2 2 2 3" xfId="26411" xr:uid="{0D6FB098-ECA8-4197-9F3A-CD911CD3BAA7}"/>
    <cellStyle name="Normal 11 5 2 2 2 2 4" xfId="44779" xr:uid="{95B5978A-BE0D-43B4-B1F4-B68C974AD91E}"/>
    <cellStyle name="Normal 11 5 2 2 2 3" xfId="12633" xr:uid="{A8F5F397-F14B-4519-8EAB-715EA7B2B3F8}"/>
    <cellStyle name="Normal 11 5 2 2 2 3 2" xfId="31003" xr:uid="{9173B696-1907-4BC8-99FF-4DACE2E3CA02}"/>
    <cellStyle name="Normal 11 5 2 2 2 3 3" xfId="49371" xr:uid="{4F74FDC5-CEB7-4D2C-B70B-507E21FF2F3D}"/>
    <cellStyle name="Normal 11 5 2 2 2 4" xfId="21819" xr:uid="{63CD6279-D391-466D-8B56-795557FE5B0E}"/>
    <cellStyle name="Normal 11 5 2 2 2 5" xfId="40187" xr:uid="{B28AFF73-475B-4982-803A-1819D196BE93}"/>
    <cellStyle name="Normal 11 5 2 2 3" xfId="5745" xr:uid="{6AB41A9D-03A6-4E47-B99E-6EFD4E46EC6F}"/>
    <cellStyle name="Normal 11 5 2 2 3 2" xfId="14929" xr:uid="{BBA40336-CBAC-4476-826D-EEF47076E5E4}"/>
    <cellStyle name="Normal 11 5 2 2 3 2 2" xfId="33299" xr:uid="{1165847B-E32B-4F93-B0A8-A20C081D7EA7}"/>
    <cellStyle name="Normal 11 5 2 2 3 2 3" xfId="51667" xr:uid="{35F57A24-EE8B-4CC8-98AA-838CEC108FA9}"/>
    <cellStyle name="Normal 11 5 2 2 3 3" xfId="24115" xr:uid="{C9E363C3-7062-4612-A05F-AD4F4AA3A66D}"/>
    <cellStyle name="Normal 11 5 2 2 3 4" xfId="42483" xr:uid="{674A36E0-88E9-4EF2-86C5-81CCD67F3A45}"/>
    <cellStyle name="Normal 11 5 2 2 4" xfId="10337" xr:uid="{8D85E989-4DE8-4CEB-95ED-3F8DC503D68D}"/>
    <cellStyle name="Normal 11 5 2 2 4 2" xfId="28707" xr:uid="{3452A4C8-2290-47A0-BAB4-6EA07A57890E}"/>
    <cellStyle name="Normal 11 5 2 2 4 3" xfId="47075" xr:uid="{6FD88416-2893-4C54-9822-506F9BCFB931}"/>
    <cellStyle name="Normal 11 5 2 2 5" xfId="19523" xr:uid="{022503D3-AE99-4DAF-962B-F6BAB47BB134}"/>
    <cellStyle name="Normal 11 5 2 2 6" xfId="37891" xr:uid="{BAE15ADF-A65C-476E-AF4C-BC047FA3D4BC}"/>
    <cellStyle name="Normal 11 5 2 3" xfId="1727" xr:uid="{EB3988CC-C470-4C9C-975A-73D4C2FC08A2}"/>
    <cellStyle name="Normal 11 5 2 3 2" xfId="4023" xr:uid="{50586B40-544F-4EC7-8336-78A81CEC5F3A}"/>
    <cellStyle name="Normal 11 5 2 3 2 2" xfId="8615" xr:uid="{5F1181A0-8B3D-4CD2-A2ED-1215D5930F2C}"/>
    <cellStyle name="Normal 11 5 2 3 2 2 2" xfId="17799" xr:uid="{DFA1DD23-9BD8-4765-97D9-065777193539}"/>
    <cellStyle name="Normal 11 5 2 3 2 2 2 2" xfId="36169" xr:uid="{AB14B4B4-C6A8-4206-B688-5E33AB2E0DB2}"/>
    <cellStyle name="Normal 11 5 2 3 2 2 2 3" xfId="54537" xr:uid="{825B717F-F9E4-4568-A4FC-112F1B7B9C70}"/>
    <cellStyle name="Normal 11 5 2 3 2 2 3" xfId="26985" xr:uid="{4C0F516C-77B0-4877-B6E8-7962D0A3EC9C}"/>
    <cellStyle name="Normal 11 5 2 3 2 2 4" xfId="45353" xr:uid="{13859B39-B334-4B95-8D78-F5E9DBE23862}"/>
    <cellStyle name="Normal 11 5 2 3 2 3" xfId="13207" xr:uid="{7318345B-82DB-4C0E-AC5C-EE33812AF5FD}"/>
    <cellStyle name="Normal 11 5 2 3 2 3 2" xfId="31577" xr:uid="{4380E44A-12DE-42D7-93CB-6CB7F2CE07F9}"/>
    <cellStyle name="Normal 11 5 2 3 2 3 3" xfId="49945" xr:uid="{355629DB-4458-4E81-9E32-5EA7A87B5C6F}"/>
    <cellStyle name="Normal 11 5 2 3 2 4" xfId="22393" xr:uid="{5FB5B6EE-AF62-4FD4-B233-1B6EA4442C01}"/>
    <cellStyle name="Normal 11 5 2 3 2 5" xfId="40761" xr:uid="{ACF0A7AC-C1E3-45EB-A404-0DB65186C983}"/>
    <cellStyle name="Normal 11 5 2 3 3" xfId="6319" xr:uid="{591EB26A-8C30-41FC-8E03-86721F5DC5DB}"/>
    <cellStyle name="Normal 11 5 2 3 3 2" xfId="15503" xr:uid="{2000E5A5-7129-41FC-86AA-64DCAC687C0C}"/>
    <cellStyle name="Normal 11 5 2 3 3 2 2" xfId="33873" xr:uid="{467685F7-D755-4193-AE03-0A0C0144A27F}"/>
    <cellStyle name="Normal 11 5 2 3 3 2 3" xfId="52241" xr:uid="{1AC3AED5-44F1-4955-8D9E-FB7A837F4B84}"/>
    <cellStyle name="Normal 11 5 2 3 3 3" xfId="24689" xr:uid="{16A289DF-5844-4BED-82C7-DBEB92CA2A63}"/>
    <cellStyle name="Normal 11 5 2 3 3 4" xfId="43057" xr:uid="{564C1503-66C1-49CC-98BF-94153E1B9EE8}"/>
    <cellStyle name="Normal 11 5 2 3 4" xfId="10911" xr:uid="{2221FDC5-603E-4C37-93E5-0131EF87E738}"/>
    <cellStyle name="Normal 11 5 2 3 4 2" xfId="29281" xr:uid="{53606DAD-09F6-45C3-A3D3-37493F6407B7}"/>
    <cellStyle name="Normal 11 5 2 3 4 3" xfId="47649" xr:uid="{AC820317-E8C2-4E84-9F31-32472C7B0F9F}"/>
    <cellStyle name="Normal 11 5 2 3 5" xfId="20097" xr:uid="{F838F475-4540-48E9-972C-E1FB404426BF}"/>
    <cellStyle name="Normal 11 5 2 3 6" xfId="38465" xr:uid="{EBE16AE8-1CF0-455A-BEB0-772291E393D8}"/>
    <cellStyle name="Normal 11 5 2 4" xfId="2301" xr:uid="{482789E1-AA80-47DE-BB23-F5E853A70FF5}"/>
    <cellStyle name="Normal 11 5 2 4 2" xfId="4597" xr:uid="{24249E78-A0F2-414A-B791-F5F73BD93E80}"/>
    <cellStyle name="Normal 11 5 2 4 2 2" xfId="9189" xr:uid="{52F3AC95-6FA2-4420-9E77-FF2534483E33}"/>
    <cellStyle name="Normal 11 5 2 4 2 2 2" xfId="18373" xr:uid="{3096DE93-3491-4837-BF27-52B349C5BF0B}"/>
    <cellStyle name="Normal 11 5 2 4 2 2 2 2" xfId="36743" xr:uid="{1C8B25A9-0E63-4679-9F06-92A8EFA61D7E}"/>
    <cellStyle name="Normal 11 5 2 4 2 2 2 3" xfId="55111" xr:uid="{9463E6BF-1B8C-4CC6-8082-75EA11697C46}"/>
    <cellStyle name="Normal 11 5 2 4 2 2 3" xfId="27559" xr:uid="{80FB0823-30B3-4955-9CD9-4C013BA439D9}"/>
    <cellStyle name="Normal 11 5 2 4 2 2 4" xfId="45927" xr:uid="{D8F80B79-4269-46A1-BA09-721CACBE9B01}"/>
    <cellStyle name="Normal 11 5 2 4 2 3" xfId="13781" xr:uid="{9AD778FB-F109-47FF-90EE-D3213D5A21B0}"/>
    <cellStyle name="Normal 11 5 2 4 2 3 2" xfId="32151" xr:uid="{57A57706-6DE6-4108-8C0B-600B6D358FAA}"/>
    <cellStyle name="Normal 11 5 2 4 2 3 3" xfId="50519" xr:uid="{57CC2463-6238-4FC2-919E-A83541231816}"/>
    <cellStyle name="Normal 11 5 2 4 2 4" xfId="22967" xr:uid="{3B7EE7EE-1EEC-4E93-BE9B-D43F7B120573}"/>
    <cellStyle name="Normal 11 5 2 4 2 5" xfId="41335" xr:uid="{E50B3B0B-DEA9-4459-B341-17C826F95D0F}"/>
    <cellStyle name="Normal 11 5 2 4 3" xfId="6893" xr:uid="{457F08BD-304B-4E26-B10B-9C816A2458EB}"/>
    <cellStyle name="Normal 11 5 2 4 3 2" xfId="16077" xr:uid="{2435AC9B-B40A-4B23-B2FE-53D466A220CD}"/>
    <cellStyle name="Normal 11 5 2 4 3 2 2" xfId="34447" xr:uid="{9D0D519F-A7EE-4C03-8288-517BF1DCCCEB}"/>
    <cellStyle name="Normal 11 5 2 4 3 2 3" xfId="52815" xr:uid="{D952CBCE-5D4A-4B32-A63B-1D108451949E}"/>
    <cellStyle name="Normal 11 5 2 4 3 3" xfId="25263" xr:uid="{EA293776-21FB-4C28-AC84-53AC00A8EFEB}"/>
    <cellStyle name="Normal 11 5 2 4 3 4" xfId="43631" xr:uid="{21392855-006E-4AEF-AAD2-D8360F4A80C0}"/>
    <cellStyle name="Normal 11 5 2 4 4" xfId="11485" xr:uid="{F882B610-9558-42DF-AA1A-2EAE823E6119}"/>
    <cellStyle name="Normal 11 5 2 4 4 2" xfId="29855" xr:uid="{8353DA3C-88A3-413A-9855-39C34BC34F1F}"/>
    <cellStyle name="Normal 11 5 2 4 4 3" xfId="48223" xr:uid="{F8D0F181-12AD-4505-AE07-A0038FBD9AD6}"/>
    <cellStyle name="Normal 11 5 2 4 5" xfId="20671" xr:uid="{70FA2856-20BB-4FD0-A8E3-38F1DCC6930A}"/>
    <cellStyle name="Normal 11 5 2 4 6" xfId="39039" xr:uid="{B404476F-B9A2-4925-9E0D-44A8471FE3AE}"/>
    <cellStyle name="Normal 11 5 2 5" xfId="2875" xr:uid="{FBA77750-8544-4702-BEA7-DC4102F44941}"/>
    <cellStyle name="Normal 11 5 2 5 2" xfId="7467" xr:uid="{0C2CF8E3-5AF4-4E5E-B596-67883D3300B2}"/>
    <cellStyle name="Normal 11 5 2 5 2 2" xfId="16651" xr:uid="{4F5565D8-99B9-4FF6-A862-6A4FB2493171}"/>
    <cellStyle name="Normal 11 5 2 5 2 2 2" xfId="35021" xr:uid="{358591AC-A7B8-4AA1-B642-D091A19814A0}"/>
    <cellStyle name="Normal 11 5 2 5 2 2 3" xfId="53389" xr:uid="{4ED357FD-7B38-421E-89D8-7E5A672D7C79}"/>
    <cellStyle name="Normal 11 5 2 5 2 3" xfId="25837" xr:uid="{321D2350-3407-41AD-AF03-5C072D5548C7}"/>
    <cellStyle name="Normal 11 5 2 5 2 4" xfId="44205" xr:uid="{5C742787-621B-4627-A767-C6DC1744C230}"/>
    <cellStyle name="Normal 11 5 2 5 3" xfId="12059" xr:uid="{1811CAD5-E9BE-4BE1-A307-298742C946A7}"/>
    <cellStyle name="Normal 11 5 2 5 3 2" xfId="30429" xr:uid="{7C081700-0317-4FE9-924E-F7C710121867}"/>
    <cellStyle name="Normal 11 5 2 5 3 3" xfId="48797" xr:uid="{58A6EC56-C70E-4290-ADCD-B4AB08011C8F}"/>
    <cellStyle name="Normal 11 5 2 5 4" xfId="21245" xr:uid="{8AEC3FA8-97E6-47C1-AE53-0BBD25E59A93}"/>
    <cellStyle name="Normal 11 5 2 5 5" xfId="39613" xr:uid="{74928D9D-F0B9-4DBC-A066-4C72E179D46C}"/>
    <cellStyle name="Normal 11 5 2 6" xfId="5171" xr:uid="{2B918220-FAC1-4ABE-8AED-E7B02334EE3F}"/>
    <cellStyle name="Normal 11 5 2 6 2" xfId="14355" xr:uid="{A1DCFC28-A5F0-4818-83B3-8B0E796F7DE1}"/>
    <cellStyle name="Normal 11 5 2 6 2 2" xfId="32725" xr:uid="{837FF5C7-C4D5-48B9-98C2-1DE78EDD28B7}"/>
    <cellStyle name="Normal 11 5 2 6 2 3" xfId="51093" xr:uid="{B2BDC153-418A-4ABE-9764-A1D812069ED0}"/>
    <cellStyle name="Normal 11 5 2 6 3" xfId="23541" xr:uid="{C883E104-4588-4F7B-8D1E-C206FEF73F72}"/>
    <cellStyle name="Normal 11 5 2 6 4" xfId="41909" xr:uid="{DA38B942-B529-4C5B-93D2-B05DB51CE6B3}"/>
    <cellStyle name="Normal 11 5 2 7" xfId="9763" xr:uid="{9E1DA530-907C-47D3-9499-CB0ACCE19C01}"/>
    <cellStyle name="Normal 11 5 2 7 2" xfId="28133" xr:uid="{FEA52068-5238-4177-9847-34E55F35ECD3}"/>
    <cellStyle name="Normal 11 5 2 7 3" xfId="46501" xr:uid="{956E5F1E-A128-447E-88BF-2AC4D67801AF}"/>
    <cellStyle name="Normal 11 5 2 8" xfId="18949" xr:uid="{10A30BE2-B4FA-4563-92E7-C76651B970E6}"/>
    <cellStyle name="Normal 11 5 2 9" xfId="37317" xr:uid="{1AD244F5-AC76-40C3-B725-C75E7D4A521C}"/>
    <cellStyle name="Normal 11 5 3" xfId="866" xr:uid="{B17EDC76-9169-48F3-B28A-0C32032988AF}"/>
    <cellStyle name="Normal 11 5 3 2" xfId="3162" xr:uid="{9B28F1F3-45FA-4A9F-94A6-55EDE0D29C9F}"/>
    <cellStyle name="Normal 11 5 3 2 2" xfId="7754" xr:uid="{C14F3F0B-9E6A-483D-BAFC-466026E387BF}"/>
    <cellStyle name="Normal 11 5 3 2 2 2" xfId="16938" xr:uid="{D68AABDB-5141-4F2B-9378-73C2BAB973A5}"/>
    <cellStyle name="Normal 11 5 3 2 2 2 2" xfId="35308" xr:uid="{BD7C51E2-76B4-417E-85D5-341C95C6DFF3}"/>
    <cellStyle name="Normal 11 5 3 2 2 2 3" xfId="53676" xr:uid="{20459AE1-302F-4327-8029-24D349CFDDC2}"/>
    <cellStyle name="Normal 11 5 3 2 2 3" xfId="26124" xr:uid="{254128C9-CD7B-4572-977D-B08261943476}"/>
    <cellStyle name="Normal 11 5 3 2 2 4" xfId="44492" xr:uid="{28C4C8CB-5908-48E4-B659-C912156AA8D4}"/>
    <cellStyle name="Normal 11 5 3 2 3" xfId="12346" xr:uid="{FE852ADB-9400-47D5-AF56-2FCDCCE1BD33}"/>
    <cellStyle name="Normal 11 5 3 2 3 2" xfId="30716" xr:uid="{AB4F20C9-C222-49B5-9723-9E1F5F5982BB}"/>
    <cellStyle name="Normal 11 5 3 2 3 3" xfId="49084" xr:uid="{CA868663-0E7D-48C5-ADBD-F3CA6F55F396}"/>
    <cellStyle name="Normal 11 5 3 2 4" xfId="21532" xr:uid="{2932711C-5DCE-43CA-8690-C65B9529E213}"/>
    <cellStyle name="Normal 11 5 3 2 5" xfId="39900" xr:uid="{8B677530-FE8F-4584-9D5E-A6D70FF38B15}"/>
    <cellStyle name="Normal 11 5 3 3" xfId="5458" xr:uid="{FBDE55EF-4DAC-4ECE-B349-6DCB7062D6FF}"/>
    <cellStyle name="Normal 11 5 3 3 2" xfId="14642" xr:uid="{98F268BD-7062-42AF-98EB-A3B0E3644F89}"/>
    <cellStyle name="Normal 11 5 3 3 2 2" xfId="33012" xr:uid="{CF71707A-7988-496E-9E80-85B393D50726}"/>
    <cellStyle name="Normal 11 5 3 3 2 3" xfId="51380" xr:uid="{0D0AD8D3-456A-463D-B708-B02DFB1D6A2B}"/>
    <cellStyle name="Normal 11 5 3 3 3" xfId="23828" xr:uid="{B6DAC599-EA3B-4546-BC54-E71677CBD745}"/>
    <cellStyle name="Normal 11 5 3 3 4" xfId="42196" xr:uid="{839442F7-00DF-4990-A026-2928382A5E59}"/>
    <cellStyle name="Normal 11 5 3 4" xfId="10050" xr:uid="{367D8760-39A9-4B9F-A34E-1287CAA676F4}"/>
    <cellStyle name="Normal 11 5 3 4 2" xfId="28420" xr:uid="{0A192C4A-5AB2-4ACC-8F9E-DE69AB26E18C}"/>
    <cellStyle name="Normal 11 5 3 4 3" xfId="46788" xr:uid="{152DDF26-5BF6-471F-AF70-CA6AAF6A1B8E}"/>
    <cellStyle name="Normal 11 5 3 5" xfId="19236" xr:uid="{3A1522CB-AC50-4AFB-B269-6BA45FE21B45}"/>
    <cellStyle name="Normal 11 5 3 6" xfId="37604" xr:uid="{A389CB34-236F-4960-8869-43F40C8C184A}"/>
    <cellStyle name="Normal 11 5 4" xfId="1440" xr:uid="{A3E05736-BC3D-4203-BAEE-E45EBCFE8BA4}"/>
    <cellStyle name="Normal 11 5 4 2" xfId="3736" xr:uid="{09026FD2-EFDE-4B65-9CF3-76344AF9863A}"/>
    <cellStyle name="Normal 11 5 4 2 2" xfId="8328" xr:uid="{14A1F663-C1BB-4278-B400-B36B7D2F424A}"/>
    <cellStyle name="Normal 11 5 4 2 2 2" xfId="17512" xr:uid="{D5675C91-AA77-4BC1-BB17-D5FD3EEEC3B2}"/>
    <cellStyle name="Normal 11 5 4 2 2 2 2" xfId="35882" xr:uid="{B5526308-F550-4F2E-8E6A-08A3F7579796}"/>
    <cellStyle name="Normal 11 5 4 2 2 2 3" xfId="54250" xr:uid="{DA87EBBE-F403-4DBF-A1F7-445C0F310403}"/>
    <cellStyle name="Normal 11 5 4 2 2 3" xfId="26698" xr:uid="{C9811B33-F2AD-43B5-8BB4-02018E28D4BB}"/>
    <cellStyle name="Normal 11 5 4 2 2 4" xfId="45066" xr:uid="{97E4F163-C145-42CC-8931-B5F4DEB0B1DA}"/>
    <cellStyle name="Normal 11 5 4 2 3" xfId="12920" xr:uid="{F3F8822C-E6ED-4EAF-9999-1A863363EEA7}"/>
    <cellStyle name="Normal 11 5 4 2 3 2" xfId="31290" xr:uid="{67E6AC0E-04C1-412C-84A6-0AF180F26A05}"/>
    <cellStyle name="Normal 11 5 4 2 3 3" xfId="49658" xr:uid="{AA8EF452-5D6C-4C88-9A26-0B600DEB07F8}"/>
    <cellStyle name="Normal 11 5 4 2 4" xfId="22106" xr:uid="{8E39FB0E-700A-4425-88CE-AE3AFBFEF2BE}"/>
    <cellStyle name="Normal 11 5 4 2 5" xfId="40474" xr:uid="{DB9D6DD4-E712-475E-8F2B-97E2C205C762}"/>
    <cellStyle name="Normal 11 5 4 3" xfId="6032" xr:uid="{3784CCE6-235C-4C1E-B190-0CC0805FDAB7}"/>
    <cellStyle name="Normal 11 5 4 3 2" xfId="15216" xr:uid="{ADF1F499-D1A5-48B4-8E0B-3541B590A6AB}"/>
    <cellStyle name="Normal 11 5 4 3 2 2" xfId="33586" xr:uid="{1F6E4C38-86EC-468D-962B-DA78BE1DBC7D}"/>
    <cellStyle name="Normal 11 5 4 3 2 3" xfId="51954" xr:uid="{6454E935-5376-4AF7-A4A0-9C8CDDE6B9C2}"/>
    <cellStyle name="Normal 11 5 4 3 3" xfId="24402" xr:uid="{5D4D0DF0-618E-4BA3-AF64-B411ED5C552E}"/>
    <cellStyle name="Normal 11 5 4 3 4" xfId="42770" xr:uid="{BAD7AE7F-21EB-4E70-A427-96EC1D0666BE}"/>
    <cellStyle name="Normal 11 5 4 4" xfId="10624" xr:uid="{EFF920C7-1723-4466-BD60-600DAD61B60C}"/>
    <cellStyle name="Normal 11 5 4 4 2" xfId="28994" xr:uid="{A8009F8C-E225-4821-A7EA-1399E9A9B862}"/>
    <cellStyle name="Normal 11 5 4 4 3" xfId="47362" xr:uid="{160EF15E-D080-4F9C-BC2C-CD46273FA1FD}"/>
    <cellStyle name="Normal 11 5 4 5" xfId="19810" xr:uid="{88E8FA35-5B75-4D00-BBEA-C28343E9097F}"/>
    <cellStyle name="Normal 11 5 4 6" xfId="38178" xr:uid="{9DF219A1-9C10-4622-900D-560170ED4873}"/>
    <cellStyle name="Normal 11 5 5" xfId="2014" xr:uid="{5CD87B84-6FB6-4618-ACCE-10BAD92C931E}"/>
    <cellStyle name="Normal 11 5 5 2" xfId="4310" xr:uid="{D8AB894C-B581-4038-9C12-A6BC632129A9}"/>
    <cellStyle name="Normal 11 5 5 2 2" xfId="8902" xr:uid="{3792F0CF-F8BB-4CD6-85EC-210E28C48977}"/>
    <cellStyle name="Normal 11 5 5 2 2 2" xfId="18086" xr:uid="{02F1EC08-63EC-412E-8323-70ED92443526}"/>
    <cellStyle name="Normal 11 5 5 2 2 2 2" xfId="36456" xr:uid="{6993EB3A-4B8F-40E2-BE80-94C35D50F3C1}"/>
    <cellStyle name="Normal 11 5 5 2 2 2 3" xfId="54824" xr:uid="{CC3BCEDC-7524-4D4A-A24E-6680F0DD4FD2}"/>
    <cellStyle name="Normal 11 5 5 2 2 3" xfId="27272" xr:uid="{889224EC-F8D0-45B1-9E24-37A0701440CA}"/>
    <cellStyle name="Normal 11 5 5 2 2 4" xfId="45640" xr:uid="{42E64BF7-D371-4B14-A5AB-F4751FA44A2B}"/>
    <cellStyle name="Normal 11 5 5 2 3" xfId="13494" xr:uid="{B42AA8D8-9F4B-4829-8C0C-0B56028D279E}"/>
    <cellStyle name="Normal 11 5 5 2 3 2" xfId="31864" xr:uid="{FF15B5EF-E3BD-4998-8808-1991AAC1D634}"/>
    <cellStyle name="Normal 11 5 5 2 3 3" xfId="50232" xr:uid="{C4441F22-92B3-4114-B03F-C54AED581169}"/>
    <cellStyle name="Normal 11 5 5 2 4" xfId="22680" xr:uid="{1E586811-2E32-4C43-AE2A-8C8765E050E2}"/>
    <cellStyle name="Normal 11 5 5 2 5" xfId="41048" xr:uid="{66E8BCE9-41BD-4290-B921-C1C7349C0317}"/>
    <cellStyle name="Normal 11 5 5 3" xfId="6606" xr:uid="{53F9ECE2-EFEA-4968-AF94-B76F52669E91}"/>
    <cellStyle name="Normal 11 5 5 3 2" xfId="15790" xr:uid="{36747FD6-2029-4518-8F0C-FA9B4EE0C40B}"/>
    <cellStyle name="Normal 11 5 5 3 2 2" xfId="34160" xr:uid="{3F19D6A1-FCAF-4680-A8E6-C9CABF935FB2}"/>
    <cellStyle name="Normal 11 5 5 3 2 3" xfId="52528" xr:uid="{65C284C4-3176-4867-AB8E-F4F274B64FAC}"/>
    <cellStyle name="Normal 11 5 5 3 3" xfId="24976" xr:uid="{7914F265-265D-45BF-A7CB-F12F94AD9E86}"/>
    <cellStyle name="Normal 11 5 5 3 4" xfId="43344" xr:uid="{93B26520-C1E8-4C34-99AC-848FF253D873}"/>
    <cellStyle name="Normal 11 5 5 4" xfId="11198" xr:uid="{CDAB9EA6-1BD2-43E7-A54C-0D0514DE752D}"/>
    <cellStyle name="Normal 11 5 5 4 2" xfId="29568" xr:uid="{0ECFA735-4C83-487E-BBA2-282F5B5F2798}"/>
    <cellStyle name="Normal 11 5 5 4 3" xfId="47936" xr:uid="{2A6FB6DA-9670-4034-9194-9A336B383278}"/>
    <cellStyle name="Normal 11 5 5 5" xfId="20384" xr:uid="{71523A7D-8722-4D7A-AE70-CFEB85D9C697}"/>
    <cellStyle name="Normal 11 5 5 6" xfId="38752" xr:uid="{B08C5F3A-2B89-42B3-8D8C-F5F4333A1B7B}"/>
    <cellStyle name="Normal 11 5 6" xfId="2588" xr:uid="{CED7A929-81E0-4165-BDFE-B333FD53139F}"/>
    <cellStyle name="Normal 11 5 6 2" xfId="7180" xr:uid="{B540C1EA-B402-4A42-872F-25470C9F17B9}"/>
    <cellStyle name="Normal 11 5 6 2 2" xfId="16364" xr:uid="{8A13302A-3022-4A79-8FAA-91D493C635F8}"/>
    <cellStyle name="Normal 11 5 6 2 2 2" xfId="34734" xr:uid="{C8391230-CDD5-45FF-98CB-BEA3AA304EBE}"/>
    <cellStyle name="Normal 11 5 6 2 2 3" xfId="53102" xr:uid="{8011D766-3281-4ADC-B561-DB1F8B082ACD}"/>
    <cellStyle name="Normal 11 5 6 2 3" xfId="25550" xr:uid="{24F0D9BA-2375-47EB-BE6C-5FC4B6EE943E}"/>
    <cellStyle name="Normal 11 5 6 2 4" xfId="43918" xr:uid="{31F29F95-41B3-470A-B602-272C5AB25333}"/>
    <cellStyle name="Normal 11 5 6 3" xfId="11772" xr:uid="{A26B5CDB-2740-4675-A3CB-A8BE207F1F5B}"/>
    <cellStyle name="Normal 11 5 6 3 2" xfId="30142" xr:uid="{8994A94C-4538-4B33-9CB1-326905091DD5}"/>
    <cellStyle name="Normal 11 5 6 3 3" xfId="48510" xr:uid="{3F373A62-01A1-409E-AE7E-632585BBB3F4}"/>
    <cellStyle name="Normal 11 5 6 4" xfId="20958" xr:uid="{01965F37-DEBA-4816-9EEF-F08C35BFEE33}"/>
    <cellStyle name="Normal 11 5 6 5" xfId="39326" xr:uid="{4A933270-6F9F-49DB-8BBE-3BBB4B7A1FEE}"/>
    <cellStyle name="Normal 11 5 7" xfId="4884" xr:uid="{05033E39-B711-41D9-B94A-18D02096ABEC}"/>
    <cellStyle name="Normal 11 5 7 2" xfId="14068" xr:uid="{A5B8FED0-0142-42CF-9A6B-59A43E452AE8}"/>
    <cellStyle name="Normal 11 5 7 2 2" xfId="32438" xr:uid="{EA2089A8-69B5-4EF9-B769-056B30DCD788}"/>
    <cellStyle name="Normal 11 5 7 2 3" xfId="50806" xr:uid="{941219DB-49AA-4DBB-8F8E-ADB1188DB2BF}"/>
    <cellStyle name="Normal 11 5 7 3" xfId="23254" xr:uid="{B727A07C-3575-4CBA-A7D5-F5B6D9544D7B}"/>
    <cellStyle name="Normal 11 5 7 4" xfId="41622" xr:uid="{7CAC26C7-328A-4706-B231-2AD4E4E6176D}"/>
    <cellStyle name="Normal 11 5 8" xfId="9476" xr:uid="{39AFABAF-6330-4897-B112-E4D3895B5F52}"/>
    <cellStyle name="Normal 11 5 8 2" xfId="27846" xr:uid="{A6EA248E-27AC-45AB-BACA-7A1C53A6EE9D}"/>
    <cellStyle name="Normal 11 5 8 3" xfId="46214" xr:uid="{A2CF85FB-DA52-4CD6-A688-CD8A457E2BE8}"/>
    <cellStyle name="Normal 11 5 9" xfId="18662" xr:uid="{196EC0D2-9771-469E-AD75-42AC408256C4}"/>
    <cellStyle name="Normal 11 6" xfId="439" xr:uid="{69C15641-B893-4103-93B2-A8786DB15B9F}"/>
    <cellStyle name="Normal 11 6 2" xfId="1013" xr:uid="{6555CD2B-D491-4FA9-A11A-537C76C2A7FE}"/>
    <cellStyle name="Normal 11 6 2 2" xfId="3309" xr:uid="{AF9B539E-F2B1-45A1-9744-DFB1FCAF166A}"/>
    <cellStyle name="Normal 11 6 2 2 2" xfId="7901" xr:uid="{E2530B57-9905-41A7-849E-61F3F4D9887F}"/>
    <cellStyle name="Normal 11 6 2 2 2 2" xfId="17085" xr:uid="{C3B9D695-B2B1-4EF0-9B69-87F950D4FC02}"/>
    <cellStyle name="Normal 11 6 2 2 2 2 2" xfId="35455" xr:uid="{9CABD423-7227-4E84-AF2B-9913BE59F050}"/>
    <cellStyle name="Normal 11 6 2 2 2 2 3" xfId="53823" xr:uid="{CFDA405D-3767-4B9A-AF6F-75202454F083}"/>
    <cellStyle name="Normal 11 6 2 2 2 3" xfId="26271" xr:uid="{420D2A1C-1D91-4771-99C3-ED019DB85824}"/>
    <cellStyle name="Normal 11 6 2 2 2 4" xfId="44639" xr:uid="{B95F2F42-F750-49EF-BB8D-BC8310B38DC4}"/>
    <cellStyle name="Normal 11 6 2 2 3" xfId="12493" xr:uid="{A64CEAB3-39F5-4DA8-9362-D416E548F4F6}"/>
    <cellStyle name="Normal 11 6 2 2 3 2" xfId="30863" xr:uid="{A5FBECD0-D3CE-4C9E-8C14-F597A5508337}"/>
    <cellStyle name="Normal 11 6 2 2 3 3" xfId="49231" xr:uid="{8613F316-04E6-4F18-AC86-483CD42DD9AF}"/>
    <cellStyle name="Normal 11 6 2 2 4" xfId="21679" xr:uid="{1484B1CD-16CC-4894-A4FB-0A762446BDD2}"/>
    <cellStyle name="Normal 11 6 2 2 5" xfId="40047" xr:uid="{5AA20443-41B2-4400-A50E-809008F52571}"/>
    <cellStyle name="Normal 11 6 2 3" xfId="5605" xr:uid="{A25AD16D-E84B-48B0-B8A2-B8A23FC45ED6}"/>
    <cellStyle name="Normal 11 6 2 3 2" xfId="14789" xr:uid="{164E8D6D-4DE5-4F54-8FE0-16CB3056E138}"/>
    <cellStyle name="Normal 11 6 2 3 2 2" xfId="33159" xr:uid="{254318E2-71C9-4F9D-8152-5DD9ADCA8651}"/>
    <cellStyle name="Normal 11 6 2 3 2 3" xfId="51527" xr:uid="{54FB4BEF-4465-473F-B0B3-7A9BE500D5A4}"/>
    <cellStyle name="Normal 11 6 2 3 3" xfId="23975" xr:uid="{252FF19D-59A2-4148-B968-EF17129039CB}"/>
    <cellStyle name="Normal 11 6 2 3 4" xfId="42343" xr:uid="{EBC5110D-3188-4FE5-A780-23457D769209}"/>
    <cellStyle name="Normal 11 6 2 4" xfId="10197" xr:uid="{F1126737-58B9-4D89-89A4-BE3A957886B5}"/>
    <cellStyle name="Normal 11 6 2 4 2" xfId="28567" xr:uid="{B35B0DEA-9A54-4432-8759-97F22054B21E}"/>
    <cellStyle name="Normal 11 6 2 4 3" xfId="46935" xr:uid="{DDB1C849-270C-4B30-A4DE-6B4991B0CD94}"/>
    <cellStyle name="Normal 11 6 2 5" xfId="19383" xr:uid="{64F74D4B-7A06-45D5-8102-2A2E9C8BA215}"/>
    <cellStyle name="Normal 11 6 2 6" xfId="37751" xr:uid="{410474FC-FC46-4BB4-8D55-9E147F1E1770}"/>
    <cellStyle name="Normal 11 6 3" xfId="1587" xr:uid="{37577D4E-3EE6-4F5C-8D06-0D16172C5CBA}"/>
    <cellStyle name="Normal 11 6 3 2" xfId="3883" xr:uid="{05D02FC0-51C8-4D51-AD89-701E6E2DD847}"/>
    <cellStyle name="Normal 11 6 3 2 2" xfId="8475" xr:uid="{07B60963-9676-4E54-98AD-4B09368112CE}"/>
    <cellStyle name="Normal 11 6 3 2 2 2" xfId="17659" xr:uid="{A9260A52-C915-409F-BA8E-6AB887640EB0}"/>
    <cellStyle name="Normal 11 6 3 2 2 2 2" xfId="36029" xr:uid="{4DEC755D-B057-4E6D-8203-ACF3651862D4}"/>
    <cellStyle name="Normal 11 6 3 2 2 2 3" xfId="54397" xr:uid="{A260281D-91F3-4E8C-AE33-50D19DE5B94E}"/>
    <cellStyle name="Normal 11 6 3 2 2 3" xfId="26845" xr:uid="{DE236426-B91C-405F-A03B-FE4FB9BB198D}"/>
    <cellStyle name="Normal 11 6 3 2 2 4" xfId="45213" xr:uid="{FC0E9584-7106-4080-B888-273F30C811E5}"/>
    <cellStyle name="Normal 11 6 3 2 3" xfId="13067" xr:uid="{0F67A444-29A2-49F1-AC35-4400EE52F892}"/>
    <cellStyle name="Normal 11 6 3 2 3 2" xfId="31437" xr:uid="{1ED6E3C4-6594-48E3-936D-21A9B944E51B}"/>
    <cellStyle name="Normal 11 6 3 2 3 3" xfId="49805" xr:uid="{792F533D-1372-4504-9B51-41CABF484000}"/>
    <cellStyle name="Normal 11 6 3 2 4" xfId="22253" xr:uid="{383EBD4F-A2EF-41C5-92C6-6D657D97B028}"/>
    <cellStyle name="Normal 11 6 3 2 5" xfId="40621" xr:uid="{4D89C03A-3749-4792-936E-5EB5EEE312B4}"/>
    <cellStyle name="Normal 11 6 3 3" xfId="6179" xr:uid="{1B3E6EF7-D3A5-49C2-9546-3E6624099F5C}"/>
    <cellStyle name="Normal 11 6 3 3 2" xfId="15363" xr:uid="{12C9A6B9-D8C7-4626-B842-63DDF634C2ED}"/>
    <cellStyle name="Normal 11 6 3 3 2 2" xfId="33733" xr:uid="{B7140C3B-D6E5-46EA-9A5E-08ACB707C41C}"/>
    <cellStyle name="Normal 11 6 3 3 2 3" xfId="52101" xr:uid="{796053DE-F951-49E7-8E18-96C1631F4B2F}"/>
    <cellStyle name="Normal 11 6 3 3 3" xfId="24549" xr:uid="{21A63DB3-043B-4240-AEB5-9774DF74740A}"/>
    <cellStyle name="Normal 11 6 3 3 4" xfId="42917" xr:uid="{E6B4A9EA-6AE1-4889-9DD1-95D7C74E8F35}"/>
    <cellStyle name="Normal 11 6 3 4" xfId="10771" xr:uid="{78FB09D8-76A1-44E0-BE61-FF839004B2CA}"/>
    <cellStyle name="Normal 11 6 3 4 2" xfId="29141" xr:uid="{017F726F-80EE-4AFB-92C9-C94E925FAF66}"/>
    <cellStyle name="Normal 11 6 3 4 3" xfId="47509" xr:uid="{2EC40AE7-3185-4905-B973-9F34589D4B45}"/>
    <cellStyle name="Normal 11 6 3 5" xfId="19957" xr:uid="{C8AC3923-E630-4CE3-B3E7-BC78DDE6FB3D}"/>
    <cellStyle name="Normal 11 6 3 6" xfId="38325" xr:uid="{D8261FED-D316-4FD0-9628-CBFC02027CD5}"/>
    <cellStyle name="Normal 11 6 4" xfId="2161" xr:uid="{A19FE1F9-43BC-4888-8945-DFA78DD7D14F}"/>
    <cellStyle name="Normal 11 6 4 2" xfId="4457" xr:uid="{5C2B4B49-DDBD-44FF-AEBF-778C48F80B65}"/>
    <cellStyle name="Normal 11 6 4 2 2" xfId="9049" xr:uid="{65027064-EB55-482F-8E6E-EBF9C181502C}"/>
    <cellStyle name="Normal 11 6 4 2 2 2" xfId="18233" xr:uid="{E0A573C2-496F-40FD-836F-A60207A7E5B4}"/>
    <cellStyle name="Normal 11 6 4 2 2 2 2" xfId="36603" xr:uid="{46CBDE73-438B-4985-8DD2-98F7A7E3AB8C}"/>
    <cellStyle name="Normal 11 6 4 2 2 2 3" xfId="54971" xr:uid="{1CD4A6AE-CF8D-4638-838B-7E5A21294A40}"/>
    <cellStyle name="Normal 11 6 4 2 2 3" xfId="27419" xr:uid="{4AF800DD-C338-430C-A7A2-DC48D27B09D5}"/>
    <cellStyle name="Normal 11 6 4 2 2 4" xfId="45787" xr:uid="{4BAA5A32-A37D-4CB9-8BE4-D0C4F3099499}"/>
    <cellStyle name="Normal 11 6 4 2 3" xfId="13641" xr:uid="{391785AF-C1A1-4E12-B912-92F8A4888570}"/>
    <cellStyle name="Normal 11 6 4 2 3 2" xfId="32011" xr:uid="{C7FE9EF5-720F-49D1-B5CE-B0E81F829473}"/>
    <cellStyle name="Normal 11 6 4 2 3 3" xfId="50379" xr:uid="{1A1AD1FB-888E-4FBF-8667-11F83486B108}"/>
    <cellStyle name="Normal 11 6 4 2 4" xfId="22827" xr:uid="{E13666E5-905E-4DDC-B1E7-2727CC780AAD}"/>
    <cellStyle name="Normal 11 6 4 2 5" xfId="41195" xr:uid="{55FCEAB9-D395-4378-8FD6-825326DDCAA0}"/>
    <cellStyle name="Normal 11 6 4 3" xfId="6753" xr:uid="{FEB8C71A-82E1-48BB-A0EF-4369B5825545}"/>
    <cellStyle name="Normal 11 6 4 3 2" xfId="15937" xr:uid="{38B3F9E9-22DE-4266-A304-A007706A43C4}"/>
    <cellStyle name="Normal 11 6 4 3 2 2" xfId="34307" xr:uid="{97C85ADA-9E5E-4384-9171-D2DE7ACA1DC1}"/>
    <cellStyle name="Normal 11 6 4 3 2 3" xfId="52675" xr:uid="{2C265E84-3B99-43D3-9F04-B53A673E656C}"/>
    <cellStyle name="Normal 11 6 4 3 3" xfId="25123" xr:uid="{F1AB29EF-D4DF-42BE-82BA-79A3F92C6651}"/>
    <cellStyle name="Normal 11 6 4 3 4" xfId="43491" xr:uid="{28DD203E-BFD5-4D9C-9BCD-BFC145BE86AD}"/>
    <cellStyle name="Normal 11 6 4 4" xfId="11345" xr:uid="{F807A135-755B-4087-AD47-47EC5EBE935F}"/>
    <cellStyle name="Normal 11 6 4 4 2" xfId="29715" xr:uid="{EA28B9D3-AC96-4A09-B420-16C98165F86D}"/>
    <cellStyle name="Normal 11 6 4 4 3" xfId="48083" xr:uid="{6B08AF54-ADC2-4913-B6D2-199A12A1177B}"/>
    <cellStyle name="Normal 11 6 4 5" xfId="20531" xr:uid="{688A6D6B-6907-4133-A136-9074B49C70CC}"/>
    <cellStyle name="Normal 11 6 4 6" xfId="38899" xr:uid="{16303ED1-2620-4DE8-98C5-ECE386AFB2C8}"/>
    <cellStyle name="Normal 11 6 5" xfId="2735" xr:uid="{FFCC884A-F1FD-4A3D-A419-C8F13A102375}"/>
    <cellStyle name="Normal 11 6 5 2" xfId="7327" xr:uid="{1C72012F-55D4-47EF-8995-BCCF0757C877}"/>
    <cellStyle name="Normal 11 6 5 2 2" xfId="16511" xr:uid="{005C8E94-3F67-4257-BE47-FD74A1A2AC95}"/>
    <cellStyle name="Normal 11 6 5 2 2 2" xfId="34881" xr:uid="{FB3149BF-0416-4F33-AA97-199A8D3521D0}"/>
    <cellStyle name="Normal 11 6 5 2 2 3" xfId="53249" xr:uid="{69CADC27-7657-4D45-9C4F-41BF805C6D6C}"/>
    <cellStyle name="Normal 11 6 5 2 3" xfId="25697" xr:uid="{2474A4E2-28FA-4A1B-8877-773344B1AD7C}"/>
    <cellStyle name="Normal 11 6 5 2 4" xfId="44065" xr:uid="{3695D559-6BF3-42BD-9FAB-F0ED1A27A5B8}"/>
    <cellStyle name="Normal 11 6 5 3" xfId="11919" xr:uid="{4B805D90-2A30-4E18-8A09-4AA46E198C38}"/>
    <cellStyle name="Normal 11 6 5 3 2" xfId="30289" xr:uid="{EBFFD4FB-9E00-4A87-8882-E1C6C935DAD1}"/>
    <cellStyle name="Normal 11 6 5 3 3" xfId="48657" xr:uid="{27E42C00-A370-4CE0-B15E-30FF2C895837}"/>
    <cellStyle name="Normal 11 6 5 4" xfId="21105" xr:uid="{6202736A-18C4-41AB-8F0D-55BB48C59352}"/>
    <cellStyle name="Normal 11 6 5 5" xfId="39473" xr:uid="{90610983-2D4C-41A5-A1FA-9618E0CBCE91}"/>
    <cellStyle name="Normal 11 6 6" xfId="5031" xr:uid="{B30AA5F2-EB59-4F9B-9105-D34A32749F7C}"/>
    <cellStyle name="Normal 11 6 6 2" xfId="14215" xr:uid="{E684D92D-A450-49C9-9B1F-71B2F1E3B493}"/>
    <cellStyle name="Normal 11 6 6 2 2" xfId="32585" xr:uid="{B65DEEFA-7478-432B-A2E2-58EFD8405403}"/>
    <cellStyle name="Normal 11 6 6 2 3" xfId="50953" xr:uid="{629630FC-9BD3-4F13-8429-1CDF6613E98E}"/>
    <cellStyle name="Normal 11 6 6 3" xfId="23401" xr:uid="{8E532E38-249F-4FDA-838C-E7D80FE75251}"/>
    <cellStyle name="Normal 11 6 6 4" xfId="41769" xr:uid="{E41BAE2B-EDFF-4175-BC75-03502FD9E342}"/>
    <cellStyle name="Normal 11 6 7" xfId="9623" xr:uid="{874BD7C5-6020-46FF-8C70-620A855787A3}"/>
    <cellStyle name="Normal 11 6 7 2" xfId="27993" xr:uid="{AAD44731-DEDA-4235-B9BC-D747DD2598C8}"/>
    <cellStyle name="Normal 11 6 7 3" xfId="46361" xr:uid="{EE89E54B-839D-4948-B05E-C9829E853BA3}"/>
    <cellStyle name="Normal 11 6 8" xfId="18809" xr:uid="{70334265-C341-4574-BE58-6D5F96E555FA}"/>
    <cellStyle name="Normal 11 6 9" xfId="37177" xr:uid="{26877F4E-A7FC-411C-AB59-2F2E5897CC5D}"/>
    <cellStyle name="Normal 11 7" xfId="726" xr:uid="{4EE42C97-95C4-4459-9829-4797F9E1E295}"/>
    <cellStyle name="Normal 11 7 2" xfId="3022" xr:uid="{4DDCB078-E3F0-4990-8CAF-9A938D53F2F4}"/>
    <cellStyle name="Normal 11 7 2 2" xfId="7614" xr:uid="{A240DC26-5021-43B8-9704-31AA01E589FC}"/>
    <cellStyle name="Normal 11 7 2 2 2" xfId="16798" xr:uid="{598B3E1A-12CE-4DAD-9979-84E56FD6A164}"/>
    <cellStyle name="Normal 11 7 2 2 2 2" xfId="35168" xr:uid="{E63D53F4-ACBB-42BA-813F-DD859408B759}"/>
    <cellStyle name="Normal 11 7 2 2 2 3" xfId="53536" xr:uid="{326A57ED-DCB1-4854-8898-46B0D2073FA0}"/>
    <cellStyle name="Normal 11 7 2 2 3" xfId="25984" xr:uid="{2EBF0B77-C12F-470F-AA0C-0202A716A5D1}"/>
    <cellStyle name="Normal 11 7 2 2 4" xfId="44352" xr:uid="{08478F0F-B428-43DE-843E-E7FE90B1C813}"/>
    <cellStyle name="Normal 11 7 2 3" xfId="12206" xr:uid="{B83C464A-3974-4ED6-9099-36851931848D}"/>
    <cellStyle name="Normal 11 7 2 3 2" xfId="30576" xr:uid="{B051ECD1-87E2-454D-B869-05FF4C0B27BB}"/>
    <cellStyle name="Normal 11 7 2 3 3" xfId="48944" xr:uid="{7E2AAA0C-F89D-407A-AD2E-088960594753}"/>
    <cellStyle name="Normal 11 7 2 4" xfId="21392" xr:uid="{2D1BD4ED-4FA2-4C8D-B1E2-9771F544D92B}"/>
    <cellStyle name="Normal 11 7 2 5" xfId="39760" xr:uid="{D0788FF6-4703-4BF7-A9CF-CB789EC00662}"/>
    <cellStyle name="Normal 11 7 3" xfId="5318" xr:uid="{D2E467C3-6BC3-4680-928E-C4892BDD6B1A}"/>
    <cellStyle name="Normal 11 7 3 2" xfId="14502" xr:uid="{95AD1FCC-D24D-496D-B8BE-7126E5A7F9D6}"/>
    <cellStyle name="Normal 11 7 3 2 2" xfId="32872" xr:uid="{0E3917E7-9F45-4481-B09A-515238D4F704}"/>
    <cellStyle name="Normal 11 7 3 2 3" xfId="51240" xr:uid="{012D645C-49D5-4DC3-96C3-396AF522BBD9}"/>
    <cellStyle name="Normal 11 7 3 3" xfId="23688" xr:uid="{ECC94F38-50F1-4205-B6BF-2AA2D6650CE5}"/>
    <cellStyle name="Normal 11 7 3 4" xfId="42056" xr:uid="{4361CBC3-914A-4146-BA2D-3D24E344DC62}"/>
    <cellStyle name="Normal 11 7 4" xfId="9910" xr:uid="{FDFE3B98-4160-4407-BEF9-033E44871BFD}"/>
    <cellStyle name="Normal 11 7 4 2" xfId="28280" xr:uid="{EE85496E-0E04-4A8C-A49B-504F7F18FDFD}"/>
    <cellStyle name="Normal 11 7 4 3" xfId="46648" xr:uid="{718440BD-C67A-4BF9-9583-7D7B2FF00DB8}"/>
    <cellStyle name="Normal 11 7 5" xfId="19096" xr:uid="{8E4AD955-C989-403E-A216-7B8E4C2A0682}"/>
    <cellStyle name="Normal 11 7 6" xfId="37464" xr:uid="{F546F010-A9C2-4826-A3A5-07D6601104DB}"/>
    <cellStyle name="Normal 11 8" xfId="1300" xr:uid="{D7186CAB-0EB4-4A7F-8CAB-C12CB8E9F03C}"/>
    <cellStyle name="Normal 11 8 2" xfId="3596" xr:uid="{7139E031-71EC-403B-815C-20C83B3AECC6}"/>
    <cellStyle name="Normal 11 8 2 2" xfId="8188" xr:uid="{31ED53AC-1076-4874-8D31-58A3D753B5CA}"/>
    <cellStyle name="Normal 11 8 2 2 2" xfId="17372" xr:uid="{4E351783-B28C-4A56-862A-2405C6F3EE34}"/>
    <cellStyle name="Normal 11 8 2 2 2 2" xfId="35742" xr:uid="{F0CED63D-6F09-4D50-9CAA-80252F24BDCD}"/>
    <cellStyle name="Normal 11 8 2 2 2 3" xfId="54110" xr:uid="{CDA966AD-9BF3-4E9F-854F-5570C80C6DA5}"/>
    <cellStyle name="Normal 11 8 2 2 3" xfId="26558" xr:uid="{E0930767-174D-4739-9BA4-2EE7BE6B9859}"/>
    <cellStyle name="Normal 11 8 2 2 4" xfId="44926" xr:uid="{30C39376-8AE9-41DB-BA3A-A048134498B6}"/>
    <cellStyle name="Normal 11 8 2 3" xfId="12780" xr:uid="{5A6384A2-38A8-46B3-AAEA-6ABC2B63B310}"/>
    <cellStyle name="Normal 11 8 2 3 2" xfId="31150" xr:uid="{D561B0F6-7EF6-4A73-AE82-023D37D82704}"/>
    <cellStyle name="Normal 11 8 2 3 3" xfId="49518" xr:uid="{F4201DA0-8FD4-489D-8ACA-8197D15D0171}"/>
    <cellStyle name="Normal 11 8 2 4" xfId="21966" xr:uid="{1A8F3171-0956-44B6-8091-D3E6615B6D84}"/>
    <cellStyle name="Normal 11 8 2 5" xfId="40334" xr:uid="{1A45116D-83AC-4B5F-BD42-17F36B4C7822}"/>
    <cellStyle name="Normal 11 8 3" xfId="5892" xr:uid="{415BB587-C85A-4D10-AB6D-40CB4169DD5E}"/>
    <cellStyle name="Normal 11 8 3 2" xfId="15076" xr:uid="{F926E785-9451-409D-B993-3FFFBEF1CDF3}"/>
    <cellStyle name="Normal 11 8 3 2 2" xfId="33446" xr:uid="{74FCDD99-8E9A-4635-8F66-1F13010387A3}"/>
    <cellStyle name="Normal 11 8 3 2 3" xfId="51814" xr:uid="{5BC46183-A042-49E8-B269-7B6919BED394}"/>
    <cellStyle name="Normal 11 8 3 3" xfId="24262" xr:uid="{A81141EC-951E-4DD5-A8A7-88C9353C0CE6}"/>
    <cellStyle name="Normal 11 8 3 4" xfId="42630" xr:uid="{179F3047-E836-4FE8-8B27-F9F821EB5692}"/>
    <cellStyle name="Normal 11 8 4" xfId="10484" xr:uid="{F173B2B0-73AF-49A5-82EA-D6241B5AA3AB}"/>
    <cellStyle name="Normal 11 8 4 2" xfId="28854" xr:uid="{D1B6E14D-6EB5-4FDB-B5E1-B4BDE4C84447}"/>
    <cellStyle name="Normal 11 8 4 3" xfId="47222" xr:uid="{A4272740-44F4-48A0-884C-0A3F37DAF8C2}"/>
    <cellStyle name="Normal 11 8 5" xfId="19670" xr:uid="{0F553B3B-8DB1-4DCA-B1B5-FB371141AB6C}"/>
    <cellStyle name="Normal 11 8 6" xfId="38038" xr:uid="{1C713BA6-585E-4586-9495-49FD1F7D72AC}"/>
    <cellStyle name="Normal 11 9" xfId="1874" xr:uid="{76E2F627-3E72-4B7D-90AA-DDAF56A071CD}"/>
    <cellStyle name="Normal 11 9 2" xfId="4170" xr:uid="{EDF18576-3172-4641-916A-C9A235AB79A0}"/>
    <cellStyle name="Normal 11 9 2 2" xfId="8762" xr:uid="{B0E802A8-885A-4062-B924-7BB861CA8A17}"/>
    <cellStyle name="Normal 11 9 2 2 2" xfId="17946" xr:uid="{4BE4DF73-B781-4834-B153-51A8BF1ECD47}"/>
    <cellStyle name="Normal 11 9 2 2 2 2" xfId="36316" xr:uid="{F860644E-F3E8-4319-8855-AC12CCFD9406}"/>
    <cellStyle name="Normal 11 9 2 2 2 3" xfId="54684" xr:uid="{E907AAE0-6A0A-4098-B25D-5E2DB0F77C1A}"/>
    <cellStyle name="Normal 11 9 2 2 3" xfId="27132" xr:uid="{450A2727-9A3F-4179-869F-984FFE31403E}"/>
    <cellStyle name="Normal 11 9 2 2 4" xfId="45500" xr:uid="{34F9C9A1-0A16-42C5-AA73-A3E5C83B4046}"/>
    <cellStyle name="Normal 11 9 2 3" xfId="13354" xr:uid="{C9E29ABD-0476-4145-ADBC-E7C889CD5342}"/>
    <cellStyle name="Normal 11 9 2 3 2" xfId="31724" xr:uid="{62C56CC5-019F-4EC7-BE47-1BB954B5AD7F}"/>
    <cellStyle name="Normal 11 9 2 3 3" xfId="50092" xr:uid="{0A2B2764-38B0-49CF-98C4-41CFDBBED6F0}"/>
    <cellStyle name="Normal 11 9 2 4" xfId="22540" xr:uid="{46BFDCA1-2424-452C-A58A-FA530CAF8C8D}"/>
    <cellStyle name="Normal 11 9 2 5" xfId="40908" xr:uid="{C71F3B17-4B61-47D0-BEB8-F0AF077D3802}"/>
    <cellStyle name="Normal 11 9 3" xfId="6466" xr:uid="{EA918493-40FD-44F4-A7FF-B65A71E38C46}"/>
    <cellStyle name="Normal 11 9 3 2" xfId="15650" xr:uid="{EF57DA26-58F3-4675-A7F6-318869379358}"/>
    <cellStyle name="Normal 11 9 3 2 2" xfId="34020" xr:uid="{82C81948-4D06-404C-BBEE-171EC387B672}"/>
    <cellStyle name="Normal 11 9 3 2 3" xfId="52388" xr:uid="{0A8368C4-1EB8-4974-9E81-33BE8576FFCB}"/>
    <cellStyle name="Normal 11 9 3 3" xfId="24836" xr:uid="{842102D3-C78B-4ED0-BE18-71E7E68ABCAE}"/>
    <cellStyle name="Normal 11 9 3 4" xfId="43204" xr:uid="{83D5C4B8-55AF-4FA8-A869-B93073594370}"/>
    <cellStyle name="Normal 11 9 4" xfId="11058" xr:uid="{5712F029-98E3-48C2-A87A-4122C56E82EA}"/>
    <cellStyle name="Normal 11 9 4 2" xfId="29428" xr:uid="{97EA9CD1-9FB4-47B1-B50B-5CE523875000}"/>
    <cellStyle name="Normal 11 9 4 3" xfId="47796" xr:uid="{B8169D8E-2714-47F2-A5D3-697F2B1CC10F}"/>
    <cellStyle name="Normal 11 9 5" xfId="20244" xr:uid="{31FEE885-4E03-4BA5-8F6C-E8AD6157E2CC}"/>
    <cellStyle name="Normal 11 9 6" xfId="38612" xr:uid="{AA842139-45C8-4AF2-B839-6DD34C9CA448}"/>
    <cellStyle name="Normal 12" xfId="45" xr:uid="{D612A30B-29BE-42E8-A804-8C6B982C99B1}"/>
    <cellStyle name="Normal 12 10" xfId="2449" xr:uid="{5FF9761D-7471-4637-A44C-88F036AF0487}"/>
    <cellStyle name="Normal 12 10 2" xfId="7041" xr:uid="{D64630A0-3ED2-4C5A-A8A4-022E76B12810}"/>
    <cellStyle name="Normal 12 10 2 2" xfId="16225" xr:uid="{09012C35-6790-4A9B-8634-D70FF6DF8785}"/>
    <cellStyle name="Normal 12 10 2 2 2" xfId="34595" xr:uid="{F0D01F10-6692-4DC6-A9BB-FD84F1F8D468}"/>
    <cellStyle name="Normal 12 10 2 2 3" xfId="52963" xr:uid="{079768E9-FA1F-453C-9305-73598E68C478}"/>
    <cellStyle name="Normal 12 10 2 3" xfId="25411" xr:uid="{3E34F6E2-4FCF-42A6-B2F2-78688B1A8BC1}"/>
    <cellStyle name="Normal 12 10 2 4" xfId="43779" xr:uid="{4F1E4CEF-0A20-4063-82D8-641035E18342}"/>
    <cellStyle name="Normal 12 10 3" xfId="11633" xr:uid="{DFEA6A5D-F19C-46A9-9515-6F5D05111582}"/>
    <cellStyle name="Normal 12 10 3 2" xfId="30003" xr:uid="{67362809-13FD-415C-834D-5047764A693E}"/>
    <cellStyle name="Normal 12 10 3 3" xfId="48371" xr:uid="{3CA33F7E-A69C-4650-A0AE-8F376A165C69}"/>
    <cellStyle name="Normal 12 10 4" xfId="20819" xr:uid="{9547C079-7560-4433-8B11-4123465A58E0}"/>
    <cellStyle name="Normal 12 10 5" xfId="39187" xr:uid="{FDBDEFE3-0C57-473D-9F3A-BEBB25E64993}"/>
    <cellStyle name="Normal 12 11" xfId="4745" xr:uid="{EF9166A9-994A-47BD-8FA6-D2ECCBE9B874}"/>
    <cellStyle name="Normal 12 11 2" xfId="13929" xr:uid="{4D26485E-57FB-41BC-951B-1E788BCBB6FE}"/>
    <cellStyle name="Normal 12 11 2 2" xfId="32299" xr:uid="{FEB2940D-5F1F-4BA7-85BF-FC6D1A3DAF58}"/>
    <cellStyle name="Normal 12 11 2 3" xfId="50667" xr:uid="{35AD0D32-EBAA-4871-A341-697AD8CCB304}"/>
    <cellStyle name="Normal 12 11 3" xfId="23115" xr:uid="{5D5A3488-3CF8-4498-B208-9061E55F2A94}"/>
    <cellStyle name="Normal 12 11 4" xfId="41483" xr:uid="{E3F490A0-9065-41BC-AE3A-4229AED6423A}"/>
    <cellStyle name="Normal 12 12" xfId="9337" xr:uid="{F8D5AA15-807D-4A61-A9EA-F2A1185A6B83}"/>
    <cellStyle name="Normal 12 12 2" xfId="27707" xr:uid="{F7B64BCC-C42C-43DC-A842-0E1CD96933EB}"/>
    <cellStyle name="Normal 12 12 3" xfId="46075" xr:uid="{229ECFBE-3E7C-4DDE-B558-3C0DFBE8D63F}"/>
    <cellStyle name="Normal 12 13" xfId="18523" xr:uid="{2CC099BE-A5E9-4CC6-9CA1-14CBC1C37E01}"/>
    <cellStyle name="Normal 12 14" xfId="36891" xr:uid="{230CBA0B-F07E-4D1D-98E5-C0093F6D658B}"/>
    <cellStyle name="Normal 12 2" xfId="84" xr:uid="{98A7EFAC-C660-4666-B878-CCC847A69034}"/>
    <cellStyle name="Normal 12 2 10" xfId="9375" xr:uid="{F40DE86E-D02A-4DFC-A926-50F9D6DBF780}"/>
    <cellStyle name="Normal 12 2 10 2" xfId="27745" xr:uid="{2BF2AD3C-5D6E-4CFF-9C78-FC679AD5D416}"/>
    <cellStyle name="Normal 12 2 10 3" xfId="46113" xr:uid="{F44906F1-B3FD-4EDC-AD63-DB17D2D2F4B3}"/>
    <cellStyle name="Normal 12 2 11" xfId="18561" xr:uid="{F6A9B8C4-4078-4DD6-B243-5E925056BEB2}"/>
    <cellStyle name="Normal 12 2 12" xfId="36929" xr:uid="{C5E2EFD5-D52B-4648-A745-CA19E6B0CA75}"/>
    <cellStyle name="Normal 12 2 2" xfId="182" xr:uid="{CAC3B579-BDCD-4218-85F5-A761179E382E}"/>
    <cellStyle name="Normal 12 2 3" xfId="329" xr:uid="{FDA6C99E-824F-4572-B81E-ED95ABCB5818}"/>
    <cellStyle name="Normal 12 2 3 10" xfId="37069" xr:uid="{05CC05F2-76B4-412D-86BE-C2041BA0E106}"/>
    <cellStyle name="Normal 12 2 3 2" xfId="618" xr:uid="{C17DCDB2-0A7E-4F20-917C-596AA9F78783}"/>
    <cellStyle name="Normal 12 2 3 2 2" xfId="1192" xr:uid="{0E4B54FD-5756-4B6A-9887-1BAA293C3B2B}"/>
    <cellStyle name="Normal 12 2 3 2 2 2" xfId="3488" xr:uid="{27C2D958-51D3-4886-9F18-D8F2D65617E6}"/>
    <cellStyle name="Normal 12 2 3 2 2 2 2" xfId="8080" xr:uid="{24E403FD-A2B1-469A-80C0-60E8D00A4495}"/>
    <cellStyle name="Normal 12 2 3 2 2 2 2 2" xfId="17264" xr:uid="{97F2D32E-9697-4371-9F31-240CB11804E3}"/>
    <cellStyle name="Normal 12 2 3 2 2 2 2 2 2" xfId="35634" xr:uid="{D3DDB96F-2F01-49FA-81F7-787AE554B4C5}"/>
    <cellStyle name="Normal 12 2 3 2 2 2 2 2 3" xfId="54002" xr:uid="{BDE3B1F8-25EA-4EAF-99C1-7F375FAE79D9}"/>
    <cellStyle name="Normal 12 2 3 2 2 2 2 3" xfId="26450" xr:uid="{015FFEA6-D75C-4641-8A7E-5F744CC0398C}"/>
    <cellStyle name="Normal 12 2 3 2 2 2 2 4" xfId="44818" xr:uid="{CAAC73FC-048C-458D-A64E-B0A7F9EA8B04}"/>
    <cellStyle name="Normal 12 2 3 2 2 2 3" xfId="12672" xr:uid="{56BD1E97-314C-4EC1-9BE6-9D1EDC05DDC3}"/>
    <cellStyle name="Normal 12 2 3 2 2 2 3 2" xfId="31042" xr:uid="{0FD76ACE-642F-4F22-BC20-51FD4BF0BEB2}"/>
    <cellStyle name="Normal 12 2 3 2 2 2 3 3" xfId="49410" xr:uid="{2E244320-C3D5-4E16-9903-9083E613DD0C}"/>
    <cellStyle name="Normal 12 2 3 2 2 2 4" xfId="21858" xr:uid="{2FF665C4-65A4-44D9-B671-E8E6664EB38A}"/>
    <cellStyle name="Normal 12 2 3 2 2 2 5" xfId="40226" xr:uid="{76AAF823-323C-4D58-8343-BD833F1F5046}"/>
    <cellStyle name="Normal 12 2 3 2 2 3" xfId="5784" xr:uid="{9D15FC9D-5697-4A4C-8954-05B734231177}"/>
    <cellStyle name="Normal 12 2 3 2 2 3 2" xfId="14968" xr:uid="{FBBE018C-3687-41DC-B56E-E6B53F04068C}"/>
    <cellStyle name="Normal 12 2 3 2 2 3 2 2" xfId="33338" xr:uid="{41FE094D-C7EE-4DC7-AB92-497C54D11323}"/>
    <cellStyle name="Normal 12 2 3 2 2 3 2 3" xfId="51706" xr:uid="{5F979771-BCDF-461A-BEED-2D5A4F5FDC58}"/>
    <cellStyle name="Normal 12 2 3 2 2 3 3" xfId="24154" xr:uid="{C27B287D-EB42-4A59-9A21-6B4129C453F8}"/>
    <cellStyle name="Normal 12 2 3 2 2 3 4" xfId="42522" xr:uid="{EC99FB7B-F71C-41D2-8D17-A23FD3FE3069}"/>
    <cellStyle name="Normal 12 2 3 2 2 4" xfId="10376" xr:uid="{1A738B41-41B5-4760-B6EA-6CF36C55B760}"/>
    <cellStyle name="Normal 12 2 3 2 2 4 2" xfId="28746" xr:uid="{21307A92-9EA5-4959-827C-AD248FAD7732}"/>
    <cellStyle name="Normal 12 2 3 2 2 4 3" xfId="47114" xr:uid="{E33C456D-F21D-4300-A6C7-7FDC1D792C0A}"/>
    <cellStyle name="Normal 12 2 3 2 2 5" xfId="19562" xr:uid="{DEFF13B5-DF02-41D2-89E5-26C0E9E4EC67}"/>
    <cellStyle name="Normal 12 2 3 2 2 6" xfId="37930" xr:uid="{A250E9D5-33DF-462D-AB86-6BC08D4486F2}"/>
    <cellStyle name="Normal 12 2 3 2 3" xfId="1766" xr:uid="{41C2E2E0-6630-4AEA-BE5A-8ED44C605824}"/>
    <cellStyle name="Normal 12 2 3 2 3 2" xfId="4062" xr:uid="{DBF662F4-F220-449F-8FAD-313A73A660F6}"/>
    <cellStyle name="Normal 12 2 3 2 3 2 2" xfId="8654" xr:uid="{5AB47BA1-F3A0-4972-8BE6-913E5B6BABAD}"/>
    <cellStyle name="Normal 12 2 3 2 3 2 2 2" xfId="17838" xr:uid="{6D1FA560-5592-4E30-9ED5-4626D4D8D36C}"/>
    <cellStyle name="Normal 12 2 3 2 3 2 2 2 2" xfId="36208" xr:uid="{404DC137-2F44-4CC8-818A-4CBF4D412491}"/>
    <cellStyle name="Normal 12 2 3 2 3 2 2 2 3" xfId="54576" xr:uid="{F3646DA9-07CF-4F5D-BAEA-0C4BBABFEC8E}"/>
    <cellStyle name="Normal 12 2 3 2 3 2 2 3" xfId="27024" xr:uid="{A6E4F6CE-7270-4EF3-B7E9-D0FC44F56ED2}"/>
    <cellStyle name="Normal 12 2 3 2 3 2 2 4" xfId="45392" xr:uid="{1C99DA28-3186-4498-B013-8ADE781DD802}"/>
    <cellStyle name="Normal 12 2 3 2 3 2 3" xfId="13246" xr:uid="{F8505657-9F5C-4088-93FC-C9AB6FC237FD}"/>
    <cellStyle name="Normal 12 2 3 2 3 2 3 2" xfId="31616" xr:uid="{7E86DDCE-E5B4-465B-828C-E8828AC4EE2D}"/>
    <cellStyle name="Normal 12 2 3 2 3 2 3 3" xfId="49984" xr:uid="{B738F599-346A-4219-BE93-85CA0491ADCE}"/>
    <cellStyle name="Normal 12 2 3 2 3 2 4" xfId="22432" xr:uid="{B306259C-D714-47D8-B651-577B44B7ACB4}"/>
    <cellStyle name="Normal 12 2 3 2 3 2 5" xfId="40800" xr:uid="{4374CD94-29D8-4E8E-A987-0C0C59A98DD3}"/>
    <cellStyle name="Normal 12 2 3 2 3 3" xfId="6358" xr:uid="{349F9320-5F84-4747-8CFB-57CAFA2E382D}"/>
    <cellStyle name="Normal 12 2 3 2 3 3 2" xfId="15542" xr:uid="{6DA2688E-D2BC-405A-84C3-53829F9CCBA5}"/>
    <cellStyle name="Normal 12 2 3 2 3 3 2 2" xfId="33912" xr:uid="{AA1E6D8A-4B35-408A-A6DE-DDEE1EF101F0}"/>
    <cellStyle name="Normal 12 2 3 2 3 3 2 3" xfId="52280" xr:uid="{11032CAE-CE58-4C37-8E84-9226E33AC432}"/>
    <cellStyle name="Normal 12 2 3 2 3 3 3" xfId="24728" xr:uid="{A737F07A-D36B-42EE-A9C5-8B9E1774063E}"/>
    <cellStyle name="Normal 12 2 3 2 3 3 4" xfId="43096" xr:uid="{1040F8BD-029C-4F9C-8633-DD6E2ACAD905}"/>
    <cellStyle name="Normal 12 2 3 2 3 4" xfId="10950" xr:uid="{FD2F30CE-49EE-4D34-A0AA-570097ED1CE2}"/>
    <cellStyle name="Normal 12 2 3 2 3 4 2" xfId="29320" xr:uid="{3206F963-DDD7-4FAD-955C-1A39B71C66AF}"/>
    <cellStyle name="Normal 12 2 3 2 3 4 3" xfId="47688" xr:uid="{B4507DF7-DDAC-494E-AEC9-3F6AD33EC371}"/>
    <cellStyle name="Normal 12 2 3 2 3 5" xfId="20136" xr:uid="{DCB25217-EB85-4712-92FD-35053DA3B229}"/>
    <cellStyle name="Normal 12 2 3 2 3 6" xfId="38504" xr:uid="{87ACF909-5DDE-4676-BD03-1663E456A4A2}"/>
    <cellStyle name="Normal 12 2 3 2 4" xfId="2340" xr:uid="{441AA9A3-EE99-4511-8A99-228DC1E29CF9}"/>
    <cellStyle name="Normal 12 2 3 2 4 2" xfId="4636" xr:uid="{0ACA6799-D145-465B-B744-BB16D0F4DDBE}"/>
    <cellStyle name="Normal 12 2 3 2 4 2 2" xfId="9228" xr:uid="{43869E5F-C0CB-4E3B-8A16-93EE87865097}"/>
    <cellStyle name="Normal 12 2 3 2 4 2 2 2" xfId="18412" xr:uid="{B296E88C-F0E5-4771-A866-5BEDA82309CC}"/>
    <cellStyle name="Normal 12 2 3 2 4 2 2 2 2" xfId="36782" xr:uid="{DDDA2CE3-602E-43B7-9B3A-ABE4E7901C0E}"/>
    <cellStyle name="Normal 12 2 3 2 4 2 2 2 3" xfId="55150" xr:uid="{0EE40CBE-CBFC-4897-8FEE-34045CE14B62}"/>
    <cellStyle name="Normal 12 2 3 2 4 2 2 3" xfId="27598" xr:uid="{4CF53F63-87C8-4F52-A4A3-DC2CE3515D56}"/>
    <cellStyle name="Normal 12 2 3 2 4 2 2 4" xfId="45966" xr:uid="{C286359A-5BCE-47A9-90E3-7377750B13D3}"/>
    <cellStyle name="Normal 12 2 3 2 4 2 3" xfId="13820" xr:uid="{EF99D7F2-108B-42A8-B1CA-AC4AD11202C9}"/>
    <cellStyle name="Normal 12 2 3 2 4 2 3 2" xfId="32190" xr:uid="{B02B7F15-16AC-4602-848A-767CCC6026EB}"/>
    <cellStyle name="Normal 12 2 3 2 4 2 3 3" xfId="50558" xr:uid="{734288A2-5061-402C-A236-EB68D36D8B50}"/>
    <cellStyle name="Normal 12 2 3 2 4 2 4" xfId="23006" xr:uid="{BAE7ABB0-40DE-4920-B1BC-BCD434A7B660}"/>
    <cellStyle name="Normal 12 2 3 2 4 2 5" xfId="41374" xr:uid="{E8DDEE29-51AB-4620-A8AD-8707801D13C4}"/>
    <cellStyle name="Normal 12 2 3 2 4 3" xfId="6932" xr:uid="{09F2E853-CDCB-4A6C-90EF-3CA3B8B4C143}"/>
    <cellStyle name="Normal 12 2 3 2 4 3 2" xfId="16116" xr:uid="{98452588-2505-4991-90ED-0DDD7650860D}"/>
    <cellStyle name="Normal 12 2 3 2 4 3 2 2" xfId="34486" xr:uid="{6A400673-0FF2-4D2F-930D-304117CDF98B}"/>
    <cellStyle name="Normal 12 2 3 2 4 3 2 3" xfId="52854" xr:uid="{EC4DB4F4-C2D3-4B62-9ED8-B94C2D53F8BD}"/>
    <cellStyle name="Normal 12 2 3 2 4 3 3" xfId="25302" xr:uid="{4B4ABEC6-03B2-44C6-80A5-95E31B52A765}"/>
    <cellStyle name="Normal 12 2 3 2 4 3 4" xfId="43670" xr:uid="{A73B39D5-4E93-4AC2-A31C-6E2808F389F3}"/>
    <cellStyle name="Normal 12 2 3 2 4 4" xfId="11524" xr:uid="{87F59A29-419A-4A68-84E3-1160CE57C4E5}"/>
    <cellStyle name="Normal 12 2 3 2 4 4 2" xfId="29894" xr:uid="{2B10E4DB-1378-4A0B-83FA-742663B922E2}"/>
    <cellStyle name="Normal 12 2 3 2 4 4 3" xfId="48262" xr:uid="{73D93725-1E66-450A-B648-DE73AF4712B9}"/>
    <cellStyle name="Normal 12 2 3 2 4 5" xfId="20710" xr:uid="{2D95C089-3656-4AE4-B8D7-4D1E48C3A690}"/>
    <cellStyle name="Normal 12 2 3 2 4 6" xfId="39078" xr:uid="{04702A00-934C-4348-9F2A-8DCCA4C268B9}"/>
    <cellStyle name="Normal 12 2 3 2 5" xfId="2914" xr:uid="{B4001F26-58F8-422A-9335-EFDB762F7894}"/>
    <cellStyle name="Normal 12 2 3 2 5 2" xfId="7506" xr:uid="{73314C35-C418-4511-B9C9-7F03045A25AD}"/>
    <cellStyle name="Normal 12 2 3 2 5 2 2" xfId="16690" xr:uid="{2C579A7B-8893-4C44-B7B8-2EF2817A44B2}"/>
    <cellStyle name="Normal 12 2 3 2 5 2 2 2" xfId="35060" xr:uid="{2DDB0503-9F09-4004-A735-B308AF214CB4}"/>
    <cellStyle name="Normal 12 2 3 2 5 2 2 3" xfId="53428" xr:uid="{842A7CCA-CB7D-425A-82A7-9F81342ED8AE}"/>
    <cellStyle name="Normal 12 2 3 2 5 2 3" xfId="25876" xr:uid="{92432B65-7417-4C1D-9A9B-B63A1E5C65F6}"/>
    <cellStyle name="Normal 12 2 3 2 5 2 4" xfId="44244" xr:uid="{0F871A07-9091-40FE-A000-AFEBEA8E60E5}"/>
    <cellStyle name="Normal 12 2 3 2 5 3" xfId="12098" xr:uid="{4035E101-E153-4CD3-A45D-D83D2097D771}"/>
    <cellStyle name="Normal 12 2 3 2 5 3 2" xfId="30468" xr:uid="{8DCC6958-0C71-430A-AD57-CCCCAEB7404D}"/>
    <cellStyle name="Normal 12 2 3 2 5 3 3" xfId="48836" xr:uid="{2BF789FC-8D5A-486E-9E96-8B9DB052AE8A}"/>
    <cellStyle name="Normal 12 2 3 2 5 4" xfId="21284" xr:uid="{870C3DE0-364D-4D6A-A5B4-F9D46FB9B019}"/>
    <cellStyle name="Normal 12 2 3 2 5 5" xfId="39652" xr:uid="{F4840253-FCB9-4DED-865D-2728D7A17C47}"/>
    <cellStyle name="Normal 12 2 3 2 6" xfId="5210" xr:uid="{76BE1B98-680A-4093-8574-3347A971EF04}"/>
    <cellStyle name="Normal 12 2 3 2 6 2" xfId="14394" xr:uid="{F5134554-0810-466E-9767-E94C500AD25F}"/>
    <cellStyle name="Normal 12 2 3 2 6 2 2" xfId="32764" xr:uid="{A411B940-C96F-4BCB-A22A-B35E2544AF11}"/>
    <cellStyle name="Normal 12 2 3 2 6 2 3" xfId="51132" xr:uid="{06435D94-2A42-4A27-ABE6-63D0457E7E3E}"/>
    <cellStyle name="Normal 12 2 3 2 6 3" xfId="23580" xr:uid="{8A1ABA1F-336B-4D23-A727-DA14B83F664C}"/>
    <cellStyle name="Normal 12 2 3 2 6 4" xfId="41948" xr:uid="{659D5EEA-A57B-4930-AA53-E5C71894EA2B}"/>
    <cellStyle name="Normal 12 2 3 2 7" xfId="9802" xr:uid="{BC984D37-4084-486B-B17C-523F2C3D3CFB}"/>
    <cellStyle name="Normal 12 2 3 2 7 2" xfId="28172" xr:uid="{83851CFE-230E-4F36-BAE7-53B54DD9A7F8}"/>
    <cellStyle name="Normal 12 2 3 2 7 3" xfId="46540" xr:uid="{3F99F93F-2E4C-4FE0-ACBC-085D7C146BAF}"/>
    <cellStyle name="Normal 12 2 3 2 8" xfId="18988" xr:uid="{CA0558E1-DB67-4639-836E-82A982AB2D57}"/>
    <cellStyle name="Normal 12 2 3 2 9" xfId="37356" xr:uid="{A6ED8527-B85C-4704-8191-02142E6164FA}"/>
    <cellStyle name="Normal 12 2 3 3" xfId="905" xr:uid="{29E4C9C4-2645-4DFF-A89A-26A06DE0754A}"/>
    <cellStyle name="Normal 12 2 3 3 2" xfId="3201" xr:uid="{71F764D1-1B72-4F5D-8A20-67F9CBA02A01}"/>
    <cellStyle name="Normal 12 2 3 3 2 2" xfId="7793" xr:uid="{6A2FF0F3-5499-4863-9B03-29CA6D46993D}"/>
    <cellStyle name="Normal 12 2 3 3 2 2 2" xfId="16977" xr:uid="{F2EC52AA-736B-4A8C-B18F-2E3C5FB1C451}"/>
    <cellStyle name="Normal 12 2 3 3 2 2 2 2" xfId="35347" xr:uid="{8CD01FCE-1B83-4DCD-BE6A-6CEAEB9F5F5A}"/>
    <cellStyle name="Normal 12 2 3 3 2 2 2 3" xfId="53715" xr:uid="{19B71DF7-9B2A-4C28-8BE1-386B6F489578}"/>
    <cellStyle name="Normal 12 2 3 3 2 2 3" xfId="26163" xr:uid="{F78651FB-9CAA-4FA0-B65D-7851C608FC8E}"/>
    <cellStyle name="Normal 12 2 3 3 2 2 4" xfId="44531" xr:uid="{505F7330-FDFD-4A2D-9775-0B37EBC55E4A}"/>
    <cellStyle name="Normal 12 2 3 3 2 3" xfId="12385" xr:uid="{E3C48216-4C10-4AEE-AFCF-2DF144CA0375}"/>
    <cellStyle name="Normal 12 2 3 3 2 3 2" xfId="30755" xr:uid="{CAB72497-CBAE-4A8A-8ECA-17B2AE83CF64}"/>
    <cellStyle name="Normal 12 2 3 3 2 3 3" xfId="49123" xr:uid="{B88ED32C-C992-443A-AE87-08E5AFC4E70A}"/>
    <cellStyle name="Normal 12 2 3 3 2 4" xfId="21571" xr:uid="{C6BDE3EB-8ADC-4509-813D-C70561C192C4}"/>
    <cellStyle name="Normal 12 2 3 3 2 5" xfId="39939" xr:uid="{A2643A70-27AD-434A-B8F7-3BE3F9171239}"/>
    <cellStyle name="Normal 12 2 3 3 3" xfId="5497" xr:uid="{932E17FE-A842-40B2-AFA2-0EFF23F2ACE9}"/>
    <cellStyle name="Normal 12 2 3 3 3 2" xfId="14681" xr:uid="{9BEE62CE-0769-453B-B81B-74514DCC53F6}"/>
    <cellStyle name="Normal 12 2 3 3 3 2 2" xfId="33051" xr:uid="{9AD51386-EA05-4D67-8433-4F5428D7253D}"/>
    <cellStyle name="Normal 12 2 3 3 3 2 3" xfId="51419" xr:uid="{C8837F4B-47E1-45FC-B356-BE150D330783}"/>
    <cellStyle name="Normal 12 2 3 3 3 3" xfId="23867" xr:uid="{BE06CFE3-09E9-4024-A23B-E4597E23D106}"/>
    <cellStyle name="Normal 12 2 3 3 3 4" xfId="42235" xr:uid="{C8606DC9-6716-48BA-BB11-8C2B8E408C69}"/>
    <cellStyle name="Normal 12 2 3 3 4" xfId="10089" xr:uid="{AE08A53D-228F-4794-A0E0-B51C086C5FB8}"/>
    <cellStyle name="Normal 12 2 3 3 4 2" xfId="28459" xr:uid="{B06B0006-93D3-45C5-A772-DDAD1E2CD311}"/>
    <cellStyle name="Normal 12 2 3 3 4 3" xfId="46827" xr:uid="{74CC4D50-4C2D-4B58-9D7A-1424E7976332}"/>
    <cellStyle name="Normal 12 2 3 3 5" xfId="19275" xr:uid="{F27EE3E9-18D4-4F13-B72E-5D5EAD1765C6}"/>
    <cellStyle name="Normal 12 2 3 3 6" xfId="37643" xr:uid="{324DCCA2-494E-4D7E-BDD5-CAE2C80E1E16}"/>
    <cellStyle name="Normal 12 2 3 4" xfId="1479" xr:uid="{952A0621-52FF-4248-A689-9AB0CDCAD479}"/>
    <cellStyle name="Normal 12 2 3 4 2" xfId="3775" xr:uid="{D7D830D9-8ECD-4F37-8FAE-474AE5981C48}"/>
    <cellStyle name="Normal 12 2 3 4 2 2" xfId="8367" xr:uid="{463A7B01-425B-401E-898E-FDC152C29D40}"/>
    <cellStyle name="Normal 12 2 3 4 2 2 2" xfId="17551" xr:uid="{9987D0BD-BEE3-4533-B582-A3793DA2E270}"/>
    <cellStyle name="Normal 12 2 3 4 2 2 2 2" xfId="35921" xr:uid="{80441BF6-EE2C-4282-81B0-76CC01FCD1C3}"/>
    <cellStyle name="Normal 12 2 3 4 2 2 2 3" xfId="54289" xr:uid="{5CE52A10-32D7-4232-A004-8C6BB9B27AF6}"/>
    <cellStyle name="Normal 12 2 3 4 2 2 3" xfId="26737" xr:uid="{5D146425-78BD-462E-9FD9-72FDC10139DE}"/>
    <cellStyle name="Normal 12 2 3 4 2 2 4" xfId="45105" xr:uid="{B0CAB43C-4B14-463B-AF35-CE8298DE616A}"/>
    <cellStyle name="Normal 12 2 3 4 2 3" xfId="12959" xr:uid="{71631029-0C8D-4208-B25A-235547A09310}"/>
    <cellStyle name="Normal 12 2 3 4 2 3 2" xfId="31329" xr:uid="{1700836C-6439-4306-8E2B-06188B6A3A1D}"/>
    <cellStyle name="Normal 12 2 3 4 2 3 3" xfId="49697" xr:uid="{7A1CFD43-EFEC-45E9-A15A-C9ABEF0634A4}"/>
    <cellStyle name="Normal 12 2 3 4 2 4" xfId="22145" xr:uid="{FC32D39D-26DC-4760-BEA7-9D8479D5FC6A}"/>
    <cellStyle name="Normal 12 2 3 4 2 5" xfId="40513" xr:uid="{29B49D7C-D3EA-4A70-9D43-90964C8BEC88}"/>
    <cellStyle name="Normal 12 2 3 4 3" xfId="6071" xr:uid="{D7CD32AE-FB81-4D95-A18C-37CA0DB6DDD0}"/>
    <cellStyle name="Normal 12 2 3 4 3 2" xfId="15255" xr:uid="{D21156A8-C14C-441E-A857-E1D870909C2F}"/>
    <cellStyle name="Normal 12 2 3 4 3 2 2" xfId="33625" xr:uid="{B9D1E43B-A93D-4046-B32E-B0559D9B0934}"/>
    <cellStyle name="Normal 12 2 3 4 3 2 3" xfId="51993" xr:uid="{17DF3D56-A65E-4679-A555-741B0AC7537C}"/>
    <cellStyle name="Normal 12 2 3 4 3 3" xfId="24441" xr:uid="{87C5C07D-3A8E-4010-AD85-11997DB1A763}"/>
    <cellStyle name="Normal 12 2 3 4 3 4" xfId="42809" xr:uid="{7B1BA9B3-A473-4BF5-B913-F65BE67E9AC4}"/>
    <cellStyle name="Normal 12 2 3 4 4" xfId="10663" xr:uid="{CD8AE367-15EC-4EF9-AE17-9BA0558B51C7}"/>
    <cellStyle name="Normal 12 2 3 4 4 2" xfId="29033" xr:uid="{9D0287E0-09AD-452D-A8B6-7833DE65E3A5}"/>
    <cellStyle name="Normal 12 2 3 4 4 3" xfId="47401" xr:uid="{F2D95372-70DE-4664-8250-8CFE01E97133}"/>
    <cellStyle name="Normal 12 2 3 4 5" xfId="19849" xr:uid="{C47B7B78-FD39-469C-BA83-8CE6FF3940D6}"/>
    <cellStyle name="Normal 12 2 3 4 6" xfId="38217" xr:uid="{3A1B6846-3904-4A2A-BA89-C03684749F49}"/>
    <cellStyle name="Normal 12 2 3 5" xfId="2053" xr:uid="{C983D14B-7FB9-4D0A-9F80-18D69DA6B313}"/>
    <cellStyle name="Normal 12 2 3 5 2" xfId="4349" xr:uid="{92A5AE4B-1CBC-40F6-9629-D3DEE3BAB3F3}"/>
    <cellStyle name="Normal 12 2 3 5 2 2" xfId="8941" xr:uid="{CB01DD21-6E8A-4578-AFAC-5A34216053FC}"/>
    <cellStyle name="Normal 12 2 3 5 2 2 2" xfId="18125" xr:uid="{3482F016-8B1F-46BD-AA9B-500472F1FA83}"/>
    <cellStyle name="Normal 12 2 3 5 2 2 2 2" xfId="36495" xr:uid="{0B439FDF-8BD8-4C6F-9A4D-AB8391AF661E}"/>
    <cellStyle name="Normal 12 2 3 5 2 2 2 3" xfId="54863" xr:uid="{2A269E3C-4791-43E0-8C8D-B772385177D2}"/>
    <cellStyle name="Normal 12 2 3 5 2 2 3" xfId="27311" xr:uid="{409731E8-65D7-4730-BB9F-37879725FF15}"/>
    <cellStyle name="Normal 12 2 3 5 2 2 4" xfId="45679" xr:uid="{A6BCA3A8-D444-4B16-9289-C9D4BE1D40B0}"/>
    <cellStyle name="Normal 12 2 3 5 2 3" xfId="13533" xr:uid="{40A75C1F-990D-494C-B244-2E560D70BFCC}"/>
    <cellStyle name="Normal 12 2 3 5 2 3 2" xfId="31903" xr:uid="{140F4E8B-55BA-45E3-97D7-7475C05A6795}"/>
    <cellStyle name="Normal 12 2 3 5 2 3 3" xfId="50271" xr:uid="{4851D6AC-A560-49E3-A618-51C734C5B0F0}"/>
    <cellStyle name="Normal 12 2 3 5 2 4" xfId="22719" xr:uid="{6A212384-77B5-4729-A7C5-A71952CD7BEA}"/>
    <cellStyle name="Normal 12 2 3 5 2 5" xfId="41087" xr:uid="{38A3A327-ABA7-4206-BEAE-7DC179F12AD0}"/>
    <cellStyle name="Normal 12 2 3 5 3" xfId="6645" xr:uid="{56BFDF7E-A1B5-4614-95D0-D3331A420C86}"/>
    <cellStyle name="Normal 12 2 3 5 3 2" xfId="15829" xr:uid="{4F8DC1CB-621E-40F3-A7F7-A22B15AE4425}"/>
    <cellStyle name="Normal 12 2 3 5 3 2 2" xfId="34199" xr:uid="{6A1431C3-4284-4A90-AD0C-6FCBA83D2712}"/>
    <cellStyle name="Normal 12 2 3 5 3 2 3" xfId="52567" xr:uid="{3E8165CA-E773-4113-A561-4A7EB6EC7DC5}"/>
    <cellStyle name="Normal 12 2 3 5 3 3" xfId="25015" xr:uid="{72B084CD-029C-4437-8442-0964D8BA6324}"/>
    <cellStyle name="Normal 12 2 3 5 3 4" xfId="43383" xr:uid="{1CA566E0-E835-4F16-A51E-343002E6E78A}"/>
    <cellStyle name="Normal 12 2 3 5 4" xfId="11237" xr:uid="{78100814-A94E-4368-B790-28CD93FD5F07}"/>
    <cellStyle name="Normal 12 2 3 5 4 2" xfId="29607" xr:uid="{F579882E-DF6C-409F-AFCA-187820AA9E7F}"/>
    <cellStyle name="Normal 12 2 3 5 4 3" xfId="47975" xr:uid="{A36FD072-4924-4D99-A38D-751359CC66BD}"/>
    <cellStyle name="Normal 12 2 3 5 5" xfId="20423" xr:uid="{B7D6EC91-BF80-4393-8FA0-26663145DF90}"/>
    <cellStyle name="Normal 12 2 3 5 6" xfId="38791" xr:uid="{17E1A4B2-4FC4-4F32-AC19-19391BC4EF54}"/>
    <cellStyle name="Normal 12 2 3 6" xfId="2627" xr:uid="{527F672F-0F0D-4D9A-82F3-38D5507ED0D4}"/>
    <cellStyle name="Normal 12 2 3 6 2" xfId="7219" xr:uid="{926A9321-B872-49A1-945B-A2A23D0F768C}"/>
    <cellStyle name="Normal 12 2 3 6 2 2" xfId="16403" xr:uid="{3EA149B1-1D79-48C8-8C34-54B0714EF9E2}"/>
    <cellStyle name="Normal 12 2 3 6 2 2 2" xfId="34773" xr:uid="{4198C59C-9AE8-46B5-9B37-9D4D0DE11017}"/>
    <cellStyle name="Normal 12 2 3 6 2 2 3" xfId="53141" xr:uid="{AB2AB2A3-AB69-4C4A-8CF4-B0D3EBC38461}"/>
    <cellStyle name="Normal 12 2 3 6 2 3" xfId="25589" xr:uid="{939185FD-D13D-4EC9-A73A-C15393284956}"/>
    <cellStyle name="Normal 12 2 3 6 2 4" xfId="43957" xr:uid="{3FDA2804-B7FC-4C6B-A1B2-3F2351EC2500}"/>
    <cellStyle name="Normal 12 2 3 6 3" xfId="11811" xr:uid="{C6EA8862-4AAB-46BC-BAD6-D97AC0A38A78}"/>
    <cellStyle name="Normal 12 2 3 6 3 2" xfId="30181" xr:uid="{5273417D-0553-41E0-AA82-CA086944B0EA}"/>
    <cellStyle name="Normal 12 2 3 6 3 3" xfId="48549" xr:uid="{0CC615BB-136A-484C-AA4B-92DBAA789485}"/>
    <cellStyle name="Normal 12 2 3 6 4" xfId="20997" xr:uid="{B06BBE50-E452-4285-84E5-4D9A4CBDE24A}"/>
    <cellStyle name="Normal 12 2 3 6 5" xfId="39365" xr:uid="{3FEC1AB7-9F9E-4684-A504-0D90A2707790}"/>
    <cellStyle name="Normal 12 2 3 7" xfId="4923" xr:uid="{81D800EE-AC68-4B53-B3BB-E9BB274A5880}"/>
    <cellStyle name="Normal 12 2 3 7 2" xfId="14107" xr:uid="{2825AEB9-50E0-4569-A1A3-DF0612B97DB9}"/>
    <cellStyle name="Normal 12 2 3 7 2 2" xfId="32477" xr:uid="{8F416BB4-BFAB-4F3C-BA73-9C21BBFFD4B5}"/>
    <cellStyle name="Normal 12 2 3 7 2 3" xfId="50845" xr:uid="{B3ADF742-1B68-4621-8115-46EFA0CDBF4B}"/>
    <cellStyle name="Normal 12 2 3 7 3" xfId="23293" xr:uid="{785E539D-6F0D-4D77-8563-7E07A6E64D13}"/>
    <cellStyle name="Normal 12 2 3 7 4" xfId="41661" xr:uid="{457D95FE-FC5F-42D3-A7D8-AF066788A103}"/>
    <cellStyle name="Normal 12 2 3 8" xfId="9515" xr:uid="{1B52EDA4-4A6E-4BC0-9536-917021A7837C}"/>
    <cellStyle name="Normal 12 2 3 8 2" xfId="27885" xr:uid="{830CF422-C632-4CB4-8B62-729937FD9C49}"/>
    <cellStyle name="Normal 12 2 3 8 3" xfId="46253" xr:uid="{9ADF6286-B302-45EB-AA54-E906D394F5C9}"/>
    <cellStyle name="Normal 12 2 3 9" xfId="18701" xr:uid="{00CED117-0D48-4415-B70C-A1A908FE9832}"/>
    <cellStyle name="Normal 12 2 4" xfId="478" xr:uid="{A39194D6-40B0-4388-9723-924D5EA30594}"/>
    <cellStyle name="Normal 12 2 4 2" xfId="1052" xr:uid="{54EA11AE-5D1E-4BDA-8F41-A1BC9174D98D}"/>
    <cellStyle name="Normal 12 2 4 2 2" xfId="3348" xr:uid="{7AE6CCE3-5B55-4224-8F1E-196A4E212C05}"/>
    <cellStyle name="Normal 12 2 4 2 2 2" xfId="7940" xr:uid="{EED3AB61-52EE-4C97-BBF3-C20072103FAA}"/>
    <cellStyle name="Normal 12 2 4 2 2 2 2" xfId="17124" xr:uid="{70C4D587-627D-493D-8CB1-EA6619F6E7D5}"/>
    <cellStyle name="Normal 12 2 4 2 2 2 2 2" xfId="35494" xr:uid="{42E101BB-A5B8-458E-B788-B1192E6BD490}"/>
    <cellStyle name="Normal 12 2 4 2 2 2 2 3" xfId="53862" xr:uid="{CC66F3A8-65BC-4B50-B6F2-18E1C9CFA296}"/>
    <cellStyle name="Normal 12 2 4 2 2 2 3" xfId="26310" xr:uid="{769FA95D-639B-47A1-B3E8-E1141CE44B83}"/>
    <cellStyle name="Normal 12 2 4 2 2 2 4" xfId="44678" xr:uid="{5486603F-C396-4207-86DD-736DB1924325}"/>
    <cellStyle name="Normal 12 2 4 2 2 3" xfId="12532" xr:uid="{2346099F-CBCE-4682-B75E-D3195AE1A2C8}"/>
    <cellStyle name="Normal 12 2 4 2 2 3 2" xfId="30902" xr:uid="{0E09D04F-F929-4503-9AD1-0851FDF57148}"/>
    <cellStyle name="Normal 12 2 4 2 2 3 3" xfId="49270" xr:uid="{AD75E727-BEDF-4EE7-BA77-0E425CEA6528}"/>
    <cellStyle name="Normal 12 2 4 2 2 4" xfId="21718" xr:uid="{9627EF4D-A6D0-4EED-98E5-656B0206A851}"/>
    <cellStyle name="Normal 12 2 4 2 2 5" xfId="40086" xr:uid="{EFF5CB7A-F7B0-4A53-B23E-BAD41E53944E}"/>
    <cellStyle name="Normal 12 2 4 2 3" xfId="5644" xr:uid="{F721B9B6-1323-484F-B792-CC5A9C16D61B}"/>
    <cellStyle name="Normal 12 2 4 2 3 2" xfId="14828" xr:uid="{61250D72-8DAD-4298-A999-C44807EAA771}"/>
    <cellStyle name="Normal 12 2 4 2 3 2 2" xfId="33198" xr:uid="{3AD86558-2832-4FF5-83DC-5294E763E8DC}"/>
    <cellStyle name="Normal 12 2 4 2 3 2 3" xfId="51566" xr:uid="{DFA6A2F2-1A9E-4206-BB55-6843E33D27E4}"/>
    <cellStyle name="Normal 12 2 4 2 3 3" xfId="24014" xr:uid="{DBD2BB71-ABC1-4288-82B4-3907A4A46739}"/>
    <cellStyle name="Normal 12 2 4 2 3 4" xfId="42382" xr:uid="{2E740549-24FB-412B-AC6D-FBE8A7738DDE}"/>
    <cellStyle name="Normal 12 2 4 2 4" xfId="10236" xr:uid="{C5F2061F-10A4-4B0D-9D52-773C1E30F4AF}"/>
    <cellStyle name="Normal 12 2 4 2 4 2" xfId="28606" xr:uid="{32DB1E08-C2DF-4B73-8102-47DF77E406C6}"/>
    <cellStyle name="Normal 12 2 4 2 4 3" xfId="46974" xr:uid="{12B4EF76-3B85-40DF-AD21-2C295737B4DF}"/>
    <cellStyle name="Normal 12 2 4 2 5" xfId="19422" xr:uid="{C108E683-A789-469C-8D7E-735AE611D8FC}"/>
    <cellStyle name="Normal 12 2 4 2 6" xfId="37790" xr:uid="{A3B54B6D-0DCF-43CE-B1EC-79D80DB65E85}"/>
    <cellStyle name="Normal 12 2 4 3" xfId="1626" xr:uid="{6EF78599-FAD9-45E8-A114-F9FAFF6067BD}"/>
    <cellStyle name="Normal 12 2 4 3 2" xfId="3922" xr:uid="{9C8C22EF-6689-4978-9DE2-6508D642ED54}"/>
    <cellStyle name="Normal 12 2 4 3 2 2" xfId="8514" xr:uid="{7C9AD62E-98A4-40B2-B5F2-1CD4D805900A}"/>
    <cellStyle name="Normal 12 2 4 3 2 2 2" xfId="17698" xr:uid="{AF18F4B2-F4F4-4CCA-BDC1-070828D9D563}"/>
    <cellStyle name="Normal 12 2 4 3 2 2 2 2" xfId="36068" xr:uid="{6D1BCD05-6CC7-4C80-93AB-228F409CE8C4}"/>
    <cellStyle name="Normal 12 2 4 3 2 2 2 3" xfId="54436" xr:uid="{86E7611C-DBF2-47A3-A827-D02180041D79}"/>
    <cellStyle name="Normal 12 2 4 3 2 2 3" xfId="26884" xr:uid="{9596D8F2-AC9D-4238-9E2B-0156A38EE743}"/>
    <cellStyle name="Normal 12 2 4 3 2 2 4" xfId="45252" xr:uid="{4F629337-8B4E-45B4-8CAD-CA54FA4E6C06}"/>
    <cellStyle name="Normal 12 2 4 3 2 3" xfId="13106" xr:uid="{50E213FA-4289-4CEE-BBE2-7EEC39BB2A48}"/>
    <cellStyle name="Normal 12 2 4 3 2 3 2" xfId="31476" xr:uid="{90E32766-FA46-4A98-8262-FA2CEF6B074C}"/>
    <cellStyle name="Normal 12 2 4 3 2 3 3" xfId="49844" xr:uid="{F9C1CE98-7053-4392-BF12-978453FE2120}"/>
    <cellStyle name="Normal 12 2 4 3 2 4" xfId="22292" xr:uid="{F737E164-460F-459D-9BD5-8A9A7C695019}"/>
    <cellStyle name="Normal 12 2 4 3 2 5" xfId="40660" xr:uid="{ACF3FEE5-B5DA-4853-9B47-9F04F5097BC2}"/>
    <cellStyle name="Normal 12 2 4 3 3" xfId="6218" xr:uid="{0612BB1A-9189-4DC8-BDA4-7914A6819D5B}"/>
    <cellStyle name="Normal 12 2 4 3 3 2" xfId="15402" xr:uid="{B5B881E6-1F7A-4FA3-844E-F6CC7F265E9F}"/>
    <cellStyle name="Normal 12 2 4 3 3 2 2" xfId="33772" xr:uid="{D1CF9F4C-7472-41CC-82D1-3ADBFCFB999C}"/>
    <cellStyle name="Normal 12 2 4 3 3 2 3" xfId="52140" xr:uid="{600FA44B-2793-432B-A628-0EF79A09390B}"/>
    <cellStyle name="Normal 12 2 4 3 3 3" xfId="24588" xr:uid="{CE6F3600-6F7B-4F3F-BAF5-4BED12E85C34}"/>
    <cellStyle name="Normal 12 2 4 3 3 4" xfId="42956" xr:uid="{3034C8F2-20E2-45A9-957F-A802F010A1F0}"/>
    <cellStyle name="Normal 12 2 4 3 4" xfId="10810" xr:uid="{543A0D26-CD8D-4629-93E4-905A1433F94F}"/>
    <cellStyle name="Normal 12 2 4 3 4 2" xfId="29180" xr:uid="{78DF4714-BB5E-430A-BAE5-ACA6E6B8A25E}"/>
    <cellStyle name="Normal 12 2 4 3 4 3" xfId="47548" xr:uid="{6A1D65C0-6A9E-4B58-9FD7-4ED25B22576F}"/>
    <cellStyle name="Normal 12 2 4 3 5" xfId="19996" xr:uid="{114D055E-B0A0-43B5-8A59-709B1A192C88}"/>
    <cellStyle name="Normal 12 2 4 3 6" xfId="38364" xr:uid="{FCE586C2-F8C3-4B95-845E-A3BC5A81D08F}"/>
    <cellStyle name="Normal 12 2 4 4" xfId="2200" xr:uid="{7B1D1344-2424-41E9-AF50-BC7766C7EDB1}"/>
    <cellStyle name="Normal 12 2 4 4 2" xfId="4496" xr:uid="{222FA1F2-9249-4FDA-8945-2A3F85235652}"/>
    <cellStyle name="Normal 12 2 4 4 2 2" xfId="9088" xr:uid="{4CBF2C1A-B380-47BB-B2A1-6E92A4051C1B}"/>
    <cellStyle name="Normal 12 2 4 4 2 2 2" xfId="18272" xr:uid="{A11F1C6D-052A-4955-B76C-197A9F7F7A23}"/>
    <cellStyle name="Normal 12 2 4 4 2 2 2 2" xfId="36642" xr:uid="{BB20DB3B-C77E-4DC1-949B-43967174146C}"/>
    <cellStyle name="Normal 12 2 4 4 2 2 2 3" xfId="55010" xr:uid="{3F99A2C2-9D48-4EE3-A57B-0B6C98312FC9}"/>
    <cellStyle name="Normal 12 2 4 4 2 2 3" xfId="27458" xr:uid="{6D42E585-0525-43ED-8A32-5E3C7C8010C5}"/>
    <cellStyle name="Normal 12 2 4 4 2 2 4" xfId="45826" xr:uid="{AA4F92C6-FC15-4101-8C97-C659EE7E4188}"/>
    <cellStyle name="Normal 12 2 4 4 2 3" xfId="13680" xr:uid="{C18B62DD-D2E4-404E-A1FD-F058EAB394AA}"/>
    <cellStyle name="Normal 12 2 4 4 2 3 2" xfId="32050" xr:uid="{FC6BF5A0-AACA-49CE-A1D6-48BC22F8752A}"/>
    <cellStyle name="Normal 12 2 4 4 2 3 3" xfId="50418" xr:uid="{89A36D8C-8CC8-4412-9712-D4E192EC1C96}"/>
    <cellStyle name="Normal 12 2 4 4 2 4" xfId="22866" xr:uid="{3A002C5F-3190-414F-B3BC-CC49B5D57470}"/>
    <cellStyle name="Normal 12 2 4 4 2 5" xfId="41234" xr:uid="{A3EAAB9E-87F7-4275-B867-676D4B55820D}"/>
    <cellStyle name="Normal 12 2 4 4 3" xfId="6792" xr:uid="{779EE840-C8F0-4002-AECB-F34AE4302865}"/>
    <cellStyle name="Normal 12 2 4 4 3 2" xfId="15976" xr:uid="{B531E11E-FAA0-453E-9894-A5ACFC57BDD9}"/>
    <cellStyle name="Normal 12 2 4 4 3 2 2" xfId="34346" xr:uid="{1D89F096-DBBD-4F2A-9C77-42F2908F49D7}"/>
    <cellStyle name="Normal 12 2 4 4 3 2 3" xfId="52714" xr:uid="{A18E32D4-F03E-4F9C-A685-D2BE1F80DDF6}"/>
    <cellStyle name="Normal 12 2 4 4 3 3" xfId="25162" xr:uid="{04477FE0-83F5-4017-82F9-0CFA0B1E5A94}"/>
    <cellStyle name="Normal 12 2 4 4 3 4" xfId="43530" xr:uid="{5FB8EC56-0634-4326-BB94-870A51E01AE6}"/>
    <cellStyle name="Normal 12 2 4 4 4" xfId="11384" xr:uid="{0C2DAD3C-AEA2-461E-8826-4DFF013999BF}"/>
    <cellStyle name="Normal 12 2 4 4 4 2" xfId="29754" xr:uid="{661686B9-87F5-46BB-A054-40D23CDB335E}"/>
    <cellStyle name="Normal 12 2 4 4 4 3" xfId="48122" xr:uid="{CB7856E0-8D12-40CC-83D8-95F7182C3CD0}"/>
    <cellStyle name="Normal 12 2 4 4 5" xfId="20570" xr:uid="{510388D7-BDE7-4B25-B128-78423F9650BD}"/>
    <cellStyle name="Normal 12 2 4 4 6" xfId="38938" xr:uid="{4DE0000D-7031-4FB1-92DF-D962A3968749}"/>
    <cellStyle name="Normal 12 2 4 5" xfId="2774" xr:uid="{1DD10DA7-21C7-4EDA-8CC4-793E1855C49C}"/>
    <cellStyle name="Normal 12 2 4 5 2" xfId="7366" xr:uid="{AB6A01BF-0365-4994-BD3B-EF598BFC01A3}"/>
    <cellStyle name="Normal 12 2 4 5 2 2" xfId="16550" xr:uid="{F50AF2F5-605A-4762-AA81-68C73A38B4BE}"/>
    <cellStyle name="Normal 12 2 4 5 2 2 2" xfId="34920" xr:uid="{E855F4B5-8037-4916-94A3-CF542709EFF3}"/>
    <cellStyle name="Normal 12 2 4 5 2 2 3" xfId="53288" xr:uid="{8D467E43-96D6-4D4F-B6E4-7558F61A2146}"/>
    <cellStyle name="Normal 12 2 4 5 2 3" xfId="25736" xr:uid="{5939CCFD-90D2-4D96-AA1A-A599940EB9F1}"/>
    <cellStyle name="Normal 12 2 4 5 2 4" xfId="44104" xr:uid="{09B23378-D4CA-411F-92F9-556CD84151EE}"/>
    <cellStyle name="Normal 12 2 4 5 3" xfId="11958" xr:uid="{88872B15-BF7E-4031-A93B-516EBAB94A61}"/>
    <cellStyle name="Normal 12 2 4 5 3 2" xfId="30328" xr:uid="{30316BEE-577D-4669-A5D7-A86E1C6A15A0}"/>
    <cellStyle name="Normal 12 2 4 5 3 3" xfId="48696" xr:uid="{ABDA36F4-A56E-466E-B589-F738CC82F771}"/>
    <cellStyle name="Normal 12 2 4 5 4" xfId="21144" xr:uid="{949249F8-3438-4455-B987-7CD809DE2A44}"/>
    <cellStyle name="Normal 12 2 4 5 5" xfId="39512" xr:uid="{9BA02F1F-5A5B-47B1-B7ED-7893A78E1FF5}"/>
    <cellStyle name="Normal 12 2 4 6" xfId="5070" xr:uid="{9D0C485A-F860-4EBA-A78A-578B5925C0C2}"/>
    <cellStyle name="Normal 12 2 4 6 2" xfId="14254" xr:uid="{3770CF07-BBA1-409C-9E06-601379E72C09}"/>
    <cellStyle name="Normal 12 2 4 6 2 2" xfId="32624" xr:uid="{105727E4-5524-41A2-8CC7-E3FD0619AB6B}"/>
    <cellStyle name="Normal 12 2 4 6 2 3" xfId="50992" xr:uid="{7B5694AF-BF46-4127-AA03-B0EC6BB91852}"/>
    <cellStyle name="Normal 12 2 4 6 3" xfId="23440" xr:uid="{1947E8EC-C239-4674-B93C-C0BB6C4AEB87}"/>
    <cellStyle name="Normal 12 2 4 6 4" xfId="41808" xr:uid="{AEABDC76-B6FB-4C97-A872-3C8330A45194}"/>
    <cellStyle name="Normal 12 2 4 7" xfId="9662" xr:uid="{303F4D07-5B5A-4156-A974-E47E6B82833D}"/>
    <cellStyle name="Normal 12 2 4 7 2" xfId="28032" xr:uid="{088485CC-3C18-4889-9A66-2D7F750B3264}"/>
    <cellStyle name="Normal 12 2 4 7 3" xfId="46400" xr:uid="{CA0FD6BD-6A57-4908-A1D9-16BD57CFFCBF}"/>
    <cellStyle name="Normal 12 2 4 8" xfId="18848" xr:uid="{B3D5BF72-E728-4B0E-A569-64248D6B095F}"/>
    <cellStyle name="Normal 12 2 4 9" xfId="37216" xr:uid="{1F4EDE6C-6C1D-4A1A-A9A2-715DE1C3034B}"/>
    <cellStyle name="Normal 12 2 5" xfId="765" xr:uid="{88B33F50-A025-4C2E-9381-7EB60DC2202E}"/>
    <cellStyle name="Normal 12 2 5 2" xfId="3061" xr:uid="{E324415C-1524-4F82-B039-B548E4523492}"/>
    <cellStyle name="Normal 12 2 5 2 2" xfId="7653" xr:uid="{F7BDCBEB-DFD3-4396-9618-C3B63C7E84B1}"/>
    <cellStyle name="Normal 12 2 5 2 2 2" xfId="16837" xr:uid="{94699229-9A85-4172-9FCA-3A752244E54E}"/>
    <cellStyle name="Normal 12 2 5 2 2 2 2" xfId="35207" xr:uid="{4B9E5369-8F5B-4A76-AE12-CE86C3F08C57}"/>
    <cellStyle name="Normal 12 2 5 2 2 2 3" xfId="53575" xr:uid="{CAC85A02-0E46-4534-A4E8-A0146BC6FAFC}"/>
    <cellStyle name="Normal 12 2 5 2 2 3" xfId="26023" xr:uid="{9A1F18F3-7DB7-49EC-8EEE-5A4C737CE100}"/>
    <cellStyle name="Normal 12 2 5 2 2 4" xfId="44391" xr:uid="{B6183BD7-EDE3-4A8A-8109-80654210FB06}"/>
    <cellStyle name="Normal 12 2 5 2 3" xfId="12245" xr:uid="{EF0801E4-DDDF-4CEC-B381-E3136E7CC051}"/>
    <cellStyle name="Normal 12 2 5 2 3 2" xfId="30615" xr:uid="{5F91B22A-5BC6-4A3C-A3AA-D0FFAEF5370D}"/>
    <cellStyle name="Normal 12 2 5 2 3 3" xfId="48983" xr:uid="{06AE010A-8A3A-4E76-92FD-1F46FE4C5595}"/>
    <cellStyle name="Normal 12 2 5 2 4" xfId="21431" xr:uid="{EA313AC8-7E5F-4B89-BBFB-CA97C87E5D14}"/>
    <cellStyle name="Normal 12 2 5 2 5" xfId="39799" xr:uid="{F459A3DB-F70A-4BFE-8B2A-25DF6886BB7C}"/>
    <cellStyle name="Normal 12 2 5 3" xfId="5357" xr:uid="{C89A79D3-F970-4D2D-A652-AC606BA9B5EF}"/>
    <cellStyle name="Normal 12 2 5 3 2" xfId="14541" xr:uid="{4244160C-7138-4475-AA4D-B7CCDDC48C8C}"/>
    <cellStyle name="Normal 12 2 5 3 2 2" xfId="32911" xr:uid="{6620B1BA-95F7-4FD8-A7FC-B17191C917A2}"/>
    <cellStyle name="Normal 12 2 5 3 2 3" xfId="51279" xr:uid="{73737BBA-DCB0-4824-A577-F42C7EA56262}"/>
    <cellStyle name="Normal 12 2 5 3 3" xfId="23727" xr:uid="{EC46477A-D871-40CF-85E8-849393F86D24}"/>
    <cellStyle name="Normal 12 2 5 3 4" xfId="42095" xr:uid="{1323789B-FB56-499F-BA49-485F6CBC9F02}"/>
    <cellStyle name="Normal 12 2 5 4" xfId="9949" xr:uid="{E522786A-2928-49AE-B4D4-26DB879575FA}"/>
    <cellStyle name="Normal 12 2 5 4 2" xfId="28319" xr:uid="{6E3BB82E-1AE7-49F7-9BB9-49550C6FA914}"/>
    <cellStyle name="Normal 12 2 5 4 3" xfId="46687" xr:uid="{C908E7A5-8559-4CC6-AB0D-3FA932C81B5B}"/>
    <cellStyle name="Normal 12 2 5 5" xfId="19135" xr:uid="{35B4D252-1EED-43E6-AF55-C9C1AFD25156}"/>
    <cellStyle name="Normal 12 2 5 6" xfId="37503" xr:uid="{F7D8051E-5917-4DE7-A85D-22BFDE2515F3}"/>
    <cellStyle name="Normal 12 2 6" xfId="1339" xr:uid="{B96DDD2C-3360-4C9E-BCD9-DD9B91C40D80}"/>
    <cellStyle name="Normal 12 2 6 2" xfId="3635" xr:uid="{D30529D3-8AA4-44D0-B0C7-079AC61BED1D}"/>
    <cellStyle name="Normal 12 2 6 2 2" xfId="8227" xr:uid="{AE2D384F-E589-4D00-B391-DA92FEF7C800}"/>
    <cellStyle name="Normal 12 2 6 2 2 2" xfId="17411" xr:uid="{EFD9F2D8-A506-4F0A-BF86-54FD18033D0D}"/>
    <cellStyle name="Normal 12 2 6 2 2 2 2" xfId="35781" xr:uid="{5ECE4B44-8DD7-48E9-B6B0-96C65D49C306}"/>
    <cellStyle name="Normal 12 2 6 2 2 2 3" xfId="54149" xr:uid="{320D222F-3D76-46C7-BBCA-DABE1AD9A736}"/>
    <cellStyle name="Normal 12 2 6 2 2 3" xfId="26597" xr:uid="{F06A9C09-2328-4155-8A51-DEAABED94B3F}"/>
    <cellStyle name="Normal 12 2 6 2 2 4" xfId="44965" xr:uid="{84E17737-0FAC-4D36-A07B-BE57BEADECF8}"/>
    <cellStyle name="Normal 12 2 6 2 3" xfId="12819" xr:uid="{F978EF29-E71C-4676-A006-79215C3EE7A9}"/>
    <cellStyle name="Normal 12 2 6 2 3 2" xfId="31189" xr:uid="{1937D558-513A-4B47-B7B3-F21613304D08}"/>
    <cellStyle name="Normal 12 2 6 2 3 3" xfId="49557" xr:uid="{84B8AA6B-9FC2-4B06-8B97-6B3EDAEDD85C}"/>
    <cellStyle name="Normal 12 2 6 2 4" xfId="22005" xr:uid="{98DD8C27-C037-447C-82A7-831C0FA9410E}"/>
    <cellStyle name="Normal 12 2 6 2 5" xfId="40373" xr:uid="{55C8933C-C9B7-4BB1-8C06-2F9A9BFFC5A7}"/>
    <cellStyle name="Normal 12 2 6 3" xfId="5931" xr:uid="{CC701592-9232-415B-8E9F-544F982D6BBE}"/>
    <cellStyle name="Normal 12 2 6 3 2" xfId="15115" xr:uid="{4900E801-E9BE-43F1-9F52-1D0C75A308AC}"/>
    <cellStyle name="Normal 12 2 6 3 2 2" xfId="33485" xr:uid="{4AF3CEA4-D3DB-49E8-9439-351D18D038A8}"/>
    <cellStyle name="Normal 12 2 6 3 2 3" xfId="51853" xr:uid="{BAA6367A-07AE-428E-B63C-399AE4771154}"/>
    <cellStyle name="Normal 12 2 6 3 3" xfId="24301" xr:uid="{A79ED8E6-BA4F-40A2-8BFD-F1C22A11EBA7}"/>
    <cellStyle name="Normal 12 2 6 3 4" xfId="42669" xr:uid="{7C41980D-5C28-463E-8854-B862F2CCAB90}"/>
    <cellStyle name="Normal 12 2 6 4" xfId="10523" xr:uid="{9AB194C2-593B-4457-8BB1-C0E1FCB1CFA6}"/>
    <cellStyle name="Normal 12 2 6 4 2" xfId="28893" xr:uid="{A4553354-A1BC-4F22-994B-BB8B038458F5}"/>
    <cellStyle name="Normal 12 2 6 4 3" xfId="47261" xr:uid="{230E8F3C-DF88-4B41-B79C-730E19C0B6C9}"/>
    <cellStyle name="Normal 12 2 6 5" xfId="19709" xr:uid="{1C460BB6-49D3-4111-AC34-9DBC9FE99AD5}"/>
    <cellStyle name="Normal 12 2 6 6" xfId="38077" xr:uid="{1015A684-317A-4174-AAAC-6B13891E106C}"/>
    <cellStyle name="Normal 12 2 7" xfId="1913" xr:uid="{482A7A6F-84F1-4F9F-858A-83DA4A7B755F}"/>
    <cellStyle name="Normal 12 2 7 2" xfId="4209" xr:uid="{91050D3B-6919-4402-83CA-3258DA48C218}"/>
    <cellStyle name="Normal 12 2 7 2 2" xfId="8801" xr:uid="{F5B3B221-73DB-42E8-A9C7-0134B87062A9}"/>
    <cellStyle name="Normal 12 2 7 2 2 2" xfId="17985" xr:uid="{8D24DE3F-C9CE-4ACF-8F2E-F147984DD444}"/>
    <cellStyle name="Normal 12 2 7 2 2 2 2" xfId="36355" xr:uid="{0DCEA619-0D6D-46AB-95FC-6EF8A3D0CCC3}"/>
    <cellStyle name="Normal 12 2 7 2 2 2 3" xfId="54723" xr:uid="{CCA2B82A-4170-4E65-AA41-58B1F4D7D5AB}"/>
    <cellStyle name="Normal 12 2 7 2 2 3" xfId="27171" xr:uid="{9D8FEE68-3C80-44FD-8D7C-2426DA228F3D}"/>
    <cellStyle name="Normal 12 2 7 2 2 4" xfId="45539" xr:uid="{6D2101C8-83B1-40FB-B9EF-9BBB71D2640E}"/>
    <cellStyle name="Normal 12 2 7 2 3" xfId="13393" xr:uid="{BAA2BF3A-93FB-4C9B-BD96-3C331ED6D70D}"/>
    <cellStyle name="Normal 12 2 7 2 3 2" xfId="31763" xr:uid="{2E07BE22-7D1A-4D44-86C7-5F086D4EB25C}"/>
    <cellStyle name="Normal 12 2 7 2 3 3" xfId="50131" xr:uid="{245B92B2-BEF5-4D76-BE24-C1D9B102D450}"/>
    <cellStyle name="Normal 12 2 7 2 4" xfId="22579" xr:uid="{7DE826F7-FC93-480E-A859-690780FA9492}"/>
    <cellStyle name="Normal 12 2 7 2 5" xfId="40947" xr:uid="{FB940EE9-3A97-41C8-A3FE-52A937828879}"/>
    <cellStyle name="Normal 12 2 7 3" xfId="6505" xr:uid="{D050AAD7-1CF1-484A-BB9F-45D94361AD43}"/>
    <cellStyle name="Normal 12 2 7 3 2" xfId="15689" xr:uid="{9A4E078F-E1C7-4805-B29B-E15CA6E14755}"/>
    <cellStyle name="Normal 12 2 7 3 2 2" xfId="34059" xr:uid="{6B8B2DB6-CC41-4483-8B19-8D1246F6F48C}"/>
    <cellStyle name="Normal 12 2 7 3 2 3" xfId="52427" xr:uid="{705A1115-73B9-4B0A-A348-03F7C69FE644}"/>
    <cellStyle name="Normal 12 2 7 3 3" xfId="24875" xr:uid="{005991CE-0DF0-4295-A1F2-DAE51058CB0D}"/>
    <cellStyle name="Normal 12 2 7 3 4" xfId="43243" xr:uid="{E0361A71-C3FB-404D-B0B6-A2F1A821F598}"/>
    <cellStyle name="Normal 12 2 7 4" xfId="11097" xr:uid="{CC16663E-6352-48E7-B28F-0A5D886AA48A}"/>
    <cellStyle name="Normal 12 2 7 4 2" xfId="29467" xr:uid="{53EFEA07-32CA-48B1-8964-A922BDB27EC6}"/>
    <cellStyle name="Normal 12 2 7 4 3" xfId="47835" xr:uid="{75BF1367-B772-4271-91B4-FE68D7B06C4B}"/>
    <cellStyle name="Normal 12 2 7 5" xfId="20283" xr:uid="{18E9E2B6-7B63-4B36-99DB-923CE74D6862}"/>
    <cellStyle name="Normal 12 2 7 6" xfId="38651" xr:uid="{09D8273C-0536-4F81-AFE5-9715BC8F57F9}"/>
    <cellStyle name="Normal 12 2 8" xfId="2487" xr:uid="{F7E536C7-FB91-48E2-BAFB-AC5832D3AAF3}"/>
    <cellStyle name="Normal 12 2 8 2" xfId="7079" xr:uid="{81E23346-60A8-4083-A699-E5F011679E66}"/>
    <cellStyle name="Normal 12 2 8 2 2" xfId="16263" xr:uid="{2C8FCBB0-DF22-45A4-A09F-0BA5BDFF2793}"/>
    <cellStyle name="Normal 12 2 8 2 2 2" xfId="34633" xr:uid="{D7EC3C82-AC96-4B9B-8546-4D15BAF36D2D}"/>
    <cellStyle name="Normal 12 2 8 2 2 3" xfId="53001" xr:uid="{A5B55D0B-2934-40FD-B8C0-2A10791D3E5A}"/>
    <cellStyle name="Normal 12 2 8 2 3" xfId="25449" xr:uid="{AD23FA17-49DE-496E-9F39-0355DBAD1843}"/>
    <cellStyle name="Normal 12 2 8 2 4" xfId="43817" xr:uid="{0A71215A-45BC-4091-8D18-0BADD3FB63F8}"/>
    <cellStyle name="Normal 12 2 8 3" xfId="11671" xr:uid="{43436694-99B8-4404-A3E2-9739323C4DD3}"/>
    <cellStyle name="Normal 12 2 8 3 2" xfId="30041" xr:uid="{8EB2BC87-31AF-4CF1-A09A-EC46946F5FFE}"/>
    <cellStyle name="Normal 12 2 8 3 3" xfId="48409" xr:uid="{266763DC-02D2-4716-BC47-04BC0210300C}"/>
    <cellStyle name="Normal 12 2 8 4" xfId="20857" xr:uid="{CBFC3B17-19F1-4D87-89C4-587058775DD4}"/>
    <cellStyle name="Normal 12 2 8 5" xfId="39225" xr:uid="{B4BE43CF-48BE-4398-8644-CB7E292FFE31}"/>
    <cellStyle name="Normal 12 2 9" xfId="4783" xr:uid="{5DA59EFC-353B-48F6-855A-0EE2B7EEF06A}"/>
    <cellStyle name="Normal 12 2 9 2" xfId="13967" xr:uid="{0F81EFA2-172D-4618-AC8C-B0E842AE50D9}"/>
    <cellStyle name="Normal 12 2 9 2 2" xfId="32337" xr:uid="{7E214CA2-5F16-44C9-A365-279670CE1C14}"/>
    <cellStyle name="Normal 12 2 9 2 3" xfId="50705" xr:uid="{0BE2A96D-827F-4535-A8F4-D41793C7DFD2}"/>
    <cellStyle name="Normal 12 2 9 3" xfId="23153" xr:uid="{C3878D09-C426-470F-9BAA-C6B33141E10C}"/>
    <cellStyle name="Normal 12 2 9 4" xfId="41521" xr:uid="{0B973D32-7CBE-4879-A117-DEA5E9B4D2D8}"/>
    <cellStyle name="Normal 12 3" xfId="181" xr:uid="{1E8B3DA4-84A8-4340-A99E-35E8B53688A9}"/>
    <cellStyle name="Normal 12 4" xfId="165" xr:uid="{55133F08-557E-45B4-B8B2-9D963806305A}"/>
    <cellStyle name="Normal 12 4 10" xfId="18618" xr:uid="{FFB2EE2C-9046-4E84-BB68-A3ED04A9E86F}"/>
    <cellStyle name="Normal 12 4 11" xfId="36986" xr:uid="{124363CA-C50A-4A0C-8925-31D44726BF0E}"/>
    <cellStyle name="Normal 12 4 2" xfId="386" xr:uid="{73E5261E-784F-4D0E-9010-B13E7EDB41F1}"/>
    <cellStyle name="Normal 12 4 2 10" xfId="37126" xr:uid="{CD2CB29B-307B-4A06-9281-3EE8993BDE13}"/>
    <cellStyle name="Normal 12 4 2 2" xfId="675" xr:uid="{29054577-2641-471B-9D60-2D17D5ABF5D3}"/>
    <cellStyle name="Normal 12 4 2 2 2" xfId="1249" xr:uid="{0590CC43-AD4D-4811-AD98-7663D7BC9A2B}"/>
    <cellStyle name="Normal 12 4 2 2 2 2" xfId="3545" xr:uid="{1CA9C60E-51EC-49B4-9B30-5460C417A01C}"/>
    <cellStyle name="Normal 12 4 2 2 2 2 2" xfId="8137" xr:uid="{2BE3D15B-76B5-4FB8-B183-CF364ED72872}"/>
    <cellStyle name="Normal 12 4 2 2 2 2 2 2" xfId="17321" xr:uid="{ACC10789-4B46-45FF-B961-45FD8BA5CE69}"/>
    <cellStyle name="Normal 12 4 2 2 2 2 2 2 2" xfId="35691" xr:uid="{3EC0248F-0149-4C7E-8F16-7BF971EF8B30}"/>
    <cellStyle name="Normal 12 4 2 2 2 2 2 2 3" xfId="54059" xr:uid="{8D04E279-5819-4A30-B163-268DA543B3A8}"/>
    <cellStyle name="Normal 12 4 2 2 2 2 2 3" xfId="26507" xr:uid="{4E0DAB19-D9AC-49A4-A0CC-61D6DE9697A7}"/>
    <cellStyle name="Normal 12 4 2 2 2 2 2 4" xfId="44875" xr:uid="{A099E87C-870A-4B1F-A13E-79D7350FCDCA}"/>
    <cellStyle name="Normal 12 4 2 2 2 2 3" xfId="12729" xr:uid="{6983B962-D311-4BFC-B0C4-121753E1AC24}"/>
    <cellStyle name="Normal 12 4 2 2 2 2 3 2" xfId="31099" xr:uid="{6BDB107C-B3E1-4811-8AD5-D0E5F3389DF0}"/>
    <cellStyle name="Normal 12 4 2 2 2 2 3 3" xfId="49467" xr:uid="{84053001-FE08-4CC9-9B85-21F0978245CA}"/>
    <cellStyle name="Normal 12 4 2 2 2 2 4" xfId="21915" xr:uid="{55A4FBE7-2E6F-4828-8548-3B258502C1AC}"/>
    <cellStyle name="Normal 12 4 2 2 2 2 5" xfId="40283" xr:uid="{87173729-8B0A-4D6F-9AEA-1E6AA58433B4}"/>
    <cellStyle name="Normal 12 4 2 2 2 3" xfId="5841" xr:uid="{325B3866-5D03-4228-B129-9A53FB61A3BB}"/>
    <cellStyle name="Normal 12 4 2 2 2 3 2" xfId="15025" xr:uid="{DA13B0D7-19F5-4698-BA0D-9C6988B1D755}"/>
    <cellStyle name="Normal 12 4 2 2 2 3 2 2" xfId="33395" xr:uid="{98F6E18B-23AD-446C-A44B-B6C0A6B94360}"/>
    <cellStyle name="Normal 12 4 2 2 2 3 2 3" xfId="51763" xr:uid="{657CC967-0945-4020-9A4C-4246CA7FA753}"/>
    <cellStyle name="Normal 12 4 2 2 2 3 3" xfId="24211" xr:uid="{D4A3D4C0-DA4B-49D0-9887-68188122091D}"/>
    <cellStyle name="Normal 12 4 2 2 2 3 4" xfId="42579" xr:uid="{64F624A6-662D-4FD9-8315-28C559BFB916}"/>
    <cellStyle name="Normal 12 4 2 2 2 4" xfId="10433" xr:uid="{16CCC38A-828D-4DFD-917F-544FB5BC6C87}"/>
    <cellStyle name="Normal 12 4 2 2 2 4 2" xfId="28803" xr:uid="{FC5DE8D1-8684-456C-A783-FE8B96CC6FAF}"/>
    <cellStyle name="Normal 12 4 2 2 2 4 3" xfId="47171" xr:uid="{DC9C4CB3-DE4D-46AC-B590-6A0B05C83FB9}"/>
    <cellStyle name="Normal 12 4 2 2 2 5" xfId="19619" xr:uid="{1F31D798-ACBD-4F6B-9355-67DB8C047AC5}"/>
    <cellStyle name="Normal 12 4 2 2 2 6" xfId="37987" xr:uid="{3311225F-AE96-4EFF-B979-C31E3C0861F1}"/>
    <cellStyle name="Normal 12 4 2 2 3" xfId="1823" xr:uid="{A7FA81F2-FCF1-4A58-9A0C-C1B80DCB0398}"/>
    <cellStyle name="Normal 12 4 2 2 3 2" xfId="4119" xr:uid="{063D2036-9844-441C-BB4B-D8528B83DDE8}"/>
    <cellStyle name="Normal 12 4 2 2 3 2 2" xfId="8711" xr:uid="{FE9AA35C-AD9E-422C-8704-CBB90F7D8920}"/>
    <cellStyle name="Normal 12 4 2 2 3 2 2 2" xfId="17895" xr:uid="{AFED8313-D198-4BCA-942E-8A63A941E40A}"/>
    <cellStyle name="Normal 12 4 2 2 3 2 2 2 2" xfId="36265" xr:uid="{55337750-59A0-446F-B8D6-A78DE6E3A57C}"/>
    <cellStyle name="Normal 12 4 2 2 3 2 2 2 3" xfId="54633" xr:uid="{4A4C5E6D-06A8-463F-A459-FC0A2D8DB3EB}"/>
    <cellStyle name="Normal 12 4 2 2 3 2 2 3" xfId="27081" xr:uid="{C79CF3C3-6995-4610-8DE9-76DD45859610}"/>
    <cellStyle name="Normal 12 4 2 2 3 2 2 4" xfId="45449" xr:uid="{BA7EE33C-61A2-462C-AE2B-854B0CAFDDC2}"/>
    <cellStyle name="Normal 12 4 2 2 3 2 3" xfId="13303" xr:uid="{B9DB0831-40BC-4F87-8E68-6AC0779E30EF}"/>
    <cellStyle name="Normal 12 4 2 2 3 2 3 2" xfId="31673" xr:uid="{F20BC94A-E38F-4EDD-8B64-1E7DA8327EB0}"/>
    <cellStyle name="Normal 12 4 2 2 3 2 3 3" xfId="50041" xr:uid="{F14E17E3-2634-4B8E-8E55-6B51352FD661}"/>
    <cellStyle name="Normal 12 4 2 2 3 2 4" xfId="22489" xr:uid="{354A0904-003D-4743-8DB6-6DB712B7974E}"/>
    <cellStyle name="Normal 12 4 2 2 3 2 5" xfId="40857" xr:uid="{2DF864EC-FD9C-4D3F-88E4-E87DA6BF97A7}"/>
    <cellStyle name="Normal 12 4 2 2 3 3" xfId="6415" xr:uid="{4800AAF9-C552-4128-A25A-24F99ABCE9DC}"/>
    <cellStyle name="Normal 12 4 2 2 3 3 2" xfId="15599" xr:uid="{71A512EB-B38E-45B1-A523-49F1F42F5983}"/>
    <cellStyle name="Normal 12 4 2 2 3 3 2 2" xfId="33969" xr:uid="{945025E6-25BA-41E6-99FE-677A0C0C4D10}"/>
    <cellStyle name="Normal 12 4 2 2 3 3 2 3" xfId="52337" xr:uid="{7A0FB8FC-FAEE-4D9B-A66A-5A1BF22392AF}"/>
    <cellStyle name="Normal 12 4 2 2 3 3 3" xfId="24785" xr:uid="{8FE46234-671C-4F5C-A4D8-0801785D1AE6}"/>
    <cellStyle name="Normal 12 4 2 2 3 3 4" xfId="43153" xr:uid="{B0B72887-07EE-46EF-A7D9-667E61EB63F3}"/>
    <cellStyle name="Normal 12 4 2 2 3 4" xfId="11007" xr:uid="{78ACD125-4C6E-475A-ADFD-C5DB7264D37C}"/>
    <cellStyle name="Normal 12 4 2 2 3 4 2" xfId="29377" xr:uid="{90CC437F-C777-47FC-B052-CCAF4373494C}"/>
    <cellStyle name="Normal 12 4 2 2 3 4 3" xfId="47745" xr:uid="{B3A2C04A-B17F-4B8D-B023-E4CB98DF596D}"/>
    <cellStyle name="Normal 12 4 2 2 3 5" xfId="20193" xr:uid="{CC9A55BF-732E-4DA6-8A8B-B03D0306E0AF}"/>
    <cellStyle name="Normal 12 4 2 2 3 6" xfId="38561" xr:uid="{69DB2B4B-74F6-4183-A8B8-920D1DF16F6E}"/>
    <cellStyle name="Normal 12 4 2 2 4" xfId="2397" xr:uid="{1B858E8E-D276-408D-9700-6275D63C5107}"/>
    <cellStyle name="Normal 12 4 2 2 4 2" xfId="4693" xr:uid="{9CC9F3CC-E6F6-4478-BF28-9F3C8F80A057}"/>
    <cellStyle name="Normal 12 4 2 2 4 2 2" xfId="9285" xr:uid="{9387FC79-ED2E-4038-B1FF-115388620E8F}"/>
    <cellStyle name="Normal 12 4 2 2 4 2 2 2" xfId="18469" xr:uid="{7F04885A-49C1-46DE-A2C0-8A3B72A503C9}"/>
    <cellStyle name="Normal 12 4 2 2 4 2 2 2 2" xfId="36839" xr:uid="{7273E63E-2619-457F-8E1D-8D157C8166AD}"/>
    <cellStyle name="Normal 12 4 2 2 4 2 2 2 3" xfId="55207" xr:uid="{CDB3AC8A-6505-4018-93FA-6E1EFC4E981E}"/>
    <cellStyle name="Normal 12 4 2 2 4 2 2 3" xfId="27655" xr:uid="{C35C684C-1934-46C2-BBCE-8F53A5AF55ED}"/>
    <cellStyle name="Normal 12 4 2 2 4 2 2 4" xfId="46023" xr:uid="{E2BBCAB2-643F-4FEF-94C9-738C0D83FA00}"/>
    <cellStyle name="Normal 12 4 2 2 4 2 3" xfId="13877" xr:uid="{B36B657B-5582-4BB7-A9E5-9AD86591F641}"/>
    <cellStyle name="Normal 12 4 2 2 4 2 3 2" xfId="32247" xr:uid="{4E782ED8-A06E-4170-8FF2-E45F26D3379C}"/>
    <cellStyle name="Normal 12 4 2 2 4 2 3 3" xfId="50615" xr:uid="{0FF2F6FD-16C8-4304-B1B6-780F3BE17D96}"/>
    <cellStyle name="Normal 12 4 2 2 4 2 4" xfId="23063" xr:uid="{DAE64E51-8B5B-4040-A070-BCB07025D033}"/>
    <cellStyle name="Normal 12 4 2 2 4 2 5" xfId="41431" xr:uid="{068CA6FE-881B-40F1-90E4-739E24012BFE}"/>
    <cellStyle name="Normal 12 4 2 2 4 3" xfId="6989" xr:uid="{0F8E55D4-F63E-4B1F-A4F5-049E917CD79D}"/>
    <cellStyle name="Normal 12 4 2 2 4 3 2" xfId="16173" xr:uid="{FD31433E-E63B-4B6D-BBE0-944BD8A6018F}"/>
    <cellStyle name="Normal 12 4 2 2 4 3 2 2" xfId="34543" xr:uid="{5F3D2765-6F2C-46B2-8700-602ED2EC77EE}"/>
    <cellStyle name="Normal 12 4 2 2 4 3 2 3" xfId="52911" xr:uid="{73E849AD-4DE9-4BA3-884C-C341132797C2}"/>
    <cellStyle name="Normal 12 4 2 2 4 3 3" xfId="25359" xr:uid="{83FA84D6-2716-438C-A697-B82C2347DAE6}"/>
    <cellStyle name="Normal 12 4 2 2 4 3 4" xfId="43727" xr:uid="{45B082EC-4307-4BB8-B21D-9EA73708027B}"/>
    <cellStyle name="Normal 12 4 2 2 4 4" xfId="11581" xr:uid="{5C0D682A-63A9-4DED-8038-9B8E01C0CCE3}"/>
    <cellStyle name="Normal 12 4 2 2 4 4 2" xfId="29951" xr:uid="{AB953CE5-A64F-49E4-8C7F-1A1C68C4CD9B}"/>
    <cellStyle name="Normal 12 4 2 2 4 4 3" xfId="48319" xr:uid="{E12E3676-BB1C-477D-9E73-3631F86012B2}"/>
    <cellStyle name="Normal 12 4 2 2 4 5" xfId="20767" xr:uid="{8B40BF90-2DD3-4391-84BA-1370D08F1CE8}"/>
    <cellStyle name="Normal 12 4 2 2 4 6" xfId="39135" xr:uid="{948D6174-59BF-4389-AA52-6699528F7E73}"/>
    <cellStyle name="Normal 12 4 2 2 5" xfId="2971" xr:uid="{3FBC5D67-B471-478C-81A1-AEB69CE70C51}"/>
    <cellStyle name="Normal 12 4 2 2 5 2" xfId="7563" xr:uid="{B0ED478E-10B1-44B6-9E77-140900EEA261}"/>
    <cellStyle name="Normal 12 4 2 2 5 2 2" xfId="16747" xr:uid="{0ABCF0C2-61C9-416A-AF07-819267DC3B57}"/>
    <cellStyle name="Normal 12 4 2 2 5 2 2 2" xfId="35117" xr:uid="{0D9B5D16-E46F-435F-9F82-6A80A241B791}"/>
    <cellStyle name="Normal 12 4 2 2 5 2 2 3" xfId="53485" xr:uid="{78CA5C3B-AFF3-44D7-8C83-9703EFD4A026}"/>
    <cellStyle name="Normal 12 4 2 2 5 2 3" xfId="25933" xr:uid="{7BC9D3FB-2141-45FF-AF1C-426FD748D4CE}"/>
    <cellStyle name="Normal 12 4 2 2 5 2 4" xfId="44301" xr:uid="{64F7B521-CCBA-4894-9780-38643F029B0C}"/>
    <cellStyle name="Normal 12 4 2 2 5 3" xfId="12155" xr:uid="{2C9D1D67-3A6B-4DB2-9BDA-981DC48C3DAA}"/>
    <cellStyle name="Normal 12 4 2 2 5 3 2" xfId="30525" xr:uid="{D929BFDC-7C63-4D9F-ADF6-F67C2D0C1346}"/>
    <cellStyle name="Normal 12 4 2 2 5 3 3" xfId="48893" xr:uid="{9D47BD3A-7A24-43B3-8991-F18C586BBF00}"/>
    <cellStyle name="Normal 12 4 2 2 5 4" xfId="21341" xr:uid="{A7FE7643-C0B9-4256-86E2-4C17EEA3CEDB}"/>
    <cellStyle name="Normal 12 4 2 2 5 5" xfId="39709" xr:uid="{49C80B1F-01B9-41F4-AC09-7B23FC91A269}"/>
    <cellStyle name="Normal 12 4 2 2 6" xfId="5267" xr:uid="{53170339-AC53-4A1B-A64A-3857DFAC34F6}"/>
    <cellStyle name="Normal 12 4 2 2 6 2" xfId="14451" xr:uid="{0AB29DEF-CA3D-415E-99EF-B7296C2AC273}"/>
    <cellStyle name="Normal 12 4 2 2 6 2 2" xfId="32821" xr:uid="{119E765A-10F7-4DF4-90A8-462D0032AC45}"/>
    <cellStyle name="Normal 12 4 2 2 6 2 3" xfId="51189" xr:uid="{CFCAEEAA-F550-4B01-AC57-83B5FC5D7021}"/>
    <cellStyle name="Normal 12 4 2 2 6 3" xfId="23637" xr:uid="{5F3D42A7-FBB5-43ED-96D3-D514A807B075}"/>
    <cellStyle name="Normal 12 4 2 2 6 4" xfId="42005" xr:uid="{C407BB5E-87D9-4451-85CB-1473C7E922CB}"/>
    <cellStyle name="Normal 12 4 2 2 7" xfId="9859" xr:uid="{338D699C-9C35-456D-922B-341EC5AEE447}"/>
    <cellStyle name="Normal 12 4 2 2 7 2" xfId="28229" xr:uid="{DA62837E-5D57-446D-8277-24D5955FAC0D}"/>
    <cellStyle name="Normal 12 4 2 2 7 3" xfId="46597" xr:uid="{F8F2DC23-9F88-400A-9898-131202520819}"/>
    <cellStyle name="Normal 12 4 2 2 8" xfId="19045" xr:uid="{AC044B1D-39D4-4F31-B98A-D12DB4F3BCB0}"/>
    <cellStyle name="Normal 12 4 2 2 9" xfId="37413" xr:uid="{BDD74B93-4501-442E-B54F-C41D85993CB7}"/>
    <cellStyle name="Normal 12 4 2 3" xfId="962" xr:uid="{DC8D3661-2921-4335-8D76-D193004AC107}"/>
    <cellStyle name="Normal 12 4 2 3 2" xfId="3258" xr:uid="{70C06FA8-5F13-4C49-8F3B-1E65A6A7616A}"/>
    <cellStyle name="Normal 12 4 2 3 2 2" xfId="7850" xr:uid="{AF4A8992-4128-4AD9-9A1F-34C8323A67D4}"/>
    <cellStyle name="Normal 12 4 2 3 2 2 2" xfId="17034" xr:uid="{3BF0CCB2-71C7-4B65-B70D-2A92DBC8315C}"/>
    <cellStyle name="Normal 12 4 2 3 2 2 2 2" xfId="35404" xr:uid="{C61AA0D8-1B76-46FF-A366-122392462EAB}"/>
    <cellStyle name="Normal 12 4 2 3 2 2 2 3" xfId="53772" xr:uid="{DDDD9FC8-6024-447E-B067-FBDA221317DA}"/>
    <cellStyle name="Normal 12 4 2 3 2 2 3" xfId="26220" xr:uid="{C28C41F7-CD72-4AFC-8D6B-942AF0C7FCCD}"/>
    <cellStyle name="Normal 12 4 2 3 2 2 4" xfId="44588" xr:uid="{917A4B17-7D73-4D48-AE00-65E52CE14E62}"/>
    <cellStyle name="Normal 12 4 2 3 2 3" xfId="12442" xr:uid="{6627FF7E-165A-4634-8062-396FEB0B32A7}"/>
    <cellStyle name="Normal 12 4 2 3 2 3 2" xfId="30812" xr:uid="{4E4D9A92-CC99-4D69-B2EB-C7DADD8C0FE6}"/>
    <cellStyle name="Normal 12 4 2 3 2 3 3" xfId="49180" xr:uid="{9758FC91-8818-419F-8C4E-1DC0768F93DA}"/>
    <cellStyle name="Normal 12 4 2 3 2 4" xfId="21628" xr:uid="{20931AE2-5E18-4DAF-BEC1-2F77F6FA4B91}"/>
    <cellStyle name="Normal 12 4 2 3 2 5" xfId="39996" xr:uid="{15625C45-0B50-44FF-A83E-282C8542A6D5}"/>
    <cellStyle name="Normal 12 4 2 3 3" xfId="5554" xr:uid="{6312C7B5-F12C-440E-A050-66417029454D}"/>
    <cellStyle name="Normal 12 4 2 3 3 2" xfId="14738" xr:uid="{6127829D-4414-4CA6-95F9-BABD25A0F5EC}"/>
    <cellStyle name="Normal 12 4 2 3 3 2 2" xfId="33108" xr:uid="{AF058928-9EB1-4A26-B053-567926C0021C}"/>
    <cellStyle name="Normal 12 4 2 3 3 2 3" xfId="51476" xr:uid="{36612662-EEF9-4D24-8B9C-6F14403A0949}"/>
    <cellStyle name="Normal 12 4 2 3 3 3" xfId="23924" xr:uid="{F7C79EE4-F1DF-4F4E-A936-608591F1A131}"/>
    <cellStyle name="Normal 12 4 2 3 3 4" xfId="42292" xr:uid="{64D9C107-407A-40C5-908A-1552CE38F1C9}"/>
    <cellStyle name="Normal 12 4 2 3 4" xfId="10146" xr:uid="{DE5DEF96-E4EB-4FD0-99F4-060D71404A43}"/>
    <cellStyle name="Normal 12 4 2 3 4 2" xfId="28516" xr:uid="{C8F5AD03-1F59-4A0A-8526-B42DA6B48A05}"/>
    <cellStyle name="Normal 12 4 2 3 4 3" xfId="46884" xr:uid="{44CAC99B-3A10-4042-A0C7-20A925FE26CA}"/>
    <cellStyle name="Normal 12 4 2 3 5" xfId="19332" xr:uid="{4314D48B-9E34-4DC1-B8E9-277ABD6C69DD}"/>
    <cellStyle name="Normal 12 4 2 3 6" xfId="37700" xr:uid="{1588D219-3A4E-4DCB-8D61-471EECD37EFB}"/>
    <cellStyle name="Normal 12 4 2 4" xfId="1536" xr:uid="{7FC60107-5248-4B39-BCF6-657565B84F2D}"/>
    <cellStyle name="Normal 12 4 2 4 2" xfId="3832" xr:uid="{A2DA975C-67BD-4BBB-A05B-7A067742A495}"/>
    <cellStyle name="Normal 12 4 2 4 2 2" xfId="8424" xr:uid="{60657FF2-B002-4573-A689-E27C326F4A12}"/>
    <cellStyle name="Normal 12 4 2 4 2 2 2" xfId="17608" xr:uid="{00236D14-81EE-41FD-B966-3CE4AECF5954}"/>
    <cellStyle name="Normal 12 4 2 4 2 2 2 2" xfId="35978" xr:uid="{C68E7C6F-F287-4A73-8FF0-EDDD366330F3}"/>
    <cellStyle name="Normal 12 4 2 4 2 2 2 3" xfId="54346" xr:uid="{14DCC0B2-2363-4665-B449-7C9674D7F7F2}"/>
    <cellStyle name="Normal 12 4 2 4 2 2 3" xfId="26794" xr:uid="{70022768-E40D-4740-88E3-B553560C768A}"/>
    <cellStyle name="Normal 12 4 2 4 2 2 4" xfId="45162" xr:uid="{E2AEBAD5-D4BF-4562-8C62-ED238FCB5950}"/>
    <cellStyle name="Normal 12 4 2 4 2 3" xfId="13016" xr:uid="{03C6A947-FC5F-454D-849C-47F8DD9B79B4}"/>
    <cellStyle name="Normal 12 4 2 4 2 3 2" xfId="31386" xr:uid="{D4BF6C1F-DB37-4F61-B1E5-9D649C5D2787}"/>
    <cellStyle name="Normal 12 4 2 4 2 3 3" xfId="49754" xr:uid="{64D909AF-070D-453E-B35D-6F869EFDB3AF}"/>
    <cellStyle name="Normal 12 4 2 4 2 4" xfId="22202" xr:uid="{576681F5-55A9-4B1F-B118-C980FE619688}"/>
    <cellStyle name="Normal 12 4 2 4 2 5" xfId="40570" xr:uid="{9E14816B-C680-43A3-994E-0A7AC04A7699}"/>
    <cellStyle name="Normal 12 4 2 4 3" xfId="6128" xr:uid="{EC1FC928-FC9C-45B0-8A60-5235D2B4DB2A}"/>
    <cellStyle name="Normal 12 4 2 4 3 2" xfId="15312" xr:uid="{A12A8556-53F5-43A2-A826-ED3C3198C9C9}"/>
    <cellStyle name="Normal 12 4 2 4 3 2 2" xfId="33682" xr:uid="{D1275D29-4868-4091-9341-ACBE1D38B067}"/>
    <cellStyle name="Normal 12 4 2 4 3 2 3" xfId="52050" xr:uid="{32F06C93-66F3-43EF-8A87-72586E118884}"/>
    <cellStyle name="Normal 12 4 2 4 3 3" xfId="24498" xr:uid="{4B71C1A4-8D67-49F0-BCE0-901D48B44E6B}"/>
    <cellStyle name="Normal 12 4 2 4 3 4" xfId="42866" xr:uid="{9E53E04B-810D-41B9-A6FC-D0F4E119F0C0}"/>
    <cellStyle name="Normal 12 4 2 4 4" xfId="10720" xr:uid="{FFBB4BBF-35FF-47F8-964B-1396C28DAC36}"/>
    <cellStyle name="Normal 12 4 2 4 4 2" xfId="29090" xr:uid="{CEEBCE28-B777-4CB6-AC33-D5ECA3E5728C}"/>
    <cellStyle name="Normal 12 4 2 4 4 3" xfId="47458" xr:uid="{71EF5E60-73D7-4090-B8E3-95F0BA993884}"/>
    <cellStyle name="Normal 12 4 2 4 5" xfId="19906" xr:uid="{99BF3627-27F7-4291-AD9C-83FB61684D80}"/>
    <cellStyle name="Normal 12 4 2 4 6" xfId="38274" xr:uid="{D1DC4447-A929-40BE-94D8-60C4754DFD95}"/>
    <cellStyle name="Normal 12 4 2 5" xfId="2110" xr:uid="{68EAA7C8-9EF5-433B-8DA6-6B93A176AC6E}"/>
    <cellStyle name="Normal 12 4 2 5 2" xfId="4406" xr:uid="{75875478-CE94-4842-BB45-5D8AA7A281F7}"/>
    <cellStyle name="Normal 12 4 2 5 2 2" xfId="8998" xr:uid="{778C0255-6F56-40E1-ADBB-21634B18CE67}"/>
    <cellStyle name="Normal 12 4 2 5 2 2 2" xfId="18182" xr:uid="{71DA1567-96BC-491F-A6F8-D855972D09E8}"/>
    <cellStyle name="Normal 12 4 2 5 2 2 2 2" xfId="36552" xr:uid="{A7ADECB3-2C1A-478E-9BB2-68738C803A57}"/>
    <cellStyle name="Normal 12 4 2 5 2 2 2 3" xfId="54920" xr:uid="{0D909662-390F-4AF6-B42D-6AA2E4D813D4}"/>
    <cellStyle name="Normal 12 4 2 5 2 2 3" xfId="27368" xr:uid="{F788D691-160D-4A5E-98B0-38DB872780CA}"/>
    <cellStyle name="Normal 12 4 2 5 2 2 4" xfId="45736" xr:uid="{907E5CC5-2EAC-429B-AE01-FB19471BC247}"/>
    <cellStyle name="Normal 12 4 2 5 2 3" xfId="13590" xr:uid="{48C65E7B-D149-4D72-B263-52ECDB0753BB}"/>
    <cellStyle name="Normal 12 4 2 5 2 3 2" xfId="31960" xr:uid="{DC1A0A3C-8D4A-4999-8DB3-E7A20D3C137D}"/>
    <cellStyle name="Normal 12 4 2 5 2 3 3" xfId="50328" xr:uid="{8518813F-67FB-484D-9F2F-CD27402DCBCE}"/>
    <cellStyle name="Normal 12 4 2 5 2 4" xfId="22776" xr:uid="{261022DC-030A-4454-AB26-D4B543B29EC5}"/>
    <cellStyle name="Normal 12 4 2 5 2 5" xfId="41144" xr:uid="{71EDFFF6-D2DC-4025-A221-79FE479151C9}"/>
    <cellStyle name="Normal 12 4 2 5 3" xfId="6702" xr:uid="{C1371888-7E62-464E-9D7D-F1C9D2D67271}"/>
    <cellStyle name="Normal 12 4 2 5 3 2" xfId="15886" xr:uid="{4E2A83EF-A9D7-45BF-BBA4-D912381DB97B}"/>
    <cellStyle name="Normal 12 4 2 5 3 2 2" xfId="34256" xr:uid="{CD9C59B0-44D0-4951-91B7-F9B7DFCBFA15}"/>
    <cellStyle name="Normal 12 4 2 5 3 2 3" xfId="52624" xr:uid="{552A74CE-6D80-440F-BF8A-CF4633F17F92}"/>
    <cellStyle name="Normal 12 4 2 5 3 3" xfId="25072" xr:uid="{FC54EF50-89BF-4D97-9AF6-BB767160EE56}"/>
    <cellStyle name="Normal 12 4 2 5 3 4" xfId="43440" xr:uid="{B2A4BE18-0067-4E72-AF7D-01711E4B7BCC}"/>
    <cellStyle name="Normal 12 4 2 5 4" xfId="11294" xr:uid="{4CB0B3BE-2548-4127-9459-654B0AA42546}"/>
    <cellStyle name="Normal 12 4 2 5 4 2" xfId="29664" xr:uid="{480AAA48-48E3-427D-A236-D75358239EE7}"/>
    <cellStyle name="Normal 12 4 2 5 4 3" xfId="48032" xr:uid="{D1C33AA0-AEDC-475F-A884-93F927F1932C}"/>
    <cellStyle name="Normal 12 4 2 5 5" xfId="20480" xr:uid="{24FCA91C-6240-4F99-A7DA-1BB87D29666F}"/>
    <cellStyle name="Normal 12 4 2 5 6" xfId="38848" xr:uid="{812C4F9B-03EF-45E5-98D7-7A960F3E6D7A}"/>
    <cellStyle name="Normal 12 4 2 6" xfId="2684" xr:uid="{2009E9CC-0956-48C7-BFAB-B7D8B692AC3B}"/>
    <cellStyle name="Normal 12 4 2 6 2" xfId="7276" xr:uid="{0A0848FE-0A28-4525-96D2-0B2A91D10A5A}"/>
    <cellStyle name="Normal 12 4 2 6 2 2" xfId="16460" xr:uid="{786380AA-DAD7-46F8-B3C4-170CD0C0C4BC}"/>
    <cellStyle name="Normal 12 4 2 6 2 2 2" xfId="34830" xr:uid="{9652D4BA-ED3D-487E-9B3E-360816096C64}"/>
    <cellStyle name="Normal 12 4 2 6 2 2 3" xfId="53198" xr:uid="{7D9E2260-4A85-4E6F-BE3E-A0D591E4446D}"/>
    <cellStyle name="Normal 12 4 2 6 2 3" xfId="25646" xr:uid="{672870CD-F720-4446-A1BA-62C411F4CB78}"/>
    <cellStyle name="Normal 12 4 2 6 2 4" xfId="44014" xr:uid="{26B62E35-ACF2-4E18-AFF7-CF52C6211A56}"/>
    <cellStyle name="Normal 12 4 2 6 3" xfId="11868" xr:uid="{C5EF8515-FC7C-4FA6-8148-06CB44C34418}"/>
    <cellStyle name="Normal 12 4 2 6 3 2" xfId="30238" xr:uid="{B4D5BCF9-880E-4783-BDF0-35031143F0E6}"/>
    <cellStyle name="Normal 12 4 2 6 3 3" xfId="48606" xr:uid="{2549DDDD-8D0D-4F9F-9C6B-46ED1B31945D}"/>
    <cellStyle name="Normal 12 4 2 6 4" xfId="21054" xr:uid="{FBE183A3-5E54-49DD-8A90-81978F0E773D}"/>
    <cellStyle name="Normal 12 4 2 6 5" xfId="39422" xr:uid="{DBC0751E-CBAE-4EFB-90CC-455B984478DF}"/>
    <cellStyle name="Normal 12 4 2 7" xfId="4980" xr:uid="{495BED72-3F1D-46BE-92BE-0CFE2A693D77}"/>
    <cellStyle name="Normal 12 4 2 7 2" xfId="14164" xr:uid="{61ECC93E-96AC-4DB1-A96A-BF7375A47D90}"/>
    <cellStyle name="Normal 12 4 2 7 2 2" xfId="32534" xr:uid="{1FAFA5A7-C43F-4DA2-9503-CBD8D92CEC1E}"/>
    <cellStyle name="Normal 12 4 2 7 2 3" xfId="50902" xr:uid="{979BB8C1-5A36-4E31-8F4C-41F41188C9B8}"/>
    <cellStyle name="Normal 12 4 2 7 3" xfId="23350" xr:uid="{1E2B6AB5-669B-4C85-AE73-E28B8602E675}"/>
    <cellStyle name="Normal 12 4 2 7 4" xfId="41718" xr:uid="{F1991760-48CF-49BA-8201-1B559D65AD96}"/>
    <cellStyle name="Normal 12 4 2 8" xfId="9572" xr:uid="{63116E2D-8A90-4B16-BE7B-A05340D83BC7}"/>
    <cellStyle name="Normal 12 4 2 8 2" xfId="27942" xr:uid="{871512C6-35F3-40FC-AC6D-9C6B169BC567}"/>
    <cellStyle name="Normal 12 4 2 8 3" xfId="46310" xr:uid="{E623B184-0399-4659-B26D-B4D497C982AB}"/>
    <cellStyle name="Normal 12 4 2 9" xfId="18758" xr:uid="{9D5E7AD7-6BFB-4558-BAE0-F7D2B700062C}"/>
    <cellStyle name="Normal 12 4 3" xfId="535" xr:uid="{95EA7A4D-08E9-4615-A80B-51B385DF7F40}"/>
    <cellStyle name="Normal 12 4 3 2" xfId="1109" xr:uid="{853176B4-1019-4517-AF2E-1A341CCB3335}"/>
    <cellStyle name="Normal 12 4 3 2 2" xfId="3405" xr:uid="{6FE6D5D0-5C23-46C6-B2B9-798F10E1FF95}"/>
    <cellStyle name="Normal 12 4 3 2 2 2" xfId="7997" xr:uid="{D0A46259-BE98-48A2-97D0-947789BD5CBC}"/>
    <cellStyle name="Normal 12 4 3 2 2 2 2" xfId="17181" xr:uid="{DDB76ACE-2938-4CDF-BDBF-D979D2D9F2D0}"/>
    <cellStyle name="Normal 12 4 3 2 2 2 2 2" xfId="35551" xr:uid="{0FA542B9-A6C7-4BDB-BD98-26DAE2615718}"/>
    <cellStyle name="Normal 12 4 3 2 2 2 2 3" xfId="53919" xr:uid="{0838E26E-2DBB-40E6-A349-E43EC5B3EF06}"/>
    <cellStyle name="Normal 12 4 3 2 2 2 3" xfId="26367" xr:uid="{99795C4D-33A9-4AA3-BAD2-8BDD41E61A89}"/>
    <cellStyle name="Normal 12 4 3 2 2 2 4" xfId="44735" xr:uid="{6372EE79-5DFE-443D-A0A7-A34EC08921CB}"/>
    <cellStyle name="Normal 12 4 3 2 2 3" xfId="12589" xr:uid="{FEB62113-06F6-43D4-A000-F193BB89E2BC}"/>
    <cellStyle name="Normal 12 4 3 2 2 3 2" xfId="30959" xr:uid="{5957AECF-6CB9-4157-9525-0D0E034073AD}"/>
    <cellStyle name="Normal 12 4 3 2 2 3 3" xfId="49327" xr:uid="{CC9A1BC5-48DC-4883-B7D6-DC319CEA556D}"/>
    <cellStyle name="Normal 12 4 3 2 2 4" xfId="21775" xr:uid="{5FD84286-E385-4EAA-9DFB-E22F03129293}"/>
    <cellStyle name="Normal 12 4 3 2 2 5" xfId="40143" xr:uid="{96A55600-5F25-4E74-9B37-0ACFF232FC40}"/>
    <cellStyle name="Normal 12 4 3 2 3" xfId="5701" xr:uid="{49FE2F2B-085C-4EE8-A4EF-D13432F834CE}"/>
    <cellStyle name="Normal 12 4 3 2 3 2" xfId="14885" xr:uid="{318ACED0-8448-4974-AD30-539A5CDC7622}"/>
    <cellStyle name="Normal 12 4 3 2 3 2 2" xfId="33255" xr:uid="{E85C5E77-8603-438B-80F7-AE1CA2947378}"/>
    <cellStyle name="Normal 12 4 3 2 3 2 3" xfId="51623" xr:uid="{3ABA3376-E0B1-4D57-AA12-98C1E96C5C04}"/>
    <cellStyle name="Normal 12 4 3 2 3 3" xfId="24071" xr:uid="{62ED0895-3814-4C6C-91F3-B70199310621}"/>
    <cellStyle name="Normal 12 4 3 2 3 4" xfId="42439" xr:uid="{30615542-2B2B-40FC-9E33-D398DA0DABA2}"/>
    <cellStyle name="Normal 12 4 3 2 4" xfId="10293" xr:uid="{71A58528-BC08-4521-8950-9D042C8D7B4F}"/>
    <cellStyle name="Normal 12 4 3 2 4 2" xfId="28663" xr:uid="{EB27E480-E6CD-45C3-817F-B60A2D6A2804}"/>
    <cellStyle name="Normal 12 4 3 2 4 3" xfId="47031" xr:uid="{3A755FEC-B7CE-4865-AA68-115B1C3CC310}"/>
    <cellStyle name="Normal 12 4 3 2 5" xfId="19479" xr:uid="{39DD455F-A045-4B7D-86B6-6805A6A231A4}"/>
    <cellStyle name="Normal 12 4 3 2 6" xfId="37847" xr:uid="{53B8084D-86F3-4BBE-8136-6499CA163D48}"/>
    <cellStyle name="Normal 12 4 3 3" xfId="1683" xr:uid="{C9753DDF-F4E5-446F-BE71-51E3A516483D}"/>
    <cellStyle name="Normal 12 4 3 3 2" xfId="3979" xr:uid="{779B4961-45B5-48DA-BBA3-FBC5F4DC0518}"/>
    <cellStyle name="Normal 12 4 3 3 2 2" xfId="8571" xr:uid="{1D2B0E51-E66F-4CCE-A9C5-8ADE0C926727}"/>
    <cellStyle name="Normal 12 4 3 3 2 2 2" xfId="17755" xr:uid="{F55B23A4-27FC-40EB-87EB-0F333C12FB7E}"/>
    <cellStyle name="Normal 12 4 3 3 2 2 2 2" xfId="36125" xr:uid="{4EBF3F8F-64D7-4575-9CEC-839861952113}"/>
    <cellStyle name="Normal 12 4 3 3 2 2 2 3" xfId="54493" xr:uid="{A24936BF-01FA-41CE-BE0C-2E55FE6E90A7}"/>
    <cellStyle name="Normal 12 4 3 3 2 2 3" xfId="26941" xr:uid="{549ED14B-432A-46DF-A869-404DAA452328}"/>
    <cellStyle name="Normal 12 4 3 3 2 2 4" xfId="45309" xr:uid="{C88A1FD5-72AF-47E2-A723-31B891AAF212}"/>
    <cellStyle name="Normal 12 4 3 3 2 3" xfId="13163" xr:uid="{C9A682CA-1E12-4578-9F9E-8EA0E30750EB}"/>
    <cellStyle name="Normal 12 4 3 3 2 3 2" xfId="31533" xr:uid="{3D250E5E-A65D-4B32-8EB2-9B11DF745D86}"/>
    <cellStyle name="Normal 12 4 3 3 2 3 3" xfId="49901" xr:uid="{C096DDEB-2E0C-4D36-8FE1-0575A21EC6E5}"/>
    <cellStyle name="Normal 12 4 3 3 2 4" xfId="22349" xr:uid="{374EEBEE-9F34-4397-8BFA-BF26B87DFFBC}"/>
    <cellStyle name="Normal 12 4 3 3 2 5" xfId="40717" xr:uid="{5C00E980-4A64-4B96-9DF1-A895D9B31958}"/>
    <cellStyle name="Normal 12 4 3 3 3" xfId="6275" xr:uid="{8A369615-7552-4B0B-A73A-8A2C25B4FCE4}"/>
    <cellStyle name="Normal 12 4 3 3 3 2" xfId="15459" xr:uid="{1A83DAF0-97B5-46D2-BE6B-77996CDD8F7A}"/>
    <cellStyle name="Normal 12 4 3 3 3 2 2" xfId="33829" xr:uid="{C42BBA2B-1963-4945-AD63-B5FA3FB43888}"/>
    <cellStyle name="Normal 12 4 3 3 3 2 3" xfId="52197" xr:uid="{730B3534-B767-4E42-A60C-50895FA77727}"/>
    <cellStyle name="Normal 12 4 3 3 3 3" xfId="24645" xr:uid="{E9860CBA-3410-45AA-ADCC-81EDDA222D2B}"/>
    <cellStyle name="Normal 12 4 3 3 3 4" xfId="43013" xr:uid="{10CB6FEE-F099-4FB9-9A4A-E1F9FA12ACF0}"/>
    <cellStyle name="Normal 12 4 3 3 4" xfId="10867" xr:uid="{0050E1E1-F53C-4BC5-8603-080EA2B32A26}"/>
    <cellStyle name="Normal 12 4 3 3 4 2" xfId="29237" xr:uid="{36D115A8-18D9-4ACD-BBD5-EEA3E805EE17}"/>
    <cellStyle name="Normal 12 4 3 3 4 3" xfId="47605" xr:uid="{A1C7C541-E557-4543-A29E-95EA85DBD149}"/>
    <cellStyle name="Normal 12 4 3 3 5" xfId="20053" xr:uid="{5F0781C6-D0B3-47FC-9DC9-74FEF187FABE}"/>
    <cellStyle name="Normal 12 4 3 3 6" xfId="38421" xr:uid="{FC6664F5-A4F5-4101-8B64-4411B433B3CA}"/>
    <cellStyle name="Normal 12 4 3 4" xfId="2257" xr:uid="{35DCB1C6-6877-430E-858A-9BC13148075D}"/>
    <cellStyle name="Normal 12 4 3 4 2" xfId="4553" xr:uid="{EFABD38F-F76A-44D2-B686-F936E51C0B10}"/>
    <cellStyle name="Normal 12 4 3 4 2 2" xfId="9145" xr:uid="{D3FA6191-080C-4B8A-8752-67A0ECBF3C0A}"/>
    <cellStyle name="Normal 12 4 3 4 2 2 2" xfId="18329" xr:uid="{BFAE80F5-016E-4732-AA09-E213321F9411}"/>
    <cellStyle name="Normal 12 4 3 4 2 2 2 2" xfId="36699" xr:uid="{A01C94E6-6BBB-4DA6-B813-986514C91C4A}"/>
    <cellStyle name="Normal 12 4 3 4 2 2 2 3" xfId="55067" xr:uid="{35F2839F-6B01-40E2-B56A-0259EB9ED377}"/>
    <cellStyle name="Normal 12 4 3 4 2 2 3" xfId="27515" xr:uid="{310396F1-5AED-4969-A150-618BD4067EF8}"/>
    <cellStyle name="Normal 12 4 3 4 2 2 4" xfId="45883" xr:uid="{B4D8911D-D16B-402A-9511-0B85F654B6BC}"/>
    <cellStyle name="Normal 12 4 3 4 2 3" xfId="13737" xr:uid="{18A10C84-7A4B-4841-A252-81D846DD4DE6}"/>
    <cellStyle name="Normal 12 4 3 4 2 3 2" xfId="32107" xr:uid="{A2410FD7-1807-4909-BD61-69687CDAB6B2}"/>
    <cellStyle name="Normal 12 4 3 4 2 3 3" xfId="50475" xr:uid="{1303A801-D5AA-4236-BD08-95EE29D9BB53}"/>
    <cellStyle name="Normal 12 4 3 4 2 4" xfId="22923" xr:uid="{2432B9E4-D910-49B9-9C0E-862DB6B52A2B}"/>
    <cellStyle name="Normal 12 4 3 4 2 5" xfId="41291" xr:uid="{9C0BE051-BEC3-4F8F-9A93-49C60C30618D}"/>
    <cellStyle name="Normal 12 4 3 4 3" xfId="6849" xr:uid="{40C0227D-FE5D-4EB2-BABB-24F8B3A1416C}"/>
    <cellStyle name="Normal 12 4 3 4 3 2" xfId="16033" xr:uid="{01A934D5-6FA6-4002-BE8F-71A9867FB3C6}"/>
    <cellStyle name="Normal 12 4 3 4 3 2 2" xfId="34403" xr:uid="{1F33C46A-F083-4C2C-81BB-EF533D975071}"/>
    <cellStyle name="Normal 12 4 3 4 3 2 3" xfId="52771" xr:uid="{F8AB6086-4236-4F17-A716-B170857B746F}"/>
    <cellStyle name="Normal 12 4 3 4 3 3" xfId="25219" xr:uid="{D5716AF7-9E63-4FCA-B916-04DA5C12FCED}"/>
    <cellStyle name="Normal 12 4 3 4 3 4" xfId="43587" xr:uid="{90406E75-7414-4B8E-B767-63FB7D93A0AD}"/>
    <cellStyle name="Normal 12 4 3 4 4" xfId="11441" xr:uid="{103864D9-9106-43AE-AE84-55E43CDDEA0A}"/>
    <cellStyle name="Normal 12 4 3 4 4 2" xfId="29811" xr:uid="{136BF8C9-F963-470F-84B0-33A89024D678}"/>
    <cellStyle name="Normal 12 4 3 4 4 3" xfId="48179" xr:uid="{89C50061-56AD-4E86-82C9-CD232D3F36B2}"/>
    <cellStyle name="Normal 12 4 3 4 5" xfId="20627" xr:uid="{A14F5AE0-F945-44D0-80BD-4C55B0A6C40B}"/>
    <cellStyle name="Normal 12 4 3 4 6" xfId="38995" xr:uid="{A2F89336-255D-4660-A1BC-D2A18423A3EF}"/>
    <cellStyle name="Normal 12 4 3 5" xfId="2831" xr:uid="{01A07A38-D597-422B-92EC-7B490345DB6D}"/>
    <cellStyle name="Normal 12 4 3 5 2" xfId="7423" xr:uid="{74156F05-9557-40B7-819E-135DAC2E263E}"/>
    <cellStyle name="Normal 12 4 3 5 2 2" xfId="16607" xr:uid="{1801E8C7-D170-4EDC-9B60-CC511B55F19D}"/>
    <cellStyle name="Normal 12 4 3 5 2 2 2" xfId="34977" xr:uid="{E866F1AE-F268-4839-933F-35566687C65F}"/>
    <cellStyle name="Normal 12 4 3 5 2 2 3" xfId="53345" xr:uid="{7337B7BF-1AC2-4461-8328-1F34BF9CD7FC}"/>
    <cellStyle name="Normal 12 4 3 5 2 3" xfId="25793" xr:uid="{F2AFEDCF-81B0-4870-8EB8-E2D2A3DD0C0E}"/>
    <cellStyle name="Normal 12 4 3 5 2 4" xfId="44161" xr:uid="{FC812381-C068-4087-81EA-47DB9650A3B2}"/>
    <cellStyle name="Normal 12 4 3 5 3" xfId="12015" xr:uid="{2C6A3F68-3CD1-4E43-9142-DF057D2F033A}"/>
    <cellStyle name="Normal 12 4 3 5 3 2" xfId="30385" xr:uid="{9FBDB53A-A41D-4C3A-B55E-EE5A6DA68DC0}"/>
    <cellStyle name="Normal 12 4 3 5 3 3" xfId="48753" xr:uid="{680EB307-9759-4AA8-94CB-172D1208A4F8}"/>
    <cellStyle name="Normal 12 4 3 5 4" xfId="21201" xr:uid="{87AF9A0E-0F92-4BA3-BD70-343EEF2BB988}"/>
    <cellStyle name="Normal 12 4 3 5 5" xfId="39569" xr:uid="{1F183407-3C8E-4036-83E5-BD421EDDB1C6}"/>
    <cellStyle name="Normal 12 4 3 6" xfId="5127" xr:uid="{34B4A96A-F26E-4BF1-A6B5-FE1FCD032E4D}"/>
    <cellStyle name="Normal 12 4 3 6 2" xfId="14311" xr:uid="{151930AC-67C3-45A4-B007-B2EE8D0795A3}"/>
    <cellStyle name="Normal 12 4 3 6 2 2" xfId="32681" xr:uid="{EDFE8800-1508-4964-BBCF-BA8204CDEC1C}"/>
    <cellStyle name="Normal 12 4 3 6 2 3" xfId="51049" xr:uid="{380256F4-5BB6-4012-B2D6-3B409C172B1B}"/>
    <cellStyle name="Normal 12 4 3 6 3" xfId="23497" xr:uid="{2C994677-775A-4B92-9CC8-A82E30935799}"/>
    <cellStyle name="Normal 12 4 3 6 4" xfId="41865" xr:uid="{89DBE62B-A346-4850-8455-317560A81237}"/>
    <cellStyle name="Normal 12 4 3 7" xfId="9719" xr:uid="{156AD1A3-0475-4951-8432-691EE6EA52B9}"/>
    <cellStyle name="Normal 12 4 3 7 2" xfId="28089" xr:uid="{E48AED5F-5903-49F1-9A32-4F228D7BC986}"/>
    <cellStyle name="Normal 12 4 3 7 3" xfId="46457" xr:uid="{74A6A381-E15D-47B8-8AFA-574684F991BE}"/>
    <cellStyle name="Normal 12 4 3 8" xfId="18905" xr:uid="{F8CA27D5-71B2-41D0-A3E3-FC49C17FC696}"/>
    <cellStyle name="Normal 12 4 3 9" xfId="37273" xr:uid="{E53CA0F7-07D1-4576-AA67-9ECD511C7AD1}"/>
    <cellStyle name="Normal 12 4 4" xfId="822" xr:uid="{C7878DF5-3576-4310-A0C5-AFE22CE516F6}"/>
    <cellStyle name="Normal 12 4 4 2" xfId="3118" xr:uid="{047DB62B-4EA7-4533-B7C2-E5845F401E43}"/>
    <cellStyle name="Normal 12 4 4 2 2" xfId="7710" xr:uid="{1A704408-350C-466C-85A6-892FCD1D137D}"/>
    <cellStyle name="Normal 12 4 4 2 2 2" xfId="16894" xr:uid="{853D9062-CF54-4F6A-A859-96B61334DA09}"/>
    <cellStyle name="Normal 12 4 4 2 2 2 2" xfId="35264" xr:uid="{0646F645-B495-4ECB-BE20-31A2A6896B52}"/>
    <cellStyle name="Normal 12 4 4 2 2 2 3" xfId="53632" xr:uid="{39351732-F073-4A83-A977-9AE11870B5B3}"/>
    <cellStyle name="Normal 12 4 4 2 2 3" xfId="26080" xr:uid="{7352CC84-A5B8-4894-B306-01706D8773EB}"/>
    <cellStyle name="Normal 12 4 4 2 2 4" xfId="44448" xr:uid="{784A8F0C-99A4-4D80-84E8-E1ACA6DE762D}"/>
    <cellStyle name="Normal 12 4 4 2 3" xfId="12302" xr:uid="{2F4467DA-87BE-4B6A-86E2-CEB82555AD5C}"/>
    <cellStyle name="Normal 12 4 4 2 3 2" xfId="30672" xr:uid="{7C504478-640D-4EB5-B968-D98813821970}"/>
    <cellStyle name="Normal 12 4 4 2 3 3" xfId="49040" xr:uid="{29CBF84F-A173-4C2A-82E4-98A00A7F8C35}"/>
    <cellStyle name="Normal 12 4 4 2 4" xfId="21488" xr:uid="{53404EBC-9900-437E-AD30-6ACEAA5CFA8E}"/>
    <cellStyle name="Normal 12 4 4 2 5" xfId="39856" xr:uid="{BD36C602-85D2-420D-92CB-E32219E4A0EC}"/>
    <cellStyle name="Normal 12 4 4 3" xfId="5414" xr:uid="{8A3DD616-71EB-4DBF-B3F6-7F35CE13BD0B}"/>
    <cellStyle name="Normal 12 4 4 3 2" xfId="14598" xr:uid="{87A465FE-0E72-487D-B863-AB210B1F8B6E}"/>
    <cellStyle name="Normal 12 4 4 3 2 2" xfId="32968" xr:uid="{06E430CF-9ECF-4FB4-9AFD-2471E8310198}"/>
    <cellStyle name="Normal 12 4 4 3 2 3" xfId="51336" xr:uid="{A3AED81A-BFF2-4475-9329-F8B57E1B310B}"/>
    <cellStyle name="Normal 12 4 4 3 3" xfId="23784" xr:uid="{790A489C-25BB-4B60-940B-8A15A1FB7B14}"/>
    <cellStyle name="Normal 12 4 4 3 4" xfId="42152" xr:uid="{29289DB4-F098-4194-B7B8-FAD165989F98}"/>
    <cellStyle name="Normal 12 4 4 4" xfId="10006" xr:uid="{B98EC64D-978D-4045-8E20-A3266B9DA555}"/>
    <cellStyle name="Normal 12 4 4 4 2" xfId="28376" xr:uid="{D971E1A6-DA75-4DAF-8DC1-6A5D2F081E5E}"/>
    <cellStyle name="Normal 12 4 4 4 3" xfId="46744" xr:uid="{FE2ACA90-57D8-4637-B8CA-0B2977C8EDFD}"/>
    <cellStyle name="Normal 12 4 4 5" xfId="19192" xr:uid="{9A75FD76-D1EB-4DD3-97BC-181095274A5F}"/>
    <cellStyle name="Normal 12 4 4 6" xfId="37560" xr:uid="{563AB4DA-8916-4218-B1A0-75F548A25D30}"/>
    <cellStyle name="Normal 12 4 5" xfId="1396" xr:uid="{5D373FAE-F5DF-4892-A120-8977CF53A1CA}"/>
    <cellStyle name="Normal 12 4 5 2" xfId="3692" xr:uid="{7670CDB2-E5CB-49C2-9139-CEC765737C71}"/>
    <cellStyle name="Normal 12 4 5 2 2" xfId="8284" xr:uid="{F210A046-989C-4AF4-A4C4-F70CA8A792F4}"/>
    <cellStyle name="Normal 12 4 5 2 2 2" xfId="17468" xr:uid="{DC42229E-3734-4ECA-9365-51C4D7C28840}"/>
    <cellStyle name="Normal 12 4 5 2 2 2 2" xfId="35838" xr:uid="{717A3D7D-F2C7-4220-B5A8-A53A10559EB0}"/>
    <cellStyle name="Normal 12 4 5 2 2 2 3" xfId="54206" xr:uid="{A5BE317C-16FA-478C-B1E3-4CA125215596}"/>
    <cellStyle name="Normal 12 4 5 2 2 3" xfId="26654" xr:uid="{6918C8A0-7E55-4312-BFE8-427333E97522}"/>
    <cellStyle name="Normal 12 4 5 2 2 4" xfId="45022" xr:uid="{642AF02F-FF2F-4C11-8C16-78ED17988CAC}"/>
    <cellStyle name="Normal 12 4 5 2 3" xfId="12876" xr:uid="{27AEEF8B-FEF1-40A5-9CDF-13E90A8DAF11}"/>
    <cellStyle name="Normal 12 4 5 2 3 2" xfId="31246" xr:uid="{132195B3-3EDB-45F4-A3E7-19FE0744E080}"/>
    <cellStyle name="Normal 12 4 5 2 3 3" xfId="49614" xr:uid="{5C415E26-8CEA-4AA1-8836-4F2249FAEC36}"/>
    <cellStyle name="Normal 12 4 5 2 4" xfId="22062" xr:uid="{D1248C53-12E6-48D2-A7A5-612586AFC8DC}"/>
    <cellStyle name="Normal 12 4 5 2 5" xfId="40430" xr:uid="{8934FA10-FC38-4665-9711-F2ABC7939758}"/>
    <cellStyle name="Normal 12 4 5 3" xfId="5988" xr:uid="{8173D808-5E8C-483A-A594-C6854D668B7B}"/>
    <cellStyle name="Normal 12 4 5 3 2" xfId="15172" xr:uid="{F97DF04B-B54A-4206-82C1-628EE29A26CA}"/>
    <cellStyle name="Normal 12 4 5 3 2 2" xfId="33542" xr:uid="{4F40B041-FFEB-41EE-BF36-1915DBC3947C}"/>
    <cellStyle name="Normal 12 4 5 3 2 3" xfId="51910" xr:uid="{18ED6C70-5C16-42A2-8458-3020207EC3C8}"/>
    <cellStyle name="Normal 12 4 5 3 3" xfId="24358" xr:uid="{7A9253A2-7D1E-4847-B25F-4A1EC4306922}"/>
    <cellStyle name="Normal 12 4 5 3 4" xfId="42726" xr:uid="{8252C7E0-9915-4EBB-A4FA-524D76517617}"/>
    <cellStyle name="Normal 12 4 5 4" xfId="10580" xr:uid="{B92D775D-0952-47A1-A1DE-51E1BAA7D481}"/>
    <cellStyle name="Normal 12 4 5 4 2" xfId="28950" xr:uid="{8C88E3CC-3AF7-40A8-88A3-E02F3B02CF97}"/>
    <cellStyle name="Normal 12 4 5 4 3" xfId="47318" xr:uid="{F5827EBA-F155-4E12-B407-918B816677AF}"/>
    <cellStyle name="Normal 12 4 5 5" xfId="19766" xr:uid="{1CBFB16C-0CF3-4BF2-859B-FE579C51089A}"/>
    <cellStyle name="Normal 12 4 5 6" xfId="38134" xr:uid="{7CD7341C-F50F-4B9F-B8B9-000F79EFF70D}"/>
    <cellStyle name="Normal 12 4 6" xfId="1970" xr:uid="{5F29BF67-A6F1-4D3B-90FC-73BF5112FC57}"/>
    <cellStyle name="Normal 12 4 6 2" xfId="4266" xr:uid="{300BFD36-381D-48B0-BFB1-2BCD8975A0BF}"/>
    <cellStyle name="Normal 12 4 6 2 2" xfId="8858" xr:uid="{0A04CB2A-4D62-4CB5-B9BE-04E3E511B7A5}"/>
    <cellStyle name="Normal 12 4 6 2 2 2" xfId="18042" xr:uid="{32B9F78E-57A4-40F4-9D70-88DCDF921080}"/>
    <cellStyle name="Normal 12 4 6 2 2 2 2" xfId="36412" xr:uid="{86D76D08-EB87-46A6-AC59-27369A3BF43E}"/>
    <cellStyle name="Normal 12 4 6 2 2 2 3" xfId="54780" xr:uid="{82ADD396-11AE-4B11-B1EC-169CB30D956B}"/>
    <cellStyle name="Normal 12 4 6 2 2 3" xfId="27228" xr:uid="{3E533FF1-92C1-428C-8B39-AAA371F0F882}"/>
    <cellStyle name="Normal 12 4 6 2 2 4" xfId="45596" xr:uid="{023E6FEE-FCD2-4344-9A33-49CBA71FE38D}"/>
    <cellStyle name="Normal 12 4 6 2 3" xfId="13450" xr:uid="{A25AA83B-16F9-4591-AA9D-3E1AE5D9484B}"/>
    <cellStyle name="Normal 12 4 6 2 3 2" xfId="31820" xr:uid="{D4B4D55E-C93A-46C3-84AA-AEE2231A56F0}"/>
    <cellStyle name="Normal 12 4 6 2 3 3" xfId="50188" xr:uid="{3B1A3ECB-2763-49B2-9554-7399DED24A60}"/>
    <cellStyle name="Normal 12 4 6 2 4" xfId="22636" xr:uid="{33180F10-D0F7-462C-BB9E-EFD5983F30E4}"/>
    <cellStyle name="Normal 12 4 6 2 5" xfId="41004" xr:uid="{DD1FA760-C6C1-4DF2-8E74-DD150B7E0037}"/>
    <cellStyle name="Normal 12 4 6 3" xfId="6562" xr:uid="{16CC39D9-6861-4F71-B91F-16BEEBB99B60}"/>
    <cellStyle name="Normal 12 4 6 3 2" xfId="15746" xr:uid="{F3AB8C10-6234-4FF9-BDBE-49143ECBF5A7}"/>
    <cellStyle name="Normal 12 4 6 3 2 2" xfId="34116" xr:uid="{F2DA505B-0CCB-4C77-800F-5BE337F4BCA5}"/>
    <cellStyle name="Normal 12 4 6 3 2 3" xfId="52484" xr:uid="{4DB31B4B-E764-49E0-BCC8-4AFCC75D59D4}"/>
    <cellStyle name="Normal 12 4 6 3 3" xfId="24932" xr:uid="{A8CCD604-40D5-483A-A5AC-A9623CAF546F}"/>
    <cellStyle name="Normal 12 4 6 3 4" xfId="43300" xr:uid="{40902163-3C33-4289-864F-32A5C23263D1}"/>
    <cellStyle name="Normal 12 4 6 4" xfId="11154" xr:uid="{09ACEB9F-FBAC-47E3-8FE9-0B8B704683AA}"/>
    <cellStyle name="Normal 12 4 6 4 2" xfId="29524" xr:uid="{1C05F337-117A-4C43-9EF9-856A4A9848AB}"/>
    <cellStyle name="Normal 12 4 6 4 3" xfId="47892" xr:uid="{35230E6A-E980-46B1-BA5A-B156CC4AD26C}"/>
    <cellStyle name="Normal 12 4 6 5" xfId="20340" xr:uid="{6050DD10-7D68-4266-8770-CB196CE696C4}"/>
    <cellStyle name="Normal 12 4 6 6" xfId="38708" xr:uid="{E493C539-EA94-47B3-9ACC-712BC1F4A4B2}"/>
    <cellStyle name="Normal 12 4 7" xfId="2544" xr:uid="{6E505AC8-9243-43FB-918D-83DCD708988C}"/>
    <cellStyle name="Normal 12 4 7 2" xfId="7136" xr:uid="{7215B7F4-8C82-40C4-A8D5-2D88DE9DF6B8}"/>
    <cellStyle name="Normal 12 4 7 2 2" xfId="16320" xr:uid="{17FF7CB7-9EFB-408F-BC14-CFB8FF265592}"/>
    <cellStyle name="Normal 12 4 7 2 2 2" xfId="34690" xr:uid="{70B877F8-15B4-481C-9FC0-DF8CE520425A}"/>
    <cellStyle name="Normal 12 4 7 2 2 3" xfId="53058" xr:uid="{825F4AA0-A09B-4025-81CE-2A3638B54EDB}"/>
    <cellStyle name="Normal 12 4 7 2 3" xfId="25506" xr:uid="{EACCCD99-DAC1-48DD-A779-6B9B7FA333A7}"/>
    <cellStyle name="Normal 12 4 7 2 4" xfId="43874" xr:uid="{9D847886-9F99-416E-AA74-395D5D6C2310}"/>
    <cellStyle name="Normal 12 4 7 3" xfId="11728" xr:uid="{BAA57B29-AEB0-4E57-8575-E05EC35F69A6}"/>
    <cellStyle name="Normal 12 4 7 3 2" xfId="30098" xr:uid="{26CD1D71-96DF-47A2-84FE-ADCFAB5D7BC8}"/>
    <cellStyle name="Normal 12 4 7 3 3" xfId="48466" xr:uid="{10152C0A-BAD9-4B7B-A41F-03FE9CB0E582}"/>
    <cellStyle name="Normal 12 4 7 4" xfId="20914" xr:uid="{E81D0FA5-6817-47F0-B1E1-82C93FD24B9D}"/>
    <cellStyle name="Normal 12 4 7 5" xfId="39282" xr:uid="{6BC319CC-05ED-412F-A9C3-B4C95EDB00FA}"/>
    <cellStyle name="Normal 12 4 8" xfId="4840" xr:uid="{E323E480-1AEB-4B69-BC41-EFE97CF4BCF0}"/>
    <cellStyle name="Normal 12 4 8 2" xfId="14024" xr:uid="{1ECDF11B-1069-42EB-A3C9-E2D341D7D198}"/>
    <cellStyle name="Normal 12 4 8 2 2" xfId="32394" xr:uid="{BD63B62A-BABF-4C03-A38D-4055D010E3FC}"/>
    <cellStyle name="Normal 12 4 8 2 3" xfId="50762" xr:uid="{7091A241-EBA8-4921-BA08-2B4F3CF9AAEF}"/>
    <cellStyle name="Normal 12 4 8 3" xfId="23210" xr:uid="{F17BE978-EF49-4DA0-AB35-68446FF6D237}"/>
    <cellStyle name="Normal 12 4 8 4" xfId="41578" xr:uid="{98DFE774-FBA7-4D3E-BD6C-C9966889CDAD}"/>
    <cellStyle name="Normal 12 4 9" xfId="9432" xr:uid="{43124F92-952C-4DE4-9DF9-F44D58583628}"/>
    <cellStyle name="Normal 12 4 9 2" xfId="27802" xr:uid="{7765EF6A-4F37-4F29-92BF-369AAF397C6A}"/>
    <cellStyle name="Normal 12 4 9 3" xfId="46170" xr:uid="{34654339-B123-4918-9F35-9D8AE5E5CA69}"/>
    <cellStyle name="Normal 12 5" xfId="291" xr:uid="{9D1CF0A3-9D5B-438C-8243-C2740115314D}"/>
    <cellStyle name="Normal 12 5 10" xfId="37031" xr:uid="{82A0BC38-6A2C-4837-B3C7-607F276371BE}"/>
    <cellStyle name="Normal 12 5 2" xfId="580" xr:uid="{0E0EFDF4-83B0-4E4C-84D3-17AC980DA8D3}"/>
    <cellStyle name="Normal 12 5 2 2" xfId="1154" xr:uid="{78D797C3-CF1E-4F60-99F7-AF042AD536C3}"/>
    <cellStyle name="Normal 12 5 2 2 2" xfId="3450" xr:uid="{4915CE70-3D79-433A-B82D-7EEB29177179}"/>
    <cellStyle name="Normal 12 5 2 2 2 2" xfId="8042" xr:uid="{DD52B0DC-92C8-4DC9-80FE-185E98AE8496}"/>
    <cellStyle name="Normal 12 5 2 2 2 2 2" xfId="17226" xr:uid="{3FAF6186-FB48-4511-9595-AC0B9057743A}"/>
    <cellStyle name="Normal 12 5 2 2 2 2 2 2" xfId="35596" xr:uid="{EF1050E8-15BE-4562-91D5-EF5ACFB2123B}"/>
    <cellStyle name="Normal 12 5 2 2 2 2 2 3" xfId="53964" xr:uid="{76530A34-0681-4358-8D03-0FE60AAFE44B}"/>
    <cellStyle name="Normal 12 5 2 2 2 2 3" xfId="26412" xr:uid="{BF621A2F-3D3D-4F20-B5A2-0478A0379FF2}"/>
    <cellStyle name="Normal 12 5 2 2 2 2 4" xfId="44780" xr:uid="{69545AD1-01A6-4514-9054-E092965C51FC}"/>
    <cellStyle name="Normal 12 5 2 2 2 3" xfId="12634" xr:uid="{00E11136-34FB-4708-B4F3-305E3DDCCFD7}"/>
    <cellStyle name="Normal 12 5 2 2 2 3 2" xfId="31004" xr:uid="{43DF13C3-B613-4D93-AD86-5F70AD688C36}"/>
    <cellStyle name="Normal 12 5 2 2 2 3 3" xfId="49372" xr:uid="{9B12E869-6AA9-4DC0-AB22-35393FBAA0BA}"/>
    <cellStyle name="Normal 12 5 2 2 2 4" xfId="21820" xr:uid="{740CAD87-1CD4-4349-9EDE-4BB09920984D}"/>
    <cellStyle name="Normal 12 5 2 2 2 5" xfId="40188" xr:uid="{543EEAC6-4891-4221-8497-5333B082565F}"/>
    <cellStyle name="Normal 12 5 2 2 3" xfId="5746" xr:uid="{3981C19F-A1DA-49B9-B9B3-9AC06841B2B9}"/>
    <cellStyle name="Normal 12 5 2 2 3 2" xfId="14930" xr:uid="{C55CEAF6-C975-43BE-9763-79AA3F5FD6D2}"/>
    <cellStyle name="Normal 12 5 2 2 3 2 2" xfId="33300" xr:uid="{AD46AFF2-B37C-48CF-9C0E-8BC1D37A956F}"/>
    <cellStyle name="Normal 12 5 2 2 3 2 3" xfId="51668" xr:uid="{E7173E71-813C-47A9-AE09-E6BBF72653B6}"/>
    <cellStyle name="Normal 12 5 2 2 3 3" xfId="24116" xr:uid="{1B9C4248-84EF-469A-850F-BFE41F2E733A}"/>
    <cellStyle name="Normal 12 5 2 2 3 4" xfId="42484" xr:uid="{91A0CCCB-CABD-47FA-842C-47B3E258D1DC}"/>
    <cellStyle name="Normal 12 5 2 2 4" xfId="10338" xr:uid="{25679602-231E-4F41-9908-5B80BBC249C4}"/>
    <cellStyle name="Normal 12 5 2 2 4 2" xfId="28708" xr:uid="{60E97448-62AD-46A8-A47E-50D528F9AD77}"/>
    <cellStyle name="Normal 12 5 2 2 4 3" xfId="47076" xr:uid="{8320C6DC-8272-4C4A-8F44-C095E6FBA05E}"/>
    <cellStyle name="Normal 12 5 2 2 5" xfId="19524" xr:uid="{C8637246-0A0D-4FCD-822C-AD3123D1A180}"/>
    <cellStyle name="Normal 12 5 2 2 6" xfId="37892" xr:uid="{AED326F6-8F60-430C-9AE1-F3239700F923}"/>
    <cellStyle name="Normal 12 5 2 3" xfId="1728" xr:uid="{1E691486-E78A-4D47-AF78-BC46139678A7}"/>
    <cellStyle name="Normal 12 5 2 3 2" xfId="4024" xr:uid="{943190AF-13AA-4EB4-9572-CAF18D2F2D4C}"/>
    <cellStyle name="Normal 12 5 2 3 2 2" xfId="8616" xr:uid="{EB971DF0-1D00-46DB-BE76-A51AA29C11F1}"/>
    <cellStyle name="Normal 12 5 2 3 2 2 2" xfId="17800" xr:uid="{C00A5A07-EF63-449B-9F31-72AE02084691}"/>
    <cellStyle name="Normal 12 5 2 3 2 2 2 2" xfId="36170" xr:uid="{DBC121E6-A54F-4C63-87CF-1087F6C5B371}"/>
    <cellStyle name="Normal 12 5 2 3 2 2 2 3" xfId="54538" xr:uid="{9C63AEDC-0EAB-48EB-A91E-53F5362297DD}"/>
    <cellStyle name="Normal 12 5 2 3 2 2 3" xfId="26986" xr:uid="{A225916E-7C06-46AC-935A-4A5D914EEEE5}"/>
    <cellStyle name="Normal 12 5 2 3 2 2 4" xfId="45354" xr:uid="{21C12431-AAFA-445F-B9D6-5EC106A209C9}"/>
    <cellStyle name="Normal 12 5 2 3 2 3" xfId="13208" xr:uid="{1718BEB7-BEB8-42C6-94CB-A724EC0268B3}"/>
    <cellStyle name="Normal 12 5 2 3 2 3 2" xfId="31578" xr:uid="{FC787318-0EFB-4A08-AA64-0D08AD8EB3B8}"/>
    <cellStyle name="Normal 12 5 2 3 2 3 3" xfId="49946" xr:uid="{F9E8E82A-DE77-4596-B221-74737C2D72DF}"/>
    <cellStyle name="Normal 12 5 2 3 2 4" xfId="22394" xr:uid="{12CE23A1-95BE-419B-B92D-C067F2430036}"/>
    <cellStyle name="Normal 12 5 2 3 2 5" xfId="40762" xr:uid="{FC060175-A428-4E54-900A-094DD43B4F1B}"/>
    <cellStyle name="Normal 12 5 2 3 3" xfId="6320" xr:uid="{DE29FF78-D88B-44C9-B77D-E5BCA94C6C86}"/>
    <cellStyle name="Normal 12 5 2 3 3 2" xfId="15504" xr:uid="{86E0EEDD-41AE-48F1-838C-D7C261926296}"/>
    <cellStyle name="Normal 12 5 2 3 3 2 2" xfId="33874" xr:uid="{60E2C8CC-360B-4027-950E-5FCAD86DCDB2}"/>
    <cellStyle name="Normal 12 5 2 3 3 2 3" xfId="52242" xr:uid="{8098D709-CFCE-4941-B67D-260849AA495F}"/>
    <cellStyle name="Normal 12 5 2 3 3 3" xfId="24690" xr:uid="{65956BD7-F900-4775-9E67-7AA2DCE41D81}"/>
    <cellStyle name="Normal 12 5 2 3 3 4" xfId="43058" xr:uid="{5F7D9F4C-383D-4842-82C1-690B97A6D911}"/>
    <cellStyle name="Normal 12 5 2 3 4" xfId="10912" xr:uid="{96D0C387-A13D-449B-A421-7280122018FA}"/>
    <cellStyle name="Normal 12 5 2 3 4 2" xfId="29282" xr:uid="{CC64EE46-7D97-4243-82CD-8941B78799B4}"/>
    <cellStyle name="Normal 12 5 2 3 4 3" xfId="47650" xr:uid="{498D63F0-624B-4511-908A-2E03D2A47D2D}"/>
    <cellStyle name="Normal 12 5 2 3 5" xfId="20098" xr:uid="{EC75BEE2-8BB9-46C8-B7A9-7B1586F2878F}"/>
    <cellStyle name="Normal 12 5 2 3 6" xfId="38466" xr:uid="{389B6622-C8DD-4292-BB2C-113FB09A62F4}"/>
    <cellStyle name="Normal 12 5 2 4" xfId="2302" xr:uid="{4707C996-68E2-4F60-9471-4DBBAB96719E}"/>
    <cellStyle name="Normal 12 5 2 4 2" xfId="4598" xr:uid="{24E48A3F-9B8C-41E0-805A-F60D40FB1D3B}"/>
    <cellStyle name="Normal 12 5 2 4 2 2" xfId="9190" xr:uid="{0B4439DA-8507-4F52-B80F-0E320EA43973}"/>
    <cellStyle name="Normal 12 5 2 4 2 2 2" xfId="18374" xr:uid="{164A9346-57BA-4E20-854E-25E95897B0F1}"/>
    <cellStyle name="Normal 12 5 2 4 2 2 2 2" xfId="36744" xr:uid="{C846F4D5-CB68-41D5-B3BA-F3FD9C10A86C}"/>
    <cellStyle name="Normal 12 5 2 4 2 2 2 3" xfId="55112" xr:uid="{57DB21DD-64F0-4691-8A67-332672FBDF35}"/>
    <cellStyle name="Normal 12 5 2 4 2 2 3" xfId="27560" xr:uid="{F6C43F7B-0943-4966-A62C-F94D3B01C441}"/>
    <cellStyle name="Normal 12 5 2 4 2 2 4" xfId="45928" xr:uid="{22F1D131-DE5E-4DD8-BF6D-4B66E2BE1117}"/>
    <cellStyle name="Normal 12 5 2 4 2 3" xfId="13782" xr:uid="{BAC5BB13-9801-4305-A393-29909F1FE869}"/>
    <cellStyle name="Normal 12 5 2 4 2 3 2" xfId="32152" xr:uid="{DD22BD70-5B55-41F8-8154-419C3DE9461C}"/>
    <cellStyle name="Normal 12 5 2 4 2 3 3" xfId="50520" xr:uid="{9C63B599-6F79-4B5C-9F0B-A8DE72EF9075}"/>
    <cellStyle name="Normal 12 5 2 4 2 4" xfId="22968" xr:uid="{35258255-5B62-44C5-88AD-2DED8EDCAF60}"/>
    <cellStyle name="Normal 12 5 2 4 2 5" xfId="41336" xr:uid="{DC23FF46-D50E-42BB-96C4-13E069DF90F3}"/>
    <cellStyle name="Normal 12 5 2 4 3" xfId="6894" xr:uid="{8F562CB1-16AC-408A-9EF1-1FB743CCCC14}"/>
    <cellStyle name="Normal 12 5 2 4 3 2" xfId="16078" xr:uid="{2DA6C6B4-A6F5-4A4D-BE6A-6C4A30167255}"/>
    <cellStyle name="Normal 12 5 2 4 3 2 2" xfId="34448" xr:uid="{CCE8DC9E-A8FE-495E-95B7-36E06DA15280}"/>
    <cellStyle name="Normal 12 5 2 4 3 2 3" xfId="52816" xr:uid="{91DCCCE7-C1FB-4334-981A-0FD682D7048F}"/>
    <cellStyle name="Normal 12 5 2 4 3 3" xfId="25264" xr:uid="{F8D0BBE2-9DB1-4AD1-B148-8755797BAAD0}"/>
    <cellStyle name="Normal 12 5 2 4 3 4" xfId="43632" xr:uid="{88537048-4827-472F-A7B9-07D7FAB9906A}"/>
    <cellStyle name="Normal 12 5 2 4 4" xfId="11486" xr:uid="{194BEF1A-F217-455A-AFBD-169B3AB9DEED}"/>
    <cellStyle name="Normal 12 5 2 4 4 2" xfId="29856" xr:uid="{DBC0A454-17D6-4471-84BA-15A4541F2945}"/>
    <cellStyle name="Normal 12 5 2 4 4 3" xfId="48224" xr:uid="{82C933D4-9B75-403E-B43E-1B23A7279C83}"/>
    <cellStyle name="Normal 12 5 2 4 5" xfId="20672" xr:uid="{BCC6F4A1-30B4-4B41-B67C-D504FD8A6244}"/>
    <cellStyle name="Normal 12 5 2 4 6" xfId="39040" xr:uid="{7535295B-2CB8-4660-976E-F70BD9B68330}"/>
    <cellStyle name="Normal 12 5 2 5" xfId="2876" xr:uid="{2642FA89-7D4A-4E2D-8CB9-3DCD27852215}"/>
    <cellStyle name="Normal 12 5 2 5 2" xfId="7468" xr:uid="{D015869C-67FC-48CC-954A-6479A0AF592E}"/>
    <cellStyle name="Normal 12 5 2 5 2 2" xfId="16652" xr:uid="{E7008955-441C-4DF2-A85A-5ABEF3BFA770}"/>
    <cellStyle name="Normal 12 5 2 5 2 2 2" xfId="35022" xr:uid="{C57D3557-04EA-48D6-A8DF-295AA49CD7CF}"/>
    <cellStyle name="Normal 12 5 2 5 2 2 3" xfId="53390" xr:uid="{F2E3442D-3D91-4E89-9FAF-EFA20BB80A13}"/>
    <cellStyle name="Normal 12 5 2 5 2 3" xfId="25838" xr:uid="{A742F90D-E69A-4BBB-BE63-3B758BFEDC26}"/>
    <cellStyle name="Normal 12 5 2 5 2 4" xfId="44206" xr:uid="{298148BE-84A6-4AF8-B5F9-B198F19F2359}"/>
    <cellStyle name="Normal 12 5 2 5 3" xfId="12060" xr:uid="{1267F543-5BC9-4642-80DF-3A590180230D}"/>
    <cellStyle name="Normal 12 5 2 5 3 2" xfId="30430" xr:uid="{DB03BBCC-45A9-41A6-86CD-056CCEDA6C60}"/>
    <cellStyle name="Normal 12 5 2 5 3 3" xfId="48798" xr:uid="{8D86E2A2-4DC5-4426-B5C3-27BC6CE9DC57}"/>
    <cellStyle name="Normal 12 5 2 5 4" xfId="21246" xr:uid="{FBC650EE-0E8F-4EBE-8E06-081CC54AF2F7}"/>
    <cellStyle name="Normal 12 5 2 5 5" xfId="39614" xr:uid="{7FF6A0B8-664D-40AA-9ED3-094A44D7C2E5}"/>
    <cellStyle name="Normal 12 5 2 6" xfId="5172" xr:uid="{A41C28E6-9EB4-42B1-A3A7-19A9FC60EFE2}"/>
    <cellStyle name="Normal 12 5 2 6 2" xfId="14356" xr:uid="{6D7662CE-AF6C-4811-A4E1-3D1DE8C20D22}"/>
    <cellStyle name="Normal 12 5 2 6 2 2" xfId="32726" xr:uid="{CB2F9697-1B05-4EB0-9670-03937449CEEC}"/>
    <cellStyle name="Normal 12 5 2 6 2 3" xfId="51094" xr:uid="{186C4C05-C5D6-4692-A547-4B23A5829263}"/>
    <cellStyle name="Normal 12 5 2 6 3" xfId="23542" xr:uid="{C2634E85-5E1F-4884-93B6-6978B30EE8C1}"/>
    <cellStyle name="Normal 12 5 2 6 4" xfId="41910" xr:uid="{6C472973-CA23-4045-B5FB-747B3813CA8B}"/>
    <cellStyle name="Normal 12 5 2 7" xfId="9764" xr:uid="{C2D76070-E141-4786-BC39-137E3F032BE6}"/>
    <cellStyle name="Normal 12 5 2 7 2" xfId="28134" xr:uid="{CF8D5DBA-268F-4D29-A9AC-763CC028ABC0}"/>
    <cellStyle name="Normal 12 5 2 7 3" xfId="46502" xr:uid="{34F1C49F-6C92-43E2-9692-49BC002FA79B}"/>
    <cellStyle name="Normal 12 5 2 8" xfId="18950" xr:uid="{C6D06B01-B88B-4395-A98E-599A3BCD2066}"/>
    <cellStyle name="Normal 12 5 2 9" xfId="37318" xr:uid="{73146D93-3ADB-4A0B-87F8-8B8F1F94F93B}"/>
    <cellStyle name="Normal 12 5 3" xfId="867" xr:uid="{82B55042-F52C-4189-A075-C3C65D85A38C}"/>
    <cellStyle name="Normal 12 5 3 2" xfId="3163" xr:uid="{0B6121B1-A9B2-4A76-8811-3F0A3DC25047}"/>
    <cellStyle name="Normal 12 5 3 2 2" xfId="7755" xr:uid="{DD40F5F7-F92D-473C-BCBF-00676427B36E}"/>
    <cellStyle name="Normal 12 5 3 2 2 2" xfId="16939" xr:uid="{BFE77EE1-FCF2-439F-BC14-D338F2E8391F}"/>
    <cellStyle name="Normal 12 5 3 2 2 2 2" xfId="35309" xr:uid="{6D873135-BD9A-414F-A7A0-D00BE3DB59C3}"/>
    <cellStyle name="Normal 12 5 3 2 2 2 3" xfId="53677" xr:uid="{372573C9-C30A-4120-9B17-CC31F10D096C}"/>
    <cellStyle name="Normal 12 5 3 2 2 3" xfId="26125" xr:uid="{E8C98B72-FF7C-4D6D-A9A1-C63AC769BF12}"/>
    <cellStyle name="Normal 12 5 3 2 2 4" xfId="44493" xr:uid="{4C45844A-E014-49CD-8C5D-D968311C74B0}"/>
    <cellStyle name="Normal 12 5 3 2 3" xfId="12347" xr:uid="{5179B7A6-3E52-4348-B827-0B3AC08B0BD1}"/>
    <cellStyle name="Normal 12 5 3 2 3 2" xfId="30717" xr:uid="{1FA32296-2F60-4F8E-9F09-3C01A78DB044}"/>
    <cellStyle name="Normal 12 5 3 2 3 3" xfId="49085" xr:uid="{65683C6D-C340-4949-9D3C-4F6595926F3E}"/>
    <cellStyle name="Normal 12 5 3 2 4" xfId="21533" xr:uid="{95F195BC-321E-4AE6-A611-2D564F2E96B9}"/>
    <cellStyle name="Normal 12 5 3 2 5" xfId="39901" xr:uid="{4CD42C14-4637-49CA-94E8-34F2DAD7B6BF}"/>
    <cellStyle name="Normal 12 5 3 3" xfId="5459" xr:uid="{D979683B-9431-4728-AE19-243775103012}"/>
    <cellStyle name="Normal 12 5 3 3 2" xfId="14643" xr:uid="{3DA36B37-C363-458E-80FF-AE360FB37B8F}"/>
    <cellStyle name="Normal 12 5 3 3 2 2" xfId="33013" xr:uid="{B9EE3428-2A5E-43E4-A1B1-0D48D39A69B6}"/>
    <cellStyle name="Normal 12 5 3 3 2 3" xfId="51381" xr:uid="{E8428E82-BF77-43EC-A0F4-28197E565C52}"/>
    <cellStyle name="Normal 12 5 3 3 3" xfId="23829" xr:uid="{9CF8A8F5-30F7-439B-8829-F7B3AC70ED18}"/>
    <cellStyle name="Normal 12 5 3 3 4" xfId="42197" xr:uid="{47850F75-95CD-45CE-9B8D-B0E7283E3215}"/>
    <cellStyle name="Normal 12 5 3 4" xfId="10051" xr:uid="{48DEB132-145F-4A66-94A8-FD767C9F0AF7}"/>
    <cellStyle name="Normal 12 5 3 4 2" xfId="28421" xr:uid="{CEA69131-4797-448E-A2A4-5461E09B16A0}"/>
    <cellStyle name="Normal 12 5 3 4 3" xfId="46789" xr:uid="{60ED4515-2FFE-4FA6-8249-7DFAB9B16138}"/>
    <cellStyle name="Normal 12 5 3 5" xfId="19237" xr:uid="{38E5D99D-1F2C-4893-93BC-5DC6CD9DD2E1}"/>
    <cellStyle name="Normal 12 5 3 6" xfId="37605" xr:uid="{D2E8F164-1F89-43EF-9470-7E4424099A36}"/>
    <cellStyle name="Normal 12 5 4" xfId="1441" xr:uid="{15FF2977-1E79-44A8-BB0F-574DA750D797}"/>
    <cellStyle name="Normal 12 5 4 2" xfId="3737" xr:uid="{6220ED03-E98B-4941-AEC0-34FDB4E0700F}"/>
    <cellStyle name="Normal 12 5 4 2 2" xfId="8329" xr:uid="{7821D566-CEBE-4325-B55B-11191D103CB2}"/>
    <cellStyle name="Normal 12 5 4 2 2 2" xfId="17513" xr:uid="{0E38CCC4-8A40-4ADF-9D76-0D35770B53BD}"/>
    <cellStyle name="Normal 12 5 4 2 2 2 2" xfId="35883" xr:uid="{DB5A122D-8D78-4A9D-AE56-33AE8D0C6A97}"/>
    <cellStyle name="Normal 12 5 4 2 2 2 3" xfId="54251" xr:uid="{3C755D98-AFD0-46C7-A511-E31EA9B85C04}"/>
    <cellStyle name="Normal 12 5 4 2 2 3" xfId="26699" xr:uid="{6CF8B45A-C3BF-42EC-93B1-3C73CBA4E0F5}"/>
    <cellStyle name="Normal 12 5 4 2 2 4" xfId="45067" xr:uid="{D6B20D16-4573-493F-9C43-5CA4B6879CE5}"/>
    <cellStyle name="Normal 12 5 4 2 3" xfId="12921" xr:uid="{02174D9A-CEA9-4C45-92B2-E3B2BEF25C47}"/>
    <cellStyle name="Normal 12 5 4 2 3 2" xfId="31291" xr:uid="{18A8050A-33F0-4C0F-8662-A3B725E9AED3}"/>
    <cellStyle name="Normal 12 5 4 2 3 3" xfId="49659" xr:uid="{7D6AACD5-B6D3-4F61-A1AD-66E7F133D38F}"/>
    <cellStyle name="Normal 12 5 4 2 4" xfId="22107" xr:uid="{DBB2A87A-C288-424C-9E3E-0C5F7ADBC4D7}"/>
    <cellStyle name="Normal 12 5 4 2 5" xfId="40475" xr:uid="{9E455420-AA4C-4C2C-B20E-8A765DA5045E}"/>
    <cellStyle name="Normal 12 5 4 3" xfId="6033" xr:uid="{0B023793-7F4E-4625-B1A7-E4A8A4B4651F}"/>
    <cellStyle name="Normal 12 5 4 3 2" xfId="15217" xr:uid="{FF1644D5-7AF8-4E4A-AE77-A2ED40E5A313}"/>
    <cellStyle name="Normal 12 5 4 3 2 2" xfId="33587" xr:uid="{48358584-B2CA-4C53-B5A2-4908F8F889B0}"/>
    <cellStyle name="Normal 12 5 4 3 2 3" xfId="51955" xr:uid="{D0C9040F-72EF-4FB4-9E81-8AC06223AC86}"/>
    <cellStyle name="Normal 12 5 4 3 3" xfId="24403" xr:uid="{1330C728-40A1-470C-A354-49D256B029EC}"/>
    <cellStyle name="Normal 12 5 4 3 4" xfId="42771" xr:uid="{92147C73-711A-45D8-84C0-DFEF5C6682E5}"/>
    <cellStyle name="Normal 12 5 4 4" xfId="10625" xr:uid="{6F34728A-B2D1-46F3-8A1E-DCBFECC626E7}"/>
    <cellStyle name="Normal 12 5 4 4 2" xfId="28995" xr:uid="{C05EB294-F142-4794-BE9E-DF8B1DBE32F9}"/>
    <cellStyle name="Normal 12 5 4 4 3" xfId="47363" xr:uid="{3BBD3EDD-5F02-4199-A74D-F6E773AB8892}"/>
    <cellStyle name="Normal 12 5 4 5" xfId="19811" xr:uid="{7940168E-9442-4DF0-8C51-91A7D4C75D63}"/>
    <cellStyle name="Normal 12 5 4 6" xfId="38179" xr:uid="{013365EB-59B4-47FE-9FA7-5634E7B67DC5}"/>
    <cellStyle name="Normal 12 5 5" xfId="2015" xr:uid="{AB26AFE6-5353-440D-BC3A-47F1A506B427}"/>
    <cellStyle name="Normal 12 5 5 2" xfId="4311" xr:uid="{4C33FF67-D08D-49C4-AFE2-2306580EEE5F}"/>
    <cellStyle name="Normal 12 5 5 2 2" xfId="8903" xr:uid="{4BE83F2F-667B-46E1-96FA-1F57522121C0}"/>
    <cellStyle name="Normal 12 5 5 2 2 2" xfId="18087" xr:uid="{DC6AB685-1F39-41A4-A0A3-3673A90682A6}"/>
    <cellStyle name="Normal 12 5 5 2 2 2 2" xfId="36457" xr:uid="{8306C8F3-73E5-4CA5-8756-51C4C25DCA5B}"/>
    <cellStyle name="Normal 12 5 5 2 2 2 3" xfId="54825" xr:uid="{E25B7FCC-4318-40C2-9A85-B10A3C208929}"/>
    <cellStyle name="Normal 12 5 5 2 2 3" xfId="27273" xr:uid="{65D687FC-BD61-47BE-8C3B-B4D6E7BA8B3D}"/>
    <cellStyle name="Normal 12 5 5 2 2 4" xfId="45641" xr:uid="{FB29F8D8-253F-4C15-8C53-94EB3C6A86B4}"/>
    <cellStyle name="Normal 12 5 5 2 3" xfId="13495" xr:uid="{0E68B59F-F3A1-4C98-A13E-B55FD3F8B3FC}"/>
    <cellStyle name="Normal 12 5 5 2 3 2" xfId="31865" xr:uid="{E89E2DBB-1467-4072-8702-6EC7A89251E3}"/>
    <cellStyle name="Normal 12 5 5 2 3 3" xfId="50233" xr:uid="{037DC668-F050-43C2-9154-EFE5426CEAFB}"/>
    <cellStyle name="Normal 12 5 5 2 4" xfId="22681" xr:uid="{BE313B8D-09C1-45A9-ADAC-C47DAACEEE60}"/>
    <cellStyle name="Normal 12 5 5 2 5" xfId="41049" xr:uid="{922D562F-D7C5-4194-95F3-DED78918A174}"/>
    <cellStyle name="Normal 12 5 5 3" xfId="6607" xr:uid="{36F281D5-23F8-4729-AD80-AC54FB49D6A6}"/>
    <cellStyle name="Normal 12 5 5 3 2" xfId="15791" xr:uid="{1C0CA30F-E94D-4AED-BE96-272E58B0307C}"/>
    <cellStyle name="Normal 12 5 5 3 2 2" xfId="34161" xr:uid="{46C160E9-14E3-438F-95E4-D9E648105EFF}"/>
    <cellStyle name="Normal 12 5 5 3 2 3" xfId="52529" xr:uid="{168C8965-B79A-4DCC-B98B-C7799E697666}"/>
    <cellStyle name="Normal 12 5 5 3 3" xfId="24977" xr:uid="{ED057929-0783-4D9A-BC7D-08AABDC995B8}"/>
    <cellStyle name="Normal 12 5 5 3 4" xfId="43345" xr:uid="{1746F6B5-3656-436C-9D27-536FDC882BD3}"/>
    <cellStyle name="Normal 12 5 5 4" xfId="11199" xr:uid="{F243A77B-D6C1-4B56-9E22-918DBFA43377}"/>
    <cellStyle name="Normal 12 5 5 4 2" xfId="29569" xr:uid="{A599A730-D1F0-4563-9CB7-96301346E997}"/>
    <cellStyle name="Normal 12 5 5 4 3" xfId="47937" xr:uid="{37DF01EB-9C09-4ABB-855A-E28DA6D80E6F}"/>
    <cellStyle name="Normal 12 5 5 5" xfId="20385" xr:uid="{2840F94F-D9A4-4303-AD99-CA35333BA689}"/>
    <cellStyle name="Normal 12 5 5 6" xfId="38753" xr:uid="{1D494717-F3F2-49CA-B14E-54B1E7023CD5}"/>
    <cellStyle name="Normal 12 5 6" xfId="2589" xr:uid="{59FA9E34-E639-4880-BA70-37BA44523B14}"/>
    <cellStyle name="Normal 12 5 6 2" xfId="7181" xr:uid="{0D71AF71-2223-450F-A8B9-8A0C17423C22}"/>
    <cellStyle name="Normal 12 5 6 2 2" xfId="16365" xr:uid="{55693D72-CFFA-47CB-A5BF-962D8137DED0}"/>
    <cellStyle name="Normal 12 5 6 2 2 2" xfId="34735" xr:uid="{B57F0D19-D3EA-40DC-999C-B0135DB92A18}"/>
    <cellStyle name="Normal 12 5 6 2 2 3" xfId="53103" xr:uid="{22142203-523C-4653-B916-06C9D5770D6E}"/>
    <cellStyle name="Normal 12 5 6 2 3" xfId="25551" xr:uid="{18902C4A-2A8E-429F-8ED5-F0EE2DFB60CA}"/>
    <cellStyle name="Normal 12 5 6 2 4" xfId="43919" xr:uid="{8EF8A22C-BBB6-4D91-B507-653FDB9931B0}"/>
    <cellStyle name="Normal 12 5 6 3" xfId="11773" xr:uid="{71619F09-96EF-467E-B39D-E016135E5ADA}"/>
    <cellStyle name="Normal 12 5 6 3 2" xfId="30143" xr:uid="{79362FE6-37C9-4FAC-9E7B-8E5CF783B887}"/>
    <cellStyle name="Normal 12 5 6 3 3" xfId="48511" xr:uid="{53AB9303-DAF1-4759-B68B-539ACC8EA64A}"/>
    <cellStyle name="Normal 12 5 6 4" xfId="20959" xr:uid="{94DBB082-A725-41B1-8D6B-03B1749098FC}"/>
    <cellStyle name="Normal 12 5 6 5" xfId="39327" xr:uid="{5042FD63-4F24-4A6A-8390-3C3BBC82302E}"/>
    <cellStyle name="Normal 12 5 7" xfId="4885" xr:uid="{27686871-FA77-40EB-B263-6825E38940D8}"/>
    <cellStyle name="Normal 12 5 7 2" xfId="14069" xr:uid="{EE65780B-6EB4-4E25-B0BB-1B94EFC148B6}"/>
    <cellStyle name="Normal 12 5 7 2 2" xfId="32439" xr:uid="{D9801D0C-76D3-47BB-A30B-9D554B30743D}"/>
    <cellStyle name="Normal 12 5 7 2 3" xfId="50807" xr:uid="{CB4FFE76-0392-461D-A95A-575CB4F68E50}"/>
    <cellStyle name="Normal 12 5 7 3" xfId="23255" xr:uid="{558E54BE-746C-4E80-8884-0243B5C4F87F}"/>
    <cellStyle name="Normal 12 5 7 4" xfId="41623" xr:uid="{A4CD8B0E-EBD1-48A5-9BE2-9314F5573816}"/>
    <cellStyle name="Normal 12 5 8" xfId="9477" xr:uid="{C6501F2C-6372-4983-A68E-BBE75263A06D}"/>
    <cellStyle name="Normal 12 5 8 2" xfId="27847" xr:uid="{97EAF69B-146D-492D-9377-8E397FF3419E}"/>
    <cellStyle name="Normal 12 5 8 3" xfId="46215" xr:uid="{E189740E-0B21-4D6B-BDBE-DB96BCD392AD}"/>
    <cellStyle name="Normal 12 5 9" xfId="18663" xr:uid="{2F01385B-354E-4449-A5E2-3D0B22029AC3}"/>
    <cellStyle name="Normal 12 6" xfId="440" xr:uid="{7A4B2392-6827-475A-AC85-B5D618A0DD8F}"/>
    <cellStyle name="Normal 12 6 2" xfId="1014" xr:uid="{1B4B15CF-8656-4277-9476-ECCD2655A0FD}"/>
    <cellStyle name="Normal 12 6 2 2" xfId="3310" xr:uid="{246ED5BC-A5C5-464F-8E07-AF6E87EA20DE}"/>
    <cellStyle name="Normal 12 6 2 2 2" xfId="7902" xr:uid="{8C38A082-6F39-471A-87A5-36D052EDF021}"/>
    <cellStyle name="Normal 12 6 2 2 2 2" xfId="17086" xr:uid="{AB3B119C-2ACA-40F1-9D55-8730DB7C1999}"/>
    <cellStyle name="Normal 12 6 2 2 2 2 2" xfId="35456" xr:uid="{89D34037-4054-4DB5-88C7-ECCDA803D39B}"/>
    <cellStyle name="Normal 12 6 2 2 2 2 3" xfId="53824" xr:uid="{D5F023CA-84A7-4215-808D-A20E557FEE41}"/>
    <cellStyle name="Normal 12 6 2 2 2 3" xfId="26272" xr:uid="{534DCEBB-6328-49FC-BB13-DF514AB34986}"/>
    <cellStyle name="Normal 12 6 2 2 2 4" xfId="44640" xr:uid="{7188BA44-50F7-4299-9030-B4B94D52194B}"/>
    <cellStyle name="Normal 12 6 2 2 3" xfId="12494" xr:uid="{0ABA2780-9C97-4ECC-8868-B0D03216728F}"/>
    <cellStyle name="Normal 12 6 2 2 3 2" xfId="30864" xr:uid="{92B68F9C-4C34-443B-91DB-C079826E8877}"/>
    <cellStyle name="Normal 12 6 2 2 3 3" xfId="49232" xr:uid="{BA723A85-DDAA-4E6F-9B67-687A1BF3096C}"/>
    <cellStyle name="Normal 12 6 2 2 4" xfId="21680" xr:uid="{515FDCD6-D742-4925-A5D8-A5EB544BD365}"/>
    <cellStyle name="Normal 12 6 2 2 5" xfId="40048" xr:uid="{D2B55C92-9076-4191-9A98-93AA710BB588}"/>
    <cellStyle name="Normal 12 6 2 3" xfId="5606" xr:uid="{CF80D010-2FEA-477A-876E-93328D361A1A}"/>
    <cellStyle name="Normal 12 6 2 3 2" xfId="14790" xr:uid="{F5BD79C3-D246-4F0C-903D-601EB8F0EABD}"/>
    <cellStyle name="Normal 12 6 2 3 2 2" xfId="33160" xr:uid="{F16B4AEB-01A5-4741-90CD-2E45E26DA9C9}"/>
    <cellStyle name="Normal 12 6 2 3 2 3" xfId="51528" xr:uid="{2E1B9CC8-816D-4AEA-A373-37A61FFFA096}"/>
    <cellStyle name="Normal 12 6 2 3 3" xfId="23976" xr:uid="{0A0F5D4A-2645-4373-8DEB-B09D7BEA6495}"/>
    <cellStyle name="Normal 12 6 2 3 4" xfId="42344" xr:uid="{70224BD3-2AA0-44BE-B307-9091144C04A2}"/>
    <cellStyle name="Normal 12 6 2 4" xfId="10198" xr:uid="{06B551CE-97B3-4652-8DFC-D83CCB10C47F}"/>
    <cellStyle name="Normal 12 6 2 4 2" xfId="28568" xr:uid="{49C55BD4-4962-43AF-AEBA-8D49399EDE90}"/>
    <cellStyle name="Normal 12 6 2 4 3" xfId="46936" xr:uid="{682B997F-8BF5-4365-8ABB-392AC497FDDB}"/>
    <cellStyle name="Normal 12 6 2 5" xfId="19384" xr:uid="{866691DB-73FE-4742-83F1-D397F6E30907}"/>
    <cellStyle name="Normal 12 6 2 6" xfId="37752" xr:uid="{C36AF14B-C650-44C3-AD64-5E1A23BD72F7}"/>
    <cellStyle name="Normal 12 6 3" xfId="1588" xr:uid="{0D3674C2-A772-489C-A598-1AA921DBD5F2}"/>
    <cellStyle name="Normal 12 6 3 2" xfId="3884" xr:uid="{CDE6FCFB-C56C-4FF5-B36A-57E60A5437EB}"/>
    <cellStyle name="Normal 12 6 3 2 2" xfId="8476" xr:uid="{78DF546F-B3D1-427C-87F8-E010FAFC7E92}"/>
    <cellStyle name="Normal 12 6 3 2 2 2" xfId="17660" xr:uid="{E03CE11A-78B7-4CD5-A5F0-B34E932708EF}"/>
    <cellStyle name="Normal 12 6 3 2 2 2 2" xfId="36030" xr:uid="{132F610D-FD6C-4F2A-9BF4-81E5116AF890}"/>
    <cellStyle name="Normal 12 6 3 2 2 2 3" xfId="54398" xr:uid="{47F0629A-B08C-4C6E-8B93-16039D68076F}"/>
    <cellStyle name="Normal 12 6 3 2 2 3" xfId="26846" xr:uid="{7E9D2BA2-7B33-44E3-899A-4B4B3243FDB6}"/>
    <cellStyle name="Normal 12 6 3 2 2 4" xfId="45214" xr:uid="{50BD4B56-195D-4FDE-AEA2-F27326601B89}"/>
    <cellStyle name="Normal 12 6 3 2 3" xfId="13068" xr:uid="{BF0A7CF4-CE8F-41AC-B493-7330068F5F18}"/>
    <cellStyle name="Normal 12 6 3 2 3 2" xfId="31438" xr:uid="{60ECE78A-E9DB-4FB9-8B3B-05EB01E94D64}"/>
    <cellStyle name="Normal 12 6 3 2 3 3" xfId="49806" xr:uid="{6201A7B3-C241-4C17-9A9D-06D48254CB79}"/>
    <cellStyle name="Normal 12 6 3 2 4" xfId="22254" xr:uid="{89EBE170-04D4-425A-84B6-BCF164A368EC}"/>
    <cellStyle name="Normal 12 6 3 2 5" xfId="40622" xr:uid="{1BA3FE0B-25FE-4A90-929A-041205C32D7F}"/>
    <cellStyle name="Normal 12 6 3 3" xfId="6180" xr:uid="{A7F2D575-D77A-423C-BC74-08BD64631D7D}"/>
    <cellStyle name="Normal 12 6 3 3 2" xfId="15364" xr:uid="{63C17720-C286-48A1-AA31-A05CA9AC1A4B}"/>
    <cellStyle name="Normal 12 6 3 3 2 2" xfId="33734" xr:uid="{667D41D7-A546-4100-AC51-9224DD594B4B}"/>
    <cellStyle name="Normal 12 6 3 3 2 3" xfId="52102" xr:uid="{1EFC9BE0-27C9-453C-AF2F-E65488D5AD86}"/>
    <cellStyle name="Normal 12 6 3 3 3" xfId="24550" xr:uid="{9D2481C8-0BDB-4167-B239-4D3129952754}"/>
    <cellStyle name="Normal 12 6 3 3 4" xfId="42918" xr:uid="{D52644B5-2BD6-4D2F-9EB8-A039008C0343}"/>
    <cellStyle name="Normal 12 6 3 4" xfId="10772" xr:uid="{6AECC078-BECD-4CCB-ADC4-6353422E254C}"/>
    <cellStyle name="Normal 12 6 3 4 2" xfId="29142" xr:uid="{C2E48C10-B5C6-4BCC-9FBA-F5866323F09A}"/>
    <cellStyle name="Normal 12 6 3 4 3" xfId="47510" xr:uid="{42BB9097-7B65-400A-B1B5-D598366B8DF8}"/>
    <cellStyle name="Normal 12 6 3 5" xfId="19958" xr:uid="{EB719E75-CFBE-4197-B2D7-5EA544450AC0}"/>
    <cellStyle name="Normal 12 6 3 6" xfId="38326" xr:uid="{E20D4E6C-8727-4CF6-B009-4FB1B3E1960F}"/>
    <cellStyle name="Normal 12 6 4" xfId="2162" xr:uid="{915D4092-804A-49C5-B681-5303CCADDC67}"/>
    <cellStyle name="Normal 12 6 4 2" xfId="4458" xr:uid="{38ADC272-2899-40FA-8BB5-77283087475E}"/>
    <cellStyle name="Normal 12 6 4 2 2" xfId="9050" xr:uid="{BE594011-8546-4791-8BF9-83F377752842}"/>
    <cellStyle name="Normal 12 6 4 2 2 2" xfId="18234" xr:uid="{F8947B63-0246-4D47-813D-5CCA940E047A}"/>
    <cellStyle name="Normal 12 6 4 2 2 2 2" xfId="36604" xr:uid="{D37A89DD-543E-47FC-A9C8-FE055EA9C45A}"/>
    <cellStyle name="Normal 12 6 4 2 2 2 3" xfId="54972" xr:uid="{EC8AA558-9234-4999-AA24-A6A58A3C25B5}"/>
    <cellStyle name="Normal 12 6 4 2 2 3" xfId="27420" xr:uid="{478D5A8F-40FA-4E26-9FA3-45E94720FC1B}"/>
    <cellStyle name="Normal 12 6 4 2 2 4" xfId="45788" xr:uid="{73364DDC-E835-424E-BDBB-69A47ADB1EBE}"/>
    <cellStyle name="Normal 12 6 4 2 3" xfId="13642" xr:uid="{F5EEEA75-2379-4001-9F80-5116F92F0153}"/>
    <cellStyle name="Normal 12 6 4 2 3 2" xfId="32012" xr:uid="{783B4207-09AF-41DE-B5DB-C2DAFBC98F6E}"/>
    <cellStyle name="Normal 12 6 4 2 3 3" xfId="50380" xr:uid="{1EBE1A03-EB88-4442-A8CD-C380FD8242F3}"/>
    <cellStyle name="Normal 12 6 4 2 4" xfId="22828" xr:uid="{4ECAE959-4C23-497E-88D3-64807BB5EC5E}"/>
    <cellStyle name="Normal 12 6 4 2 5" xfId="41196" xr:uid="{7F3C13E7-7B5F-404E-B66F-2804A60FA2E7}"/>
    <cellStyle name="Normal 12 6 4 3" xfId="6754" xr:uid="{034D5939-B2A5-4865-8BCE-958243BB5028}"/>
    <cellStyle name="Normal 12 6 4 3 2" xfId="15938" xr:uid="{B6E7E4AE-C41C-49FD-AD8C-96326748C0A3}"/>
    <cellStyle name="Normal 12 6 4 3 2 2" xfId="34308" xr:uid="{BD2666A0-0756-40ED-A8F9-4822B8A70DB4}"/>
    <cellStyle name="Normal 12 6 4 3 2 3" xfId="52676" xr:uid="{C629259D-1822-4C06-B7AA-3006E5BA109C}"/>
    <cellStyle name="Normal 12 6 4 3 3" xfId="25124" xr:uid="{B9E426EB-3D7E-4EF1-8AEB-E8FBC72C676F}"/>
    <cellStyle name="Normal 12 6 4 3 4" xfId="43492" xr:uid="{A131B4BB-7473-4147-A2C0-66CAC8C92C13}"/>
    <cellStyle name="Normal 12 6 4 4" xfId="11346" xr:uid="{7C33D2F3-2BFB-401D-9789-D63BED943156}"/>
    <cellStyle name="Normal 12 6 4 4 2" xfId="29716" xr:uid="{E68ECC7F-C7A8-486C-9BEE-7EE862BC0F32}"/>
    <cellStyle name="Normal 12 6 4 4 3" xfId="48084" xr:uid="{0A8186DD-56A8-46ED-97EA-AE47295CD585}"/>
    <cellStyle name="Normal 12 6 4 5" xfId="20532" xr:uid="{2CBE586F-7FEB-40D9-8F9A-CE35464B4AE3}"/>
    <cellStyle name="Normal 12 6 4 6" xfId="38900" xr:uid="{75C89469-7E8F-4CA4-98A7-6AFCA9C23E3D}"/>
    <cellStyle name="Normal 12 6 5" xfId="2736" xr:uid="{624E67CF-6C2F-4948-8FA6-0B9BD9C010A4}"/>
    <cellStyle name="Normal 12 6 5 2" xfId="7328" xr:uid="{3D06AC3A-429A-478B-974F-41CCF994F215}"/>
    <cellStyle name="Normal 12 6 5 2 2" xfId="16512" xr:uid="{4585DDD2-15D6-485A-BAE0-920B98EBD397}"/>
    <cellStyle name="Normal 12 6 5 2 2 2" xfId="34882" xr:uid="{CC113957-D816-4C33-8E05-EBA7FB74C174}"/>
    <cellStyle name="Normal 12 6 5 2 2 3" xfId="53250" xr:uid="{7BE3978E-DA91-45BC-B001-F205A4B726A1}"/>
    <cellStyle name="Normal 12 6 5 2 3" xfId="25698" xr:uid="{6166BD53-6169-457D-8566-54A0D4DF8E91}"/>
    <cellStyle name="Normal 12 6 5 2 4" xfId="44066" xr:uid="{9E604368-1866-455B-92FD-CD2E27FB7806}"/>
    <cellStyle name="Normal 12 6 5 3" xfId="11920" xr:uid="{32ABBF47-D06D-4A9E-9282-966DC4FAF634}"/>
    <cellStyle name="Normal 12 6 5 3 2" xfId="30290" xr:uid="{ECCBA438-4693-47DF-93A1-C15846818568}"/>
    <cellStyle name="Normal 12 6 5 3 3" xfId="48658" xr:uid="{F3AE8EB8-BCFD-4C10-A195-BA179F02CFD8}"/>
    <cellStyle name="Normal 12 6 5 4" xfId="21106" xr:uid="{3011A75E-0A09-47F3-ABB3-5C1DA7DAA48C}"/>
    <cellStyle name="Normal 12 6 5 5" xfId="39474" xr:uid="{1A06012B-42E2-41FC-BB68-DB5C10AD4931}"/>
    <cellStyle name="Normal 12 6 6" xfId="5032" xr:uid="{A4EF848E-259E-4440-A3D5-E1C65272B446}"/>
    <cellStyle name="Normal 12 6 6 2" xfId="14216" xr:uid="{189CEB89-F98D-459A-AB1B-5BAEE0B09C3A}"/>
    <cellStyle name="Normal 12 6 6 2 2" xfId="32586" xr:uid="{3E79C742-081C-48DF-994D-E37EFD599725}"/>
    <cellStyle name="Normal 12 6 6 2 3" xfId="50954" xr:uid="{1BB2879F-1F29-4232-9CAF-F590B31AEB87}"/>
    <cellStyle name="Normal 12 6 6 3" xfId="23402" xr:uid="{07237996-E2DF-441C-AFD3-3F3D58E68701}"/>
    <cellStyle name="Normal 12 6 6 4" xfId="41770" xr:uid="{84AE267E-FE64-4ECA-9598-42395CE22840}"/>
    <cellStyle name="Normal 12 6 7" xfId="9624" xr:uid="{EB2C5228-651A-4078-9209-9A0D2BA6C6B4}"/>
    <cellStyle name="Normal 12 6 7 2" xfId="27994" xr:uid="{099EFF29-3216-4BAE-A0CC-5D7E1924BCAC}"/>
    <cellStyle name="Normal 12 6 7 3" xfId="46362" xr:uid="{2C6C1F4B-5729-412C-8062-B6438F166152}"/>
    <cellStyle name="Normal 12 6 8" xfId="18810" xr:uid="{FF46629A-C82C-4980-8F4C-15EFE1948D4A}"/>
    <cellStyle name="Normal 12 6 9" xfId="37178" xr:uid="{5074499A-79ED-4461-B7DD-3EE146F4187B}"/>
    <cellStyle name="Normal 12 7" xfId="727" xr:uid="{734C23C7-026C-42BA-82D4-1CCBB2A29E14}"/>
    <cellStyle name="Normal 12 7 2" xfId="3023" xr:uid="{2A2A5109-1F09-4A88-8262-42D82039952F}"/>
    <cellStyle name="Normal 12 7 2 2" xfId="7615" xr:uid="{C6794E4C-93C5-40C1-BF5F-615C9F2893FF}"/>
    <cellStyle name="Normal 12 7 2 2 2" xfId="16799" xr:uid="{B679E6E9-24BB-4B00-AA67-C270DB0695AB}"/>
    <cellStyle name="Normal 12 7 2 2 2 2" xfId="35169" xr:uid="{BEBAB51A-4D3A-478F-BD8D-84C2B6A16EBA}"/>
    <cellStyle name="Normal 12 7 2 2 2 3" xfId="53537" xr:uid="{53E610F8-E928-4A84-9172-97ECB187190F}"/>
    <cellStyle name="Normal 12 7 2 2 3" xfId="25985" xr:uid="{757650BC-2AC6-495A-986A-4088890370EC}"/>
    <cellStyle name="Normal 12 7 2 2 4" xfId="44353" xr:uid="{25099E3F-E6B3-42EC-9801-37A7E09BFC35}"/>
    <cellStyle name="Normal 12 7 2 3" xfId="12207" xr:uid="{4DB62B99-A1C1-47CC-95A0-D97FED79CB8A}"/>
    <cellStyle name="Normal 12 7 2 3 2" xfId="30577" xr:uid="{07AC0E46-01EB-4A79-BF58-091F0D6D174B}"/>
    <cellStyle name="Normal 12 7 2 3 3" xfId="48945" xr:uid="{2E94A32E-617F-4B61-9DF0-48A546774F65}"/>
    <cellStyle name="Normal 12 7 2 4" xfId="21393" xr:uid="{195F21C2-6752-4B2B-BED9-5043886CF9AA}"/>
    <cellStyle name="Normal 12 7 2 5" xfId="39761" xr:uid="{AAEA1423-7262-4280-9F5F-548152197CF0}"/>
    <cellStyle name="Normal 12 7 3" xfId="5319" xr:uid="{E9E815EE-80CB-48E9-9933-DAD3C82A97C3}"/>
    <cellStyle name="Normal 12 7 3 2" xfId="14503" xr:uid="{388B2716-70D0-49A4-8B60-0984E6D4FF3D}"/>
    <cellStyle name="Normal 12 7 3 2 2" xfId="32873" xr:uid="{90FB8FFF-CE0D-41F6-8298-293994ADD45F}"/>
    <cellStyle name="Normal 12 7 3 2 3" xfId="51241" xr:uid="{0CE36D16-241E-4B54-A822-59FD3AAA5A75}"/>
    <cellStyle name="Normal 12 7 3 3" xfId="23689" xr:uid="{A932FCCC-67B7-4749-AD49-389DFF0093EF}"/>
    <cellStyle name="Normal 12 7 3 4" xfId="42057" xr:uid="{BFFB57F2-720E-4AED-93D5-1BF5090BF2E7}"/>
    <cellStyle name="Normal 12 7 4" xfId="9911" xr:uid="{29F68353-3E05-457F-8DEE-CA1A1278FEA4}"/>
    <cellStyle name="Normal 12 7 4 2" xfId="28281" xr:uid="{3876DC81-8936-4A62-87D4-76D608449DF7}"/>
    <cellStyle name="Normal 12 7 4 3" xfId="46649" xr:uid="{AD2B605A-46DD-4369-9F84-E086F3593F7D}"/>
    <cellStyle name="Normal 12 7 5" xfId="19097" xr:uid="{928DF3C0-5E0E-4F52-8399-E203F0EB2F79}"/>
    <cellStyle name="Normal 12 7 6" xfId="37465" xr:uid="{42C6845A-650A-4B72-8B64-504D47FFE66F}"/>
    <cellStyle name="Normal 12 8" xfId="1301" xr:uid="{C7855C23-2B43-449B-ABCA-860900AA8071}"/>
    <cellStyle name="Normal 12 8 2" xfId="3597" xr:uid="{39CDA2BE-BFDE-4E96-8173-5BE34E1709B8}"/>
    <cellStyle name="Normal 12 8 2 2" xfId="8189" xr:uid="{211D0991-77C6-415E-BBAB-EEA0465D6BF2}"/>
    <cellStyle name="Normal 12 8 2 2 2" xfId="17373" xr:uid="{B06FA920-374A-4E50-A2C0-2E8387B50FD0}"/>
    <cellStyle name="Normal 12 8 2 2 2 2" xfId="35743" xr:uid="{DFC9E1BF-ABCD-477B-996F-964A4B518DFC}"/>
    <cellStyle name="Normal 12 8 2 2 2 3" xfId="54111" xr:uid="{6A1E87C8-EDF4-4ADD-B462-A121DB4B2778}"/>
    <cellStyle name="Normal 12 8 2 2 3" xfId="26559" xr:uid="{15E2D4E8-FF3E-4D2B-BF63-90C8A108F0A4}"/>
    <cellStyle name="Normal 12 8 2 2 4" xfId="44927" xr:uid="{F7E1BCCF-0636-4767-8946-6DB251F649A7}"/>
    <cellStyle name="Normal 12 8 2 3" xfId="12781" xr:uid="{FEE86356-EE51-4B7C-9F53-04C6957BA001}"/>
    <cellStyle name="Normal 12 8 2 3 2" xfId="31151" xr:uid="{92059C27-6E92-422B-925B-7731D5952E3F}"/>
    <cellStyle name="Normal 12 8 2 3 3" xfId="49519" xr:uid="{8DD91ECA-F7D2-4F90-AE88-2E01A8603AB8}"/>
    <cellStyle name="Normal 12 8 2 4" xfId="21967" xr:uid="{C953EE1E-0FE3-4C04-9795-45F975E520CF}"/>
    <cellStyle name="Normal 12 8 2 5" xfId="40335" xr:uid="{0D708209-764D-46F2-8A8C-098E3DA06A94}"/>
    <cellStyle name="Normal 12 8 3" xfId="5893" xr:uid="{A6CBF1DA-833F-4D54-8291-F9D63C405F31}"/>
    <cellStyle name="Normal 12 8 3 2" xfId="15077" xr:uid="{7106CE45-3CF9-4509-82C6-0EAF74B50AEF}"/>
    <cellStyle name="Normal 12 8 3 2 2" xfId="33447" xr:uid="{265DBE3E-BD19-4D80-8837-5EBE956E5797}"/>
    <cellStyle name="Normal 12 8 3 2 3" xfId="51815" xr:uid="{EAC1B0B4-BB5C-4203-B57F-2887E1F06A72}"/>
    <cellStyle name="Normal 12 8 3 3" xfId="24263" xr:uid="{C5EE0A79-669E-4CED-A32F-DCD4B02DC4D1}"/>
    <cellStyle name="Normal 12 8 3 4" xfId="42631" xr:uid="{6BFD84E0-3EF5-42D5-90B0-3CC9B3313A00}"/>
    <cellStyle name="Normal 12 8 4" xfId="10485" xr:uid="{1F9649D0-48E5-4D51-B518-E4FA3884AC21}"/>
    <cellStyle name="Normal 12 8 4 2" xfId="28855" xr:uid="{793A9454-7FB1-43CD-9217-6A5756AABB91}"/>
    <cellStyle name="Normal 12 8 4 3" xfId="47223" xr:uid="{E5378F00-8E58-4214-BEC0-9BC58CE44FB0}"/>
    <cellStyle name="Normal 12 8 5" xfId="19671" xr:uid="{B97DE7C5-848D-4794-B343-7B3899C62F6E}"/>
    <cellStyle name="Normal 12 8 6" xfId="38039" xr:uid="{7528D98E-D662-4DE7-9229-AE403A751A2E}"/>
    <cellStyle name="Normal 12 9" xfId="1875" xr:uid="{4F3B6554-7C02-4A01-B72E-6B68ED6F330E}"/>
    <cellStyle name="Normal 12 9 2" xfId="4171" xr:uid="{581D1E5F-8DD9-4EE5-B4A8-55E267F59AFD}"/>
    <cellStyle name="Normal 12 9 2 2" xfId="8763" xr:uid="{174D0DF7-B7A9-42DC-9B6C-A12A336D0B50}"/>
    <cellStyle name="Normal 12 9 2 2 2" xfId="17947" xr:uid="{7B163DC4-5BA3-4F90-91EB-4363C84A0AF2}"/>
    <cellStyle name="Normal 12 9 2 2 2 2" xfId="36317" xr:uid="{606559CD-5555-428C-BAE5-1CD9BB3FB65E}"/>
    <cellStyle name="Normal 12 9 2 2 2 3" xfId="54685" xr:uid="{4C8CAEA5-028C-47D3-8B5D-E699FC5070DF}"/>
    <cellStyle name="Normal 12 9 2 2 3" xfId="27133" xr:uid="{33F03E74-21C1-49F3-A017-B0E05D35363C}"/>
    <cellStyle name="Normal 12 9 2 2 4" xfId="45501" xr:uid="{DFC6674B-BB40-4E5B-831A-27127114E542}"/>
    <cellStyle name="Normal 12 9 2 3" xfId="13355" xr:uid="{0677D92D-592A-4DF5-96B0-58C078DC7E97}"/>
    <cellStyle name="Normal 12 9 2 3 2" xfId="31725" xr:uid="{2CF7C61F-A43B-4B2F-9948-8C43963E15B8}"/>
    <cellStyle name="Normal 12 9 2 3 3" xfId="50093" xr:uid="{61E934C4-F846-4DB2-9DE9-96C5006E72B8}"/>
    <cellStyle name="Normal 12 9 2 4" xfId="22541" xr:uid="{00DFB0A3-24D9-4339-BFC5-E25039B1098B}"/>
    <cellStyle name="Normal 12 9 2 5" xfId="40909" xr:uid="{4ADBF3C9-B9DC-4B6D-8C58-43E72A7394E1}"/>
    <cellStyle name="Normal 12 9 3" xfId="6467" xr:uid="{C239E6C9-466F-4285-BF2E-159641864EE8}"/>
    <cellStyle name="Normal 12 9 3 2" xfId="15651" xr:uid="{3F3AB511-A7BC-43C0-BDDA-578B5BD9E9D8}"/>
    <cellStyle name="Normal 12 9 3 2 2" xfId="34021" xr:uid="{F69F5385-99EE-4978-A9E1-875B93C7E0C6}"/>
    <cellStyle name="Normal 12 9 3 2 3" xfId="52389" xr:uid="{27BA018E-1A9C-4B60-9286-AA51C4F18C26}"/>
    <cellStyle name="Normal 12 9 3 3" xfId="24837" xr:uid="{FD4B7664-B363-4E84-B447-55BFF845DF9A}"/>
    <cellStyle name="Normal 12 9 3 4" xfId="43205" xr:uid="{4F91FA13-1D34-4FD7-A6F1-114FEB00C43F}"/>
    <cellStyle name="Normal 12 9 4" xfId="11059" xr:uid="{DC620DBC-B544-4A83-839E-CA113171C1E2}"/>
    <cellStyle name="Normal 12 9 4 2" xfId="29429" xr:uid="{BEEF51D4-AE7F-4335-9C71-1A47B3DEC87E}"/>
    <cellStyle name="Normal 12 9 4 3" xfId="47797" xr:uid="{FB01C96E-B7E3-411D-8ECE-37E8135A8440}"/>
    <cellStyle name="Normal 12 9 5" xfId="20245" xr:uid="{36AFB6A8-08A6-4440-BC33-AEE98A3BB411}"/>
    <cellStyle name="Normal 12 9 6" xfId="38613" xr:uid="{E29FF152-0A81-4291-86C0-CCA9D63F100B}"/>
    <cellStyle name="Normal 13" xfId="166" xr:uid="{877628B7-DCCF-434E-AFCE-23F94843C966}"/>
    <cellStyle name="Normal 13 10" xfId="18619" xr:uid="{16F44366-01F7-481A-A855-D2DE05D4A473}"/>
    <cellStyle name="Normal 13 11" xfId="36987" xr:uid="{CD5A4006-7946-45C8-B6BF-A89E566DD40B}"/>
    <cellStyle name="Normal 13 2" xfId="387" xr:uid="{B917F2B3-43D4-47EE-8361-C0D80986053D}"/>
    <cellStyle name="Normal 13 2 10" xfId="37127" xr:uid="{551598D4-9A83-4115-AF96-A681879D4BBC}"/>
    <cellStyle name="Normal 13 2 2" xfId="676" xr:uid="{FFB13205-611A-47AF-87CE-2E64EFAB1042}"/>
    <cellStyle name="Normal 13 2 2 2" xfId="1250" xr:uid="{FAA9C944-8148-4C7B-A811-94E3DB3FB5C9}"/>
    <cellStyle name="Normal 13 2 2 2 2" xfId="3546" xr:uid="{1672C3F0-95B8-4D43-AFFD-4DC82BB4B66E}"/>
    <cellStyle name="Normal 13 2 2 2 2 2" xfId="8138" xr:uid="{9B39B7F1-95F4-452F-B741-39DCDA2543F8}"/>
    <cellStyle name="Normal 13 2 2 2 2 2 2" xfId="17322" xr:uid="{247AFEBB-6A81-4D07-ABAA-807C587F7D58}"/>
    <cellStyle name="Normal 13 2 2 2 2 2 2 2" xfId="35692" xr:uid="{64891509-6929-4FA8-8A3A-7B025E6FCE83}"/>
    <cellStyle name="Normal 13 2 2 2 2 2 2 3" xfId="54060" xr:uid="{38B5A4F3-ECF9-4435-B207-E83548B22731}"/>
    <cellStyle name="Normal 13 2 2 2 2 2 3" xfId="26508" xr:uid="{FBB61D0B-5ED8-4929-AEC1-A5198D54C058}"/>
    <cellStyle name="Normal 13 2 2 2 2 2 4" xfId="44876" xr:uid="{59ACD717-F88F-4A58-8A5C-E899925920CA}"/>
    <cellStyle name="Normal 13 2 2 2 2 3" xfId="12730" xr:uid="{67341EBD-867E-4D39-B0BA-EB1E9862F403}"/>
    <cellStyle name="Normal 13 2 2 2 2 3 2" xfId="31100" xr:uid="{21F3FC65-6724-4CAA-B128-373811D50351}"/>
    <cellStyle name="Normal 13 2 2 2 2 3 3" xfId="49468" xr:uid="{F60F30C0-4476-44D6-BC13-4F1EC3DCFC82}"/>
    <cellStyle name="Normal 13 2 2 2 2 4" xfId="21916" xr:uid="{4FFCE07C-9C21-4540-9564-3C727C4981B3}"/>
    <cellStyle name="Normal 13 2 2 2 2 5" xfId="40284" xr:uid="{54900295-EF54-4FF2-ADB7-FE648574A578}"/>
    <cellStyle name="Normal 13 2 2 2 3" xfId="5842" xr:uid="{CD9FDE81-2995-4891-B9A9-8A1C26EFF026}"/>
    <cellStyle name="Normal 13 2 2 2 3 2" xfId="15026" xr:uid="{BFC958BC-8301-4A84-B474-7A7E627ED294}"/>
    <cellStyle name="Normal 13 2 2 2 3 2 2" xfId="33396" xr:uid="{DDF385C3-664D-46E5-9DD5-870A4A975B78}"/>
    <cellStyle name="Normal 13 2 2 2 3 2 3" xfId="51764" xr:uid="{DD004253-AB8D-46AF-B9D2-D3DAEC6084D9}"/>
    <cellStyle name="Normal 13 2 2 2 3 3" xfId="24212" xr:uid="{8358DC50-D492-4B77-A5C3-15BBA94D09E1}"/>
    <cellStyle name="Normal 13 2 2 2 3 4" xfId="42580" xr:uid="{9CA622B0-40AF-4037-8912-BB268A789EB0}"/>
    <cellStyle name="Normal 13 2 2 2 4" xfId="10434" xr:uid="{8E7B0548-A89E-4D18-B479-6CFAE54349C9}"/>
    <cellStyle name="Normal 13 2 2 2 4 2" xfId="28804" xr:uid="{C74541A8-E663-4792-9BC5-1903DBD50019}"/>
    <cellStyle name="Normal 13 2 2 2 4 3" xfId="47172" xr:uid="{446F1A37-E20C-4E9A-9034-41CB0BFE158B}"/>
    <cellStyle name="Normal 13 2 2 2 5" xfId="19620" xr:uid="{6D4D0C7C-D6B4-45B4-B63D-7AF275E8756A}"/>
    <cellStyle name="Normal 13 2 2 2 6" xfId="37988" xr:uid="{6A07008F-94A5-4B13-B612-FB78630A4235}"/>
    <cellStyle name="Normal 13 2 2 3" xfId="1824" xr:uid="{02550D01-47E6-4C3D-A01C-AEAC1FCF09CB}"/>
    <cellStyle name="Normal 13 2 2 3 2" xfId="4120" xr:uid="{08572AA1-451F-42AE-A76B-E35BC933B54E}"/>
    <cellStyle name="Normal 13 2 2 3 2 2" xfId="8712" xr:uid="{AEA3129E-5D34-4F6E-969F-E7FF34D80E37}"/>
    <cellStyle name="Normal 13 2 2 3 2 2 2" xfId="17896" xr:uid="{B17D7ACE-416E-4709-B8D8-1B5724EFD69C}"/>
    <cellStyle name="Normal 13 2 2 3 2 2 2 2" xfId="36266" xr:uid="{169CA862-3E69-47FF-81EF-560F48D9FA95}"/>
    <cellStyle name="Normal 13 2 2 3 2 2 2 3" xfId="54634" xr:uid="{3ECC262A-FB13-40B5-88A6-C89D19CB01A5}"/>
    <cellStyle name="Normal 13 2 2 3 2 2 3" xfId="27082" xr:uid="{3573E5D8-7708-44D7-9F12-562BCD9BA0B3}"/>
    <cellStyle name="Normal 13 2 2 3 2 2 4" xfId="45450" xr:uid="{46996CD9-41E7-4CFE-885F-029B760ABF78}"/>
    <cellStyle name="Normal 13 2 2 3 2 3" xfId="13304" xr:uid="{4224BB3A-9A6D-4362-826B-7E294C7BEEC0}"/>
    <cellStyle name="Normal 13 2 2 3 2 3 2" xfId="31674" xr:uid="{7007DE0A-A10F-4ECB-AB03-CD6182D09D7F}"/>
    <cellStyle name="Normal 13 2 2 3 2 3 3" xfId="50042" xr:uid="{35FF9EFA-415E-4F9E-B15C-D84A007885D9}"/>
    <cellStyle name="Normal 13 2 2 3 2 4" xfId="22490" xr:uid="{6FD2EF9E-D56D-46E5-8857-71F11F86084A}"/>
    <cellStyle name="Normal 13 2 2 3 2 5" xfId="40858" xr:uid="{37B9588C-F045-43C7-A92A-E3032C677452}"/>
    <cellStyle name="Normal 13 2 2 3 3" xfId="6416" xr:uid="{63821737-D47A-4FB3-88EB-1A9FEC5779C5}"/>
    <cellStyle name="Normal 13 2 2 3 3 2" xfId="15600" xr:uid="{9E3DEC3F-F14B-4BFD-A117-A681A4CF2563}"/>
    <cellStyle name="Normal 13 2 2 3 3 2 2" xfId="33970" xr:uid="{B76D2E3A-3C15-44C8-BD2E-FF9B8EAFB51B}"/>
    <cellStyle name="Normal 13 2 2 3 3 2 3" xfId="52338" xr:uid="{DB81372E-6B4E-4441-9E0B-882DC643419F}"/>
    <cellStyle name="Normal 13 2 2 3 3 3" xfId="24786" xr:uid="{3B9E05BA-48E0-4A79-B96A-BBA9227CE0CA}"/>
    <cellStyle name="Normal 13 2 2 3 3 4" xfId="43154" xr:uid="{2F35E40E-4052-40F5-8A39-E0EB7F14965C}"/>
    <cellStyle name="Normal 13 2 2 3 4" xfId="11008" xr:uid="{0CE47F01-07E6-47D2-BCBB-D0CE99827645}"/>
    <cellStyle name="Normal 13 2 2 3 4 2" xfId="29378" xr:uid="{8B65A73B-0F2F-4A5A-BB33-036CAAF7EDCD}"/>
    <cellStyle name="Normal 13 2 2 3 4 3" xfId="47746" xr:uid="{DCF636C2-0E75-4A64-AC2C-D7ACF5F9623B}"/>
    <cellStyle name="Normal 13 2 2 3 5" xfId="20194" xr:uid="{8852C0A2-CA4D-442D-AF4D-8F863D34239E}"/>
    <cellStyle name="Normal 13 2 2 3 6" xfId="38562" xr:uid="{F2645816-78CD-4AF1-950F-107A43978475}"/>
    <cellStyle name="Normal 13 2 2 4" xfId="2398" xr:uid="{8C68A8DC-3E36-43BC-84EE-73805ECE3247}"/>
    <cellStyle name="Normal 13 2 2 4 2" xfId="4694" xr:uid="{75C8D3B9-A353-4724-BCD5-0C9B8E45E50E}"/>
    <cellStyle name="Normal 13 2 2 4 2 2" xfId="9286" xr:uid="{970B0399-CABB-4C8E-89B3-CFEC69A47891}"/>
    <cellStyle name="Normal 13 2 2 4 2 2 2" xfId="18470" xr:uid="{66870A0D-1B5D-47EF-AF0C-4DE7560C37C5}"/>
    <cellStyle name="Normal 13 2 2 4 2 2 2 2" xfId="36840" xr:uid="{35B95A6F-DCE3-4D69-ACFB-42D7A1982A62}"/>
    <cellStyle name="Normal 13 2 2 4 2 2 2 3" xfId="55208" xr:uid="{DED783B3-E400-427C-A89F-86302D2B7B94}"/>
    <cellStyle name="Normal 13 2 2 4 2 2 3" xfId="27656" xr:uid="{B06BF807-B32C-4DEE-983D-793812AFD9F6}"/>
    <cellStyle name="Normal 13 2 2 4 2 2 4" xfId="46024" xr:uid="{2D0B13A1-2CD2-41F0-A479-9AE67CE9B994}"/>
    <cellStyle name="Normal 13 2 2 4 2 3" xfId="13878" xr:uid="{34F1416F-DCBA-43B5-8860-356C63FB222D}"/>
    <cellStyle name="Normal 13 2 2 4 2 3 2" xfId="32248" xr:uid="{91D55315-5410-4F11-80C4-BD4C7E49A20F}"/>
    <cellStyle name="Normal 13 2 2 4 2 3 3" xfId="50616" xr:uid="{5710DC29-580E-4D66-8B5F-52609DAE81FE}"/>
    <cellStyle name="Normal 13 2 2 4 2 4" xfId="23064" xr:uid="{996DE4B9-7399-44C6-B092-EFB0BFF45AC9}"/>
    <cellStyle name="Normal 13 2 2 4 2 5" xfId="41432" xr:uid="{89BA76F5-DF16-4803-BC48-706E4BADD6E2}"/>
    <cellStyle name="Normal 13 2 2 4 3" xfId="6990" xr:uid="{0293C40E-A96C-4128-B4AF-2B71B5A0BC55}"/>
    <cellStyle name="Normal 13 2 2 4 3 2" xfId="16174" xr:uid="{E00E32D4-45BE-43AB-A7D9-F5929A54C31C}"/>
    <cellStyle name="Normal 13 2 2 4 3 2 2" xfId="34544" xr:uid="{6CBA714D-7A6C-4C49-961E-7F46653D571B}"/>
    <cellStyle name="Normal 13 2 2 4 3 2 3" xfId="52912" xr:uid="{F4C270D4-DBF0-4624-9F94-A94E82924591}"/>
    <cellStyle name="Normal 13 2 2 4 3 3" xfId="25360" xr:uid="{69CC4606-DA56-4093-9C5C-DF7E962CD1FF}"/>
    <cellStyle name="Normal 13 2 2 4 3 4" xfId="43728" xr:uid="{074B47A7-1963-4797-B3A7-3CCEABCDB7F7}"/>
    <cellStyle name="Normal 13 2 2 4 4" xfId="11582" xr:uid="{7CCC56BC-6EEA-4C0B-A98F-E7375FA80FA7}"/>
    <cellStyle name="Normal 13 2 2 4 4 2" xfId="29952" xr:uid="{C55AD989-0F79-498A-AC4B-81A93385BA0B}"/>
    <cellStyle name="Normal 13 2 2 4 4 3" xfId="48320" xr:uid="{38109FDE-2343-4070-9CC7-16E0A9244C63}"/>
    <cellStyle name="Normal 13 2 2 4 5" xfId="20768" xr:uid="{D54464D6-80A0-4EE5-8C4F-C8235A6C318D}"/>
    <cellStyle name="Normal 13 2 2 4 6" xfId="39136" xr:uid="{2FD441BC-AFBC-43EF-80E9-ADFBA1EC6D44}"/>
    <cellStyle name="Normal 13 2 2 5" xfId="2972" xr:uid="{ECDE8818-5D45-436F-86AD-47ADD139BD2A}"/>
    <cellStyle name="Normal 13 2 2 5 2" xfId="7564" xr:uid="{A3BC47B5-A676-4206-9BA3-7AB71FAEA692}"/>
    <cellStyle name="Normal 13 2 2 5 2 2" xfId="16748" xr:uid="{9A33F427-9D9F-4F88-B10C-3B0AE7796B9A}"/>
    <cellStyle name="Normal 13 2 2 5 2 2 2" xfId="35118" xr:uid="{726B20F4-3B19-435A-A963-466D5583B597}"/>
    <cellStyle name="Normal 13 2 2 5 2 2 3" xfId="53486" xr:uid="{F6DF5064-E0C9-4401-89EF-EDEC2C458C96}"/>
    <cellStyle name="Normal 13 2 2 5 2 3" xfId="25934" xr:uid="{A7431AD2-E318-4512-A70B-6ABDD917AF80}"/>
    <cellStyle name="Normal 13 2 2 5 2 4" xfId="44302" xr:uid="{294EC455-6230-470A-A110-308D13B48241}"/>
    <cellStyle name="Normal 13 2 2 5 3" xfId="12156" xr:uid="{B14D6AB9-AA63-4F8F-BCCA-B24544B919E7}"/>
    <cellStyle name="Normal 13 2 2 5 3 2" xfId="30526" xr:uid="{C92E9313-DDC2-4A42-A97E-78595000004E}"/>
    <cellStyle name="Normal 13 2 2 5 3 3" xfId="48894" xr:uid="{AA089278-D760-4F0B-83C0-570659749326}"/>
    <cellStyle name="Normal 13 2 2 5 4" xfId="21342" xr:uid="{92EE7DCA-1F92-4F5F-8F57-2F9EBFF087EA}"/>
    <cellStyle name="Normal 13 2 2 5 5" xfId="39710" xr:uid="{07FB6FF6-3FD4-48C0-95AF-C37F160FF829}"/>
    <cellStyle name="Normal 13 2 2 6" xfId="5268" xr:uid="{364A592D-2097-4277-844D-3A40C9357AE5}"/>
    <cellStyle name="Normal 13 2 2 6 2" xfId="14452" xr:uid="{5D85C02B-8BD9-4996-AF48-619211A92190}"/>
    <cellStyle name="Normal 13 2 2 6 2 2" xfId="32822" xr:uid="{9D79D2A9-0CE0-4EB1-8101-849FEEA22048}"/>
    <cellStyle name="Normal 13 2 2 6 2 3" xfId="51190" xr:uid="{503E39F0-E79E-4F06-A03A-AE161682823F}"/>
    <cellStyle name="Normal 13 2 2 6 3" xfId="23638" xr:uid="{8B57EA37-6933-4685-87CE-7B43D8ED11D6}"/>
    <cellStyle name="Normal 13 2 2 6 4" xfId="42006" xr:uid="{0D34CAA0-DBBE-4016-ADB4-EA1EE6FC317A}"/>
    <cellStyle name="Normal 13 2 2 7" xfId="9860" xr:uid="{0D28BFF7-8579-4CAC-9590-F93FDA0C5C75}"/>
    <cellStyle name="Normal 13 2 2 7 2" xfId="28230" xr:uid="{1DB0C225-6CBC-468E-8677-2BFD97276F8E}"/>
    <cellStyle name="Normal 13 2 2 7 3" xfId="46598" xr:uid="{88BC1D02-819B-4603-B7B6-56926D26C6A2}"/>
    <cellStyle name="Normal 13 2 2 8" xfId="19046" xr:uid="{F7E3BB5E-CFDB-45E9-B2FF-CD1FA4489FDF}"/>
    <cellStyle name="Normal 13 2 2 9" xfId="37414" xr:uid="{2DE2376F-8102-46CB-A18A-89157D855C46}"/>
    <cellStyle name="Normal 13 2 3" xfId="963" xr:uid="{B47CA1A0-4B5B-4299-BB1E-03B92C3C41E6}"/>
    <cellStyle name="Normal 13 2 3 2" xfId="3259" xr:uid="{F8D9F482-FCA5-4FEB-B3A3-DD7E45CEE34B}"/>
    <cellStyle name="Normal 13 2 3 2 2" xfId="7851" xr:uid="{634398C0-D71A-4C43-B6CE-123258C7497D}"/>
    <cellStyle name="Normal 13 2 3 2 2 2" xfId="17035" xr:uid="{A31E4CFE-8835-4470-A083-0743EB75177D}"/>
    <cellStyle name="Normal 13 2 3 2 2 2 2" xfId="35405" xr:uid="{680450C5-D1A9-4318-9CF6-814BC8E09FD5}"/>
    <cellStyle name="Normal 13 2 3 2 2 2 3" xfId="53773" xr:uid="{12C0E99D-1643-4342-8411-FC7BBD35BDE6}"/>
    <cellStyle name="Normal 13 2 3 2 2 3" xfId="26221" xr:uid="{329BBB1D-E65D-4E97-9E5F-510E90FA03ED}"/>
    <cellStyle name="Normal 13 2 3 2 2 4" xfId="44589" xr:uid="{A5141B5C-FECD-43C7-9722-1C7A341D82CE}"/>
    <cellStyle name="Normal 13 2 3 2 3" xfId="12443" xr:uid="{86BE0ED0-BB29-4268-89F7-111778108959}"/>
    <cellStyle name="Normal 13 2 3 2 3 2" xfId="30813" xr:uid="{9822B5AF-B8CA-4BC8-A439-241F12BDE8E9}"/>
    <cellStyle name="Normal 13 2 3 2 3 3" xfId="49181" xr:uid="{9BF9896E-216F-485E-A180-80C55B8C312F}"/>
    <cellStyle name="Normal 13 2 3 2 4" xfId="21629" xr:uid="{E14C511C-E999-43A2-AFE3-F2A2ABB6219D}"/>
    <cellStyle name="Normal 13 2 3 2 5" xfId="39997" xr:uid="{47EEE5D5-B955-487E-AF50-1AA3DAB47E83}"/>
    <cellStyle name="Normal 13 2 3 3" xfId="5555" xr:uid="{574BB5AA-5EAD-4BB6-B4B8-38623B346802}"/>
    <cellStyle name="Normal 13 2 3 3 2" xfId="14739" xr:uid="{65301A35-A955-4330-9B75-824B5FF64781}"/>
    <cellStyle name="Normal 13 2 3 3 2 2" xfId="33109" xr:uid="{655DCE0A-174F-4D01-B20C-2FE0C2CFC858}"/>
    <cellStyle name="Normal 13 2 3 3 2 3" xfId="51477" xr:uid="{7D809878-94AD-4DC2-8CA7-43C576D721FF}"/>
    <cellStyle name="Normal 13 2 3 3 3" xfId="23925" xr:uid="{D529CC49-07D3-4FB7-8ECC-2B1D201B2A50}"/>
    <cellStyle name="Normal 13 2 3 3 4" xfId="42293" xr:uid="{3DC4C0ED-EFA1-4E0C-A6C0-90413251EF56}"/>
    <cellStyle name="Normal 13 2 3 4" xfId="10147" xr:uid="{15FA1379-41A7-4AEF-866D-F0AEE2E1F780}"/>
    <cellStyle name="Normal 13 2 3 4 2" xfId="28517" xr:uid="{C8F71E09-C6B6-4BF6-AF7B-635C9C9049DF}"/>
    <cellStyle name="Normal 13 2 3 4 3" xfId="46885" xr:uid="{F555B531-964F-46EF-A40E-7DF9F3AA175C}"/>
    <cellStyle name="Normal 13 2 3 5" xfId="19333" xr:uid="{7080E383-741E-44D6-BA8B-EAFC20052407}"/>
    <cellStyle name="Normal 13 2 3 6" xfId="37701" xr:uid="{F4867576-B7B1-4309-BB25-330D5DFDD715}"/>
    <cellStyle name="Normal 13 2 4" xfId="1537" xr:uid="{A7B3269B-6596-41BC-9A0F-D1ED740540B8}"/>
    <cellStyle name="Normal 13 2 4 2" xfId="3833" xr:uid="{A32E02DC-51C7-42C5-9A62-29B99CD6347D}"/>
    <cellStyle name="Normal 13 2 4 2 2" xfId="8425" xr:uid="{FF6A69E1-3F89-49F8-8878-1B17D893CFE7}"/>
    <cellStyle name="Normal 13 2 4 2 2 2" xfId="17609" xr:uid="{366DDE4E-E063-4929-BD05-D81BE029DFF1}"/>
    <cellStyle name="Normal 13 2 4 2 2 2 2" xfId="35979" xr:uid="{9F7783DD-74EA-4065-BB1C-6F3596BB1F6D}"/>
    <cellStyle name="Normal 13 2 4 2 2 2 3" xfId="54347" xr:uid="{C92DCF8A-139C-4EE5-BF19-FCF427FA88E7}"/>
    <cellStyle name="Normal 13 2 4 2 2 3" xfId="26795" xr:uid="{15DCDDFF-B10D-4E36-BB6D-DD687970EAB0}"/>
    <cellStyle name="Normal 13 2 4 2 2 4" xfId="45163" xr:uid="{9D351CAE-5F10-4087-9112-83555D288773}"/>
    <cellStyle name="Normal 13 2 4 2 3" xfId="13017" xr:uid="{CB78692D-EC17-4C2A-8224-50F3C9630D51}"/>
    <cellStyle name="Normal 13 2 4 2 3 2" xfId="31387" xr:uid="{4D212CF3-8014-4587-9287-AA2132B575FF}"/>
    <cellStyle name="Normal 13 2 4 2 3 3" xfId="49755" xr:uid="{86F3258B-B90C-4EBF-8790-29D98BEC53BE}"/>
    <cellStyle name="Normal 13 2 4 2 4" xfId="22203" xr:uid="{FD8A2E56-4B2D-4794-BED0-34B62818102A}"/>
    <cellStyle name="Normal 13 2 4 2 5" xfId="40571" xr:uid="{B3C8D2DB-560E-46BB-9C68-85E551443EDD}"/>
    <cellStyle name="Normal 13 2 4 3" xfId="6129" xr:uid="{541B8135-DC3E-4BBA-9284-A1B69D8EB99C}"/>
    <cellStyle name="Normal 13 2 4 3 2" xfId="15313" xr:uid="{842F2E08-3179-4263-B33E-A04AB31735CA}"/>
    <cellStyle name="Normal 13 2 4 3 2 2" xfId="33683" xr:uid="{724DA5B5-7512-410B-ABA8-7DF5810867AF}"/>
    <cellStyle name="Normal 13 2 4 3 2 3" xfId="52051" xr:uid="{F1D715FB-FC5F-48BA-8DFB-4470D9661294}"/>
    <cellStyle name="Normal 13 2 4 3 3" xfId="24499" xr:uid="{5B8D95C8-83B8-487B-9222-ED1472DB9895}"/>
    <cellStyle name="Normal 13 2 4 3 4" xfId="42867" xr:uid="{B626B78D-141B-4473-921B-64931D8FAD19}"/>
    <cellStyle name="Normal 13 2 4 4" xfId="10721" xr:uid="{FB0794C3-25B1-48C3-A01C-3B645E941DCB}"/>
    <cellStyle name="Normal 13 2 4 4 2" xfId="29091" xr:uid="{C600D521-3A96-4E89-8C00-710D2AA21356}"/>
    <cellStyle name="Normal 13 2 4 4 3" xfId="47459" xr:uid="{8541E04B-50C1-4EAF-96CE-1768C3662285}"/>
    <cellStyle name="Normal 13 2 4 5" xfId="19907" xr:uid="{869445C4-6430-4E4F-ACD5-7072FBAE15A6}"/>
    <cellStyle name="Normal 13 2 4 6" xfId="38275" xr:uid="{514CCD8A-E253-49B3-A42C-A308A06C2C7D}"/>
    <cellStyle name="Normal 13 2 5" xfId="2111" xr:uid="{77184C04-8AC0-4619-A351-7233EF41D4B8}"/>
    <cellStyle name="Normal 13 2 5 2" xfId="4407" xr:uid="{FE233D85-94A5-411D-8CB9-F3B45EF03B23}"/>
    <cellStyle name="Normal 13 2 5 2 2" xfId="8999" xr:uid="{E19D0E39-D130-455E-B7D7-DB730A203B35}"/>
    <cellStyle name="Normal 13 2 5 2 2 2" xfId="18183" xr:uid="{7A8A00D7-6D7E-4B33-89A0-33A1AB3316EE}"/>
    <cellStyle name="Normal 13 2 5 2 2 2 2" xfId="36553" xr:uid="{C997E2B1-8C39-4997-8C23-833929A24C4F}"/>
    <cellStyle name="Normal 13 2 5 2 2 2 3" xfId="54921" xr:uid="{DF8EC630-5535-4937-BD9A-AE09EA33407C}"/>
    <cellStyle name="Normal 13 2 5 2 2 3" xfId="27369" xr:uid="{4C1D5184-7B0D-457E-99C4-9B967C372030}"/>
    <cellStyle name="Normal 13 2 5 2 2 4" xfId="45737" xr:uid="{C6781578-F938-49D4-8BB8-772348A8DEF6}"/>
    <cellStyle name="Normal 13 2 5 2 3" xfId="13591" xr:uid="{2886BFC4-823C-4995-A3F6-A52D2733C474}"/>
    <cellStyle name="Normal 13 2 5 2 3 2" xfId="31961" xr:uid="{E32730EF-B316-47A6-A325-E05DCBA6E6D9}"/>
    <cellStyle name="Normal 13 2 5 2 3 3" xfId="50329" xr:uid="{FF545E0E-A545-481F-894E-DD151643A635}"/>
    <cellStyle name="Normal 13 2 5 2 4" xfId="22777" xr:uid="{A64AD228-D523-4FCC-9E16-2E6F956C962C}"/>
    <cellStyle name="Normal 13 2 5 2 5" xfId="41145" xr:uid="{FED8F52F-B8F6-4A81-8644-4CEF72D6B281}"/>
    <cellStyle name="Normal 13 2 5 3" xfId="6703" xr:uid="{624B977B-1329-4D19-9FE5-704468B48BD2}"/>
    <cellStyle name="Normal 13 2 5 3 2" xfId="15887" xr:uid="{034B209D-ACC5-453D-B7CC-49B78B4ABA9E}"/>
    <cellStyle name="Normal 13 2 5 3 2 2" xfId="34257" xr:uid="{78813BAB-2A04-4620-975E-2B16DF2980D6}"/>
    <cellStyle name="Normal 13 2 5 3 2 3" xfId="52625" xr:uid="{B08F6AC4-4A9D-4EEB-AE4F-9FDC046D34D5}"/>
    <cellStyle name="Normal 13 2 5 3 3" xfId="25073" xr:uid="{1FE3D9AE-2EEB-4682-809C-57987AA9F686}"/>
    <cellStyle name="Normal 13 2 5 3 4" xfId="43441" xr:uid="{D14F74B2-FF7E-4030-93F8-976DFE34F8CE}"/>
    <cellStyle name="Normal 13 2 5 4" xfId="11295" xr:uid="{B526B363-9BFE-484D-95C2-22FE84D7263D}"/>
    <cellStyle name="Normal 13 2 5 4 2" xfId="29665" xr:uid="{8613FA63-440C-4B32-8901-E3E69DEA49ED}"/>
    <cellStyle name="Normal 13 2 5 4 3" xfId="48033" xr:uid="{4D9F9B7C-B003-4556-9BF6-E2C44C7C3360}"/>
    <cellStyle name="Normal 13 2 5 5" xfId="20481" xr:uid="{BA0664BC-AC34-4DDF-A377-916D0454E35D}"/>
    <cellStyle name="Normal 13 2 5 6" xfId="38849" xr:uid="{C8CE1332-DB20-4A88-B4BA-78D063D4895B}"/>
    <cellStyle name="Normal 13 2 6" xfId="2685" xr:uid="{3A8F126C-908A-4705-A5D1-A57AD0571F1A}"/>
    <cellStyle name="Normal 13 2 6 2" xfId="7277" xr:uid="{6F616764-44B2-4468-B773-5BE578ABA6AA}"/>
    <cellStyle name="Normal 13 2 6 2 2" xfId="16461" xr:uid="{95854E70-3B53-49AC-85A8-CCAED69F7447}"/>
    <cellStyle name="Normal 13 2 6 2 2 2" xfId="34831" xr:uid="{E15422AB-5F2B-45C7-9E45-8F9EAAE49A8A}"/>
    <cellStyle name="Normal 13 2 6 2 2 3" xfId="53199" xr:uid="{13FF394A-9037-492A-8DB0-E7854280382A}"/>
    <cellStyle name="Normal 13 2 6 2 3" xfId="25647" xr:uid="{30CC7C90-8750-4D25-82C0-8C5A9283D498}"/>
    <cellStyle name="Normal 13 2 6 2 4" xfId="44015" xr:uid="{D2E4AF08-FA52-41D0-97A6-CE56609090EA}"/>
    <cellStyle name="Normal 13 2 6 3" xfId="11869" xr:uid="{FF3C1DA4-0489-4D01-B062-D4D09BEA0B91}"/>
    <cellStyle name="Normal 13 2 6 3 2" xfId="30239" xr:uid="{F48FB23D-E68F-4E94-9DDB-D67524146E66}"/>
    <cellStyle name="Normal 13 2 6 3 3" xfId="48607" xr:uid="{EDDEA74A-A813-43FE-B075-089DECCAC7ED}"/>
    <cellStyle name="Normal 13 2 6 4" xfId="21055" xr:uid="{0BD98CC3-205C-432F-B0D4-7989624126D6}"/>
    <cellStyle name="Normal 13 2 6 5" xfId="39423" xr:uid="{A6EB531C-90A4-4C79-9CDB-BCC131F7338F}"/>
    <cellStyle name="Normal 13 2 7" xfId="4981" xr:uid="{9EF564BB-C6E1-4C9D-88CB-CCED8AFD8189}"/>
    <cellStyle name="Normal 13 2 7 2" xfId="14165" xr:uid="{D5889E28-C058-4169-BD62-ABCCECB7ABDD}"/>
    <cellStyle name="Normal 13 2 7 2 2" xfId="32535" xr:uid="{1E7D3272-B86D-4236-9DEA-F1C6E4BF7466}"/>
    <cellStyle name="Normal 13 2 7 2 3" xfId="50903" xr:uid="{11C21D26-0B9D-4C27-9166-9F1BE7387991}"/>
    <cellStyle name="Normal 13 2 7 3" xfId="23351" xr:uid="{310909CF-FD89-4233-B1F1-344573BA5202}"/>
    <cellStyle name="Normal 13 2 7 4" xfId="41719" xr:uid="{DFAB288A-14DC-4CB7-84CD-997BC1E9541A}"/>
    <cellStyle name="Normal 13 2 8" xfId="9573" xr:uid="{F5994DB5-5E75-4111-A18A-566388C51A0A}"/>
    <cellStyle name="Normal 13 2 8 2" xfId="27943" xr:uid="{C5BEAE84-CBE3-4B93-A1EF-89F08ED8AE5D}"/>
    <cellStyle name="Normal 13 2 8 3" xfId="46311" xr:uid="{59335C57-65DE-403C-BC36-0B81B8A33C5E}"/>
    <cellStyle name="Normal 13 2 9" xfId="18759" xr:uid="{210ABF08-8261-411A-BECD-DE3477CA7293}"/>
    <cellStyle name="Normal 13 3" xfId="536" xr:uid="{0CF08FD3-7A8A-4CE0-BAC5-C146A5616F9B}"/>
    <cellStyle name="Normal 13 3 2" xfId="1110" xr:uid="{564476B4-8080-4C2F-900D-E6381CE5B33B}"/>
    <cellStyle name="Normal 13 3 2 2" xfId="3406" xr:uid="{FCB693F4-20C3-49FD-B2CD-EA02C69DC550}"/>
    <cellStyle name="Normal 13 3 2 2 2" xfId="7998" xr:uid="{F8E84A5F-522F-47E5-B321-3252432F680B}"/>
    <cellStyle name="Normal 13 3 2 2 2 2" xfId="17182" xr:uid="{C9DC64E6-571A-428D-9964-F6F19824115F}"/>
    <cellStyle name="Normal 13 3 2 2 2 2 2" xfId="35552" xr:uid="{15DFD5C7-38DA-41E0-9EA4-0483B0B4FC27}"/>
    <cellStyle name="Normal 13 3 2 2 2 2 3" xfId="53920" xr:uid="{3053DADF-395E-4B59-9080-693BA7172D73}"/>
    <cellStyle name="Normal 13 3 2 2 2 3" xfId="26368" xr:uid="{676B322C-896E-4AB0-A9F0-FF9A415A37B9}"/>
    <cellStyle name="Normal 13 3 2 2 2 4" xfId="44736" xr:uid="{E8C56332-9387-42E7-AE5B-FE6316C5340F}"/>
    <cellStyle name="Normal 13 3 2 2 3" xfId="12590" xr:uid="{26BB4A78-0754-4417-8848-6A69FD5242F9}"/>
    <cellStyle name="Normal 13 3 2 2 3 2" xfId="30960" xr:uid="{3AD64034-ADD4-4ABD-BB17-3150A9061164}"/>
    <cellStyle name="Normal 13 3 2 2 3 3" xfId="49328" xr:uid="{B744E981-4BD6-4161-BCEF-2CCABF5A5CD3}"/>
    <cellStyle name="Normal 13 3 2 2 4" xfId="21776" xr:uid="{3914D987-7C8C-4097-9760-3B664606DCD3}"/>
    <cellStyle name="Normal 13 3 2 2 5" xfId="40144" xr:uid="{23A0888D-8761-4BF0-AD1D-661D8C577578}"/>
    <cellStyle name="Normal 13 3 2 3" xfId="5702" xr:uid="{720249E8-465B-4B11-AD85-C4DF7A037A92}"/>
    <cellStyle name="Normal 13 3 2 3 2" xfId="14886" xr:uid="{742A58F5-A1BA-48AE-B145-B7359986B7A8}"/>
    <cellStyle name="Normal 13 3 2 3 2 2" xfId="33256" xr:uid="{FF1600D4-29FA-44E9-B310-3FE3A171E7C6}"/>
    <cellStyle name="Normal 13 3 2 3 2 3" xfId="51624" xr:uid="{6BF099FB-0D50-47EC-8CA4-CF2E41A3E3EE}"/>
    <cellStyle name="Normal 13 3 2 3 3" xfId="24072" xr:uid="{FA4D73E6-22BA-4A15-8CCC-98F9084F5743}"/>
    <cellStyle name="Normal 13 3 2 3 4" xfId="42440" xr:uid="{50117D1E-AC0E-4F2B-BCAA-62D682FCD59E}"/>
    <cellStyle name="Normal 13 3 2 4" xfId="10294" xr:uid="{36B5D7D1-4780-4737-907A-3CD136D6FBCA}"/>
    <cellStyle name="Normal 13 3 2 4 2" xfId="28664" xr:uid="{BB50BC53-3F46-46D7-B102-84B6BD7D9E51}"/>
    <cellStyle name="Normal 13 3 2 4 3" xfId="47032" xr:uid="{061E336C-8047-4B69-93AC-14CD01F476EE}"/>
    <cellStyle name="Normal 13 3 2 5" xfId="19480" xr:uid="{A832048C-62AD-4B49-B3DE-3543F9AAFD0B}"/>
    <cellStyle name="Normal 13 3 2 6" xfId="37848" xr:uid="{4E34E121-09A8-4085-AA18-E7A28DAB16CD}"/>
    <cellStyle name="Normal 13 3 3" xfId="1684" xr:uid="{D143D188-27B9-4398-8B2E-BB162B5D0517}"/>
    <cellStyle name="Normal 13 3 3 2" xfId="3980" xr:uid="{0DF84398-8E3E-45B6-9CAF-1DED13DA31F3}"/>
    <cellStyle name="Normal 13 3 3 2 2" xfId="8572" xr:uid="{F77220E2-8DEC-417E-8CAF-1FB952582CC1}"/>
    <cellStyle name="Normal 13 3 3 2 2 2" xfId="17756" xr:uid="{732F2961-5623-4673-BB1D-7D39F4195538}"/>
    <cellStyle name="Normal 13 3 3 2 2 2 2" xfId="36126" xr:uid="{C2126778-F627-4EA9-A209-D4492CA5639A}"/>
    <cellStyle name="Normal 13 3 3 2 2 2 3" xfId="54494" xr:uid="{801A654C-3213-43DE-887C-867564915C1D}"/>
    <cellStyle name="Normal 13 3 3 2 2 3" xfId="26942" xr:uid="{6C12A59E-7F00-4689-9817-7218F278F379}"/>
    <cellStyle name="Normal 13 3 3 2 2 4" xfId="45310" xr:uid="{8C3379D0-B1FC-464B-B392-5826CAEC9DDF}"/>
    <cellStyle name="Normal 13 3 3 2 3" xfId="13164" xr:uid="{793983E4-220C-4463-A27F-1C5ABDE38CBE}"/>
    <cellStyle name="Normal 13 3 3 2 3 2" xfId="31534" xr:uid="{09C7EE65-9CBA-4CE7-A733-90CBF5867021}"/>
    <cellStyle name="Normal 13 3 3 2 3 3" xfId="49902" xr:uid="{200310B4-2B5D-4A77-94F4-FFF3D2BA21D2}"/>
    <cellStyle name="Normal 13 3 3 2 4" xfId="22350" xr:uid="{2D53825A-59A7-4D1C-9DA5-09F6703EA07B}"/>
    <cellStyle name="Normal 13 3 3 2 5" xfId="40718" xr:uid="{AD4C844A-D684-432A-88FA-8FFA0400E427}"/>
    <cellStyle name="Normal 13 3 3 3" xfId="6276" xr:uid="{90F3EDC5-F6AC-4A86-BFC3-7F95B006AD29}"/>
    <cellStyle name="Normal 13 3 3 3 2" xfId="15460" xr:uid="{839B6816-DA34-4173-A61F-D6FBCF38AF8D}"/>
    <cellStyle name="Normal 13 3 3 3 2 2" xfId="33830" xr:uid="{5535D4CA-35DB-45A4-B2FF-BE22A9AA5B31}"/>
    <cellStyle name="Normal 13 3 3 3 2 3" xfId="52198" xr:uid="{E6BE201B-E748-4668-A1C2-D6026AB856A6}"/>
    <cellStyle name="Normal 13 3 3 3 3" xfId="24646" xr:uid="{12A963CD-FD3A-47BC-AA7D-E17ECAAA5CB0}"/>
    <cellStyle name="Normal 13 3 3 3 4" xfId="43014" xr:uid="{E9C81EA5-3820-4E8F-A6DD-2CCD2773AEED}"/>
    <cellStyle name="Normal 13 3 3 4" xfId="10868" xr:uid="{BE9F1BDC-B123-46EB-9CC8-DA6D850CCCB6}"/>
    <cellStyle name="Normal 13 3 3 4 2" xfId="29238" xr:uid="{1E647EF2-3339-4FA5-98DD-72DAF8F6D6A0}"/>
    <cellStyle name="Normal 13 3 3 4 3" xfId="47606" xr:uid="{97C9FE2B-80BA-4517-8692-50CE202D2380}"/>
    <cellStyle name="Normal 13 3 3 5" xfId="20054" xr:uid="{A8402A7F-6200-4AA1-BDF7-309598EA646E}"/>
    <cellStyle name="Normal 13 3 3 6" xfId="38422" xr:uid="{4B7D9479-782E-4EFF-A6F4-79198500472E}"/>
    <cellStyle name="Normal 13 3 4" xfId="2258" xr:uid="{3CF08CA7-A719-4C6C-910D-46EBC69D59DB}"/>
    <cellStyle name="Normal 13 3 4 2" xfId="4554" xr:uid="{A58EBF0C-2187-414F-915A-5DE77CA36069}"/>
    <cellStyle name="Normal 13 3 4 2 2" xfId="9146" xr:uid="{4DB2DB7B-8B6C-42CC-8B09-2BBC2BF87838}"/>
    <cellStyle name="Normal 13 3 4 2 2 2" xfId="18330" xr:uid="{C1374D45-CEC9-40A0-B184-68310880E32F}"/>
    <cellStyle name="Normal 13 3 4 2 2 2 2" xfId="36700" xr:uid="{E691B9AF-9875-4C98-A69F-48BD5408E0D7}"/>
    <cellStyle name="Normal 13 3 4 2 2 2 3" xfId="55068" xr:uid="{FED6664A-E518-403B-B6CD-17AB12D0D77C}"/>
    <cellStyle name="Normal 13 3 4 2 2 3" xfId="27516" xr:uid="{D23F27E5-E8E8-4338-917F-32609818F8BD}"/>
    <cellStyle name="Normal 13 3 4 2 2 4" xfId="45884" xr:uid="{D6F6FA44-0B0E-406E-BC6B-9BEB33F827BE}"/>
    <cellStyle name="Normal 13 3 4 2 3" xfId="13738" xr:uid="{EACE9427-FB8B-4744-99CB-C4AF1ADD1C11}"/>
    <cellStyle name="Normal 13 3 4 2 3 2" xfId="32108" xr:uid="{454EA3F9-D0BF-4FAC-B439-0D3544CAD74D}"/>
    <cellStyle name="Normal 13 3 4 2 3 3" xfId="50476" xr:uid="{82C1D3C3-33AB-42A0-A111-877ECC956197}"/>
    <cellStyle name="Normal 13 3 4 2 4" xfId="22924" xr:uid="{0DB83291-AA48-4208-AE19-E4B38F0AB7CA}"/>
    <cellStyle name="Normal 13 3 4 2 5" xfId="41292" xr:uid="{09F7DB52-B016-458F-8D0E-39D2C41C7135}"/>
    <cellStyle name="Normal 13 3 4 3" xfId="6850" xr:uid="{1BC4CE2A-8DDA-41C1-B87C-EB8EFB868487}"/>
    <cellStyle name="Normal 13 3 4 3 2" xfId="16034" xr:uid="{6C07A96B-9D54-42B9-96FB-7A05A69500E8}"/>
    <cellStyle name="Normal 13 3 4 3 2 2" xfId="34404" xr:uid="{44CF1831-72BF-4D2E-941F-F858A9607226}"/>
    <cellStyle name="Normal 13 3 4 3 2 3" xfId="52772" xr:uid="{61241F12-0387-4534-B9B1-F85E0A19724C}"/>
    <cellStyle name="Normal 13 3 4 3 3" xfId="25220" xr:uid="{F02B097F-5394-4E8F-91E1-E180DC2B6C9A}"/>
    <cellStyle name="Normal 13 3 4 3 4" xfId="43588" xr:uid="{E1B0C6B3-5254-4F24-9FC8-C1712E27CC1E}"/>
    <cellStyle name="Normal 13 3 4 4" xfId="11442" xr:uid="{B6BA9AA3-C911-44FD-8853-1033E0BA31F6}"/>
    <cellStyle name="Normal 13 3 4 4 2" xfId="29812" xr:uid="{4A5AB85C-BBC5-414B-BA40-D4E84A4C34F2}"/>
    <cellStyle name="Normal 13 3 4 4 3" xfId="48180" xr:uid="{F51AFC8F-29A0-407A-8912-FBE9DB69987F}"/>
    <cellStyle name="Normal 13 3 4 5" xfId="20628" xr:uid="{8971F044-EC37-44D7-90C0-A4944837D025}"/>
    <cellStyle name="Normal 13 3 4 6" xfId="38996" xr:uid="{D43451FC-0AE7-444A-9815-98B06000288F}"/>
    <cellStyle name="Normal 13 3 5" xfId="2832" xr:uid="{15DA69F4-A155-4E6F-A822-B7F916EB7726}"/>
    <cellStyle name="Normal 13 3 5 2" xfId="7424" xr:uid="{EA935DFC-7B23-480F-A081-DBDB40CE50BD}"/>
    <cellStyle name="Normal 13 3 5 2 2" xfId="16608" xr:uid="{01496B2A-7D0B-4DE5-B634-4E0C7D4E2199}"/>
    <cellStyle name="Normal 13 3 5 2 2 2" xfId="34978" xr:uid="{1214E7A6-B947-4A4B-A9BD-F05751F07131}"/>
    <cellStyle name="Normal 13 3 5 2 2 3" xfId="53346" xr:uid="{8CBAA3A3-18A3-4F49-AF4B-85BA73D2C0F3}"/>
    <cellStyle name="Normal 13 3 5 2 3" xfId="25794" xr:uid="{AAF4B795-BCEF-43F9-98A4-191E3F06C9CC}"/>
    <cellStyle name="Normal 13 3 5 2 4" xfId="44162" xr:uid="{C606F857-F373-4F53-935D-A18C7CE237F9}"/>
    <cellStyle name="Normal 13 3 5 3" xfId="12016" xr:uid="{9BFA725E-F588-4CBD-91FE-96A35ACE930A}"/>
    <cellStyle name="Normal 13 3 5 3 2" xfId="30386" xr:uid="{3546B53D-AB0F-4BE2-9F52-B175189745A2}"/>
    <cellStyle name="Normal 13 3 5 3 3" xfId="48754" xr:uid="{ECA71547-DE82-4D8D-89AE-7AF93AABC54B}"/>
    <cellStyle name="Normal 13 3 5 4" xfId="21202" xr:uid="{8A1A1217-1023-4906-A8D8-ABAFB661D6DB}"/>
    <cellStyle name="Normal 13 3 5 5" xfId="39570" xr:uid="{9698EEB2-8955-424A-AAE6-9AB6DEC4E4D6}"/>
    <cellStyle name="Normal 13 3 6" xfId="5128" xr:uid="{DB912B54-BCB7-44EF-A19E-9FC960559403}"/>
    <cellStyle name="Normal 13 3 6 2" xfId="14312" xr:uid="{2C29EE8A-AA8C-4237-9371-3B064FEA7E81}"/>
    <cellStyle name="Normal 13 3 6 2 2" xfId="32682" xr:uid="{0B378F0F-5A4E-4FEE-9199-4404301AF8CD}"/>
    <cellStyle name="Normal 13 3 6 2 3" xfId="51050" xr:uid="{F40B89CC-2E97-462C-B50A-F7AE800E840D}"/>
    <cellStyle name="Normal 13 3 6 3" xfId="23498" xr:uid="{0C57A03A-63BC-4688-95A1-B388FCF0E513}"/>
    <cellStyle name="Normal 13 3 6 4" xfId="41866" xr:uid="{AD1EE96F-27DB-4CC7-A4A6-B3B3A4DBD933}"/>
    <cellStyle name="Normal 13 3 7" xfId="9720" xr:uid="{78A7D904-3754-45DB-93DD-123BCBAF9B9D}"/>
    <cellStyle name="Normal 13 3 7 2" xfId="28090" xr:uid="{E1071B9F-0F14-41FC-8FC8-56AEAFC5E460}"/>
    <cellStyle name="Normal 13 3 7 3" xfId="46458" xr:uid="{16EAF867-FA6C-4A9B-9273-746C1F5847F2}"/>
    <cellStyle name="Normal 13 3 8" xfId="18906" xr:uid="{9A44C4CA-B0EF-4EBD-A09E-F1F861BF42CA}"/>
    <cellStyle name="Normal 13 3 9" xfId="37274" xr:uid="{31C9FEC8-BAA2-47E3-A025-0C4DA08C1DA1}"/>
    <cellStyle name="Normal 13 4" xfId="823" xr:uid="{0FD82345-37F9-4A23-9F39-FD4B68246818}"/>
    <cellStyle name="Normal 13 4 2" xfId="3119" xr:uid="{9A1ED250-935D-4750-81AA-12D447728021}"/>
    <cellStyle name="Normal 13 4 2 2" xfId="7711" xr:uid="{681350F7-5758-46F6-80D3-A5F2DFD97D85}"/>
    <cellStyle name="Normal 13 4 2 2 2" xfId="16895" xr:uid="{E44291A4-40EF-435F-8ACD-5AABF42C7F42}"/>
    <cellStyle name="Normal 13 4 2 2 2 2" xfId="35265" xr:uid="{DACE6EF5-3588-49E3-86E4-5A808FA6795A}"/>
    <cellStyle name="Normal 13 4 2 2 2 3" xfId="53633" xr:uid="{5917137D-E833-4CF8-AF38-C1948C58686B}"/>
    <cellStyle name="Normal 13 4 2 2 3" xfId="26081" xr:uid="{6D7A18E9-1093-4AC0-90D6-161CF03E4876}"/>
    <cellStyle name="Normal 13 4 2 2 4" xfId="44449" xr:uid="{3E3FEC59-34EF-45F9-80CF-2A183F721221}"/>
    <cellStyle name="Normal 13 4 2 3" xfId="12303" xr:uid="{36867AF4-520D-4EC1-8C98-F4097F3B4B8E}"/>
    <cellStyle name="Normal 13 4 2 3 2" xfId="30673" xr:uid="{DA132FF8-5B9A-45B3-82C0-5E2FEE6BAFCF}"/>
    <cellStyle name="Normal 13 4 2 3 3" xfId="49041" xr:uid="{5B97C7FB-2F15-4EE7-B470-72C55693311F}"/>
    <cellStyle name="Normal 13 4 2 4" xfId="21489" xr:uid="{A738F411-337B-4D37-AF7E-A9915AF096DB}"/>
    <cellStyle name="Normal 13 4 2 5" xfId="39857" xr:uid="{67F72DF1-6CBE-436C-B9AC-4AFD440E1C60}"/>
    <cellStyle name="Normal 13 4 3" xfId="5415" xr:uid="{D26DFE57-4F9E-4159-B3B3-4B2AE04F5144}"/>
    <cellStyle name="Normal 13 4 3 2" xfId="14599" xr:uid="{F7C3DB6A-EEC3-4D77-AEF4-12C49BD303C0}"/>
    <cellStyle name="Normal 13 4 3 2 2" xfId="32969" xr:uid="{8C7D4691-0DCA-4F5F-B573-5B3D40DA7867}"/>
    <cellStyle name="Normal 13 4 3 2 3" xfId="51337" xr:uid="{EA75B40B-0E01-40E6-B4A3-F780151037BC}"/>
    <cellStyle name="Normal 13 4 3 3" xfId="23785" xr:uid="{20A833D9-4495-453F-8F1B-7375BBF8C3D1}"/>
    <cellStyle name="Normal 13 4 3 4" xfId="42153" xr:uid="{42B645BD-953B-41DC-A4A5-E12B0AEE03AD}"/>
    <cellStyle name="Normal 13 4 4" xfId="10007" xr:uid="{A994079F-FBA9-4E97-ACBA-B694DB74382B}"/>
    <cellStyle name="Normal 13 4 4 2" xfId="28377" xr:uid="{A3B4B111-21B2-4524-B860-0D7A72482FBF}"/>
    <cellStyle name="Normal 13 4 4 3" xfId="46745" xr:uid="{FD5644DE-DF64-4DEE-9465-2552456582DF}"/>
    <cellStyle name="Normal 13 4 5" xfId="19193" xr:uid="{0C60C64D-7D13-4E4F-9F90-DF96EEBA22F2}"/>
    <cellStyle name="Normal 13 4 6" xfId="37561" xr:uid="{2E5A3AA7-9605-4522-A66A-830F755AA847}"/>
    <cellStyle name="Normal 13 5" xfId="1397" xr:uid="{B26B7AC5-54D4-4219-BC63-635DF31FBDA6}"/>
    <cellStyle name="Normal 13 5 2" xfId="3693" xr:uid="{30A94A94-74D2-4AB3-A666-93D0DAFBD863}"/>
    <cellStyle name="Normal 13 5 2 2" xfId="8285" xr:uid="{C6A5722A-21AD-497A-9613-C16E9BDC60E6}"/>
    <cellStyle name="Normal 13 5 2 2 2" xfId="17469" xr:uid="{258C5B64-EFDE-4EF2-8C71-9F4402A84336}"/>
    <cellStyle name="Normal 13 5 2 2 2 2" xfId="35839" xr:uid="{2B84CBA5-D274-49C2-92CF-DE9CBD574391}"/>
    <cellStyle name="Normal 13 5 2 2 2 3" xfId="54207" xr:uid="{6AD9A6E2-9794-4737-94CD-4CD73B9C6A3A}"/>
    <cellStyle name="Normal 13 5 2 2 3" xfId="26655" xr:uid="{7B4FFA5B-18A8-4A1B-B2A8-F3D0A48D23A4}"/>
    <cellStyle name="Normal 13 5 2 2 4" xfId="45023" xr:uid="{919458AD-0BB5-4403-89D0-2E6EA7E9B6CE}"/>
    <cellStyle name="Normal 13 5 2 3" xfId="12877" xr:uid="{B08A065F-FACB-408D-BEFE-ECFC779C03E3}"/>
    <cellStyle name="Normal 13 5 2 3 2" xfId="31247" xr:uid="{4BDABF81-DA85-400F-81A4-00E5F2F76D27}"/>
    <cellStyle name="Normal 13 5 2 3 3" xfId="49615" xr:uid="{ED987EBC-919C-4F33-A84F-0B453963B228}"/>
    <cellStyle name="Normal 13 5 2 4" xfId="22063" xr:uid="{50B83950-13E7-47FD-9BF6-C795E0E6DD17}"/>
    <cellStyle name="Normal 13 5 2 5" xfId="40431" xr:uid="{AA30EEAF-F50E-4D15-B296-498E340AC0F5}"/>
    <cellStyle name="Normal 13 5 3" xfId="5989" xr:uid="{E73D3F8F-C00A-47A3-8664-6B770C65F6C6}"/>
    <cellStyle name="Normal 13 5 3 2" xfId="15173" xr:uid="{C741B2A4-2B28-4062-A365-13CD8C267C9F}"/>
    <cellStyle name="Normal 13 5 3 2 2" xfId="33543" xr:uid="{19662E22-8137-4B36-8CF8-E843EAE28C87}"/>
    <cellStyle name="Normal 13 5 3 2 3" xfId="51911" xr:uid="{232449E4-F39C-4B0E-B718-8516972C5C86}"/>
    <cellStyle name="Normal 13 5 3 3" xfId="24359" xr:uid="{F569F835-FE05-403B-BA7E-D60BC84A53C4}"/>
    <cellStyle name="Normal 13 5 3 4" xfId="42727" xr:uid="{58E5DBA6-BA1D-46F6-9C33-D2A32478F708}"/>
    <cellStyle name="Normal 13 5 4" xfId="10581" xr:uid="{4C28D4C2-A7A5-4D93-9A61-775BB86EDA5F}"/>
    <cellStyle name="Normal 13 5 4 2" xfId="28951" xr:uid="{29716665-19BA-48B9-9C5C-B181589BB064}"/>
    <cellStyle name="Normal 13 5 4 3" xfId="47319" xr:uid="{D51C6FD0-674B-4046-BFB6-5990DBC1AD87}"/>
    <cellStyle name="Normal 13 5 5" xfId="19767" xr:uid="{FE8DA7DD-233A-4D4C-B216-8B6B09FF0EC1}"/>
    <cellStyle name="Normal 13 5 6" xfId="38135" xr:uid="{91B88482-CE4D-4F45-B39B-26341C726B8B}"/>
    <cellStyle name="Normal 13 6" xfId="1971" xr:uid="{43A459EE-A77C-44D3-968D-EDF7C88FE503}"/>
    <cellStyle name="Normal 13 6 2" xfId="4267" xr:uid="{27CA855C-582A-4998-9552-94DE5A1062E3}"/>
    <cellStyle name="Normal 13 6 2 2" xfId="8859" xr:uid="{1170AF6F-4AF3-4E13-8527-BF68F155FEC3}"/>
    <cellStyle name="Normal 13 6 2 2 2" xfId="18043" xr:uid="{4CD38E0A-F0CB-4EEB-801B-2D7D5EB77812}"/>
    <cellStyle name="Normal 13 6 2 2 2 2" xfId="36413" xr:uid="{2EB29F15-D948-45F4-9D68-A1DFD9A2573F}"/>
    <cellStyle name="Normal 13 6 2 2 2 3" xfId="54781" xr:uid="{C89F2366-28E6-434E-AC00-29B4593A831A}"/>
    <cellStyle name="Normal 13 6 2 2 3" xfId="27229" xr:uid="{52A1B929-3D88-4831-BF1D-E2AC13391EBF}"/>
    <cellStyle name="Normal 13 6 2 2 4" xfId="45597" xr:uid="{75FE33CB-D8D9-4C76-B673-0C32572A6C57}"/>
    <cellStyle name="Normal 13 6 2 3" xfId="13451" xr:uid="{5B2E1B81-DCBF-467D-A9C5-FEB1FBCB5D9C}"/>
    <cellStyle name="Normal 13 6 2 3 2" xfId="31821" xr:uid="{9F7E7A5A-8C64-4D11-A901-1E39CA487615}"/>
    <cellStyle name="Normal 13 6 2 3 3" xfId="50189" xr:uid="{8F8BCCC6-FCF8-408E-A093-931DC9E4C6E8}"/>
    <cellStyle name="Normal 13 6 2 4" xfId="22637" xr:uid="{60743207-9FE9-4C2D-B4B6-47A576EDB540}"/>
    <cellStyle name="Normal 13 6 2 5" xfId="41005" xr:uid="{D0C0BFCE-6E3B-4793-81A8-2486BE18B249}"/>
    <cellStyle name="Normal 13 6 3" xfId="6563" xr:uid="{6FD81AB9-36CD-4D68-8A35-2BB65DF69662}"/>
    <cellStyle name="Normal 13 6 3 2" xfId="15747" xr:uid="{139FF938-81E3-4DDC-92D7-D8FA873C18F1}"/>
    <cellStyle name="Normal 13 6 3 2 2" xfId="34117" xr:uid="{3B694FF8-5B2B-48B0-8455-759F57313106}"/>
    <cellStyle name="Normal 13 6 3 2 3" xfId="52485" xr:uid="{45DDF11B-2F4A-4B03-8AD2-30636FAFC50F}"/>
    <cellStyle name="Normal 13 6 3 3" xfId="24933" xr:uid="{CCD662F8-9A42-4D4B-AB1A-D603EC1BB604}"/>
    <cellStyle name="Normal 13 6 3 4" xfId="43301" xr:uid="{A403EFFA-DFB6-439C-89F1-7763BA4AD938}"/>
    <cellStyle name="Normal 13 6 4" xfId="11155" xr:uid="{80567E4D-7666-49D5-9D5A-EB5D1E925755}"/>
    <cellStyle name="Normal 13 6 4 2" xfId="29525" xr:uid="{189465DC-110F-4A35-9209-5FDAA8210C80}"/>
    <cellStyle name="Normal 13 6 4 3" xfId="47893" xr:uid="{F2065956-77A3-4B9A-AADB-47AE3DBB48E0}"/>
    <cellStyle name="Normal 13 6 5" xfId="20341" xr:uid="{AB2A679D-3620-4435-9E57-D76D4032885B}"/>
    <cellStyle name="Normal 13 6 6" xfId="38709" xr:uid="{4C194EE0-E183-42A2-AED8-CD1176C07101}"/>
    <cellStyle name="Normal 13 7" xfId="2545" xr:uid="{9EF7ED0B-39F2-4CE7-A39B-CB6FF6BB18A9}"/>
    <cellStyle name="Normal 13 7 2" xfId="7137" xr:uid="{A48AAA4F-E2E0-478F-A527-4BF21F925F00}"/>
    <cellStyle name="Normal 13 7 2 2" xfId="16321" xr:uid="{1435B6BC-D4D6-418A-8CCB-F52BA7E361E1}"/>
    <cellStyle name="Normal 13 7 2 2 2" xfId="34691" xr:uid="{7F3CE831-FC0C-44E3-A2C4-F39FADD4A7D9}"/>
    <cellStyle name="Normal 13 7 2 2 3" xfId="53059" xr:uid="{F7B0D08A-13E3-44D6-A51B-0415FA296ED9}"/>
    <cellStyle name="Normal 13 7 2 3" xfId="25507" xr:uid="{DA8589EB-A30B-4740-8464-B182739C1D1F}"/>
    <cellStyle name="Normal 13 7 2 4" xfId="43875" xr:uid="{A5A31B3B-2413-4837-A20E-AE7B9A973ABB}"/>
    <cellStyle name="Normal 13 7 3" xfId="11729" xr:uid="{DA3C1F3C-4EE1-4D63-92AA-E86C97128D53}"/>
    <cellStyle name="Normal 13 7 3 2" xfId="30099" xr:uid="{70700430-7FC6-4EBE-ABAC-9E3444EB8614}"/>
    <cellStyle name="Normal 13 7 3 3" xfId="48467" xr:uid="{AC17C59A-A218-4DCB-A90A-1CC19FC0E7A1}"/>
    <cellStyle name="Normal 13 7 4" xfId="20915" xr:uid="{2EE3858A-40F8-4D65-819E-BCCBCE06B83B}"/>
    <cellStyle name="Normal 13 7 5" xfId="39283" xr:uid="{793CFFAD-277E-46CE-BD2E-73B16DC75937}"/>
    <cellStyle name="Normal 13 8" xfId="4841" xr:uid="{52392606-59A9-45B9-9E23-5765B8FC91D9}"/>
    <cellStyle name="Normal 13 8 2" xfId="14025" xr:uid="{1FF8AA93-4E80-4A3F-8FF0-6EFD0EE40E87}"/>
    <cellStyle name="Normal 13 8 2 2" xfId="32395" xr:uid="{6E2962AE-268D-409F-BA37-9F62BBF92D6B}"/>
    <cellStyle name="Normal 13 8 2 3" xfId="50763" xr:uid="{B885A364-75F6-4218-8878-4B69A54CCBC9}"/>
    <cellStyle name="Normal 13 8 3" xfId="23211" xr:uid="{0B4ACC10-90E7-4B35-B220-5D606584AEC3}"/>
    <cellStyle name="Normal 13 8 4" xfId="41579" xr:uid="{6255231F-3B02-41F1-B763-EB4F8DCDD1A6}"/>
    <cellStyle name="Normal 13 9" xfId="9433" xr:uid="{B3A7D6DA-9D4F-435B-B7E4-E58860EB60EF}"/>
    <cellStyle name="Normal 13 9 2" xfId="27803" xr:uid="{B5A4BDD8-E650-48F8-B007-933AD8B82E5A}"/>
    <cellStyle name="Normal 13 9 3" xfId="46171" xr:uid="{3F6AFE39-DC3D-4760-A00B-647351015E18}"/>
    <cellStyle name="Normal 14" xfId="168" xr:uid="{1FA57DC8-F525-4EA8-B6A5-42C33C5E8275}"/>
    <cellStyle name="Normal 14 10" xfId="18621" xr:uid="{1180F060-9CFF-4B33-95BB-DEA15E728F87}"/>
    <cellStyle name="Normal 14 11" xfId="36989" xr:uid="{79AF0A0C-31E4-4C78-AB6C-791FE55F616C}"/>
    <cellStyle name="Normal 14 2" xfId="389" xr:uid="{81087CFE-C77B-45B7-8837-71B40EBAAD41}"/>
    <cellStyle name="Normal 14 2 10" xfId="37129" xr:uid="{58ACAE65-4EBB-43C2-9AAA-2069136E0135}"/>
    <cellStyle name="Normal 14 2 2" xfId="678" xr:uid="{B4CDD70D-9559-4893-BA6E-C7523731D15D}"/>
    <cellStyle name="Normal 14 2 2 2" xfId="1252" xr:uid="{690763F4-2572-4FB6-9539-9FE5BC7F8599}"/>
    <cellStyle name="Normal 14 2 2 2 2" xfId="3548" xr:uid="{E4B894DA-C4D6-428B-A8F2-C240FF134A67}"/>
    <cellStyle name="Normal 14 2 2 2 2 2" xfId="8140" xr:uid="{08CEE9A2-F576-4C80-9D39-9C5D0E742D28}"/>
    <cellStyle name="Normal 14 2 2 2 2 2 2" xfId="17324" xr:uid="{3B56755C-1B5D-484C-A499-F9B56116BC94}"/>
    <cellStyle name="Normal 14 2 2 2 2 2 2 2" xfId="35694" xr:uid="{CB4EF1A5-30C8-47EB-987E-288088179828}"/>
    <cellStyle name="Normal 14 2 2 2 2 2 2 3" xfId="54062" xr:uid="{B8272191-5AC8-4EE5-B0D0-8E87F3D32301}"/>
    <cellStyle name="Normal 14 2 2 2 2 2 3" xfId="26510" xr:uid="{BA1A7977-348D-48C8-A3C1-D7D61C184B0A}"/>
    <cellStyle name="Normal 14 2 2 2 2 2 4" xfId="44878" xr:uid="{3CAFFBB8-7F65-40AC-BCC6-FED1530CAE48}"/>
    <cellStyle name="Normal 14 2 2 2 2 3" xfId="12732" xr:uid="{1693DCC5-0014-481B-96CC-0F80D8A16197}"/>
    <cellStyle name="Normal 14 2 2 2 2 3 2" xfId="31102" xr:uid="{E2E8223D-5470-4CC2-A0C4-44D309ECEB95}"/>
    <cellStyle name="Normal 14 2 2 2 2 3 3" xfId="49470" xr:uid="{35EF806B-30D0-4D41-A48C-93539E237070}"/>
    <cellStyle name="Normal 14 2 2 2 2 4" xfId="21918" xr:uid="{F230C828-5EFF-4457-9226-CBCDF03EC21E}"/>
    <cellStyle name="Normal 14 2 2 2 2 5" xfId="40286" xr:uid="{E9D8A7AB-2260-4A56-B8B4-10DA22CB1C6E}"/>
    <cellStyle name="Normal 14 2 2 2 3" xfId="5844" xr:uid="{81C96FE9-67AC-43A9-A7C9-6487FC264F7B}"/>
    <cellStyle name="Normal 14 2 2 2 3 2" xfId="15028" xr:uid="{947AA653-576B-4D5D-BCA5-BA88B3087B80}"/>
    <cellStyle name="Normal 14 2 2 2 3 2 2" xfId="33398" xr:uid="{D8D36848-FECD-4E82-9D40-DF624B2CD24E}"/>
    <cellStyle name="Normal 14 2 2 2 3 2 3" xfId="51766" xr:uid="{E602F282-88AB-4802-ABEC-93316D409F81}"/>
    <cellStyle name="Normal 14 2 2 2 3 3" xfId="24214" xr:uid="{7FF1B7AA-26D8-4CA6-927E-7F07CE38CE67}"/>
    <cellStyle name="Normal 14 2 2 2 3 4" xfId="42582" xr:uid="{F2A723B7-24A5-4CDB-9BCB-5790C9516B79}"/>
    <cellStyle name="Normal 14 2 2 2 4" xfId="10436" xr:uid="{7510B5EC-2FC0-44CD-AD16-82EDC16B12EE}"/>
    <cellStyle name="Normal 14 2 2 2 4 2" xfId="28806" xr:uid="{64B34F23-347F-495A-BCFB-3F6174797984}"/>
    <cellStyle name="Normal 14 2 2 2 4 3" xfId="47174" xr:uid="{3C5B1F71-F051-476A-ACC7-8355EB541FC6}"/>
    <cellStyle name="Normal 14 2 2 2 5" xfId="19622" xr:uid="{F469951A-6C60-4827-91BE-CE82B28C0F93}"/>
    <cellStyle name="Normal 14 2 2 2 6" xfId="37990" xr:uid="{4A3281B0-23E0-4600-8B22-758F3D47A458}"/>
    <cellStyle name="Normal 14 2 2 3" xfId="1826" xr:uid="{A1B3A00C-3325-4CE3-BD68-7D2B903A99BD}"/>
    <cellStyle name="Normal 14 2 2 3 2" xfId="4122" xr:uid="{1BA9E539-19C4-462F-B7A9-56E121A857E2}"/>
    <cellStyle name="Normal 14 2 2 3 2 2" xfId="8714" xr:uid="{48593158-6085-452E-901D-CBE93CF23418}"/>
    <cellStyle name="Normal 14 2 2 3 2 2 2" xfId="17898" xr:uid="{7B671949-E1B5-4738-B8CE-853DD2494D2E}"/>
    <cellStyle name="Normal 14 2 2 3 2 2 2 2" xfId="36268" xr:uid="{5AA2E14B-C41F-4F00-9ED4-DC47B08BEAA3}"/>
    <cellStyle name="Normal 14 2 2 3 2 2 2 3" xfId="54636" xr:uid="{0AD635CF-BEAB-4D06-B60C-C8C8843EE627}"/>
    <cellStyle name="Normal 14 2 2 3 2 2 3" xfId="27084" xr:uid="{F87967D3-EB09-47E5-85B9-24A662F4A088}"/>
    <cellStyle name="Normal 14 2 2 3 2 2 4" xfId="45452" xr:uid="{01D6F5EA-2C38-4AAF-BCE3-BAA1589911CC}"/>
    <cellStyle name="Normal 14 2 2 3 2 3" xfId="13306" xr:uid="{08DF913B-951A-4338-BA41-80FF933E1640}"/>
    <cellStyle name="Normal 14 2 2 3 2 3 2" xfId="31676" xr:uid="{5849ED96-8B67-44F4-AE28-72C27758EEEA}"/>
    <cellStyle name="Normal 14 2 2 3 2 3 3" xfId="50044" xr:uid="{CB329202-A47E-4C0F-BAB5-1EBDD683AD31}"/>
    <cellStyle name="Normal 14 2 2 3 2 4" xfId="22492" xr:uid="{9EA6EF6B-9515-4803-9922-60E42EEA0997}"/>
    <cellStyle name="Normal 14 2 2 3 2 5" xfId="40860" xr:uid="{A9F6D93E-F3EA-4E60-B568-65C9E4C57866}"/>
    <cellStyle name="Normal 14 2 2 3 3" xfId="6418" xr:uid="{04E6CDF8-8096-4C0F-845C-4D3EF4E28487}"/>
    <cellStyle name="Normal 14 2 2 3 3 2" xfId="15602" xr:uid="{05E947F2-C002-4EBE-AC7E-38BF586CD009}"/>
    <cellStyle name="Normal 14 2 2 3 3 2 2" xfId="33972" xr:uid="{2D42DA4C-A8F7-4B73-B069-92EB6FCA43C2}"/>
    <cellStyle name="Normal 14 2 2 3 3 2 3" xfId="52340" xr:uid="{FBB49A7D-4920-4AB0-995B-6F5D8B9EFF79}"/>
    <cellStyle name="Normal 14 2 2 3 3 3" xfId="24788" xr:uid="{716FD464-C0D9-4561-8FFA-008994F6310D}"/>
    <cellStyle name="Normal 14 2 2 3 3 4" xfId="43156" xr:uid="{1DA25211-7BBB-4BA2-AB72-35C88931BF7F}"/>
    <cellStyle name="Normal 14 2 2 3 4" xfId="11010" xr:uid="{403820A1-C267-413A-8EE7-A632CDCCBADE}"/>
    <cellStyle name="Normal 14 2 2 3 4 2" xfId="29380" xr:uid="{3F01FB45-710A-43C8-9105-EED0F90D6D5B}"/>
    <cellStyle name="Normal 14 2 2 3 4 3" xfId="47748" xr:uid="{9DB606F9-7F38-4F31-AB1C-8104618E722D}"/>
    <cellStyle name="Normal 14 2 2 3 5" xfId="20196" xr:uid="{1A2D9333-FA3F-43E0-BA01-A3F98468C1FF}"/>
    <cellStyle name="Normal 14 2 2 3 6" xfId="38564" xr:uid="{924BDA54-994E-473B-B1E2-88D47A0EC23A}"/>
    <cellStyle name="Normal 14 2 2 4" xfId="2400" xr:uid="{6430176F-EEBA-4537-B32C-0400B69BCF28}"/>
    <cellStyle name="Normal 14 2 2 4 2" xfId="4696" xr:uid="{20E0349C-ECEC-4061-958D-D5038E87E62F}"/>
    <cellStyle name="Normal 14 2 2 4 2 2" xfId="9288" xr:uid="{19F8EC79-7CDC-407C-A8C0-04D9D7513930}"/>
    <cellStyle name="Normal 14 2 2 4 2 2 2" xfId="18472" xr:uid="{ADC3B6E6-B642-4942-A8CD-526C0EBEB019}"/>
    <cellStyle name="Normal 14 2 2 4 2 2 2 2" xfId="36842" xr:uid="{5EE0F7CD-2987-4BC7-8075-DE97D72607F0}"/>
    <cellStyle name="Normal 14 2 2 4 2 2 2 3" xfId="55210" xr:uid="{C2350D4C-CE64-435D-A3E5-A42F3C89AD87}"/>
    <cellStyle name="Normal 14 2 2 4 2 2 3" xfId="27658" xr:uid="{5FF457B7-F58E-4CAA-9F85-6822EC2C1963}"/>
    <cellStyle name="Normal 14 2 2 4 2 2 4" xfId="46026" xr:uid="{66650796-94D1-49ED-AF8F-6081D26113E6}"/>
    <cellStyle name="Normal 14 2 2 4 2 3" xfId="13880" xr:uid="{FF7649D2-5780-4AD4-9988-9A6BE75A09A5}"/>
    <cellStyle name="Normal 14 2 2 4 2 3 2" xfId="32250" xr:uid="{0B27BD50-143C-4540-A0A8-D5CE88A642FA}"/>
    <cellStyle name="Normal 14 2 2 4 2 3 3" xfId="50618" xr:uid="{F3FA66E7-D3ED-46E4-853B-4224F2658CFB}"/>
    <cellStyle name="Normal 14 2 2 4 2 4" xfId="23066" xr:uid="{7ACC9978-4654-4D9B-BA85-27CA7FCCF215}"/>
    <cellStyle name="Normal 14 2 2 4 2 5" xfId="41434" xr:uid="{D836F740-4DF4-4B54-A9AB-0D498949F14F}"/>
    <cellStyle name="Normal 14 2 2 4 3" xfId="6992" xr:uid="{BC88E38F-D852-4CBF-9B4E-210C6B48BD1B}"/>
    <cellStyle name="Normal 14 2 2 4 3 2" xfId="16176" xr:uid="{10C7327F-EB7F-4BF8-8F9E-A64CDB15500F}"/>
    <cellStyle name="Normal 14 2 2 4 3 2 2" xfId="34546" xr:uid="{6FB09954-AE7E-41FA-BFDF-AEE74428D4F9}"/>
    <cellStyle name="Normal 14 2 2 4 3 2 3" xfId="52914" xr:uid="{BBB8A537-FDBF-47A8-B41B-278C5E250A99}"/>
    <cellStyle name="Normal 14 2 2 4 3 3" xfId="25362" xr:uid="{5465E85E-61A6-47DA-A06C-3B99DEE87010}"/>
    <cellStyle name="Normal 14 2 2 4 3 4" xfId="43730" xr:uid="{18B5C59D-E27C-4C7A-A74F-34DDBF8E3A5A}"/>
    <cellStyle name="Normal 14 2 2 4 4" xfId="11584" xr:uid="{E1E4A7CB-6490-41B6-8097-A6BDF309C3C9}"/>
    <cellStyle name="Normal 14 2 2 4 4 2" xfId="29954" xr:uid="{9E0B1EB3-E113-48A3-A00F-E25193AC3BCF}"/>
    <cellStyle name="Normal 14 2 2 4 4 3" xfId="48322" xr:uid="{5DEB3A55-6026-4F9B-9121-2D14A75333F4}"/>
    <cellStyle name="Normal 14 2 2 4 5" xfId="20770" xr:uid="{BC32CAE0-C1E2-4998-A62F-9F2FE1263D89}"/>
    <cellStyle name="Normal 14 2 2 4 6" xfId="39138" xr:uid="{D4D944E1-564F-420A-A0B8-466F737F6CFF}"/>
    <cellStyle name="Normal 14 2 2 5" xfId="2974" xr:uid="{3287E2BD-66BA-479D-8270-927531C967EB}"/>
    <cellStyle name="Normal 14 2 2 5 2" xfId="7566" xr:uid="{B0D96A70-6177-4DA6-BBDD-7B5270D65C1C}"/>
    <cellStyle name="Normal 14 2 2 5 2 2" xfId="16750" xr:uid="{2FB0DFCF-87B9-40B2-B6E0-9327B27F95B2}"/>
    <cellStyle name="Normal 14 2 2 5 2 2 2" xfId="35120" xr:uid="{B15978BC-6858-4367-BEDA-9C594DC3E42B}"/>
    <cellStyle name="Normal 14 2 2 5 2 2 3" xfId="53488" xr:uid="{0BABC870-F173-4072-89C5-26382890A8A4}"/>
    <cellStyle name="Normal 14 2 2 5 2 3" xfId="25936" xr:uid="{41A2618F-43C5-46EF-B722-CBDF01B1077B}"/>
    <cellStyle name="Normal 14 2 2 5 2 4" xfId="44304" xr:uid="{62678854-45E8-4613-A836-57E9554D091F}"/>
    <cellStyle name="Normal 14 2 2 5 3" xfId="12158" xr:uid="{4934232A-01DC-4BD7-8765-417DE0776458}"/>
    <cellStyle name="Normal 14 2 2 5 3 2" xfId="30528" xr:uid="{C5AA0323-0614-4400-99C8-FEF90D83ADF9}"/>
    <cellStyle name="Normal 14 2 2 5 3 3" xfId="48896" xr:uid="{191C3EB2-16F6-49AF-9B97-6107AFF21C05}"/>
    <cellStyle name="Normal 14 2 2 5 4" xfId="21344" xr:uid="{E212BAC2-65F5-4888-A84F-47944032826B}"/>
    <cellStyle name="Normal 14 2 2 5 5" xfId="39712" xr:uid="{5E30CD5C-BE69-40EA-84FD-310587645AFC}"/>
    <cellStyle name="Normal 14 2 2 6" xfId="5270" xr:uid="{4F517087-78B4-4F95-8117-E012A8571CFC}"/>
    <cellStyle name="Normal 14 2 2 6 2" xfId="14454" xr:uid="{F5EA7B72-43C2-4519-A8CA-C186418BE00D}"/>
    <cellStyle name="Normal 14 2 2 6 2 2" xfId="32824" xr:uid="{30AFFAB2-C04A-4D97-AB20-251CFFA0D871}"/>
    <cellStyle name="Normal 14 2 2 6 2 3" xfId="51192" xr:uid="{340B2992-FDB8-43A5-B86C-A0511D545B6E}"/>
    <cellStyle name="Normal 14 2 2 6 3" xfId="23640" xr:uid="{C1AA0B5F-A332-4B4E-AF26-65E3B38CED67}"/>
    <cellStyle name="Normal 14 2 2 6 4" xfId="42008" xr:uid="{E96C586E-52B2-4FA7-9E9F-802F3005EBB8}"/>
    <cellStyle name="Normal 14 2 2 7" xfId="9862" xr:uid="{086C9053-085E-4356-AE21-F58A8D3190F5}"/>
    <cellStyle name="Normal 14 2 2 7 2" xfId="28232" xr:uid="{26956DF1-2180-4739-AF8D-74F791F0616C}"/>
    <cellStyle name="Normal 14 2 2 7 3" xfId="46600" xr:uid="{266A6227-8793-40F2-8921-7899A250A321}"/>
    <cellStyle name="Normal 14 2 2 8" xfId="19048" xr:uid="{A12DEF3E-95BB-4742-9A9D-C3F5A9405059}"/>
    <cellStyle name="Normal 14 2 2 9" xfId="37416" xr:uid="{1C22BB3A-C077-4512-8274-DA3095A4E4E3}"/>
    <cellStyle name="Normal 14 2 3" xfId="965" xr:uid="{6506D12B-BEB0-485C-9D80-6A1917EDF85D}"/>
    <cellStyle name="Normal 14 2 3 2" xfId="3261" xr:uid="{8BE0EA73-6ABE-4CFC-8499-5AD1E211DDB8}"/>
    <cellStyle name="Normal 14 2 3 2 2" xfId="7853" xr:uid="{EE1B06AB-2852-4464-8560-801F5E36704D}"/>
    <cellStyle name="Normal 14 2 3 2 2 2" xfId="17037" xr:uid="{DE706963-1BC8-451B-A46E-FA410E3C701F}"/>
    <cellStyle name="Normal 14 2 3 2 2 2 2" xfId="35407" xr:uid="{7BD645D6-FCFE-4E72-9035-7CE6E664FDB4}"/>
    <cellStyle name="Normal 14 2 3 2 2 2 3" xfId="53775" xr:uid="{6E014D10-43EE-480D-A63D-E3D50E51ABDF}"/>
    <cellStyle name="Normal 14 2 3 2 2 3" xfId="26223" xr:uid="{F6C4A3D2-00F1-44DC-9690-2558055B4A44}"/>
    <cellStyle name="Normal 14 2 3 2 2 4" xfId="44591" xr:uid="{C10C3C1B-981D-4D8E-A136-E608D73D1A63}"/>
    <cellStyle name="Normal 14 2 3 2 3" xfId="12445" xr:uid="{6AD669B8-7622-4077-AE1C-E939006D3E0B}"/>
    <cellStyle name="Normal 14 2 3 2 3 2" xfId="30815" xr:uid="{B94BD31A-326F-42C6-90BB-0473A2F7A4BE}"/>
    <cellStyle name="Normal 14 2 3 2 3 3" xfId="49183" xr:uid="{79A0A2C5-DE36-45B4-BB26-AC5F61C9E8D7}"/>
    <cellStyle name="Normal 14 2 3 2 4" xfId="21631" xr:uid="{0E096B43-329B-426E-B746-770D7936A726}"/>
    <cellStyle name="Normal 14 2 3 2 5" xfId="39999" xr:uid="{6E0BEEFD-10CD-4A51-8BF9-209D767B856F}"/>
    <cellStyle name="Normal 14 2 3 3" xfId="5557" xr:uid="{C8FA0362-A22D-4287-A7E5-62E385B07B1B}"/>
    <cellStyle name="Normal 14 2 3 3 2" xfId="14741" xr:uid="{A4B06A38-7FD5-4476-91A0-8D1EE5BED887}"/>
    <cellStyle name="Normal 14 2 3 3 2 2" xfId="33111" xr:uid="{97D088EC-C719-4C6F-8D6B-153EFC6D4D18}"/>
    <cellStyle name="Normal 14 2 3 3 2 3" xfId="51479" xr:uid="{5D31FC05-2407-4D5B-987B-5633285C7A8A}"/>
    <cellStyle name="Normal 14 2 3 3 3" xfId="23927" xr:uid="{87F8652B-56EA-48B7-A3E9-E5B03672D645}"/>
    <cellStyle name="Normal 14 2 3 3 4" xfId="42295" xr:uid="{1DE1502F-86D0-4B6B-8EF9-DDE1B982CFD3}"/>
    <cellStyle name="Normal 14 2 3 4" xfId="10149" xr:uid="{A27F7EA7-39DB-4C33-B611-69756F1DB455}"/>
    <cellStyle name="Normal 14 2 3 4 2" xfId="28519" xr:uid="{310E67A1-25B6-4AAE-9296-14D89C99B603}"/>
    <cellStyle name="Normal 14 2 3 4 3" xfId="46887" xr:uid="{63A74915-546C-4F33-9F30-23A77A727CE5}"/>
    <cellStyle name="Normal 14 2 3 5" xfId="19335" xr:uid="{E7FDB95F-E788-46E5-B455-47132FD795FB}"/>
    <cellStyle name="Normal 14 2 3 6" xfId="37703" xr:uid="{86B4CF34-9C8F-46FF-B683-6A241485684D}"/>
    <cellStyle name="Normal 14 2 4" xfId="1539" xr:uid="{5169CEDF-5419-4C29-AB3F-0859ADE5EA8C}"/>
    <cellStyle name="Normal 14 2 4 2" xfId="3835" xr:uid="{AC6608DF-D6C9-471C-87D9-FB41B6808642}"/>
    <cellStyle name="Normal 14 2 4 2 2" xfId="8427" xr:uid="{7CA35CEA-6577-4D46-9527-01A955F4709A}"/>
    <cellStyle name="Normal 14 2 4 2 2 2" xfId="17611" xr:uid="{FE6E3056-3F14-4D09-B2F5-2CFAEF0E779D}"/>
    <cellStyle name="Normal 14 2 4 2 2 2 2" xfId="35981" xr:uid="{56325A19-97E4-4117-97F0-8B57962CCCA1}"/>
    <cellStyle name="Normal 14 2 4 2 2 2 3" xfId="54349" xr:uid="{2A9E2A7A-DD34-4EC2-BD59-785B09CC955D}"/>
    <cellStyle name="Normal 14 2 4 2 2 3" xfId="26797" xr:uid="{918C1FB6-1577-4561-BF9F-DB6527ACCF19}"/>
    <cellStyle name="Normal 14 2 4 2 2 4" xfId="45165" xr:uid="{C21CDF61-231D-484F-9B5D-BF4A3776E57A}"/>
    <cellStyle name="Normal 14 2 4 2 3" xfId="13019" xr:uid="{B1ED5A07-9316-447F-927B-B7751332F014}"/>
    <cellStyle name="Normal 14 2 4 2 3 2" xfId="31389" xr:uid="{B75760F4-9DBD-4794-B8A9-D410CAB6BDAF}"/>
    <cellStyle name="Normal 14 2 4 2 3 3" xfId="49757" xr:uid="{253B587E-D35E-48FF-9BA8-25CBE58398C8}"/>
    <cellStyle name="Normal 14 2 4 2 4" xfId="22205" xr:uid="{A765B65A-3C7B-409E-A3B8-A791FBBD5F67}"/>
    <cellStyle name="Normal 14 2 4 2 5" xfId="40573" xr:uid="{CB0F2149-5D2C-423D-AF5E-EBCE88E40E64}"/>
    <cellStyle name="Normal 14 2 4 3" xfId="6131" xr:uid="{79A17639-C52C-41E6-A81A-B7ED6A1E1757}"/>
    <cellStyle name="Normal 14 2 4 3 2" xfId="15315" xr:uid="{32AB80E3-E8C4-4406-9FFB-0D013170CBE3}"/>
    <cellStyle name="Normal 14 2 4 3 2 2" xfId="33685" xr:uid="{60AEA86D-6FDE-4B52-B9DE-6E0A36B1ED35}"/>
    <cellStyle name="Normal 14 2 4 3 2 3" xfId="52053" xr:uid="{ED641930-08E2-41B8-BC6B-79920A56BAFF}"/>
    <cellStyle name="Normal 14 2 4 3 3" xfId="24501" xr:uid="{348B8877-79C7-430B-B2E0-4BB2054C5CC1}"/>
    <cellStyle name="Normal 14 2 4 3 4" xfId="42869" xr:uid="{30941A46-434B-44BD-9A0C-FC82AAEBE6B9}"/>
    <cellStyle name="Normal 14 2 4 4" xfId="10723" xr:uid="{463B3586-CACF-4339-A59B-0613B7E09ED9}"/>
    <cellStyle name="Normal 14 2 4 4 2" xfId="29093" xr:uid="{EF171EE4-EF58-4408-9BF8-7D0B27D1A063}"/>
    <cellStyle name="Normal 14 2 4 4 3" xfId="47461" xr:uid="{C6949066-BA92-4568-B48E-25CDBCC65D61}"/>
    <cellStyle name="Normal 14 2 4 5" xfId="19909" xr:uid="{D5A33B45-4A80-4380-A18C-223192FB067B}"/>
    <cellStyle name="Normal 14 2 4 6" xfId="38277" xr:uid="{37F46D32-492F-4391-BFCA-9AD75FE73FB6}"/>
    <cellStyle name="Normal 14 2 5" xfId="2113" xr:uid="{22E2EEBF-F2F8-4D5B-9663-1116AD854CC5}"/>
    <cellStyle name="Normal 14 2 5 2" xfId="4409" xr:uid="{90EBF08B-6CC4-4452-AC5E-66A618E2B86A}"/>
    <cellStyle name="Normal 14 2 5 2 2" xfId="9001" xr:uid="{FBF62E67-E560-438F-9C88-74EB2D578B78}"/>
    <cellStyle name="Normal 14 2 5 2 2 2" xfId="18185" xr:uid="{2E7BE021-6D63-4CD1-AD2E-BED7F2D20694}"/>
    <cellStyle name="Normal 14 2 5 2 2 2 2" xfId="36555" xr:uid="{B9040974-C284-4415-9AE0-040EB1397D0E}"/>
    <cellStyle name="Normal 14 2 5 2 2 2 3" xfId="54923" xr:uid="{CFB27E72-E006-445D-AF91-248572036583}"/>
    <cellStyle name="Normal 14 2 5 2 2 3" xfId="27371" xr:uid="{F8AAD01C-BE6E-4944-9C45-47D870FE2123}"/>
    <cellStyle name="Normal 14 2 5 2 2 4" xfId="45739" xr:uid="{D49D44DF-9912-4AF7-90FF-AF17FD729072}"/>
    <cellStyle name="Normal 14 2 5 2 3" xfId="13593" xr:uid="{8EF41DC2-F7AD-4F2D-A8FC-EACE914A0363}"/>
    <cellStyle name="Normal 14 2 5 2 3 2" xfId="31963" xr:uid="{37250B83-F708-4885-84F6-43C8CE33D6CB}"/>
    <cellStyle name="Normal 14 2 5 2 3 3" xfId="50331" xr:uid="{00492B00-E438-4690-999E-39554FF427B9}"/>
    <cellStyle name="Normal 14 2 5 2 4" xfId="22779" xr:uid="{92D38C71-083E-4B2D-B8AC-0471B405E54E}"/>
    <cellStyle name="Normal 14 2 5 2 5" xfId="41147" xr:uid="{0F0E8C0C-5370-43DA-9524-F83A83BFAB38}"/>
    <cellStyle name="Normal 14 2 5 3" xfId="6705" xr:uid="{5B732505-6A2D-4C7B-8D84-AF41F665A39C}"/>
    <cellStyle name="Normal 14 2 5 3 2" xfId="15889" xr:uid="{6A54A228-7F0D-4194-9018-941F4B7D5BD8}"/>
    <cellStyle name="Normal 14 2 5 3 2 2" xfId="34259" xr:uid="{B7AF023B-0A26-4A11-B294-9A5B9285CD94}"/>
    <cellStyle name="Normal 14 2 5 3 2 3" xfId="52627" xr:uid="{8CD9C033-B9CF-4790-9484-B73C01C21889}"/>
    <cellStyle name="Normal 14 2 5 3 3" xfId="25075" xr:uid="{9F0CC51C-B56B-42D5-A3B0-0D297446B14F}"/>
    <cellStyle name="Normal 14 2 5 3 4" xfId="43443" xr:uid="{E403F7D0-3C16-443A-A944-14E784F9E849}"/>
    <cellStyle name="Normal 14 2 5 4" xfId="11297" xr:uid="{6ABC7359-5CAC-4F85-8496-193B996D8821}"/>
    <cellStyle name="Normal 14 2 5 4 2" xfId="29667" xr:uid="{DAF275D5-0762-4865-928B-357083A2F1D0}"/>
    <cellStyle name="Normal 14 2 5 4 3" xfId="48035" xr:uid="{2B52A08D-606B-4712-AE17-C57C790C7619}"/>
    <cellStyle name="Normal 14 2 5 5" xfId="20483" xr:uid="{DA17FE79-8205-439A-9AEA-26E61922D6D8}"/>
    <cellStyle name="Normal 14 2 5 6" xfId="38851" xr:uid="{24732B1E-75D9-452F-81DC-AF8A952C0ADD}"/>
    <cellStyle name="Normal 14 2 6" xfId="2687" xr:uid="{CABA14EA-ABFD-477B-92D4-A7D809260C97}"/>
    <cellStyle name="Normal 14 2 6 2" xfId="7279" xr:uid="{D780AC26-EEB5-4952-BB67-E271561ECA4C}"/>
    <cellStyle name="Normal 14 2 6 2 2" xfId="16463" xr:uid="{13FA856D-DA82-4A9E-909F-95566CDDBCC8}"/>
    <cellStyle name="Normal 14 2 6 2 2 2" xfId="34833" xr:uid="{FB650760-4EFA-4648-BBBD-DE3B8B2FA4E5}"/>
    <cellStyle name="Normal 14 2 6 2 2 3" xfId="53201" xr:uid="{1EC4CF37-02CB-4275-A4E9-80A322A2FC9C}"/>
    <cellStyle name="Normal 14 2 6 2 3" xfId="25649" xr:uid="{C302F403-199C-4C42-A779-52C7DE642645}"/>
    <cellStyle name="Normal 14 2 6 2 4" xfId="44017" xr:uid="{F32192F5-A73A-4E25-BA4B-7BC868605F09}"/>
    <cellStyle name="Normal 14 2 6 3" xfId="11871" xr:uid="{4879E30F-8A0C-42FD-9DDB-FB9E45A8A725}"/>
    <cellStyle name="Normal 14 2 6 3 2" xfId="30241" xr:uid="{118394CD-B295-4B47-8E34-77E42F242217}"/>
    <cellStyle name="Normal 14 2 6 3 3" xfId="48609" xr:uid="{CE7C5B87-E5A3-464C-AA18-5EFD17453EC2}"/>
    <cellStyle name="Normal 14 2 6 4" xfId="21057" xr:uid="{D4090C65-AF6F-4282-821C-529490D7223B}"/>
    <cellStyle name="Normal 14 2 6 5" xfId="39425" xr:uid="{A67AAF5F-4ABE-4950-B626-B35BDE3F6497}"/>
    <cellStyle name="Normal 14 2 7" xfId="4983" xr:uid="{CFE32A2F-1A39-455E-B5A2-200D03316DBB}"/>
    <cellStyle name="Normal 14 2 7 2" xfId="14167" xr:uid="{BE274C05-A6E8-421E-8AD3-88F48EA3E04B}"/>
    <cellStyle name="Normal 14 2 7 2 2" xfId="32537" xr:uid="{79976466-156B-40A2-B81A-B99AE5895CE4}"/>
    <cellStyle name="Normal 14 2 7 2 3" xfId="50905" xr:uid="{ADD527B6-AA66-49A0-9656-29FB1A5CC8E1}"/>
    <cellStyle name="Normal 14 2 7 3" xfId="23353" xr:uid="{E961DB11-3CD2-4F99-B7B0-39514156AAD1}"/>
    <cellStyle name="Normal 14 2 7 4" xfId="41721" xr:uid="{DC4A42A1-23B1-43C1-AB64-C8A916E63D93}"/>
    <cellStyle name="Normal 14 2 8" xfId="9575" xr:uid="{BFF72BDD-E88D-4371-9023-D02D395802BE}"/>
    <cellStyle name="Normal 14 2 8 2" xfId="27945" xr:uid="{E21B48F6-5250-4999-B774-6951E3D513AA}"/>
    <cellStyle name="Normal 14 2 8 3" xfId="46313" xr:uid="{4D4F0865-B963-46C7-BE8F-4A17DA1B4F92}"/>
    <cellStyle name="Normal 14 2 9" xfId="18761" xr:uid="{C271E82A-5217-4FE7-89FA-6A55E5BEB17D}"/>
    <cellStyle name="Normal 14 3" xfId="538" xr:uid="{0B0BBD6E-3054-46F3-B008-76F976507088}"/>
    <cellStyle name="Normal 14 3 2" xfId="1112" xr:uid="{705C41CF-D385-45A8-ABF4-AA5F74B55B9E}"/>
    <cellStyle name="Normal 14 3 2 2" xfId="3408" xr:uid="{4368D4E2-AB48-4861-9500-A6F253C2E287}"/>
    <cellStyle name="Normal 14 3 2 2 2" xfId="8000" xr:uid="{17EF2A55-BB77-4F59-824B-31AC37B769F9}"/>
    <cellStyle name="Normal 14 3 2 2 2 2" xfId="17184" xr:uid="{AC924B4A-459F-4BC0-87D9-D68D4E83DDA4}"/>
    <cellStyle name="Normal 14 3 2 2 2 2 2" xfId="35554" xr:uid="{9B73C419-6224-41CC-9F4B-549FC0860187}"/>
    <cellStyle name="Normal 14 3 2 2 2 2 3" xfId="53922" xr:uid="{54071CD0-A1E0-4AFA-9C4C-93DF0FC0A703}"/>
    <cellStyle name="Normal 14 3 2 2 2 3" xfId="26370" xr:uid="{7EF00261-56AC-4A1D-8951-0702435ABECD}"/>
    <cellStyle name="Normal 14 3 2 2 2 4" xfId="44738" xr:uid="{EC465268-92AD-4D07-ACF7-6E630CECDE77}"/>
    <cellStyle name="Normal 14 3 2 2 3" xfId="12592" xr:uid="{B423CBDE-DEB1-46BC-B7CB-B22657E033BC}"/>
    <cellStyle name="Normal 14 3 2 2 3 2" xfId="30962" xr:uid="{4DE559AE-DEFD-4F27-BFC4-2AD6820936B4}"/>
    <cellStyle name="Normal 14 3 2 2 3 3" xfId="49330" xr:uid="{8E3A9C6F-9363-4A3C-9A02-5D6E4E433854}"/>
    <cellStyle name="Normal 14 3 2 2 4" xfId="21778" xr:uid="{21A553F5-8619-4CD9-9CF2-B142A365405F}"/>
    <cellStyle name="Normal 14 3 2 2 5" xfId="40146" xr:uid="{95BCCEF0-C7BE-48FB-A738-63E4E9227CD7}"/>
    <cellStyle name="Normal 14 3 2 3" xfId="5704" xr:uid="{14559FE0-8C51-4682-A3E6-9F128421DE36}"/>
    <cellStyle name="Normal 14 3 2 3 2" xfId="14888" xr:uid="{AB0DA93D-EADD-4FEB-BC88-94D092C16892}"/>
    <cellStyle name="Normal 14 3 2 3 2 2" xfId="33258" xr:uid="{07A028CB-D3AD-4710-AC1D-9AB5B181C144}"/>
    <cellStyle name="Normal 14 3 2 3 2 3" xfId="51626" xr:uid="{BF04250A-1029-46A1-BBB2-4A87BF059813}"/>
    <cellStyle name="Normal 14 3 2 3 3" xfId="24074" xr:uid="{E7842F2D-6828-4B96-BF76-E774D22DF5A7}"/>
    <cellStyle name="Normal 14 3 2 3 4" xfId="42442" xr:uid="{825445D1-F980-4C41-A2D4-BDFA05D54BB3}"/>
    <cellStyle name="Normal 14 3 2 4" xfId="10296" xr:uid="{D436DAD3-8142-4A28-9F14-EF0908487B64}"/>
    <cellStyle name="Normal 14 3 2 4 2" xfId="28666" xr:uid="{BCB99F33-8214-4D25-BFA5-CFC7E0F46E11}"/>
    <cellStyle name="Normal 14 3 2 4 3" xfId="47034" xr:uid="{552EA400-3EA0-4C43-92D9-BADEC4635197}"/>
    <cellStyle name="Normal 14 3 2 5" xfId="19482" xr:uid="{D3BFF2DD-3AFB-49DA-8D84-E56756952F64}"/>
    <cellStyle name="Normal 14 3 2 6" xfId="37850" xr:uid="{5DD6F4A0-6D58-4372-9499-62BF6DCEBDD6}"/>
    <cellStyle name="Normal 14 3 3" xfId="1686" xr:uid="{40D6226C-1FC2-49B4-A90A-A61549A62B19}"/>
    <cellStyle name="Normal 14 3 3 2" xfId="3982" xr:uid="{5E9B80E5-88DB-4B3C-B9C0-C3ABACBE628D}"/>
    <cellStyle name="Normal 14 3 3 2 2" xfId="8574" xr:uid="{55D65D1E-8612-4241-BF49-33382D73F520}"/>
    <cellStyle name="Normal 14 3 3 2 2 2" xfId="17758" xr:uid="{F6626878-0DA1-4258-8ED6-74D5BA0A3D97}"/>
    <cellStyle name="Normal 14 3 3 2 2 2 2" xfId="36128" xr:uid="{4D8F8071-3805-4AF1-B5B0-10AE98D3034C}"/>
    <cellStyle name="Normal 14 3 3 2 2 2 3" xfId="54496" xr:uid="{6FECA715-F81B-4EAB-B163-3AFC4865000B}"/>
    <cellStyle name="Normal 14 3 3 2 2 3" xfId="26944" xr:uid="{14E936F8-AFE5-497C-A5DC-609F9C03FE56}"/>
    <cellStyle name="Normal 14 3 3 2 2 4" xfId="45312" xr:uid="{FF268137-47B0-452A-AE77-B287F1CE42CE}"/>
    <cellStyle name="Normal 14 3 3 2 3" xfId="13166" xr:uid="{C2A68155-42CA-471E-A4DC-4EEA609D590B}"/>
    <cellStyle name="Normal 14 3 3 2 3 2" xfId="31536" xr:uid="{CF636F59-64EF-492C-9F29-EF4202F4DA56}"/>
    <cellStyle name="Normal 14 3 3 2 3 3" xfId="49904" xr:uid="{01F2DAC1-D76D-4060-A25F-12632A00991F}"/>
    <cellStyle name="Normal 14 3 3 2 4" xfId="22352" xr:uid="{A99E1200-FCC8-46E4-8D91-C4D80274B984}"/>
    <cellStyle name="Normal 14 3 3 2 5" xfId="40720" xr:uid="{62DA130E-B20D-47AC-A270-D15048EEB5B4}"/>
    <cellStyle name="Normal 14 3 3 3" xfId="6278" xr:uid="{CC9AD9CE-BE8B-4365-B4BE-A18FEE83E70B}"/>
    <cellStyle name="Normal 14 3 3 3 2" xfId="15462" xr:uid="{28FD0753-C3D7-4D16-885F-5DC56BDF97E7}"/>
    <cellStyle name="Normal 14 3 3 3 2 2" xfId="33832" xr:uid="{D357090B-B26F-4BE1-8980-175706E98885}"/>
    <cellStyle name="Normal 14 3 3 3 2 3" xfId="52200" xr:uid="{64F61EB1-0972-4F0E-85EF-2DEBB71B97AA}"/>
    <cellStyle name="Normal 14 3 3 3 3" xfId="24648" xr:uid="{85871BB9-CA70-4366-A3A5-F2F2881D4F78}"/>
    <cellStyle name="Normal 14 3 3 3 4" xfId="43016" xr:uid="{230EF388-CC40-4406-B6A2-2E5D82EC9697}"/>
    <cellStyle name="Normal 14 3 3 4" xfId="10870" xr:uid="{DD0654F3-99F7-4E15-A79F-287917EDCDCF}"/>
    <cellStyle name="Normal 14 3 3 4 2" xfId="29240" xr:uid="{3BF71B29-6952-41FB-BB13-EA754A6995AE}"/>
    <cellStyle name="Normal 14 3 3 4 3" xfId="47608" xr:uid="{E7684742-E3FE-47AA-9EDF-E968C7E3444E}"/>
    <cellStyle name="Normal 14 3 3 5" xfId="20056" xr:uid="{3410DEF3-1C2E-4981-9959-D1730728429B}"/>
    <cellStyle name="Normal 14 3 3 6" xfId="38424" xr:uid="{939FBC20-1B9D-4C78-B00D-F79893E9B915}"/>
    <cellStyle name="Normal 14 3 4" xfId="2260" xr:uid="{0AC7E309-639E-4D3E-8410-3A0B88D7EBEE}"/>
    <cellStyle name="Normal 14 3 4 2" xfId="4556" xr:uid="{E2B9A971-A235-46CE-9A50-3E3FCA9E4319}"/>
    <cellStyle name="Normal 14 3 4 2 2" xfId="9148" xr:uid="{CEE88E73-1790-4504-9747-77E1A06F5EDE}"/>
    <cellStyle name="Normal 14 3 4 2 2 2" xfId="18332" xr:uid="{A0A03BF5-33F9-4178-932C-78087F4D9DF7}"/>
    <cellStyle name="Normal 14 3 4 2 2 2 2" xfId="36702" xr:uid="{ABA2ED96-7029-470E-B443-36C2DEE8A8F5}"/>
    <cellStyle name="Normal 14 3 4 2 2 2 3" xfId="55070" xr:uid="{C113B73B-8760-418D-B8FD-458E93125680}"/>
    <cellStyle name="Normal 14 3 4 2 2 3" xfId="27518" xr:uid="{0D7DCE59-5AE5-44A4-9934-9180A209EB06}"/>
    <cellStyle name="Normal 14 3 4 2 2 4" xfId="45886" xr:uid="{214D129E-D33F-46F6-98E7-B865626555E3}"/>
    <cellStyle name="Normal 14 3 4 2 3" xfId="13740" xr:uid="{EE10E50E-889C-4B61-8179-91C5FC5C842D}"/>
    <cellStyle name="Normal 14 3 4 2 3 2" xfId="32110" xr:uid="{B09303AC-25DD-42C3-ACB4-549169C78705}"/>
    <cellStyle name="Normal 14 3 4 2 3 3" xfId="50478" xr:uid="{2A749BC0-F158-47BA-9C14-A66E0E232FFF}"/>
    <cellStyle name="Normal 14 3 4 2 4" xfId="22926" xr:uid="{F1A5B47E-4A3A-4C4B-A71A-DD4B6D8862DA}"/>
    <cellStyle name="Normal 14 3 4 2 5" xfId="41294" xr:uid="{58BCB613-A534-4897-ADFD-FA9C7AD95FA1}"/>
    <cellStyle name="Normal 14 3 4 3" xfId="6852" xr:uid="{F2D10F95-2547-416D-8E29-2216C72D046C}"/>
    <cellStyle name="Normal 14 3 4 3 2" xfId="16036" xr:uid="{29B280C9-8C40-4DA4-A297-687DC21098AC}"/>
    <cellStyle name="Normal 14 3 4 3 2 2" xfId="34406" xr:uid="{C9B086B4-8885-4F90-BDEB-25198CBFD74E}"/>
    <cellStyle name="Normal 14 3 4 3 2 3" xfId="52774" xr:uid="{6C3EAEF9-1395-4450-A3DF-DAC38F1C17B5}"/>
    <cellStyle name="Normal 14 3 4 3 3" xfId="25222" xr:uid="{F3A1E8F6-875A-4BF2-8155-EB569A133313}"/>
    <cellStyle name="Normal 14 3 4 3 4" xfId="43590" xr:uid="{A565CE46-29CB-4ABC-8CF6-05051244903E}"/>
    <cellStyle name="Normal 14 3 4 4" xfId="11444" xr:uid="{8B7B6F6D-91F7-4AD6-9FF9-087AD69A1787}"/>
    <cellStyle name="Normal 14 3 4 4 2" xfId="29814" xr:uid="{71D1FFBE-ACD5-4C23-8E7B-BC0D098D9CF5}"/>
    <cellStyle name="Normal 14 3 4 4 3" xfId="48182" xr:uid="{2741C0BB-AABB-42A6-BFA6-142EFA82CF06}"/>
    <cellStyle name="Normal 14 3 4 5" xfId="20630" xr:uid="{D0C3B4B0-3C29-49C3-B6CA-643086B82309}"/>
    <cellStyle name="Normal 14 3 4 6" xfId="38998" xr:uid="{494777D0-F029-4EE9-8127-9E3CB732B664}"/>
    <cellStyle name="Normal 14 3 5" xfId="2834" xr:uid="{E7DF7420-A061-4294-BA0B-330C38AE0880}"/>
    <cellStyle name="Normal 14 3 5 2" xfId="7426" xr:uid="{DAAF2C96-A45B-4B4B-BEB4-2DDD5C882930}"/>
    <cellStyle name="Normal 14 3 5 2 2" xfId="16610" xr:uid="{99AC1B11-E241-45F8-B7AD-C86300EBDC10}"/>
    <cellStyle name="Normal 14 3 5 2 2 2" xfId="34980" xr:uid="{7623E3C1-63FC-4532-A73B-A8EC463AE0C8}"/>
    <cellStyle name="Normal 14 3 5 2 2 3" xfId="53348" xr:uid="{A0EDE15A-E752-4BFD-87EC-E27B39021372}"/>
    <cellStyle name="Normal 14 3 5 2 3" xfId="25796" xr:uid="{1436099F-3617-4AAB-A38A-40F3627671D6}"/>
    <cellStyle name="Normal 14 3 5 2 4" xfId="44164" xr:uid="{737E0ADA-F3BF-49B4-AFB5-E6275659BF22}"/>
    <cellStyle name="Normal 14 3 5 3" xfId="12018" xr:uid="{F6791C3A-A0FD-4767-8A38-4D1DD2C1DC4B}"/>
    <cellStyle name="Normal 14 3 5 3 2" xfId="30388" xr:uid="{BC63FBAD-6ED2-4AC8-97E2-C942A56D8863}"/>
    <cellStyle name="Normal 14 3 5 3 3" xfId="48756" xr:uid="{F6E3347E-F668-48AD-8BA9-8B9CF33F38F9}"/>
    <cellStyle name="Normal 14 3 5 4" xfId="21204" xr:uid="{318FD814-C6CE-4346-BC15-646EE1A0BC39}"/>
    <cellStyle name="Normal 14 3 5 5" xfId="39572" xr:uid="{AA0D6E53-F98E-403B-89C3-1AF933B817A0}"/>
    <cellStyle name="Normal 14 3 6" xfId="5130" xr:uid="{84718578-0900-43BE-ADC9-9B519DAC9D60}"/>
    <cellStyle name="Normal 14 3 6 2" xfId="14314" xr:uid="{334242A1-6517-4ABF-AEE7-5C3EA8F71D93}"/>
    <cellStyle name="Normal 14 3 6 2 2" xfId="32684" xr:uid="{E490F5A0-FA92-4FED-868F-C3192BCB1D6E}"/>
    <cellStyle name="Normal 14 3 6 2 3" xfId="51052" xr:uid="{143436AE-D840-4EC0-8D95-EA0DB17ADFB9}"/>
    <cellStyle name="Normal 14 3 6 3" xfId="23500" xr:uid="{35FB5611-0D60-493C-9A2B-D5A3AD844289}"/>
    <cellStyle name="Normal 14 3 6 4" xfId="41868" xr:uid="{2941EA12-285D-4A28-B7F6-AAB6B178E64B}"/>
    <cellStyle name="Normal 14 3 7" xfId="9722" xr:uid="{246B98CA-3737-4DF9-919B-97491453BE63}"/>
    <cellStyle name="Normal 14 3 7 2" xfId="28092" xr:uid="{122706A9-C20F-4688-8675-23C5975BFFAC}"/>
    <cellStyle name="Normal 14 3 7 3" xfId="46460" xr:uid="{83D5F80F-646C-4A20-B3EB-5537969793E7}"/>
    <cellStyle name="Normal 14 3 8" xfId="18908" xr:uid="{2477C010-6884-4CCF-8D80-AA642197B66F}"/>
    <cellStyle name="Normal 14 3 9" xfId="37276" xr:uid="{4DE5F234-1B86-42D8-AE6F-284059307BB2}"/>
    <cellStyle name="Normal 14 4" xfId="825" xr:uid="{27C5AC34-C7BB-4CCA-B918-C5F563072432}"/>
    <cellStyle name="Normal 14 4 2" xfId="3121" xr:uid="{49311059-3AC5-47DD-A2DD-0B5738BFD6CF}"/>
    <cellStyle name="Normal 14 4 2 2" xfId="7713" xr:uid="{4D307804-C36A-4EB0-A0D8-9E05F9C6D3AA}"/>
    <cellStyle name="Normal 14 4 2 2 2" xfId="16897" xr:uid="{05AEE7C8-7FF5-41DA-BCA6-897170E6889D}"/>
    <cellStyle name="Normal 14 4 2 2 2 2" xfId="35267" xr:uid="{D4621381-340D-41AE-8823-3A4BEC6B247F}"/>
    <cellStyle name="Normal 14 4 2 2 2 3" xfId="53635" xr:uid="{723CBD97-F203-4A8D-A4E2-C26D3271F9F7}"/>
    <cellStyle name="Normal 14 4 2 2 3" xfId="26083" xr:uid="{0B9BCF15-A50E-4FA5-9D67-1EC2F27B4EFB}"/>
    <cellStyle name="Normal 14 4 2 2 4" xfId="44451" xr:uid="{5F044CB5-1089-40CD-808C-C5D987A80D3F}"/>
    <cellStyle name="Normal 14 4 2 3" xfId="12305" xr:uid="{193A6861-4B65-442F-890C-0A217DF2860A}"/>
    <cellStyle name="Normal 14 4 2 3 2" xfId="30675" xr:uid="{5441936B-F522-486E-8E70-46E866CBE5B5}"/>
    <cellStyle name="Normal 14 4 2 3 3" xfId="49043" xr:uid="{B0B4167D-AE93-4971-B5FA-C3B6227946F7}"/>
    <cellStyle name="Normal 14 4 2 4" xfId="21491" xr:uid="{01664111-3B38-4267-A4FF-971B1B74A103}"/>
    <cellStyle name="Normal 14 4 2 5" xfId="39859" xr:uid="{28520792-D5D8-406F-929E-1F5166E41CC2}"/>
    <cellStyle name="Normal 14 4 3" xfId="5417" xr:uid="{0B1DBC8D-8A83-401A-A09D-F84B5FC92093}"/>
    <cellStyle name="Normal 14 4 3 2" xfId="14601" xr:uid="{60E70DDA-C4AB-4BB0-8B56-68E0E4FC0567}"/>
    <cellStyle name="Normal 14 4 3 2 2" xfId="32971" xr:uid="{A896ABAC-6CBF-407B-B0FD-3082BA83BA6F}"/>
    <cellStyle name="Normal 14 4 3 2 3" xfId="51339" xr:uid="{5F7A7DA6-F4DB-4E66-B06C-8A6DD897C5A3}"/>
    <cellStyle name="Normal 14 4 3 3" xfId="23787" xr:uid="{3841C126-13A4-46B4-98D5-C27F1AD3D758}"/>
    <cellStyle name="Normal 14 4 3 4" xfId="42155" xr:uid="{6BD24D30-814E-460E-9EAC-E25C533E30B3}"/>
    <cellStyle name="Normal 14 4 4" xfId="10009" xr:uid="{AAE72BA6-9690-421B-A0C5-B2BFBED6D6C7}"/>
    <cellStyle name="Normal 14 4 4 2" xfId="28379" xr:uid="{362E86F4-50E6-4953-B814-9443DCFC19AC}"/>
    <cellStyle name="Normal 14 4 4 3" xfId="46747" xr:uid="{62986690-4F4D-4384-ADD1-88AB780E05A4}"/>
    <cellStyle name="Normal 14 4 5" xfId="19195" xr:uid="{E5B91CC0-5674-40AD-9982-D7ED11397AA6}"/>
    <cellStyle name="Normal 14 4 6" xfId="37563" xr:uid="{DB900941-CB57-4CD8-A1B4-8C86FA879230}"/>
    <cellStyle name="Normal 14 5" xfId="1399" xr:uid="{140F12FC-DEEF-4F68-AAAC-2732DB464405}"/>
    <cellStyle name="Normal 14 5 2" xfId="3695" xr:uid="{2A2DED38-BF3B-4F04-B989-CC1E8700E0D9}"/>
    <cellStyle name="Normal 14 5 2 2" xfId="8287" xr:uid="{78EFBFE6-F9AB-41E0-BB43-F9CDA9C89847}"/>
    <cellStyle name="Normal 14 5 2 2 2" xfId="17471" xr:uid="{E1CC4103-F57E-4A5B-8CDC-6AF86D875F35}"/>
    <cellStyle name="Normal 14 5 2 2 2 2" xfId="35841" xr:uid="{54830E29-BEAC-4AD0-9C02-5403A0F7031B}"/>
    <cellStyle name="Normal 14 5 2 2 2 3" xfId="54209" xr:uid="{EFD763E9-AAE0-4AC2-9BAF-F5120D2AC6EB}"/>
    <cellStyle name="Normal 14 5 2 2 3" xfId="26657" xr:uid="{60892E1B-8D52-4E02-8A53-B4C550918229}"/>
    <cellStyle name="Normal 14 5 2 2 4" xfId="45025" xr:uid="{16ED2C7F-2EC9-46D7-9ADC-D30D144DE0A0}"/>
    <cellStyle name="Normal 14 5 2 3" xfId="12879" xr:uid="{AC43B91D-1B39-49DA-8DE0-8E7BB4C3A725}"/>
    <cellStyle name="Normal 14 5 2 3 2" xfId="31249" xr:uid="{95384427-E89F-4F93-ACF7-80F086DC3401}"/>
    <cellStyle name="Normal 14 5 2 3 3" xfId="49617" xr:uid="{C64F3591-D7A4-4AF8-80F3-C6FDA4A5FAC1}"/>
    <cellStyle name="Normal 14 5 2 4" xfId="22065" xr:uid="{EAA1377C-1296-44F4-9A93-5D18A3262981}"/>
    <cellStyle name="Normal 14 5 2 5" xfId="40433" xr:uid="{10727613-0F15-4D91-9144-2BBA9FD387BD}"/>
    <cellStyle name="Normal 14 5 3" xfId="5991" xr:uid="{D00E0401-D849-4FF7-A4D0-60C183AB8261}"/>
    <cellStyle name="Normal 14 5 3 2" xfId="15175" xr:uid="{A8648EA3-502C-4D92-AFCA-31B1F7825CCD}"/>
    <cellStyle name="Normal 14 5 3 2 2" xfId="33545" xr:uid="{D3971116-51DD-4D51-83E3-1A1AE6DC5692}"/>
    <cellStyle name="Normal 14 5 3 2 3" xfId="51913" xr:uid="{62AC3348-9476-413D-813B-D311E1260C7A}"/>
    <cellStyle name="Normal 14 5 3 3" xfId="24361" xr:uid="{B4C78A2F-1C2D-4AFC-B659-9B314F3B0E7C}"/>
    <cellStyle name="Normal 14 5 3 4" xfId="42729" xr:uid="{BF284EA9-4542-430D-8F67-3E9F381C0450}"/>
    <cellStyle name="Normal 14 5 4" xfId="10583" xr:uid="{D2304043-7A52-43F2-84A4-55F18CC88566}"/>
    <cellStyle name="Normal 14 5 4 2" xfId="28953" xr:uid="{F35C876E-C391-464A-9567-9D235A35AD9C}"/>
    <cellStyle name="Normal 14 5 4 3" xfId="47321" xr:uid="{6B5A92BB-CC42-4354-AE1F-B61FBA0410A9}"/>
    <cellStyle name="Normal 14 5 5" xfId="19769" xr:uid="{700339E1-C957-4D52-9103-4EBEEBD34E1B}"/>
    <cellStyle name="Normal 14 5 6" xfId="38137" xr:uid="{C087F8EF-4B10-46F4-8CDE-2B456D4AAC80}"/>
    <cellStyle name="Normal 14 6" xfId="1973" xr:uid="{80ADBD2E-803E-4D2C-9C36-0FD4BA23C312}"/>
    <cellStyle name="Normal 14 6 2" xfId="4269" xr:uid="{97652129-F907-47FE-A909-25ABD26F4111}"/>
    <cellStyle name="Normal 14 6 2 2" xfId="8861" xr:uid="{001293E0-1E99-4221-A25C-E0056A8D3611}"/>
    <cellStyle name="Normal 14 6 2 2 2" xfId="18045" xr:uid="{53FA9BED-954C-43FA-8444-6F3A79FF3FC4}"/>
    <cellStyle name="Normal 14 6 2 2 2 2" xfId="36415" xr:uid="{DED80A09-8847-44C8-BFF8-8EC9DD229877}"/>
    <cellStyle name="Normal 14 6 2 2 2 3" xfId="54783" xr:uid="{A17AA7EE-2B62-477E-8286-D385EFE30F80}"/>
    <cellStyle name="Normal 14 6 2 2 3" xfId="27231" xr:uid="{333CF05F-5905-4898-85DF-0B642FB1ECA3}"/>
    <cellStyle name="Normal 14 6 2 2 4" xfId="45599" xr:uid="{1E7BF6A7-1196-4589-83E1-AE9080B90367}"/>
    <cellStyle name="Normal 14 6 2 3" xfId="13453" xr:uid="{254F6930-855B-4CC3-8E77-9A0B5A65EEF2}"/>
    <cellStyle name="Normal 14 6 2 3 2" xfId="31823" xr:uid="{D233A7AA-6EE0-413A-940E-023AD2464818}"/>
    <cellStyle name="Normal 14 6 2 3 3" xfId="50191" xr:uid="{D66822FE-4D7C-43C1-A729-6ED84BE92D87}"/>
    <cellStyle name="Normal 14 6 2 4" xfId="22639" xr:uid="{5F361DB7-9822-4077-AA74-B8F54C974E33}"/>
    <cellStyle name="Normal 14 6 2 5" xfId="41007" xr:uid="{494F39C6-1DE7-4B50-ADBF-D5C3D9AFB503}"/>
    <cellStyle name="Normal 14 6 3" xfId="6565" xr:uid="{DED28C79-5B98-4D9B-9879-9115269665BD}"/>
    <cellStyle name="Normal 14 6 3 2" xfId="15749" xr:uid="{E6214A22-0074-4320-8DE4-B12D85A8D429}"/>
    <cellStyle name="Normal 14 6 3 2 2" xfId="34119" xr:uid="{403C3430-9CEA-41FC-8991-FFE73874C40C}"/>
    <cellStyle name="Normal 14 6 3 2 3" xfId="52487" xr:uid="{B6603B63-F538-4D9F-AE35-D8E7D4D73906}"/>
    <cellStyle name="Normal 14 6 3 3" xfId="24935" xr:uid="{9CCEFAF5-0FDD-4F53-B2D1-A9B05A98EAA2}"/>
    <cellStyle name="Normal 14 6 3 4" xfId="43303" xr:uid="{0A18B305-CEEF-4F6F-B82A-2806CC8AB13C}"/>
    <cellStyle name="Normal 14 6 4" xfId="11157" xr:uid="{03B2FA3D-627F-4864-9F86-0BD5C1FF038B}"/>
    <cellStyle name="Normal 14 6 4 2" xfId="29527" xr:uid="{A680270D-BAEA-4F60-9974-E1B06E299EA9}"/>
    <cellStyle name="Normal 14 6 4 3" xfId="47895" xr:uid="{A0AE66F3-6145-4E3B-9347-52F4FB8740C4}"/>
    <cellStyle name="Normal 14 6 5" xfId="20343" xr:uid="{9DA02F79-4351-4AE3-B738-0AEE3C3661C9}"/>
    <cellStyle name="Normal 14 6 6" xfId="38711" xr:uid="{19F73841-3241-407D-8E3A-42B6FB181D28}"/>
    <cellStyle name="Normal 14 7" xfId="2547" xr:uid="{AE0D1BBD-D965-4BE7-B04F-6F909381C176}"/>
    <cellStyle name="Normal 14 7 2" xfId="7139" xr:uid="{221A6047-6EC2-4D6F-B430-F065D2DF4313}"/>
    <cellStyle name="Normal 14 7 2 2" xfId="16323" xr:uid="{600B9FC3-877C-48B3-96AE-706F7629C128}"/>
    <cellStyle name="Normal 14 7 2 2 2" xfId="34693" xr:uid="{ECC498FA-4BF5-44A9-9EEB-DE41D0379B19}"/>
    <cellStyle name="Normal 14 7 2 2 3" xfId="53061" xr:uid="{6017187E-C36D-45E7-9929-F33446B9950F}"/>
    <cellStyle name="Normal 14 7 2 3" xfId="25509" xr:uid="{1053C1B0-BB72-4DAC-9DC3-E579276F3CAA}"/>
    <cellStyle name="Normal 14 7 2 4" xfId="43877" xr:uid="{E4B366E3-FE6E-4881-BC22-8DA80C161F64}"/>
    <cellStyle name="Normal 14 7 3" xfId="11731" xr:uid="{9A0267F6-BB8D-4944-9737-F78D2DB4282C}"/>
    <cellStyle name="Normal 14 7 3 2" xfId="30101" xr:uid="{A5F675FA-FBF3-4DA4-9350-C7E80AB198E4}"/>
    <cellStyle name="Normal 14 7 3 3" xfId="48469" xr:uid="{7FF696B5-7982-437B-9CC0-091CDFE32EBF}"/>
    <cellStyle name="Normal 14 7 4" xfId="20917" xr:uid="{9EE60E2C-E2F6-45EE-AD86-C932921FBC60}"/>
    <cellStyle name="Normal 14 7 5" xfId="39285" xr:uid="{A8BB0C4A-0AAE-42FA-8E9F-F337AE4F822C}"/>
    <cellStyle name="Normal 14 8" xfId="4843" xr:uid="{2902BD13-2768-4530-BB8B-DC31C00E6B13}"/>
    <cellStyle name="Normal 14 8 2" xfId="14027" xr:uid="{1D84B76D-84B6-4A13-9584-7ECD5E1466F6}"/>
    <cellStyle name="Normal 14 8 2 2" xfId="32397" xr:uid="{4AB89331-C0A5-4BE2-B2D4-9B1DBF34B4A2}"/>
    <cellStyle name="Normal 14 8 2 3" xfId="50765" xr:uid="{19FA03F8-0FEA-4946-8E8A-F657B750F12D}"/>
    <cellStyle name="Normal 14 8 3" xfId="23213" xr:uid="{0CC505E6-86A3-470A-9A40-25284BA8F666}"/>
    <cellStyle name="Normal 14 8 4" xfId="41581" xr:uid="{0A2BC73E-B885-4298-B1E2-9CC91B533684}"/>
    <cellStyle name="Normal 14 9" xfId="9435" xr:uid="{2C7017E8-F91C-4E8F-AAAA-459270A18C2B}"/>
    <cellStyle name="Normal 14 9 2" xfId="27805" xr:uid="{0BAC2911-83F8-4A47-89B1-117C883E70CB}"/>
    <cellStyle name="Normal 14 9 3" xfId="46173" xr:uid="{4A53FA78-D705-4D44-AD00-7C13B8EAEDB8}"/>
    <cellStyle name="Normal 15" xfId="169" xr:uid="{B2DABA5B-2459-4906-A3FC-B9C7EB11EBBC}"/>
    <cellStyle name="Normal 15 10" xfId="18622" xr:uid="{9AF932E7-4F52-4751-B676-2122D9FF9716}"/>
    <cellStyle name="Normal 15 11" xfId="36990" xr:uid="{313B101F-CEF3-42C2-ABF6-02264CD3AE5A}"/>
    <cellStyle name="Normal 15 2" xfId="390" xr:uid="{479CADDC-D80A-4272-8F62-5A6D7D4CF4CE}"/>
    <cellStyle name="Normal 15 2 10" xfId="37130" xr:uid="{3138BBCF-D75B-44B6-B487-192B05E34BB9}"/>
    <cellStyle name="Normal 15 2 2" xfId="679" xr:uid="{2900846E-6497-4D01-8E82-A90060636837}"/>
    <cellStyle name="Normal 15 2 2 2" xfId="1253" xr:uid="{4899D62C-BD56-4293-8995-36940D980D98}"/>
    <cellStyle name="Normal 15 2 2 2 2" xfId="3549" xr:uid="{5835F5AF-DFBB-4804-B937-4944AFC68356}"/>
    <cellStyle name="Normal 15 2 2 2 2 2" xfId="8141" xr:uid="{1C32412F-C043-41EA-9C76-D71A07AC47B1}"/>
    <cellStyle name="Normal 15 2 2 2 2 2 2" xfId="17325" xr:uid="{CB559164-0E2A-4479-998E-62A69B955432}"/>
    <cellStyle name="Normal 15 2 2 2 2 2 2 2" xfId="35695" xr:uid="{FFF9E3D7-E10E-4408-841D-C119E3C5F2D6}"/>
    <cellStyle name="Normal 15 2 2 2 2 2 2 3" xfId="54063" xr:uid="{724392EB-EEE2-416C-951E-2DBEFD1D29D9}"/>
    <cellStyle name="Normal 15 2 2 2 2 2 3" xfId="26511" xr:uid="{F27B7210-CD6F-4B29-891E-D760E536EA48}"/>
    <cellStyle name="Normal 15 2 2 2 2 2 4" xfId="44879" xr:uid="{0B059CB1-C803-447F-8451-073B0B116187}"/>
    <cellStyle name="Normal 15 2 2 2 2 3" xfId="12733" xr:uid="{1098F9D9-E190-45AD-8C2E-0072234FDB4D}"/>
    <cellStyle name="Normal 15 2 2 2 2 3 2" xfId="31103" xr:uid="{C7C1E274-5BC5-48AE-A6A5-8E6F94B245EA}"/>
    <cellStyle name="Normal 15 2 2 2 2 3 3" xfId="49471" xr:uid="{815EC821-75B9-4614-BA1E-1FC9C2DFDB7C}"/>
    <cellStyle name="Normal 15 2 2 2 2 4" xfId="21919" xr:uid="{703EADD6-ACA7-49FF-B95A-3C261D08F43A}"/>
    <cellStyle name="Normal 15 2 2 2 2 5" xfId="40287" xr:uid="{049B13E9-C787-426C-ADC1-7035D2404D9B}"/>
    <cellStyle name="Normal 15 2 2 2 3" xfId="5845" xr:uid="{FD244A17-A7E4-4F1D-A312-9CC74EB21607}"/>
    <cellStyle name="Normal 15 2 2 2 3 2" xfId="15029" xr:uid="{D646CAD1-92FC-463A-B9B8-18915E5B84DC}"/>
    <cellStyle name="Normal 15 2 2 2 3 2 2" xfId="33399" xr:uid="{B1FBE98F-C1A2-43C7-B162-1CC8101F590B}"/>
    <cellStyle name="Normal 15 2 2 2 3 2 3" xfId="51767" xr:uid="{E9A54836-5803-4BAD-8A60-5362A8A7843E}"/>
    <cellStyle name="Normal 15 2 2 2 3 3" xfId="24215" xr:uid="{204BEFC8-BD36-4563-A51D-BD9B0F7589A5}"/>
    <cellStyle name="Normal 15 2 2 2 3 4" xfId="42583" xr:uid="{CF1F727D-7478-48D1-AB99-41B710842F59}"/>
    <cellStyle name="Normal 15 2 2 2 4" xfId="10437" xr:uid="{FD0ABE9E-0E90-439D-B8C5-B36F61D40553}"/>
    <cellStyle name="Normal 15 2 2 2 4 2" xfId="28807" xr:uid="{A141CA75-7C15-4E82-83C1-4E719352F322}"/>
    <cellStyle name="Normal 15 2 2 2 4 3" xfId="47175" xr:uid="{AC984256-0E09-4649-968A-B656A0859309}"/>
    <cellStyle name="Normal 15 2 2 2 5" xfId="19623" xr:uid="{DA64D77F-E0EC-42A3-8143-1AEEB4EBAE68}"/>
    <cellStyle name="Normal 15 2 2 2 6" xfId="37991" xr:uid="{1A341EFD-7D95-4A33-BE9F-4551071E483A}"/>
    <cellStyle name="Normal 15 2 2 3" xfId="1827" xr:uid="{70C09ECC-91FF-4D4E-9889-F75D56EA875D}"/>
    <cellStyle name="Normal 15 2 2 3 2" xfId="4123" xr:uid="{E827C581-A1A6-4A56-BAE1-8A88844A920D}"/>
    <cellStyle name="Normal 15 2 2 3 2 2" xfId="8715" xr:uid="{789329D9-086A-444E-8CEF-C35201968178}"/>
    <cellStyle name="Normal 15 2 2 3 2 2 2" xfId="17899" xr:uid="{F5B3894D-C6A5-4DB3-A779-72A308459BC9}"/>
    <cellStyle name="Normal 15 2 2 3 2 2 2 2" xfId="36269" xr:uid="{06D3A24C-B40D-4523-B4A5-1DEE252C5E76}"/>
    <cellStyle name="Normal 15 2 2 3 2 2 2 3" xfId="54637" xr:uid="{0CF0E7DE-529C-4CB5-BDFE-26248C3BCF64}"/>
    <cellStyle name="Normal 15 2 2 3 2 2 3" xfId="27085" xr:uid="{2DC08D93-D1E0-4168-988A-A917CBCA1403}"/>
    <cellStyle name="Normal 15 2 2 3 2 2 4" xfId="45453" xr:uid="{FE15D037-068B-4421-BC5D-6FE4E17DF23B}"/>
    <cellStyle name="Normal 15 2 2 3 2 3" xfId="13307" xr:uid="{1ABF6BAD-83FA-4F48-B127-678CDBCF8B3D}"/>
    <cellStyle name="Normal 15 2 2 3 2 3 2" xfId="31677" xr:uid="{74E3F437-D89E-437A-BA10-D85D4EFEDCC5}"/>
    <cellStyle name="Normal 15 2 2 3 2 3 3" xfId="50045" xr:uid="{CE6F0824-314E-4E37-BA58-5A111FC7E362}"/>
    <cellStyle name="Normal 15 2 2 3 2 4" xfId="22493" xr:uid="{4D05A4C6-0D13-4406-AF1D-5552E8DFAD77}"/>
    <cellStyle name="Normal 15 2 2 3 2 5" xfId="40861" xr:uid="{AFB16A41-2411-4A65-9C23-D2F414489F18}"/>
    <cellStyle name="Normal 15 2 2 3 3" xfId="6419" xr:uid="{5F1AF802-0BD1-4389-BF9E-3BB28AEDBAFD}"/>
    <cellStyle name="Normal 15 2 2 3 3 2" xfId="15603" xr:uid="{B0C3291E-FB17-4497-A48B-44DB3DF1B7B7}"/>
    <cellStyle name="Normal 15 2 2 3 3 2 2" xfId="33973" xr:uid="{D4A6350E-E050-47CB-BBD3-33DC4C84EB2B}"/>
    <cellStyle name="Normal 15 2 2 3 3 2 3" xfId="52341" xr:uid="{6C8E073B-141C-4A39-8AD2-33DF17EB3F99}"/>
    <cellStyle name="Normal 15 2 2 3 3 3" xfId="24789" xr:uid="{3546DA06-1C0A-4B27-88DC-2AC3AABC9983}"/>
    <cellStyle name="Normal 15 2 2 3 3 4" xfId="43157" xr:uid="{B352E886-AAE2-4DC1-895A-C1A46BC5F3AE}"/>
    <cellStyle name="Normal 15 2 2 3 4" xfId="11011" xr:uid="{27AE1E90-5060-4B19-A80A-7AA587E45E1B}"/>
    <cellStyle name="Normal 15 2 2 3 4 2" xfId="29381" xr:uid="{D64BE1F4-EE9E-4F3C-BCFE-BDD9E265F747}"/>
    <cellStyle name="Normal 15 2 2 3 4 3" xfId="47749" xr:uid="{30ADC0F8-9757-4407-849D-C4CF6180072A}"/>
    <cellStyle name="Normal 15 2 2 3 5" xfId="20197" xr:uid="{6C9BF96D-B655-4EDA-998E-1C65CCC53BEC}"/>
    <cellStyle name="Normal 15 2 2 3 6" xfId="38565" xr:uid="{3297DEE0-2FA1-4C76-95A6-8F846FEB6357}"/>
    <cellStyle name="Normal 15 2 2 4" xfId="2401" xr:uid="{BAE9FE3F-43D3-4B12-964C-D62F0C71C1A3}"/>
    <cellStyle name="Normal 15 2 2 4 2" xfId="4697" xr:uid="{8CC54DB7-9D59-464A-847A-8382AA919D48}"/>
    <cellStyle name="Normal 15 2 2 4 2 2" xfId="9289" xr:uid="{ADE10837-AC7E-4321-B1C2-C4E81ED9EC2C}"/>
    <cellStyle name="Normal 15 2 2 4 2 2 2" xfId="18473" xr:uid="{7BDA7050-6D14-4D75-9149-91BB904C37FC}"/>
    <cellStyle name="Normal 15 2 2 4 2 2 2 2" xfId="36843" xr:uid="{5A765B01-A31A-4701-BC03-FA969113B5FE}"/>
    <cellStyle name="Normal 15 2 2 4 2 2 2 3" xfId="55211" xr:uid="{94718327-4300-4797-A918-D2CE6EFB053F}"/>
    <cellStyle name="Normal 15 2 2 4 2 2 3" xfId="27659" xr:uid="{B6466A53-9B32-4120-A041-A7EF0146BBBC}"/>
    <cellStyle name="Normal 15 2 2 4 2 2 4" xfId="46027" xr:uid="{2B5F5D1E-7A0D-4AD4-A57B-4886B507C4E7}"/>
    <cellStyle name="Normal 15 2 2 4 2 3" xfId="13881" xr:uid="{42CEC49C-6AA7-4415-8ECD-42BE0D78533D}"/>
    <cellStyle name="Normal 15 2 2 4 2 3 2" xfId="32251" xr:uid="{0AC1BC8E-A700-4D5E-852F-447EC23C796C}"/>
    <cellStyle name="Normal 15 2 2 4 2 3 3" xfId="50619" xr:uid="{F910DE59-F60D-4EA2-A629-688F8A2B378E}"/>
    <cellStyle name="Normal 15 2 2 4 2 4" xfId="23067" xr:uid="{451C1EDD-819A-4BBE-83CA-27289AA0CB8F}"/>
    <cellStyle name="Normal 15 2 2 4 2 5" xfId="41435" xr:uid="{C6EEAFA5-6097-4614-A97F-C812E2839F18}"/>
    <cellStyle name="Normal 15 2 2 4 3" xfId="6993" xr:uid="{20A4C866-4AD8-4164-87FF-C578242F5F53}"/>
    <cellStyle name="Normal 15 2 2 4 3 2" xfId="16177" xr:uid="{62BA9B88-62D3-491C-84AB-F516E8047F3D}"/>
    <cellStyle name="Normal 15 2 2 4 3 2 2" xfId="34547" xr:uid="{E1B5EF06-4D8F-4321-9447-5F0AC1DC10E1}"/>
    <cellStyle name="Normal 15 2 2 4 3 2 3" xfId="52915" xr:uid="{CB16E7EE-54AC-4F97-BECB-F7CF835DA141}"/>
    <cellStyle name="Normal 15 2 2 4 3 3" xfId="25363" xr:uid="{77D759F1-8397-47CA-AE04-1E7A6DA758E3}"/>
    <cellStyle name="Normal 15 2 2 4 3 4" xfId="43731" xr:uid="{3B17C0F6-E607-4EFD-A01B-18532D4A3F1E}"/>
    <cellStyle name="Normal 15 2 2 4 4" xfId="11585" xr:uid="{578865B3-B9ED-40E3-AB43-50F6274B6E2C}"/>
    <cellStyle name="Normal 15 2 2 4 4 2" xfId="29955" xr:uid="{91346758-1E6D-4A7C-BE82-12127023161D}"/>
    <cellStyle name="Normal 15 2 2 4 4 3" xfId="48323" xr:uid="{36F3466A-7891-47AF-9022-7DC0543C7545}"/>
    <cellStyle name="Normal 15 2 2 4 5" xfId="20771" xr:uid="{A1E34347-9C55-4535-A451-00ECDD4D972B}"/>
    <cellStyle name="Normal 15 2 2 4 6" xfId="39139" xr:uid="{22FDA40F-7DB5-4BCC-9BDD-13F49C5E717C}"/>
    <cellStyle name="Normal 15 2 2 5" xfId="2975" xr:uid="{BD7015CE-40DF-4BC9-8910-281526B2F129}"/>
    <cellStyle name="Normal 15 2 2 5 2" xfId="7567" xr:uid="{D4B6F3D8-8A0A-4847-A980-746DBFE293B7}"/>
    <cellStyle name="Normal 15 2 2 5 2 2" xfId="16751" xr:uid="{39F39CAC-1D75-44BF-8718-11265AD64700}"/>
    <cellStyle name="Normal 15 2 2 5 2 2 2" xfId="35121" xr:uid="{A44D4B8B-05F7-4F39-B1AC-FC85E6B5BEE5}"/>
    <cellStyle name="Normal 15 2 2 5 2 2 3" xfId="53489" xr:uid="{DDA987B2-139E-418A-956A-D55BA9CB797D}"/>
    <cellStyle name="Normal 15 2 2 5 2 3" xfId="25937" xr:uid="{BDC27413-580B-404F-898D-3CB52707D6B3}"/>
    <cellStyle name="Normal 15 2 2 5 2 4" xfId="44305" xr:uid="{52577D41-F41F-4947-A0A5-12A3848F54DF}"/>
    <cellStyle name="Normal 15 2 2 5 3" xfId="12159" xr:uid="{9FD04257-3F10-4DB1-8D0D-112578A8CB63}"/>
    <cellStyle name="Normal 15 2 2 5 3 2" xfId="30529" xr:uid="{EA43E78D-CBCA-4905-9363-D87363330CF2}"/>
    <cellStyle name="Normal 15 2 2 5 3 3" xfId="48897" xr:uid="{B7E6BA77-5F8C-4FDF-9BF3-91B454C276E7}"/>
    <cellStyle name="Normal 15 2 2 5 4" xfId="21345" xr:uid="{CDBC04EA-2A5A-45B7-8055-843077EC44C0}"/>
    <cellStyle name="Normal 15 2 2 5 5" xfId="39713" xr:uid="{B2465AD4-8C4D-4DE3-B589-48FB619E6B58}"/>
    <cellStyle name="Normal 15 2 2 6" xfId="5271" xr:uid="{A07A73B0-3EE6-4DB6-AF53-98664F72D942}"/>
    <cellStyle name="Normal 15 2 2 6 2" xfId="14455" xr:uid="{28C609F7-5E98-4458-802A-A50FEBED9D7D}"/>
    <cellStyle name="Normal 15 2 2 6 2 2" xfId="32825" xr:uid="{003D8C27-0688-4EB4-92BE-A7A67F4F3843}"/>
    <cellStyle name="Normal 15 2 2 6 2 3" xfId="51193" xr:uid="{E5F736C0-8A94-4362-9E3F-1881841A50E1}"/>
    <cellStyle name="Normal 15 2 2 6 3" xfId="23641" xr:uid="{9061EF08-3F13-436A-900F-45E62AD3072D}"/>
    <cellStyle name="Normal 15 2 2 6 4" xfId="42009" xr:uid="{FC25EE84-B569-4D64-8E92-F067C8AE79AA}"/>
    <cellStyle name="Normal 15 2 2 7" xfId="9863" xr:uid="{20EE10EC-F95D-4E01-B3F5-58403DF1DC11}"/>
    <cellStyle name="Normal 15 2 2 7 2" xfId="28233" xr:uid="{F0725818-50CB-4021-9335-1A60CB439FBF}"/>
    <cellStyle name="Normal 15 2 2 7 3" xfId="46601" xr:uid="{889ECA20-6B0B-4E27-A09D-E147B07C882B}"/>
    <cellStyle name="Normal 15 2 2 8" xfId="19049" xr:uid="{120E0997-EA17-4AAE-BA57-F65C28DB4CC6}"/>
    <cellStyle name="Normal 15 2 2 9" xfId="37417" xr:uid="{4E80CD97-9ECE-4BFB-B5E2-C7D509E0F6B3}"/>
    <cellStyle name="Normal 15 2 3" xfId="966" xr:uid="{B0449C3E-660E-4228-8D09-E85D85D3CA17}"/>
    <cellStyle name="Normal 15 2 3 2" xfId="3262" xr:uid="{7FF83F81-0854-4AF4-A549-D9C908374B37}"/>
    <cellStyle name="Normal 15 2 3 2 2" xfId="7854" xr:uid="{B5B2CC6F-82CC-4C63-A3DD-26B54F66733F}"/>
    <cellStyle name="Normal 15 2 3 2 2 2" xfId="17038" xr:uid="{141294A9-23F7-45ED-8AAB-E6CC607F6979}"/>
    <cellStyle name="Normal 15 2 3 2 2 2 2" xfId="35408" xr:uid="{E479E450-929F-4652-AD07-1A4DB8089987}"/>
    <cellStyle name="Normal 15 2 3 2 2 2 3" xfId="53776" xr:uid="{4E4EAC1E-2F7B-4C3C-8F06-129782088DE4}"/>
    <cellStyle name="Normal 15 2 3 2 2 3" xfId="26224" xr:uid="{A8ACBB2C-F7E2-4D39-9CA1-CE8C964F6F24}"/>
    <cellStyle name="Normal 15 2 3 2 2 4" xfId="44592" xr:uid="{30DFE170-271F-480D-B811-F2E4E664C81E}"/>
    <cellStyle name="Normal 15 2 3 2 3" xfId="12446" xr:uid="{D55F9C80-13AE-40FE-A3E6-DCE419E5DAC4}"/>
    <cellStyle name="Normal 15 2 3 2 3 2" xfId="30816" xr:uid="{FCAEEC96-8A24-4E1E-A310-D91DDF1AF0CF}"/>
    <cellStyle name="Normal 15 2 3 2 3 3" xfId="49184" xr:uid="{C10D5E0E-CB49-46E3-A3DB-A98984531523}"/>
    <cellStyle name="Normal 15 2 3 2 4" xfId="21632" xr:uid="{0C8D7A7E-6AFB-42AD-9D21-AECFCE7608A0}"/>
    <cellStyle name="Normal 15 2 3 2 5" xfId="40000" xr:uid="{BF8D9744-451E-493B-A4EC-4794FF6542FB}"/>
    <cellStyle name="Normal 15 2 3 3" xfId="5558" xr:uid="{714B5A92-3F0F-4761-BC5C-676440D8C2AD}"/>
    <cellStyle name="Normal 15 2 3 3 2" xfId="14742" xr:uid="{BF6BA36D-ED4F-4C6A-B7FA-D7B3B0F11DC6}"/>
    <cellStyle name="Normal 15 2 3 3 2 2" xfId="33112" xr:uid="{B792A222-830B-4776-9B03-5EF2C68AD3FE}"/>
    <cellStyle name="Normal 15 2 3 3 2 3" xfId="51480" xr:uid="{8E2504A8-91A7-4739-8381-15C1ACBFA4C0}"/>
    <cellStyle name="Normal 15 2 3 3 3" xfId="23928" xr:uid="{C4EC6670-2541-4156-8B3D-DAD4EA42F444}"/>
    <cellStyle name="Normal 15 2 3 3 4" xfId="42296" xr:uid="{064CF0B2-4247-430B-A598-0FAC31D6D556}"/>
    <cellStyle name="Normal 15 2 3 4" xfId="10150" xr:uid="{9F49CEBB-3DBF-4776-808B-A4539164C2A3}"/>
    <cellStyle name="Normal 15 2 3 4 2" xfId="28520" xr:uid="{991E12F8-1903-4660-BFF8-18016D44CAD0}"/>
    <cellStyle name="Normal 15 2 3 4 3" xfId="46888" xr:uid="{E06BAF42-FCAE-439A-81C8-A0C9DB0AF0C9}"/>
    <cellStyle name="Normal 15 2 3 5" xfId="19336" xr:uid="{10A6D7D0-4698-4FDD-B1F6-21502C92C58D}"/>
    <cellStyle name="Normal 15 2 3 6" xfId="37704" xr:uid="{B5738B27-77B9-4F7C-8FD2-A7A5CBF00B58}"/>
    <cellStyle name="Normal 15 2 4" xfId="1540" xr:uid="{B23B2E4F-23F7-4A2C-922D-BBFBA3511566}"/>
    <cellStyle name="Normal 15 2 4 2" xfId="3836" xr:uid="{C0927F68-E70A-4D5F-AC09-5ECEFC6A94E3}"/>
    <cellStyle name="Normal 15 2 4 2 2" xfId="8428" xr:uid="{D8C40D51-56D2-4146-B03C-8B91C908BF8F}"/>
    <cellStyle name="Normal 15 2 4 2 2 2" xfId="17612" xr:uid="{11D98D9B-4359-43D7-8B5B-17EAB9D36260}"/>
    <cellStyle name="Normal 15 2 4 2 2 2 2" xfId="35982" xr:uid="{42E5BED5-329B-4E1D-916D-B428A790FA37}"/>
    <cellStyle name="Normal 15 2 4 2 2 2 3" xfId="54350" xr:uid="{536A5F87-E5F3-4E75-9ECC-E89AA3C83DF6}"/>
    <cellStyle name="Normal 15 2 4 2 2 3" xfId="26798" xr:uid="{45B72D78-7E57-4E5F-BE24-41FC8AD7BD0D}"/>
    <cellStyle name="Normal 15 2 4 2 2 4" xfId="45166" xr:uid="{E9AF30FA-38B0-4A6F-96A6-AF1327E4B842}"/>
    <cellStyle name="Normal 15 2 4 2 3" xfId="13020" xr:uid="{BB2EBDFA-C47F-4F20-B9CE-4A2AD060D619}"/>
    <cellStyle name="Normal 15 2 4 2 3 2" xfId="31390" xr:uid="{EA9E452D-9E82-467B-B7A6-926F677E74F1}"/>
    <cellStyle name="Normal 15 2 4 2 3 3" xfId="49758" xr:uid="{6EE49205-AB74-4AC0-A9C8-DC51EA3A075D}"/>
    <cellStyle name="Normal 15 2 4 2 4" xfId="22206" xr:uid="{FCD00CC4-AC98-4FCC-B932-590F96862DB1}"/>
    <cellStyle name="Normal 15 2 4 2 5" xfId="40574" xr:uid="{D0821241-8C54-4ED0-944C-F7A3095EE3A2}"/>
    <cellStyle name="Normal 15 2 4 3" xfId="6132" xr:uid="{3088B562-84E2-43CB-88C7-E5013BE6D50D}"/>
    <cellStyle name="Normal 15 2 4 3 2" xfId="15316" xr:uid="{3CD505BA-A8EA-4755-94DE-5C55141C2FCC}"/>
    <cellStyle name="Normal 15 2 4 3 2 2" xfId="33686" xr:uid="{CC85A34F-E77C-4BC0-A363-4CCCBD912A73}"/>
    <cellStyle name="Normal 15 2 4 3 2 3" xfId="52054" xr:uid="{3380649F-1495-4111-83A8-C91418D54170}"/>
    <cellStyle name="Normal 15 2 4 3 3" xfId="24502" xr:uid="{3383BE0C-1B59-4461-ADC1-191EBD706EE0}"/>
    <cellStyle name="Normal 15 2 4 3 4" xfId="42870" xr:uid="{44F968E6-3582-440B-B358-0C9F0EE49B4A}"/>
    <cellStyle name="Normal 15 2 4 4" xfId="10724" xr:uid="{40CD0361-ACAF-486A-B77F-4064AF18D833}"/>
    <cellStyle name="Normal 15 2 4 4 2" xfId="29094" xr:uid="{1C345CB7-DE38-4085-9260-2F58F2B78A60}"/>
    <cellStyle name="Normal 15 2 4 4 3" xfId="47462" xr:uid="{A5220263-C6CA-45E8-8250-6BAD43CC5792}"/>
    <cellStyle name="Normal 15 2 4 5" xfId="19910" xr:uid="{304982D9-31D0-47C5-AA8D-A23E929337DB}"/>
    <cellStyle name="Normal 15 2 4 6" xfId="38278" xr:uid="{6FD4243B-244A-428A-B54D-2305BF7BAB1F}"/>
    <cellStyle name="Normal 15 2 5" xfId="2114" xr:uid="{9EC0291A-65D6-46FA-8C01-FA144477940A}"/>
    <cellStyle name="Normal 15 2 5 2" xfId="4410" xr:uid="{19CC5734-311C-45F9-B441-BCA1D99310E4}"/>
    <cellStyle name="Normal 15 2 5 2 2" xfId="9002" xr:uid="{6E864B38-3C0D-4063-ACC5-A599379B97F9}"/>
    <cellStyle name="Normal 15 2 5 2 2 2" xfId="18186" xr:uid="{1CF506C1-FBAF-4CB9-81E0-647E47726FA0}"/>
    <cellStyle name="Normal 15 2 5 2 2 2 2" xfId="36556" xr:uid="{98BB1999-04E3-46BC-9BCB-7D8238C5013E}"/>
    <cellStyle name="Normal 15 2 5 2 2 2 3" xfId="54924" xr:uid="{7728425D-20B4-4FF7-8DE5-AF1ACAD76FE4}"/>
    <cellStyle name="Normal 15 2 5 2 2 3" xfId="27372" xr:uid="{A56E05AC-02B6-48B5-BD73-3B5C5DE5B03E}"/>
    <cellStyle name="Normal 15 2 5 2 2 4" xfId="45740" xr:uid="{2731C95C-48D9-4D6A-B652-2AA6777DF239}"/>
    <cellStyle name="Normal 15 2 5 2 3" xfId="13594" xr:uid="{BD52EDC5-6D90-4E54-8956-92A5E835729C}"/>
    <cellStyle name="Normal 15 2 5 2 3 2" xfId="31964" xr:uid="{A2DCF4DD-3937-4CDE-AA72-D607B7EDE59A}"/>
    <cellStyle name="Normal 15 2 5 2 3 3" xfId="50332" xr:uid="{E87C47A1-0910-4E63-8082-D840A17C8CF0}"/>
    <cellStyle name="Normal 15 2 5 2 4" xfId="22780" xr:uid="{14555D04-9C66-40CA-8018-590CC2083949}"/>
    <cellStyle name="Normal 15 2 5 2 5" xfId="41148" xr:uid="{E9B09D84-0B41-4670-AB10-4C33B58D1588}"/>
    <cellStyle name="Normal 15 2 5 3" xfId="6706" xr:uid="{7A6294B6-B710-4888-90B9-1869F41A97EB}"/>
    <cellStyle name="Normal 15 2 5 3 2" xfId="15890" xr:uid="{54B3C72A-8693-4937-9476-29C0F1108192}"/>
    <cellStyle name="Normal 15 2 5 3 2 2" xfId="34260" xr:uid="{19CC3891-1E9A-48D8-9E32-2C647CC3E4F8}"/>
    <cellStyle name="Normal 15 2 5 3 2 3" xfId="52628" xr:uid="{98534F18-7571-417E-9207-9FD58DF63E3C}"/>
    <cellStyle name="Normal 15 2 5 3 3" xfId="25076" xr:uid="{5562F99A-7B6E-4B9F-B0C7-6B2922235DAE}"/>
    <cellStyle name="Normal 15 2 5 3 4" xfId="43444" xr:uid="{942938A4-54A9-4D71-9EDF-D6476E96E007}"/>
    <cellStyle name="Normal 15 2 5 4" xfId="11298" xr:uid="{2C4C1301-E19C-4FC7-A7CA-64354BD598AF}"/>
    <cellStyle name="Normal 15 2 5 4 2" xfId="29668" xr:uid="{0D85E39C-4246-4536-938A-D11B7FB91FB3}"/>
    <cellStyle name="Normal 15 2 5 4 3" xfId="48036" xr:uid="{3381D761-FE27-4676-A9C3-8AF5DA22C370}"/>
    <cellStyle name="Normal 15 2 5 5" xfId="20484" xr:uid="{9B7B2A5C-4971-48BF-A211-08D3DE43AAAA}"/>
    <cellStyle name="Normal 15 2 5 6" xfId="38852" xr:uid="{5CB9E6E6-6F1A-4006-B9A4-D8A415610CD0}"/>
    <cellStyle name="Normal 15 2 6" xfId="2688" xr:uid="{2C682022-B5AC-4F75-A994-B04F8B4233BD}"/>
    <cellStyle name="Normal 15 2 6 2" xfId="7280" xr:uid="{C6F5EE78-5383-427F-9C4D-6ACE3F1E00C4}"/>
    <cellStyle name="Normal 15 2 6 2 2" xfId="16464" xr:uid="{0EA1B4A0-9F39-4123-9A22-C81AF9BE4BBF}"/>
    <cellStyle name="Normal 15 2 6 2 2 2" xfId="34834" xr:uid="{D23F764F-FAA0-4A90-8FA9-82B1333E1F21}"/>
    <cellStyle name="Normal 15 2 6 2 2 3" xfId="53202" xr:uid="{7555219D-A35C-4358-A050-E367509E3B23}"/>
    <cellStyle name="Normal 15 2 6 2 3" xfId="25650" xr:uid="{A58821AA-D270-4A69-BF2C-98DAF419A53D}"/>
    <cellStyle name="Normal 15 2 6 2 4" xfId="44018" xr:uid="{DFC1655B-C9FA-4AA9-AADA-C0E1AF49CA1E}"/>
    <cellStyle name="Normal 15 2 6 3" xfId="11872" xr:uid="{FA9AA30A-564F-4DC6-BFB1-A89F4F53C2CA}"/>
    <cellStyle name="Normal 15 2 6 3 2" xfId="30242" xr:uid="{99720254-8E72-4E2B-A3E6-6BD2CF32192B}"/>
    <cellStyle name="Normal 15 2 6 3 3" xfId="48610" xr:uid="{AADEE13B-580D-4B73-AB80-64E13EC47688}"/>
    <cellStyle name="Normal 15 2 6 4" xfId="21058" xr:uid="{F9154F67-9788-48AB-ABCE-DC7178FD69B8}"/>
    <cellStyle name="Normal 15 2 6 5" xfId="39426" xr:uid="{0BDE1AB6-AE7C-4BAE-8F6B-4C32599560E7}"/>
    <cellStyle name="Normal 15 2 7" xfId="4984" xr:uid="{67C5FEC6-0110-4951-909E-4ADA2548E838}"/>
    <cellStyle name="Normal 15 2 7 2" xfId="14168" xr:uid="{B928A934-E810-4627-B4A9-1D606030BC74}"/>
    <cellStyle name="Normal 15 2 7 2 2" xfId="32538" xr:uid="{6AE7371F-62EF-479A-931C-954FD2279E27}"/>
    <cellStyle name="Normal 15 2 7 2 3" xfId="50906" xr:uid="{E26BF60E-2B87-455B-BC90-0109EA94FF92}"/>
    <cellStyle name="Normal 15 2 7 3" xfId="23354" xr:uid="{9375AF02-3C07-4203-8EEC-BB39E80A35BB}"/>
    <cellStyle name="Normal 15 2 7 4" xfId="41722" xr:uid="{F3E9C829-236C-44B2-85C9-2186CE74B4DB}"/>
    <cellStyle name="Normal 15 2 8" xfId="9576" xr:uid="{7CE9C44F-7F16-4CDE-8304-CB2C99F1EE4B}"/>
    <cellStyle name="Normal 15 2 8 2" xfId="27946" xr:uid="{55318F0F-426B-413C-A566-C48521ED2F11}"/>
    <cellStyle name="Normal 15 2 8 3" xfId="46314" xr:uid="{7B42F2C8-996F-4D55-AEA5-83D3B80C2A19}"/>
    <cellStyle name="Normal 15 2 9" xfId="18762" xr:uid="{BBE74B5C-BB3A-43C8-8189-A6327FBB8915}"/>
    <cellStyle name="Normal 15 3" xfId="539" xr:uid="{E808CDAB-4E00-4DAC-B215-38BBB882218F}"/>
    <cellStyle name="Normal 15 3 2" xfId="1113" xr:uid="{A30C9FE1-BD45-46EE-A150-28F92830ED31}"/>
    <cellStyle name="Normal 15 3 2 2" xfId="3409" xr:uid="{2185C74F-4849-4463-9692-30DEB97AE08E}"/>
    <cellStyle name="Normal 15 3 2 2 2" xfId="8001" xr:uid="{F09AF38A-D332-44AF-9E53-CE6C526A7972}"/>
    <cellStyle name="Normal 15 3 2 2 2 2" xfId="17185" xr:uid="{11A8218F-257F-44D1-8826-1865655CD5C3}"/>
    <cellStyle name="Normal 15 3 2 2 2 2 2" xfId="35555" xr:uid="{39E9C0E2-8ED1-40EC-AD30-3FB4D68E0CCB}"/>
    <cellStyle name="Normal 15 3 2 2 2 2 3" xfId="53923" xr:uid="{A5F9BEDA-A5FD-4783-9730-D44DDBAAF637}"/>
    <cellStyle name="Normal 15 3 2 2 2 3" xfId="26371" xr:uid="{9642FA0E-D977-4ECA-9818-65C10C35467A}"/>
    <cellStyle name="Normal 15 3 2 2 2 4" xfId="44739" xr:uid="{24A059D8-3EB1-4CD6-9EB2-A4A1EAAA6F55}"/>
    <cellStyle name="Normal 15 3 2 2 3" xfId="12593" xr:uid="{70DC3659-903C-4CD7-9FD6-758D8D0B7499}"/>
    <cellStyle name="Normal 15 3 2 2 3 2" xfId="30963" xr:uid="{F2432A7A-9AFE-4E99-A43E-1BED616A3033}"/>
    <cellStyle name="Normal 15 3 2 2 3 3" xfId="49331" xr:uid="{75FFB25F-57CD-42E1-897D-5544CA65DBE6}"/>
    <cellStyle name="Normal 15 3 2 2 4" xfId="21779" xr:uid="{619FC293-1B82-4F7E-A27F-16040DA8B54C}"/>
    <cellStyle name="Normal 15 3 2 2 5" xfId="40147" xr:uid="{AF7027BF-F28A-48E4-8049-E0E8648CFC43}"/>
    <cellStyle name="Normal 15 3 2 3" xfId="5705" xr:uid="{DDE8D250-0F25-43E5-8AD4-6C4EFF55F92F}"/>
    <cellStyle name="Normal 15 3 2 3 2" xfId="14889" xr:uid="{75BAB220-563B-4364-8150-3629D0DB186C}"/>
    <cellStyle name="Normal 15 3 2 3 2 2" xfId="33259" xr:uid="{121D6504-1220-48A8-8004-B45F202FE48F}"/>
    <cellStyle name="Normal 15 3 2 3 2 3" xfId="51627" xr:uid="{DBC1796F-82B9-4AC0-8382-E5F97E874BD3}"/>
    <cellStyle name="Normal 15 3 2 3 3" xfId="24075" xr:uid="{72497589-86B6-4008-A881-B360A719DB00}"/>
    <cellStyle name="Normal 15 3 2 3 4" xfId="42443" xr:uid="{0A81D079-5715-4095-96A0-3C121D55B33B}"/>
    <cellStyle name="Normal 15 3 2 4" xfId="10297" xr:uid="{D80F72AA-521C-4AC9-A652-7A5B781D2EAD}"/>
    <cellStyle name="Normal 15 3 2 4 2" xfId="28667" xr:uid="{89FE0CFA-8276-46F2-9219-D0834E3978F2}"/>
    <cellStyle name="Normal 15 3 2 4 3" xfId="47035" xr:uid="{19670333-0B85-48AE-8444-A502B30F8B71}"/>
    <cellStyle name="Normal 15 3 2 5" xfId="19483" xr:uid="{7FF91342-3B07-4E3C-984F-0F22C5E9BD4C}"/>
    <cellStyle name="Normal 15 3 2 6" xfId="37851" xr:uid="{891052F2-F043-42E6-9CC8-4C1CA4927DE6}"/>
    <cellStyle name="Normal 15 3 3" xfId="1687" xr:uid="{8CBB8902-FD03-4840-A401-0227FFFA936B}"/>
    <cellStyle name="Normal 15 3 3 2" xfId="3983" xr:uid="{B1B5C50E-D161-4AC2-BFBD-E5816D1FC2E4}"/>
    <cellStyle name="Normal 15 3 3 2 2" xfId="8575" xr:uid="{35E90B41-B601-43E3-9282-12DD29E5FD90}"/>
    <cellStyle name="Normal 15 3 3 2 2 2" xfId="17759" xr:uid="{CB774279-8534-4EDB-A134-BC559AE776C2}"/>
    <cellStyle name="Normal 15 3 3 2 2 2 2" xfId="36129" xr:uid="{75230F5C-5749-44BE-8684-B3057BD36DA6}"/>
    <cellStyle name="Normal 15 3 3 2 2 2 3" xfId="54497" xr:uid="{D556EB4E-9864-406B-8E5B-846BD9FE5E13}"/>
    <cellStyle name="Normal 15 3 3 2 2 3" xfId="26945" xr:uid="{F5198FC9-024B-4B2E-AE71-BD3B09F3276D}"/>
    <cellStyle name="Normal 15 3 3 2 2 4" xfId="45313" xr:uid="{16BF3F7B-0331-4FFA-80AF-CA14F5A34E8D}"/>
    <cellStyle name="Normal 15 3 3 2 3" xfId="13167" xr:uid="{C29A0A60-2DF3-4A4F-8143-6DADD15281B4}"/>
    <cellStyle name="Normal 15 3 3 2 3 2" xfId="31537" xr:uid="{2A919E4D-08EE-4C50-99EC-E648B5A6DD1E}"/>
    <cellStyle name="Normal 15 3 3 2 3 3" xfId="49905" xr:uid="{8D1A390E-56F5-4D67-8180-F9D0FA8C63CC}"/>
    <cellStyle name="Normal 15 3 3 2 4" xfId="22353" xr:uid="{AFD4724D-A9A2-4D40-8217-C91CE2FDA22A}"/>
    <cellStyle name="Normal 15 3 3 2 5" xfId="40721" xr:uid="{0C43DF19-E2D5-4A9D-81A6-E61A6428D503}"/>
    <cellStyle name="Normal 15 3 3 3" xfId="6279" xr:uid="{5354D4E0-54BF-47A3-B563-E927691C12E3}"/>
    <cellStyle name="Normal 15 3 3 3 2" xfId="15463" xr:uid="{D598E59A-19B8-4738-9863-6BF0D4EC6F1D}"/>
    <cellStyle name="Normal 15 3 3 3 2 2" xfId="33833" xr:uid="{0827B34D-4667-4555-9868-539C4D9A676B}"/>
    <cellStyle name="Normal 15 3 3 3 2 3" xfId="52201" xr:uid="{2377AD54-91DD-46D7-8720-EEAE67EEE474}"/>
    <cellStyle name="Normal 15 3 3 3 3" xfId="24649" xr:uid="{DB100DEC-AB2F-41E7-9340-D651D55E671E}"/>
    <cellStyle name="Normal 15 3 3 3 4" xfId="43017" xr:uid="{9BC5EE6A-CF5E-4D67-996C-C8C00F4F332B}"/>
    <cellStyle name="Normal 15 3 3 4" xfId="10871" xr:uid="{10FB5ABA-6415-42C4-8ACD-2D237B6B198D}"/>
    <cellStyle name="Normal 15 3 3 4 2" xfId="29241" xr:uid="{56981B1C-1ADC-4644-A2F9-8864A971AEC7}"/>
    <cellStyle name="Normal 15 3 3 4 3" xfId="47609" xr:uid="{9DE400DA-0B60-4A3A-85B9-F9B33CCE02E2}"/>
    <cellStyle name="Normal 15 3 3 5" xfId="20057" xr:uid="{D26E8200-13FF-4C21-9A50-1F67F5D3981A}"/>
    <cellStyle name="Normal 15 3 3 6" xfId="38425" xr:uid="{AB479C7D-14F2-4034-AD69-2FCB312650CB}"/>
    <cellStyle name="Normal 15 3 4" xfId="2261" xr:uid="{D01740C8-1C68-4BC3-8412-E1EEB920BC45}"/>
    <cellStyle name="Normal 15 3 4 2" xfId="4557" xr:uid="{D3ECFE04-3700-4FA1-9947-74A0F032FB47}"/>
    <cellStyle name="Normal 15 3 4 2 2" xfId="9149" xr:uid="{479796A1-172F-434F-913A-EA5F06A24AE4}"/>
    <cellStyle name="Normal 15 3 4 2 2 2" xfId="18333" xr:uid="{587D48DD-F6A5-4A66-B3B0-3A297658432F}"/>
    <cellStyle name="Normal 15 3 4 2 2 2 2" xfId="36703" xr:uid="{60A010A2-E1D8-4F10-83EC-D85C83AD5883}"/>
    <cellStyle name="Normal 15 3 4 2 2 2 3" xfId="55071" xr:uid="{5F10FE2D-45A2-4056-ABF7-86AAE35C064D}"/>
    <cellStyle name="Normal 15 3 4 2 2 3" xfId="27519" xr:uid="{09EB0747-C349-44BB-B380-9D5DD87E3685}"/>
    <cellStyle name="Normal 15 3 4 2 2 4" xfId="45887" xr:uid="{3089B7AE-12B5-43A5-837D-EAA0674A296C}"/>
    <cellStyle name="Normal 15 3 4 2 3" xfId="13741" xr:uid="{55403E27-FC1A-443A-9B0D-31967A87813F}"/>
    <cellStyle name="Normal 15 3 4 2 3 2" xfId="32111" xr:uid="{2D936E7B-C9F8-402D-A8A1-8951B2398277}"/>
    <cellStyle name="Normal 15 3 4 2 3 3" xfId="50479" xr:uid="{96DB6532-1C05-4AA8-BF23-A39E4E7304C5}"/>
    <cellStyle name="Normal 15 3 4 2 4" xfId="22927" xr:uid="{6E740AFA-283A-49B4-AD9B-20F85C61CB9F}"/>
    <cellStyle name="Normal 15 3 4 2 5" xfId="41295" xr:uid="{E7E7AD05-5CAB-4CA0-BAE7-77B157C2CAB2}"/>
    <cellStyle name="Normal 15 3 4 3" xfId="6853" xr:uid="{C9B737AE-963D-461B-92D8-9C1F343CB20E}"/>
    <cellStyle name="Normal 15 3 4 3 2" xfId="16037" xr:uid="{9CA68CE7-CB33-4F3A-BC95-41A8EA28500B}"/>
    <cellStyle name="Normal 15 3 4 3 2 2" xfId="34407" xr:uid="{C1173745-E2D7-4F97-839C-104C6C42EF70}"/>
    <cellStyle name="Normal 15 3 4 3 2 3" xfId="52775" xr:uid="{FF4DAF2D-2503-4723-87E2-63ED1458AD18}"/>
    <cellStyle name="Normal 15 3 4 3 3" xfId="25223" xr:uid="{1112746A-47D1-4A24-8B3F-9C28EBE6B5D5}"/>
    <cellStyle name="Normal 15 3 4 3 4" xfId="43591" xr:uid="{8CFB23E1-81B7-4191-8E02-B45CEF973EEF}"/>
    <cellStyle name="Normal 15 3 4 4" xfId="11445" xr:uid="{D72CCED0-B906-4435-80B6-79DF5D8B1C60}"/>
    <cellStyle name="Normal 15 3 4 4 2" xfId="29815" xr:uid="{B7FAF62A-F65C-49F2-ADBA-A38E773D40D5}"/>
    <cellStyle name="Normal 15 3 4 4 3" xfId="48183" xr:uid="{46A2BAE4-B872-45A1-9423-B8EDAD854995}"/>
    <cellStyle name="Normal 15 3 4 5" xfId="20631" xr:uid="{97FC5577-5DC4-41C2-8F13-DE45413FEA6A}"/>
    <cellStyle name="Normal 15 3 4 6" xfId="38999" xr:uid="{980299BD-F403-429A-85E9-D15E1E8E960C}"/>
    <cellStyle name="Normal 15 3 5" xfId="2835" xr:uid="{DCFCECDF-80A6-4CAB-895F-BBF6500DD169}"/>
    <cellStyle name="Normal 15 3 5 2" xfId="7427" xr:uid="{720A54DF-D354-4E30-87CD-26340F8086B5}"/>
    <cellStyle name="Normal 15 3 5 2 2" xfId="16611" xr:uid="{F5C9094C-2A75-49D3-8E86-C1CF64ABF496}"/>
    <cellStyle name="Normal 15 3 5 2 2 2" xfId="34981" xr:uid="{DDAF6BAA-8793-440F-964F-AAAA82D742A1}"/>
    <cellStyle name="Normal 15 3 5 2 2 3" xfId="53349" xr:uid="{1428A83A-B73E-4A7A-B331-7BBCA807FE72}"/>
    <cellStyle name="Normal 15 3 5 2 3" xfId="25797" xr:uid="{0CE43023-FB40-4CB1-B131-0EF3E75C036E}"/>
    <cellStyle name="Normal 15 3 5 2 4" xfId="44165" xr:uid="{57AF934B-3AF8-4472-9FD3-709BC20F50E9}"/>
    <cellStyle name="Normal 15 3 5 3" xfId="12019" xr:uid="{549A33D8-8140-4888-A594-AD0F38861B02}"/>
    <cellStyle name="Normal 15 3 5 3 2" xfId="30389" xr:uid="{A3A4803C-8E8D-4765-9221-94E943024ACF}"/>
    <cellStyle name="Normal 15 3 5 3 3" xfId="48757" xr:uid="{EEC83601-1F1C-44FE-969D-F6DF21113CE4}"/>
    <cellStyle name="Normal 15 3 5 4" xfId="21205" xr:uid="{38D74211-8C8F-4AEE-9670-E726D9794F7F}"/>
    <cellStyle name="Normal 15 3 5 5" xfId="39573" xr:uid="{9F758AF7-08E7-472D-ACB2-B66124B54E7E}"/>
    <cellStyle name="Normal 15 3 6" xfId="5131" xr:uid="{C40AF6F2-36A8-4A34-B19D-A682DF39C526}"/>
    <cellStyle name="Normal 15 3 6 2" xfId="14315" xr:uid="{78AB265F-3DAD-4CE4-97B5-3D260D1E5C99}"/>
    <cellStyle name="Normal 15 3 6 2 2" xfId="32685" xr:uid="{50717162-83FE-45F2-B104-760855D15299}"/>
    <cellStyle name="Normal 15 3 6 2 3" xfId="51053" xr:uid="{FC17C13C-6977-4866-A107-2F8330F3885C}"/>
    <cellStyle name="Normal 15 3 6 3" xfId="23501" xr:uid="{F1100B1B-A024-4D81-A743-4BC7DC7BF71E}"/>
    <cellStyle name="Normal 15 3 6 4" xfId="41869" xr:uid="{724B6593-68A4-444D-9EA5-50CD0FAE17E7}"/>
    <cellStyle name="Normal 15 3 7" xfId="9723" xr:uid="{5918D444-D17F-43E0-A7DE-1319109958C9}"/>
    <cellStyle name="Normal 15 3 7 2" xfId="28093" xr:uid="{153080E9-A15F-4CEB-930A-48BA13004F1D}"/>
    <cellStyle name="Normal 15 3 7 3" xfId="46461" xr:uid="{1D405D03-D1CE-4727-A529-EC14C18F41C7}"/>
    <cellStyle name="Normal 15 3 8" xfId="18909" xr:uid="{1DC53DE4-7239-4733-BACA-9D2C045468E3}"/>
    <cellStyle name="Normal 15 3 9" xfId="37277" xr:uid="{8BA623AE-8832-4EF6-9558-CD8FA63E8430}"/>
    <cellStyle name="Normal 15 4" xfId="826" xr:uid="{99518C4D-3C2F-40E4-B919-DC40B419C716}"/>
    <cellStyle name="Normal 15 4 2" xfId="3122" xr:uid="{1686F4AB-E0E2-4137-8EF5-F5F862D7DF49}"/>
    <cellStyle name="Normal 15 4 2 2" xfId="7714" xr:uid="{7258BD34-16B6-4776-B8BF-B70F02C555BD}"/>
    <cellStyle name="Normal 15 4 2 2 2" xfId="16898" xr:uid="{C8A724EF-A0C6-413D-8111-948C880CF99E}"/>
    <cellStyle name="Normal 15 4 2 2 2 2" xfId="35268" xr:uid="{619490D2-39B2-4CCA-B05F-D79BA5469C4D}"/>
    <cellStyle name="Normal 15 4 2 2 2 3" xfId="53636" xr:uid="{99550FAD-EF91-49AF-8A74-5D25C5395A87}"/>
    <cellStyle name="Normal 15 4 2 2 3" xfId="26084" xr:uid="{4A850F92-1875-49B7-AAB7-87C59267A2A2}"/>
    <cellStyle name="Normal 15 4 2 2 4" xfId="44452" xr:uid="{771F9D78-46CE-4D47-9A09-2FD701B3C2DF}"/>
    <cellStyle name="Normal 15 4 2 3" xfId="12306" xr:uid="{A3ECB59E-85CE-408D-AEEF-AF7071404B07}"/>
    <cellStyle name="Normal 15 4 2 3 2" xfId="30676" xr:uid="{2C970731-6549-45BE-8B62-67DD73EAC3A4}"/>
    <cellStyle name="Normal 15 4 2 3 3" xfId="49044" xr:uid="{F298A18B-4EE0-456F-8A73-5939C6DBC105}"/>
    <cellStyle name="Normal 15 4 2 4" xfId="21492" xr:uid="{F5488289-EC2A-4981-90AD-57970C454E6E}"/>
    <cellStyle name="Normal 15 4 2 5" xfId="39860" xr:uid="{2C201D48-449A-4FD2-AFEC-7F3549A6093B}"/>
    <cellStyle name="Normal 15 4 3" xfId="5418" xr:uid="{143C8F5E-D313-4BD8-BB18-6D5211C40777}"/>
    <cellStyle name="Normal 15 4 3 2" xfId="14602" xr:uid="{D141E06F-1611-41BC-A7B1-3E26DB5D3969}"/>
    <cellStyle name="Normal 15 4 3 2 2" xfId="32972" xr:uid="{1F8BAE29-BC8E-4E61-87A7-7CFD194C3CA2}"/>
    <cellStyle name="Normal 15 4 3 2 3" xfId="51340" xr:uid="{67481AC1-F742-4748-BE3F-A73265B55CA3}"/>
    <cellStyle name="Normal 15 4 3 3" xfId="23788" xr:uid="{443845A1-5E66-4FF2-AF0A-A37A4E94A690}"/>
    <cellStyle name="Normal 15 4 3 4" xfId="42156" xr:uid="{B7A2E5E9-8C6B-4F01-A962-5C468C75B790}"/>
    <cellStyle name="Normal 15 4 4" xfId="10010" xr:uid="{542F8658-D146-4FB2-A5C3-5D779B4B8DA7}"/>
    <cellStyle name="Normal 15 4 4 2" xfId="28380" xr:uid="{5CAC0D79-4180-4EC5-9E56-3890B2B93A38}"/>
    <cellStyle name="Normal 15 4 4 3" xfId="46748" xr:uid="{DC0E8840-69D4-44FB-9B7F-DB8ACD76DD7B}"/>
    <cellStyle name="Normal 15 4 5" xfId="19196" xr:uid="{7573ECBD-3B2E-4D0B-A233-CA46F523EFAB}"/>
    <cellStyle name="Normal 15 4 6" xfId="37564" xr:uid="{E5C1F32C-0B60-4EA3-99EE-5BFC70388529}"/>
    <cellStyle name="Normal 15 5" xfId="1400" xr:uid="{0E22369B-2514-42F5-8C7B-4A18D7797474}"/>
    <cellStyle name="Normal 15 5 2" xfId="3696" xr:uid="{6FDEFD7A-CB85-4721-B8F1-57B15F39E0AE}"/>
    <cellStyle name="Normal 15 5 2 2" xfId="8288" xr:uid="{46B47FCF-6055-472B-ABDF-12BC3BD7EDE6}"/>
    <cellStyle name="Normal 15 5 2 2 2" xfId="17472" xr:uid="{AA39C84D-E3E3-4E90-AF8D-C4AAEED88963}"/>
    <cellStyle name="Normal 15 5 2 2 2 2" xfId="35842" xr:uid="{77D573BD-E523-4ADE-8114-CE76770F90DC}"/>
    <cellStyle name="Normal 15 5 2 2 2 3" xfId="54210" xr:uid="{36B26F3B-4F8F-490A-AD37-47E01BA7A02A}"/>
    <cellStyle name="Normal 15 5 2 2 3" xfId="26658" xr:uid="{4EA44004-3427-4C84-895D-771790F369D7}"/>
    <cellStyle name="Normal 15 5 2 2 4" xfId="45026" xr:uid="{778587F9-83F3-49BF-BB2E-74F4BAC25806}"/>
    <cellStyle name="Normal 15 5 2 3" xfId="12880" xr:uid="{F8BDCAC3-E2BE-4B41-8943-B612E081E357}"/>
    <cellStyle name="Normal 15 5 2 3 2" xfId="31250" xr:uid="{402750D4-42B3-4E49-9F37-C6A6938E578C}"/>
    <cellStyle name="Normal 15 5 2 3 3" xfId="49618" xr:uid="{3469E389-0B01-4085-80D5-CEA7B4B395D9}"/>
    <cellStyle name="Normal 15 5 2 4" xfId="22066" xr:uid="{631B65AC-4353-41C4-BEAB-48708EE6221B}"/>
    <cellStyle name="Normal 15 5 2 5" xfId="40434" xr:uid="{EFFBB5A4-CDBE-4160-86F3-60A308EB046D}"/>
    <cellStyle name="Normal 15 5 3" xfId="5992" xr:uid="{696733AF-7934-4500-9DBA-2A0D470B7B33}"/>
    <cellStyle name="Normal 15 5 3 2" xfId="15176" xr:uid="{30567664-54CC-4C4B-86E3-E46E7F95A8B7}"/>
    <cellStyle name="Normal 15 5 3 2 2" xfId="33546" xr:uid="{80E588B6-2AE5-4F98-B812-1E6D1882CEF2}"/>
    <cellStyle name="Normal 15 5 3 2 3" xfId="51914" xr:uid="{64C903B1-3A16-46A8-A4C3-467320108363}"/>
    <cellStyle name="Normal 15 5 3 3" xfId="24362" xr:uid="{9416C4FA-5605-4FA8-9339-AE5CDA5CD401}"/>
    <cellStyle name="Normal 15 5 3 4" xfId="42730" xr:uid="{1B7033C8-FC29-43C8-94B4-D2694237333C}"/>
    <cellStyle name="Normal 15 5 4" xfId="10584" xr:uid="{192F6426-7072-430B-935A-0E5B981BBB3D}"/>
    <cellStyle name="Normal 15 5 4 2" xfId="28954" xr:uid="{B96CC42F-B2F8-4EDC-96E2-6D425B974088}"/>
    <cellStyle name="Normal 15 5 4 3" xfId="47322" xr:uid="{414FE877-4E49-4815-8A20-BE423F6DCA10}"/>
    <cellStyle name="Normal 15 5 5" xfId="19770" xr:uid="{C8F7E784-CFC0-4E25-A6C0-8D5DA1252DCE}"/>
    <cellStyle name="Normal 15 5 6" xfId="38138" xr:uid="{8FADABAC-32DA-4D83-84F4-ACBC9B34D6CA}"/>
    <cellStyle name="Normal 15 6" xfId="1974" xr:uid="{5271AA2F-D370-4719-9AF6-50DD813D7138}"/>
    <cellStyle name="Normal 15 6 2" xfId="4270" xr:uid="{F0278D67-8A37-4F54-A48E-4B631D233EB5}"/>
    <cellStyle name="Normal 15 6 2 2" xfId="8862" xr:uid="{9DC3835F-CF6F-43D3-AD9B-9B036B735638}"/>
    <cellStyle name="Normal 15 6 2 2 2" xfId="18046" xr:uid="{90756D36-5CC9-43EC-ABEB-64FFD8886E0B}"/>
    <cellStyle name="Normal 15 6 2 2 2 2" xfId="36416" xr:uid="{50B26646-E9DF-469B-A0F3-D46E6982878F}"/>
    <cellStyle name="Normal 15 6 2 2 2 3" xfId="54784" xr:uid="{7560328D-E1B7-41FE-BF04-9E740E18D4D0}"/>
    <cellStyle name="Normal 15 6 2 2 3" xfId="27232" xr:uid="{337B9486-D734-4CCA-8052-ACAB26822AE8}"/>
    <cellStyle name="Normal 15 6 2 2 4" xfId="45600" xr:uid="{47AB1645-593C-4099-BD1A-45EB14D523B9}"/>
    <cellStyle name="Normal 15 6 2 3" xfId="13454" xr:uid="{99A5D44D-FB16-4A13-883D-CAB67AC4F46C}"/>
    <cellStyle name="Normal 15 6 2 3 2" xfId="31824" xr:uid="{55373046-A846-4F88-8A1F-A12730DBD6F4}"/>
    <cellStyle name="Normal 15 6 2 3 3" xfId="50192" xr:uid="{3BE4F542-645C-437E-9158-99CD52B0D17F}"/>
    <cellStyle name="Normal 15 6 2 4" xfId="22640" xr:uid="{05C4B711-0826-4249-AB30-0A20DD05F7B3}"/>
    <cellStyle name="Normal 15 6 2 5" xfId="41008" xr:uid="{97674E0E-DB2D-4AC6-8EEE-D745E23E9605}"/>
    <cellStyle name="Normal 15 6 3" xfId="6566" xr:uid="{0267E806-2F67-4824-960A-C3206F94B637}"/>
    <cellStyle name="Normal 15 6 3 2" xfId="15750" xr:uid="{70F0BA92-B740-4A69-BD7E-32993C3EA111}"/>
    <cellStyle name="Normal 15 6 3 2 2" xfId="34120" xr:uid="{C2A81C91-4BB6-427F-92D3-DED2593D30EB}"/>
    <cellStyle name="Normal 15 6 3 2 3" xfId="52488" xr:uid="{53320DDF-353B-4893-8045-5529CAF10164}"/>
    <cellStyle name="Normal 15 6 3 3" xfId="24936" xr:uid="{F578149C-64B6-4DAF-8712-140AAD21D2B3}"/>
    <cellStyle name="Normal 15 6 3 4" xfId="43304" xr:uid="{51D5EE97-55E9-4F45-82C8-60658F950EB6}"/>
    <cellStyle name="Normal 15 6 4" xfId="11158" xr:uid="{4042EA5F-83D4-4E7C-9916-B1A9164B8634}"/>
    <cellStyle name="Normal 15 6 4 2" xfId="29528" xr:uid="{AE173058-7153-4A7F-A4BD-BB3DFEABA279}"/>
    <cellStyle name="Normal 15 6 4 3" xfId="47896" xr:uid="{58A765D4-069E-4874-939F-57ED7F4F0655}"/>
    <cellStyle name="Normal 15 6 5" xfId="20344" xr:uid="{EFBDB972-6711-4389-8025-E3B1E0CD8750}"/>
    <cellStyle name="Normal 15 6 6" xfId="38712" xr:uid="{54F860E4-D72D-48CD-8E06-86650E836BF1}"/>
    <cellStyle name="Normal 15 7" xfId="2548" xr:uid="{1D58E818-9632-470C-BECE-31BC59130FE1}"/>
    <cellStyle name="Normal 15 7 2" xfId="7140" xr:uid="{C6D74493-07A5-4961-B655-CD96B10B767F}"/>
    <cellStyle name="Normal 15 7 2 2" xfId="16324" xr:uid="{3F03CCCD-EFA0-4C35-AD2B-A4EA4F2ABDE1}"/>
    <cellStyle name="Normal 15 7 2 2 2" xfId="34694" xr:uid="{25B04E2B-AC10-4BA5-9FC0-0C2DA1E9C3CD}"/>
    <cellStyle name="Normal 15 7 2 2 3" xfId="53062" xr:uid="{45A64261-0194-4523-8A93-610912553963}"/>
    <cellStyle name="Normal 15 7 2 3" xfId="25510" xr:uid="{2AB31863-AAB7-41F2-AEFF-00D5F58C9F85}"/>
    <cellStyle name="Normal 15 7 2 4" xfId="43878" xr:uid="{00DD7583-305A-43A4-AC16-5CAFB57CB34C}"/>
    <cellStyle name="Normal 15 7 3" xfId="11732" xr:uid="{29726801-43B7-4F25-8FF0-4F42702A7874}"/>
    <cellStyle name="Normal 15 7 3 2" xfId="30102" xr:uid="{8B4936E4-B00A-40D8-9985-214F1F2E5463}"/>
    <cellStyle name="Normal 15 7 3 3" xfId="48470" xr:uid="{C57D41D9-17ED-43CE-B9F3-26A3C400E049}"/>
    <cellStyle name="Normal 15 7 4" xfId="20918" xr:uid="{2941B861-7673-42CF-A147-37625A90A058}"/>
    <cellStyle name="Normal 15 7 5" xfId="39286" xr:uid="{E63CD037-B57A-4C4E-9D86-67688ACE14D4}"/>
    <cellStyle name="Normal 15 8" xfId="4844" xr:uid="{FFD2913F-E617-4A8C-B200-4BA7F9F1C984}"/>
    <cellStyle name="Normal 15 8 2" xfId="14028" xr:uid="{D1052C80-A119-480C-BBB9-26F776A9E2B7}"/>
    <cellStyle name="Normal 15 8 2 2" xfId="32398" xr:uid="{8B398126-36DC-4A64-BE97-A861D06D8736}"/>
    <cellStyle name="Normal 15 8 2 3" xfId="50766" xr:uid="{DEBDD00B-B94A-4648-A606-B3ED6BB6BECE}"/>
    <cellStyle name="Normal 15 8 3" xfId="23214" xr:uid="{8EA6F5D3-A895-41DC-AD1B-4CDD8D5B4902}"/>
    <cellStyle name="Normal 15 8 4" xfId="41582" xr:uid="{E3EFF9BA-A481-44BC-90E0-5DDF6B5C7FF1}"/>
    <cellStyle name="Normal 15 9" xfId="9436" xr:uid="{C3924E8E-B4BE-45C5-962C-745B1BC9D98D}"/>
    <cellStyle name="Normal 15 9 2" xfId="27806" xr:uid="{FE8BE779-CFE0-4AE4-9E22-B088EC8181F0}"/>
    <cellStyle name="Normal 15 9 3" xfId="46174" xr:uid="{A4E7D962-6555-4A24-A2F5-6FB46C2E19CE}"/>
    <cellStyle name="Normal 16" xfId="170" xr:uid="{1A033431-8FD0-4882-B54B-43F5731057F6}"/>
    <cellStyle name="Normal 16 10" xfId="18623" xr:uid="{F64CC3EE-24B8-4E92-8C47-A73A174492DD}"/>
    <cellStyle name="Normal 16 11" xfId="36991" xr:uid="{0F499B28-D07E-492B-BF53-61BCFD7B854F}"/>
    <cellStyle name="Normal 16 2" xfId="391" xr:uid="{ECB66F3F-B2DA-4246-AC31-BD7770B6EAEC}"/>
    <cellStyle name="Normal 16 2 10" xfId="37131" xr:uid="{9EC506C0-2A4A-441A-BD0B-44BAB3EA9404}"/>
    <cellStyle name="Normal 16 2 2" xfId="680" xr:uid="{330DC1AE-9B6D-4248-A12A-DD1CF2F61F66}"/>
    <cellStyle name="Normal 16 2 2 2" xfId="1254" xr:uid="{1AA268DE-66C2-4765-B61B-19C28F9E1007}"/>
    <cellStyle name="Normal 16 2 2 2 2" xfId="3550" xr:uid="{C4D6D857-C12D-4E21-94D6-1EA50F5A30CF}"/>
    <cellStyle name="Normal 16 2 2 2 2 2" xfId="8142" xr:uid="{61C5E121-C3AB-448A-885B-80E25C6A548E}"/>
    <cellStyle name="Normal 16 2 2 2 2 2 2" xfId="17326" xr:uid="{E1234479-8A88-4633-A415-DF8458812158}"/>
    <cellStyle name="Normal 16 2 2 2 2 2 2 2" xfId="35696" xr:uid="{82FAD8BB-2926-4DCC-909F-F3AE792FD1A3}"/>
    <cellStyle name="Normal 16 2 2 2 2 2 2 3" xfId="54064" xr:uid="{4EB99E3C-D820-4BA7-B0AD-7E0BFFAA8BD3}"/>
    <cellStyle name="Normal 16 2 2 2 2 2 3" xfId="26512" xr:uid="{21700051-46BA-4D1D-9286-2C7B0F7B90E1}"/>
    <cellStyle name="Normal 16 2 2 2 2 2 4" xfId="44880" xr:uid="{C4160486-DF2C-41CA-9CBE-0B07126D1F87}"/>
    <cellStyle name="Normal 16 2 2 2 2 3" xfId="12734" xr:uid="{19B0AC24-04EE-407F-B35B-908B37555EB7}"/>
    <cellStyle name="Normal 16 2 2 2 2 3 2" xfId="31104" xr:uid="{AA7699A0-1073-4BE6-BEF3-8441F5299884}"/>
    <cellStyle name="Normal 16 2 2 2 2 3 3" xfId="49472" xr:uid="{54389010-AA0F-4776-BBB9-91FAC2E554BC}"/>
    <cellStyle name="Normal 16 2 2 2 2 4" xfId="21920" xr:uid="{1C3ED3EE-2EDA-4ABB-A87E-180D09B1150A}"/>
    <cellStyle name="Normal 16 2 2 2 2 5" xfId="40288" xr:uid="{C901A30C-FCD0-4916-BC76-47B37539DF59}"/>
    <cellStyle name="Normal 16 2 2 2 3" xfId="5846" xr:uid="{1A1FF077-FA74-4677-A6DD-7AB143A0989D}"/>
    <cellStyle name="Normal 16 2 2 2 3 2" xfId="15030" xr:uid="{7E78DCDC-C035-4D58-AC16-775F9B3A437B}"/>
    <cellStyle name="Normal 16 2 2 2 3 2 2" xfId="33400" xr:uid="{CCAF601A-F551-4226-A078-0FCFE29A524F}"/>
    <cellStyle name="Normal 16 2 2 2 3 2 3" xfId="51768" xr:uid="{6F7BCD5D-9A43-440E-8DB9-51217F8DC9EC}"/>
    <cellStyle name="Normal 16 2 2 2 3 3" xfId="24216" xr:uid="{92C40B82-10EE-4B8B-A4C1-E4E2A0E262A2}"/>
    <cellStyle name="Normal 16 2 2 2 3 4" xfId="42584" xr:uid="{43901EEF-9939-433B-8B19-AC47201E816A}"/>
    <cellStyle name="Normal 16 2 2 2 4" xfId="10438" xr:uid="{BF6D944A-B358-4CEA-BD75-FCFB83F16407}"/>
    <cellStyle name="Normal 16 2 2 2 4 2" xfId="28808" xr:uid="{686E06CC-B91C-467D-8C67-C03277752796}"/>
    <cellStyle name="Normal 16 2 2 2 4 3" xfId="47176" xr:uid="{52193D01-598E-488D-BA1B-9E96B289DB06}"/>
    <cellStyle name="Normal 16 2 2 2 5" xfId="19624" xr:uid="{9327DF9E-D117-42CE-B612-8FBFFD963C42}"/>
    <cellStyle name="Normal 16 2 2 2 6" xfId="37992" xr:uid="{14FFECD0-0428-4669-ACF1-0A264A369C18}"/>
    <cellStyle name="Normal 16 2 2 3" xfId="1828" xr:uid="{DACC4BA2-C34E-44EE-9598-80BED7A17EE3}"/>
    <cellStyle name="Normal 16 2 2 3 2" xfId="4124" xr:uid="{86BD3E49-66FA-4E87-9F46-5353C69F3EC5}"/>
    <cellStyle name="Normal 16 2 2 3 2 2" xfId="8716" xr:uid="{D241B1D0-1FFB-471B-904D-C9C96126E85A}"/>
    <cellStyle name="Normal 16 2 2 3 2 2 2" xfId="17900" xr:uid="{4AB1CA2D-69DE-41C4-A810-26FDC2A0BB9A}"/>
    <cellStyle name="Normal 16 2 2 3 2 2 2 2" xfId="36270" xr:uid="{BAA22088-DD6A-4B68-BF64-19CC247DC5ED}"/>
    <cellStyle name="Normal 16 2 2 3 2 2 2 3" xfId="54638" xr:uid="{3E0DFAA9-43C9-4209-9D09-0F222AA7260A}"/>
    <cellStyle name="Normal 16 2 2 3 2 2 3" xfId="27086" xr:uid="{4CB0B444-8951-4B06-BDAA-73B660D7D63F}"/>
    <cellStyle name="Normal 16 2 2 3 2 2 4" xfId="45454" xr:uid="{FAFB5996-2EEA-45DA-A665-D4DA7AF38D48}"/>
    <cellStyle name="Normal 16 2 2 3 2 3" xfId="13308" xr:uid="{F4D5C47C-A183-44F8-A4D7-273ED8B9804C}"/>
    <cellStyle name="Normal 16 2 2 3 2 3 2" xfId="31678" xr:uid="{C76F0409-9BB1-43A2-B475-829930D77C93}"/>
    <cellStyle name="Normal 16 2 2 3 2 3 3" xfId="50046" xr:uid="{2BEDF3CB-AFCD-4932-83DC-F7DA46439A0D}"/>
    <cellStyle name="Normal 16 2 2 3 2 4" xfId="22494" xr:uid="{9A8D0C41-FBD1-415B-8B41-F687631CCE1F}"/>
    <cellStyle name="Normal 16 2 2 3 2 5" xfId="40862" xr:uid="{501D2A1E-2CB7-4A7D-81F1-0FFB817978C5}"/>
    <cellStyle name="Normal 16 2 2 3 3" xfId="6420" xr:uid="{3377CE19-55EA-4748-8B74-9688E8EC0BEB}"/>
    <cellStyle name="Normal 16 2 2 3 3 2" xfId="15604" xr:uid="{1B648DD6-3A56-4BFB-AA94-B97AB5AF82B8}"/>
    <cellStyle name="Normal 16 2 2 3 3 2 2" xfId="33974" xr:uid="{DD2527B1-6B01-4A3E-91DA-35C06813374D}"/>
    <cellStyle name="Normal 16 2 2 3 3 2 3" xfId="52342" xr:uid="{3828061A-7A89-4B7D-8FA1-C9A692F262A9}"/>
    <cellStyle name="Normal 16 2 2 3 3 3" xfId="24790" xr:uid="{0E1E96C3-CCEF-4FE9-BF48-623E04A2BA0F}"/>
    <cellStyle name="Normal 16 2 2 3 3 4" xfId="43158" xr:uid="{27551598-57A5-4AEA-B780-7BA99EE14C44}"/>
    <cellStyle name="Normal 16 2 2 3 4" xfId="11012" xr:uid="{31011C4E-245B-4C51-95E0-20DA40C6FA3A}"/>
    <cellStyle name="Normal 16 2 2 3 4 2" xfId="29382" xr:uid="{F51A3C2C-FAE6-4730-8C31-2F35A660805B}"/>
    <cellStyle name="Normal 16 2 2 3 4 3" xfId="47750" xr:uid="{382E3F9C-DBEB-48D9-8942-23A93C7BC750}"/>
    <cellStyle name="Normal 16 2 2 3 5" xfId="20198" xr:uid="{B8ABE52A-BF4F-4F20-98B4-B4958C9CFB2C}"/>
    <cellStyle name="Normal 16 2 2 3 6" xfId="38566" xr:uid="{68AB6A8C-E482-47F7-BF20-79286707C5B6}"/>
    <cellStyle name="Normal 16 2 2 4" xfId="2402" xr:uid="{64734B58-BDD1-490D-AEA8-58AD01A9FAD5}"/>
    <cellStyle name="Normal 16 2 2 4 2" xfId="4698" xr:uid="{21E47E2F-8513-43E3-89DF-D8EC19FEB5A7}"/>
    <cellStyle name="Normal 16 2 2 4 2 2" xfId="9290" xr:uid="{CC998370-2405-47B2-94D4-250FFF68768A}"/>
    <cellStyle name="Normal 16 2 2 4 2 2 2" xfId="18474" xr:uid="{4566563B-A7FD-4DE6-8DF3-3279C6CA8B12}"/>
    <cellStyle name="Normal 16 2 2 4 2 2 2 2" xfId="36844" xr:uid="{96B19353-5752-46D2-A66D-64825EECE122}"/>
    <cellStyle name="Normal 16 2 2 4 2 2 2 3" xfId="55212" xr:uid="{EA2ACB55-0BBE-478B-B3B7-F819B87C11D4}"/>
    <cellStyle name="Normal 16 2 2 4 2 2 3" xfId="27660" xr:uid="{157A9970-D965-4CC1-A48F-130CAD9DFDA2}"/>
    <cellStyle name="Normal 16 2 2 4 2 2 4" xfId="46028" xr:uid="{8B2A64BE-BF6C-484F-8463-3FBA48229428}"/>
    <cellStyle name="Normal 16 2 2 4 2 3" xfId="13882" xr:uid="{1D0756AD-4F8E-4B8B-859A-E83A709FCC57}"/>
    <cellStyle name="Normal 16 2 2 4 2 3 2" xfId="32252" xr:uid="{E40262C9-9B5D-48D2-B2F8-D79DE5602D21}"/>
    <cellStyle name="Normal 16 2 2 4 2 3 3" xfId="50620" xr:uid="{4E50B9BF-8C8D-45B6-A5D6-88BCF486EDC1}"/>
    <cellStyle name="Normal 16 2 2 4 2 4" xfId="23068" xr:uid="{8B053B71-C622-45CE-BA27-AB2F963035B5}"/>
    <cellStyle name="Normal 16 2 2 4 2 5" xfId="41436" xr:uid="{05C3B3C2-1664-483B-BA39-ECF9132124B1}"/>
    <cellStyle name="Normal 16 2 2 4 3" xfId="6994" xr:uid="{5618287D-E2F8-4799-968E-C2B7010A1260}"/>
    <cellStyle name="Normal 16 2 2 4 3 2" xfId="16178" xr:uid="{660728C0-3181-4C4E-B45D-23C471172206}"/>
    <cellStyle name="Normal 16 2 2 4 3 2 2" xfId="34548" xr:uid="{CDEA7DE1-DAA6-4165-80A7-B87F1DAD6C90}"/>
    <cellStyle name="Normal 16 2 2 4 3 2 3" xfId="52916" xr:uid="{28E50245-045E-4F7B-8128-95AA7937749F}"/>
    <cellStyle name="Normal 16 2 2 4 3 3" xfId="25364" xr:uid="{D6FE13D7-EA6F-4024-9646-4F2A7A2CE52F}"/>
    <cellStyle name="Normal 16 2 2 4 3 4" xfId="43732" xr:uid="{D09E74E6-BE09-4694-89E9-2FDCD7BBA6F5}"/>
    <cellStyle name="Normal 16 2 2 4 4" xfId="11586" xr:uid="{B39123D9-22B9-45A8-8205-16FDCA75F83B}"/>
    <cellStyle name="Normal 16 2 2 4 4 2" xfId="29956" xr:uid="{C04E1027-CE9F-47EF-83C6-CD7412B20B89}"/>
    <cellStyle name="Normal 16 2 2 4 4 3" xfId="48324" xr:uid="{02D6B75A-AAEE-4A87-BB73-183BFD9C1A4A}"/>
    <cellStyle name="Normal 16 2 2 4 5" xfId="20772" xr:uid="{02120555-3EE3-445B-B087-A5E5A59FBAD0}"/>
    <cellStyle name="Normal 16 2 2 4 6" xfId="39140" xr:uid="{B48E9A15-35A7-4C8C-A35F-3D2AE3047F78}"/>
    <cellStyle name="Normal 16 2 2 5" xfId="2976" xr:uid="{FA92B0A4-8AAC-454C-A091-3368A6652D5F}"/>
    <cellStyle name="Normal 16 2 2 5 2" xfId="7568" xr:uid="{690D4FA6-8AF6-4891-ABF9-32FE6DC1FDFB}"/>
    <cellStyle name="Normal 16 2 2 5 2 2" xfId="16752" xr:uid="{9185EAE6-FF91-4656-8DCB-35EF62110F53}"/>
    <cellStyle name="Normal 16 2 2 5 2 2 2" xfId="35122" xr:uid="{E4D6AB36-2F09-4615-9768-F0E7159C1A83}"/>
    <cellStyle name="Normal 16 2 2 5 2 2 3" xfId="53490" xr:uid="{5D5B085B-B9D8-4EEB-B3A8-ACAD6AB97BB0}"/>
    <cellStyle name="Normal 16 2 2 5 2 3" xfId="25938" xr:uid="{D7ED731B-41A0-4FD0-A8EB-A4DE90DA09DB}"/>
    <cellStyle name="Normal 16 2 2 5 2 4" xfId="44306" xr:uid="{AC8D05AE-8C97-474B-BDF7-EC5AE21BE0DE}"/>
    <cellStyle name="Normal 16 2 2 5 3" xfId="12160" xr:uid="{0EDF162D-EA56-412B-8DD1-8BCE0CCCB5BB}"/>
    <cellStyle name="Normal 16 2 2 5 3 2" xfId="30530" xr:uid="{7464B9BB-0EED-4014-B865-9DA7E07E78BF}"/>
    <cellStyle name="Normal 16 2 2 5 3 3" xfId="48898" xr:uid="{393D0544-AE5F-431F-98C6-8B8B5A27E03F}"/>
    <cellStyle name="Normal 16 2 2 5 4" xfId="21346" xr:uid="{506902B3-0CD7-4C8B-B6AD-49A9ECEC928E}"/>
    <cellStyle name="Normal 16 2 2 5 5" xfId="39714" xr:uid="{A35833A1-F66B-4EA9-B3DD-E443C7480376}"/>
    <cellStyle name="Normal 16 2 2 6" xfId="5272" xr:uid="{EDE5ABCA-E3D4-46AE-9E88-216625B19420}"/>
    <cellStyle name="Normal 16 2 2 6 2" xfId="14456" xr:uid="{E8E8238E-F126-451A-AA60-9E07C4C7D3AF}"/>
    <cellStyle name="Normal 16 2 2 6 2 2" xfId="32826" xr:uid="{E25BA40E-CCBD-4270-A3AA-B8D2CC16D85E}"/>
    <cellStyle name="Normal 16 2 2 6 2 3" xfId="51194" xr:uid="{75975504-86C5-4FE6-ADBB-47EA88BFA416}"/>
    <cellStyle name="Normal 16 2 2 6 3" xfId="23642" xr:uid="{196E53B0-7F04-4012-AFB3-6E6B50E92ABB}"/>
    <cellStyle name="Normal 16 2 2 6 4" xfId="42010" xr:uid="{5A84441D-EDEC-424E-B1BF-5CD16C9D7929}"/>
    <cellStyle name="Normal 16 2 2 7" xfId="9864" xr:uid="{EE99B43E-4C5C-4ECE-AC07-6F5CA586AECA}"/>
    <cellStyle name="Normal 16 2 2 7 2" xfId="28234" xr:uid="{6F7149B4-3404-410C-99AF-9E4316F7BDCC}"/>
    <cellStyle name="Normal 16 2 2 7 3" xfId="46602" xr:uid="{13C29754-D76D-4BB0-85DF-4545BC106D1B}"/>
    <cellStyle name="Normal 16 2 2 8" xfId="19050" xr:uid="{11D50227-9BD3-489B-9EF6-66F193CC21D2}"/>
    <cellStyle name="Normal 16 2 2 9" xfId="37418" xr:uid="{00B4E7C4-E9DA-496A-AE2F-FA538724C20C}"/>
    <cellStyle name="Normal 16 2 3" xfId="967" xr:uid="{37727E60-ABFE-4340-B2E8-8863454D046A}"/>
    <cellStyle name="Normal 16 2 3 2" xfId="3263" xr:uid="{B1D9D4A8-88AA-44C8-9AED-B869AAD94117}"/>
    <cellStyle name="Normal 16 2 3 2 2" xfId="7855" xr:uid="{83975B98-9642-485E-B329-B56907268F4F}"/>
    <cellStyle name="Normal 16 2 3 2 2 2" xfId="17039" xr:uid="{0343E6C3-94C5-4D5E-9AD4-7D75AA1982D4}"/>
    <cellStyle name="Normal 16 2 3 2 2 2 2" xfId="35409" xr:uid="{4A7DD791-F277-489A-9132-D9246FF7B952}"/>
    <cellStyle name="Normal 16 2 3 2 2 2 3" xfId="53777" xr:uid="{DC7A0B47-CED5-485A-B629-7D9AC6E1143E}"/>
    <cellStyle name="Normal 16 2 3 2 2 3" xfId="26225" xr:uid="{015221F3-CD90-47B7-BBB3-F67DB9CE9013}"/>
    <cellStyle name="Normal 16 2 3 2 2 4" xfId="44593" xr:uid="{862AA07A-F3AC-4B34-B94D-3D3BD42486A7}"/>
    <cellStyle name="Normal 16 2 3 2 3" xfId="12447" xr:uid="{FA5120D9-EACE-4529-B8A5-D615F24CD3B9}"/>
    <cellStyle name="Normal 16 2 3 2 3 2" xfId="30817" xr:uid="{11CDD99B-42EB-4B92-8AFB-F20556A607D9}"/>
    <cellStyle name="Normal 16 2 3 2 3 3" xfId="49185" xr:uid="{6673D3EC-BA1F-4549-9B16-DEEBF1FCB3C2}"/>
    <cellStyle name="Normal 16 2 3 2 4" xfId="21633" xr:uid="{0BDB8DDC-7687-4F5E-8A33-155C9785669B}"/>
    <cellStyle name="Normal 16 2 3 2 5" xfId="40001" xr:uid="{C4331022-A548-43F8-B423-EDE07B67C055}"/>
    <cellStyle name="Normal 16 2 3 3" xfId="5559" xr:uid="{8DB5E207-5A04-44FD-A134-D56E261D0694}"/>
    <cellStyle name="Normal 16 2 3 3 2" xfId="14743" xr:uid="{4F4D754C-694E-42ED-B200-B04243171468}"/>
    <cellStyle name="Normal 16 2 3 3 2 2" xfId="33113" xr:uid="{FAAB86F1-5BC9-43AB-9B6D-179FD8363B32}"/>
    <cellStyle name="Normal 16 2 3 3 2 3" xfId="51481" xr:uid="{E28FCB39-EAD8-474D-90A3-8356F0EC9FA7}"/>
    <cellStyle name="Normal 16 2 3 3 3" xfId="23929" xr:uid="{1F3E0D74-DB20-447B-AB56-6DA66F3A5E70}"/>
    <cellStyle name="Normal 16 2 3 3 4" xfId="42297" xr:uid="{3D8BB3E0-3BAA-4B4F-92E1-B532D254BFB3}"/>
    <cellStyle name="Normal 16 2 3 4" xfId="10151" xr:uid="{7112CAD3-3822-42A1-AC52-188B854E706C}"/>
    <cellStyle name="Normal 16 2 3 4 2" xfId="28521" xr:uid="{D07FEF5C-7E05-40FD-B223-769A6EF093F2}"/>
    <cellStyle name="Normal 16 2 3 4 3" xfId="46889" xr:uid="{7BA7EAD3-7C24-48FD-A898-12499BD3F3A2}"/>
    <cellStyle name="Normal 16 2 3 5" xfId="19337" xr:uid="{15F922B5-A85F-40A7-BD7E-7F80C5FFBDFC}"/>
    <cellStyle name="Normal 16 2 3 6" xfId="37705" xr:uid="{5B24532F-7FAF-45BA-B471-516DCF689356}"/>
    <cellStyle name="Normal 16 2 4" xfId="1541" xr:uid="{7C22B590-5A7A-4C5E-B897-49C4FF7B775D}"/>
    <cellStyle name="Normal 16 2 4 2" xfId="3837" xr:uid="{C4848D47-B759-4360-9DD6-01ED90D8F96C}"/>
    <cellStyle name="Normal 16 2 4 2 2" xfId="8429" xr:uid="{80F4D12F-4E30-4014-8136-3AC19DA20CA4}"/>
    <cellStyle name="Normal 16 2 4 2 2 2" xfId="17613" xr:uid="{D35CD931-784B-4E0D-B3FE-77AA1DB4D000}"/>
    <cellStyle name="Normal 16 2 4 2 2 2 2" xfId="35983" xr:uid="{5D49C125-2D21-47B8-9C3E-A473C37853EC}"/>
    <cellStyle name="Normal 16 2 4 2 2 2 3" xfId="54351" xr:uid="{356B7D02-68EB-4A04-9E5F-2C3EF3A7966F}"/>
    <cellStyle name="Normal 16 2 4 2 2 3" xfId="26799" xr:uid="{4847EF0F-7533-45A2-88AE-DDB76BB1374E}"/>
    <cellStyle name="Normal 16 2 4 2 2 4" xfId="45167" xr:uid="{C9B30A59-94B5-47FB-A745-E1E881ED80AC}"/>
    <cellStyle name="Normal 16 2 4 2 3" xfId="13021" xr:uid="{4F8A4F2C-9CC2-4536-939F-31C7EDBA1427}"/>
    <cellStyle name="Normal 16 2 4 2 3 2" xfId="31391" xr:uid="{F4443E80-CEE9-41CC-AF15-C69113EEA17F}"/>
    <cellStyle name="Normal 16 2 4 2 3 3" xfId="49759" xr:uid="{79687B55-FEFD-4EC3-BBE0-BC4DDD954D48}"/>
    <cellStyle name="Normal 16 2 4 2 4" xfId="22207" xr:uid="{161C6F14-058F-4CAF-944E-13A0F8903DEA}"/>
    <cellStyle name="Normal 16 2 4 2 5" xfId="40575" xr:uid="{821284C7-1AA7-41B7-B9A9-B9AFBC7FAC30}"/>
    <cellStyle name="Normal 16 2 4 3" xfId="6133" xr:uid="{5A3B0995-2AEF-4D0A-8C78-FD83928A3835}"/>
    <cellStyle name="Normal 16 2 4 3 2" xfId="15317" xr:uid="{CCA9CAC0-F3A4-4727-8A10-D48E2BE51E1A}"/>
    <cellStyle name="Normal 16 2 4 3 2 2" xfId="33687" xr:uid="{D55DA0A1-2194-4C33-827B-D5269757B83F}"/>
    <cellStyle name="Normal 16 2 4 3 2 3" xfId="52055" xr:uid="{E2A0D10E-7C82-4958-BB91-7D57A2EDC9CB}"/>
    <cellStyle name="Normal 16 2 4 3 3" xfId="24503" xr:uid="{1F5ACA61-D451-46BB-BE25-32BD44A1482A}"/>
    <cellStyle name="Normal 16 2 4 3 4" xfId="42871" xr:uid="{968519D9-EA67-4BCC-951B-0FA5D0A1624D}"/>
    <cellStyle name="Normal 16 2 4 4" xfId="10725" xr:uid="{FA8E41E0-2B25-460D-9806-E56E63A866E3}"/>
    <cellStyle name="Normal 16 2 4 4 2" xfId="29095" xr:uid="{E762DD2A-0736-4CB3-AA41-EBDCD5C1CE39}"/>
    <cellStyle name="Normal 16 2 4 4 3" xfId="47463" xr:uid="{17D7E4A1-474D-4536-BC40-4B38DB635561}"/>
    <cellStyle name="Normal 16 2 4 5" xfId="19911" xr:uid="{31EBC879-BB92-4C90-9147-A3FDA7AE8CF1}"/>
    <cellStyle name="Normal 16 2 4 6" xfId="38279" xr:uid="{E56A1DAF-443A-40C9-B713-079AC7595041}"/>
    <cellStyle name="Normal 16 2 5" xfId="2115" xr:uid="{475A4B82-26C3-4AF7-8961-1A4F491F40CF}"/>
    <cellStyle name="Normal 16 2 5 2" xfId="4411" xr:uid="{323E1FAF-9BFE-4902-B7DA-D75B7136B6FC}"/>
    <cellStyle name="Normal 16 2 5 2 2" xfId="9003" xr:uid="{39A157FB-6AA8-4A3D-8B36-B43A04372D08}"/>
    <cellStyle name="Normal 16 2 5 2 2 2" xfId="18187" xr:uid="{5AAD28CE-8497-477D-95A7-B86204937789}"/>
    <cellStyle name="Normal 16 2 5 2 2 2 2" xfId="36557" xr:uid="{B051FE92-6CB2-4896-B665-4FD96F02C49C}"/>
    <cellStyle name="Normal 16 2 5 2 2 2 3" xfId="54925" xr:uid="{6991B208-8120-4917-BBEE-8D0479A5A0C8}"/>
    <cellStyle name="Normal 16 2 5 2 2 3" xfId="27373" xr:uid="{B7D299D7-B24B-442B-A6A1-0E204FEB7D4B}"/>
    <cellStyle name="Normal 16 2 5 2 2 4" xfId="45741" xr:uid="{41A06D3D-2916-4794-9A38-062408379028}"/>
    <cellStyle name="Normal 16 2 5 2 3" xfId="13595" xr:uid="{A9C9F6C4-8C99-4858-9198-98C2072357E2}"/>
    <cellStyle name="Normal 16 2 5 2 3 2" xfId="31965" xr:uid="{9C46814A-9429-42F6-A447-2E01DE5737B6}"/>
    <cellStyle name="Normal 16 2 5 2 3 3" xfId="50333" xr:uid="{38250D22-161F-4647-88A9-D33B4799F97A}"/>
    <cellStyle name="Normal 16 2 5 2 4" xfId="22781" xr:uid="{24119FDD-4B41-4B5C-A2CF-444889DE439D}"/>
    <cellStyle name="Normal 16 2 5 2 5" xfId="41149" xr:uid="{AA80855B-7056-4468-B0FA-BF3F8419EA83}"/>
    <cellStyle name="Normal 16 2 5 3" xfId="6707" xr:uid="{2096D2FA-B6A6-4663-9C90-F218238B653F}"/>
    <cellStyle name="Normal 16 2 5 3 2" xfId="15891" xr:uid="{A16949FA-FF7A-4C15-BD20-DC18F635CD0B}"/>
    <cellStyle name="Normal 16 2 5 3 2 2" xfId="34261" xr:uid="{A2CB3645-DC60-4338-803B-6EA03F87A5DD}"/>
    <cellStyle name="Normal 16 2 5 3 2 3" xfId="52629" xr:uid="{DC37950B-13AD-4F22-B6AC-FE178476D744}"/>
    <cellStyle name="Normal 16 2 5 3 3" xfId="25077" xr:uid="{13C5C6B7-A432-48AD-949B-1903C57EAE6E}"/>
    <cellStyle name="Normal 16 2 5 3 4" xfId="43445" xr:uid="{71EABF20-359E-4894-9517-9A028383AB3E}"/>
    <cellStyle name="Normal 16 2 5 4" xfId="11299" xr:uid="{F81834DD-DCED-408F-A583-C014823FBB92}"/>
    <cellStyle name="Normal 16 2 5 4 2" xfId="29669" xr:uid="{E1FFF580-5CAC-4B61-AE06-1396986E5464}"/>
    <cellStyle name="Normal 16 2 5 4 3" xfId="48037" xr:uid="{F9458F46-7BB5-4CD7-8511-294DE80B238B}"/>
    <cellStyle name="Normal 16 2 5 5" xfId="20485" xr:uid="{1A7CB3EA-8A9D-4EB7-AE0D-B66E3905530D}"/>
    <cellStyle name="Normal 16 2 5 6" xfId="38853" xr:uid="{F4F2791A-1EAE-4E8F-B1F9-F65E722F7300}"/>
    <cellStyle name="Normal 16 2 6" xfId="2689" xr:uid="{B2B22C09-E8D9-41D9-8D92-CE26D88A6DEF}"/>
    <cellStyle name="Normal 16 2 6 2" xfId="7281" xr:uid="{6E6925A0-C9A5-447D-B181-87972CAFE2C5}"/>
    <cellStyle name="Normal 16 2 6 2 2" xfId="16465" xr:uid="{32845B28-13FC-41FA-8948-57215F661BCE}"/>
    <cellStyle name="Normal 16 2 6 2 2 2" xfId="34835" xr:uid="{5F3DCA66-F8BA-400E-9608-322C364D4C0E}"/>
    <cellStyle name="Normal 16 2 6 2 2 3" xfId="53203" xr:uid="{E14A7531-C26C-44B9-9D2A-57560EDFCD3F}"/>
    <cellStyle name="Normal 16 2 6 2 3" xfId="25651" xr:uid="{69F24127-BD56-4DE3-98B1-EAA1EEBE3E0A}"/>
    <cellStyle name="Normal 16 2 6 2 4" xfId="44019" xr:uid="{1BE350BE-4D95-49A9-971B-66B401784062}"/>
    <cellStyle name="Normal 16 2 6 3" xfId="11873" xr:uid="{D0C2063C-A845-42B0-A41D-77DAA0EC5A8F}"/>
    <cellStyle name="Normal 16 2 6 3 2" xfId="30243" xr:uid="{E8085871-1154-45F1-B91E-E1422BE345B4}"/>
    <cellStyle name="Normal 16 2 6 3 3" xfId="48611" xr:uid="{4BFC55A7-F92A-45CC-B20D-ADC5F1BEB065}"/>
    <cellStyle name="Normal 16 2 6 4" xfId="21059" xr:uid="{471EED42-2BF2-4B71-ABF8-4C1B494FB6A2}"/>
    <cellStyle name="Normal 16 2 6 5" xfId="39427" xr:uid="{EEA91EBC-B43B-4047-ACFD-8F1722403112}"/>
    <cellStyle name="Normal 16 2 7" xfId="4985" xr:uid="{EF8BE136-FA06-439C-84DF-F5304553E81E}"/>
    <cellStyle name="Normal 16 2 7 2" xfId="14169" xr:uid="{C447B115-7811-4003-83FC-F9617E4335D8}"/>
    <cellStyle name="Normal 16 2 7 2 2" xfId="32539" xr:uid="{FD49C5BC-58E8-42A8-BACB-08CDFDC058C1}"/>
    <cellStyle name="Normal 16 2 7 2 3" xfId="50907" xr:uid="{8357FCE0-5722-445B-9811-F752C6AC820B}"/>
    <cellStyle name="Normal 16 2 7 3" xfId="23355" xr:uid="{CB0180EE-F505-435A-A229-BCDCE90717A3}"/>
    <cellStyle name="Normal 16 2 7 4" xfId="41723" xr:uid="{DD327FB7-25CD-4CFC-8D34-D97F2D5808AE}"/>
    <cellStyle name="Normal 16 2 8" xfId="9577" xr:uid="{C63D8C5A-A5D6-4D59-A0FC-6E1C7110B411}"/>
    <cellStyle name="Normal 16 2 8 2" xfId="27947" xr:uid="{A7848E74-4384-45C6-BFFA-AA3C49D65045}"/>
    <cellStyle name="Normal 16 2 8 3" xfId="46315" xr:uid="{4B95B720-E7D0-44D0-A312-EB7F8C25C682}"/>
    <cellStyle name="Normal 16 2 9" xfId="18763" xr:uid="{DA73E796-97BA-436E-BCB9-D280F315B389}"/>
    <cellStyle name="Normal 16 3" xfId="540" xr:uid="{4D981A1A-5E76-4A98-A473-E00BC8DC18B7}"/>
    <cellStyle name="Normal 16 3 2" xfId="1114" xr:uid="{E8BD0BC3-C2B4-499E-AC61-8603018F8951}"/>
    <cellStyle name="Normal 16 3 2 2" xfId="3410" xr:uid="{4FF70127-58BB-48D6-9F8B-E619F13CE2C2}"/>
    <cellStyle name="Normal 16 3 2 2 2" xfId="8002" xr:uid="{A147B90A-5E65-4BE6-A26B-125152AF593E}"/>
    <cellStyle name="Normal 16 3 2 2 2 2" xfId="17186" xr:uid="{68F5F08C-1915-4706-ACBC-919CD58AB443}"/>
    <cellStyle name="Normal 16 3 2 2 2 2 2" xfId="35556" xr:uid="{AF61B980-4487-4E11-ABF6-538E1EAB9BCC}"/>
    <cellStyle name="Normal 16 3 2 2 2 2 3" xfId="53924" xr:uid="{8FAB3BE0-F78A-4565-9032-33D0088833B4}"/>
    <cellStyle name="Normal 16 3 2 2 2 3" xfId="26372" xr:uid="{E82F6BC6-D7C4-451A-8755-2580DEB96D21}"/>
    <cellStyle name="Normal 16 3 2 2 2 4" xfId="44740" xr:uid="{09C0C92A-5FF4-4737-8B5C-1B572B49F469}"/>
    <cellStyle name="Normal 16 3 2 2 3" xfId="12594" xr:uid="{744AC2BB-2F80-441E-9876-A652B68120E1}"/>
    <cellStyle name="Normal 16 3 2 2 3 2" xfId="30964" xr:uid="{F5DD22F4-9477-45A1-980A-7DE19F87602C}"/>
    <cellStyle name="Normal 16 3 2 2 3 3" xfId="49332" xr:uid="{6D9DCA63-75F9-4B4A-A97B-E659F25939C9}"/>
    <cellStyle name="Normal 16 3 2 2 4" xfId="21780" xr:uid="{156B1434-4801-4477-BF7C-D6A9EBCA7AD1}"/>
    <cellStyle name="Normal 16 3 2 2 5" xfId="40148" xr:uid="{0578772B-C0A1-46A4-9EF1-D4F593D4817E}"/>
    <cellStyle name="Normal 16 3 2 3" xfId="5706" xr:uid="{C7D7AE05-EADF-4BB8-B91C-3722A6A34CF2}"/>
    <cellStyle name="Normal 16 3 2 3 2" xfId="14890" xr:uid="{A553682F-23B3-48B6-8EC4-0EBC8B895F88}"/>
    <cellStyle name="Normal 16 3 2 3 2 2" xfId="33260" xr:uid="{1FFEA0B3-C94E-45D3-AF8A-B993EE90FB6A}"/>
    <cellStyle name="Normal 16 3 2 3 2 3" xfId="51628" xr:uid="{5252AEE3-8A6A-4648-874C-65519E1763C6}"/>
    <cellStyle name="Normal 16 3 2 3 3" xfId="24076" xr:uid="{EDB392EF-87C6-443F-8571-51F2C7A77411}"/>
    <cellStyle name="Normal 16 3 2 3 4" xfId="42444" xr:uid="{4845F2E5-A382-451B-A83A-3F6D743C2B1D}"/>
    <cellStyle name="Normal 16 3 2 4" xfId="10298" xr:uid="{80BB62A4-B949-48E4-8BA9-E197B90BF228}"/>
    <cellStyle name="Normal 16 3 2 4 2" xfId="28668" xr:uid="{46DE6460-F41F-4ECD-8235-B005875D437D}"/>
    <cellStyle name="Normal 16 3 2 4 3" xfId="47036" xr:uid="{DA093650-DC47-4BA1-B204-010089CAA4F2}"/>
    <cellStyle name="Normal 16 3 2 5" xfId="19484" xr:uid="{EC7F8749-AEFF-4F78-BB6C-369AEB8C8F58}"/>
    <cellStyle name="Normal 16 3 2 6" xfId="37852" xr:uid="{9D10D877-6443-4AE6-AC8F-842E39C0FE91}"/>
    <cellStyle name="Normal 16 3 3" xfId="1688" xr:uid="{C947EA5A-8584-4A4D-BF76-18D5815D1E68}"/>
    <cellStyle name="Normal 16 3 3 2" xfId="3984" xr:uid="{DCE65783-27AB-467B-90FF-88E7B2DF0EAD}"/>
    <cellStyle name="Normal 16 3 3 2 2" xfId="8576" xr:uid="{27B2492D-328A-408A-A781-FA03B60D5CCC}"/>
    <cellStyle name="Normal 16 3 3 2 2 2" xfId="17760" xr:uid="{DAE43A8B-0402-4478-B669-439A579AB7C8}"/>
    <cellStyle name="Normal 16 3 3 2 2 2 2" xfId="36130" xr:uid="{52E800FD-76D9-4FE5-84DC-CDB642AF19D9}"/>
    <cellStyle name="Normal 16 3 3 2 2 2 3" xfId="54498" xr:uid="{1AE276CE-B1B2-4BDD-B85F-BBF12CC53574}"/>
    <cellStyle name="Normal 16 3 3 2 2 3" xfId="26946" xr:uid="{08BEEF7C-9213-4F26-8F13-17CF2E4EF220}"/>
    <cellStyle name="Normal 16 3 3 2 2 4" xfId="45314" xr:uid="{CAC26E79-282A-4A82-BC1C-730F02BA0ADE}"/>
    <cellStyle name="Normal 16 3 3 2 3" xfId="13168" xr:uid="{1F73ECE0-9320-4D85-A00D-5C0C9E596F60}"/>
    <cellStyle name="Normal 16 3 3 2 3 2" xfId="31538" xr:uid="{0DAFD13D-48BF-4183-84A0-BC18FEB32EAF}"/>
    <cellStyle name="Normal 16 3 3 2 3 3" xfId="49906" xr:uid="{0283385B-CBA7-4D52-B2B5-4B9D80F689C0}"/>
    <cellStyle name="Normal 16 3 3 2 4" xfId="22354" xr:uid="{68BA88CE-193D-4CA9-AA77-694F68AC382B}"/>
    <cellStyle name="Normal 16 3 3 2 5" xfId="40722" xr:uid="{E2A383A9-FD4F-4E76-A1C9-C9033FE97C46}"/>
    <cellStyle name="Normal 16 3 3 3" xfId="6280" xr:uid="{21A45A76-C377-4F41-B603-F02849F5C55D}"/>
    <cellStyle name="Normal 16 3 3 3 2" xfId="15464" xr:uid="{A6BC148F-9652-42F8-9B41-2C484EFAAF51}"/>
    <cellStyle name="Normal 16 3 3 3 2 2" xfId="33834" xr:uid="{5CA4C329-FD0F-4621-93E7-F3B8D94FA568}"/>
    <cellStyle name="Normal 16 3 3 3 2 3" xfId="52202" xr:uid="{E12DBAE0-7439-4A7C-B031-78C710583C1B}"/>
    <cellStyle name="Normal 16 3 3 3 3" xfId="24650" xr:uid="{A6118339-A07A-4330-A2B1-7C9EBF1AE267}"/>
    <cellStyle name="Normal 16 3 3 3 4" xfId="43018" xr:uid="{E985EFCB-5D45-4D91-99A4-21F18CB8795E}"/>
    <cellStyle name="Normal 16 3 3 4" xfId="10872" xr:uid="{B590A19C-F31E-4D35-808D-AD3481E3885D}"/>
    <cellStyle name="Normal 16 3 3 4 2" xfId="29242" xr:uid="{E8FB6F48-B6C3-4868-9576-5CC6D2C5EDE2}"/>
    <cellStyle name="Normal 16 3 3 4 3" xfId="47610" xr:uid="{C5F25FAE-1DDB-4700-98CB-76102347E163}"/>
    <cellStyle name="Normal 16 3 3 5" xfId="20058" xr:uid="{28B77617-27AB-4B9D-A3C4-F4AD251636DA}"/>
    <cellStyle name="Normal 16 3 3 6" xfId="38426" xr:uid="{0326EFAA-FF2C-41E4-BE6E-F3A82BA93029}"/>
    <cellStyle name="Normal 16 3 4" xfId="2262" xr:uid="{97BEFB95-DFAC-4CCF-83C7-9A0926F1D336}"/>
    <cellStyle name="Normal 16 3 4 2" xfId="4558" xr:uid="{73801BF1-24B3-4C0A-ADD8-BA5F61C703EE}"/>
    <cellStyle name="Normal 16 3 4 2 2" xfId="9150" xr:uid="{F83C7BAB-2EFA-4FE2-9BE1-62D6B9BB6193}"/>
    <cellStyle name="Normal 16 3 4 2 2 2" xfId="18334" xr:uid="{CD7B8CBA-2CF0-4B24-8BE7-1C6035305337}"/>
    <cellStyle name="Normal 16 3 4 2 2 2 2" xfId="36704" xr:uid="{18D413F1-D7EC-4820-8E95-8F807F365BA7}"/>
    <cellStyle name="Normal 16 3 4 2 2 2 3" xfId="55072" xr:uid="{30C2C566-773A-4084-91C8-409C3FE2F7DB}"/>
    <cellStyle name="Normal 16 3 4 2 2 3" xfId="27520" xr:uid="{9A6090C5-C62E-4B57-ACDC-38D4C10C7CEA}"/>
    <cellStyle name="Normal 16 3 4 2 2 4" xfId="45888" xr:uid="{45814A0E-EE91-4691-9CAE-5C9899445E9D}"/>
    <cellStyle name="Normal 16 3 4 2 3" xfId="13742" xr:uid="{4EE14492-9A88-487F-B915-4B630A6A95E9}"/>
    <cellStyle name="Normal 16 3 4 2 3 2" xfId="32112" xr:uid="{2CA5DF6C-2B2F-4599-BFA7-2A8A105277D2}"/>
    <cellStyle name="Normal 16 3 4 2 3 3" xfId="50480" xr:uid="{A54F2323-2A44-4E6D-B1F0-839A8B139B78}"/>
    <cellStyle name="Normal 16 3 4 2 4" xfId="22928" xr:uid="{5F71C2AE-3E8F-423B-9999-C7576EE09080}"/>
    <cellStyle name="Normal 16 3 4 2 5" xfId="41296" xr:uid="{B2BA1066-8E3C-4F5C-A917-1EB730AA5724}"/>
    <cellStyle name="Normal 16 3 4 3" xfId="6854" xr:uid="{52071E20-2C68-4103-9CB9-9BD039A44B00}"/>
    <cellStyle name="Normal 16 3 4 3 2" xfId="16038" xr:uid="{0090D2DE-A228-43A2-A64D-7D5CA35C8E1A}"/>
    <cellStyle name="Normal 16 3 4 3 2 2" xfId="34408" xr:uid="{376F5FFD-1BC7-49BE-956D-A0D5B1B1C31C}"/>
    <cellStyle name="Normal 16 3 4 3 2 3" xfId="52776" xr:uid="{4CBCE16A-39AD-41F6-90B9-D6F812AD0B45}"/>
    <cellStyle name="Normal 16 3 4 3 3" xfId="25224" xr:uid="{3889910A-D520-4521-91DE-E24BB81E4E7E}"/>
    <cellStyle name="Normal 16 3 4 3 4" xfId="43592" xr:uid="{F2024B48-5423-4852-8D14-B135A057511B}"/>
    <cellStyle name="Normal 16 3 4 4" xfId="11446" xr:uid="{5C39AFCA-378B-496F-BCE8-3880AF0AB292}"/>
    <cellStyle name="Normal 16 3 4 4 2" xfId="29816" xr:uid="{34495D09-9E89-4F03-9D4B-D0866D6C297A}"/>
    <cellStyle name="Normal 16 3 4 4 3" xfId="48184" xr:uid="{05058468-9768-408B-96F8-126190D87456}"/>
    <cellStyle name="Normal 16 3 4 5" xfId="20632" xr:uid="{F9DFA8A1-4C5F-4A65-82A5-48C07CC19856}"/>
    <cellStyle name="Normal 16 3 4 6" xfId="39000" xr:uid="{2F22BE51-EFE6-4F6E-81CC-80E08C828D47}"/>
    <cellStyle name="Normal 16 3 5" xfId="2836" xr:uid="{C6C947CC-A61A-445E-9110-A7DF03AB5556}"/>
    <cellStyle name="Normal 16 3 5 2" xfId="7428" xr:uid="{9C4E48CF-B2A2-4E96-B8F7-0770CF79C5B7}"/>
    <cellStyle name="Normal 16 3 5 2 2" xfId="16612" xr:uid="{446CB906-F2D7-4617-9648-FA9AD21C7F9C}"/>
    <cellStyle name="Normal 16 3 5 2 2 2" xfId="34982" xr:uid="{82BAA06B-D287-4DB5-8FD3-CD8CBFCDC73A}"/>
    <cellStyle name="Normal 16 3 5 2 2 3" xfId="53350" xr:uid="{462329B0-45B2-4D94-8E55-CD50586B5C26}"/>
    <cellStyle name="Normal 16 3 5 2 3" xfId="25798" xr:uid="{30F632B2-8056-4C01-B3D7-F27DE01DF611}"/>
    <cellStyle name="Normal 16 3 5 2 4" xfId="44166" xr:uid="{937B7FC3-D639-4EFA-96DB-0755384447D7}"/>
    <cellStyle name="Normal 16 3 5 3" xfId="12020" xr:uid="{44595C26-AA47-4432-8742-277A2CEE4A40}"/>
    <cellStyle name="Normal 16 3 5 3 2" xfId="30390" xr:uid="{8D3F01D7-F765-46A2-B5AC-7A3C80DDE145}"/>
    <cellStyle name="Normal 16 3 5 3 3" xfId="48758" xr:uid="{D49792D2-A2FC-4D46-932B-B7F365B9855E}"/>
    <cellStyle name="Normal 16 3 5 4" xfId="21206" xr:uid="{2586ED92-8952-468D-84DC-63684E722792}"/>
    <cellStyle name="Normal 16 3 5 5" xfId="39574" xr:uid="{E33FA893-72F2-40C2-A08F-9D0130ADF519}"/>
    <cellStyle name="Normal 16 3 6" xfId="5132" xr:uid="{F184EF13-0009-45CC-8943-F56760D4CA41}"/>
    <cellStyle name="Normal 16 3 6 2" xfId="14316" xr:uid="{781F401D-FB6F-4550-8965-22C00D934075}"/>
    <cellStyle name="Normal 16 3 6 2 2" xfId="32686" xr:uid="{52C3C10F-F8A7-4048-B3C1-FBCCC236B210}"/>
    <cellStyle name="Normal 16 3 6 2 3" xfId="51054" xr:uid="{84D7D613-D4A7-493D-9FB7-6B0AF89CFADA}"/>
    <cellStyle name="Normal 16 3 6 3" xfId="23502" xr:uid="{415F9ED8-7363-4946-987D-DCE98570F4BF}"/>
    <cellStyle name="Normal 16 3 6 4" xfId="41870" xr:uid="{47038A9C-F72A-41E1-B944-A33AAA77B9FF}"/>
    <cellStyle name="Normal 16 3 7" xfId="9724" xr:uid="{8D221732-9230-4CAD-8A07-1E98A5BC8FAB}"/>
    <cellStyle name="Normal 16 3 7 2" xfId="28094" xr:uid="{63087BF8-BD29-4B7F-8258-D7253EDF8D9F}"/>
    <cellStyle name="Normal 16 3 7 3" xfId="46462" xr:uid="{7CF9744E-A3DF-40FE-984C-5FE4A3CCF512}"/>
    <cellStyle name="Normal 16 3 8" xfId="18910" xr:uid="{E8804748-3875-468E-B6CD-F2D301EFFDE3}"/>
    <cellStyle name="Normal 16 3 9" xfId="37278" xr:uid="{7D05927B-A842-4343-9529-C7D7D6E222B3}"/>
    <cellStyle name="Normal 16 4" xfId="827" xr:uid="{F2CAF253-D471-4796-B8ED-6F09655B9C4B}"/>
    <cellStyle name="Normal 16 4 2" xfId="3123" xr:uid="{2534BC39-193C-4B86-BF34-AC23439C31F4}"/>
    <cellStyle name="Normal 16 4 2 2" xfId="7715" xr:uid="{12B1CF67-0993-4D0E-B662-969C6D4F407D}"/>
    <cellStyle name="Normal 16 4 2 2 2" xfId="16899" xr:uid="{ECA4D28A-860D-46B5-89FE-4C83CC7126F6}"/>
    <cellStyle name="Normal 16 4 2 2 2 2" xfId="35269" xr:uid="{B3F15258-E142-4B26-8C9C-093CEF401469}"/>
    <cellStyle name="Normal 16 4 2 2 2 3" xfId="53637" xr:uid="{7D741AB3-50C8-4AEE-B927-D25D41C75C8B}"/>
    <cellStyle name="Normal 16 4 2 2 3" xfId="26085" xr:uid="{36D788A5-CCE5-4886-9EAD-F193549B0C57}"/>
    <cellStyle name="Normal 16 4 2 2 4" xfId="44453" xr:uid="{A6545036-BA80-4261-ABBF-E56DE1EE6EF7}"/>
    <cellStyle name="Normal 16 4 2 3" xfId="12307" xr:uid="{99EFB7F0-EE3D-47BF-900D-4513058615E5}"/>
    <cellStyle name="Normal 16 4 2 3 2" xfId="30677" xr:uid="{CE128989-B8A9-41A6-B861-9E9F72B1AD11}"/>
    <cellStyle name="Normal 16 4 2 3 3" xfId="49045" xr:uid="{B78BFFE9-1506-4ABF-A523-16E6319D9ABC}"/>
    <cellStyle name="Normal 16 4 2 4" xfId="21493" xr:uid="{C85D3514-9502-43DF-AA65-89610A09C84E}"/>
    <cellStyle name="Normal 16 4 2 5" xfId="39861" xr:uid="{156B30A9-3DDA-405B-A14F-E780F2CED3E8}"/>
    <cellStyle name="Normal 16 4 3" xfId="5419" xr:uid="{A85E16A1-A0B9-4B94-A7D3-193B0A5D6A05}"/>
    <cellStyle name="Normal 16 4 3 2" xfId="14603" xr:uid="{CFB4D73F-D81C-46C1-8647-B3916921B058}"/>
    <cellStyle name="Normal 16 4 3 2 2" xfId="32973" xr:uid="{B35546CE-9579-45B9-B0F9-9CE79D519AA5}"/>
    <cellStyle name="Normal 16 4 3 2 3" xfId="51341" xr:uid="{5785C22A-CA13-4D29-A15D-605524CB2DF8}"/>
    <cellStyle name="Normal 16 4 3 3" xfId="23789" xr:uid="{1629AE25-9045-4F82-B233-7A1E2740E548}"/>
    <cellStyle name="Normal 16 4 3 4" xfId="42157" xr:uid="{EA90C256-D564-448F-B26F-4EA3164E15C0}"/>
    <cellStyle name="Normal 16 4 4" xfId="10011" xr:uid="{1D98F23D-A504-452E-ABB8-015858192448}"/>
    <cellStyle name="Normal 16 4 4 2" xfId="28381" xr:uid="{C9B70412-4831-48CE-8383-B9A1334FB89F}"/>
    <cellStyle name="Normal 16 4 4 3" xfId="46749" xr:uid="{4A9C713B-3281-4727-89CC-8BF775A4526C}"/>
    <cellStyle name="Normal 16 4 5" xfId="19197" xr:uid="{C64E859A-C0A6-4EFF-AB50-7AA555A2A420}"/>
    <cellStyle name="Normal 16 4 6" xfId="37565" xr:uid="{D3BF1F37-FAE0-4514-AB2E-DCEC891A88F5}"/>
    <cellStyle name="Normal 16 5" xfId="1401" xr:uid="{C57EB102-B022-478A-8AD5-7B1350DB6926}"/>
    <cellStyle name="Normal 16 5 2" xfId="3697" xr:uid="{F42822AC-231C-4B3C-938D-6648E95602D5}"/>
    <cellStyle name="Normal 16 5 2 2" xfId="8289" xr:uid="{CA48F8BC-4A41-416A-8749-C226FE19979E}"/>
    <cellStyle name="Normal 16 5 2 2 2" xfId="17473" xr:uid="{1C96D5A0-6A63-4468-A595-4F0C97801164}"/>
    <cellStyle name="Normal 16 5 2 2 2 2" xfId="35843" xr:uid="{E0163273-DF63-48BB-8B36-686D4052765D}"/>
    <cellStyle name="Normal 16 5 2 2 2 3" xfId="54211" xr:uid="{9866481D-3D9A-4BC3-B86C-4112FB6CFCDF}"/>
    <cellStyle name="Normal 16 5 2 2 3" xfId="26659" xr:uid="{E5B0B4B5-8A7F-4F13-936A-C3EC032FE5C4}"/>
    <cellStyle name="Normal 16 5 2 2 4" xfId="45027" xr:uid="{4B5D97E2-22D1-4A89-B55D-210BBEA85B00}"/>
    <cellStyle name="Normal 16 5 2 3" xfId="12881" xr:uid="{A98902D1-0710-4376-B1BF-8225EE6A6425}"/>
    <cellStyle name="Normal 16 5 2 3 2" xfId="31251" xr:uid="{B241E0B6-5FA4-482A-9A3B-0EDBEFD5F62A}"/>
    <cellStyle name="Normal 16 5 2 3 3" xfId="49619" xr:uid="{5FE5E382-A48F-4650-A67A-AAB133846C7E}"/>
    <cellStyle name="Normal 16 5 2 4" xfId="22067" xr:uid="{D5CD99CC-1CDE-4A7D-B978-93A59A46735E}"/>
    <cellStyle name="Normal 16 5 2 5" xfId="40435" xr:uid="{C5A49F4D-B6B2-48AD-ABDF-0520424E2353}"/>
    <cellStyle name="Normal 16 5 3" xfId="5993" xr:uid="{07E8E1E9-6EC3-472A-AD1B-35C392A59DCA}"/>
    <cellStyle name="Normal 16 5 3 2" xfId="15177" xr:uid="{570C0112-3101-4182-92C4-4D348C826C16}"/>
    <cellStyle name="Normal 16 5 3 2 2" xfId="33547" xr:uid="{B3E91363-D55D-4003-9847-351E84BF64B1}"/>
    <cellStyle name="Normal 16 5 3 2 3" xfId="51915" xr:uid="{D1929425-0329-4395-B38F-79A681E84969}"/>
    <cellStyle name="Normal 16 5 3 3" xfId="24363" xr:uid="{474F8F08-17C1-4E93-BF7C-5F75515DB26B}"/>
    <cellStyle name="Normal 16 5 3 4" xfId="42731" xr:uid="{6B7346D2-9631-48EF-8E1B-C95B023D7047}"/>
    <cellStyle name="Normal 16 5 4" xfId="10585" xr:uid="{CC30EB10-0D20-44CE-8398-2F703E14CD35}"/>
    <cellStyle name="Normal 16 5 4 2" xfId="28955" xr:uid="{9B478CDA-5DC1-4216-AD0B-84234270F5C8}"/>
    <cellStyle name="Normal 16 5 4 3" xfId="47323" xr:uid="{E979B809-A746-441F-81DC-51B3D656D7EA}"/>
    <cellStyle name="Normal 16 5 5" xfId="19771" xr:uid="{A6D40EE9-DD9F-48E5-913B-F17DAF3E3CD4}"/>
    <cellStyle name="Normal 16 5 6" xfId="38139" xr:uid="{300E1E3B-EB91-410C-B1CE-3F55163A4AD9}"/>
    <cellStyle name="Normal 16 6" xfId="1975" xr:uid="{FEBD8413-E4DC-417F-A6AC-3AEA9C6B62CA}"/>
    <cellStyle name="Normal 16 6 2" xfId="4271" xr:uid="{EA4C1CA5-D139-4944-827B-D1DB1DDCB7BB}"/>
    <cellStyle name="Normal 16 6 2 2" xfId="8863" xr:uid="{C06D4DEC-3585-472C-AEAC-8F27D4A9CB6A}"/>
    <cellStyle name="Normal 16 6 2 2 2" xfId="18047" xr:uid="{9B8A27E1-0477-4B7D-A8A9-FB6A572E26D1}"/>
    <cellStyle name="Normal 16 6 2 2 2 2" xfId="36417" xr:uid="{69CA0D8A-F50A-43C1-8DD0-23C69D3FDA10}"/>
    <cellStyle name="Normal 16 6 2 2 2 3" xfId="54785" xr:uid="{7F975DE1-E540-4E70-8B5C-1F3F575889C6}"/>
    <cellStyle name="Normal 16 6 2 2 3" xfId="27233" xr:uid="{E834BC09-303D-4A55-BA73-2320170668B5}"/>
    <cellStyle name="Normal 16 6 2 2 4" xfId="45601" xr:uid="{11617766-A613-44FB-AD93-D24FB0A95A7F}"/>
    <cellStyle name="Normal 16 6 2 3" xfId="13455" xr:uid="{ED11465A-68F8-4F9B-8F26-3243556DE9EA}"/>
    <cellStyle name="Normal 16 6 2 3 2" xfId="31825" xr:uid="{BF59D8A9-0378-40C3-A26D-5CC4AA68C70D}"/>
    <cellStyle name="Normal 16 6 2 3 3" xfId="50193" xr:uid="{C0BB5BEC-B46C-49AF-8E2A-1742637D4606}"/>
    <cellStyle name="Normal 16 6 2 4" xfId="22641" xr:uid="{5A912968-6A05-4DB4-99BB-4A7194C759C0}"/>
    <cellStyle name="Normal 16 6 2 5" xfId="41009" xr:uid="{FDDEC063-28D2-4FED-91A1-2D5D3D3E681B}"/>
    <cellStyle name="Normal 16 6 3" xfId="6567" xr:uid="{139E9BFC-A8D9-4802-A336-D0F294ACF8C7}"/>
    <cellStyle name="Normal 16 6 3 2" xfId="15751" xr:uid="{0D29FF46-8898-45D3-A371-A865E127ADEB}"/>
    <cellStyle name="Normal 16 6 3 2 2" xfId="34121" xr:uid="{9117794B-5B96-44F7-BC1D-F1643FE01F17}"/>
    <cellStyle name="Normal 16 6 3 2 3" xfId="52489" xr:uid="{1D9A2652-6258-454D-89F7-8064DF7172FB}"/>
    <cellStyle name="Normal 16 6 3 3" xfId="24937" xr:uid="{9E703887-21FA-44BE-88F8-70F1896F8CC3}"/>
    <cellStyle name="Normal 16 6 3 4" xfId="43305" xr:uid="{4FD08ED3-AFD5-4916-A433-DE2CD51CB570}"/>
    <cellStyle name="Normal 16 6 4" xfId="11159" xr:uid="{1784900C-5CE3-48ED-9994-7EEF2B4562A3}"/>
    <cellStyle name="Normal 16 6 4 2" xfId="29529" xr:uid="{2A3C26BC-E7D0-4FF8-8FCF-327BCEFC43AB}"/>
    <cellStyle name="Normal 16 6 4 3" xfId="47897" xr:uid="{2CD06B46-A70B-43D7-9182-729DD32E9868}"/>
    <cellStyle name="Normal 16 6 5" xfId="20345" xr:uid="{AF32836F-C725-4C83-8936-C74B28BEC923}"/>
    <cellStyle name="Normal 16 6 6" xfId="38713" xr:uid="{26361390-CE25-4DCA-A20F-596904664959}"/>
    <cellStyle name="Normal 16 7" xfId="2549" xr:uid="{8137252A-3D3F-48DC-A456-8784D3F59151}"/>
    <cellStyle name="Normal 16 7 2" xfId="7141" xr:uid="{37ED054F-8E24-4112-8CF8-7E260CF0A4A6}"/>
    <cellStyle name="Normal 16 7 2 2" xfId="16325" xr:uid="{19F8677C-F56D-4EB3-9462-282701D8496E}"/>
    <cellStyle name="Normal 16 7 2 2 2" xfId="34695" xr:uid="{44AD822F-FAB0-44E0-9E33-F00CB7C967A6}"/>
    <cellStyle name="Normal 16 7 2 2 3" xfId="53063" xr:uid="{3DC0155D-2494-450D-B4AA-82C18024FE03}"/>
    <cellStyle name="Normal 16 7 2 3" xfId="25511" xr:uid="{23BED9CB-5C7F-4863-B550-7E39B608B85E}"/>
    <cellStyle name="Normal 16 7 2 4" xfId="43879" xr:uid="{13B0D0B1-AD2B-4F20-8E5E-28A0BB6A77C9}"/>
    <cellStyle name="Normal 16 7 3" xfId="11733" xr:uid="{1D76B276-2F69-41F9-90BF-F4D345C3812E}"/>
    <cellStyle name="Normal 16 7 3 2" xfId="30103" xr:uid="{FC8B29CB-E6C1-4CFF-B035-4FDB94182C24}"/>
    <cellStyle name="Normal 16 7 3 3" xfId="48471" xr:uid="{21CB31CA-A116-4A31-824A-0731D0AFC814}"/>
    <cellStyle name="Normal 16 7 4" xfId="20919" xr:uid="{92AB8403-0512-46B1-B230-1F74566537A4}"/>
    <cellStyle name="Normal 16 7 5" xfId="39287" xr:uid="{3A108804-F82B-43CF-8B17-191FF1340327}"/>
    <cellStyle name="Normal 16 8" xfId="4845" xr:uid="{CFBE87D9-CA0C-41AF-ACB8-EE9262E055C4}"/>
    <cellStyle name="Normal 16 8 2" xfId="14029" xr:uid="{16E82DE1-74B7-4268-BECF-48E023C54B81}"/>
    <cellStyle name="Normal 16 8 2 2" xfId="32399" xr:uid="{1E47D7F9-3761-44F7-A023-4C7E29F72C28}"/>
    <cellStyle name="Normal 16 8 2 3" xfId="50767" xr:uid="{4C8AA837-18F3-4EB6-891F-C0DECB466515}"/>
    <cellStyle name="Normal 16 8 3" xfId="23215" xr:uid="{17A56835-C6A9-42A0-BC06-06182F44B403}"/>
    <cellStyle name="Normal 16 8 4" xfId="41583" xr:uid="{94527B24-17F3-4BD5-AC76-ED4B0DE2DBE3}"/>
    <cellStyle name="Normal 16 9" xfId="9437" xr:uid="{095D988B-F94D-4F39-A10A-8D66053D7653}"/>
    <cellStyle name="Normal 16 9 2" xfId="27807" xr:uid="{FBF13F48-E39F-4037-9223-87FFBC9065D9}"/>
    <cellStyle name="Normal 16 9 3" xfId="46175" xr:uid="{2FB75168-BE9E-49B2-AE27-911AF0EAEC47}"/>
    <cellStyle name="Normal 17" xfId="172" xr:uid="{87E15F96-699A-46D4-AB32-40857C49C781}"/>
    <cellStyle name="Normal 17 10" xfId="18625" xr:uid="{F10F2D1A-DFFB-498F-99CB-F74C2D004F16}"/>
    <cellStyle name="Normal 17 11" xfId="36993" xr:uid="{C7E7D8B9-9517-41F0-AA06-D6C587B79226}"/>
    <cellStyle name="Normal 17 2" xfId="393" xr:uid="{AA79EDAD-C54B-40F3-903D-CB01547F3F75}"/>
    <cellStyle name="Normal 17 2 10" xfId="37133" xr:uid="{96611608-6CC8-4F0B-B589-1A98C1FD2C5E}"/>
    <cellStyle name="Normal 17 2 2" xfId="682" xr:uid="{48E16D97-A1AF-49C9-A00C-CCED0CC2F645}"/>
    <cellStyle name="Normal 17 2 2 2" xfId="1256" xr:uid="{F044092D-9104-41CF-8AF3-CB1A7F6FA03F}"/>
    <cellStyle name="Normal 17 2 2 2 2" xfId="3552" xr:uid="{A1700E0E-EEBD-4DCF-9098-F43A8476195F}"/>
    <cellStyle name="Normal 17 2 2 2 2 2" xfId="8144" xr:uid="{9AC4FDDC-349C-4AE1-9428-E95EB0DAE262}"/>
    <cellStyle name="Normal 17 2 2 2 2 2 2" xfId="17328" xr:uid="{B0EE293E-257E-4EC2-88E5-846C5D8125E7}"/>
    <cellStyle name="Normal 17 2 2 2 2 2 2 2" xfId="35698" xr:uid="{B4A29F12-86F1-4CB0-99F3-EBD82AA04E2E}"/>
    <cellStyle name="Normal 17 2 2 2 2 2 2 3" xfId="54066" xr:uid="{3C70127E-EE3F-4FAF-80A0-A325CED46D2E}"/>
    <cellStyle name="Normal 17 2 2 2 2 2 3" xfId="26514" xr:uid="{1F1D9B33-A165-4BEA-B437-7701A1BEA290}"/>
    <cellStyle name="Normal 17 2 2 2 2 2 4" xfId="44882" xr:uid="{0304286B-8D5E-42ED-99B0-86FDCAC89E29}"/>
    <cellStyle name="Normal 17 2 2 2 2 3" xfId="12736" xr:uid="{08610387-CF8A-47D5-977C-9AE3FE59A7D4}"/>
    <cellStyle name="Normal 17 2 2 2 2 3 2" xfId="31106" xr:uid="{0428E773-C9E5-441C-A5C2-603D645440F0}"/>
    <cellStyle name="Normal 17 2 2 2 2 3 3" xfId="49474" xr:uid="{EF57ABA0-D79D-44B4-81BE-E53F23C24373}"/>
    <cellStyle name="Normal 17 2 2 2 2 4" xfId="21922" xr:uid="{6D8D70D9-1B51-423D-9C85-B31F12A49B53}"/>
    <cellStyle name="Normal 17 2 2 2 2 5" xfId="40290" xr:uid="{160AFEF4-9D05-4411-9B4E-AE991AA1CB2D}"/>
    <cellStyle name="Normal 17 2 2 2 3" xfId="5848" xr:uid="{9E920707-7AE9-481A-A0A5-C297E2633613}"/>
    <cellStyle name="Normal 17 2 2 2 3 2" xfId="15032" xr:uid="{9DCCFED1-ABB4-4B43-9C20-8FADF5EF90C8}"/>
    <cellStyle name="Normal 17 2 2 2 3 2 2" xfId="33402" xr:uid="{3E6C3BDB-E945-4C70-881B-F99FE73118F3}"/>
    <cellStyle name="Normal 17 2 2 2 3 2 3" xfId="51770" xr:uid="{D09E2892-4B77-4FED-A5CE-04FED3DF8ECB}"/>
    <cellStyle name="Normal 17 2 2 2 3 3" xfId="24218" xr:uid="{0C29E613-C542-4F65-AD38-B870DA4D4675}"/>
    <cellStyle name="Normal 17 2 2 2 3 4" xfId="42586" xr:uid="{DEDF42D4-09CC-44F4-B458-4D362B5E9BFC}"/>
    <cellStyle name="Normal 17 2 2 2 4" xfId="10440" xr:uid="{D74DEB34-991C-4C12-8A34-D5B0180426B0}"/>
    <cellStyle name="Normal 17 2 2 2 4 2" xfId="28810" xr:uid="{21056A73-5CFD-499D-A515-83B022E7AB54}"/>
    <cellStyle name="Normal 17 2 2 2 4 3" xfId="47178" xr:uid="{188E1533-149D-4BAE-810E-5C990E700C0B}"/>
    <cellStyle name="Normal 17 2 2 2 5" xfId="19626" xr:uid="{DA3CE671-F619-4FAB-AC32-2C192DCEBBAD}"/>
    <cellStyle name="Normal 17 2 2 2 6" xfId="37994" xr:uid="{FD41041C-225D-47DB-817B-90411BD82569}"/>
    <cellStyle name="Normal 17 2 2 3" xfId="1830" xr:uid="{8E196077-F7ED-4B4D-B98A-8A21EFB91C86}"/>
    <cellStyle name="Normal 17 2 2 3 2" xfId="4126" xr:uid="{D28A21D4-3372-4FE3-BF66-6FF2E66552A8}"/>
    <cellStyle name="Normal 17 2 2 3 2 2" xfId="8718" xr:uid="{8BAEC957-2985-4555-954B-C35AD22118D0}"/>
    <cellStyle name="Normal 17 2 2 3 2 2 2" xfId="17902" xr:uid="{BD6487B5-7184-4C6C-B325-69CD07139929}"/>
    <cellStyle name="Normal 17 2 2 3 2 2 2 2" xfId="36272" xr:uid="{3CD9E34F-DCDF-4F21-A7A5-B9231D20808F}"/>
    <cellStyle name="Normal 17 2 2 3 2 2 2 3" xfId="54640" xr:uid="{722F94EE-B6B2-4C50-B14C-82AA5405B20A}"/>
    <cellStyle name="Normal 17 2 2 3 2 2 3" xfId="27088" xr:uid="{97268EF0-69E0-488D-A3CA-A2951951A038}"/>
    <cellStyle name="Normal 17 2 2 3 2 2 4" xfId="45456" xr:uid="{D6D45D30-3A52-49BA-8C8A-B9C6EA515D7C}"/>
    <cellStyle name="Normal 17 2 2 3 2 3" xfId="13310" xr:uid="{4233933C-BB3D-48DF-BFF8-ABCB9DF27F5C}"/>
    <cellStyle name="Normal 17 2 2 3 2 3 2" xfId="31680" xr:uid="{98580FCA-614D-4B72-99B0-625ED825415A}"/>
    <cellStyle name="Normal 17 2 2 3 2 3 3" xfId="50048" xr:uid="{E34E12DE-79E5-442D-ADCE-6457E09881EF}"/>
    <cellStyle name="Normal 17 2 2 3 2 4" xfId="22496" xr:uid="{4FA564A5-A737-4C98-AEFF-97EDFCF14D81}"/>
    <cellStyle name="Normal 17 2 2 3 2 5" xfId="40864" xr:uid="{8BB30BB6-61AC-4EAD-AEC3-215CE1AE3C69}"/>
    <cellStyle name="Normal 17 2 2 3 3" xfId="6422" xr:uid="{4DFD3607-80A0-43C8-A2A1-B6D41F8FED2E}"/>
    <cellStyle name="Normal 17 2 2 3 3 2" xfId="15606" xr:uid="{45EF1D7F-7FFC-40DA-9CBF-5511F0AE6E95}"/>
    <cellStyle name="Normal 17 2 2 3 3 2 2" xfId="33976" xr:uid="{B242434F-E08F-4A82-A204-B4CC9DCB0D89}"/>
    <cellStyle name="Normal 17 2 2 3 3 2 3" xfId="52344" xr:uid="{00A07C1C-5574-4BBE-89BF-4B4718065839}"/>
    <cellStyle name="Normal 17 2 2 3 3 3" xfId="24792" xr:uid="{F2F8B2CB-2D1E-41E9-A70C-1D54D7269D20}"/>
    <cellStyle name="Normal 17 2 2 3 3 4" xfId="43160" xr:uid="{973DAC1D-1BFD-4178-946A-6936B1C9AC0B}"/>
    <cellStyle name="Normal 17 2 2 3 4" xfId="11014" xr:uid="{4EA54517-3BC5-4E8A-946A-5A706798C1EF}"/>
    <cellStyle name="Normal 17 2 2 3 4 2" xfId="29384" xr:uid="{55E46114-1DA4-4FB0-8915-1CBB827845CA}"/>
    <cellStyle name="Normal 17 2 2 3 4 3" xfId="47752" xr:uid="{FDE2667B-0BB9-4920-ABBC-E629AF822CA1}"/>
    <cellStyle name="Normal 17 2 2 3 5" xfId="20200" xr:uid="{10F273FA-788F-4B80-A398-1CECD36EF700}"/>
    <cellStyle name="Normal 17 2 2 3 6" xfId="38568" xr:uid="{F6E0587A-08D0-42ED-8D7F-2498832D9487}"/>
    <cellStyle name="Normal 17 2 2 4" xfId="2404" xr:uid="{26336951-26BB-4000-82DB-E253B33A619B}"/>
    <cellStyle name="Normal 17 2 2 4 2" xfId="4700" xr:uid="{04C2089C-E17A-4BFF-A644-F69EDBCD2BA2}"/>
    <cellStyle name="Normal 17 2 2 4 2 2" xfId="9292" xr:uid="{F8324EBF-6ED9-4506-8626-44AD0FEF9406}"/>
    <cellStyle name="Normal 17 2 2 4 2 2 2" xfId="18476" xr:uid="{5631EB35-D580-4636-8918-64CF93788F0D}"/>
    <cellStyle name="Normal 17 2 2 4 2 2 2 2" xfId="36846" xr:uid="{4F1241F9-3755-47C5-95EA-EF6776CF7948}"/>
    <cellStyle name="Normal 17 2 2 4 2 2 2 3" xfId="55214" xr:uid="{0A1B3A27-EBC4-4173-86E6-778A8B344286}"/>
    <cellStyle name="Normal 17 2 2 4 2 2 3" xfId="27662" xr:uid="{43F5B727-C1CC-46E9-9329-E1A341CF0A47}"/>
    <cellStyle name="Normal 17 2 2 4 2 2 4" xfId="46030" xr:uid="{6721E583-8023-4A04-BB23-8C39C1B522E5}"/>
    <cellStyle name="Normal 17 2 2 4 2 3" xfId="13884" xr:uid="{3146A55B-6711-4110-8E59-C6B3D65522AE}"/>
    <cellStyle name="Normal 17 2 2 4 2 3 2" xfId="32254" xr:uid="{A41A76BE-8929-4D7F-A1A2-0EC0F92831A1}"/>
    <cellStyle name="Normal 17 2 2 4 2 3 3" xfId="50622" xr:uid="{CE6B2EA5-26B2-4857-9E13-AE6224F6B63E}"/>
    <cellStyle name="Normal 17 2 2 4 2 4" xfId="23070" xr:uid="{30DF2242-52F1-4035-AC5B-5A33421FA579}"/>
    <cellStyle name="Normal 17 2 2 4 2 5" xfId="41438" xr:uid="{8F210FDF-DE3D-40B5-981C-4E85D08AEFEE}"/>
    <cellStyle name="Normal 17 2 2 4 3" xfId="6996" xr:uid="{FDB81D6D-C096-48ED-91DE-A8010BECD686}"/>
    <cellStyle name="Normal 17 2 2 4 3 2" xfId="16180" xr:uid="{038ACA5B-7F42-40CF-94CA-3E5D2EE38FB4}"/>
    <cellStyle name="Normal 17 2 2 4 3 2 2" xfId="34550" xr:uid="{DB12CF63-89D0-408B-A83E-58B53502CD06}"/>
    <cellStyle name="Normal 17 2 2 4 3 2 3" xfId="52918" xr:uid="{C3AC2449-626C-4284-A2CA-CD48BA5F2E18}"/>
    <cellStyle name="Normal 17 2 2 4 3 3" xfId="25366" xr:uid="{0ED933F2-9CA1-4F58-8EDC-31D8E19B868E}"/>
    <cellStyle name="Normal 17 2 2 4 3 4" xfId="43734" xr:uid="{733EBE1D-DBE2-422E-9FE6-12B5F4FB23CC}"/>
    <cellStyle name="Normal 17 2 2 4 4" xfId="11588" xr:uid="{1826F8EF-F37D-4986-A10A-3FD6B674BB51}"/>
    <cellStyle name="Normal 17 2 2 4 4 2" xfId="29958" xr:uid="{429CBE9A-AB2A-4EDB-BF4C-039754789848}"/>
    <cellStyle name="Normal 17 2 2 4 4 3" xfId="48326" xr:uid="{957D5219-3863-4DA7-ABBB-CE9DC780C5BC}"/>
    <cellStyle name="Normal 17 2 2 4 5" xfId="20774" xr:uid="{66B2ED41-B1D7-42E2-AC8F-1E9741EBC48D}"/>
    <cellStyle name="Normal 17 2 2 4 6" xfId="39142" xr:uid="{DFC6D7F0-A5D7-454F-B9E3-433457EA0378}"/>
    <cellStyle name="Normal 17 2 2 5" xfId="2978" xr:uid="{9A7A35C2-7846-4E94-BED9-E244FA049F11}"/>
    <cellStyle name="Normal 17 2 2 5 2" xfId="7570" xr:uid="{392B89EC-EE2D-48EE-A6B9-6349D9E50467}"/>
    <cellStyle name="Normal 17 2 2 5 2 2" xfId="16754" xr:uid="{E069E106-2151-4A48-85DB-1C1605E97889}"/>
    <cellStyle name="Normal 17 2 2 5 2 2 2" xfId="35124" xr:uid="{D1932841-CD47-4BEE-94CB-6F4F52439A34}"/>
    <cellStyle name="Normal 17 2 2 5 2 2 3" xfId="53492" xr:uid="{85BE116A-FB44-4DFA-B830-44524E5CD195}"/>
    <cellStyle name="Normal 17 2 2 5 2 3" xfId="25940" xr:uid="{6296C53A-4239-4CAC-B596-97B5DAAE9B7A}"/>
    <cellStyle name="Normal 17 2 2 5 2 4" xfId="44308" xr:uid="{9EA054B0-42FE-4FB8-922B-CB45EE3AECFA}"/>
    <cellStyle name="Normal 17 2 2 5 3" xfId="12162" xr:uid="{B101A3C6-6958-4D62-AFB6-94175C6960DD}"/>
    <cellStyle name="Normal 17 2 2 5 3 2" xfId="30532" xr:uid="{5F6CE3A7-CE26-420E-AEA9-4FFD4AFC36C5}"/>
    <cellStyle name="Normal 17 2 2 5 3 3" xfId="48900" xr:uid="{7CF64713-6F76-43A9-A8CE-398660D3ABF5}"/>
    <cellStyle name="Normal 17 2 2 5 4" xfId="21348" xr:uid="{E6F1D84A-889B-449B-929E-856DE27FF344}"/>
    <cellStyle name="Normal 17 2 2 5 5" xfId="39716" xr:uid="{80DF9FF5-731A-46C7-A979-EB4D5759F0EB}"/>
    <cellStyle name="Normal 17 2 2 6" xfId="5274" xr:uid="{8905783D-0255-4799-8516-B30EAA07DE09}"/>
    <cellStyle name="Normal 17 2 2 6 2" xfId="14458" xr:uid="{A48F8FEE-F686-4971-BB74-B61734A9795A}"/>
    <cellStyle name="Normal 17 2 2 6 2 2" xfId="32828" xr:uid="{8622549C-404A-4844-BC04-215CD6ABCC96}"/>
    <cellStyle name="Normal 17 2 2 6 2 3" xfId="51196" xr:uid="{70441505-1BC4-4E00-99B0-568C45422CCC}"/>
    <cellStyle name="Normal 17 2 2 6 3" xfId="23644" xr:uid="{9AFA3C39-BB49-455E-8CA8-A2F0FFDF9402}"/>
    <cellStyle name="Normal 17 2 2 6 4" xfId="42012" xr:uid="{674022CD-E085-48CC-A0A9-521FEC5A06B6}"/>
    <cellStyle name="Normal 17 2 2 7" xfId="9866" xr:uid="{C0C17DDD-5780-4E3C-A937-C0C79D6897B1}"/>
    <cellStyle name="Normal 17 2 2 7 2" xfId="28236" xr:uid="{5E274E6F-8CD1-404F-A96D-8EBA990B9497}"/>
    <cellStyle name="Normal 17 2 2 7 3" xfId="46604" xr:uid="{84F01F73-D2A9-4967-AD06-281C478D7E3B}"/>
    <cellStyle name="Normal 17 2 2 8" xfId="19052" xr:uid="{382AEB9D-B4E4-4830-9A44-5560AEC2245F}"/>
    <cellStyle name="Normal 17 2 2 9" xfId="37420" xr:uid="{2631F740-5956-4BE5-A90B-43E1146B57DB}"/>
    <cellStyle name="Normal 17 2 3" xfId="969" xr:uid="{11DD0432-911A-4C59-A26B-3F575BF9DC2C}"/>
    <cellStyle name="Normal 17 2 3 2" xfId="3265" xr:uid="{36FFF0F8-A84E-4297-B1A7-5247B9542C41}"/>
    <cellStyle name="Normal 17 2 3 2 2" xfId="7857" xr:uid="{ECC91278-8CAF-4ADF-B68F-1581F355B2BD}"/>
    <cellStyle name="Normal 17 2 3 2 2 2" xfId="17041" xr:uid="{C7EF4D1C-176F-49BC-B3EA-EFE3802CC5C1}"/>
    <cellStyle name="Normal 17 2 3 2 2 2 2" xfId="35411" xr:uid="{F783B1D8-3940-4CD4-83D5-2BADBA23A087}"/>
    <cellStyle name="Normal 17 2 3 2 2 2 3" xfId="53779" xr:uid="{CB5F5D43-BEB3-43F3-89FF-38A80C663B4C}"/>
    <cellStyle name="Normal 17 2 3 2 2 3" xfId="26227" xr:uid="{DA064713-37E3-44D8-B706-FC4B496227DF}"/>
    <cellStyle name="Normal 17 2 3 2 2 4" xfId="44595" xr:uid="{4996825F-61D9-43C5-B5E8-40987EB84C22}"/>
    <cellStyle name="Normal 17 2 3 2 3" xfId="12449" xr:uid="{BF2E9D0D-8F5B-4E87-B1A6-59D2B84BBF10}"/>
    <cellStyle name="Normal 17 2 3 2 3 2" xfId="30819" xr:uid="{1F2F87CF-4AAC-4835-9671-DD30EC9773ED}"/>
    <cellStyle name="Normal 17 2 3 2 3 3" xfId="49187" xr:uid="{9108BC19-54AD-4424-A98C-54EB480C9AD9}"/>
    <cellStyle name="Normal 17 2 3 2 4" xfId="21635" xr:uid="{C1E2D585-6309-4395-B42C-7E18809D1841}"/>
    <cellStyle name="Normal 17 2 3 2 5" xfId="40003" xr:uid="{F12ECDA0-2CA6-493D-AED7-8F1C7EEE2E28}"/>
    <cellStyle name="Normal 17 2 3 3" xfId="5561" xr:uid="{8015E7E6-21C2-4C42-A530-8C3AD6171BCE}"/>
    <cellStyle name="Normal 17 2 3 3 2" xfId="14745" xr:uid="{DB561A6A-20EE-452C-A477-8EFF2611E9FC}"/>
    <cellStyle name="Normal 17 2 3 3 2 2" xfId="33115" xr:uid="{2F58D06D-A766-4809-88B6-D76E3E83EA89}"/>
    <cellStyle name="Normal 17 2 3 3 2 3" xfId="51483" xr:uid="{20833BD6-DF7A-4F59-A9E2-90E42C7B95B6}"/>
    <cellStyle name="Normal 17 2 3 3 3" xfId="23931" xr:uid="{9EBC8137-D05A-481A-BE74-46687A1345F5}"/>
    <cellStyle name="Normal 17 2 3 3 4" xfId="42299" xr:uid="{78F294C8-CD31-4CC0-BC14-2104A95C3E3B}"/>
    <cellStyle name="Normal 17 2 3 4" xfId="10153" xr:uid="{8C087398-BF8F-48B2-B9A9-F644456CDA01}"/>
    <cellStyle name="Normal 17 2 3 4 2" xfId="28523" xr:uid="{29176C8E-A2EB-4C5D-9900-1B827D6F6C42}"/>
    <cellStyle name="Normal 17 2 3 4 3" xfId="46891" xr:uid="{AABC6BC7-A23E-4375-A4BD-79BEE3285B00}"/>
    <cellStyle name="Normal 17 2 3 5" xfId="19339" xr:uid="{0002CD06-EAD5-4815-8850-2BE639F178D5}"/>
    <cellStyle name="Normal 17 2 3 6" xfId="37707" xr:uid="{D33AC9D7-7F82-4DE6-8A5C-3BC563C71D55}"/>
    <cellStyle name="Normal 17 2 4" xfId="1543" xr:uid="{100547DA-0ADF-4BAC-98A3-D6F2D465195F}"/>
    <cellStyle name="Normal 17 2 4 2" xfId="3839" xr:uid="{FB18CAEB-C8F3-4D94-B188-7D7883938CD6}"/>
    <cellStyle name="Normal 17 2 4 2 2" xfId="8431" xr:uid="{DFA98B94-A6DD-4E23-8D2D-BD96DF640F3D}"/>
    <cellStyle name="Normal 17 2 4 2 2 2" xfId="17615" xr:uid="{94BE88DA-0C68-4FCA-B9B1-0AEED6BFDAF6}"/>
    <cellStyle name="Normal 17 2 4 2 2 2 2" xfId="35985" xr:uid="{E0E76482-83DB-4D18-BFE7-251E86C2B843}"/>
    <cellStyle name="Normal 17 2 4 2 2 2 3" xfId="54353" xr:uid="{2E951EAD-B016-498A-9DCE-9D90B5BA822B}"/>
    <cellStyle name="Normal 17 2 4 2 2 3" xfId="26801" xr:uid="{58A6923A-CD76-438F-91DF-DE70ED18350A}"/>
    <cellStyle name="Normal 17 2 4 2 2 4" xfId="45169" xr:uid="{AEB4CBAE-79D7-435D-9F17-F4D29190D1A3}"/>
    <cellStyle name="Normal 17 2 4 2 3" xfId="13023" xr:uid="{BBF0DCD9-AE38-4BA8-A6AF-0D595C1EFA49}"/>
    <cellStyle name="Normal 17 2 4 2 3 2" xfId="31393" xr:uid="{53AFE13B-F94B-41BB-B701-6F8470928389}"/>
    <cellStyle name="Normal 17 2 4 2 3 3" xfId="49761" xr:uid="{86CAA51D-6120-4EAE-B7D8-FDC2DFC25E6F}"/>
    <cellStyle name="Normal 17 2 4 2 4" xfId="22209" xr:uid="{6497FE10-9F54-42C5-B0C1-0435C81678A0}"/>
    <cellStyle name="Normal 17 2 4 2 5" xfId="40577" xr:uid="{2380DCA3-DC62-4BF6-876E-1E49409EAB22}"/>
    <cellStyle name="Normal 17 2 4 3" xfId="6135" xr:uid="{E51BC14F-198A-4636-9F38-5AD80AF70E57}"/>
    <cellStyle name="Normal 17 2 4 3 2" xfId="15319" xr:uid="{7F0C4604-212E-4319-9C51-1DCF3066FCF5}"/>
    <cellStyle name="Normal 17 2 4 3 2 2" xfId="33689" xr:uid="{12E188E8-6620-4D4C-A86D-29E9CA3EAEFB}"/>
    <cellStyle name="Normal 17 2 4 3 2 3" xfId="52057" xr:uid="{EA30DDF9-1BDF-4709-8B41-601738D3C52F}"/>
    <cellStyle name="Normal 17 2 4 3 3" xfId="24505" xr:uid="{D8376EA7-6196-4323-9F52-C2A1048011A3}"/>
    <cellStyle name="Normal 17 2 4 3 4" xfId="42873" xr:uid="{C98FD8FD-4785-4AEA-B6B3-A55C977DF104}"/>
    <cellStyle name="Normal 17 2 4 4" xfId="10727" xr:uid="{60CB6A91-5B07-4208-8503-49E778FEB06A}"/>
    <cellStyle name="Normal 17 2 4 4 2" xfId="29097" xr:uid="{D70D5870-AB81-41A6-B579-72E28CE49348}"/>
    <cellStyle name="Normal 17 2 4 4 3" xfId="47465" xr:uid="{3A702D7E-886F-4CE8-BDB6-5B4218AE5313}"/>
    <cellStyle name="Normal 17 2 4 5" xfId="19913" xr:uid="{4BA82D81-5A33-45F3-BA78-A71F11C46C63}"/>
    <cellStyle name="Normal 17 2 4 6" xfId="38281" xr:uid="{4DB425F7-8721-4D16-BB84-D3BFB56CC830}"/>
    <cellStyle name="Normal 17 2 5" xfId="2117" xr:uid="{B5E7AD58-68E2-45F3-9644-2E8DE42C9C3D}"/>
    <cellStyle name="Normal 17 2 5 2" xfId="4413" xr:uid="{46D8172F-D5C0-407F-8CE3-3AB4D0190887}"/>
    <cellStyle name="Normal 17 2 5 2 2" xfId="9005" xr:uid="{878B7745-B237-4EB1-81DA-AFD5A3F2A8F9}"/>
    <cellStyle name="Normal 17 2 5 2 2 2" xfId="18189" xr:uid="{1771A048-45F7-4A41-A573-CD957652C0C5}"/>
    <cellStyle name="Normal 17 2 5 2 2 2 2" xfId="36559" xr:uid="{CA452E7D-E599-4CF0-BA9C-75B6C82DBE55}"/>
    <cellStyle name="Normal 17 2 5 2 2 2 3" xfId="54927" xr:uid="{D852A932-287F-47F5-A31F-D51309B1D40F}"/>
    <cellStyle name="Normal 17 2 5 2 2 3" xfId="27375" xr:uid="{C56A5CA4-0D40-47E5-850B-0DA5946F114D}"/>
    <cellStyle name="Normal 17 2 5 2 2 4" xfId="45743" xr:uid="{B77918D1-E8FA-485F-B624-538DF87B6720}"/>
    <cellStyle name="Normal 17 2 5 2 3" xfId="13597" xr:uid="{EED3C1CB-95AC-4FB7-A8B3-1D1E8F4A67FF}"/>
    <cellStyle name="Normal 17 2 5 2 3 2" xfId="31967" xr:uid="{34E26B61-B4D5-4EF1-9148-F86F988848E0}"/>
    <cellStyle name="Normal 17 2 5 2 3 3" xfId="50335" xr:uid="{1E776851-8CCD-4A68-914B-F35B5EDFE68C}"/>
    <cellStyle name="Normal 17 2 5 2 4" xfId="22783" xr:uid="{58AF1C87-F9EA-4D2A-BC13-82B0CAE4417D}"/>
    <cellStyle name="Normal 17 2 5 2 5" xfId="41151" xr:uid="{29315D81-C18D-482B-B224-B83E0E7C3FF0}"/>
    <cellStyle name="Normal 17 2 5 3" xfId="6709" xr:uid="{E8ED419A-4D8A-4403-97FD-B7ED93680B13}"/>
    <cellStyle name="Normal 17 2 5 3 2" xfId="15893" xr:uid="{7D57347A-342E-4D5A-A877-7924BF36218F}"/>
    <cellStyle name="Normal 17 2 5 3 2 2" xfId="34263" xr:uid="{577C1470-4B49-4E73-8779-62A88C81765E}"/>
    <cellStyle name="Normal 17 2 5 3 2 3" xfId="52631" xr:uid="{5507C728-1545-42A9-9F58-E0D59A196457}"/>
    <cellStyle name="Normal 17 2 5 3 3" xfId="25079" xr:uid="{847EB308-F52E-47F6-BAC8-4D9EAA20EEFD}"/>
    <cellStyle name="Normal 17 2 5 3 4" xfId="43447" xr:uid="{156C7C16-5A7D-434D-8B7B-93CAA15808E2}"/>
    <cellStyle name="Normal 17 2 5 4" xfId="11301" xr:uid="{2837BC32-D23B-4509-BA09-4531737BEB5D}"/>
    <cellStyle name="Normal 17 2 5 4 2" xfId="29671" xr:uid="{55BE9A16-BC61-49D2-9E3C-35EC352F8FE0}"/>
    <cellStyle name="Normal 17 2 5 4 3" xfId="48039" xr:uid="{CD5A094D-5D1D-47C9-946F-A0D28FC06205}"/>
    <cellStyle name="Normal 17 2 5 5" xfId="20487" xr:uid="{A34177A0-E762-474C-8EA5-60E0AE1D0703}"/>
    <cellStyle name="Normal 17 2 5 6" xfId="38855" xr:uid="{493D4BBC-87A2-44D2-A7AA-FA58F14D28CF}"/>
    <cellStyle name="Normal 17 2 6" xfId="2691" xr:uid="{3B057A29-9484-4F71-BD18-D8A562573DF7}"/>
    <cellStyle name="Normal 17 2 6 2" xfId="7283" xr:uid="{170A63F4-2D62-45BD-8687-D98824093B70}"/>
    <cellStyle name="Normal 17 2 6 2 2" xfId="16467" xr:uid="{74A5D938-7EB6-4C5E-9C9D-38B2849662AB}"/>
    <cellStyle name="Normal 17 2 6 2 2 2" xfId="34837" xr:uid="{59D1C59E-5518-42E7-A3FE-A7F4B5ABC8DA}"/>
    <cellStyle name="Normal 17 2 6 2 2 3" xfId="53205" xr:uid="{0B170CE1-6279-4F3E-9938-AA65887D00F2}"/>
    <cellStyle name="Normal 17 2 6 2 3" xfId="25653" xr:uid="{2E427990-69C6-4A55-A5A5-6F10C5FD86B5}"/>
    <cellStyle name="Normal 17 2 6 2 4" xfId="44021" xr:uid="{598989F4-8C06-4607-AA7B-EECA4A040E9C}"/>
    <cellStyle name="Normal 17 2 6 3" xfId="11875" xr:uid="{56DE3416-FFC5-4E0F-8333-72829DE3B9D2}"/>
    <cellStyle name="Normal 17 2 6 3 2" xfId="30245" xr:uid="{9BF716B3-0ACF-4501-B2E2-D4E93D68972B}"/>
    <cellStyle name="Normal 17 2 6 3 3" xfId="48613" xr:uid="{A9176E22-7D86-4F38-958F-6EF405EDF175}"/>
    <cellStyle name="Normal 17 2 6 4" xfId="21061" xr:uid="{83384F9B-91DE-4177-B988-2B1A6D5FB4AA}"/>
    <cellStyle name="Normal 17 2 6 5" xfId="39429" xr:uid="{45EF5166-57D7-4505-8318-BF7B0602896E}"/>
    <cellStyle name="Normal 17 2 7" xfId="4987" xr:uid="{28C24B15-62ED-420F-AF0B-5DF78CCD1CFF}"/>
    <cellStyle name="Normal 17 2 7 2" xfId="14171" xr:uid="{77ED13CD-9A17-499B-87BC-C4D32681C304}"/>
    <cellStyle name="Normal 17 2 7 2 2" xfId="32541" xr:uid="{079B2425-91C7-441B-A8FA-B9824180898D}"/>
    <cellStyle name="Normal 17 2 7 2 3" xfId="50909" xr:uid="{2ED3A434-76AD-44DE-919F-94A8E3B1B4CD}"/>
    <cellStyle name="Normal 17 2 7 3" xfId="23357" xr:uid="{43F9A78C-E274-4F75-B92C-AAD6B433BA07}"/>
    <cellStyle name="Normal 17 2 7 4" xfId="41725" xr:uid="{CBF13DAD-61C2-4722-9D4E-DAD1DAC4B0B0}"/>
    <cellStyle name="Normal 17 2 8" xfId="9579" xr:uid="{2A93F0A8-2CAD-4688-87CE-0685CF3596F6}"/>
    <cellStyle name="Normal 17 2 8 2" xfId="27949" xr:uid="{CFAB9997-8C37-40D2-8806-4E56ABB6E4B3}"/>
    <cellStyle name="Normal 17 2 8 3" xfId="46317" xr:uid="{83C33542-296A-4BA7-B2DC-0407138F9A75}"/>
    <cellStyle name="Normal 17 2 9" xfId="18765" xr:uid="{C31E7F24-B69B-4A69-8F5E-62767A61F8B2}"/>
    <cellStyle name="Normal 17 3" xfId="542" xr:uid="{7679B993-B868-4F7C-8090-BF23CD6B6047}"/>
    <cellStyle name="Normal 17 3 2" xfId="1116" xr:uid="{A03DC1F5-E100-481B-A6B9-F50F1086FBCF}"/>
    <cellStyle name="Normal 17 3 2 2" xfId="3412" xr:uid="{A8F920CE-FB88-4836-8149-FCD1FE57D307}"/>
    <cellStyle name="Normal 17 3 2 2 2" xfId="8004" xr:uid="{56020354-BD2C-4964-BB03-5F775174C442}"/>
    <cellStyle name="Normal 17 3 2 2 2 2" xfId="17188" xr:uid="{62805310-928E-41BD-9D9D-F2DC17FD2EBD}"/>
    <cellStyle name="Normal 17 3 2 2 2 2 2" xfId="35558" xr:uid="{ACB09740-F3DB-46CC-8EAC-FF791B9C87B8}"/>
    <cellStyle name="Normal 17 3 2 2 2 2 3" xfId="53926" xr:uid="{C2C51965-CF2D-4312-A893-CA978607EC67}"/>
    <cellStyle name="Normal 17 3 2 2 2 3" xfId="26374" xr:uid="{458F14DF-0AD4-41B1-83E8-52727EDD3FAF}"/>
    <cellStyle name="Normal 17 3 2 2 2 4" xfId="44742" xr:uid="{59C9DC54-0FAB-4327-80A4-FB6E23FEE6AB}"/>
    <cellStyle name="Normal 17 3 2 2 3" xfId="12596" xr:uid="{B1C2646E-73C2-426A-A4C1-3C699BBABF9D}"/>
    <cellStyle name="Normal 17 3 2 2 3 2" xfId="30966" xr:uid="{27B8F2A5-B9DA-43FB-ACC4-CA45B555663F}"/>
    <cellStyle name="Normal 17 3 2 2 3 3" xfId="49334" xr:uid="{F3B049B7-3028-4DF5-B784-AC7A6AAE810F}"/>
    <cellStyle name="Normal 17 3 2 2 4" xfId="21782" xr:uid="{D2E43FBB-8D06-4428-A8BC-01DC52850DD8}"/>
    <cellStyle name="Normal 17 3 2 2 5" xfId="40150" xr:uid="{AA17A01B-C471-42E0-9EC7-C99461FC7BEC}"/>
    <cellStyle name="Normal 17 3 2 3" xfId="5708" xr:uid="{A7E49AE1-458B-4959-855A-4F29101FCBD8}"/>
    <cellStyle name="Normal 17 3 2 3 2" xfId="14892" xr:uid="{AA7734B5-ABF5-4224-9278-B46CA3684168}"/>
    <cellStyle name="Normal 17 3 2 3 2 2" xfId="33262" xr:uid="{5BAF14C1-1AF2-43AA-9CCE-4669FAAEEC10}"/>
    <cellStyle name="Normal 17 3 2 3 2 3" xfId="51630" xr:uid="{62C5B751-29D4-40AE-80DB-C073ABC4160B}"/>
    <cellStyle name="Normal 17 3 2 3 3" xfId="24078" xr:uid="{A4D49E5B-B49F-4BAC-A3A2-FF435FB2C45B}"/>
    <cellStyle name="Normal 17 3 2 3 4" xfId="42446" xr:uid="{3CF59EB1-C54E-432E-8362-6F81F098EEDD}"/>
    <cellStyle name="Normal 17 3 2 4" xfId="10300" xr:uid="{2C6F3430-ABF0-4503-ACAF-3E7DCF97B8F2}"/>
    <cellStyle name="Normal 17 3 2 4 2" xfId="28670" xr:uid="{724373C5-B029-4D1F-AA56-11195004B9F0}"/>
    <cellStyle name="Normal 17 3 2 4 3" xfId="47038" xr:uid="{32755E88-7985-4253-BF75-DADCFD47D3EF}"/>
    <cellStyle name="Normal 17 3 2 5" xfId="19486" xr:uid="{E21DF929-037D-4BCC-8E46-442C3BB3AFC2}"/>
    <cellStyle name="Normal 17 3 2 6" xfId="37854" xr:uid="{6EE889BA-D61B-48DC-85E8-46F4C7A0DBED}"/>
    <cellStyle name="Normal 17 3 3" xfId="1690" xr:uid="{E26BB495-365E-4F18-801F-8494F52A2A73}"/>
    <cellStyle name="Normal 17 3 3 2" xfId="3986" xr:uid="{9B8C264D-0CE8-4F6B-910C-E64E5CA860A9}"/>
    <cellStyle name="Normal 17 3 3 2 2" xfId="8578" xr:uid="{7ADFF626-5D3E-474C-B708-53FBAC52CEE0}"/>
    <cellStyle name="Normal 17 3 3 2 2 2" xfId="17762" xr:uid="{3822D943-A2C6-4B04-A558-7725BA92A223}"/>
    <cellStyle name="Normal 17 3 3 2 2 2 2" xfId="36132" xr:uid="{B930A49B-6AE1-4A2B-A405-BBCA4C0C4B2B}"/>
    <cellStyle name="Normal 17 3 3 2 2 2 3" xfId="54500" xr:uid="{E190E7ED-5B0C-488C-9ACC-EFDC9A173AA5}"/>
    <cellStyle name="Normal 17 3 3 2 2 3" xfId="26948" xr:uid="{AB02AA25-0A6C-482B-884F-5973DE22FCF1}"/>
    <cellStyle name="Normal 17 3 3 2 2 4" xfId="45316" xr:uid="{138B5718-7EF5-4F9C-9E06-524CFF172535}"/>
    <cellStyle name="Normal 17 3 3 2 3" xfId="13170" xr:uid="{1C3D3814-7B23-4C94-9680-B04E5D140E73}"/>
    <cellStyle name="Normal 17 3 3 2 3 2" xfId="31540" xr:uid="{17C14871-FB15-4A6E-8EA8-30682CCEFDD5}"/>
    <cellStyle name="Normal 17 3 3 2 3 3" xfId="49908" xr:uid="{129A8A48-93DA-4E68-8BA7-35630770D3A7}"/>
    <cellStyle name="Normal 17 3 3 2 4" xfId="22356" xr:uid="{6447B7D9-0C99-45AD-A92A-7E2709234BF8}"/>
    <cellStyle name="Normal 17 3 3 2 5" xfId="40724" xr:uid="{8F367C78-C879-4DBE-9C59-B89CFF68DF31}"/>
    <cellStyle name="Normal 17 3 3 3" xfId="6282" xr:uid="{CA546ABF-CA27-4D2A-B01C-F3654733F228}"/>
    <cellStyle name="Normal 17 3 3 3 2" xfId="15466" xr:uid="{1DECF9F7-037E-4C7C-B8D9-88C6028FA314}"/>
    <cellStyle name="Normal 17 3 3 3 2 2" xfId="33836" xr:uid="{B57E26DE-D182-437F-AD2E-C23A7A85386B}"/>
    <cellStyle name="Normal 17 3 3 3 2 3" xfId="52204" xr:uid="{AB98DD72-1F17-4D5F-9A2B-5D7427EF507E}"/>
    <cellStyle name="Normal 17 3 3 3 3" xfId="24652" xr:uid="{21E5CCA8-2573-46FB-9166-1A5AFB86A4FD}"/>
    <cellStyle name="Normal 17 3 3 3 4" xfId="43020" xr:uid="{8477148F-ED71-4BAB-B7D4-5BFE091858FF}"/>
    <cellStyle name="Normal 17 3 3 4" xfId="10874" xr:uid="{44C69122-23F2-42C1-BA33-F7EBD67BC60F}"/>
    <cellStyle name="Normal 17 3 3 4 2" xfId="29244" xr:uid="{ACC6889F-2D8F-4BEB-A063-EBA21C470E39}"/>
    <cellStyle name="Normal 17 3 3 4 3" xfId="47612" xr:uid="{062985D5-5519-41C3-AA67-DACBCECED4D0}"/>
    <cellStyle name="Normal 17 3 3 5" xfId="20060" xr:uid="{6514EEB2-7CA2-491D-945D-08CADA6D1641}"/>
    <cellStyle name="Normal 17 3 3 6" xfId="38428" xr:uid="{BDAEDA6A-AEA0-4E58-ACC5-BBA0B5797835}"/>
    <cellStyle name="Normal 17 3 4" xfId="2264" xr:uid="{7F247D4F-4A8D-4ED6-959D-79AA12366673}"/>
    <cellStyle name="Normal 17 3 4 2" xfId="4560" xr:uid="{E3399286-4A5A-4019-ABF8-1B2046001813}"/>
    <cellStyle name="Normal 17 3 4 2 2" xfId="9152" xr:uid="{72A7F52C-1A4A-4BF7-B469-6AAF45DE2CBE}"/>
    <cellStyle name="Normal 17 3 4 2 2 2" xfId="18336" xr:uid="{7DC15CE7-0819-4091-BB01-4911FC9FACAE}"/>
    <cellStyle name="Normal 17 3 4 2 2 2 2" xfId="36706" xr:uid="{BED5D7A1-CBAC-4795-AD32-74356BC5F2A6}"/>
    <cellStyle name="Normal 17 3 4 2 2 2 3" xfId="55074" xr:uid="{8EC2206C-49EE-4E93-A865-EB9693D845A0}"/>
    <cellStyle name="Normal 17 3 4 2 2 3" xfId="27522" xr:uid="{D7F0378C-5A73-46FE-9BEF-BCF611B2237A}"/>
    <cellStyle name="Normal 17 3 4 2 2 4" xfId="45890" xr:uid="{C78B8A43-344A-40A8-965B-A30D46804E25}"/>
    <cellStyle name="Normal 17 3 4 2 3" xfId="13744" xr:uid="{D6CFABB2-9301-485F-A20F-C96C434E9D6A}"/>
    <cellStyle name="Normal 17 3 4 2 3 2" xfId="32114" xr:uid="{03267A4B-864B-4FD0-91B3-444F5FF0E80A}"/>
    <cellStyle name="Normal 17 3 4 2 3 3" xfId="50482" xr:uid="{C2E8A818-0F0E-4FCE-BEAC-1D56DE22340F}"/>
    <cellStyle name="Normal 17 3 4 2 4" xfId="22930" xr:uid="{FF56EFA3-4D38-4079-AD32-773C5BEBBF58}"/>
    <cellStyle name="Normal 17 3 4 2 5" xfId="41298" xr:uid="{7C9D9BFE-BE4C-4BC3-A3FE-16C9C360CA59}"/>
    <cellStyle name="Normal 17 3 4 3" xfId="6856" xr:uid="{5839DC0C-E1AA-40A4-A9BA-AA84AA669388}"/>
    <cellStyle name="Normal 17 3 4 3 2" xfId="16040" xr:uid="{95C031F6-6B17-4BCA-9B72-347DD2B8F251}"/>
    <cellStyle name="Normal 17 3 4 3 2 2" xfId="34410" xr:uid="{F7D27B44-5EDC-4CB2-B556-3EE85B7D041E}"/>
    <cellStyle name="Normal 17 3 4 3 2 3" xfId="52778" xr:uid="{6521335C-CFB5-4410-B4DC-866368BC6707}"/>
    <cellStyle name="Normal 17 3 4 3 3" xfId="25226" xr:uid="{961C1515-BA3B-486D-AEB7-2D5E18861342}"/>
    <cellStyle name="Normal 17 3 4 3 4" xfId="43594" xr:uid="{17A4E1C9-302C-4A19-81A8-F875E5EF4B52}"/>
    <cellStyle name="Normal 17 3 4 4" xfId="11448" xr:uid="{F9E7DF6C-DD20-43B4-A0C7-F1DD585C7819}"/>
    <cellStyle name="Normal 17 3 4 4 2" xfId="29818" xr:uid="{44598644-09BD-4B2D-BA43-B8F37077AC91}"/>
    <cellStyle name="Normal 17 3 4 4 3" xfId="48186" xr:uid="{9133BF3D-5091-4B0D-A320-0FE6FA9CEAA7}"/>
    <cellStyle name="Normal 17 3 4 5" xfId="20634" xr:uid="{138874CC-6B9D-4FD5-90AB-26953C7A684B}"/>
    <cellStyle name="Normal 17 3 4 6" xfId="39002" xr:uid="{66C12080-2E5D-44C1-87D6-3A91CAEA1BE1}"/>
    <cellStyle name="Normal 17 3 5" xfId="2838" xr:uid="{6EE54BFE-6FB4-4633-81A6-DD7D1F845F2E}"/>
    <cellStyle name="Normal 17 3 5 2" xfId="7430" xr:uid="{A80CEC35-6091-4FBD-A8E6-54DDD5F84804}"/>
    <cellStyle name="Normal 17 3 5 2 2" xfId="16614" xr:uid="{DF95B9CC-C141-416A-B241-52F0A81771FA}"/>
    <cellStyle name="Normal 17 3 5 2 2 2" xfId="34984" xr:uid="{CE43D2C5-80AC-4C07-809C-E98E84BCB45C}"/>
    <cellStyle name="Normal 17 3 5 2 2 3" xfId="53352" xr:uid="{ECDC377C-4A58-447B-BD96-57232FC039E0}"/>
    <cellStyle name="Normal 17 3 5 2 3" xfId="25800" xr:uid="{FDAE2561-D3EC-415B-8776-30AC59E340B4}"/>
    <cellStyle name="Normal 17 3 5 2 4" xfId="44168" xr:uid="{E8B7D954-72D1-4EC7-8AD6-6DB1CCECCBB8}"/>
    <cellStyle name="Normal 17 3 5 3" xfId="12022" xr:uid="{15B45DC0-08F7-45C4-93C8-586EF46E9ECC}"/>
    <cellStyle name="Normal 17 3 5 3 2" xfId="30392" xr:uid="{427539AD-6E30-40F0-8C00-5D5A8B750EEB}"/>
    <cellStyle name="Normal 17 3 5 3 3" xfId="48760" xr:uid="{1E26A7E1-ECEF-45A8-B290-0F2D13FEF5D6}"/>
    <cellStyle name="Normal 17 3 5 4" xfId="21208" xr:uid="{1698BE01-212F-4658-A77A-A2D95228D0A1}"/>
    <cellStyle name="Normal 17 3 5 5" xfId="39576" xr:uid="{4AF4C3BB-02DB-4132-9134-63EE9CB1170D}"/>
    <cellStyle name="Normal 17 3 6" xfId="5134" xr:uid="{66B3695D-B76C-40BD-AE67-CA599A549736}"/>
    <cellStyle name="Normal 17 3 6 2" xfId="14318" xr:uid="{644ED437-AC4C-4403-9832-5E3A1EF94D95}"/>
    <cellStyle name="Normal 17 3 6 2 2" xfId="32688" xr:uid="{0621172A-3F94-4650-9E8E-B36F4694500C}"/>
    <cellStyle name="Normal 17 3 6 2 3" xfId="51056" xr:uid="{66B6C0E2-5AC3-486C-B879-D17C0CAFCE6D}"/>
    <cellStyle name="Normal 17 3 6 3" xfId="23504" xr:uid="{FC70538C-D056-457E-9C06-C33F836D3419}"/>
    <cellStyle name="Normal 17 3 6 4" xfId="41872" xr:uid="{4A7FBED5-DBCC-4CA7-8EB4-443E0D972A07}"/>
    <cellStyle name="Normal 17 3 7" xfId="9726" xr:uid="{170AFF61-56CB-48EF-94CA-ADF46332054A}"/>
    <cellStyle name="Normal 17 3 7 2" xfId="28096" xr:uid="{E0E398CF-0BA6-4D67-BBD4-E58E10676FD6}"/>
    <cellStyle name="Normal 17 3 7 3" xfId="46464" xr:uid="{1369D4CD-CCB1-4121-8F83-D59ED3AC6E8D}"/>
    <cellStyle name="Normal 17 3 8" xfId="18912" xr:uid="{9A4D2F22-7166-4900-9EE3-2AD87226EAE9}"/>
    <cellStyle name="Normal 17 3 9" xfId="37280" xr:uid="{4F134487-3301-4820-8626-0A94586F8A06}"/>
    <cellStyle name="Normal 17 4" xfId="829" xr:uid="{DBC82747-5C42-4132-8992-E1791830101C}"/>
    <cellStyle name="Normal 17 4 2" xfId="3125" xr:uid="{5EFC328F-E6B3-4247-BBC3-EA36A201663F}"/>
    <cellStyle name="Normal 17 4 2 2" xfId="7717" xr:uid="{5487F856-94AF-47A3-AED9-0B92AB574458}"/>
    <cellStyle name="Normal 17 4 2 2 2" xfId="16901" xr:uid="{5550791D-BA6A-47E3-8CA0-E69D176283EC}"/>
    <cellStyle name="Normal 17 4 2 2 2 2" xfId="35271" xr:uid="{1C7D926E-4DFA-4CFA-BBF1-996BE8866A4A}"/>
    <cellStyle name="Normal 17 4 2 2 2 3" xfId="53639" xr:uid="{35E1693E-F440-4875-A54F-9D5FC8D2E346}"/>
    <cellStyle name="Normal 17 4 2 2 3" xfId="26087" xr:uid="{68CA8CA4-D94C-47F1-9BF4-0FE04EECC058}"/>
    <cellStyle name="Normal 17 4 2 2 4" xfId="44455" xr:uid="{2D4E5B26-8CAB-4FC3-96AC-9F230B6A9E70}"/>
    <cellStyle name="Normal 17 4 2 3" xfId="12309" xr:uid="{2400ED64-21DB-4BA4-941D-EE39650B3398}"/>
    <cellStyle name="Normal 17 4 2 3 2" xfId="30679" xr:uid="{73CF6289-618F-4870-AC1D-E35C2FC24F1D}"/>
    <cellStyle name="Normal 17 4 2 3 3" xfId="49047" xr:uid="{122282CB-2EED-46EF-B5A1-8B457921A210}"/>
    <cellStyle name="Normal 17 4 2 4" xfId="21495" xr:uid="{F8F1D26D-7585-4593-B348-52F3BE9D860A}"/>
    <cellStyle name="Normal 17 4 2 5" xfId="39863" xr:uid="{9D2C9410-A49B-4EFF-A16D-7E69CC44F6C6}"/>
    <cellStyle name="Normal 17 4 3" xfId="5421" xr:uid="{F2C5AFE6-8A9D-4E6F-BFE3-A1CBA42261FA}"/>
    <cellStyle name="Normal 17 4 3 2" xfId="14605" xr:uid="{C69D7708-D9A7-4FDC-8B6E-232255858F8D}"/>
    <cellStyle name="Normal 17 4 3 2 2" xfId="32975" xr:uid="{99964730-EC34-44EC-8C59-CD47D4FD9B14}"/>
    <cellStyle name="Normal 17 4 3 2 3" xfId="51343" xr:uid="{0D5C550F-8E09-4ACF-BF98-104EE4B650AD}"/>
    <cellStyle name="Normal 17 4 3 3" xfId="23791" xr:uid="{D9F5B11F-9466-47ED-88FC-39240E33AEA3}"/>
    <cellStyle name="Normal 17 4 3 4" xfId="42159" xr:uid="{DBE2B1F3-0D2F-4F71-A623-72A9BE05DC43}"/>
    <cellStyle name="Normal 17 4 4" xfId="10013" xr:uid="{83EBF3E4-51E6-49C2-9D6E-76BDB474739C}"/>
    <cellStyle name="Normal 17 4 4 2" xfId="28383" xr:uid="{1096FDEA-2FFA-4CD6-819E-785EF255D5C0}"/>
    <cellStyle name="Normal 17 4 4 3" xfId="46751" xr:uid="{A5C3192E-E875-4EF5-A7A4-875F453EF960}"/>
    <cellStyle name="Normal 17 4 5" xfId="19199" xr:uid="{B6A14591-9F9B-4BBE-B170-175D07A4615A}"/>
    <cellStyle name="Normal 17 4 6" xfId="37567" xr:uid="{DCDD1A17-FFC1-406D-8EB9-33EB6C5D0467}"/>
    <cellStyle name="Normal 17 5" xfId="1403" xr:uid="{58B1AD22-7866-4C7B-B295-5A05DD2AADCA}"/>
    <cellStyle name="Normal 17 5 2" xfId="3699" xr:uid="{E3ECAC51-0D13-4031-8117-FC6AA67EAF16}"/>
    <cellStyle name="Normal 17 5 2 2" xfId="8291" xr:uid="{2DF51088-30EA-45AC-99A4-931639A35FF1}"/>
    <cellStyle name="Normal 17 5 2 2 2" xfId="17475" xr:uid="{D7B5C4A5-11B8-42C3-B6D0-51F33091F2DA}"/>
    <cellStyle name="Normal 17 5 2 2 2 2" xfId="35845" xr:uid="{57B789E5-907D-47E5-84F8-F80F72DAA667}"/>
    <cellStyle name="Normal 17 5 2 2 2 3" xfId="54213" xr:uid="{A83C280D-DDCF-40B3-8BB3-1E361CDBE42B}"/>
    <cellStyle name="Normal 17 5 2 2 3" xfId="26661" xr:uid="{72459B09-4633-46AB-BBF9-066DE9280D41}"/>
    <cellStyle name="Normal 17 5 2 2 4" xfId="45029" xr:uid="{0A292484-443F-4A96-A7F4-2F4A81F8397E}"/>
    <cellStyle name="Normal 17 5 2 3" xfId="12883" xr:uid="{AF7EB82B-3687-4CCB-A04B-CA1B2E9BFA5D}"/>
    <cellStyle name="Normal 17 5 2 3 2" xfId="31253" xr:uid="{F81D29D2-D296-423B-BB10-0FDFC4F586C0}"/>
    <cellStyle name="Normal 17 5 2 3 3" xfId="49621" xr:uid="{E39ABB8D-0507-48D8-A627-41F1CABF4684}"/>
    <cellStyle name="Normal 17 5 2 4" xfId="22069" xr:uid="{C9574DE8-97E4-4BE6-8B0E-C3ABD45DCD97}"/>
    <cellStyle name="Normal 17 5 2 5" xfId="40437" xr:uid="{CB3DC32E-CA8C-40D1-8E32-6EFC41B0D475}"/>
    <cellStyle name="Normal 17 5 3" xfId="5995" xr:uid="{498FB65B-FC69-41D3-8AD7-E298911F324E}"/>
    <cellStyle name="Normal 17 5 3 2" xfId="15179" xr:uid="{C7AF63BF-E0A4-476B-AE09-30F57ADD0654}"/>
    <cellStyle name="Normal 17 5 3 2 2" xfId="33549" xr:uid="{C82AE1DE-70B0-478F-A857-413C042E5382}"/>
    <cellStyle name="Normal 17 5 3 2 3" xfId="51917" xr:uid="{8AACA6BD-4390-4DE3-A6B1-A4D642521925}"/>
    <cellStyle name="Normal 17 5 3 3" xfId="24365" xr:uid="{1320CC89-5810-4E52-B5F9-A686B1777603}"/>
    <cellStyle name="Normal 17 5 3 4" xfId="42733" xr:uid="{741AC575-85E0-4B77-B520-D61618751A3D}"/>
    <cellStyle name="Normal 17 5 4" xfId="10587" xr:uid="{6BA0C943-438E-4051-ACD4-01A923AB9498}"/>
    <cellStyle name="Normal 17 5 4 2" xfId="28957" xr:uid="{6231EFA6-789A-4CAF-A79C-3C94553CD05F}"/>
    <cellStyle name="Normal 17 5 4 3" xfId="47325" xr:uid="{B590519B-20E3-4061-AAD2-9B98E72BE57D}"/>
    <cellStyle name="Normal 17 5 5" xfId="19773" xr:uid="{50B050C3-54C9-4FAC-9367-BFAD1EC8A50B}"/>
    <cellStyle name="Normal 17 5 6" xfId="38141" xr:uid="{7D47782D-BCDD-483A-B094-A5232A1A59FE}"/>
    <cellStyle name="Normal 17 6" xfId="1977" xr:uid="{02A80122-ADAB-471D-8684-F28146BE9D3B}"/>
    <cellStyle name="Normal 17 6 2" xfId="4273" xr:uid="{05FC942B-B4FF-4841-8840-C8A8CB5461BB}"/>
    <cellStyle name="Normal 17 6 2 2" xfId="8865" xr:uid="{D280C136-81F2-4C36-B72B-3CFFB62C62AC}"/>
    <cellStyle name="Normal 17 6 2 2 2" xfId="18049" xr:uid="{29963366-4088-476C-AE06-945CE7A4B801}"/>
    <cellStyle name="Normal 17 6 2 2 2 2" xfId="36419" xr:uid="{9045F025-6892-44FE-92CE-FEE2F1C296D1}"/>
    <cellStyle name="Normal 17 6 2 2 2 3" xfId="54787" xr:uid="{1119E2D8-EA8C-4E07-8F84-3844AD8B3DF9}"/>
    <cellStyle name="Normal 17 6 2 2 3" xfId="27235" xr:uid="{E4110A44-28C3-4B6F-90DE-D17CCFF6A3AB}"/>
    <cellStyle name="Normal 17 6 2 2 4" xfId="45603" xr:uid="{13D76163-0A57-4871-BC79-4497D9BF597B}"/>
    <cellStyle name="Normal 17 6 2 3" xfId="13457" xr:uid="{981E8204-3DAC-460A-8DB5-ECCFBA0DE978}"/>
    <cellStyle name="Normal 17 6 2 3 2" xfId="31827" xr:uid="{F69AD2F7-17BA-43C6-9596-F3F0971C8948}"/>
    <cellStyle name="Normal 17 6 2 3 3" xfId="50195" xr:uid="{D7226406-1848-4E88-9E6A-C378E8D128B3}"/>
    <cellStyle name="Normal 17 6 2 4" xfId="22643" xr:uid="{C599C6D3-6D90-4486-B5FA-5303266A36F8}"/>
    <cellStyle name="Normal 17 6 2 5" xfId="41011" xr:uid="{83F138BD-6F9C-4621-9209-D99E7528763C}"/>
    <cellStyle name="Normal 17 6 3" xfId="6569" xr:uid="{7D515E02-C120-4743-A788-9EA8B4DD9D1E}"/>
    <cellStyle name="Normal 17 6 3 2" xfId="15753" xr:uid="{D3A1774D-2C30-4107-8A0B-205EB0C42417}"/>
    <cellStyle name="Normal 17 6 3 2 2" xfId="34123" xr:uid="{8E6F97BE-7835-4032-9C72-5AA085201CE6}"/>
    <cellStyle name="Normal 17 6 3 2 3" xfId="52491" xr:uid="{CEDF25FC-FF85-421D-9DA3-CD01696E9FCB}"/>
    <cellStyle name="Normal 17 6 3 3" xfId="24939" xr:uid="{2188D024-2BAA-43D4-82E6-F9BF54399F75}"/>
    <cellStyle name="Normal 17 6 3 4" xfId="43307" xr:uid="{5B0D3FA8-DE25-4D46-B5E1-C6754CAFCC29}"/>
    <cellStyle name="Normal 17 6 4" xfId="11161" xr:uid="{7DC234D8-FB59-4119-AB16-AD248F8FF35D}"/>
    <cellStyle name="Normal 17 6 4 2" xfId="29531" xr:uid="{3B628220-DBCA-43EB-A44C-1388CA347460}"/>
    <cellStyle name="Normal 17 6 4 3" xfId="47899" xr:uid="{6B9E6A58-B648-4F01-BC1E-A4B2E39BC060}"/>
    <cellStyle name="Normal 17 6 5" xfId="20347" xr:uid="{9D542D3F-E513-43BE-AB37-96503586CE57}"/>
    <cellStyle name="Normal 17 6 6" xfId="38715" xr:uid="{049DF1B7-4CCA-4DBF-97E8-6A27536B9402}"/>
    <cellStyle name="Normal 17 7" xfId="2551" xr:uid="{C1032EC8-66BD-4BA9-9B80-3D52C8D33A75}"/>
    <cellStyle name="Normal 17 7 2" xfId="7143" xr:uid="{264A322D-AEC6-4608-B025-670E627B8328}"/>
    <cellStyle name="Normal 17 7 2 2" xfId="16327" xr:uid="{1201006A-ADB7-4C56-B212-754CCFA6D8A9}"/>
    <cellStyle name="Normal 17 7 2 2 2" xfId="34697" xr:uid="{8F687BFE-B78C-44DF-8515-9AA8CC1DF7D2}"/>
    <cellStyle name="Normal 17 7 2 2 3" xfId="53065" xr:uid="{CE09BD05-C942-41BA-8DDA-7C2615395310}"/>
    <cellStyle name="Normal 17 7 2 3" xfId="25513" xr:uid="{A856B356-2CE2-4028-9BDE-C6B25226A68F}"/>
    <cellStyle name="Normal 17 7 2 4" xfId="43881" xr:uid="{A9A65850-728B-490E-A83B-389C3FB3CB1A}"/>
    <cellStyle name="Normal 17 7 3" xfId="11735" xr:uid="{1B9605EF-FC7B-4B83-B709-DA0B59AF48FC}"/>
    <cellStyle name="Normal 17 7 3 2" xfId="30105" xr:uid="{B718542D-D1EE-431F-8E0B-41C5305BF286}"/>
    <cellStyle name="Normal 17 7 3 3" xfId="48473" xr:uid="{A4CBC9F3-AAC5-4C58-9658-0684AF35D763}"/>
    <cellStyle name="Normal 17 7 4" xfId="20921" xr:uid="{03229318-359F-45C8-91D6-6FF873FC7153}"/>
    <cellStyle name="Normal 17 7 5" xfId="39289" xr:uid="{17906AD5-A993-41DE-8335-798E8149600B}"/>
    <cellStyle name="Normal 17 8" xfId="4847" xr:uid="{ED0521E4-D4F3-4B83-A753-68302D6692FB}"/>
    <cellStyle name="Normal 17 8 2" xfId="14031" xr:uid="{8AA2456F-0829-4F46-965D-BFE1B9299F45}"/>
    <cellStyle name="Normal 17 8 2 2" xfId="32401" xr:uid="{B1192E25-D337-4DB6-B9E2-38DBE4EDA1A3}"/>
    <cellStyle name="Normal 17 8 2 3" xfId="50769" xr:uid="{06B7F44D-9394-42F0-ACEB-D464EBF3CCC7}"/>
    <cellStyle name="Normal 17 8 3" xfId="23217" xr:uid="{289D14C8-51F8-4F65-80F7-E839BA5DF3F0}"/>
    <cellStyle name="Normal 17 8 4" xfId="41585" xr:uid="{F480FDEB-DE86-4C56-A612-CC3A69D95C45}"/>
    <cellStyle name="Normal 17 9" xfId="9439" xr:uid="{09916084-33D4-4772-A517-0939947CB666}"/>
    <cellStyle name="Normal 17 9 2" xfId="27809" xr:uid="{310018DC-B3B4-4F1B-8A5B-32AE3902AACA}"/>
    <cellStyle name="Normal 17 9 3" xfId="46177" xr:uid="{1192F297-2F6B-4C8C-BCC7-A01D4F438664}"/>
    <cellStyle name="Normal 18" xfId="173" xr:uid="{B3FF0FD5-EDA2-4C6B-AB77-4B31C44DE839}"/>
    <cellStyle name="Normal 19" xfId="394" xr:uid="{B9E6B495-AF71-4265-8D09-966175C14D01}"/>
    <cellStyle name="Normal 19 10" xfId="37134" xr:uid="{AD50DDC0-1D2E-443A-8C63-75460E87BEE8}"/>
    <cellStyle name="Normal 19 2" xfId="683" xr:uid="{A69E9483-E356-41B1-99F8-5BDA866B1FE4}"/>
    <cellStyle name="Normal 19 2 2" xfId="1257" xr:uid="{D62B3A6D-57FF-4B8D-860B-082B8E3A0DCC}"/>
    <cellStyle name="Normal 19 2 2 2" xfId="3553" xr:uid="{8719854D-CA1D-484E-9B5F-9E78C26BA553}"/>
    <cellStyle name="Normal 19 2 2 2 2" xfId="8145" xr:uid="{05C3708C-B735-48EC-A24C-A1E233BE5884}"/>
    <cellStyle name="Normal 19 2 2 2 2 2" xfId="17329" xr:uid="{849ED43B-4123-4FBA-A744-051321E2100F}"/>
    <cellStyle name="Normal 19 2 2 2 2 2 2" xfId="35699" xr:uid="{5D28899C-7D53-4CC1-801B-0F2F479B5337}"/>
    <cellStyle name="Normal 19 2 2 2 2 2 3" xfId="54067" xr:uid="{CE915C3A-90D6-4D70-B477-8E1E26E210A7}"/>
    <cellStyle name="Normal 19 2 2 2 2 3" xfId="26515" xr:uid="{0B375A97-DF38-48F5-9458-72A67DD4FF07}"/>
    <cellStyle name="Normal 19 2 2 2 2 4" xfId="44883" xr:uid="{793ED165-26F8-4706-A13D-4D619DCCF93E}"/>
    <cellStyle name="Normal 19 2 2 2 3" xfId="12737" xr:uid="{D1A84EC7-5E44-4E05-83A5-E3962A5A5564}"/>
    <cellStyle name="Normal 19 2 2 2 3 2" xfId="31107" xr:uid="{D008E00C-5DB7-4A15-90F4-AF687866F70B}"/>
    <cellStyle name="Normal 19 2 2 2 3 3" xfId="49475" xr:uid="{38D78FC4-CEF1-45D0-8ABA-8D849A011E95}"/>
    <cellStyle name="Normal 19 2 2 2 4" xfId="21923" xr:uid="{3D95E5DD-59E0-4CC5-A86D-5CB34DE76E93}"/>
    <cellStyle name="Normal 19 2 2 2 5" xfId="40291" xr:uid="{21BE93F4-A7B3-4C02-9E8C-1F21F48FDAF1}"/>
    <cellStyle name="Normal 19 2 2 3" xfId="5849" xr:uid="{794E35EE-7506-46F6-914F-7FDEC0C5E314}"/>
    <cellStyle name="Normal 19 2 2 3 2" xfId="15033" xr:uid="{8A2BAD82-D8FC-4E14-9E52-0946897D75FF}"/>
    <cellStyle name="Normal 19 2 2 3 2 2" xfId="33403" xr:uid="{C12B0F0B-165D-4478-8E21-D92075B5E4AB}"/>
    <cellStyle name="Normal 19 2 2 3 2 3" xfId="51771" xr:uid="{28FFD1C7-AD2F-48EF-9103-701093CA09F8}"/>
    <cellStyle name="Normal 19 2 2 3 3" xfId="24219" xr:uid="{661A0C4C-3E11-4F01-B49C-64EE6C7B3515}"/>
    <cellStyle name="Normal 19 2 2 3 4" xfId="42587" xr:uid="{673B875A-7CBF-4F72-8A40-4935FF228252}"/>
    <cellStyle name="Normal 19 2 2 4" xfId="10441" xr:uid="{9361C2A6-8392-4B32-A812-D439C92CE1A1}"/>
    <cellStyle name="Normal 19 2 2 4 2" xfId="28811" xr:uid="{C6F51176-CCBD-4D39-BA90-A6FF67478B91}"/>
    <cellStyle name="Normal 19 2 2 4 3" xfId="47179" xr:uid="{3B93C986-1711-4C15-B366-84B75712E0B3}"/>
    <cellStyle name="Normal 19 2 2 5" xfId="19627" xr:uid="{660073F9-7F84-4350-B964-C549DE9698F9}"/>
    <cellStyle name="Normal 19 2 2 6" xfId="37995" xr:uid="{B185C177-4330-42FC-ABCF-55A6540C1BC6}"/>
    <cellStyle name="Normal 19 2 3" xfId="1831" xr:uid="{A0B8C6DA-2C62-4E2A-AAAE-2C90F409253B}"/>
    <cellStyle name="Normal 19 2 3 2" xfId="4127" xr:uid="{6627B965-B86D-4A1C-B5A1-E66C12B4BBB4}"/>
    <cellStyle name="Normal 19 2 3 2 2" xfId="8719" xr:uid="{2288EBBB-2AA8-4AFA-94D3-55094A1EF92B}"/>
    <cellStyle name="Normal 19 2 3 2 2 2" xfId="17903" xr:uid="{2D4DCB86-8192-4EE0-BDE3-04C4E13A8C25}"/>
    <cellStyle name="Normal 19 2 3 2 2 2 2" xfId="36273" xr:uid="{E9434BA5-EDCC-4683-9146-7BA09C3BA834}"/>
    <cellStyle name="Normal 19 2 3 2 2 2 3" xfId="54641" xr:uid="{6A787B9B-9694-4CA4-B555-392D2320F9D0}"/>
    <cellStyle name="Normal 19 2 3 2 2 3" xfId="27089" xr:uid="{81B4BF6D-03C7-42AB-A315-F7A256C43679}"/>
    <cellStyle name="Normal 19 2 3 2 2 4" xfId="45457" xr:uid="{37853001-5A00-4B1C-829D-5498C6FADEE4}"/>
    <cellStyle name="Normal 19 2 3 2 3" xfId="13311" xr:uid="{F01B6DA1-FC0C-489B-97DD-54104F5F19A4}"/>
    <cellStyle name="Normal 19 2 3 2 3 2" xfId="31681" xr:uid="{9B00BE59-F8E6-472B-9314-D676BDA42134}"/>
    <cellStyle name="Normal 19 2 3 2 3 3" xfId="50049" xr:uid="{7E057042-FC50-469C-A579-D25A46B7C441}"/>
    <cellStyle name="Normal 19 2 3 2 4" xfId="22497" xr:uid="{039DF513-B89C-47CC-BA77-E7A6BE1A77C9}"/>
    <cellStyle name="Normal 19 2 3 2 5" xfId="40865" xr:uid="{797A003A-5FCB-466D-8B69-D6405782F64F}"/>
    <cellStyle name="Normal 19 2 3 3" xfId="6423" xr:uid="{10D4BC1C-C0FA-4E40-88F3-A3A928100EE8}"/>
    <cellStyle name="Normal 19 2 3 3 2" xfId="15607" xr:uid="{09ED8614-4B33-4D98-9EEC-E7CEB5A3BA9B}"/>
    <cellStyle name="Normal 19 2 3 3 2 2" xfId="33977" xr:uid="{9BA02B8E-40CD-4478-9CBD-36FE2218AA53}"/>
    <cellStyle name="Normal 19 2 3 3 2 3" xfId="52345" xr:uid="{AFB0FAA1-7C97-43AC-A61C-0D8966E1BDD7}"/>
    <cellStyle name="Normal 19 2 3 3 3" xfId="24793" xr:uid="{36840BA3-26D2-4ECE-8474-AC6592FD6814}"/>
    <cellStyle name="Normal 19 2 3 3 4" xfId="43161" xr:uid="{680BCF88-D58D-43F6-ABE1-270A03F85ED9}"/>
    <cellStyle name="Normal 19 2 3 4" xfId="11015" xr:uid="{80520F1A-C299-42AA-A6E2-F9694F2D6E72}"/>
    <cellStyle name="Normal 19 2 3 4 2" xfId="29385" xr:uid="{6156138B-67B3-4B13-B43A-165900951D64}"/>
    <cellStyle name="Normal 19 2 3 4 3" xfId="47753" xr:uid="{DF90D54A-522C-45AA-8661-3F3D822CDAB2}"/>
    <cellStyle name="Normal 19 2 3 5" xfId="20201" xr:uid="{43EAECCB-4D4D-4E63-AEF2-CC69FAE3E238}"/>
    <cellStyle name="Normal 19 2 3 6" xfId="38569" xr:uid="{F8234DF0-8564-44A4-8069-88E4F864742C}"/>
    <cellStyle name="Normal 19 2 4" xfId="2405" xr:uid="{57548E9B-D9D0-429C-8B36-E3FF8C5DE49D}"/>
    <cellStyle name="Normal 19 2 4 2" xfId="4701" xr:uid="{7B2A62B1-10A2-4E33-A7A9-67FB72F1140C}"/>
    <cellStyle name="Normal 19 2 4 2 2" xfId="9293" xr:uid="{DDE2A6E3-F12B-4971-A30A-97159BBCC5E2}"/>
    <cellStyle name="Normal 19 2 4 2 2 2" xfId="18477" xr:uid="{0DB392C6-30C5-49CC-97B1-F30122A46E2F}"/>
    <cellStyle name="Normal 19 2 4 2 2 2 2" xfId="36847" xr:uid="{48F9F21E-53E9-467A-8CC7-6707AF8B0C2F}"/>
    <cellStyle name="Normal 19 2 4 2 2 2 3" xfId="55215" xr:uid="{B8882167-C940-41DF-8D43-0ECA94B6E481}"/>
    <cellStyle name="Normal 19 2 4 2 2 3" xfId="27663" xr:uid="{AE72FDA2-91F5-4D72-B511-FC42B8186439}"/>
    <cellStyle name="Normal 19 2 4 2 2 4" xfId="46031" xr:uid="{86A85B87-43DF-4393-9832-600771D13DB2}"/>
    <cellStyle name="Normal 19 2 4 2 3" xfId="13885" xr:uid="{9E068EAC-130D-4833-AA76-EF9C6DC644FE}"/>
    <cellStyle name="Normal 19 2 4 2 3 2" xfId="32255" xr:uid="{75D5F1E1-85A8-4501-9CCC-F15CFE3C5B5F}"/>
    <cellStyle name="Normal 19 2 4 2 3 3" xfId="50623" xr:uid="{B45439B5-FE10-4738-9861-43AB1F0356D1}"/>
    <cellStyle name="Normal 19 2 4 2 4" xfId="23071" xr:uid="{36097FA2-6F33-4AAA-B48E-BBB126DE2399}"/>
    <cellStyle name="Normal 19 2 4 2 5" xfId="41439" xr:uid="{00DF8A22-F56C-448A-B4F2-A84CF059EBA3}"/>
    <cellStyle name="Normal 19 2 4 3" xfId="6997" xr:uid="{046C7094-65DC-4C31-8339-6B3E56445340}"/>
    <cellStyle name="Normal 19 2 4 3 2" xfId="16181" xr:uid="{9B1CB388-ED89-4222-B32D-48DF79F043E2}"/>
    <cellStyle name="Normal 19 2 4 3 2 2" xfId="34551" xr:uid="{3B36385E-D85B-4EC5-9209-66D6B629F86C}"/>
    <cellStyle name="Normal 19 2 4 3 2 3" xfId="52919" xr:uid="{FF827718-16D2-4C6C-A038-BD5EDB3689C6}"/>
    <cellStyle name="Normal 19 2 4 3 3" xfId="25367" xr:uid="{9A3D88F5-420C-43A6-A164-54BBC31F1156}"/>
    <cellStyle name="Normal 19 2 4 3 4" xfId="43735" xr:uid="{B595CA54-29FA-4835-9AB0-7995005A8CC8}"/>
    <cellStyle name="Normal 19 2 4 4" xfId="11589" xr:uid="{F43CFB8E-177B-402F-9849-EF6270E45D79}"/>
    <cellStyle name="Normal 19 2 4 4 2" xfId="29959" xr:uid="{F6B0F8F3-6E4C-4D18-9AA5-3785D161032D}"/>
    <cellStyle name="Normal 19 2 4 4 3" xfId="48327" xr:uid="{80C6BF80-74AD-4CB0-B5DF-3F3153ECC56E}"/>
    <cellStyle name="Normal 19 2 4 5" xfId="20775" xr:uid="{049F6940-6A3F-492F-990C-A82B6D98D7A1}"/>
    <cellStyle name="Normal 19 2 4 6" xfId="39143" xr:uid="{336828B5-CA59-4B2F-863C-E1792C312F56}"/>
    <cellStyle name="Normal 19 2 5" xfId="2979" xr:uid="{63D686DF-250F-4787-B5F3-A1DCD425C9C8}"/>
    <cellStyle name="Normal 19 2 5 2" xfId="7571" xr:uid="{E47B20C8-967B-4D99-8ED1-CAA9CDAE111D}"/>
    <cellStyle name="Normal 19 2 5 2 2" xfId="16755" xr:uid="{EFE42910-48A3-4714-A706-86795EADE3BB}"/>
    <cellStyle name="Normal 19 2 5 2 2 2" xfId="35125" xr:uid="{0CD505EA-2469-4E49-B3BD-AF8E267D19FF}"/>
    <cellStyle name="Normal 19 2 5 2 2 3" xfId="53493" xr:uid="{03842C04-A675-42B8-BE30-9432D7F34C03}"/>
    <cellStyle name="Normal 19 2 5 2 3" xfId="25941" xr:uid="{2E81DEDA-D2FD-4344-A5E6-EECA09334C7D}"/>
    <cellStyle name="Normal 19 2 5 2 4" xfId="44309" xr:uid="{444FE746-CB58-4651-87B1-4ADD9FB6E242}"/>
    <cellStyle name="Normal 19 2 5 3" xfId="12163" xr:uid="{0AD0F525-6482-4382-8063-0356DD98B2EE}"/>
    <cellStyle name="Normal 19 2 5 3 2" xfId="30533" xr:uid="{DF1846E2-CD4B-4B71-BA4F-49A255203B0E}"/>
    <cellStyle name="Normal 19 2 5 3 3" xfId="48901" xr:uid="{E7DFBCB0-BA93-4781-BD34-23E442ED09CE}"/>
    <cellStyle name="Normal 19 2 5 4" xfId="21349" xr:uid="{FFDC2DE4-8C22-4820-AD91-C082340C6BFC}"/>
    <cellStyle name="Normal 19 2 5 5" xfId="39717" xr:uid="{5B61C3A6-563D-4D68-BF05-40E3AC23450B}"/>
    <cellStyle name="Normal 19 2 6" xfId="5275" xr:uid="{17E48C0D-1341-4D07-8E11-2AF67D7BC8D6}"/>
    <cellStyle name="Normal 19 2 6 2" xfId="14459" xr:uid="{9A455697-100B-4A9C-83F2-BDC683B614CC}"/>
    <cellStyle name="Normal 19 2 6 2 2" xfId="32829" xr:uid="{18B25C7C-C3E1-46EE-A508-16FEED512BEE}"/>
    <cellStyle name="Normal 19 2 6 2 3" xfId="51197" xr:uid="{8562B5B4-6D24-47B8-BD35-8F920295EF36}"/>
    <cellStyle name="Normal 19 2 6 3" xfId="23645" xr:uid="{081C5383-C196-4AD3-8595-EA925FB8B558}"/>
    <cellStyle name="Normal 19 2 6 4" xfId="42013" xr:uid="{3DC30FCB-628D-4CA3-AED7-EBAFDA992EDC}"/>
    <cellStyle name="Normal 19 2 7" xfId="9867" xr:uid="{3BAA010A-1823-4A4F-9285-E5B40AC860EC}"/>
    <cellStyle name="Normal 19 2 7 2" xfId="28237" xr:uid="{5D912A6C-44C3-46D0-9879-9CDEE20BCBDC}"/>
    <cellStyle name="Normal 19 2 7 3" xfId="46605" xr:uid="{C7DF3D6D-8B1E-4EB4-85EC-876563E4E09E}"/>
    <cellStyle name="Normal 19 2 8" xfId="19053" xr:uid="{5506508E-36E7-4F97-8478-EFCAC6F6363A}"/>
    <cellStyle name="Normal 19 2 9" xfId="37421" xr:uid="{40542981-7B74-4E50-84CF-994602889471}"/>
    <cellStyle name="Normal 19 3" xfId="970" xr:uid="{D0AA9480-CA8D-41DC-9C23-9E584C0F66C3}"/>
    <cellStyle name="Normal 19 3 2" xfId="3266" xr:uid="{ACC3C636-4386-4CA9-B6AF-9379880CF178}"/>
    <cellStyle name="Normal 19 3 2 2" xfId="7858" xr:uid="{3BF8A1DC-B4A3-4DCF-A576-DD0E2E6EE03B}"/>
    <cellStyle name="Normal 19 3 2 2 2" xfId="17042" xr:uid="{930AEDC0-E6F5-4571-BE10-93B05ECC4B2D}"/>
    <cellStyle name="Normal 19 3 2 2 2 2" xfId="35412" xr:uid="{A6E4B9B7-D22B-45C6-9792-AC535A140368}"/>
    <cellStyle name="Normal 19 3 2 2 2 3" xfId="53780" xr:uid="{1D2B7BA2-B1E6-464D-9468-59F5FDF8B58F}"/>
    <cellStyle name="Normal 19 3 2 2 3" xfId="26228" xr:uid="{05EC75D5-8FEC-4B5C-AB8D-B6659B5E76FD}"/>
    <cellStyle name="Normal 19 3 2 2 4" xfId="44596" xr:uid="{E0C04820-2EAA-4C18-A539-74AE15A07206}"/>
    <cellStyle name="Normal 19 3 2 3" xfId="12450" xr:uid="{D239446D-030F-44A3-B7FB-D6D21C7C9B10}"/>
    <cellStyle name="Normal 19 3 2 3 2" xfId="30820" xr:uid="{952A4B46-FC99-474B-B142-C6764D86B24C}"/>
    <cellStyle name="Normal 19 3 2 3 3" xfId="49188" xr:uid="{C3D7AE29-B209-499D-9A3C-492B98567824}"/>
    <cellStyle name="Normal 19 3 2 4" xfId="21636" xr:uid="{96D7E95A-4B39-4FBC-8CFD-75CA779D0A6A}"/>
    <cellStyle name="Normal 19 3 2 5" xfId="40004" xr:uid="{CFA86ED7-1FD8-455A-A8F9-111E358F451B}"/>
    <cellStyle name="Normal 19 3 3" xfId="5562" xr:uid="{EBCC66F5-BAF2-49FD-A13A-B2B24FD5DAEF}"/>
    <cellStyle name="Normal 19 3 3 2" xfId="14746" xr:uid="{A5010ABF-4930-4FF0-B3C6-BD87724FA1BC}"/>
    <cellStyle name="Normal 19 3 3 2 2" xfId="33116" xr:uid="{45A9338F-AB59-4A02-BC51-557083C17B3F}"/>
    <cellStyle name="Normal 19 3 3 2 3" xfId="51484" xr:uid="{9642CA44-96DE-4E49-8772-861495AD1E6D}"/>
    <cellStyle name="Normal 19 3 3 3" xfId="23932" xr:uid="{3A1AEC7C-38A3-4FAE-A7C4-FFD725E8AE1E}"/>
    <cellStyle name="Normal 19 3 3 4" xfId="42300" xr:uid="{B2F12124-8476-4797-97ED-B618192E9622}"/>
    <cellStyle name="Normal 19 3 4" xfId="10154" xr:uid="{F1B8480C-262C-4341-86D3-E923CFD577DC}"/>
    <cellStyle name="Normal 19 3 4 2" xfId="28524" xr:uid="{766D30E5-96D6-47FE-8A74-C75102082F92}"/>
    <cellStyle name="Normal 19 3 4 3" xfId="46892" xr:uid="{DBC9175D-8CDF-40B3-8265-5964456CB977}"/>
    <cellStyle name="Normal 19 3 5" xfId="19340" xr:uid="{7579C206-D2C9-48DF-A110-039153DC57C3}"/>
    <cellStyle name="Normal 19 3 6" xfId="37708" xr:uid="{C5119BB4-58AB-4496-AE37-460EA081A437}"/>
    <cellStyle name="Normal 19 4" xfId="1544" xr:uid="{7CD57D75-5431-4DAC-8214-B968364E02FC}"/>
    <cellStyle name="Normal 19 4 2" xfId="3840" xr:uid="{AA53A7BF-94BF-4ADE-AB13-E636DF8C4F79}"/>
    <cellStyle name="Normal 19 4 2 2" xfId="8432" xr:uid="{EFF19ECD-7B03-4FAE-979C-0A5658D17F12}"/>
    <cellStyle name="Normal 19 4 2 2 2" xfId="17616" xr:uid="{504EB28C-922B-4806-AF84-DD7A97B4DFDA}"/>
    <cellStyle name="Normal 19 4 2 2 2 2" xfId="35986" xr:uid="{681D0971-179B-43FB-BCC7-9E06A4D1E001}"/>
    <cellStyle name="Normal 19 4 2 2 2 3" xfId="54354" xr:uid="{E7474215-058D-4419-89AA-9D7D47A0981A}"/>
    <cellStyle name="Normal 19 4 2 2 3" xfId="26802" xr:uid="{A2F937D1-47C3-45F3-B1AC-F6AAAD434342}"/>
    <cellStyle name="Normal 19 4 2 2 4" xfId="45170" xr:uid="{F6B3ADF2-FB32-41EC-A595-7B4F02742563}"/>
    <cellStyle name="Normal 19 4 2 3" xfId="13024" xr:uid="{505F4208-0B7E-4A3C-8E22-C5BD4DFB1DAD}"/>
    <cellStyle name="Normal 19 4 2 3 2" xfId="31394" xr:uid="{C46B43CE-4729-4473-B53B-BD67149BBBA9}"/>
    <cellStyle name="Normal 19 4 2 3 3" xfId="49762" xr:uid="{F1965D69-9397-49CF-9BEB-656C55F2B9F7}"/>
    <cellStyle name="Normal 19 4 2 4" xfId="22210" xr:uid="{05B5C5E2-8E11-4C55-AC3B-CB9CE7D37314}"/>
    <cellStyle name="Normal 19 4 2 5" xfId="40578" xr:uid="{91D67635-D759-47EA-BD0A-A5D99142704D}"/>
    <cellStyle name="Normal 19 4 3" xfId="6136" xr:uid="{DF03F8BC-DED7-4CBE-B4E4-82B583397994}"/>
    <cellStyle name="Normal 19 4 3 2" xfId="15320" xr:uid="{8625749E-4947-4975-B65C-49EEB9458FF1}"/>
    <cellStyle name="Normal 19 4 3 2 2" xfId="33690" xr:uid="{644736BF-1BFF-4DD0-A7C6-A538A84799BF}"/>
    <cellStyle name="Normal 19 4 3 2 3" xfId="52058" xr:uid="{16138EC5-4A76-4EBC-8356-27F410D54D89}"/>
    <cellStyle name="Normal 19 4 3 3" xfId="24506" xr:uid="{50D7F8B3-2BEE-4017-A408-DDE04F463CF3}"/>
    <cellStyle name="Normal 19 4 3 4" xfId="42874" xr:uid="{FE8D455D-463B-4D0D-BA22-344FB990933C}"/>
    <cellStyle name="Normal 19 4 4" xfId="10728" xr:uid="{B3DF9119-A472-4A8A-B8A6-9B109A435B06}"/>
    <cellStyle name="Normal 19 4 4 2" xfId="29098" xr:uid="{0EC61739-2B59-46A6-9FE3-E2E0B7F0B9DC}"/>
    <cellStyle name="Normal 19 4 4 3" xfId="47466" xr:uid="{62FFACC5-BE56-4273-BFA4-767E2F4C59C6}"/>
    <cellStyle name="Normal 19 4 5" xfId="19914" xr:uid="{C7DEE9EA-CEEB-4414-B6CE-A1A59E3FB89C}"/>
    <cellStyle name="Normal 19 4 6" xfId="38282" xr:uid="{DD6D8CE8-B31D-4004-87EC-A11143A4726B}"/>
    <cellStyle name="Normal 19 5" xfId="2118" xr:uid="{D0C6967E-40D4-405B-B41F-D4FBE71BBD2C}"/>
    <cellStyle name="Normal 19 5 2" xfId="4414" xr:uid="{1625B257-07B4-49D3-B64F-B4DCA66D568F}"/>
    <cellStyle name="Normal 19 5 2 2" xfId="9006" xr:uid="{C1B8E68E-EF6B-4F67-8C7C-DB656203F8E5}"/>
    <cellStyle name="Normal 19 5 2 2 2" xfId="18190" xr:uid="{40687BCC-28C0-44BA-8C47-08EBC702C0B6}"/>
    <cellStyle name="Normal 19 5 2 2 2 2" xfId="36560" xr:uid="{02964071-E7ED-4C70-9AD2-2FF10CA9BD02}"/>
    <cellStyle name="Normal 19 5 2 2 2 3" xfId="54928" xr:uid="{3821F401-13CF-4626-9CDA-ACD929BE8E71}"/>
    <cellStyle name="Normal 19 5 2 2 3" xfId="27376" xr:uid="{B2C2B9D5-49A1-4800-8D48-00B9F899B3FB}"/>
    <cellStyle name="Normal 19 5 2 2 4" xfId="45744" xr:uid="{9BD657E5-F11E-4545-B262-65E8AC9E4842}"/>
    <cellStyle name="Normal 19 5 2 3" xfId="13598" xr:uid="{4B8D558C-FB90-4E8F-82B8-000CA97DCAB5}"/>
    <cellStyle name="Normal 19 5 2 3 2" xfId="31968" xr:uid="{625FD9E3-318D-429F-9704-C7B382E2F113}"/>
    <cellStyle name="Normal 19 5 2 3 3" xfId="50336" xr:uid="{CBC433B8-BC06-4AC8-92DE-9D16BB816E87}"/>
    <cellStyle name="Normal 19 5 2 4" xfId="22784" xr:uid="{1E5D3F06-2280-4A5A-BA72-666C936C90DC}"/>
    <cellStyle name="Normal 19 5 2 5" xfId="41152" xr:uid="{ADB8CCBE-C9C9-4FD2-9DE7-7FB574D86480}"/>
    <cellStyle name="Normal 19 5 3" xfId="6710" xr:uid="{968E4A91-88A5-42BA-B26D-97C6DF3E894C}"/>
    <cellStyle name="Normal 19 5 3 2" xfId="15894" xr:uid="{ACE5CA01-D876-40AA-ACFE-37C32E9F95B8}"/>
    <cellStyle name="Normal 19 5 3 2 2" xfId="34264" xr:uid="{CFA169C0-F7B2-4CA2-B423-7F02E4599EEB}"/>
    <cellStyle name="Normal 19 5 3 2 3" xfId="52632" xr:uid="{52EDBA9A-59F2-4EB1-B880-80F4FDA27F4B}"/>
    <cellStyle name="Normal 19 5 3 3" xfId="25080" xr:uid="{2CE0A3D6-63C6-4678-A06E-34607E2548F4}"/>
    <cellStyle name="Normal 19 5 3 4" xfId="43448" xr:uid="{5C22FD70-7D54-4612-9CF2-A8835E4741F5}"/>
    <cellStyle name="Normal 19 5 4" xfId="11302" xr:uid="{A9D43CF4-BA5B-4B1F-AA08-2669B2D141E6}"/>
    <cellStyle name="Normal 19 5 4 2" xfId="29672" xr:uid="{F9E936C0-57A9-418A-8EA3-634B4F7FD69F}"/>
    <cellStyle name="Normal 19 5 4 3" xfId="48040" xr:uid="{57E2645C-0CA0-4047-AE86-14F536E73C29}"/>
    <cellStyle name="Normal 19 5 5" xfId="20488" xr:uid="{D38697A8-D4E3-4D82-BB3E-F118C0D256A0}"/>
    <cellStyle name="Normal 19 5 6" xfId="38856" xr:uid="{A96E182D-74CB-44A2-881C-388CB88D2798}"/>
    <cellStyle name="Normal 19 6" xfId="2692" xr:uid="{A47BF8EE-A52D-47BA-A331-06C0B59F9699}"/>
    <cellStyle name="Normal 19 6 2" xfId="7284" xr:uid="{C879F31F-6AF2-4B19-9EA8-1E894A7D22CF}"/>
    <cellStyle name="Normal 19 6 2 2" xfId="16468" xr:uid="{3A1FB1B5-2807-4966-8CA2-809FA34B5526}"/>
    <cellStyle name="Normal 19 6 2 2 2" xfId="34838" xr:uid="{8FA8FF8B-57B5-4F46-B3EE-01E9E356D838}"/>
    <cellStyle name="Normal 19 6 2 2 3" xfId="53206" xr:uid="{540037AA-E212-4AF4-B0B5-CCF9880CFDAE}"/>
    <cellStyle name="Normal 19 6 2 3" xfId="25654" xr:uid="{5A43E1D8-3D17-4C9F-8C30-3FD2BBDA66ED}"/>
    <cellStyle name="Normal 19 6 2 4" xfId="44022" xr:uid="{75094535-9442-4C29-9535-3C1B4FD9CC25}"/>
    <cellStyle name="Normal 19 6 3" xfId="11876" xr:uid="{A6E7A9FF-893E-4C4D-B50A-FE979A8BADDB}"/>
    <cellStyle name="Normal 19 6 3 2" xfId="30246" xr:uid="{1F3D4AB1-6B5F-4952-BD50-0CC5517FB015}"/>
    <cellStyle name="Normal 19 6 3 3" xfId="48614" xr:uid="{DA22B5D7-4EC2-402F-8E93-BF24759C3D39}"/>
    <cellStyle name="Normal 19 6 4" xfId="21062" xr:uid="{79198E2B-316D-452E-AE09-DA43A1F25FF8}"/>
    <cellStyle name="Normal 19 6 5" xfId="39430" xr:uid="{85150187-065E-478F-A224-C5E39302B685}"/>
    <cellStyle name="Normal 19 7" xfId="4988" xr:uid="{79842ECD-8828-4CFF-BEC5-66149F1C381A}"/>
    <cellStyle name="Normal 19 7 2" xfId="14172" xr:uid="{19BC58D6-F0F0-4DD6-9B1C-8A1373371713}"/>
    <cellStyle name="Normal 19 7 2 2" xfId="32542" xr:uid="{5D2AA47F-0AFF-4B58-8101-4199950C4C3C}"/>
    <cellStyle name="Normal 19 7 2 3" xfId="50910" xr:uid="{DFC802B5-1B91-40FC-AA4F-DC134D764834}"/>
    <cellStyle name="Normal 19 7 3" xfId="23358" xr:uid="{AE0827B2-8CD6-4F83-BC32-BCEFDC0BCAA7}"/>
    <cellStyle name="Normal 19 7 4" xfId="41726" xr:uid="{55177094-427C-473D-9B5E-3A9FFEB71F52}"/>
    <cellStyle name="Normal 19 8" xfId="9580" xr:uid="{03FAEFD8-4DEA-440D-9DA7-828B86027747}"/>
    <cellStyle name="Normal 19 8 2" xfId="27950" xr:uid="{E6860892-3754-455F-9B7C-5CF3329D7B34}"/>
    <cellStyle name="Normal 19 8 3" xfId="46318" xr:uid="{B9A0287A-2EED-4573-9C3A-268C7AE18AED}"/>
    <cellStyle name="Normal 19 9" xfId="18766" xr:uid="{23B30447-9DCF-4E8D-A9F9-B5D883175F01}"/>
    <cellStyle name="Normal 2" xfId="4" xr:uid="{B2E1EFC6-C82C-4872-9F32-D9368E3A2A3B}"/>
    <cellStyle name="Normal 2 10" xfId="88" xr:uid="{CAC36D34-73CF-4251-9ED4-B8257938E5F7}"/>
    <cellStyle name="Normal 2 11" xfId="255" xr:uid="{AAEB9868-47C5-46B8-A104-ED3FD09CA1F2}"/>
    <cellStyle name="Normal 2 11 10" xfId="36995" xr:uid="{AFA38B60-7A6F-4784-A03F-531615E862C3}"/>
    <cellStyle name="Normal 2 11 2" xfId="544" xr:uid="{286BBC10-0F82-490A-95C4-643425C21E45}"/>
    <cellStyle name="Normal 2 11 2 2" xfId="1118" xr:uid="{5012492C-BB5B-470C-9ADA-05E481374984}"/>
    <cellStyle name="Normal 2 11 2 2 2" xfId="3414" xr:uid="{0D5F2AAC-95DE-46D8-9998-AC5F0CF7C842}"/>
    <cellStyle name="Normal 2 11 2 2 2 2" xfId="8006" xr:uid="{09AE887E-4B0E-4A3E-82C5-7BA42284EA32}"/>
    <cellStyle name="Normal 2 11 2 2 2 2 2" xfId="17190" xr:uid="{34A0CAEE-56B6-4E26-AFD2-96C7410EA7E9}"/>
    <cellStyle name="Normal 2 11 2 2 2 2 2 2" xfId="35560" xr:uid="{55B417D3-FA3C-4840-AAD3-1C0222646C5D}"/>
    <cellStyle name="Normal 2 11 2 2 2 2 2 3" xfId="53928" xr:uid="{AC7B7757-748D-46B5-8DE3-09A5C6292608}"/>
    <cellStyle name="Normal 2 11 2 2 2 2 3" xfId="26376" xr:uid="{5C68DCC5-4004-42AB-A8AB-1144B93E3EB2}"/>
    <cellStyle name="Normal 2 11 2 2 2 2 4" xfId="44744" xr:uid="{0E4CAE82-C9FC-4491-B3BE-2E2CF63DE4BC}"/>
    <cellStyle name="Normal 2 11 2 2 2 3" xfId="12598" xr:uid="{BE4C54FD-D307-4CC3-B857-AFDAD06A6B8F}"/>
    <cellStyle name="Normal 2 11 2 2 2 3 2" xfId="30968" xr:uid="{2873F9F6-D021-4FD1-A1A5-73D6864F533B}"/>
    <cellStyle name="Normal 2 11 2 2 2 3 3" xfId="49336" xr:uid="{3E8D5A52-AFB9-4BDC-9C6F-B7868432942B}"/>
    <cellStyle name="Normal 2 11 2 2 2 4" xfId="21784" xr:uid="{566A72F3-7989-4052-A361-9AEE0603675D}"/>
    <cellStyle name="Normal 2 11 2 2 2 5" xfId="40152" xr:uid="{FD63871D-DA2F-4F70-9E05-F0D1C22A05FE}"/>
    <cellStyle name="Normal 2 11 2 2 3" xfId="5710" xr:uid="{89336E6C-787D-432C-A910-0808F5D2BC0E}"/>
    <cellStyle name="Normal 2 11 2 2 3 2" xfId="14894" xr:uid="{533369ED-3076-4860-9BC5-AEFE1FFB4FCF}"/>
    <cellStyle name="Normal 2 11 2 2 3 2 2" xfId="33264" xr:uid="{B9F6C0C5-115D-41A2-8C70-28EB17A2F4D8}"/>
    <cellStyle name="Normal 2 11 2 2 3 2 3" xfId="51632" xr:uid="{9558143F-21C6-4C3E-B249-683C360026BE}"/>
    <cellStyle name="Normal 2 11 2 2 3 3" xfId="24080" xr:uid="{5286FC3F-BB88-42AC-83CB-B98287673453}"/>
    <cellStyle name="Normal 2 11 2 2 3 4" xfId="42448" xr:uid="{6F42935F-5525-458F-8CB2-7AECCA089949}"/>
    <cellStyle name="Normal 2 11 2 2 4" xfId="10302" xr:uid="{3D6ED8D3-4704-4337-B64D-4126CFD4D616}"/>
    <cellStyle name="Normal 2 11 2 2 4 2" xfId="28672" xr:uid="{9F3334ED-17D4-4B3C-B0E6-62548E80E249}"/>
    <cellStyle name="Normal 2 11 2 2 4 3" xfId="47040" xr:uid="{16F48D9A-174A-4067-A6C9-1D4F7A0226DB}"/>
    <cellStyle name="Normal 2 11 2 2 5" xfId="19488" xr:uid="{CAD78855-1BCA-4E11-8702-C04D3CEA6268}"/>
    <cellStyle name="Normal 2 11 2 2 6" xfId="37856" xr:uid="{8ABB1DA4-2C18-449C-AEB5-A84D3EDC9349}"/>
    <cellStyle name="Normal 2 11 2 3" xfId="1692" xr:uid="{ECEF9E55-908B-4ADA-AD40-93453F652123}"/>
    <cellStyle name="Normal 2 11 2 3 2" xfId="3988" xr:uid="{2C9729CF-4934-4177-A1ED-6C5952A1EDDB}"/>
    <cellStyle name="Normal 2 11 2 3 2 2" xfId="8580" xr:uid="{22DC86C4-FC70-4312-B71D-0DC667216FDA}"/>
    <cellStyle name="Normal 2 11 2 3 2 2 2" xfId="17764" xr:uid="{21CE8305-D6CE-45B7-BE36-D7A47FDCD189}"/>
    <cellStyle name="Normal 2 11 2 3 2 2 2 2" xfId="36134" xr:uid="{A639AB4C-DC45-46EA-91DC-D8CBC77A5358}"/>
    <cellStyle name="Normal 2 11 2 3 2 2 2 3" xfId="54502" xr:uid="{A676B967-F547-4FC4-BE89-AA8BC4C97ABF}"/>
    <cellStyle name="Normal 2 11 2 3 2 2 3" xfId="26950" xr:uid="{18E6C29A-A127-46F9-B9B7-193831956416}"/>
    <cellStyle name="Normal 2 11 2 3 2 2 4" xfId="45318" xr:uid="{1AF2430E-DAB9-4F76-999D-5FD25D840EDE}"/>
    <cellStyle name="Normal 2 11 2 3 2 3" xfId="13172" xr:uid="{B951239A-8D34-461B-A649-A754BEFBE0DF}"/>
    <cellStyle name="Normal 2 11 2 3 2 3 2" xfId="31542" xr:uid="{BD32170B-E331-4B9B-BCA6-B5574C6918B4}"/>
    <cellStyle name="Normal 2 11 2 3 2 3 3" xfId="49910" xr:uid="{FC71EC5A-1901-43E1-8E35-7C371F1DA43E}"/>
    <cellStyle name="Normal 2 11 2 3 2 4" xfId="22358" xr:uid="{00E7430E-2478-4676-9098-E957D0933AAB}"/>
    <cellStyle name="Normal 2 11 2 3 2 5" xfId="40726" xr:uid="{D68DCBE7-2F07-4295-A8DB-7C48C4D34CF0}"/>
    <cellStyle name="Normal 2 11 2 3 3" xfId="6284" xr:uid="{08B69D77-0C7E-497C-ADA2-DCA6147C0367}"/>
    <cellStyle name="Normal 2 11 2 3 3 2" xfId="15468" xr:uid="{F5B78AF8-59C2-440B-B3A2-FD122526430D}"/>
    <cellStyle name="Normal 2 11 2 3 3 2 2" xfId="33838" xr:uid="{5C408097-C9B4-4C4B-8515-4AC63996723F}"/>
    <cellStyle name="Normal 2 11 2 3 3 2 3" xfId="52206" xr:uid="{D535E3E3-E712-4FEF-9BF7-F76BDA12D58C}"/>
    <cellStyle name="Normal 2 11 2 3 3 3" xfId="24654" xr:uid="{E4B86316-63D0-431B-80D8-D0E346B2F9F5}"/>
    <cellStyle name="Normal 2 11 2 3 3 4" xfId="43022" xr:uid="{465C19DA-BF95-4B31-AE76-1476E218EAFD}"/>
    <cellStyle name="Normal 2 11 2 3 4" xfId="10876" xr:uid="{AA71F772-45FE-44CC-BFA9-837505FC0269}"/>
    <cellStyle name="Normal 2 11 2 3 4 2" xfId="29246" xr:uid="{DCB50107-F8E7-4AAB-9BD8-5A5E69B67902}"/>
    <cellStyle name="Normal 2 11 2 3 4 3" xfId="47614" xr:uid="{A41541A1-960C-4043-BC26-321B2C267F3D}"/>
    <cellStyle name="Normal 2 11 2 3 5" xfId="20062" xr:uid="{B3EF12F6-B81C-44AC-B4E8-0DB2509BD93A}"/>
    <cellStyle name="Normal 2 11 2 3 6" xfId="38430" xr:uid="{E3CD94F3-207C-4CB5-98DE-59B3FF25344A}"/>
    <cellStyle name="Normal 2 11 2 4" xfId="2266" xr:uid="{09BB0F2E-4106-4B73-B980-C8FE9EB9D431}"/>
    <cellStyle name="Normal 2 11 2 4 2" xfId="4562" xr:uid="{48F01D76-78E2-4089-87E2-FA180FD69A26}"/>
    <cellStyle name="Normal 2 11 2 4 2 2" xfId="9154" xr:uid="{A6F0F15B-2424-415D-8C7C-821356E35084}"/>
    <cellStyle name="Normal 2 11 2 4 2 2 2" xfId="18338" xr:uid="{7E87943D-D47C-4ADF-862F-F433791D92BC}"/>
    <cellStyle name="Normal 2 11 2 4 2 2 2 2" xfId="36708" xr:uid="{0FF10520-8478-454D-B9AD-04E2A7302370}"/>
    <cellStyle name="Normal 2 11 2 4 2 2 2 3" xfId="55076" xr:uid="{14EBA991-0DF6-4F08-9DEA-F213F464C30E}"/>
    <cellStyle name="Normal 2 11 2 4 2 2 3" xfId="27524" xr:uid="{22F1F73E-C4D3-4012-BFC8-A903B614835B}"/>
    <cellStyle name="Normal 2 11 2 4 2 2 4" xfId="45892" xr:uid="{09B31C9B-BAA2-4849-815A-C0539B5FC356}"/>
    <cellStyle name="Normal 2 11 2 4 2 3" xfId="13746" xr:uid="{DFB1DA70-F9C3-481C-8FF6-93839AE0099C}"/>
    <cellStyle name="Normal 2 11 2 4 2 3 2" xfId="32116" xr:uid="{87419F1F-A33E-482F-8A9A-519763E03962}"/>
    <cellStyle name="Normal 2 11 2 4 2 3 3" xfId="50484" xr:uid="{04991EE4-450B-46F7-8B97-C519435E0C66}"/>
    <cellStyle name="Normal 2 11 2 4 2 4" xfId="22932" xr:uid="{E8E03440-243D-4A83-9AF1-104D81E420A6}"/>
    <cellStyle name="Normal 2 11 2 4 2 5" xfId="41300" xr:uid="{0F794F3E-E0E3-4E1F-8868-A6FA3BADA84C}"/>
    <cellStyle name="Normal 2 11 2 4 3" xfId="6858" xr:uid="{08606A14-90AC-4D7E-813B-E4C261085C84}"/>
    <cellStyle name="Normal 2 11 2 4 3 2" xfId="16042" xr:uid="{B34C4C11-2F25-411D-A8A9-B00590851DAD}"/>
    <cellStyle name="Normal 2 11 2 4 3 2 2" xfId="34412" xr:uid="{6A385C1A-DED9-4457-84D6-3D0AD4390425}"/>
    <cellStyle name="Normal 2 11 2 4 3 2 3" xfId="52780" xr:uid="{A0F69A5C-6ACA-4E60-991C-F46483219FDF}"/>
    <cellStyle name="Normal 2 11 2 4 3 3" xfId="25228" xr:uid="{25ADB811-A039-4A51-A8D7-BEAB4BFB8090}"/>
    <cellStyle name="Normal 2 11 2 4 3 4" xfId="43596" xr:uid="{4FB22944-2698-4D73-BE49-AA9933C58A7D}"/>
    <cellStyle name="Normal 2 11 2 4 4" xfId="11450" xr:uid="{11D2DC1E-CB3E-4BD6-BD1A-D0E1FE9AACF7}"/>
    <cellStyle name="Normal 2 11 2 4 4 2" xfId="29820" xr:uid="{8B71CC67-C0C5-4024-8D80-523E7D466035}"/>
    <cellStyle name="Normal 2 11 2 4 4 3" xfId="48188" xr:uid="{BD1D5191-F9A9-4758-B125-44A0246B1AF1}"/>
    <cellStyle name="Normal 2 11 2 4 5" xfId="20636" xr:uid="{28676334-6A39-466B-A1CA-5E0AA9718222}"/>
    <cellStyle name="Normal 2 11 2 4 6" xfId="39004" xr:uid="{BE63D5C0-3D20-46C1-88E2-729A2EB22C0A}"/>
    <cellStyle name="Normal 2 11 2 5" xfId="2840" xr:uid="{7ACB09CA-6D51-48C6-9596-C46FDA337347}"/>
    <cellStyle name="Normal 2 11 2 5 2" xfId="7432" xr:uid="{9C93294A-66B9-4288-B12B-D4EFB87C2474}"/>
    <cellStyle name="Normal 2 11 2 5 2 2" xfId="16616" xr:uid="{50CF4D74-CA22-4CBE-BD12-490191437D7C}"/>
    <cellStyle name="Normal 2 11 2 5 2 2 2" xfId="34986" xr:uid="{EF7D8CCB-BBA1-49C2-94D9-E94BFFE33CD9}"/>
    <cellStyle name="Normal 2 11 2 5 2 2 3" xfId="53354" xr:uid="{35376F1A-D77D-43DB-AC7D-64330AED5310}"/>
    <cellStyle name="Normal 2 11 2 5 2 3" xfId="25802" xr:uid="{28C9134A-73ED-4D08-B787-51CE9DAEA849}"/>
    <cellStyle name="Normal 2 11 2 5 2 4" xfId="44170" xr:uid="{C5119D45-26CE-4AD6-80EB-78DA9A033C3C}"/>
    <cellStyle name="Normal 2 11 2 5 3" xfId="12024" xr:uid="{888991B0-B877-4547-AE6F-050FCEF27260}"/>
    <cellStyle name="Normal 2 11 2 5 3 2" xfId="30394" xr:uid="{19D8EE80-D5B1-4653-83D4-6E6E370F5887}"/>
    <cellStyle name="Normal 2 11 2 5 3 3" xfId="48762" xr:uid="{C0616CCE-38D0-47D7-8520-AFD46CE343D2}"/>
    <cellStyle name="Normal 2 11 2 5 4" xfId="21210" xr:uid="{D2B3038B-D4AB-40F1-BB13-FAB79F63AE2B}"/>
    <cellStyle name="Normal 2 11 2 5 5" xfId="39578" xr:uid="{1097DFB3-AABC-43D6-A94D-76F466767623}"/>
    <cellStyle name="Normal 2 11 2 6" xfId="5136" xr:uid="{3ECBC15F-997A-4A23-A273-2953424AE7D8}"/>
    <cellStyle name="Normal 2 11 2 6 2" xfId="14320" xr:uid="{A55331C6-5FDC-4F51-BCCD-68C033A26903}"/>
    <cellStyle name="Normal 2 11 2 6 2 2" xfId="32690" xr:uid="{18745401-6EDD-4F1E-8890-9A3A94C762CF}"/>
    <cellStyle name="Normal 2 11 2 6 2 3" xfId="51058" xr:uid="{438A7DFF-CD82-4686-ACDA-2D61CAD89542}"/>
    <cellStyle name="Normal 2 11 2 6 3" xfId="23506" xr:uid="{F82D801C-BF2D-4253-AEE4-0E65BC73A7C4}"/>
    <cellStyle name="Normal 2 11 2 6 4" xfId="41874" xr:uid="{6E762246-DF31-462A-B10B-6D865D54D4E7}"/>
    <cellStyle name="Normal 2 11 2 7" xfId="9728" xr:uid="{D7219507-6EA4-4B46-A749-7FFB80940FF3}"/>
    <cellStyle name="Normal 2 11 2 7 2" xfId="28098" xr:uid="{119FEDA2-BB2C-445A-B864-E28181633A53}"/>
    <cellStyle name="Normal 2 11 2 7 3" xfId="46466" xr:uid="{BB56D449-CE48-40D3-B099-1CC8EA5BC9D1}"/>
    <cellStyle name="Normal 2 11 2 8" xfId="18914" xr:uid="{6A3D51CE-9C32-4E57-8A98-B446ED505914}"/>
    <cellStyle name="Normal 2 11 2 9" xfId="37282" xr:uid="{290CEB75-CA45-4FDF-88FF-C278C92D28BD}"/>
    <cellStyle name="Normal 2 11 3" xfId="831" xr:uid="{EE94B9B6-310D-428E-94FB-8983313863FF}"/>
    <cellStyle name="Normal 2 11 3 2" xfId="3127" xr:uid="{FE6C07E9-6E55-4D25-8504-71DAE9EE290E}"/>
    <cellStyle name="Normal 2 11 3 2 2" xfId="7719" xr:uid="{EBB53AF2-D83C-4B9C-B4A2-A850484C758F}"/>
    <cellStyle name="Normal 2 11 3 2 2 2" xfId="16903" xr:uid="{03C75F01-3310-4BD1-8892-F4C15FD707B8}"/>
    <cellStyle name="Normal 2 11 3 2 2 2 2" xfId="35273" xr:uid="{5A7ED226-B485-42E0-A6A6-F6F2A149B107}"/>
    <cellStyle name="Normal 2 11 3 2 2 2 3" xfId="53641" xr:uid="{E925ECBC-AD45-49B2-83E9-1624725B1A89}"/>
    <cellStyle name="Normal 2 11 3 2 2 3" xfId="26089" xr:uid="{936282E9-2F3D-4A7F-A433-1C652D4753B2}"/>
    <cellStyle name="Normal 2 11 3 2 2 4" xfId="44457" xr:uid="{6341E1E8-F78F-4581-B141-5D084E30F327}"/>
    <cellStyle name="Normal 2 11 3 2 3" xfId="12311" xr:uid="{D8270125-9F75-47AD-90B3-F4B55B5AE1AA}"/>
    <cellStyle name="Normal 2 11 3 2 3 2" xfId="30681" xr:uid="{89F7250A-55B0-430C-96AD-C1A0A0621ACB}"/>
    <cellStyle name="Normal 2 11 3 2 3 3" xfId="49049" xr:uid="{465A018C-E59F-4601-9394-A15FF80ED345}"/>
    <cellStyle name="Normal 2 11 3 2 4" xfId="21497" xr:uid="{68CE0A03-2996-4E0E-AD5A-8C77DB5496B3}"/>
    <cellStyle name="Normal 2 11 3 2 5" xfId="39865" xr:uid="{3563B86A-9F3E-4F3A-80FB-31CF330C5076}"/>
    <cellStyle name="Normal 2 11 3 3" xfId="5423" xr:uid="{24B76E64-97E6-4E08-AF0A-6CB127F3D662}"/>
    <cellStyle name="Normal 2 11 3 3 2" xfId="14607" xr:uid="{4D60BA4B-BA15-421A-8317-C58ABB4ECDB7}"/>
    <cellStyle name="Normal 2 11 3 3 2 2" xfId="32977" xr:uid="{13CB0DE4-9002-47C3-B366-CE2B0C566481}"/>
    <cellStyle name="Normal 2 11 3 3 2 3" xfId="51345" xr:uid="{80B196D1-5512-4D45-AB4A-E6BA46DF211A}"/>
    <cellStyle name="Normal 2 11 3 3 3" xfId="23793" xr:uid="{1FAF2713-6729-4A28-BD94-D47C0C1F3C31}"/>
    <cellStyle name="Normal 2 11 3 3 4" xfId="42161" xr:uid="{7B8AD34D-B8F3-4173-AE63-844222B41249}"/>
    <cellStyle name="Normal 2 11 3 4" xfId="10015" xr:uid="{B7C5E2FC-7E56-4230-8EAF-3541501B59EF}"/>
    <cellStyle name="Normal 2 11 3 4 2" xfId="28385" xr:uid="{7FA49BF0-479D-4FA9-B5A7-1AD338A7C855}"/>
    <cellStyle name="Normal 2 11 3 4 3" xfId="46753" xr:uid="{A7606B66-B90E-4C08-815A-3C54F8CBA58F}"/>
    <cellStyle name="Normal 2 11 3 5" xfId="19201" xr:uid="{00046878-68C8-4A82-88E1-9D55D95F1CAF}"/>
    <cellStyle name="Normal 2 11 3 6" xfId="37569" xr:uid="{91766493-6A4C-463C-A359-D4B2463D5B55}"/>
    <cellStyle name="Normal 2 11 4" xfId="1405" xr:uid="{6E627208-87C3-4143-9A2B-3BB63F02740E}"/>
    <cellStyle name="Normal 2 11 4 2" xfId="3701" xr:uid="{93EFE33B-C9B7-44F1-8E20-CFEFB3BE3FF1}"/>
    <cellStyle name="Normal 2 11 4 2 2" xfId="8293" xr:uid="{E32F0C57-AD36-46E3-96DF-3C71AE3E9D42}"/>
    <cellStyle name="Normal 2 11 4 2 2 2" xfId="17477" xr:uid="{2EF2F6CA-28D4-4A25-AA8B-750620BF9380}"/>
    <cellStyle name="Normal 2 11 4 2 2 2 2" xfId="35847" xr:uid="{8B337E6D-BD36-4EE7-A421-CADB40A46AFF}"/>
    <cellStyle name="Normal 2 11 4 2 2 2 3" xfId="54215" xr:uid="{D1690FC7-069D-4545-B302-52D5186FF2AA}"/>
    <cellStyle name="Normal 2 11 4 2 2 3" xfId="26663" xr:uid="{74BBA7DF-3D77-4A7A-AD10-4236A165807F}"/>
    <cellStyle name="Normal 2 11 4 2 2 4" xfId="45031" xr:uid="{6B034B3B-82BE-42AA-BE60-DAF34AB374FA}"/>
    <cellStyle name="Normal 2 11 4 2 3" xfId="12885" xr:uid="{05DFD174-EE69-4464-9DBF-D697B11B1B6F}"/>
    <cellStyle name="Normal 2 11 4 2 3 2" xfId="31255" xr:uid="{5A92C242-52C3-4419-9C2B-14F8682CC453}"/>
    <cellStyle name="Normal 2 11 4 2 3 3" xfId="49623" xr:uid="{9CB66E16-FBC6-4202-8AE1-74DE01010750}"/>
    <cellStyle name="Normal 2 11 4 2 4" xfId="22071" xr:uid="{B3EFCC2C-6FB2-4DE4-93BE-6EA2E03175C6}"/>
    <cellStyle name="Normal 2 11 4 2 5" xfId="40439" xr:uid="{D5CDA27E-BD5B-49F8-99EA-DEB41E23D600}"/>
    <cellStyle name="Normal 2 11 4 3" xfId="5997" xr:uid="{411741ED-57E5-4AD7-BA55-3E16885F191D}"/>
    <cellStyle name="Normal 2 11 4 3 2" xfId="15181" xr:uid="{D90A1A9A-51FE-4184-883A-D6278038F6EF}"/>
    <cellStyle name="Normal 2 11 4 3 2 2" xfId="33551" xr:uid="{F9942949-9BA0-42C5-AF92-86AD45DC1002}"/>
    <cellStyle name="Normal 2 11 4 3 2 3" xfId="51919" xr:uid="{995DD259-05A4-4757-BB15-540690B17698}"/>
    <cellStyle name="Normal 2 11 4 3 3" xfId="24367" xr:uid="{881338AA-C82E-48BD-A60E-FA4D675A979F}"/>
    <cellStyle name="Normal 2 11 4 3 4" xfId="42735" xr:uid="{A79D5A81-FE5E-49B8-8686-F15CEDBE4223}"/>
    <cellStyle name="Normal 2 11 4 4" xfId="10589" xr:uid="{0C476341-80FB-474D-967D-D918E9EE91D1}"/>
    <cellStyle name="Normal 2 11 4 4 2" xfId="28959" xr:uid="{57BD9F86-B444-4722-ACB2-53AC4B466CE2}"/>
    <cellStyle name="Normal 2 11 4 4 3" xfId="47327" xr:uid="{8B12EEEC-7252-4694-9FD1-E11725AB538E}"/>
    <cellStyle name="Normal 2 11 4 5" xfId="19775" xr:uid="{15507EE1-9246-4F98-9463-1022F4CC34CF}"/>
    <cellStyle name="Normal 2 11 4 6" xfId="38143" xr:uid="{0774302F-9D2C-4AB2-8BF1-14404A24AF1C}"/>
    <cellStyle name="Normal 2 11 5" xfId="1979" xr:uid="{D43BB52D-AF8D-4CD3-BEB4-AB12B55CC902}"/>
    <cellStyle name="Normal 2 11 5 2" xfId="4275" xr:uid="{AFC0D688-1B3A-4A24-BE4B-05ED1D660C39}"/>
    <cellStyle name="Normal 2 11 5 2 2" xfId="8867" xr:uid="{FF3C0DDA-C74A-4A19-BB3B-F6DC0C2049C4}"/>
    <cellStyle name="Normal 2 11 5 2 2 2" xfId="18051" xr:uid="{CB1F787B-9F0B-4FE6-BC9C-6E993E09CABE}"/>
    <cellStyle name="Normal 2 11 5 2 2 2 2" xfId="36421" xr:uid="{96699EA0-B87C-4390-AFD0-8F0B5F9A0187}"/>
    <cellStyle name="Normal 2 11 5 2 2 2 3" xfId="54789" xr:uid="{C457FF41-2FC9-4912-804E-385899AE266E}"/>
    <cellStyle name="Normal 2 11 5 2 2 3" xfId="27237" xr:uid="{00840B5E-F3A2-4C84-83CD-321B5DEF4CF2}"/>
    <cellStyle name="Normal 2 11 5 2 2 4" xfId="45605" xr:uid="{E40DCE3E-9DBB-4A13-9745-76DA1BEB1A62}"/>
    <cellStyle name="Normal 2 11 5 2 3" xfId="13459" xr:uid="{4AB28A85-A9C1-4054-AAC1-6E0449FB0ECA}"/>
    <cellStyle name="Normal 2 11 5 2 3 2" xfId="31829" xr:uid="{005BB9F8-31D8-4B65-BA55-6B57654A489C}"/>
    <cellStyle name="Normal 2 11 5 2 3 3" xfId="50197" xr:uid="{A59249C8-E99A-443B-89BE-A70652864C98}"/>
    <cellStyle name="Normal 2 11 5 2 4" xfId="22645" xr:uid="{F38734EB-3784-4F35-945D-31A818090B6B}"/>
    <cellStyle name="Normal 2 11 5 2 5" xfId="41013" xr:uid="{E1B43047-C0F6-4384-A573-D816BB4FA613}"/>
    <cellStyle name="Normal 2 11 5 3" xfId="6571" xr:uid="{212DE9BF-195D-4D3B-9F0F-3BD9C7D0BE59}"/>
    <cellStyle name="Normal 2 11 5 3 2" xfId="15755" xr:uid="{9D710BC3-A977-4479-8D8B-E7C42CC1F83D}"/>
    <cellStyle name="Normal 2 11 5 3 2 2" xfId="34125" xr:uid="{1110F696-0375-45F7-9989-F7BDA9B0CABE}"/>
    <cellStyle name="Normal 2 11 5 3 2 3" xfId="52493" xr:uid="{1E9D2B3E-2859-4C11-BB86-797390E3C2B0}"/>
    <cellStyle name="Normal 2 11 5 3 3" xfId="24941" xr:uid="{A75A9D51-1F25-4036-B1D9-C6CEB8E0BB98}"/>
    <cellStyle name="Normal 2 11 5 3 4" xfId="43309" xr:uid="{981CB2BF-847E-4521-916B-459328F711D0}"/>
    <cellStyle name="Normal 2 11 5 4" xfId="11163" xr:uid="{D372CE10-7500-4AF0-BBEC-D245F48DF705}"/>
    <cellStyle name="Normal 2 11 5 4 2" xfId="29533" xr:uid="{DB98B802-EA89-4287-962C-24096B17CD65}"/>
    <cellStyle name="Normal 2 11 5 4 3" xfId="47901" xr:uid="{8CD4913E-4A76-4D89-ADF2-11C4AD8D14A7}"/>
    <cellStyle name="Normal 2 11 5 5" xfId="20349" xr:uid="{2DE9852C-634B-411E-97C5-1D6CDD3B4F4B}"/>
    <cellStyle name="Normal 2 11 5 6" xfId="38717" xr:uid="{ADF4D866-A991-4B3D-9ADA-E5D3BC555FFC}"/>
    <cellStyle name="Normal 2 11 6" xfId="2553" xr:uid="{C30CA3C9-590B-4FF3-A840-CEA35444F611}"/>
    <cellStyle name="Normal 2 11 6 2" xfId="7145" xr:uid="{E89815A4-D75C-4040-BD8A-8BD64B44E871}"/>
    <cellStyle name="Normal 2 11 6 2 2" xfId="16329" xr:uid="{A326E383-0A09-4C52-B961-29AA7B0A4915}"/>
    <cellStyle name="Normal 2 11 6 2 2 2" xfId="34699" xr:uid="{5083F54E-0AE1-47D9-B1A7-7BC7B07D5FA7}"/>
    <cellStyle name="Normal 2 11 6 2 2 3" xfId="53067" xr:uid="{4247607B-F704-4E40-B183-3D2875E87FF7}"/>
    <cellStyle name="Normal 2 11 6 2 3" xfId="25515" xr:uid="{909DB978-CD1A-4B54-A1CD-20CFDE4B61B7}"/>
    <cellStyle name="Normal 2 11 6 2 4" xfId="43883" xr:uid="{7A46FFDE-A849-496E-B184-1CF784E15AE4}"/>
    <cellStyle name="Normal 2 11 6 3" xfId="11737" xr:uid="{12C16F36-EBC1-4BD4-87DB-81A0AF6C9A15}"/>
    <cellStyle name="Normal 2 11 6 3 2" xfId="30107" xr:uid="{2F8A5BCB-FDA7-4C30-A8DC-5ADA95B8D241}"/>
    <cellStyle name="Normal 2 11 6 3 3" xfId="48475" xr:uid="{B2B3D31B-CD51-4D29-8963-57CA9B805173}"/>
    <cellStyle name="Normal 2 11 6 4" xfId="20923" xr:uid="{827A2CFB-12D9-4439-821B-E8F6CEC11B3E}"/>
    <cellStyle name="Normal 2 11 6 5" xfId="39291" xr:uid="{E008AF0E-4F8D-42A2-B987-8EDCC6D58B7F}"/>
    <cellStyle name="Normal 2 11 7" xfId="4849" xr:uid="{01A292C7-3E49-4473-9732-7778C3B9A457}"/>
    <cellStyle name="Normal 2 11 7 2" xfId="14033" xr:uid="{FE9670A8-053C-4331-BA17-1CB257AC7D15}"/>
    <cellStyle name="Normal 2 11 7 2 2" xfId="32403" xr:uid="{842D005D-3A5C-4D90-9098-C7C44A2F1EA5}"/>
    <cellStyle name="Normal 2 11 7 2 3" xfId="50771" xr:uid="{5CF942F7-A491-4024-92F5-0742D06A6694}"/>
    <cellStyle name="Normal 2 11 7 3" xfId="23219" xr:uid="{11F46430-7616-4502-B30E-9BA0145F68B4}"/>
    <cellStyle name="Normal 2 11 7 4" xfId="41587" xr:uid="{611133D3-4798-459D-96D1-8F212CE3915B}"/>
    <cellStyle name="Normal 2 11 8" xfId="9441" xr:uid="{5D079F9E-5A6D-4435-B53F-10D819239030}"/>
    <cellStyle name="Normal 2 11 8 2" xfId="27811" xr:uid="{BFBD42F7-04EA-4690-B38D-D7FC0E835076}"/>
    <cellStyle name="Normal 2 11 8 3" xfId="46179" xr:uid="{59C28BDE-F619-4E20-ABE1-8C51BBBF6FDA}"/>
    <cellStyle name="Normal 2 11 9" xfId="18627" xr:uid="{7075F5A3-1EC0-45FD-BBB2-572C4E283ED0}"/>
    <cellStyle name="Normal 2 12" xfId="404" xr:uid="{5D24B5B4-08BF-4A6E-BF91-218E2AEE1D73}"/>
    <cellStyle name="Normal 2 12 2" xfId="978" xr:uid="{C4606E78-8F6A-4999-B6B1-5230A2DAC415}"/>
    <cellStyle name="Normal 2 12 2 2" xfId="3274" xr:uid="{FFC56564-12A6-4763-92AF-33C48CC3B762}"/>
    <cellStyle name="Normal 2 12 2 2 2" xfId="7866" xr:uid="{076B7ACA-273B-40C5-8567-04D37870ADD6}"/>
    <cellStyle name="Normal 2 12 2 2 2 2" xfId="17050" xr:uid="{DE517C86-E16F-4857-852B-BA9509768698}"/>
    <cellStyle name="Normal 2 12 2 2 2 2 2" xfId="35420" xr:uid="{31B39E4E-F448-42A1-BFB1-669C08C9E160}"/>
    <cellStyle name="Normal 2 12 2 2 2 2 3" xfId="53788" xr:uid="{5BFB9749-C987-4FCB-873E-06B5CF21B3B4}"/>
    <cellStyle name="Normal 2 12 2 2 2 3" xfId="26236" xr:uid="{9396DEF7-E0F8-47C8-913E-54BCE93410F1}"/>
    <cellStyle name="Normal 2 12 2 2 2 4" xfId="44604" xr:uid="{ACF3907C-AC3A-43D4-80F1-EE55DE33EB91}"/>
    <cellStyle name="Normal 2 12 2 2 3" xfId="12458" xr:uid="{BB695AE0-27AB-4AD8-85A9-0200C9D1FB10}"/>
    <cellStyle name="Normal 2 12 2 2 3 2" xfId="30828" xr:uid="{B2E397D6-BD8D-468C-B47A-B08526CF724F}"/>
    <cellStyle name="Normal 2 12 2 2 3 3" xfId="49196" xr:uid="{4AA2C289-BFD1-4117-B59E-F68BE67C14B3}"/>
    <cellStyle name="Normal 2 12 2 2 4" xfId="21644" xr:uid="{9F775536-2305-42DA-B934-FDF2AD775697}"/>
    <cellStyle name="Normal 2 12 2 2 5" xfId="40012" xr:uid="{B30163B8-A49D-41F9-96EF-5C86E267394A}"/>
    <cellStyle name="Normal 2 12 2 3" xfId="5570" xr:uid="{641388BF-5718-4728-93CA-9C41713DA527}"/>
    <cellStyle name="Normal 2 12 2 3 2" xfId="14754" xr:uid="{27F7BB6E-1C70-4C75-A455-4CE1D70E45DD}"/>
    <cellStyle name="Normal 2 12 2 3 2 2" xfId="33124" xr:uid="{CB0077A2-61B9-4528-8C34-271C75A62EA9}"/>
    <cellStyle name="Normal 2 12 2 3 2 3" xfId="51492" xr:uid="{8B484883-23B3-497A-98A8-4EC7DC32D25C}"/>
    <cellStyle name="Normal 2 12 2 3 3" xfId="23940" xr:uid="{1BCEC6D5-F5D7-4BA1-A627-AA5C4B12856B}"/>
    <cellStyle name="Normal 2 12 2 3 4" xfId="42308" xr:uid="{89A4E51C-3B07-4FDC-B96F-0076073E59F8}"/>
    <cellStyle name="Normal 2 12 2 4" xfId="10162" xr:uid="{C6A1C60D-D4A7-4D6D-B7CF-303F4CE923C2}"/>
    <cellStyle name="Normal 2 12 2 4 2" xfId="28532" xr:uid="{BE90AABA-FA47-4BB9-9EAE-D2A15A97B2A3}"/>
    <cellStyle name="Normal 2 12 2 4 3" xfId="46900" xr:uid="{0AE67563-67E5-4B4E-9D0E-CEBCD552ECE1}"/>
    <cellStyle name="Normal 2 12 2 5" xfId="19348" xr:uid="{03BCFDDA-3DDA-445C-8F6F-2D563F3C04A0}"/>
    <cellStyle name="Normal 2 12 2 6" xfId="37716" xr:uid="{B0A8E47E-51A7-4336-8DFE-9C671E69A25B}"/>
    <cellStyle name="Normal 2 12 3" xfId="1552" xr:uid="{1FBDAFD1-96BC-4674-8D33-EF2E8A444DD0}"/>
    <cellStyle name="Normal 2 12 3 2" xfId="3848" xr:uid="{27709EA6-6A2E-4AA0-BFBE-4B4C7C564FFE}"/>
    <cellStyle name="Normal 2 12 3 2 2" xfId="8440" xr:uid="{217884DA-A419-42E2-B175-70C7B3A850BA}"/>
    <cellStyle name="Normal 2 12 3 2 2 2" xfId="17624" xr:uid="{1B25DCED-E118-483B-B618-08654E39DBA1}"/>
    <cellStyle name="Normal 2 12 3 2 2 2 2" xfId="35994" xr:uid="{663C3DFE-45A5-4602-9E96-623A304866F1}"/>
    <cellStyle name="Normal 2 12 3 2 2 2 3" xfId="54362" xr:uid="{D4B6E845-A82A-4285-A341-17E3BA509A5E}"/>
    <cellStyle name="Normal 2 12 3 2 2 3" xfId="26810" xr:uid="{D0830F7B-1FB7-4D34-AAD9-B127D7637C23}"/>
    <cellStyle name="Normal 2 12 3 2 2 4" xfId="45178" xr:uid="{F0FD27DB-67A2-462C-A7C8-17AD15C66652}"/>
    <cellStyle name="Normal 2 12 3 2 3" xfId="13032" xr:uid="{A8D1C30F-E99D-449D-9346-46B1699F7682}"/>
    <cellStyle name="Normal 2 12 3 2 3 2" xfId="31402" xr:uid="{F8B4D9BE-A3F5-4EAD-956C-BF79BF8A1F74}"/>
    <cellStyle name="Normal 2 12 3 2 3 3" xfId="49770" xr:uid="{658A6ABA-0B48-43EC-85E3-2A7F90D342BC}"/>
    <cellStyle name="Normal 2 12 3 2 4" xfId="22218" xr:uid="{68921651-1DD7-44C7-BEFC-94FE4CBD5C8A}"/>
    <cellStyle name="Normal 2 12 3 2 5" xfId="40586" xr:uid="{5C360F84-C4E5-43FC-9EB5-07E676F1F485}"/>
    <cellStyle name="Normal 2 12 3 3" xfId="6144" xr:uid="{98D42B89-E970-454A-924B-5C2C6028C986}"/>
    <cellStyle name="Normal 2 12 3 3 2" xfId="15328" xr:uid="{4F3E3168-EFDF-4D03-A3DC-A8ED1F62718F}"/>
    <cellStyle name="Normal 2 12 3 3 2 2" xfId="33698" xr:uid="{7CA0CFB3-0B09-4EBC-B8AF-E1BB07512646}"/>
    <cellStyle name="Normal 2 12 3 3 2 3" xfId="52066" xr:uid="{D329A246-7E5A-4F5C-BB90-5930030AA30C}"/>
    <cellStyle name="Normal 2 12 3 3 3" xfId="24514" xr:uid="{966481E3-6FC1-49C3-908D-8B2B914EA586}"/>
    <cellStyle name="Normal 2 12 3 3 4" xfId="42882" xr:uid="{8AB00179-95C8-4C96-95DB-8D059C4DCF8C}"/>
    <cellStyle name="Normal 2 12 3 4" xfId="10736" xr:uid="{FC091C81-9AC7-4064-9BA6-AC8FE62C2D4E}"/>
    <cellStyle name="Normal 2 12 3 4 2" xfId="29106" xr:uid="{37430978-9023-49F7-99BA-0124EDB3C6F7}"/>
    <cellStyle name="Normal 2 12 3 4 3" xfId="47474" xr:uid="{485D3A7F-1FD1-49D9-B0F4-19BC16131AB7}"/>
    <cellStyle name="Normal 2 12 3 5" xfId="19922" xr:uid="{75E42199-4DDB-48E3-BEB9-A6507F2E4B86}"/>
    <cellStyle name="Normal 2 12 3 6" xfId="38290" xr:uid="{C94D9798-BC6B-490B-B5CC-0E02AE54A62E}"/>
    <cellStyle name="Normal 2 12 4" xfId="2126" xr:uid="{354FED17-506C-4225-AB6E-6A07CF6AB3F2}"/>
    <cellStyle name="Normal 2 12 4 2" xfId="4422" xr:uid="{8BF13117-9B0A-41F2-AED0-DB661F9BC137}"/>
    <cellStyle name="Normal 2 12 4 2 2" xfId="9014" xr:uid="{10B03237-2223-4257-AB8D-AD966009B55C}"/>
    <cellStyle name="Normal 2 12 4 2 2 2" xfId="18198" xr:uid="{47173C44-29C7-4299-BDD2-E696A9F41590}"/>
    <cellStyle name="Normal 2 12 4 2 2 2 2" xfId="36568" xr:uid="{612242DA-AA16-4D1C-A338-5A41FFE15C88}"/>
    <cellStyle name="Normal 2 12 4 2 2 2 3" xfId="54936" xr:uid="{C5BE530C-EBCE-4FC7-87EE-FA5D090EA917}"/>
    <cellStyle name="Normal 2 12 4 2 2 3" xfId="27384" xr:uid="{F9F9C027-B871-4391-B0BC-748D1C84BC3B}"/>
    <cellStyle name="Normal 2 12 4 2 2 4" xfId="45752" xr:uid="{5F5C76BD-9AE0-4B4A-BD3E-212B2F2CDBF0}"/>
    <cellStyle name="Normal 2 12 4 2 3" xfId="13606" xr:uid="{E77C5F2B-1810-446B-875B-C845EECDA1B3}"/>
    <cellStyle name="Normal 2 12 4 2 3 2" xfId="31976" xr:uid="{B02181E5-E23A-44CF-ABAF-A13F862F1D1A}"/>
    <cellStyle name="Normal 2 12 4 2 3 3" xfId="50344" xr:uid="{FD6911DA-EB78-432E-8DD7-A0BE63990C81}"/>
    <cellStyle name="Normal 2 12 4 2 4" xfId="22792" xr:uid="{735BC545-7409-4E40-97E4-DA4A61915751}"/>
    <cellStyle name="Normal 2 12 4 2 5" xfId="41160" xr:uid="{13280B09-4CDE-41CF-BE8F-76F32E3FBBD5}"/>
    <cellStyle name="Normal 2 12 4 3" xfId="6718" xr:uid="{67E07F03-A034-427A-AC7D-9E47EB311662}"/>
    <cellStyle name="Normal 2 12 4 3 2" xfId="15902" xr:uid="{EF327B7F-9FD2-4400-8922-B1D4DEB5735F}"/>
    <cellStyle name="Normal 2 12 4 3 2 2" xfId="34272" xr:uid="{B37A15E1-74DD-441B-9C5B-5CA33F5A2482}"/>
    <cellStyle name="Normal 2 12 4 3 2 3" xfId="52640" xr:uid="{2ED3C580-3482-41B7-8D05-60CFDFA5989A}"/>
    <cellStyle name="Normal 2 12 4 3 3" xfId="25088" xr:uid="{2B011E6F-A9CE-44D7-9DDC-D468009A32A9}"/>
    <cellStyle name="Normal 2 12 4 3 4" xfId="43456" xr:uid="{925298FF-E7C2-4534-8791-93112953E522}"/>
    <cellStyle name="Normal 2 12 4 4" xfId="11310" xr:uid="{D9BE864E-A0A6-48DB-A167-E059BED8821D}"/>
    <cellStyle name="Normal 2 12 4 4 2" xfId="29680" xr:uid="{F867DE33-0782-47F4-B4F1-475F66618E3A}"/>
    <cellStyle name="Normal 2 12 4 4 3" xfId="48048" xr:uid="{FCF7823A-E37C-4488-99D5-FBFA1224DC82}"/>
    <cellStyle name="Normal 2 12 4 5" xfId="20496" xr:uid="{30ED91BF-162A-4E41-9C5B-ECDE68B96E7E}"/>
    <cellStyle name="Normal 2 12 4 6" xfId="38864" xr:uid="{CF632537-A627-4F22-AF6F-91983E6B214D}"/>
    <cellStyle name="Normal 2 12 5" xfId="2700" xr:uid="{24AE9E7B-AE6D-4A1A-A26C-71625A463AA4}"/>
    <cellStyle name="Normal 2 12 5 2" xfId="7292" xr:uid="{606D2B1E-985C-4BAA-9800-4B1C9E77591A}"/>
    <cellStyle name="Normal 2 12 5 2 2" xfId="16476" xr:uid="{F652C412-7330-4C23-ACE2-453B8DA4DE31}"/>
    <cellStyle name="Normal 2 12 5 2 2 2" xfId="34846" xr:uid="{9F58D3E6-9694-4FE1-B8D2-65C53CAE913B}"/>
    <cellStyle name="Normal 2 12 5 2 2 3" xfId="53214" xr:uid="{5E67E16B-3CA8-4AC0-A3E0-1494024F082B}"/>
    <cellStyle name="Normal 2 12 5 2 3" xfId="25662" xr:uid="{19E7EB82-77DD-4D6F-A122-8D6686BB6D5A}"/>
    <cellStyle name="Normal 2 12 5 2 4" xfId="44030" xr:uid="{5862DF71-9DE0-4D2B-A9DA-8A2628EF1C8F}"/>
    <cellStyle name="Normal 2 12 5 3" xfId="11884" xr:uid="{B618334C-82E3-4B1D-9E5A-4DCC7B26A244}"/>
    <cellStyle name="Normal 2 12 5 3 2" xfId="30254" xr:uid="{CE253A29-F479-46FD-BFBB-DDCBC6413CDC}"/>
    <cellStyle name="Normal 2 12 5 3 3" xfId="48622" xr:uid="{FC21689A-64FD-4E41-B265-01FE6CEE101E}"/>
    <cellStyle name="Normal 2 12 5 4" xfId="21070" xr:uid="{ECE8593D-AE85-4696-AD83-307FC935D989}"/>
    <cellStyle name="Normal 2 12 5 5" xfId="39438" xr:uid="{264FC8BE-879D-44FC-BFAB-9679DFCD4C4B}"/>
    <cellStyle name="Normal 2 12 6" xfId="4996" xr:uid="{0C5B1BE0-32DB-4E75-9C8C-988F59BF5C0C}"/>
    <cellStyle name="Normal 2 12 6 2" xfId="14180" xr:uid="{4CE2691D-85F5-477F-9852-C0B84AE02A7D}"/>
    <cellStyle name="Normal 2 12 6 2 2" xfId="32550" xr:uid="{46EB9FE7-2C24-4494-8420-31AE9B842DCC}"/>
    <cellStyle name="Normal 2 12 6 2 3" xfId="50918" xr:uid="{12336BDF-9EC5-48C6-8AEC-0AECFE255905}"/>
    <cellStyle name="Normal 2 12 6 3" xfId="23366" xr:uid="{05223847-B172-465E-8470-46DA88EDE6F9}"/>
    <cellStyle name="Normal 2 12 6 4" xfId="41734" xr:uid="{56BAD3E0-6724-43A4-A2AF-02C7AE366A8E}"/>
    <cellStyle name="Normal 2 12 7" xfId="9588" xr:uid="{C2878513-FB05-4C8B-A309-820089CC388E}"/>
    <cellStyle name="Normal 2 12 7 2" xfId="27958" xr:uid="{320609CC-4786-4487-8ED6-E94F189F73B7}"/>
    <cellStyle name="Normal 2 12 7 3" xfId="46326" xr:uid="{C5DA0962-EF2F-4488-9DA5-004CD43EE3D5}"/>
    <cellStyle name="Normal 2 12 8" xfId="18774" xr:uid="{9507CEEC-6130-4383-B120-776B787178C8}"/>
    <cellStyle name="Normal 2 12 9" xfId="37142" xr:uid="{87C5839D-E10F-4A67-A85E-8054D3EFAD09}"/>
    <cellStyle name="Normal 2 13" xfId="691" xr:uid="{66224A28-3EAD-42A6-9E14-A8A20403CD22}"/>
    <cellStyle name="Normal 2 13 2" xfId="2987" xr:uid="{2DE3F4DE-0996-4F6A-9271-FA21B2A7A9A6}"/>
    <cellStyle name="Normal 2 13 2 2" xfId="7579" xr:uid="{C3916913-2DD2-42AA-AE1F-EA9A07777A3B}"/>
    <cellStyle name="Normal 2 13 2 2 2" xfId="16763" xr:uid="{DCFEBEA2-EEF0-4735-B733-15E50CAA4BE2}"/>
    <cellStyle name="Normal 2 13 2 2 2 2" xfId="35133" xr:uid="{11D467FE-BE9C-439D-9C82-DA12A00AE4DF}"/>
    <cellStyle name="Normal 2 13 2 2 2 3" xfId="53501" xr:uid="{0F7A443B-4F8F-433C-B036-AF731A0028A7}"/>
    <cellStyle name="Normal 2 13 2 2 3" xfId="25949" xr:uid="{DF3E543F-7DBD-46C1-B143-75AAF6A1460C}"/>
    <cellStyle name="Normal 2 13 2 2 4" xfId="44317" xr:uid="{8CC4A66D-323D-4CBD-AE54-2D875A4C0CB3}"/>
    <cellStyle name="Normal 2 13 2 3" xfId="12171" xr:uid="{822A6C34-9D11-4634-9FC0-6CC54C576855}"/>
    <cellStyle name="Normal 2 13 2 3 2" xfId="30541" xr:uid="{0F097157-E5FE-42C8-86FF-2F29D9470B7D}"/>
    <cellStyle name="Normal 2 13 2 3 3" xfId="48909" xr:uid="{6C97ED2F-58C1-4494-BE0A-30F1873AA82C}"/>
    <cellStyle name="Normal 2 13 2 4" xfId="21357" xr:uid="{692FF80A-F998-4C02-9EC1-95C95D2E087D}"/>
    <cellStyle name="Normal 2 13 2 5" xfId="39725" xr:uid="{B9C9E7CA-1EE5-44D0-ABED-D0488A5CD147}"/>
    <cellStyle name="Normal 2 13 3" xfId="5283" xr:uid="{494F197B-05D7-4785-9D27-100550C09983}"/>
    <cellStyle name="Normal 2 13 3 2" xfId="14467" xr:uid="{A3FCCEB7-36CD-47C1-BD7F-57241E647A12}"/>
    <cellStyle name="Normal 2 13 3 2 2" xfId="32837" xr:uid="{FCF053D9-904F-4EEE-85FC-DB0C1F2FD6E1}"/>
    <cellStyle name="Normal 2 13 3 2 3" xfId="51205" xr:uid="{16242C9D-6FF8-4604-B80C-CB97DF2DD67B}"/>
    <cellStyle name="Normal 2 13 3 3" xfId="23653" xr:uid="{CC169E96-5F76-4EF7-9F30-3AD98981169D}"/>
    <cellStyle name="Normal 2 13 3 4" xfId="42021" xr:uid="{15C958E3-E8D7-419F-9850-0A0F589CCE89}"/>
    <cellStyle name="Normal 2 13 4" xfId="9875" xr:uid="{E2514F9E-A7C3-4584-B313-A47914775E13}"/>
    <cellStyle name="Normal 2 13 4 2" xfId="28245" xr:uid="{43DB38E5-B075-499E-AB21-4351C3744533}"/>
    <cellStyle name="Normal 2 13 4 3" xfId="46613" xr:uid="{A0939994-46C2-48CF-8C2A-6E43BBD15B62}"/>
    <cellStyle name="Normal 2 13 5" xfId="19061" xr:uid="{7D09CBA5-385E-4F69-B291-1CAE79D58EA7}"/>
    <cellStyle name="Normal 2 13 6" xfId="37429" xr:uid="{513A1D63-D8C5-431D-A7C7-866B15C0A4BE}"/>
    <cellStyle name="Normal 2 14" xfId="1265" xr:uid="{037FF362-953F-4583-955A-149DC2666BCE}"/>
    <cellStyle name="Normal 2 14 2" xfId="3561" xr:uid="{E72517BD-AC15-4569-8C02-CF8C6EEE7548}"/>
    <cellStyle name="Normal 2 14 2 2" xfId="8153" xr:uid="{95C6E7D9-D427-4EC4-8424-7662DD930924}"/>
    <cellStyle name="Normal 2 14 2 2 2" xfId="17337" xr:uid="{8740889A-CD31-415A-B969-A8AB33796655}"/>
    <cellStyle name="Normal 2 14 2 2 2 2" xfId="35707" xr:uid="{3914E784-2A63-4894-ACBB-E6810D10D834}"/>
    <cellStyle name="Normal 2 14 2 2 2 3" xfId="54075" xr:uid="{DA61250F-18F1-428B-A16C-47FA61C03077}"/>
    <cellStyle name="Normal 2 14 2 2 3" xfId="26523" xr:uid="{09DA3841-D26A-40B8-AFD3-4EC64A881ABF}"/>
    <cellStyle name="Normal 2 14 2 2 4" xfId="44891" xr:uid="{25F1E168-E03E-41EB-A8B0-C805014BD1A7}"/>
    <cellStyle name="Normal 2 14 2 3" xfId="12745" xr:uid="{DBA40D4C-26A7-4702-A5B5-2B2A0FA61967}"/>
    <cellStyle name="Normal 2 14 2 3 2" xfId="31115" xr:uid="{5318C2E8-37B7-4F30-8E68-16943CAB0D3F}"/>
    <cellStyle name="Normal 2 14 2 3 3" xfId="49483" xr:uid="{CAA871DE-DDB5-4A46-93F8-D167F32A2B88}"/>
    <cellStyle name="Normal 2 14 2 4" xfId="21931" xr:uid="{436CB2D9-73CE-4BB0-9CAE-A0E702D83891}"/>
    <cellStyle name="Normal 2 14 2 5" xfId="40299" xr:uid="{DF3A465A-8E75-4131-800E-AF8C8284FA7E}"/>
    <cellStyle name="Normal 2 14 3" xfId="5857" xr:uid="{CC367A2F-576C-4F56-96B8-D7C64D6FAC35}"/>
    <cellStyle name="Normal 2 14 3 2" xfId="15041" xr:uid="{DC9A18C0-278B-4654-B921-C023A1C0E393}"/>
    <cellStyle name="Normal 2 14 3 2 2" xfId="33411" xr:uid="{4EA9C3F7-D3E3-46FA-AFD7-38BF609C2A6D}"/>
    <cellStyle name="Normal 2 14 3 2 3" xfId="51779" xr:uid="{D93CFC32-734D-4A02-A6EA-B3D9D063E983}"/>
    <cellStyle name="Normal 2 14 3 3" xfId="24227" xr:uid="{19A63100-5550-4D15-9C68-67F1E3827555}"/>
    <cellStyle name="Normal 2 14 3 4" xfId="42595" xr:uid="{2B901742-CB3B-4A28-9025-8B9CB2331145}"/>
    <cellStyle name="Normal 2 14 4" xfId="10449" xr:uid="{07A84571-28C9-4EAB-98CF-741A51FBFE79}"/>
    <cellStyle name="Normal 2 14 4 2" xfId="28819" xr:uid="{5FC6407C-1625-498C-9052-0820AFC844D4}"/>
    <cellStyle name="Normal 2 14 4 3" xfId="47187" xr:uid="{6EE9F3BD-58D2-4CD9-BEA9-FA4112CDC41B}"/>
    <cellStyle name="Normal 2 14 5" xfId="19635" xr:uid="{EE2C1020-03CB-4108-A14A-D1A8B18CE03C}"/>
    <cellStyle name="Normal 2 14 6" xfId="38003" xr:uid="{FC54FDEE-4FA7-4C21-BBFE-7A0E52F53062}"/>
    <cellStyle name="Normal 2 15" xfId="1839" xr:uid="{31447BB8-C4D7-4ECC-897E-CFC4E9B703D3}"/>
    <cellStyle name="Normal 2 15 2" xfId="4135" xr:uid="{A17A606C-7CA7-4F89-9A4E-0043C3D152F6}"/>
    <cellStyle name="Normal 2 15 2 2" xfId="8727" xr:uid="{8889462F-211C-4642-B107-9ACE55484690}"/>
    <cellStyle name="Normal 2 15 2 2 2" xfId="17911" xr:uid="{3015C2EF-0B26-4416-A66D-37091B4E741C}"/>
    <cellStyle name="Normal 2 15 2 2 2 2" xfId="36281" xr:uid="{DE2F5DAC-545F-433D-BD41-C21A49EE1409}"/>
    <cellStyle name="Normal 2 15 2 2 2 3" xfId="54649" xr:uid="{C72AD020-101F-4F2C-B863-3639F4B1CF7E}"/>
    <cellStyle name="Normal 2 15 2 2 3" xfId="27097" xr:uid="{E615656C-1E2C-4E54-84AE-727DF19AF865}"/>
    <cellStyle name="Normal 2 15 2 2 4" xfId="45465" xr:uid="{413FBB3A-9EEF-429A-846B-09BB5683FBE8}"/>
    <cellStyle name="Normal 2 15 2 3" xfId="13319" xr:uid="{990A68BC-5A3B-4ADD-B85E-ADA4C4BB00A5}"/>
    <cellStyle name="Normal 2 15 2 3 2" xfId="31689" xr:uid="{460AC78A-9A3F-4D0E-A85B-0FA4939B8418}"/>
    <cellStyle name="Normal 2 15 2 3 3" xfId="50057" xr:uid="{C29EF7CC-317C-4576-B252-F7B88887CDE4}"/>
    <cellStyle name="Normal 2 15 2 4" xfId="22505" xr:uid="{8D19BD7E-E193-4F78-B471-AA713C0B5200}"/>
    <cellStyle name="Normal 2 15 2 5" xfId="40873" xr:uid="{B2D8E1A9-7C4B-4866-A263-937D8A5E6F7A}"/>
    <cellStyle name="Normal 2 15 3" xfId="6431" xr:uid="{C9175347-9C17-4D51-8EF5-C0129C4DA78F}"/>
    <cellStyle name="Normal 2 15 3 2" xfId="15615" xr:uid="{D947BD46-0820-4EBA-985C-76BA068EA9AC}"/>
    <cellStyle name="Normal 2 15 3 2 2" xfId="33985" xr:uid="{1F6F8F5C-4EFA-461A-9325-FFBF6B3BDB2F}"/>
    <cellStyle name="Normal 2 15 3 2 3" xfId="52353" xr:uid="{67064E9E-0DC4-4661-82E9-9FD586ED57FA}"/>
    <cellStyle name="Normal 2 15 3 3" xfId="24801" xr:uid="{476BA79C-105D-4D95-A76E-FA363C1F2EDD}"/>
    <cellStyle name="Normal 2 15 3 4" xfId="43169" xr:uid="{644BD195-C828-492F-A83C-FC4EAD043F2F}"/>
    <cellStyle name="Normal 2 15 4" xfId="11023" xr:uid="{4122EADA-0C93-4729-B4C6-C940C4E57F5D}"/>
    <cellStyle name="Normal 2 15 4 2" xfId="29393" xr:uid="{BCEDE27C-66FC-42C9-9890-4E5D7696708B}"/>
    <cellStyle name="Normal 2 15 4 3" xfId="47761" xr:uid="{964CC04B-D881-4652-A75F-C563098D4B71}"/>
    <cellStyle name="Normal 2 15 5" xfId="20209" xr:uid="{63C6A1CA-5AB0-40D0-930B-86EE6A446BF2}"/>
    <cellStyle name="Normal 2 15 6" xfId="38577" xr:uid="{79347015-88FE-46EC-88C5-D32CD557342D}"/>
    <cellStyle name="Normal 2 16" xfId="2413" xr:uid="{481E37DB-D283-4CB3-87A0-55C429B4E12E}"/>
    <cellStyle name="Normal 2 16 2" xfId="7005" xr:uid="{EB6AD016-9BDD-4909-915D-6AE65DE0593F}"/>
    <cellStyle name="Normal 2 16 2 2" xfId="16189" xr:uid="{2F47C718-BADF-4E42-896E-C4859871586B}"/>
    <cellStyle name="Normal 2 16 2 2 2" xfId="34559" xr:uid="{14B80B9F-34DA-47EB-8088-42ABC85D2FBA}"/>
    <cellStyle name="Normal 2 16 2 2 3" xfId="52927" xr:uid="{BADC83ED-83EE-403B-B2E7-7D8584707CEA}"/>
    <cellStyle name="Normal 2 16 2 3" xfId="25375" xr:uid="{A5ABD86C-3195-47CF-A7E6-63B055B6AB4F}"/>
    <cellStyle name="Normal 2 16 2 4" xfId="43743" xr:uid="{05A4828B-5F7D-415F-9C21-3F5BE26CFF28}"/>
    <cellStyle name="Normal 2 16 3" xfId="11597" xr:uid="{1CDE4BD6-9BCF-4BE3-AE77-EC4E83CA7309}"/>
    <cellStyle name="Normal 2 16 3 2" xfId="29967" xr:uid="{D6FB8099-219E-42CA-84E9-CEAFE737E3B4}"/>
    <cellStyle name="Normal 2 16 3 3" xfId="48335" xr:uid="{69BC9C5B-D0D2-4029-9CDE-F5BA02F10564}"/>
    <cellStyle name="Normal 2 16 4" xfId="20783" xr:uid="{82BDAF1C-BDC0-4F6B-B266-744B37949F7E}"/>
    <cellStyle name="Normal 2 16 5" xfId="39151" xr:uid="{D1779ACE-B118-4DDA-9755-4680D3FFAA32}"/>
    <cellStyle name="Normal 2 17" xfId="4709" xr:uid="{837D3581-66BE-4D4A-8AD3-11FD0E42C9A2}"/>
    <cellStyle name="Normal 2 17 2" xfId="13893" xr:uid="{AA27A132-7A05-4E6F-ABF3-0D0C5E482739}"/>
    <cellStyle name="Normal 2 17 2 2" xfId="32263" xr:uid="{C4508D0C-B487-4FD7-BBEC-49F2C74C75F5}"/>
    <cellStyle name="Normal 2 17 2 3" xfId="50631" xr:uid="{F24436F8-AE53-43E4-964B-4A740E2EDDC8}"/>
    <cellStyle name="Normal 2 17 3" xfId="23079" xr:uid="{1191B67C-CE9A-4ECD-A760-1DE57BB28367}"/>
    <cellStyle name="Normal 2 17 4" xfId="41447" xr:uid="{6DA08BC0-49E4-4EC4-932A-BCB43E402C34}"/>
    <cellStyle name="Normal 2 18" xfId="9301" xr:uid="{73469A58-8403-444F-AC2E-0E50A4509E91}"/>
    <cellStyle name="Normal 2 18 2" xfId="27671" xr:uid="{E004673D-A42D-4312-B0AD-C71EA607FBA2}"/>
    <cellStyle name="Normal 2 18 3" xfId="46039" xr:uid="{8B561EF1-A9AC-4E9B-AEDE-67E50C68609C}"/>
    <cellStyle name="Normal 2 19" xfId="18487" xr:uid="{763F198F-10E1-40DD-8BF6-1D84D54FB780}"/>
    <cellStyle name="Normal 2 2" xfId="5" xr:uid="{A4712CBF-3C77-4366-A60C-7ABD2A665B89}"/>
    <cellStyle name="Normal 2 2 10" xfId="692" xr:uid="{6FB9F806-AF99-4D5B-8FEE-545429DA5B0B}"/>
    <cellStyle name="Normal 2 2 10 2" xfId="2988" xr:uid="{E201A77A-8196-453F-923E-5BA6550AAEB8}"/>
    <cellStyle name="Normal 2 2 10 2 2" xfId="7580" xr:uid="{D2078DE5-5042-4A91-921B-9797314E2EEF}"/>
    <cellStyle name="Normal 2 2 10 2 2 2" xfId="16764" xr:uid="{E1CBB646-5B6E-4C62-B964-2D4B0A3751AD}"/>
    <cellStyle name="Normal 2 2 10 2 2 2 2" xfId="35134" xr:uid="{8E35A986-158B-4008-95EE-AC6E56C18A38}"/>
    <cellStyle name="Normal 2 2 10 2 2 2 3" xfId="53502" xr:uid="{50226E4F-EAE0-42FF-8088-62DCEB98F4C2}"/>
    <cellStyle name="Normal 2 2 10 2 2 3" xfId="25950" xr:uid="{7E8AFDA9-C670-425A-9D99-98D99A0BBC73}"/>
    <cellStyle name="Normal 2 2 10 2 2 4" xfId="44318" xr:uid="{175B74B9-03F4-4202-B11D-EA0D37C6972F}"/>
    <cellStyle name="Normal 2 2 10 2 3" xfId="12172" xr:uid="{5ADF4594-7BE0-4D33-B621-26B45A36EB89}"/>
    <cellStyle name="Normal 2 2 10 2 3 2" xfId="30542" xr:uid="{FF1A1694-1069-4BDE-92A9-63F515442A5B}"/>
    <cellStyle name="Normal 2 2 10 2 3 3" xfId="48910" xr:uid="{944DA092-2CA0-43ED-9C2F-76CE0BD8D923}"/>
    <cellStyle name="Normal 2 2 10 2 4" xfId="21358" xr:uid="{7BDB1533-5DAD-44C7-B356-2772929B2401}"/>
    <cellStyle name="Normal 2 2 10 2 5" xfId="39726" xr:uid="{30BDE639-109F-4C89-812C-E41263F991ED}"/>
    <cellStyle name="Normal 2 2 10 3" xfId="5284" xr:uid="{91799BA0-7B9A-46A5-A531-A62B8DE51A8A}"/>
    <cellStyle name="Normal 2 2 10 3 2" xfId="14468" xr:uid="{1DDA63E5-F0D7-46E3-AC75-398FDA3E30DA}"/>
    <cellStyle name="Normal 2 2 10 3 2 2" xfId="32838" xr:uid="{DFA7C3A6-4351-4C4A-8D69-8AE0B75FF7D8}"/>
    <cellStyle name="Normal 2 2 10 3 2 3" xfId="51206" xr:uid="{007743AA-EA4E-4F8F-8552-54D1821BBA72}"/>
    <cellStyle name="Normal 2 2 10 3 3" xfId="23654" xr:uid="{A948459B-DC8B-436D-AC09-B244B5AC29C9}"/>
    <cellStyle name="Normal 2 2 10 3 4" xfId="42022" xr:uid="{E5B0EE7D-493D-414B-83DC-A2C253F262E8}"/>
    <cellStyle name="Normal 2 2 10 4" xfId="9876" xr:uid="{57A5A633-3E8D-49C0-922E-2430249DEE24}"/>
    <cellStyle name="Normal 2 2 10 4 2" xfId="28246" xr:uid="{7D5D04C8-D44A-4214-B9E6-2039A5309E22}"/>
    <cellStyle name="Normal 2 2 10 4 3" xfId="46614" xr:uid="{AA5AFF03-9929-4A12-98A2-13CFB3E5CEED}"/>
    <cellStyle name="Normal 2 2 10 5" xfId="19062" xr:uid="{B51162B2-A7CB-4B53-BC52-42784476F138}"/>
    <cellStyle name="Normal 2 2 10 6" xfId="37430" xr:uid="{CA6733D6-85D4-40F3-8A50-48330A5DB481}"/>
    <cellStyle name="Normal 2 2 11" xfId="1266" xr:uid="{0C94924F-AEFC-4105-A6FA-139562A026C6}"/>
    <cellStyle name="Normal 2 2 11 2" xfId="3562" xr:uid="{3A21A180-8875-4A20-9EEF-17E849D7C3A6}"/>
    <cellStyle name="Normal 2 2 11 2 2" xfId="8154" xr:uid="{3C40043E-3841-40B8-811A-E28E34201009}"/>
    <cellStyle name="Normal 2 2 11 2 2 2" xfId="17338" xr:uid="{5E4F0107-6703-472F-9838-95DDECE7B011}"/>
    <cellStyle name="Normal 2 2 11 2 2 2 2" xfId="35708" xr:uid="{3A2AC93D-F621-4CD3-9608-98250E837E4B}"/>
    <cellStyle name="Normal 2 2 11 2 2 2 3" xfId="54076" xr:uid="{F0F24B95-B044-4845-8358-40C8DFC480F6}"/>
    <cellStyle name="Normal 2 2 11 2 2 3" xfId="26524" xr:uid="{FB93AD45-24AD-4D5A-AA00-72B812684497}"/>
    <cellStyle name="Normal 2 2 11 2 2 4" xfId="44892" xr:uid="{1D16BB61-0817-48E1-A0C2-62FF5698019F}"/>
    <cellStyle name="Normal 2 2 11 2 3" xfId="12746" xr:uid="{9495F814-A542-4F0F-82D4-EAFD209C8302}"/>
    <cellStyle name="Normal 2 2 11 2 3 2" xfId="31116" xr:uid="{2FF5CCF0-12CA-4296-8CE0-4BFA189445F1}"/>
    <cellStyle name="Normal 2 2 11 2 3 3" xfId="49484" xr:uid="{BC6773FD-A5EB-4F58-BC44-55AC19E10257}"/>
    <cellStyle name="Normal 2 2 11 2 4" xfId="21932" xr:uid="{3EA8C54B-1C25-487B-80EF-E1E49BCB530A}"/>
    <cellStyle name="Normal 2 2 11 2 5" xfId="40300" xr:uid="{6C55487E-7DC8-47F8-84A9-81DFBD9AAFCB}"/>
    <cellStyle name="Normal 2 2 11 3" xfId="5858" xr:uid="{5A097291-79F9-487D-A295-80CFDF57F72F}"/>
    <cellStyle name="Normal 2 2 11 3 2" xfId="15042" xr:uid="{F8B1123C-E46B-47D0-8DB0-4D64360D0CCF}"/>
    <cellStyle name="Normal 2 2 11 3 2 2" xfId="33412" xr:uid="{F9526435-E1CD-498C-AB12-C738D521BDD4}"/>
    <cellStyle name="Normal 2 2 11 3 2 3" xfId="51780" xr:uid="{272E2C88-AC67-4AF1-A267-5B260B08F7F2}"/>
    <cellStyle name="Normal 2 2 11 3 3" xfId="24228" xr:uid="{01598658-9BD2-433A-AF1A-D47B622AF811}"/>
    <cellStyle name="Normal 2 2 11 3 4" xfId="42596" xr:uid="{643360C5-399C-4D09-BAB0-5FDBE1F3A2E9}"/>
    <cellStyle name="Normal 2 2 11 4" xfId="10450" xr:uid="{540AD2B2-4D7B-49C2-AF09-81D710C348BF}"/>
    <cellStyle name="Normal 2 2 11 4 2" xfId="28820" xr:uid="{65378356-9C9A-4C44-AAE6-5512054CBDD9}"/>
    <cellStyle name="Normal 2 2 11 4 3" xfId="47188" xr:uid="{14D173E9-0BF0-4616-856F-214EC26CA3C8}"/>
    <cellStyle name="Normal 2 2 11 5" xfId="19636" xr:uid="{1A97A08C-603C-4179-9306-14E1B58ED5E0}"/>
    <cellStyle name="Normal 2 2 11 6" xfId="38004" xr:uid="{0D20C6DC-CA44-4DC2-970F-A0762C9A70FD}"/>
    <cellStyle name="Normal 2 2 12" xfId="1840" xr:uid="{1D7C7BAF-2538-4B49-ACCB-64CCB110C335}"/>
    <cellStyle name="Normal 2 2 12 2" xfId="4136" xr:uid="{8669F99C-C0F2-4972-9C95-47AE40798304}"/>
    <cellStyle name="Normal 2 2 12 2 2" xfId="8728" xr:uid="{9B8DC1D7-A40F-4330-831A-B91D352A49E6}"/>
    <cellStyle name="Normal 2 2 12 2 2 2" xfId="17912" xr:uid="{C6DCE49E-E83E-4A60-A35C-87CD9C054272}"/>
    <cellStyle name="Normal 2 2 12 2 2 2 2" xfId="36282" xr:uid="{3D243D52-8CD0-47DE-B6F6-FE74443A1C4B}"/>
    <cellStyle name="Normal 2 2 12 2 2 2 3" xfId="54650" xr:uid="{25E814EF-1263-4186-B2AC-4CE40FD740C1}"/>
    <cellStyle name="Normal 2 2 12 2 2 3" xfId="27098" xr:uid="{27B47C95-1652-4072-A0EC-23D56B543D6B}"/>
    <cellStyle name="Normal 2 2 12 2 2 4" xfId="45466" xr:uid="{221251B7-337F-4DF8-A7A8-2FAFB8742817}"/>
    <cellStyle name="Normal 2 2 12 2 3" xfId="13320" xr:uid="{38382CFC-EA75-484D-A4C6-B2C10A9A5DEA}"/>
    <cellStyle name="Normal 2 2 12 2 3 2" xfId="31690" xr:uid="{CDC180C0-7D93-491C-B75D-8BECE9FEE126}"/>
    <cellStyle name="Normal 2 2 12 2 3 3" xfId="50058" xr:uid="{6C7094DF-307F-46FF-8F82-6E8ED2D04E0D}"/>
    <cellStyle name="Normal 2 2 12 2 4" xfId="22506" xr:uid="{DCC447EB-AC0A-4372-BE7F-2F6A94183781}"/>
    <cellStyle name="Normal 2 2 12 2 5" xfId="40874" xr:uid="{DEC40170-BE00-4B0F-B8A1-76ED8FBB2093}"/>
    <cellStyle name="Normal 2 2 12 3" xfId="6432" xr:uid="{E9EF3A33-0F5F-4B29-98AA-68DAA0D78E69}"/>
    <cellStyle name="Normal 2 2 12 3 2" xfId="15616" xr:uid="{D69067E2-1A2F-473B-829A-35FB0EEBFB5A}"/>
    <cellStyle name="Normal 2 2 12 3 2 2" xfId="33986" xr:uid="{A4ADC852-9521-479A-B7E5-4325CD79DFE2}"/>
    <cellStyle name="Normal 2 2 12 3 2 3" xfId="52354" xr:uid="{56DE88DF-5868-4650-8B7A-359619643035}"/>
    <cellStyle name="Normal 2 2 12 3 3" xfId="24802" xr:uid="{A0AC1F5A-7D40-4A8D-9FFD-1A4EFE4A3D94}"/>
    <cellStyle name="Normal 2 2 12 3 4" xfId="43170" xr:uid="{7902AC78-B9C3-457B-AE86-178351383544}"/>
    <cellStyle name="Normal 2 2 12 4" xfId="11024" xr:uid="{02D4213A-439A-4EEC-A39A-5CA2F22DFFDF}"/>
    <cellStyle name="Normal 2 2 12 4 2" xfId="29394" xr:uid="{22578B28-170B-4329-84BB-90688BA518AC}"/>
    <cellStyle name="Normal 2 2 12 4 3" xfId="47762" xr:uid="{3771C456-AFBE-4DB6-8C16-358AD25E10B5}"/>
    <cellStyle name="Normal 2 2 12 5" xfId="20210" xr:uid="{02BD0272-DE09-4A42-85A5-F1F34B7B9080}"/>
    <cellStyle name="Normal 2 2 12 6" xfId="38578" xr:uid="{7AC68E9F-51B4-4D9D-BAE7-D7ACB60CC231}"/>
    <cellStyle name="Normal 2 2 13" xfId="2414" xr:uid="{A7C996C5-A0EF-440E-9D67-C0725EEFCE47}"/>
    <cellStyle name="Normal 2 2 13 2" xfId="7006" xr:uid="{5CBCC8F4-965C-404A-8EFA-CB952BEF9070}"/>
    <cellStyle name="Normal 2 2 13 2 2" xfId="16190" xr:uid="{099225FD-9CD1-46B1-A1A2-4215099256D3}"/>
    <cellStyle name="Normal 2 2 13 2 2 2" xfId="34560" xr:uid="{655097DF-F202-4CA0-885F-39661C63E0FB}"/>
    <cellStyle name="Normal 2 2 13 2 2 3" xfId="52928" xr:uid="{1686F91D-1287-414D-807D-D137490AF4BF}"/>
    <cellStyle name="Normal 2 2 13 2 3" xfId="25376" xr:uid="{B0CD187E-F336-4416-B464-80B9A460DDF7}"/>
    <cellStyle name="Normal 2 2 13 2 4" xfId="43744" xr:uid="{68D4E93C-57AE-4D9C-994D-FED50CBBADFD}"/>
    <cellStyle name="Normal 2 2 13 3" xfId="11598" xr:uid="{C9AFAA07-90CF-4195-AA59-6F043B7335A0}"/>
    <cellStyle name="Normal 2 2 13 3 2" xfId="29968" xr:uid="{4134EFF5-20D2-410D-B919-D6C2C9A65341}"/>
    <cellStyle name="Normal 2 2 13 3 3" xfId="48336" xr:uid="{33089281-8E0F-41FA-8DD6-DC6C4DFEE036}"/>
    <cellStyle name="Normal 2 2 13 4" xfId="20784" xr:uid="{B392E73F-31EA-4745-8B4C-76B23B260D65}"/>
    <cellStyle name="Normal 2 2 13 5" xfId="39152" xr:uid="{69261D37-988A-477F-B667-4FDC078C57E2}"/>
    <cellStyle name="Normal 2 2 14" xfId="4710" xr:uid="{5BCB1DC8-EAA9-4DEF-8F2F-A50E27D6AB53}"/>
    <cellStyle name="Normal 2 2 14 2" xfId="13894" xr:uid="{0F34B5D6-DF9E-4B8B-8044-93F95AFBC570}"/>
    <cellStyle name="Normal 2 2 14 2 2" xfId="32264" xr:uid="{AFF2E4CD-DE18-442E-AA4F-91D945E9AE79}"/>
    <cellStyle name="Normal 2 2 14 2 3" xfId="50632" xr:uid="{4EF7DB6B-D1C6-49CB-AF97-1710ABB66352}"/>
    <cellStyle name="Normal 2 2 14 3" xfId="23080" xr:uid="{715EE851-0E31-4EDA-AD97-491CEAF47705}"/>
    <cellStyle name="Normal 2 2 14 4" xfId="41448" xr:uid="{521F1861-105D-4F42-B680-7677F54A19D7}"/>
    <cellStyle name="Normal 2 2 15" xfId="9302" xr:uid="{EA0C4D4F-29B0-4545-A214-D72338714733}"/>
    <cellStyle name="Normal 2 2 15 2" xfId="27672" xr:uid="{4BE98C54-A175-4528-958A-191A86025699}"/>
    <cellStyle name="Normal 2 2 15 3" xfId="46040" xr:uid="{88692C7F-9D51-424A-B631-2400EE29B773}"/>
    <cellStyle name="Normal 2 2 16" xfId="18488" xr:uid="{E67ED234-606A-45CA-BA5A-A47C9C4A8BEB}"/>
    <cellStyle name="Normal 2 2 17" xfId="36856" xr:uid="{8DB0D24B-C2BE-4B9C-B606-63B197EE76D2}"/>
    <cellStyle name="Normal 2 2 2" xfId="1" xr:uid="{8FD92BC5-4B2C-465A-9619-C1381A64DF75}"/>
    <cellStyle name="Normal 2 2 2 10" xfId="1264" xr:uid="{C6FEC6A6-1466-44CB-B229-677EF0CA9765}"/>
    <cellStyle name="Normal 2 2 2 10 2" xfId="3560" xr:uid="{222D4496-97BA-4D05-85E7-916AC0617985}"/>
    <cellStyle name="Normal 2 2 2 10 2 2" xfId="8152" xr:uid="{A7AF8489-E0ED-4967-893F-B22FD218E534}"/>
    <cellStyle name="Normal 2 2 2 10 2 2 2" xfId="17336" xr:uid="{CB7C6CBE-B514-4553-AB7B-98EE6D616735}"/>
    <cellStyle name="Normal 2 2 2 10 2 2 2 2" xfId="35706" xr:uid="{74758C4B-FF5F-41EB-BE8A-28468C573D6D}"/>
    <cellStyle name="Normal 2 2 2 10 2 2 2 3" xfId="54074" xr:uid="{439FAF03-8D16-4A12-B1CC-3A7246E9BC17}"/>
    <cellStyle name="Normal 2 2 2 10 2 2 3" xfId="26522" xr:uid="{A28383CD-91A1-4079-8EB5-8B16E996F759}"/>
    <cellStyle name="Normal 2 2 2 10 2 2 4" xfId="44890" xr:uid="{2DAA51F0-23BB-4BB6-99DD-8A1ABE1DC913}"/>
    <cellStyle name="Normal 2 2 2 10 2 3" xfId="12744" xr:uid="{5E665E60-7F9D-4E2B-8219-2F19C603BEB9}"/>
    <cellStyle name="Normal 2 2 2 10 2 3 2" xfId="31114" xr:uid="{374FE98D-2946-4F87-A919-C0F81B40C71B}"/>
    <cellStyle name="Normal 2 2 2 10 2 3 3" xfId="49482" xr:uid="{02B5FF26-D13B-4A30-ABE4-3A2F21392D91}"/>
    <cellStyle name="Normal 2 2 2 10 2 4" xfId="21930" xr:uid="{144B32EF-0B5F-41DC-93D6-27D0EF5E237D}"/>
    <cellStyle name="Normal 2 2 2 10 2 5" xfId="40298" xr:uid="{3C7E0101-B2B2-4D84-B3FD-EA00B4E1AE27}"/>
    <cellStyle name="Normal 2 2 2 10 3" xfId="5856" xr:uid="{E6688218-EA61-4880-917C-35F9D39E4713}"/>
    <cellStyle name="Normal 2 2 2 10 3 2" xfId="15040" xr:uid="{43534939-D753-4666-AF6E-9D52D04FF33E}"/>
    <cellStyle name="Normal 2 2 2 10 3 2 2" xfId="33410" xr:uid="{2C733137-8E1A-4483-AFEC-378A2D3B1A5F}"/>
    <cellStyle name="Normal 2 2 2 10 3 2 3" xfId="51778" xr:uid="{46287167-8307-46D2-8626-9CCA8307A59C}"/>
    <cellStyle name="Normal 2 2 2 10 3 3" xfId="24226" xr:uid="{6967AFDA-0054-4524-9920-CD2A278172F5}"/>
    <cellStyle name="Normal 2 2 2 10 3 4" xfId="42594" xr:uid="{444EF705-19DA-48B9-9EF4-B5C4D59B362A}"/>
    <cellStyle name="Normal 2 2 2 10 4" xfId="10448" xr:uid="{C103A78E-C3F8-49C7-8E24-2EFB9EB93A0C}"/>
    <cellStyle name="Normal 2 2 2 10 4 2" xfId="28818" xr:uid="{BE99BEAB-45F9-4BB7-BBB1-F5C0AB67B109}"/>
    <cellStyle name="Normal 2 2 2 10 4 3" xfId="47186" xr:uid="{2D543379-E39E-4ED0-A77D-B54529FF1D47}"/>
    <cellStyle name="Normal 2 2 2 10 5" xfId="19634" xr:uid="{9FFAE992-DD85-45E2-A9D4-1FBBC0D39B15}"/>
    <cellStyle name="Normal 2 2 2 10 6" xfId="38002" xr:uid="{785126E1-F242-4A4E-ABDF-DF507720394E}"/>
    <cellStyle name="Normal 2 2 2 11" xfId="1838" xr:uid="{2CCB3BA8-CFB8-4ACC-9579-A70B199C3311}"/>
    <cellStyle name="Normal 2 2 2 11 2" xfId="4134" xr:uid="{FA0CFB06-679D-4B61-BB88-AFC89910FD40}"/>
    <cellStyle name="Normal 2 2 2 11 2 2" xfId="8726" xr:uid="{7CF81085-B69F-4693-8058-42D2FEAC8F11}"/>
    <cellStyle name="Normal 2 2 2 11 2 2 2" xfId="17910" xr:uid="{FFA36B1C-8C95-4562-938C-EBC2DCB272FE}"/>
    <cellStyle name="Normal 2 2 2 11 2 2 2 2" xfId="36280" xr:uid="{20367417-6B36-4A37-92BB-33B6147833ED}"/>
    <cellStyle name="Normal 2 2 2 11 2 2 2 3" xfId="54648" xr:uid="{23398DAB-C6A2-461B-867E-ABB2178A144B}"/>
    <cellStyle name="Normal 2 2 2 11 2 2 3" xfId="27096" xr:uid="{270C35AB-B6BD-44D6-922B-20F64D4E1101}"/>
    <cellStyle name="Normal 2 2 2 11 2 2 4" xfId="45464" xr:uid="{1E12E809-4E94-4BCC-A4FD-C8271EE02182}"/>
    <cellStyle name="Normal 2 2 2 11 2 3" xfId="13318" xr:uid="{CFF9BA8C-8E38-4A42-BB74-83F322172E90}"/>
    <cellStyle name="Normal 2 2 2 11 2 3 2" xfId="31688" xr:uid="{75C1640B-F6FC-4616-9053-039CFB17CC84}"/>
    <cellStyle name="Normal 2 2 2 11 2 3 3" xfId="50056" xr:uid="{CEEB4CC2-333F-461F-B03E-BF0367CFF572}"/>
    <cellStyle name="Normal 2 2 2 11 2 4" xfId="22504" xr:uid="{B0EBCB01-4226-4825-B240-59BDCBA3CC9D}"/>
    <cellStyle name="Normal 2 2 2 11 2 5" xfId="40872" xr:uid="{3119710D-A821-4EA6-AC09-C1B1F327098C}"/>
    <cellStyle name="Normal 2 2 2 11 3" xfId="6430" xr:uid="{0B00977D-9C0C-45D6-9710-23B0549B9859}"/>
    <cellStyle name="Normal 2 2 2 11 3 2" xfId="15614" xr:uid="{64D1870D-698B-4F1E-90B7-2999F15C7103}"/>
    <cellStyle name="Normal 2 2 2 11 3 2 2" xfId="33984" xr:uid="{4C574BDA-EB9F-4909-AE5C-3317CF06B304}"/>
    <cellStyle name="Normal 2 2 2 11 3 2 3" xfId="52352" xr:uid="{6130EB81-577A-4AF2-AA5F-05F1401D6C17}"/>
    <cellStyle name="Normal 2 2 2 11 3 3" xfId="24800" xr:uid="{044D443F-6FA1-4DD8-B489-694C8BD09305}"/>
    <cellStyle name="Normal 2 2 2 11 3 4" xfId="43168" xr:uid="{3EA5C5B1-0947-475B-84FD-947266A37666}"/>
    <cellStyle name="Normal 2 2 2 11 4" xfId="11022" xr:uid="{5DE945ED-F0F4-4F10-A0E2-CC3DE8B4E8F3}"/>
    <cellStyle name="Normal 2 2 2 11 4 2" xfId="29392" xr:uid="{0D07EF74-41A6-4A7D-B6DC-5873A1E073B5}"/>
    <cellStyle name="Normal 2 2 2 11 4 3" xfId="47760" xr:uid="{42D030C9-2A0F-4D71-A5EB-DCF386F97398}"/>
    <cellStyle name="Normal 2 2 2 11 5" xfId="20208" xr:uid="{FB5A9F4B-A979-4467-B1CD-708EC96C8E21}"/>
    <cellStyle name="Normal 2 2 2 11 6" xfId="38576" xr:uid="{401FE5DC-1B95-443E-A2C5-362EF22F5CC3}"/>
    <cellStyle name="Normal 2 2 2 12" xfId="2412" xr:uid="{75CBB395-D4CB-4F96-A65F-464B053018E7}"/>
    <cellStyle name="Normal 2 2 2 12 2" xfId="7004" xr:uid="{FB39AEC1-8EF7-40F6-98A8-D71153AB2EEC}"/>
    <cellStyle name="Normal 2 2 2 12 2 2" xfId="16188" xr:uid="{C068C479-5C66-44D2-935D-381CAF530A42}"/>
    <cellStyle name="Normal 2 2 2 12 2 2 2" xfId="34558" xr:uid="{3D16A1ED-50AE-4360-9A0F-0633D55D62B3}"/>
    <cellStyle name="Normal 2 2 2 12 2 2 3" xfId="52926" xr:uid="{1DEA1A61-7F68-4BCE-AACB-2B22F7CE08E8}"/>
    <cellStyle name="Normal 2 2 2 12 2 3" xfId="25374" xr:uid="{058FF4CC-6110-4C78-83F0-82D9D5750452}"/>
    <cellStyle name="Normal 2 2 2 12 2 4" xfId="43742" xr:uid="{FECEE7F8-BD59-459E-B51E-5C2C527786B1}"/>
    <cellStyle name="Normal 2 2 2 12 3" xfId="11596" xr:uid="{3C853C78-B5AA-427E-B6FA-E33F9D40443F}"/>
    <cellStyle name="Normal 2 2 2 12 3 2" xfId="29966" xr:uid="{843589A7-DC9C-401D-B5CB-66069671BFEA}"/>
    <cellStyle name="Normal 2 2 2 12 3 3" xfId="48334" xr:uid="{B8AE83B1-2E3F-4FC1-A7CB-10AA2194B8F0}"/>
    <cellStyle name="Normal 2 2 2 12 4" xfId="20782" xr:uid="{52394894-5D48-4651-8657-EC5E9BA5C8D9}"/>
    <cellStyle name="Normal 2 2 2 12 5" xfId="39150" xr:uid="{21D4726C-C3F5-479D-B289-9308024D3345}"/>
    <cellStyle name="Normal 2 2 2 13" xfId="4708" xr:uid="{17DD20BF-6D10-470E-B6EC-D6BBA59B629A}"/>
    <cellStyle name="Normal 2 2 2 13 2" xfId="13892" xr:uid="{24F84218-86E1-4EBB-B3FF-A73F8C3029BC}"/>
    <cellStyle name="Normal 2 2 2 13 2 2" xfId="32262" xr:uid="{467476D7-86F7-4CC4-BB03-082019D02825}"/>
    <cellStyle name="Normal 2 2 2 13 2 3" xfId="50630" xr:uid="{7F051B87-B22E-48D5-8711-5C55165A5635}"/>
    <cellStyle name="Normal 2 2 2 13 3" xfId="23078" xr:uid="{B6AAD23B-8ECC-4AD6-B2FE-6697002DA45A}"/>
    <cellStyle name="Normal 2 2 2 13 4" xfId="41446" xr:uid="{A330B7B1-49F6-4100-9E3A-632677214A71}"/>
    <cellStyle name="Normal 2 2 2 14" xfId="9300" xr:uid="{956297C7-2D63-4336-ABB0-C1C34DD27898}"/>
    <cellStyle name="Normal 2 2 2 14 2" xfId="27670" xr:uid="{FD6AD4C0-5FCD-4B76-9E14-3C58FEA8230D}"/>
    <cellStyle name="Normal 2 2 2 14 3" xfId="46038" xr:uid="{7FD5B940-529C-48EC-A928-8EE8C2139D4E}"/>
    <cellStyle name="Normal 2 2 2 15" xfId="18486" xr:uid="{08EE7FDB-D813-42CB-B027-500CC9E2D90A}"/>
    <cellStyle name="Normal 2 2 2 16" xfId="36854" xr:uid="{F49116AB-C30A-42A1-89A9-1E18747BCEB5}"/>
    <cellStyle name="Normal 2 2 2 2" xfId="12" xr:uid="{58601647-6786-453D-8D58-CA59F80FFF92}"/>
    <cellStyle name="Normal 2 2 2 2 10" xfId="1847" xr:uid="{6A863877-D5D1-4243-B8B5-0B0405294F51}"/>
    <cellStyle name="Normal 2 2 2 2 10 2" xfId="4143" xr:uid="{B62E865C-AA08-4BE6-AB35-B85003C1188E}"/>
    <cellStyle name="Normal 2 2 2 2 10 2 2" xfId="8735" xr:uid="{A0A7C28F-BFC5-483D-A13E-F6927062C416}"/>
    <cellStyle name="Normal 2 2 2 2 10 2 2 2" xfId="17919" xr:uid="{C41F4037-B1EC-494D-AB5A-3994A3D6FD58}"/>
    <cellStyle name="Normal 2 2 2 2 10 2 2 2 2" xfId="36289" xr:uid="{C26B6144-7823-4B5B-B6BC-2304B1F7DF8A}"/>
    <cellStyle name="Normal 2 2 2 2 10 2 2 2 3" xfId="54657" xr:uid="{AB4C16F8-2CC9-4032-B030-8597E9F60675}"/>
    <cellStyle name="Normal 2 2 2 2 10 2 2 3" xfId="27105" xr:uid="{D65ECD7E-AB3B-4646-8E66-B12D723BECAC}"/>
    <cellStyle name="Normal 2 2 2 2 10 2 2 4" xfId="45473" xr:uid="{F5E62B2E-BDBE-4B06-8B50-2A5E3273DFB8}"/>
    <cellStyle name="Normal 2 2 2 2 10 2 3" xfId="13327" xr:uid="{7E58EB86-3FFC-4175-AB61-BA3867C0C18A}"/>
    <cellStyle name="Normal 2 2 2 2 10 2 3 2" xfId="31697" xr:uid="{755B7B78-192C-4AEC-906A-BC8E333B9522}"/>
    <cellStyle name="Normal 2 2 2 2 10 2 3 3" xfId="50065" xr:uid="{E7C1E340-75C6-45E2-9C33-E20647614A35}"/>
    <cellStyle name="Normal 2 2 2 2 10 2 4" xfId="22513" xr:uid="{8DD5BD41-5726-43AE-A6FD-1D8F313B35E9}"/>
    <cellStyle name="Normal 2 2 2 2 10 2 5" xfId="40881" xr:uid="{B95EE268-3FBB-4906-B51B-A67A8BB44A46}"/>
    <cellStyle name="Normal 2 2 2 2 10 3" xfId="6439" xr:uid="{DF553AA5-99EC-457D-A323-1100D7C6A58B}"/>
    <cellStyle name="Normal 2 2 2 2 10 3 2" xfId="15623" xr:uid="{5DFC6C97-F1C1-4D6A-B5E9-EA9F470C0782}"/>
    <cellStyle name="Normal 2 2 2 2 10 3 2 2" xfId="33993" xr:uid="{7069DC8F-FC42-464F-B478-030BE7467D4F}"/>
    <cellStyle name="Normal 2 2 2 2 10 3 2 3" xfId="52361" xr:uid="{2940E6A8-3677-43DD-904A-3B8730331466}"/>
    <cellStyle name="Normal 2 2 2 2 10 3 3" xfId="24809" xr:uid="{7F0663EF-7ECA-424B-8CA6-48766F849256}"/>
    <cellStyle name="Normal 2 2 2 2 10 3 4" xfId="43177" xr:uid="{84672F3C-E2A9-48BE-A956-46DF67FFDB93}"/>
    <cellStyle name="Normal 2 2 2 2 10 4" xfId="11031" xr:uid="{F2679AF6-B750-463B-AD2E-252450DA4033}"/>
    <cellStyle name="Normal 2 2 2 2 10 4 2" xfId="29401" xr:uid="{B6299B47-B11A-432E-860E-D6F6C0D5B892}"/>
    <cellStyle name="Normal 2 2 2 2 10 4 3" xfId="47769" xr:uid="{9F89B5CD-C060-4E09-9D6B-10637F59AE4A}"/>
    <cellStyle name="Normal 2 2 2 2 10 5" xfId="20217" xr:uid="{38578C23-DC28-4BBB-8170-31AC77E1697A}"/>
    <cellStyle name="Normal 2 2 2 2 10 6" xfId="38585" xr:uid="{36B198FA-13E7-44FC-AA5E-E7ED66A7EDFC}"/>
    <cellStyle name="Normal 2 2 2 2 11" xfId="2421" xr:uid="{20CE99B7-7761-43CE-8637-3CCC179C95B6}"/>
    <cellStyle name="Normal 2 2 2 2 11 2" xfId="7013" xr:uid="{1251A1D6-3DC6-4FF8-B808-3909116FE652}"/>
    <cellStyle name="Normal 2 2 2 2 11 2 2" xfId="16197" xr:uid="{CD3C97D5-6764-4E8B-8B4A-A7675EA879B6}"/>
    <cellStyle name="Normal 2 2 2 2 11 2 2 2" xfId="34567" xr:uid="{9936B9BD-E294-450C-B76E-7160A0A5CE97}"/>
    <cellStyle name="Normal 2 2 2 2 11 2 2 3" xfId="52935" xr:uid="{9370011C-9A5B-422C-A338-6D9C39D1F6F2}"/>
    <cellStyle name="Normal 2 2 2 2 11 2 3" xfId="25383" xr:uid="{1A2D06CE-7C46-4C67-A6DA-799185E135ED}"/>
    <cellStyle name="Normal 2 2 2 2 11 2 4" xfId="43751" xr:uid="{396DEE06-38F2-4729-92A8-F25FF2E11C4A}"/>
    <cellStyle name="Normal 2 2 2 2 11 3" xfId="11605" xr:uid="{182E02E3-851B-469A-9F3D-1F70FA8216DA}"/>
    <cellStyle name="Normal 2 2 2 2 11 3 2" xfId="29975" xr:uid="{57DAFE73-61AA-412A-B607-C0FB065B7DBC}"/>
    <cellStyle name="Normal 2 2 2 2 11 3 3" xfId="48343" xr:uid="{11F2BC90-BBAD-4BFE-9DED-5F613B8CC877}"/>
    <cellStyle name="Normal 2 2 2 2 11 4" xfId="20791" xr:uid="{8503BF81-9C2C-4C6B-866F-9A77BC51E1AA}"/>
    <cellStyle name="Normal 2 2 2 2 11 5" xfId="39159" xr:uid="{DB93CAA0-777C-43EC-887C-46F9A5B6727B}"/>
    <cellStyle name="Normal 2 2 2 2 12" xfId="4717" xr:uid="{E5231338-328F-455E-936F-AE8B92B088FF}"/>
    <cellStyle name="Normal 2 2 2 2 12 2" xfId="13901" xr:uid="{4754C49E-39D0-4699-BA6E-EA8495CFF319}"/>
    <cellStyle name="Normal 2 2 2 2 12 2 2" xfId="32271" xr:uid="{F65CC7D2-D3A2-4AC2-94BB-62EF39C59A4F}"/>
    <cellStyle name="Normal 2 2 2 2 12 2 3" xfId="50639" xr:uid="{FC97AACA-4E50-4789-A2A2-722960FF8D70}"/>
    <cellStyle name="Normal 2 2 2 2 12 3" xfId="23087" xr:uid="{1D88EC0C-BBD6-432A-8DD7-55473E9FC74D}"/>
    <cellStyle name="Normal 2 2 2 2 12 4" xfId="41455" xr:uid="{90722807-EF04-4C71-ABA2-A0008D7AA854}"/>
    <cellStyle name="Normal 2 2 2 2 13" xfId="9309" xr:uid="{8F29D810-5F3F-4B8D-AFEB-1DD412DC2329}"/>
    <cellStyle name="Normal 2 2 2 2 13 2" xfId="27679" xr:uid="{316634B6-6A52-4E32-895A-5488BD198372}"/>
    <cellStyle name="Normal 2 2 2 2 13 3" xfId="46047" xr:uid="{A29BB6F0-EEE4-4157-A195-ADDCA2FF14A1}"/>
    <cellStyle name="Normal 2 2 2 2 14" xfId="18495" xr:uid="{184ABDD0-51B2-408A-AEAF-666DB2C4FE6E}"/>
    <cellStyle name="Normal 2 2 2 2 15" xfId="36863" xr:uid="{0FEB5CF3-DFB0-47FA-9EE0-D1BA9A24D4A6}"/>
    <cellStyle name="Normal 2 2 2 2 2" xfId="32" xr:uid="{A89C427F-DBC8-4CEB-B716-3C14B74AB01A}"/>
    <cellStyle name="Normal 2 2 2 2 2 10" xfId="4735" xr:uid="{5AD0B232-EA88-4FA6-BAFC-8149D5EE3876}"/>
    <cellStyle name="Normal 2 2 2 2 2 10 2" xfId="13919" xr:uid="{6E586F18-DEFD-42D1-B3C5-CB917F5C59F4}"/>
    <cellStyle name="Normal 2 2 2 2 2 10 2 2" xfId="32289" xr:uid="{15596A3E-D307-40A2-A831-312848D7E191}"/>
    <cellStyle name="Normal 2 2 2 2 2 10 2 3" xfId="50657" xr:uid="{9D3D525C-B530-4CD0-AFED-36768EA9243B}"/>
    <cellStyle name="Normal 2 2 2 2 2 10 3" xfId="23105" xr:uid="{0ED73BA8-B7FC-413E-A91C-24F9F08EBC1B}"/>
    <cellStyle name="Normal 2 2 2 2 2 10 4" xfId="41473" xr:uid="{83399E7B-D956-49E5-A008-51F540DC8E1E}"/>
    <cellStyle name="Normal 2 2 2 2 2 11" xfId="9327" xr:uid="{A8EFC707-C877-45BA-BC2A-E68F0C619BA6}"/>
    <cellStyle name="Normal 2 2 2 2 2 11 2" xfId="27697" xr:uid="{E94667D1-4211-490B-B9E9-114553C81173}"/>
    <cellStyle name="Normal 2 2 2 2 2 11 3" xfId="46065" xr:uid="{99EA6DCA-D77D-492B-B83A-19148648C9F9}"/>
    <cellStyle name="Normal 2 2 2 2 2 12" xfId="18513" xr:uid="{5CD87F05-8AB1-49EF-AAB1-63669E92DEC9}"/>
    <cellStyle name="Normal 2 2 2 2 2 13" xfId="36881" xr:uid="{308D1FE1-8519-41EE-B0ED-9F9F3B3D7B36}"/>
    <cellStyle name="Normal 2 2 2 2 2 2" xfId="74" xr:uid="{478A99CA-85BC-4A89-BCC7-B529DB29223C}"/>
    <cellStyle name="Normal 2 2 2 2 2 2 10" xfId="9365" xr:uid="{B1C096D4-51C2-4774-821D-E2C44C966762}"/>
    <cellStyle name="Normal 2 2 2 2 2 2 10 2" xfId="27735" xr:uid="{A2A8765A-8DE0-4679-BC1C-77984A1BE9E4}"/>
    <cellStyle name="Normal 2 2 2 2 2 2 10 3" xfId="46103" xr:uid="{2FFD61A1-E583-447B-A6AB-B2C3833DC5E4}"/>
    <cellStyle name="Normal 2 2 2 2 2 2 11" xfId="18551" xr:uid="{F4E28303-3AD9-496E-BA79-418C5204E39A}"/>
    <cellStyle name="Normal 2 2 2 2 2 2 12" xfId="36919" xr:uid="{4C268098-A8DC-4386-BCE4-33D8C1421BB8}"/>
    <cellStyle name="Normal 2 2 2 2 2 2 2" xfId="188" xr:uid="{95FF7AFD-8D85-4D8A-8422-3EF98A0D6D9C}"/>
    <cellStyle name="Normal 2 2 2 2 2 2 3" xfId="319" xr:uid="{222AAF06-3660-4992-9EF9-AF783D626C59}"/>
    <cellStyle name="Normal 2 2 2 2 2 2 3 10" xfId="37059" xr:uid="{D8E7E879-2E1D-4C5E-87C4-3A5DF2AED316}"/>
    <cellStyle name="Normal 2 2 2 2 2 2 3 2" xfId="608" xr:uid="{56A43B72-C808-4BF8-95EC-5C89142B30B8}"/>
    <cellStyle name="Normal 2 2 2 2 2 2 3 2 2" xfId="1182" xr:uid="{5A1BF375-A796-4CCA-B37A-2914F9C66022}"/>
    <cellStyle name="Normal 2 2 2 2 2 2 3 2 2 2" xfId="3478" xr:uid="{C90164C2-E610-40CA-AC36-824A9D7EFC95}"/>
    <cellStyle name="Normal 2 2 2 2 2 2 3 2 2 2 2" xfId="8070" xr:uid="{8DC48073-01DA-4ACC-9155-03E8CF27E0CC}"/>
    <cellStyle name="Normal 2 2 2 2 2 2 3 2 2 2 2 2" xfId="17254" xr:uid="{0C38C4E1-1541-43F6-93B6-824C89F4E2B1}"/>
    <cellStyle name="Normal 2 2 2 2 2 2 3 2 2 2 2 2 2" xfId="35624" xr:uid="{3E76D6B8-3363-46D7-9266-089602309145}"/>
    <cellStyle name="Normal 2 2 2 2 2 2 3 2 2 2 2 2 3" xfId="53992" xr:uid="{A50E1010-F044-4377-8547-181FF25D9FED}"/>
    <cellStyle name="Normal 2 2 2 2 2 2 3 2 2 2 2 3" xfId="26440" xr:uid="{CBABFD2C-9538-47F0-B624-CE673E490871}"/>
    <cellStyle name="Normal 2 2 2 2 2 2 3 2 2 2 2 4" xfId="44808" xr:uid="{175A2D8A-1580-4656-8FDA-42EF152E9362}"/>
    <cellStyle name="Normal 2 2 2 2 2 2 3 2 2 2 3" xfId="12662" xr:uid="{AAEC8B2A-9DAA-4EF6-B3CB-7F74BE1C5A06}"/>
    <cellStyle name="Normal 2 2 2 2 2 2 3 2 2 2 3 2" xfId="31032" xr:uid="{BD50295D-FCC5-4988-B8BA-31CCA787D798}"/>
    <cellStyle name="Normal 2 2 2 2 2 2 3 2 2 2 3 3" xfId="49400" xr:uid="{84467C4C-622B-42CD-914E-CC1D3F57C002}"/>
    <cellStyle name="Normal 2 2 2 2 2 2 3 2 2 2 4" xfId="21848" xr:uid="{BF9DF2E2-DCA7-49CA-87C7-188E425777AC}"/>
    <cellStyle name="Normal 2 2 2 2 2 2 3 2 2 2 5" xfId="40216" xr:uid="{E9A2F08C-E51D-4C8C-88D9-4843FC718275}"/>
    <cellStyle name="Normal 2 2 2 2 2 2 3 2 2 3" xfId="5774" xr:uid="{5D16ECE6-33B7-4174-AF8C-3CE3A6333368}"/>
    <cellStyle name="Normal 2 2 2 2 2 2 3 2 2 3 2" xfId="14958" xr:uid="{0905D6D0-474F-4416-8F3F-436AF8958CD9}"/>
    <cellStyle name="Normal 2 2 2 2 2 2 3 2 2 3 2 2" xfId="33328" xr:uid="{EB09BDF3-2682-4951-BA01-4C53A622247F}"/>
    <cellStyle name="Normal 2 2 2 2 2 2 3 2 2 3 2 3" xfId="51696" xr:uid="{82536F0D-5146-4964-A64F-AD75A739754A}"/>
    <cellStyle name="Normal 2 2 2 2 2 2 3 2 2 3 3" xfId="24144" xr:uid="{35DB32A9-6C50-4710-A039-6B1B5CBB7605}"/>
    <cellStyle name="Normal 2 2 2 2 2 2 3 2 2 3 4" xfId="42512" xr:uid="{04E2335B-219E-4CC7-A42B-85B23B1D2D75}"/>
    <cellStyle name="Normal 2 2 2 2 2 2 3 2 2 4" xfId="10366" xr:uid="{104D2A8A-CC29-42E1-8621-29D34B03A2AC}"/>
    <cellStyle name="Normal 2 2 2 2 2 2 3 2 2 4 2" xfId="28736" xr:uid="{4F46167B-A7D6-43C4-8BC7-9065F72A701A}"/>
    <cellStyle name="Normal 2 2 2 2 2 2 3 2 2 4 3" xfId="47104" xr:uid="{2E99AC1F-03C5-4BE4-8DC6-04303980BFC3}"/>
    <cellStyle name="Normal 2 2 2 2 2 2 3 2 2 5" xfId="19552" xr:uid="{B055C890-BC2F-472C-951C-A39F83B4A4E6}"/>
    <cellStyle name="Normal 2 2 2 2 2 2 3 2 2 6" xfId="37920" xr:uid="{29D7BF53-DF0B-46DB-95C2-8F60AD64FDB4}"/>
    <cellStyle name="Normal 2 2 2 2 2 2 3 2 3" xfId="1756" xr:uid="{0516B44D-A9BC-4852-9ACD-91659FA8507C}"/>
    <cellStyle name="Normal 2 2 2 2 2 2 3 2 3 2" xfId="4052" xr:uid="{6C41FD2E-0703-48AA-A5D6-2AFA3912E9D1}"/>
    <cellStyle name="Normal 2 2 2 2 2 2 3 2 3 2 2" xfId="8644" xr:uid="{D1E1516C-3C91-47A4-A9CF-2F553567433B}"/>
    <cellStyle name="Normal 2 2 2 2 2 2 3 2 3 2 2 2" xfId="17828" xr:uid="{6D129ABA-A38C-4D57-A971-9F4A822E63FA}"/>
    <cellStyle name="Normal 2 2 2 2 2 2 3 2 3 2 2 2 2" xfId="36198" xr:uid="{1DD92381-DFE9-4978-B752-84D240876BD0}"/>
    <cellStyle name="Normal 2 2 2 2 2 2 3 2 3 2 2 2 3" xfId="54566" xr:uid="{F53E44D8-2A19-4686-9022-EA984BCE1168}"/>
    <cellStyle name="Normal 2 2 2 2 2 2 3 2 3 2 2 3" xfId="27014" xr:uid="{93F2D0A5-5211-4C8D-AFD6-8BAF7F33F1DC}"/>
    <cellStyle name="Normal 2 2 2 2 2 2 3 2 3 2 2 4" xfId="45382" xr:uid="{DD3989DA-E5B2-49F1-9F24-1D7C2C0C6808}"/>
    <cellStyle name="Normal 2 2 2 2 2 2 3 2 3 2 3" xfId="13236" xr:uid="{AB5C9626-1D2E-4D51-82AD-8CB660C9BAF8}"/>
    <cellStyle name="Normal 2 2 2 2 2 2 3 2 3 2 3 2" xfId="31606" xr:uid="{4A483191-9051-488A-BF9E-D8CD5CA7841D}"/>
    <cellStyle name="Normal 2 2 2 2 2 2 3 2 3 2 3 3" xfId="49974" xr:uid="{A7875A26-365D-4BE5-AF5D-3722F5B22AAD}"/>
    <cellStyle name="Normal 2 2 2 2 2 2 3 2 3 2 4" xfId="22422" xr:uid="{56F600ED-AC8A-4F21-894C-D8757CC76840}"/>
    <cellStyle name="Normal 2 2 2 2 2 2 3 2 3 2 5" xfId="40790" xr:uid="{1952E295-C3CB-4FF7-8B3A-B324F995C56C}"/>
    <cellStyle name="Normal 2 2 2 2 2 2 3 2 3 3" xfId="6348" xr:uid="{764A9190-8BDC-41D4-94FD-15E520A33C48}"/>
    <cellStyle name="Normal 2 2 2 2 2 2 3 2 3 3 2" xfId="15532" xr:uid="{85A22E0C-EEAD-4DAC-8C90-D2F24C685B17}"/>
    <cellStyle name="Normal 2 2 2 2 2 2 3 2 3 3 2 2" xfId="33902" xr:uid="{FB831129-27FE-4113-AC93-11E7E447F69B}"/>
    <cellStyle name="Normal 2 2 2 2 2 2 3 2 3 3 2 3" xfId="52270" xr:uid="{71261AE4-884A-4D36-8894-D5A64CAC5D2D}"/>
    <cellStyle name="Normal 2 2 2 2 2 2 3 2 3 3 3" xfId="24718" xr:uid="{1EB96D37-51C3-4B4A-B62C-E0C76819E705}"/>
    <cellStyle name="Normal 2 2 2 2 2 2 3 2 3 3 4" xfId="43086" xr:uid="{306962E9-242C-4CF1-8BC0-7F8D1F7718B2}"/>
    <cellStyle name="Normal 2 2 2 2 2 2 3 2 3 4" xfId="10940" xr:uid="{C967D650-4340-4D8C-90FA-D88BD361C559}"/>
    <cellStyle name="Normal 2 2 2 2 2 2 3 2 3 4 2" xfId="29310" xr:uid="{EF19AB65-4FC5-4A22-9FF1-70E9254BC754}"/>
    <cellStyle name="Normal 2 2 2 2 2 2 3 2 3 4 3" xfId="47678" xr:uid="{0131CC66-1211-417C-AEEE-CE63D94CFA49}"/>
    <cellStyle name="Normal 2 2 2 2 2 2 3 2 3 5" xfId="20126" xr:uid="{81CA951F-61B3-460A-ADEC-07EBFFB3D310}"/>
    <cellStyle name="Normal 2 2 2 2 2 2 3 2 3 6" xfId="38494" xr:uid="{5FC7580B-938F-4B99-B824-A3617F816320}"/>
    <cellStyle name="Normal 2 2 2 2 2 2 3 2 4" xfId="2330" xr:uid="{05E59AEB-1A3B-4DBA-9595-20D3632A97EC}"/>
    <cellStyle name="Normal 2 2 2 2 2 2 3 2 4 2" xfId="4626" xr:uid="{2802350C-FF56-4F2F-87EA-AC9613F74EB2}"/>
    <cellStyle name="Normal 2 2 2 2 2 2 3 2 4 2 2" xfId="9218" xr:uid="{2C672FFA-D531-40EF-8D29-6BC23A668884}"/>
    <cellStyle name="Normal 2 2 2 2 2 2 3 2 4 2 2 2" xfId="18402" xr:uid="{0325C737-0BEB-4BE3-A23D-A9CF5FE787EC}"/>
    <cellStyle name="Normal 2 2 2 2 2 2 3 2 4 2 2 2 2" xfId="36772" xr:uid="{5BA98693-4EBC-4603-8FA6-D6D47CFCE03E}"/>
    <cellStyle name="Normal 2 2 2 2 2 2 3 2 4 2 2 2 3" xfId="55140" xr:uid="{680E78DC-182C-4A94-83C5-9AFC5AA23640}"/>
    <cellStyle name="Normal 2 2 2 2 2 2 3 2 4 2 2 3" xfId="27588" xr:uid="{C3250CDC-42A5-40A0-9917-C5B87B886F00}"/>
    <cellStyle name="Normal 2 2 2 2 2 2 3 2 4 2 2 4" xfId="45956" xr:uid="{FF0B4F3B-4D2D-4F05-B8BD-5F3E123950DF}"/>
    <cellStyle name="Normal 2 2 2 2 2 2 3 2 4 2 3" xfId="13810" xr:uid="{7AE91336-4E2E-4EA2-BAF5-EB278699BA55}"/>
    <cellStyle name="Normal 2 2 2 2 2 2 3 2 4 2 3 2" xfId="32180" xr:uid="{A52526CF-F43F-466A-B6A8-9854681B4EE5}"/>
    <cellStyle name="Normal 2 2 2 2 2 2 3 2 4 2 3 3" xfId="50548" xr:uid="{4F4576D2-941B-4EE5-8D8A-5CA011B7BEE2}"/>
    <cellStyle name="Normal 2 2 2 2 2 2 3 2 4 2 4" xfId="22996" xr:uid="{C01B7583-FEF5-4B58-97C5-AFB49E86AE5D}"/>
    <cellStyle name="Normal 2 2 2 2 2 2 3 2 4 2 5" xfId="41364" xr:uid="{5F5DB64E-E1F6-4B09-80A8-AB5315483BB8}"/>
    <cellStyle name="Normal 2 2 2 2 2 2 3 2 4 3" xfId="6922" xr:uid="{B10F9760-72D9-4978-9298-1EA158CA8C8B}"/>
    <cellStyle name="Normal 2 2 2 2 2 2 3 2 4 3 2" xfId="16106" xr:uid="{10AF6477-D3EE-4ECE-804E-6A73A2CCC1FD}"/>
    <cellStyle name="Normal 2 2 2 2 2 2 3 2 4 3 2 2" xfId="34476" xr:uid="{828BAA27-1958-425F-9D95-BD67D7CA42B2}"/>
    <cellStyle name="Normal 2 2 2 2 2 2 3 2 4 3 2 3" xfId="52844" xr:uid="{AB9CA551-2430-4E1D-8BE6-9D56EF314E85}"/>
    <cellStyle name="Normal 2 2 2 2 2 2 3 2 4 3 3" xfId="25292" xr:uid="{3AC60DFB-CBBF-4B58-972B-E2F22B6C9449}"/>
    <cellStyle name="Normal 2 2 2 2 2 2 3 2 4 3 4" xfId="43660" xr:uid="{D6796973-8D77-4047-B151-2A28467A3960}"/>
    <cellStyle name="Normal 2 2 2 2 2 2 3 2 4 4" xfId="11514" xr:uid="{DF6AE4C1-3633-4066-824B-EF063EA862F0}"/>
    <cellStyle name="Normal 2 2 2 2 2 2 3 2 4 4 2" xfId="29884" xr:uid="{E9861DAB-9309-484C-8FB3-10BBB4196A95}"/>
    <cellStyle name="Normal 2 2 2 2 2 2 3 2 4 4 3" xfId="48252" xr:uid="{D485FBBA-4CAE-49F5-B42C-CB360C423417}"/>
    <cellStyle name="Normal 2 2 2 2 2 2 3 2 4 5" xfId="20700" xr:uid="{1BBD71EE-4AFA-4444-8A24-91AA53A1CB4C}"/>
    <cellStyle name="Normal 2 2 2 2 2 2 3 2 4 6" xfId="39068" xr:uid="{9CB6784C-35E4-4D6C-9EDB-37DEB227DF06}"/>
    <cellStyle name="Normal 2 2 2 2 2 2 3 2 5" xfId="2904" xr:uid="{FC2B9832-4E25-4690-BD43-1C3D85D0416D}"/>
    <cellStyle name="Normal 2 2 2 2 2 2 3 2 5 2" xfId="7496" xr:uid="{2BA8B6C0-53AD-4AB6-AD21-ACB541FCD77D}"/>
    <cellStyle name="Normal 2 2 2 2 2 2 3 2 5 2 2" xfId="16680" xr:uid="{B2861020-259F-45DF-98BE-DE3027C6F12D}"/>
    <cellStyle name="Normal 2 2 2 2 2 2 3 2 5 2 2 2" xfId="35050" xr:uid="{B1394506-55E7-449A-A9C7-9A8AF7A781BE}"/>
    <cellStyle name="Normal 2 2 2 2 2 2 3 2 5 2 2 3" xfId="53418" xr:uid="{69E46770-F2E7-41BB-A63B-BE907D266FE7}"/>
    <cellStyle name="Normal 2 2 2 2 2 2 3 2 5 2 3" xfId="25866" xr:uid="{711428FE-EEBE-4F7A-872C-04EB5E4C63C9}"/>
    <cellStyle name="Normal 2 2 2 2 2 2 3 2 5 2 4" xfId="44234" xr:uid="{CCB25B05-6A65-4FAF-A4C2-1EA39784A56D}"/>
    <cellStyle name="Normal 2 2 2 2 2 2 3 2 5 3" xfId="12088" xr:uid="{21B57B1E-D1BD-45F8-94A9-3A1F2E455BDC}"/>
    <cellStyle name="Normal 2 2 2 2 2 2 3 2 5 3 2" xfId="30458" xr:uid="{EB5612D9-E018-41FC-819A-7EC0B81D4F1B}"/>
    <cellStyle name="Normal 2 2 2 2 2 2 3 2 5 3 3" xfId="48826" xr:uid="{C571697F-5E18-48AB-BEA2-66BC51C65DDC}"/>
    <cellStyle name="Normal 2 2 2 2 2 2 3 2 5 4" xfId="21274" xr:uid="{DECB6C03-1352-4DAB-9BB8-DB404EDDE5E1}"/>
    <cellStyle name="Normal 2 2 2 2 2 2 3 2 5 5" xfId="39642" xr:uid="{DD6C28C0-4AD2-490E-8227-7BC0E4534C3B}"/>
    <cellStyle name="Normal 2 2 2 2 2 2 3 2 6" xfId="5200" xr:uid="{B803CFF5-75E4-450A-A054-4AEEF3FCBB26}"/>
    <cellStyle name="Normal 2 2 2 2 2 2 3 2 6 2" xfId="14384" xr:uid="{605795A6-691F-43C3-8F0F-A72EBCB06795}"/>
    <cellStyle name="Normal 2 2 2 2 2 2 3 2 6 2 2" xfId="32754" xr:uid="{63B51979-D2DD-49A1-ADF2-2B3E7D1D9F49}"/>
    <cellStyle name="Normal 2 2 2 2 2 2 3 2 6 2 3" xfId="51122" xr:uid="{10C7CADA-0FA9-430A-8DE8-D866001DA47A}"/>
    <cellStyle name="Normal 2 2 2 2 2 2 3 2 6 3" xfId="23570" xr:uid="{343FDDC2-FC27-4CD2-9FDC-E01D3761021E}"/>
    <cellStyle name="Normal 2 2 2 2 2 2 3 2 6 4" xfId="41938" xr:uid="{3828503D-4756-4B0A-A225-2790EE526817}"/>
    <cellStyle name="Normal 2 2 2 2 2 2 3 2 7" xfId="9792" xr:uid="{B55977A2-8A2E-4604-897A-BFEE49A710A2}"/>
    <cellStyle name="Normal 2 2 2 2 2 2 3 2 7 2" xfId="28162" xr:uid="{74F821E3-5950-46C1-975D-580F1712502F}"/>
    <cellStyle name="Normal 2 2 2 2 2 2 3 2 7 3" xfId="46530" xr:uid="{6BC5ADAA-8A86-4A32-813F-D10235BC7DAC}"/>
    <cellStyle name="Normal 2 2 2 2 2 2 3 2 8" xfId="18978" xr:uid="{93F3BB1F-0191-4A48-A176-A94CE70EACAB}"/>
    <cellStyle name="Normal 2 2 2 2 2 2 3 2 9" xfId="37346" xr:uid="{9F6D7572-E72D-4D57-A843-FECFBFE18B78}"/>
    <cellStyle name="Normal 2 2 2 2 2 2 3 3" xfId="895" xr:uid="{F38C9EA9-CA43-4DB9-BD26-422ABCFFE3F4}"/>
    <cellStyle name="Normal 2 2 2 2 2 2 3 3 2" xfId="3191" xr:uid="{A6E50002-E68A-4FAC-923C-37A4D748CCE0}"/>
    <cellStyle name="Normal 2 2 2 2 2 2 3 3 2 2" xfId="7783" xr:uid="{D55E14FE-AB42-4429-9163-44A9B9777CF0}"/>
    <cellStyle name="Normal 2 2 2 2 2 2 3 3 2 2 2" xfId="16967" xr:uid="{417E20A8-F0EB-4A2F-9967-63F46082F8DE}"/>
    <cellStyle name="Normal 2 2 2 2 2 2 3 3 2 2 2 2" xfId="35337" xr:uid="{996DB87D-198B-488D-83A8-2EBAA4464D8A}"/>
    <cellStyle name="Normal 2 2 2 2 2 2 3 3 2 2 2 3" xfId="53705" xr:uid="{2740F6F8-8F3B-4171-9E83-1C893CBDC570}"/>
    <cellStyle name="Normal 2 2 2 2 2 2 3 3 2 2 3" xfId="26153" xr:uid="{00DFFB4C-46F2-419B-8BB4-1AEFAFFDC0BC}"/>
    <cellStyle name="Normal 2 2 2 2 2 2 3 3 2 2 4" xfId="44521" xr:uid="{0AF547DC-9334-4648-97C8-D4D905864D17}"/>
    <cellStyle name="Normal 2 2 2 2 2 2 3 3 2 3" xfId="12375" xr:uid="{8ECCC790-08D6-4E4D-865A-1B4E967E10A0}"/>
    <cellStyle name="Normal 2 2 2 2 2 2 3 3 2 3 2" xfId="30745" xr:uid="{E0DBBB2B-4E76-45F9-9E8A-A009E21864CF}"/>
    <cellStyle name="Normal 2 2 2 2 2 2 3 3 2 3 3" xfId="49113" xr:uid="{7BFFF1A9-9BF6-460C-8648-BFBDFEB6AE42}"/>
    <cellStyle name="Normal 2 2 2 2 2 2 3 3 2 4" xfId="21561" xr:uid="{5E295986-95D0-4446-8A3A-FC5FE21B56DA}"/>
    <cellStyle name="Normal 2 2 2 2 2 2 3 3 2 5" xfId="39929" xr:uid="{42FFFC08-5370-464E-A7A8-AECFA7F2D7EB}"/>
    <cellStyle name="Normal 2 2 2 2 2 2 3 3 3" xfId="5487" xr:uid="{5104018E-8734-47C7-88C3-22DF00D1F5F5}"/>
    <cellStyle name="Normal 2 2 2 2 2 2 3 3 3 2" xfId="14671" xr:uid="{58C6F082-2593-4751-8E63-EF89B5C013E3}"/>
    <cellStyle name="Normal 2 2 2 2 2 2 3 3 3 2 2" xfId="33041" xr:uid="{E411AEEA-4911-47E2-A251-671FFDCDE0B8}"/>
    <cellStyle name="Normal 2 2 2 2 2 2 3 3 3 2 3" xfId="51409" xr:uid="{8410B992-13C2-4162-BB6E-593FD6CE5919}"/>
    <cellStyle name="Normal 2 2 2 2 2 2 3 3 3 3" xfId="23857" xr:uid="{7892B5A1-ECEF-4092-9F62-9D1E43E46417}"/>
    <cellStyle name="Normal 2 2 2 2 2 2 3 3 3 4" xfId="42225" xr:uid="{35F5FF08-9F75-4788-94AF-DD78DFF2A8AE}"/>
    <cellStyle name="Normal 2 2 2 2 2 2 3 3 4" xfId="10079" xr:uid="{5628F03F-1E64-4BF3-9D0E-621A96640C3A}"/>
    <cellStyle name="Normal 2 2 2 2 2 2 3 3 4 2" xfId="28449" xr:uid="{F2556FE6-37DC-402D-871E-13424918103D}"/>
    <cellStyle name="Normal 2 2 2 2 2 2 3 3 4 3" xfId="46817" xr:uid="{C801EA41-50BA-4C06-BC1D-B49E37F316F9}"/>
    <cellStyle name="Normal 2 2 2 2 2 2 3 3 5" xfId="19265" xr:uid="{4A0ABCE2-9446-4D48-852E-BEFEEB4329D3}"/>
    <cellStyle name="Normal 2 2 2 2 2 2 3 3 6" xfId="37633" xr:uid="{C6FA1D40-B3BE-4303-B7BB-98151FFC31B5}"/>
    <cellStyle name="Normal 2 2 2 2 2 2 3 4" xfId="1469" xr:uid="{5321C467-33DD-4ADF-A7E5-D2862C533415}"/>
    <cellStyle name="Normal 2 2 2 2 2 2 3 4 2" xfId="3765" xr:uid="{2CB30D39-8EE9-47CC-B765-6512543EBCCE}"/>
    <cellStyle name="Normal 2 2 2 2 2 2 3 4 2 2" xfId="8357" xr:uid="{552A3054-9340-414C-A17E-0E2569EE18C5}"/>
    <cellStyle name="Normal 2 2 2 2 2 2 3 4 2 2 2" xfId="17541" xr:uid="{87A40443-FD4D-4013-8C3F-2D3C8884C250}"/>
    <cellStyle name="Normal 2 2 2 2 2 2 3 4 2 2 2 2" xfId="35911" xr:uid="{62EF0358-5906-4AA0-895F-87614A43CDEA}"/>
    <cellStyle name="Normal 2 2 2 2 2 2 3 4 2 2 2 3" xfId="54279" xr:uid="{1FEC42D8-31A8-4C83-8225-9743CCB37D64}"/>
    <cellStyle name="Normal 2 2 2 2 2 2 3 4 2 2 3" xfId="26727" xr:uid="{4A1802AA-AF09-4A4A-A222-6067573C9D91}"/>
    <cellStyle name="Normal 2 2 2 2 2 2 3 4 2 2 4" xfId="45095" xr:uid="{103B00C3-648F-47E0-B769-AE8C942CF881}"/>
    <cellStyle name="Normal 2 2 2 2 2 2 3 4 2 3" xfId="12949" xr:uid="{B744FA39-00F5-471F-BE81-A2FC5E87222D}"/>
    <cellStyle name="Normal 2 2 2 2 2 2 3 4 2 3 2" xfId="31319" xr:uid="{7E7EEA51-A391-4B31-8309-A6C0A899624C}"/>
    <cellStyle name="Normal 2 2 2 2 2 2 3 4 2 3 3" xfId="49687" xr:uid="{3BDBF7E2-2CCE-4EF7-8545-2C8E21AA2678}"/>
    <cellStyle name="Normal 2 2 2 2 2 2 3 4 2 4" xfId="22135" xr:uid="{6A2F920B-A59C-4661-A9ED-4F545F6A034F}"/>
    <cellStyle name="Normal 2 2 2 2 2 2 3 4 2 5" xfId="40503" xr:uid="{F709DACC-6AF7-4507-BA32-71652BE8CEB4}"/>
    <cellStyle name="Normal 2 2 2 2 2 2 3 4 3" xfId="6061" xr:uid="{332E1432-02F7-4A5F-88C5-AD48519447F0}"/>
    <cellStyle name="Normal 2 2 2 2 2 2 3 4 3 2" xfId="15245" xr:uid="{609BF9FB-5F85-4CB1-8981-D01233C332B4}"/>
    <cellStyle name="Normal 2 2 2 2 2 2 3 4 3 2 2" xfId="33615" xr:uid="{ACB3B963-9CAE-43F5-9576-5BBEB018CCD6}"/>
    <cellStyle name="Normal 2 2 2 2 2 2 3 4 3 2 3" xfId="51983" xr:uid="{F708CB18-4CB1-4D7B-99CC-14533B8DC2F1}"/>
    <cellStyle name="Normal 2 2 2 2 2 2 3 4 3 3" xfId="24431" xr:uid="{FFFCCAA2-5650-45B8-B7DE-1808DB1CCCC6}"/>
    <cellStyle name="Normal 2 2 2 2 2 2 3 4 3 4" xfId="42799" xr:uid="{BB7672AD-C8A1-4F92-9D54-B1BFE62B34AC}"/>
    <cellStyle name="Normal 2 2 2 2 2 2 3 4 4" xfId="10653" xr:uid="{12B4E4BC-C6E3-4AF8-8680-CC37FF3A2371}"/>
    <cellStyle name="Normal 2 2 2 2 2 2 3 4 4 2" xfId="29023" xr:uid="{E97C18B2-73B5-4003-AB38-30FECC043AF3}"/>
    <cellStyle name="Normal 2 2 2 2 2 2 3 4 4 3" xfId="47391" xr:uid="{A61FB5AC-04CE-46C4-AF22-A71564FCD47D}"/>
    <cellStyle name="Normal 2 2 2 2 2 2 3 4 5" xfId="19839" xr:uid="{EC188C6F-EF7B-4820-8DE4-97D65EAD7EF0}"/>
    <cellStyle name="Normal 2 2 2 2 2 2 3 4 6" xfId="38207" xr:uid="{8A0126E1-7552-4A30-964C-46C92E78F7B9}"/>
    <cellStyle name="Normal 2 2 2 2 2 2 3 5" xfId="2043" xr:uid="{A7F02A47-668B-4D6E-AD22-20BA931E82C9}"/>
    <cellStyle name="Normal 2 2 2 2 2 2 3 5 2" xfId="4339" xr:uid="{034AABE8-B79D-4CBC-8901-E34C4066668F}"/>
    <cellStyle name="Normal 2 2 2 2 2 2 3 5 2 2" xfId="8931" xr:uid="{E438731D-EF0B-4810-BA86-7977A8DEEB71}"/>
    <cellStyle name="Normal 2 2 2 2 2 2 3 5 2 2 2" xfId="18115" xr:uid="{D3DF6C73-7FB4-4497-BE0C-1DE6F1FBD4B8}"/>
    <cellStyle name="Normal 2 2 2 2 2 2 3 5 2 2 2 2" xfId="36485" xr:uid="{0D19A712-A9AA-4D8F-A209-AEE4D16423D7}"/>
    <cellStyle name="Normal 2 2 2 2 2 2 3 5 2 2 2 3" xfId="54853" xr:uid="{DD6FC32C-573A-4ECA-81C4-372133C35913}"/>
    <cellStyle name="Normal 2 2 2 2 2 2 3 5 2 2 3" xfId="27301" xr:uid="{50B68FC2-B165-4EAE-AC82-F61AF9078BCC}"/>
    <cellStyle name="Normal 2 2 2 2 2 2 3 5 2 2 4" xfId="45669" xr:uid="{8033BFD7-3CA5-4F2C-9BE3-4B5F358C845A}"/>
    <cellStyle name="Normal 2 2 2 2 2 2 3 5 2 3" xfId="13523" xr:uid="{C5B70B8E-7B74-452E-B7FD-03027543E202}"/>
    <cellStyle name="Normal 2 2 2 2 2 2 3 5 2 3 2" xfId="31893" xr:uid="{914B322E-08A3-4411-A962-F810FE5AA9E6}"/>
    <cellStyle name="Normal 2 2 2 2 2 2 3 5 2 3 3" xfId="50261" xr:uid="{8F287C19-BA94-4FD8-A148-B519A31AAACE}"/>
    <cellStyle name="Normal 2 2 2 2 2 2 3 5 2 4" xfId="22709" xr:uid="{A41962AE-5E4C-4C60-B58F-0DE946316948}"/>
    <cellStyle name="Normal 2 2 2 2 2 2 3 5 2 5" xfId="41077" xr:uid="{74A4EE45-C6B8-45CE-A6F5-241963328B1E}"/>
    <cellStyle name="Normal 2 2 2 2 2 2 3 5 3" xfId="6635" xr:uid="{A0BFC8BF-33E7-4F7C-9F0C-E9DC37367D28}"/>
    <cellStyle name="Normal 2 2 2 2 2 2 3 5 3 2" xfId="15819" xr:uid="{A2FF3C14-5830-45A9-BE33-3FA53533B0F8}"/>
    <cellStyle name="Normal 2 2 2 2 2 2 3 5 3 2 2" xfId="34189" xr:uid="{56386776-612B-44F1-8EF3-DAC9650D5B40}"/>
    <cellStyle name="Normal 2 2 2 2 2 2 3 5 3 2 3" xfId="52557" xr:uid="{DB314064-5E72-4B2C-BFA3-6AA33520D021}"/>
    <cellStyle name="Normal 2 2 2 2 2 2 3 5 3 3" xfId="25005" xr:uid="{EDF32E1B-3BF3-4636-AFD0-5DD835FF7F50}"/>
    <cellStyle name="Normal 2 2 2 2 2 2 3 5 3 4" xfId="43373" xr:uid="{D193C210-6BBE-42CA-B318-6A8DE9C7B5B4}"/>
    <cellStyle name="Normal 2 2 2 2 2 2 3 5 4" xfId="11227" xr:uid="{1E4AAB7D-F200-4B10-9697-A011F6038715}"/>
    <cellStyle name="Normal 2 2 2 2 2 2 3 5 4 2" xfId="29597" xr:uid="{0204C12E-2420-4B91-B2EB-B999699D40CE}"/>
    <cellStyle name="Normal 2 2 2 2 2 2 3 5 4 3" xfId="47965" xr:uid="{B82DD4BF-D3C0-4187-B864-53AFD7BA1F39}"/>
    <cellStyle name="Normal 2 2 2 2 2 2 3 5 5" xfId="20413" xr:uid="{A7882224-CF26-4C59-A282-091DE9580BAC}"/>
    <cellStyle name="Normal 2 2 2 2 2 2 3 5 6" xfId="38781" xr:uid="{C82823EA-8FC7-49A8-BC9A-CAEB6AA60BE5}"/>
    <cellStyle name="Normal 2 2 2 2 2 2 3 6" xfId="2617" xr:uid="{A012C8C2-A165-45A1-AD17-B32F79266C9B}"/>
    <cellStyle name="Normal 2 2 2 2 2 2 3 6 2" xfId="7209" xr:uid="{36AA209C-3559-444A-925F-B2F75DEC979A}"/>
    <cellStyle name="Normal 2 2 2 2 2 2 3 6 2 2" xfId="16393" xr:uid="{C1428161-363C-45CA-8B81-E5F393413946}"/>
    <cellStyle name="Normal 2 2 2 2 2 2 3 6 2 2 2" xfId="34763" xr:uid="{1E796316-D479-4CD2-861A-EC7F25395090}"/>
    <cellStyle name="Normal 2 2 2 2 2 2 3 6 2 2 3" xfId="53131" xr:uid="{DD57C0DD-B6A3-4534-86FA-F80DFF0376B6}"/>
    <cellStyle name="Normal 2 2 2 2 2 2 3 6 2 3" xfId="25579" xr:uid="{28F5DB44-1FFD-447A-BC62-A18E4E6A08B1}"/>
    <cellStyle name="Normal 2 2 2 2 2 2 3 6 2 4" xfId="43947" xr:uid="{1F6072E4-A8B1-4BF8-B1A6-2E76E4B6F2B2}"/>
    <cellStyle name="Normal 2 2 2 2 2 2 3 6 3" xfId="11801" xr:uid="{B1EB949C-C13E-4B17-987A-440D16066155}"/>
    <cellStyle name="Normal 2 2 2 2 2 2 3 6 3 2" xfId="30171" xr:uid="{ECB440F5-6EAC-4953-B729-5F1743AEFF54}"/>
    <cellStyle name="Normal 2 2 2 2 2 2 3 6 3 3" xfId="48539" xr:uid="{6432AF2E-EC94-443A-A6FF-312909665617}"/>
    <cellStyle name="Normal 2 2 2 2 2 2 3 6 4" xfId="20987" xr:uid="{0EE01597-3613-4760-B3EA-13B11FA88AB4}"/>
    <cellStyle name="Normal 2 2 2 2 2 2 3 6 5" xfId="39355" xr:uid="{8AD577C6-77D8-46E5-A53F-248873C22DBB}"/>
    <cellStyle name="Normal 2 2 2 2 2 2 3 7" xfId="4913" xr:uid="{21304FBF-C1FF-4ECF-90FF-C20C7415BBB1}"/>
    <cellStyle name="Normal 2 2 2 2 2 2 3 7 2" xfId="14097" xr:uid="{4937F38D-720C-4252-A98A-B046012EAB86}"/>
    <cellStyle name="Normal 2 2 2 2 2 2 3 7 2 2" xfId="32467" xr:uid="{93D4EB1B-D0E6-44E3-8E6E-2BBA448A0E67}"/>
    <cellStyle name="Normal 2 2 2 2 2 2 3 7 2 3" xfId="50835" xr:uid="{8CA54252-EBCE-4CDF-8DD3-0D8E18979309}"/>
    <cellStyle name="Normal 2 2 2 2 2 2 3 7 3" xfId="23283" xr:uid="{1848F9FA-C640-4E80-8AC8-CD98E97D3474}"/>
    <cellStyle name="Normal 2 2 2 2 2 2 3 7 4" xfId="41651" xr:uid="{FE489D63-F97D-4954-9A4B-52C032C44A68}"/>
    <cellStyle name="Normal 2 2 2 2 2 2 3 8" xfId="9505" xr:uid="{3236C9DC-23A3-4D43-AE11-F11C45B53BD0}"/>
    <cellStyle name="Normal 2 2 2 2 2 2 3 8 2" xfId="27875" xr:uid="{77ED6BFC-3440-4C5F-A4CE-F8AFB9E5B9D7}"/>
    <cellStyle name="Normal 2 2 2 2 2 2 3 8 3" xfId="46243" xr:uid="{937360FA-57DF-412C-9C8E-97A689FB28D0}"/>
    <cellStyle name="Normal 2 2 2 2 2 2 3 9" xfId="18691" xr:uid="{2BC57A02-C6C8-4763-A0D6-96814CCBF469}"/>
    <cellStyle name="Normal 2 2 2 2 2 2 4" xfId="468" xr:uid="{1BCFDBED-A93C-47BD-A261-FAA4B05E3925}"/>
    <cellStyle name="Normal 2 2 2 2 2 2 4 2" xfId="1042" xr:uid="{9D5AC8D9-2F4E-4219-ADE4-80E29CD1E0DD}"/>
    <cellStyle name="Normal 2 2 2 2 2 2 4 2 2" xfId="3338" xr:uid="{D638F1A4-117F-48A5-88C1-883F90C10484}"/>
    <cellStyle name="Normal 2 2 2 2 2 2 4 2 2 2" xfId="7930" xr:uid="{B003406F-CA2A-49F3-B179-4D7A78997389}"/>
    <cellStyle name="Normal 2 2 2 2 2 2 4 2 2 2 2" xfId="17114" xr:uid="{75B2C373-0E8C-4A6D-A887-790FC081C646}"/>
    <cellStyle name="Normal 2 2 2 2 2 2 4 2 2 2 2 2" xfId="35484" xr:uid="{1728E4C3-BFC9-410D-984B-98A4A9073569}"/>
    <cellStyle name="Normal 2 2 2 2 2 2 4 2 2 2 2 3" xfId="53852" xr:uid="{348EFFD7-B525-4CAE-A024-0C2D6C722FD4}"/>
    <cellStyle name="Normal 2 2 2 2 2 2 4 2 2 2 3" xfId="26300" xr:uid="{EA915031-FE7B-4E79-B7EC-18CD0C8B0F06}"/>
    <cellStyle name="Normal 2 2 2 2 2 2 4 2 2 2 4" xfId="44668" xr:uid="{87139BF5-BA88-4A04-B0AF-E54A100B45D3}"/>
    <cellStyle name="Normal 2 2 2 2 2 2 4 2 2 3" xfId="12522" xr:uid="{DBF58C21-F2CD-4780-BE3D-E89253EA4729}"/>
    <cellStyle name="Normal 2 2 2 2 2 2 4 2 2 3 2" xfId="30892" xr:uid="{D7FD33FC-46A4-4567-AE35-CB200E4FF0EF}"/>
    <cellStyle name="Normal 2 2 2 2 2 2 4 2 2 3 3" xfId="49260" xr:uid="{2426973F-E3BE-4A51-ACB8-06B649916615}"/>
    <cellStyle name="Normal 2 2 2 2 2 2 4 2 2 4" xfId="21708" xr:uid="{F73E8FB3-470B-44C0-BABF-D37881E23E49}"/>
    <cellStyle name="Normal 2 2 2 2 2 2 4 2 2 5" xfId="40076" xr:uid="{C446E01F-46E0-4C59-9B21-4DB950C6378E}"/>
    <cellStyle name="Normal 2 2 2 2 2 2 4 2 3" xfId="5634" xr:uid="{C17972B2-732C-4BB8-AF04-B7B3B19D4DB3}"/>
    <cellStyle name="Normal 2 2 2 2 2 2 4 2 3 2" xfId="14818" xr:uid="{F403E285-50AF-4453-8A81-8284B4C3FE9E}"/>
    <cellStyle name="Normal 2 2 2 2 2 2 4 2 3 2 2" xfId="33188" xr:uid="{01FEE6DE-AEA7-4F92-B29F-B5794F0D2797}"/>
    <cellStyle name="Normal 2 2 2 2 2 2 4 2 3 2 3" xfId="51556" xr:uid="{6833C8A3-4BF2-4761-91BF-BA90B8FF532C}"/>
    <cellStyle name="Normal 2 2 2 2 2 2 4 2 3 3" xfId="24004" xr:uid="{8157E2B4-271E-45D4-957F-40BAC131E6DF}"/>
    <cellStyle name="Normal 2 2 2 2 2 2 4 2 3 4" xfId="42372" xr:uid="{48A3A96A-37C3-4F74-9F34-CC9B03D420D6}"/>
    <cellStyle name="Normal 2 2 2 2 2 2 4 2 4" xfId="10226" xr:uid="{A589386D-1002-413C-9155-86E01E3A5294}"/>
    <cellStyle name="Normal 2 2 2 2 2 2 4 2 4 2" xfId="28596" xr:uid="{B189309A-918E-411E-8160-83CEEBDA1E49}"/>
    <cellStyle name="Normal 2 2 2 2 2 2 4 2 4 3" xfId="46964" xr:uid="{07E667D0-9AD8-409B-96B4-05F8D1C70817}"/>
    <cellStyle name="Normal 2 2 2 2 2 2 4 2 5" xfId="19412" xr:uid="{AA1E73DF-1E05-4E2E-BFB3-BCB2F5C7FEDF}"/>
    <cellStyle name="Normal 2 2 2 2 2 2 4 2 6" xfId="37780" xr:uid="{027C3F08-2778-44E9-9EA9-47F7F2E9843B}"/>
    <cellStyle name="Normal 2 2 2 2 2 2 4 3" xfId="1616" xr:uid="{B3EC29B1-CB2D-4E8D-BEE5-666F6042DB16}"/>
    <cellStyle name="Normal 2 2 2 2 2 2 4 3 2" xfId="3912" xr:uid="{50480982-9C0E-4547-B740-6B21E0600C71}"/>
    <cellStyle name="Normal 2 2 2 2 2 2 4 3 2 2" xfId="8504" xr:uid="{7632B3AB-B871-4036-91CC-2D3178812821}"/>
    <cellStyle name="Normal 2 2 2 2 2 2 4 3 2 2 2" xfId="17688" xr:uid="{56530505-61D7-4BDB-9DB4-82B5FC89ED0B}"/>
    <cellStyle name="Normal 2 2 2 2 2 2 4 3 2 2 2 2" xfId="36058" xr:uid="{9282E4FB-A74F-4AEC-A106-1222B8DCC0EC}"/>
    <cellStyle name="Normal 2 2 2 2 2 2 4 3 2 2 2 3" xfId="54426" xr:uid="{50678C0B-DABC-46C4-AFBF-C1F8CE5CFC22}"/>
    <cellStyle name="Normal 2 2 2 2 2 2 4 3 2 2 3" xfId="26874" xr:uid="{A231AB3E-09C0-41F0-BF1A-EC0C19E0F120}"/>
    <cellStyle name="Normal 2 2 2 2 2 2 4 3 2 2 4" xfId="45242" xr:uid="{4F79E366-DC3F-4DE9-B4E4-944F5AEBC0CC}"/>
    <cellStyle name="Normal 2 2 2 2 2 2 4 3 2 3" xfId="13096" xr:uid="{741EF092-5B05-498B-B996-7EFE88836275}"/>
    <cellStyle name="Normal 2 2 2 2 2 2 4 3 2 3 2" xfId="31466" xr:uid="{5ABE7616-77FC-46E6-A269-F8E2C7AC00E0}"/>
    <cellStyle name="Normal 2 2 2 2 2 2 4 3 2 3 3" xfId="49834" xr:uid="{63D4F10B-9C43-4A40-AD24-696D10ED6718}"/>
    <cellStyle name="Normal 2 2 2 2 2 2 4 3 2 4" xfId="22282" xr:uid="{2A9ECBF4-24D7-47A8-9D72-58883EC0BB98}"/>
    <cellStyle name="Normal 2 2 2 2 2 2 4 3 2 5" xfId="40650" xr:uid="{DE0BF099-821F-4237-9B5A-4E3A7F0BDA7E}"/>
    <cellStyle name="Normal 2 2 2 2 2 2 4 3 3" xfId="6208" xr:uid="{5FB611CB-019F-46B1-95B5-7C7939857E95}"/>
    <cellStyle name="Normal 2 2 2 2 2 2 4 3 3 2" xfId="15392" xr:uid="{9924E06E-BD0F-4463-8404-02037B7A8CAC}"/>
    <cellStyle name="Normal 2 2 2 2 2 2 4 3 3 2 2" xfId="33762" xr:uid="{5BE4643C-7FC9-4689-8C0A-35085966EB33}"/>
    <cellStyle name="Normal 2 2 2 2 2 2 4 3 3 2 3" xfId="52130" xr:uid="{52FC3660-AE69-4BE3-AFD5-FB2034C7310F}"/>
    <cellStyle name="Normal 2 2 2 2 2 2 4 3 3 3" xfId="24578" xr:uid="{44910F84-B725-48CC-BAC7-2D157860B1CE}"/>
    <cellStyle name="Normal 2 2 2 2 2 2 4 3 3 4" xfId="42946" xr:uid="{D66067DA-2ED0-41FC-8072-DA95A724E587}"/>
    <cellStyle name="Normal 2 2 2 2 2 2 4 3 4" xfId="10800" xr:uid="{DC48FC2A-B798-4E6B-B7B9-5A7798308EB1}"/>
    <cellStyle name="Normal 2 2 2 2 2 2 4 3 4 2" xfId="29170" xr:uid="{EBF32B39-21F6-43C9-8291-4DC1C949C75A}"/>
    <cellStyle name="Normal 2 2 2 2 2 2 4 3 4 3" xfId="47538" xr:uid="{7AED1CDB-16DE-4D0E-AC8A-06A3BC5CA381}"/>
    <cellStyle name="Normal 2 2 2 2 2 2 4 3 5" xfId="19986" xr:uid="{0E4590EC-418F-49E6-919F-8BDD49382CB7}"/>
    <cellStyle name="Normal 2 2 2 2 2 2 4 3 6" xfId="38354" xr:uid="{3F46C017-5A13-45EE-BCEB-C308A6EC32FD}"/>
    <cellStyle name="Normal 2 2 2 2 2 2 4 4" xfId="2190" xr:uid="{B57FE47B-D7E3-4310-8766-BAB55A5C3E78}"/>
    <cellStyle name="Normal 2 2 2 2 2 2 4 4 2" xfId="4486" xr:uid="{4830463A-1B7D-4D2E-A6BE-1C13E65A6F39}"/>
    <cellStyle name="Normal 2 2 2 2 2 2 4 4 2 2" xfId="9078" xr:uid="{364AF03A-94B4-4271-8A31-F1E0D6B01EF3}"/>
    <cellStyle name="Normal 2 2 2 2 2 2 4 4 2 2 2" xfId="18262" xr:uid="{EC89D83C-D9F2-499B-B4B2-10954AE56223}"/>
    <cellStyle name="Normal 2 2 2 2 2 2 4 4 2 2 2 2" xfId="36632" xr:uid="{EDF04856-7BFF-4B2B-8872-88340D5CDA97}"/>
    <cellStyle name="Normal 2 2 2 2 2 2 4 4 2 2 2 3" xfId="55000" xr:uid="{409D2D5F-6678-4AB8-AAB9-D4872FFA0035}"/>
    <cellStyle name="Normal 2 2 2 2 2 2 4 4 2 2 3" xfId="27448" xr:uid="{4E450316-1C0C-4F6F-A778-5358F816763F}"/>
    <cellStyle name="Normal 2 2 2 2 2 2 4 4 2 2 4" xfId="45816" xr:uid="{25434311-F9F0-4BF9-8B48-DB28E54D7249}"/>
    <cellStyle name="Normal 2 2 2 2 2 2 4 4 2 3" xfId="13670" xr:uid="{1506B5B4-AB37-45DE-8E20-9A9A67FE0A8E}"/>
    <cellStyle name="Normal 2 2 2 2 2 2 4 4 2 3 2" xfId="32040" xr:uid="{DF1A98A2-4D00-4F1D-B512-D2759C46ACA6}"/>
    <cellStyle name="Normal 2 2 2 2 2 2 4 4 2 3 3" xfId="50408" xr:uid="{99AD6033-E297-47C9-95D5-B34C461568FF}"/>
    <cellStyle name="Normal 2 2 2 2 2 2 4 4 2 4" xfId="22856" xr:uid="{DB0C550C-EA84-44A5-AADC-7642652DE79E}"/>
    <cellStyle name="Normal 2 2 2 2 2 2 4 4 2 5" xfId="41224" xr:uid="{AB1636B1-42CB-4173-8F29-93E25B2CB84E}"/>
    <cellStyle name="Normal 2 2 2 2 2 2 4 4 3" xfId="6782" xr:uid="{FD4B5807-6A28-4B5B-9F83-14F320A84CE3}"/>
    <cellStyle name="Normal 2 2 2 2 2 2 4 4 3 2" xfId="15966" xr:uid="{016C117C-2A0A-49E8-A716-60A70649F6B8}"/>
    <cellStyle name="Normal 2 2 2 2 2 2 4 4 3 2 2" xfId="34336" xr:uid="{3F755E02-7AFD-4888-8F61-24081D2C9140}"/>
    <cellStyle name="Normal 2 2 2 2 2 2 4 4 3 2 3" xfId="52704" xr:uid="{917FCA57-501E-4323-8C05-78AB8EB8391D}"/>
    <cellStyle name="Normal 2 2 2 2 2 2 4 4 3 3" xfId="25152" xr:uid="{D76D0A4A-8EC8-4326-8E65-3CA26FF7E93B}"/>
    <cellStyle name="Normal 2 2 2 2 2 2 4 4 3 4" xfId="43520" xr:uid="{7A535FC0-1862-48C2-81F7-B26D90041DC1}"/>
    <cellStyle name="Normal 2 2 2 2 2 2 4 4 4" xfId="11374" xr:uid="{B8B4C5C1-30B0-4DA0-B739-FA75FBEA0EAE}"/>
    <cellStyle name="Normal 2 2 2 2 2 2 4 4 4 2" xfId="29744" xr:uid="{BACB26E2-16B6-45FE-B539-8FAB83BA46C4}"/>
    <cellStyle name="Normal 2 2 2 2 2 2 4 4 4 3" xfId="48112" xr:uid="{80DE2258-5AD7-4B0D-80E0-3CCD51CD8BCF}"/>
    <cellStyle name="Normal 2 2 2 2 2 2 4 4 5" xfId="20560" xr:uid="{637A48DD-8830-4E74-80A1-81BEEDF79ED9}"/>
    <cellStyle name="Normal 2 2 2 2 2 2 4 4 6" xfId="38928" xr:uid="{4F64F88C-330B-4C82-BEB0-649B22C7F937}"/>
    <cellStyle name="Normal 2 2 2 2 2 2 4 5" xfId="2764" xr:uid="{645C1EED-B857-4C51-A3F8-355D6F726AC5}"/>
    <cellStyle name="Normal 2 2 2 2 2 2 4 5 2" xfId="7356" xr:uid="{4003D58E-0FB2-436F-B433-223589B58F40}"/>
    <cellStyle name="Normal 2 2 2 2 2 2 4 5 2 2" xfId="16540" xr:uid="{13B9C736-1974-4329-9A67-BA0C1ABC8902}"/>
    <cellStyle name="Normal 2 2 2 2 2 2 4 5 2 2 2" xfId="34910" xr:uid="{D98CF552-7751-42F7-B63E-2AB37161C6D2}"/>
    <cellStyle name="Normal 2 2 2 2 2 2 4 5 2 2 3" xfId="53278" xr:uid="{D86156E6-57D4-4088-B9F8-D4ADF81767D1}"/>
    <cellStyle name="Normal 2 2 2 2 2 2 4 5 2 3" xfId="25726" xr:uid="{6BA47DF8-2E1D-412A-BDB8-6884BFFA1E86}"/>
    <cellStyle name="Normal 2 2 2 2 2 2 4 5 2 4" xfId="44094" xr:uid="{990EA4AE-EFE6-48EE-98B0-EFAF62F1A523}"/>
    <cellStyle name="Normal 2 2 2 2 2 2 4 5 3" xfId="11948" xr:uid="{52695C59-B7DD-4E60-A6E4-E7B44B00DD16}"/>
    <cellStyle name="Normal 2 2 2 2 2 2 4 5 3 2" xfId="30318" xr:uid="{B51AFA64-1305-42D5-985D-BBEECE9CB500}"/>
    <cellStyle name="Normal 2 2 2 2 2 2 4 5 3 3" xfId="48686" xr:uid="{71A574FC-8B5D-4315-BED7-A66A4666BBB8}"/>
    <cellStyle name="Normal 2 2 2 2 2 2 4 5 4" xfId="21134" xr:uid="{EC36D958-2927-4594-B3F9-2019C98B87A1}"/>
    <cellStyle name="Normal 2 2 2 2 2 2 4 5 5" xfId="39502" xr:uid="{3BBF0AAC-6005-402B-BFDD-2539593A9D70}"/>
    <cellStyle name="Normal 2 2 2 2 2 2 4 6" xfId="5060" xr:uid="{6A9E3AE5-5EBF-4AE3-9B29-9359CA0AC8BD}"/>
    <cellStyle name="Normal 2 2 2 2 2 2 4 6 2" xfId="14244" xr:uid="{45A381C0-50E5-42EF-AE73-8BF7C8F02162}"/>
    <cellStyle name="Normal 2 2 2 2 2 2 4 6 2 2" xfId="32614" xr:uid="{0300D1CB-BF89-4AAD-A0AE-D5FA49E84FFE}"/>
    <cellStyle name="Normal 2 2 2 2 2 2 4 6 2 3" xfId="50982" xr:uid="{6CEBE1A3-4EC2-46EB-876C-68B0211F0781}"/>
    <cellStyle name="Normal 2 2 2 2 2 2 4 6 3" xfId="23430" xr:uid="{A2024035-291C-4042-8833-DE555E011E43}"/>
    <cellStyle name="Normal 2 2 2 2 2 2 4 6 4" xfId="41798" xr:uid="{C6A26690-F2FC-4234-BF2F-B0536F0AE368}"/>
    <cellStyle name="Normal 2 2 2 2 2 2 4 7" xfId="9652" xr:uid="{06BC6BAC-15FE-4623-9007-6A996FBF7329}"/>
    <cellStyle name="Normal 2 2 2 2 2 2 4 7 2" xfId="28022" xr:uid="{5C45BC7D-783E-45F5-B96D-E9A096B27A55}"/>
    <cellStyle name="Normal 2 2 2 2 2 2 4 7 3" xfId="46390" xr:uid="{813C5555-D794-4A07-8CDC-A9E39CEF1532}"/>
    <cellStyle name="Normal 2 2 2 2 2 2 4 8" xfId="18838" xr:uid="{5C135762-51EB-49A7-84AE-933CFEF9914E}"/>
    <cellStyle name="Normal 2 2 2 2 2 2 4 9" xfId="37206" xr:uid="{8CE67F30-1655-4189-90EB-D97387D6856F}"/>
    <cellStyle name="Normal 2 2 2 2 2 2 5" xfId="755" xr:uid="{C5E6EE61-0C25-4C51-BCD4-D1FC5325A5CC}"/>
    <cellStyle name="Normal 2 2 2 2 2 2 5 2" xfId="3051" xr:uid="{9410E335-6CAD-4DF7-A585-E72B6CD6FDF2}"/>
    <cellStyle name="Normal 2 2 2 2 2 2 5 2 2" xfId="7643" xr:uid="{075DBE5D-200E-485C-8A9B-1955751D5DF6}"/>
    <cellStyle name="Normal 2 2 2 2 2 2 5 2 2 2" xfId="16827" xr:uid="{47D41048-B5DC-40ED-AC85-0187D9C5AC2A}"/>
    <cellStyle name="Normal 2 2 2 2 2 2 5 2 2 2 2" xfId="35197" xr:uid="{C1ED13B1-FAA4-44CD-9038-49106CB66BA8}"/>
    <cellStyle name="Normal 2 2 2 2 2 2 5 2 2 2 3" xfId="53565" xr:uid="{EF136085-0A7E-4D3A-B209-3B08F1D33BAB}"/>
    <cellStyle name="Normal 2 2 2 2 2 2 5 2 2 3" xfId="26013" xr:uid="{6544B0EB-8986-4AC2-A996-8CB431109877}"/>
    <cellStyle name="Normal 2 2 2 2 2 2 5 2 2 4" xfId="44381" xr:uid="{FE69D402-4BC1-4B38-9346-734803C946A0}"/>
    <cellStyle name="Normal 2 2 2 2 2 2 5 2 3" xfId="12235" xr:uid="{4F6BAD9B-78F3-4BC5-91E0-79266C399CB2}"/>
    <cellStyle name="Normal 2 2 2 2 2 2 5 2 3 2" xfId="30605" xr:uid="{1DC0DDA5-4FEE-4A27-AACA-BCE0A93A1CDE}"/>
    <cellStyle name="Normal 2 2 2 2 2 2 5 2 3 3" xfId="48973" xr:uid="{20A973A5-41FF-4258-9957-E56B21DEB2A2}"/>
    <cellStyle name="Normal 2 2 2 2 2 2 5 2 4" xfId="21421" xr:uid="{4D4340D7-21BA-4CE0-B81A-6E1832FA3A88}"/>
    <cellStyle name="Normal 2 2 2 2 2 2 5 2 5" xfId="39789" xr:uid="{FD607A43-D2D4-4C22-8718-6B73E204FA43}"/>
    <cellStyle name="Normal 2 2 2 2 2 2 5 3" xfId="5347" xr:uid="{080C0E16-1449-41B7-AC64-2B1304E6F37A}"/>
    <cellStyle name="Normal 2 2 2 2 2 2 5 3 2" xfId="14531" xr:uid="{D58EBF26-1B0A-435D-A92E-8CE191E3B4D5}"/>
    <cellStyle name="Normal 2 2 2 2 2 2 5 3 2 2" xfId="32901" xr:uid="{BCFF172E-E027-4C4E-A60D-EABE0A80B9C0}"/>
    <cellStyle name="Normal 2 2 2 2 2 2 5 3 2 3" xfId="51269" xr:uid="{9FB16CBD-ED75-4C43-81AE-0B4D6771C16F}"/>
    <cellStyle name="Normal 2 2 2 2 2 2 5 3 3" xfId="23717" xr:uid="{5A5513D6-1EC5-482D-8BB8-DB9F828569C6}"/>
    <cellStyle name="Normal 2 2 2 2 2 2 5 3 4" xfId="42085" xr:uid="{6BEE3FCB-79C2-4F59-B3DA-A36F78041F53}"/>
    <cellStyle name="Normal 2 2 2 2 2 2 5 4" xfId="9939" xr:uid="{B5EA5125-6EC8-4E5E-92DE-6C2B17DDAE82}"/>
    <cellStyle name="Normal 2 2 2 2 2 2 5 4 2" xfId="28309" xr:uid="{5BCB9DEE-9909-461B-BEB3-BB96D36B06BA}"/>
    <cellStyle name="Normal 2 2 2 2 2 2 5 4 3" xfId="46677" xr:uid="{85C4E41A-28B8-4128-9476-FB2C7063901A}"/>
    <cellStyle name="Normal 2 2 2 2 2 2 5 5" xfId="19125" xr:uid="{7797FFBB-5644-4194-A61F-28DC3898922B}"/>
    <cellStyle name="Normal 2 2 2 2 2 2 5 6" xfId="37493" xr:uid="{C6F701AC-9059-484D-AAC3-8E9D174ABA51}"/>
    <cellStyle name="Normal 2 2 2 2 2 2 6" xfId="1329" xr:uid="{F470D525-AFEF-49FD-948C-CCE8ED09B317}"/>
    <cellStyle name="Normal 2 2 2 2 2 2 6 2" xfId="3625" xr:uid="{AB57892D-5EFD-42B0-8ACD-005EA1F9F01F}"/>
    <cellStyle name="Normal 2 2 2 2 2 2 6 2 2" xfId="8217" xr:uid="{A8EE6AB1-4D51-4DCE-965B-66486F7632F9}"/>
    <cellStyle name="Normal 2 2 2 2 2 2 6 2 2 2" xfId="17401" xr:uid="{D2854C69-39F5-4282-9C7B-915DD65CD861}"/>
    <cellStyle name="Normal 2 2 2 2 2 2 6 2 2 2 2" xfId="35771" xr:uid="{96C3006C-BF0A-47B4-B836-8226833A42AF}"/>
    <cellStyle name="Normal 2 2 2 2 2 2 6 2 2 2 3" xfId="54139" xr:uid="{4020C138-5970-4E35-A4B8-978C120C5653}"/>
    <cellStyle name="Normal 2 2 2 2 2 2 6 2 2 3" xfId="26587" xr:uid="{137E9D58-50AB-46C1-8A5C-96F14D3C33B0}"/>
    <cellStyle name="Normal 2 2 2 2 2 2 6 2 2 4" xfId="44955" xr:uid="{98699392-1749-4382-B98F-074EEB590570}"/>
    <cellStyle name="Normal 2 2 2 2 2 2 6 2 3" xfId="12809" xr:uid="{02CF3737-E04E-4F68-91E0-CA7793083609}"/>
    <cellStyle name="Normal 2 2 2 2 2 2 6 2 3 2" xfId="31179" xr:uid="{BC32FD0B-0AA9-4ADB-9462-CDD4C7C5DD24}"/>
    <cellStyle name="Normal 2 2 2 2 2 2 6 2 3 3" xfId="49547" xr:uid="{4072D349-5A77-44A6-A1B4-F37AB6340830}"/>
    <cellStyle name="Normal 2 2 2 2 2 2 6 2 4" xfId="21995" xr:uid="{BB102402-E378-4097-846D-8317CE6933AA}"/>
    <cellStyle name="Normal 2 2 2 2 2 2 6 2 5" xfId="40363" xr:uid="{1EE83F67-846B-4BD7-A4A8-F29540A38486}"/>
    <cellStyle name="Normal 2 2 2 2 2 2 6 3" xfId="5921" xr:uid="{5CE2154D-4E55-4A8D-9153-DE1E9AEE9525}"/>
    <cellStyle name="Normal 2 2 2 2 2 2 6 3 2" xfId="15105" xr:uid="{D6913311-9DFC-46E1-A319-A0DFA93A24BD}"/>
    <cellStyle name="Normal 2 2 2 2 2 2 6 3 2 2" xfId="33475" xr:uid="{8791AE28-580B-45E0-A408-F69C0EB712F8}"/>
    <cellStyle name="Normal 2 2 2 2 2 2 6 3 2 3" xfId="51843" xr:uid="{AA126F84-11EA-4191-B0DF-E2349D1829BD}"/>
    <cellStyle name="Normal 2 2 2 2 2 2 6 3 3" xfId="24291" xr:uid="{2EF00BEF-6635-492C-86A9-EFE567B209A0}"/>
    <cellStyle name="Normal 2 2 2 2 2 2 6 3 4" xfId="42659" xr:uid="{DA4C54AE-1FE5-4E86-9C46-4D48FECF70FD}"/>
    <cellStyle name="Normal 2 2 2 2 2 2 6 4" xfId="10513" xr:uid="{ACA8DB96-B9A1-4AA1-B03D-40D5F6EB4F23}"/>
    <cellStyle name="Normal 2 2 2 2 2 2 6 4 2" xfId="28883" xr:uid="{086C0924-CC7C-42A3-BC47-AC2FD086D1E0}"/>
    <cellStyle name="Normal 2 2 2 2 2 2 6 4 3" xfId="47251" xr:uid="{3D00FC05-5346-4E0F-9C8F-BD01EA557C96}"/>
    <cellStyle name="Normal 2 2 2 2 2 2 6 5" xfId="19699" xr:uid="{5FA94121-7C9F-45D3-8CAF-8B1FEFE168F5}"/>
    <cellStyle name="Normal 2 2 2 2 2 2 6 6" xfId="38067" xr:uid="{1DF3B25D-7D47-4542-8CEA-0919E7B93AA5}"/>
    <cellStyle name="Normal 2 2 2 2 2 2 7" xfId="1903" xr:uid="{58D4852C-0CDC-4C0B-9ED9-853DF4839448}"/>
    <cellStyle name="Normal 2 2 2 2 2 2 7 2" xfId="4199" xr:uid="{73D5E921-75C9-49DC-97A2-01356C0544CB}"/>
    <cellStyle name="Normal 2 2 2 2 2 2 7 2 2" xfId="8791" xr:uid="{C44A281D-0749-4DB0-A748-905AB24F79D7}"/>
    <cellStyle name="Normal 2 2 2 2 2 2 7 2 2 2" xfId="17975" xr:uid="{219ACEF5-CE92-45B1-A1F2-777CE37E60B3}"/>
    <cellStyle name="Normal 2 2 2 2 2 2 7 2 2 2 2" xfId="36345" xr:uid="{7EC44B86-22ED-47BC-8F45-5CDAE7576F4D}"/>
    <cellStyle name="Normal 2 2 2 2 2 2 7 2 2 2 3" xfId="54713" xr:uid="{B61B9251-B634-4551-A568-6499DFEF338A}"/>
    <cellStyle name="Normal 2 2 2 2 2 2 7 2 2 3" xfId="27161" xr:uid="{E47D51EB-D858-4FA6-B34C-BCE0FD4DDFFC}"/>
    <cellStyle name="Normal 2 2 2 2 2 2 7 2 2 4" xfId="45529" xr:uid="{0D53E15F-49BD-4E0E-9761-0D18AE25DA2C}"/>
    <cellStyle name="Normal 2 2 2 2 2 2 7 2 3" xfId="13383" xr:uid="{B27EF754-0B01-4C82-A0E1-D1AC1E8E2C54}"/>
    <cellStyle name="Normal 2 2 2 2 2 2 7 2 3 2" xfId="31753" xr:uid="{29F2D5FE-AC5A-4B34-9D0B-AE676A9110EB}"/>
    <cellStyle name="Normal 2 2 2 2 2 2 7 2 3 3" xfId="50121" xr:uid="{78444F92-8F48-47CC-A643-26D4860E6B93}"/>
    <cellStyle name="Normal 2 2 2 2 2 2 7 2 4" xfId="22569" xr:uid="{82550691-7290-4C6E-BA96-614FA6D8FDD4}"/>
    <cellStyle name="Normal 2 2 2 2 2 2 7 2 5" xfId="40937" xr:uid="{8236536E-5A83-406D-9DB2-E3DED0719D3A}"/>
    <cellStyle name="Normal 2 2 2 2 2 2 7 3" xfId="6495" xr:uid="{4C3F7AE4-4E3E-4BB2-BA69-51E325BD5789}"/>
    <cellStyle name="Normal 2 2 2 2 2 2 7 3 2" xfId="15679" xr:uid="{935EDAE1-2029-42C3-A515-7B7A9121DFC9}"/>
    <cellStyle name="Normal 2 2 2 2 2 2 7 3 2 2" xfId="34049" xr:uid="{9CFFE8DB-F81F-4A5D-BF57-BBA8667CA9A7}"/>
    <cellStyle name="Normal 2 2 2 2 2 2 7 3 2 3" xfId="52417" xr:uid="{511BE4A2-662F-4652-BBA7-E4BE5D120833}"/>
    <cellStyle name="Normal 2 2 2 2 2 2 7 3 3" xfId="24865" xr:uid="{1FB10CF9-E877-444A-9B78-1A24B53B1FE9}"/>
    <cellStyle name="Normal 2 2 2 2 2 2 7 3 4" xfId="43233" xr:uid="{ED739D70-123C-48A3-AE81-80E65EBCFD64}"/>
    <cellStyle name="Normal 2 2 2 2 2 2 7 4" xfId="11087" xr:uid="{02F899BB-391B-4ED4-9C1B-47F903D6D71A}"/>
    <cellStyle name="Normal 2 2 2 2 2 2 7 4 2" xfId="29457" xr:uid="{145E8A2F-C25E-4269-8AD1-EFF1124F77C1}"/>
    <cellStyle name="Normal 2 2 2 2 2 2 7 4 3" xfId="47825" xr:uid="{CADAF9E8-3B85-4F1F-9A26-EEE763C623AB}"/>
    <cellStyle name="Normal 2 2 2 2 2 2 7 5" xfId="20273" xr:uid="{EA05A91B-2235-4AE2-AAD9-266D535EFADF}"/>
    <cellStyle name="Normal 2 2 2 2 2 2 7 6" xfId="38641" xr:uid="{D8DF13CC-DC3B-4278-AE5B-02FD455E7E61}"/>
    <cellStyle name="Normal 2 2 2 2 2 2 8" xfId="2477" xr:uid="{04452480-2A26-47EB-871C-73F5A06869E2}"/>
    <cellStyle name="Normal 2 2 2 2 2 2 8 2" xfId="7069" xr:uid="{3D04003D-58D7-477A-AF11-4FB66B94AD12}"/>
    <cellStyle name="Normal 2 2 2 2 2 2 8 2 2" xfId="16253" xr:uid="{9EE5DB97-B739-450C-9355-AAC0F9FC77C4}"/>
    <cellStyle name="Normal 2 2 2 2 2 2 8 2 2 2" xfId="34623" xr:uid="{50BE8F25-3C6F-401A-B5D7-1E7BDA88E1FC}"/>
    <cellStyle name="Normal 2 2 2 2 2 2 8 2 2 3" xfId="52991" xr:uid="{EC6D0CAA-7BF0-4783-96B8-9A78C527C4A8}"/>
    <cellStyle name="Normal 2 2 2 2 2 2 8 2 3" xfId="25439" xr:uid="{7FA9A03B-57BC-4DF0-92C3-A20B360B3CA4}"/>
    <cellStyle name="Normal 2 2 2 2 2 2 8 2 4" xfId="43807" xr:uid="{AF1EAEEF-1B74-4EB8-B009-EA04A1F9FA1F}"/>
    <cellStyle name="Normal 2 2 2 2 2 2 8 3" xfId="11661" xr:uid="{DEBDD2DA-DB3F-4774-9D7B-634F6E3448C5}"/>
    <cellStyle name="Normal 2 2 2 2 2 2 8 3 2" xfId="30031" xr:uid="{D53BF405-4183-44F8-9F5B-A7973089E7D7}"/>
    <cellStyle name="Normal 2 2 2 2 2 2 8 3 3" xfId="48399" xr:uid="{D2C9205C-68FA-4CDA-B6EE-D54BEA2A6F81}"/>
    <cellStyle name="Normal 2 2 2 2 2 2 8 4" xfId="20847" xr:uid="{8A63F29B-D328-43EF-9D5A-FFD1BDA58CBE}"/>
    <cellStyle name="Normal 2 2 2 2 2 2 8 5" xfId="39215" xr:uid="{F16E093F-24FC-4B24-B8F2-421F18FB3156}"/>
    <cellStyle name="Normal 2 2 2 2 2 2 9" xfId="4773" xr:uid="{0755593C-4743-44ED-91C1-88A7B6E56432}"/>
    <cellStyle name="Normal 2 2 2 2 2 2 9 2" xfId="13957" xr:uid="{9E89AAAF-844A-47C5-81EA-A4CAFAAE0224}"/>
    <cellStyle name="Normal 2 2 2 2 2 2 9 2 2" xfId="32327" xr:uid="{54CA2FC8-3437-4760-93EA-9A663DC966EF}"/>
    <cellStyle name="Normal 2 2 2 2 2 2 9 2 3" xfId="50695" xr:uid="{F8C522A3-E82A-46EC-8F3B-E614B0264B5F}"/>
    <cellStyle name="Normal 2 2 2 2 2 2 9 3" xfId="23143" xr:uid="{114438FC-CF44-42A3-96D9-32C9036FA435}"/>
    <cellStyle name="Normal 2 2 2 2 2 2 9 4" xfId="41511" xr:uid="{4F187E4F-422A-4908-B2D6-DAAD4CA13B91}"/>
    <cellStyle name="Normal 2 2 2 2 2 3" xfId="187" xr:uid="{7ED48B44-2530-4BEB-A5D5-FBDAD1F212E3}"/>
    <cellStyle name="Normal 2 2 2 2 2 4" xfId="281" xr:uid="{8F6D9DD4-9316-409A-9557-930DD5038B6D}"/>
    <cellStyle name="Normal 2 2 2 2 2 4 10" xfId="37021" xr:uid="{CF32FCE6-4C86-49CA-BA57-7799307855A7}"/>
    <cellStyle name="Normal 2 2 2 2 2 4 2" xfId="570" xr:uid="{05D88247-88D8-4C40-8D59-50A2507F0A4C}"/>
    <cellStyle name="Normal 2 2 2 2 2 4 2 2" xfId="1144" xr:uid="{215DCD1B-3DBE-423C-B512-FB9A8F30A759}"/>
    <cellStyle name="Normal 2 2 2 2 2 4 2 2 2" xfId="3440" xr:uid="{A609707B-1202-4127-9176-A2DFF6645BAD}"/>
    <cellStyle name="Normal 2 2 2 2 2 4 2 2 2 2" xfId="8032" xr:uid="{67D4E546-0AA6-4FED-987E-9A5EBE4EA762}"/>
    <cellStyle name="Normal 2 2 2 2 2 4 2 2 2 2 2" xfId="17216" xr:uid="{1620366D-9AA3-4982-8D10-470C5300E15E}"/>
    <cellStyle name="Normal 2 2 2 2 2 4 2 2 2 2 2 2" xfId="35586" xr:uid="{E7160BED-B19D-4060-ADC7-FD43F95FB8D4}"/>
    <cellStyle name="Normal 2 2 2 2 2 4 2 2 2 2 2 3" xfId="53954" xr:uid="{69638E01-7F27-4D51-89DC-2B2FAA4F1477}"/>
    <cellStyle name="Normal 2 2 2 2 2 4 2 2 2 2 3" xfId="26402" xr:uid="{81546B7C-77DA-4D2C-9716-E144B1F857AB}"/>
    <cellStyle name="Normal 2 2 2 2 2 4 2 2 2 2 4" xfId="44770" xr:uid="{667957DD-710A-4AD8-A441-85F2BDE5B817}"/>
    <cellStyle name="Normal 2 2 2 2 2 4 2 2 2 3" xfId="12624" xr:uid="{7B183B7B-E8CF-4C5A-AFE8-9D2DAF2A8C4E}"/>
    <cellStyle name="Normal 2 2 2 2 2 4 2 2 2 3 2" xfId="30994" xr:uid="{C716DF8F-0F32-4D9C-A2E4-C67E454D0E1F}"/>
    <cellStyle name="Normal 2 2 2 2 2 4 2 2 2 3 3" xfId="49362" xr:uid="{5156A803-B00F-4B78-979C-AD8CB3F7C900}"/>
    <cellStyle name="Normal 2 2 2 2 2 4 2 2 2 4" xfId="21810" xr:uid="{C2CE33BB-DCB9-45DB-80D0-CB8FDA1AC098}"/>
    <cellStyle name="Normal 2 2 2 2 2 4 2 2 2 5" xfId="40178" xr:uid="{81B1CCA5-E9F7-40D8-B0A8-A125F7EF0B3D}"/>
    <cellStyle name="Normal 2 2 2 2 2 4 2 2 3" xfId="5736" xr:uid="{488D8C10-5D0B-4E14-B0A4-CCD19FE0AA00}"/>
    <cellStyle name="Normal 2 2 2 2 2 4 2 2 3 2" xfId="14920" xr:uid="{E4F5EF77-9159-493E-837F-6ED40C16BE14}"/>
    <cellStyle name="Normal 2 2 2 2 2 4 2 2 3 2 2" xfId="33290" xr:uid="{053AC71D-28C0-4F93-B01E-86F0AE7C89E2}"/>
    <cellStyle name="Normal 2 2 2 2 2 4 2 2 3 2 3" xfId="51658" xr:uid="{4F84F89D-F16C-4A19-BA23-2A93FB3FC9C3}"/>
    <cellStyle name="Normal 2 2 2 2 2 4 2 2 3 3" xfId="24106" xr:uid="{A8C8FAF0-F243-48E4-98C9-62807FC77C64}"/>
    <cellStyle name="Normal 2 2 2 2 2 4 2 2 3 4" xfId="42474" xr:uid="{DC1DBFDB-141F-46E0-8F93-53AF176BD5BC}"/>
    <cellStyle name="Normal 2 2 2 2 2 4 2 2 4" xfId="10328" xr:uid="{51836F70-DD9B-40D1-ABB6-24A42F5BA600}"/>
    <cellStyle name="Normal 2 2 2 2 2 4 2 2 4 2" xfId="28698" xr:uid="{5D43D087-E9B6-4775-AA7F-CAC2819EEC7C}"/>
    <cellStyle name="Normal 2 2 2 2 2 4 2 2 4 3" xfId="47066" xr:uid="{594796DE-AB59-462D-AD18-428511FD0BE5}"/>
    <cellStyle name="Normal 2 2 2 2 2 4 2 2 5" xfId="19514" xr:uid="{EC37F4F9-F69E-448A-BB43-EFC94B6CE05C}"/>
    <cellStyle name="Normal 2 2 2 2 2 4 2 2 6" xfId="37882" xr:uid="{A81353D9-727D-4EF8-87AB-77BA50CA29FA}"/>
    <cellStyle name="Normal 2 2 2 2 2 4 2 3" xfId="1718" xr:uid="{9A973BA4-107B-4E14-AA64-FF7D4E8FF789}"/>
    <cellStyle name="Normal 2 2 2 2 2 4 2 3 2" xfId="4014" xr:uid="{22F2F155-38FF-49D2-ADEC-48295B8E7CFA}"/>
    <cellStyle name="Normal 2 2 2 2 2 4 2 3 2 2" xfId="8606" xr:uid="{CAD5F3EF-F0FB-4FB9-8BA4-21820FBC61B3}"/>
    <cellStyle name="Normal 2 2 2 2 2 4 2 3 2 2 2" xfId="17790" xr:uid="{65C0FE87-7F52-41AB-B710-4FB245664C62}"/>
    <cellStyle name="Normal 2 2 2 2 2 4 2 3 2 2 2 2" xfId="36160" xr:uid="{5A2B8686-A76B-4057-9571-77B932B32379}"/>
    <cellStyle name="Normal 2 2 2 2 2 4 2 3 2 2 2 3" xfId="54528" xr:uid="{A1D17716-EFCE-4412-AE7C-0A5C445127F0}"/>
    <cellStyle name="Normal 2 2 2 2 2 4 2 3 2 2 3" xfId="26976" xr:uid="{7BE0862D-F2D1-4D39-956D-17DF4B0D17F5}"/>
    <cellStyle name="Normal 2 2 2 2 2 4 2 3 2 2 4" xfId="45344" xr:uid="{B6907625-F93C-43AD-969E-02DAFD94207D}"/>
    <cellStyle name="Normal 2 2 2 2 2 4 2 3 2 3" xfId="13198" xr:uid="{C9E6A30C-19A1-4304-A519-187216AC957D}"/>
    <cellStyle name="Normal 2 2 2 2 2 4 2 3 2 3 2" xfId="31568" xr:uid="{115C9661-AD68-4306-96AA-A917A0D340B4}"/>
    <cellStyle name="Normal 2 2 2 2 2 4 2 3 2 3 3" xfId="49936" xr:uid="{F8F02EAF-58A3-48CE-99FA-25A1824A62BE}"/>
    <cellStyle name="Normal 2 2 2 2 2 4 2 3 2 4" xfId="22384" xr:uid="{90EF444B-A6AE-4CAF-A239-F280D439F96E}"/>
    <cellStyle name="Normal 2 2 2 2 2 4 2 3 2 5" xfId="40752" xr:uid="{A4AE8E14-2C0F-4397-AE0B-D48E20AFE75A}"/>
    <cellStyle name="Normal 2 2 2 2 2 4 2 3 3" xfId="6310" xr:uid="{3E29F815-1394-4453-A05A-4E68AC82F5D5}"/>
    <cellStyle name="Normal 2 2 2 2 2 4 2 3 3 2" xfId="15494" xr:uid="{35B7A7DB-EB38-47D5-AEA9-1F922C91B2DE}"/>
    <cellStyle name="Normal 2 2 2 2 2 4 2 3 3 2 2" xfId="33864" xr:uid="{05D98CFD-01D8-472D-B602-E544EBF50880}"/>
    <cellStyle name="Normal 2 2 2 2 2 4 2 3 3 2 3" xfId="52232" xr:uid="{31128500-245F-492E-8D90-3EFC798E15A0}"/>
    <cellStyle name="Normal 2 2 2 2 2 4 2 3 3 3" xfId="24680" xr:uid="{62580AFA-ABB6-4360-BBFD-E76C13934A29}"/>
    <cellStyle name="Normal 2 2 2 2 2 4 2 3 3 4" xfId="43048" xr:uid="{6A93562D-E1D2-4153-8365-9FA62616EDA1}"/>
    <cellStyle name="Normal 2 2 2 2 2 4 2 3 4" xfId="10902" xr:uid="{797E5E29-74A9-4EB9-805E-F813A767C4DE}"/>
    <cellStyle name="Normal 2 2 2 2 2 4 2 3 4 2" xfId="29272" xr:uid="{59D09574-1229-45F7-B277-AF250A85752C}"/>
    <cellStyle name="Normal 2 2 2 2 2 4 2 3 4 3" xfId="47640" xr:uid="{5315A2C7-1BBB-41DC-9896-A538104E8711}"/>
    <cellStyle name="Normal 2 2 2 2 2 4 2 3 5" xfId="20088" xr:uid="{A8D8934A-FA58-45F1-AB39-83519A3994F4}"/>
    <cellStyle name="Normal 2 2 2 2 2 4 2 3 6" xfId="38456" xr:uid="{DBD06545-A4C9-419B-8231-3418615D9084}"/>
    <cellStyle name="Normal 2 2 2 2 2 4 2 4" xfId="2292" xr:uid="{3B803CBD-E8D5-4194-A1BE-5F2E5E9E1F09}"/>
    <cellStyle name="Normal 2 2 2 2 2 4 2 4 2" xfId="4588" xr:uid="{572EFE24-635E-4956-9E32-53F9FF8CB4E6}"/>
    <cellStyle name="Normal 2 2 2 2 2 4 2 4 2 2" xfId="9180" xr:uid="{E59A99C3-A99D-45D6-93A9-D7EE3E9A3A8B}"/>
    <cellStyle name="Normal 2 2 2 2 2 4 2 4 2 2 2" xfId="18364" xr:uid="{DF8E5662-F771-4401-84DB-714D4634062F}"/>
    <cellStyle name="Normal 2 2 2 2 2 4 2 4 2 2 2 2" xfId="36734" xr:uid="{F9A37212-D257-4682-94D9-CA3AD57272C4}"/>
    <cellStyle name="Normal 2 2 2 2 2 4 2 4 2 2 2 3" xfId="55102" xr:uid="{528847C6-A6E6-4C0A-BBAB-5EF337C0EE4B}"/>
    <cellStyle name="Normal 2 2 2 2 2 4 2 4 2 2 3" xfId="27550" xr:uid="{0DC1F337-A69C-43A4-81D7-E2CF0C75D997}"/>
    <cellStyle name="Normal 2 2 2 2 2 4 2 4 2 2 4" xfId="45918" xr:uid="{BC8C331F-1C35-4EF3-9B55-B772728C955C}"/>
    <cellStyle name="Normal 2 2 2 2 2 4 2 4 2 3" xfId="13772" xr:uid="{829709FB-48F1-48D1-AE2E-BFB7949F1FCD}"/>
    <cellStyle name="Normal 2 2 2 2 2 4 2 4 2 3 2" xfId="32142" xr:uid="{C8164A50-ECC8-43E7-8853-6A5E739884C0}"/>
    <cellStyle name="Normal 2 2 2 2 2 4 2 4 2 3 3" xfId="50510" xr:uid="{04FC40EE-F431-4562-A4F9-73A6763FA440}"/>
    <cellStyle name="Normal 2 2 2 2 2 4 2 4 2 4" xfId="22958" xr:uid="{6E8B9B89-E467-4FC0-9777-5DB2E2840383}"/>
    <cellStyle name="Normal 2 2 2 2 2 4 2 4 2 5" xfId="41326" xr:uid="{4FB7FBE8-A6F6-428E-95DC-C8B131A7654C}"/>
    <cellStyle name="Normal 2 2 2 2 2 4 2 4 3" xfId="6884" xr:uid="{86593A18-CCB2-47BA-9F69-130CE42D490F}"/>
    <cellStyle name="Normal 2 2 2 2 2 4 2 4 3 2" xfId="16068" xr:uid="{0FC94AFE-ABE0-45B6-A2C4-BC903AA0B7C7}"/>
    <cellStyle name="Normal 2 2 2 2 2 4 2 4 3 2 2" xfId="34438" xr:uid="{41A8B7E1-4B4D-4E99-A3BE-DB5E4B4E6718}"/>
    <cellStyle name="Normal 2 2 2 2 2 4 2 4 3 2 3" xfId="52806" xr:uid="{37C7D06D-F660-4AA6-AFFA-9070FC9922F2}"/>
    <cellStyle name="Normal 2 2 2 2 2 4 2 4 3 3" xfId="25254" xr:uid="{F9F72744-FC71-44FA-8509-DDDB600BF00E}"/>
    <cellStyle name="Normal 2 2 2 2 2 4 2 4 3 4" xfId="43622" xr:uid="{24306ACB-F39B-4DF3-80D6-3DB96DF3DF24}"/>
    <cellStyle name="Normal 2 2 2 2 2 4 2 4 4" xfId="11476" xr:uid="{6148C694-50B3-47C9-94A3-83A311461F25}"/>
    <cellStyle name="Normal 2 2 2 2 2 4 2 4 4 2" xfId="29846" xr:uid="{70BDBFA1-A9CC-46FE-AC54-C66D31AF5FB6}"/>
    <cellStyle name="Normal 2 2 2 2 2 4 2 4 4 3" xfId="48214" xr:uid="{410C4FC3-459C-4D33-B54C-E4C290D7F64D}"/>
    <cellStyle name="Normal 2 2 2 2 2 4 2 4 5" xfId="20662" xr:uid="{016B1E03-36E6-41B3-995F-01BD339557B8}"/>
    <cellStyle name="Normal 2 2 2 2 2 4 2 4 6" xfId="39030" xr:uid="{D3445E47-EAE3-471F-AC62-2C4B546A3B82}"/>
    <cellStyle name="Normal 2 2 2 2 2 4 2 5" xfId="2866" xr:uid="{11DDFA11-1D3D-442A-8A19-7B7250B3F1F0}"/>
    <cellStyle name="Normal 2 2 2 2 2 4 2 5 2" xfId="7458" xr:uid="{74FE95BC-41B5-45EF-B68B-363C4D19993D}"/>
    <cellStyle name="Normal 2 2 2 2 2 4 2 5 2 2" xfId="16642" xr:uid="{7B138904-305F-4B10-95F8-201BF708409A}"/>
    <cellStyle name="Normal 2 2 2 2 2 4 2 5 2 2 2" xfId="35012" xr:uid="{9EBE5D14-079E-4235-95A6-54336CECDE6E}"/>
    <cellStyle name="Normal 2 2 2 2 2 4 2 5 2 2 3" xfId="53380" xr:uid="{88D5AA22-78E3-4B3D-9A6A-80E5AECBF122}"/>
    <cellStyle name="Normal 2 2 2 2 2 4 2 5 2 3" xfId="25828" xr:uid="{1B3EE51B-A97E-4364-B1D8-2134C0518FB9}"/>
    <cellStyle name="Normal 2 2 2 2 2 4 2 5 2 4" xfId="44196" xr:uid="{5BE1A23C-D043-4248-BBB7-6392BCA8B7D7}"/>
    <cellStyle name="Normal 2 2 2 2 2 4 2 5 3" xfId="12050" xr:uid="{3CA44244-7612-465E-8E24-3FD82E47B4B2}"/>
    <cellStyle name="Normal 2 2 2 2 2 4 2 5 3 2" xfId="30420" xr:uid="{22D14659-122A-4EA1-A599-53FF616DBE46}"/>
    <cellStyle name="Normal 2 2 2 2 2 4 2 5 3 3" xfId="48788" xr:uid="{601FD852-0799-4478-8790-AD0F4FFAD45B}"/>
    <cellStyle name="Normal 2 2 2 2 2 4 2 5 4" xfId="21236" xr:uid="{82ACF5F8-894E-4762-8721-C11B7044926F}"/>
    <cellStyle name="Normal 2 2 2 2 2 4 2 5 5" xfId="39604" xr:uid="{9FAECDC0-63BA-4525-9068-BA8EFB02E6D2}"/>
    <cellStyle name="Normal 2 2 2 2 2 4 2 6" xfId="5162" xr:uid="{EBDFCE69-A0EA-4107-92E1-6D06A8D2C454}"/>
    <cellStyle name="Normal 2 2 2 2 2 4 2 6 2" xfId="14346" xr:uid="{E7EA1DA8-AEF4-4C3F-834F-D80114D70186}"/>
    <cellStyle name="Normal 2 2 2 2 2 4 2 6 2 2" xfId="32716" xr:uid="{9001A98B-257D-441A-A997-45F4DCD1362D}"/>
    <cellStyle name="Normal 2 2 2 2 2 4 2 6 2 3" xfId="51084" xr:uid="{F567175E-0493-403B-81CA-0CE77374DD57}"/>
    <cellStyle name="Normal 2 2 2 2 2 4 2 6 3" xfId="23532" xr:uid="{F3A715BD-11AA-48B0-BC23-0B8949F54284}"/>
    <cellStyle name="Normal 2 2 2 2 2 4 2 6 4" xfId="41900" xr:uid="{0785FEE4-3297-48C6-B714-D3B7FC90BA86}"/>
    <cellStyle name="Normal 2 2 2 2 2 4 2 7" xfId="9754" xr:uid="{376F6E69-6BA7-4EEC-A2A2-775FE5BF29D7}"/>
    <cellStyle name="Normal 2 2 2 2 2 4 2 7 2" xfId="28124" xr:uid="{C44063CD-35E1-443D-8F1D-DEBCD18D2709}"/>
    <cellStyle name="Normal 2 2 2 2 2 4 2 7 3" xfId="46492" xr:uid="{6E4929CB-92DD-458E-8FEA-E0D15F3BE49D}"/>
    <cellStyle name="Normal 2 2 2 2 2 4 2 8" xfId="18940" xr:uid="{9CE1625D-118E-473C-B5FB-DDDB1A83AEFE}"/>
    <cellStyle name="Normal 2 2 2 2 2 4 2 9" xfId="37308" xr:uid="{425E1528-1331-4B82-8ADE-0F4006503848}"/>
    <cellStyle name="Normal 2 2 2 2 2 4 3" xfId="857" xr:uid="{1354EF51-81B2-421E-A0C1-DD5996609DB3}"/>
    <cellStyle name="Normal 2 2 2 2 2 4 3 2" xfId="3153" xr:uid="{4D78A18E-C2A6-4A1A-9F13-D6678837C5B9}"/>
    <cellStyle name="Normal 2 2 2 2 2 4 3 2 2" xfId="7745" xr:uid="{66700074-9157-404C-853E-677DA4FF4612}"/>
    <cellStyle name="Normal 2 2 2 2 2 4 3 2 2 2" xfId="16929" xr:uid="{45DD60AD-73D7-484B-96AE-B2C364088189}"/>
    <cellStyle name="Normal 2 2 2 2 2 4 3 2 2 2 2" xfId="35299" xr:uid="{3160F287-D108-4CCD-B298-909BED471292}"/>
    <cellStyle name="Normal 2 2 2 2 2 4 3 2 2 2 3" xfId="53667" xr:uid="{758393EC-CE23-4348-9F84-1AA37CBA2465}"/>
    <cellStyle name="Normal 2 2 2 2 2 4 3 2 2 3" xfId="26115" xr:uid="{20E59CAA-CB82-40D4-A677-240C8F558180}"/>
    <cellStyle name="Normal 2 2 2 2 2 4 3 2 2 4" xfId="44483" xr:uid="{E8614E8A-3462-48AB-B52E-3D98FA03C260}"/>
    <cellStyle name="Normal 2 2 2 2 2 4 3 2 3" xfId="12337" xr:uid="{5BE98158-C20A-439A-9EB3-AB9B4FCC093D}"/>
    <cellStyle name="Normal 2 2 2 2 2 4 3 2 3 2" xfId="30707" xr:uid="{22FF4424-888F-4197-BE20-85BF0009D4B9}"/>
    <cellStyle name="Normal 2 2 2 2 2 4 3 2 3 3" xfId="49075" xr:uid="{62319012-D27B-4BDE-B7BA-D90B0307DCC7}"/>
    <cellStyle name="Normal 2 2 2 2 2 4 3 2 4" xfId="21523" xr:uid="{D6B1C7A0-5C00-4703-A7DE-543C1AAB54AE}"/>
    <cellStyle name="Normal 2 2 2 2 2 4 3 2 5" xfId="39891" xr:uid="{D6742B26-163F-4C9B-BE87-CC718037912E}"/>
    <cellStyle name="Normal 2 2 2 2 2 4 3 3" xfId="5449" xr:uid="{0D103FDA-F709-4CFF-9DA1-BD43EEAEA858}"/>
    <cellStyle name="Normal 2 2 2 2 2 4 3 3 2" xfId="14633" xr:uid="{A19E01D6-1426-414F-ABE1-8C2304B39CB9}"/>
    <cellStyle name="Normal 2 2 2 2 2 4 3 3 2 2" xfId="33003" xr:uid="{ED8837A6-DEFC-45AB-A74C-FCCEE0562D38}"/>
    <cellStyle name="Normal 2 2 2 2 2 4 3 3 2 3" xfId="51371" xr:uid="{58BFFB2D-785B-4BB4-AF92-B9A9809DF7AF}"/>
    <cellStyle name="Normal 2 2 2 2 2 4 3 3 3" xfId="23819" xr:uid="{B777B512-B911-4310-AB79-D62AD9356C38}"/>
    <cellStyle name="Normal 2 2 2 2 2 4 3 3 4" xfId="42187" xr:uid="{634CF9A8-F5A5-4662-8E21-8474B067C42D}"/>
    <cellStyle name="Normal 2 2 2 2 2 4 3 4" xfId="10041" xr:uid="{D7F3C12B-523F-4943-9229-2D567599D569}"/>
    <cellStyle name="Normal 2 2 2 2 2 4 3 4 2" xfId="28411" xr:uid="{8FBC63F9-A2FF-4A5C-BB7B-52839A2EB304}"/>
    <cellStyle name="Normal 2 2 2 2 2 4 3 4 3" xfId="46779" xr:uid="{FA854435-BF54-4C10-9356-36166CAB4CE1}"/>
    <cellStyle name="Normal 2 2 2 2 2 4 3 5" xfId="19227" xr:uid="{80FAA6CD-FD66-4911-B781-75A92AAF20FC}"/>
    <cellStyle name="Normal 2 2 2 2 2 4 3 6" xfId="37595" xr:uid="{694C2336-D6D2-4536-9C10-694FBC18CBBA}"/>
    <cellStyle name="Normal 2 2 2 2 2 4 4" xfId="1431" xr:uid="{3AAFD179-BC86-463E-AA60-C3CD3ED072A5}"/>
    <cellStyle name="Normal 2 2 2 2 2 4 4 2" xfId="3727" xr:uid="{8C7E8C78-3AF1-4A29-855C-F55078BC9726}"/>
    <cellStyle name="Normal 2 2 2 2 2 4 4 2 2" xfId="8319" xr:uid="{5580BB52-0B02-4258-8C78-7BA3378FC5BD}"/>
    <cellStyle name="Normal 2 2 2 2 2 4 4 2 2 2" xfId="17503" xr:uid="{CDFF91BC-8F73-467F-9301-31E7DFC8702F}"/>
    <cellStyle name="Normal 2 2 2 2 2 4 4 2 2 2 2" xfId="35873" xr:uid="{5856CA89-9599-469D-9EE4-88531C4F302B}"/>
    <cellStyle name="Normal 2 2 2 2 2 4 4 2 2 2 3" xfId="54241" xr:uid="{75A6BB56-CE05-4512-ADB9-490AEC217363}"/>
    <cellStyle name="Normal 2 2 2 2 2 4 4 2 2 3" xfId="26689" xr:uid="{A4B55DAE-E0A7-4E83-BC19-8389AAD7ABDF}"/>
    <cellStyle name="Normal 2 2 2 2 2 4 4 2 2 4" xfId="45057" xr:uid="{C435AB2B-21AB-4C54-8648-295EB7454E65}"/>
    <cellStyle name="Normal 2 2 2 2 2 4 4 2 3" xfId="12911" xr:uid="{FA769BEB-E1B3-4564-95AB-08F23EED13E5}"/>
    <cellStyle name="Normal 2 2 2 2 2 4 4 2 3 2" xfId="31281" xr:uid="{65669393-71F2-40A0-918E-D10698BBC4CC}"/>
    <cellStyle name="Normal 2 2 2 2 2 4 4 2 3 3" xfId="49649" xr:uid="{B78619A2-AA71-4C75-8B47-B6ADE71F3002}"/>
    <cellStyle name="Normal 2 2 2 2 2 4 4 2 4" xfId="22097" xr:uid="{9E0DACD1-CD6C-4062-91F8-E25A399D18DF}"/>
    <cellStyle name="Normal 2 2 2 2 2 4 4 2 5" xfId="40465" xr:uid="{3A971CDE-E8EE-4DC4-8CDF-6472A93AA097}"/>
    <cellStyle name="Normal 2 2 2 2 2 4 4 3" xfId="6023" xr:uid="{2147029E-15AD-456E-8A80-4BF9BCE6B24D}"/>
    <cellStyle name="Normal 2 2 2 2 2 4 4 3 2" xfId="15207" xr:uid="{AFD93481-5D05-44C5-963F-9400D0C14ADB}"/>
    <cellStyle name="Normal 2 2 2 2 2 4 4 3 2 2" xfId="33577" xr:uid="{973F4E26-F29A-4E7C-B6CE-902890AF9CCD}"/>
    <cellStyle name="Normal 2 2 2 2 2 4 4 3 2 3" xfId="51945" xr:uid="{7DBE2BEE-FC26-4542-8854-51806FD197B5}"/>
    <cellStyle name="Normal 2 2 2 2 2 4 4 3 3" xfId="24393" xr:uid="{1554F73F-1718-47AA-8815-5EA24128B191}"/>
    <cellStyle name="Normal 2 2 2 2 2 4 4 3 4" xfId="42761" xr:uid="{B8FCB512-52D8-45A4-9CC1-1BF1589B1747}"/>
    <cellStyle name="Normal 2 2 2 2 2 4 4 4" xfId="10615" xr:uid="{EE4E86F3-C325-4199-AFDD-7CE745E718BE}"/>
    <cellStyle name="Normal 2 2 2 2 2 4 4 4 2" xfId="28985" xr:uid="{32921217-8957-4B75-B11B-6AD7E7C67D5E}"/>
    <cellStyle name="Normal 2 2 2 2 2 4 4 4 3" xfId="47353" xr:uid="{7357E1BD-AA95-45BA-99C5-B21533C9964D}"/>
    <cellStyle name="Normal 2 2 2 2 2 4 4 5" xfId="19801" xr:uid="{815E49F3-A73D-4BD2-AF89-4B8A20D760F6}"/>
    <cellStyle name="Normal 2 2 2 2 2 4 4 6" xfId="38169" xr:uid="{EC2E7584-A48B-4B06-934A-F35D97D43D34}"/>
    <cellStyle name="Normal 2 2 2 2 2 4 5" xfId="2005" xr:uid="{276B8DBE-6EC2-4ABD-B2D9-344B2834388F}"/>
    <cellStyle name="Normal 2 2 2 2 2 4 5 2" xfId="4301" xr:uid="{2388ACE0-3900-45EF-8127-725FF3F330CB}"/>
    <cellStyle name="Normal 2 2 2 2 2 4 5 2 2" xfId="8893" xr:uid="{6C945023-54D6-474E-BF57-6202493662AC}"/>
    <cellStyle name="Normal 2 2 2 2 2 4 5 2 2 2" xfId="18077" xr:uid="{8E865B29-694D-4707-98C1-AE411FA7C6EC}"/>
    <cellStyle name="Normal 2 2 2 2 2 4 5 2 2 2 2" xfId="36447" xr:uid="{89C8055F-9C3C-4CEA-9A80-044EBD8DA84B}"/>
    <cellStyle name="Normal 2 2 2 2 2 4 5 2 2 2 3" xfId="54815" xr:uid="{A0411817-B658-44A2-972E-BCD5197220EE}"/>
    <cellStyle name="Normal 2 2 2 2 2 4 5 2 2 3" xfId="27263" xr:uid="{3D3D0763-37CC-49D7-89F6-F2B2F1C43120}"/>
    <cellStyle name="Normal 2 2 2 2 2 4 5 2 2 4" xfId="45631" xr:uid="{377B99FB-2548-4958-B9F8-FB917859C24B}"/>
    <cellStyle name="Normal 2 2 2 2 2 4 5 2 3" xfId="13485" xr:uid="{4AEF68B6-717F-4844-8F26-D65550C9D56E}"/>
    <cellStyle name="Normal 2 2 2 2 2 4 5 2 3 2" xfId="31855" xr:uid="{6D0F4EEB-EA90-4F65-A53E-0364FEB9096E}"/>
    <cellStyle name="Normal 2 2 2 2 2 4 5 2 3 3" xfId="50223" xr:uid="{1C272F9D-A0A5-44C4-8686-5184611B0AD7}"/>
    <cellStyle name="Normal 2 2 2 2 2 4 5 2 4" xfId="22671" xr:uid="{79F98CE5-207C-4B10-80E8-0187F73201B4}"/>
    <cellStyle name="Normal 2 2 2 2 2 4 5 2 5" xfId="41039" xr:uid="{2A21D63F-A4B3-4BAE-B5B0-67CDA2B7BB49}"/>
    <cellStyle name="Normal 2 2 2 2 2 4 5 3" xfId="6597" xr:uid="{7ADF101A-440C-49B5-B548-7EADE0DE5D19}"/>
    <cellStyle name="Normal 2 2 2 2 2 4 5 3 2" xfId="15781" xr:uid="{CBCC45D7-816F-4BE9-8094-E93466407F18}"/>
    <cellStyle name="Normal 2 2 2 2 2 4 5 3 2 2" xfId="34151" xr:uid="{3475DA01-2619-454A-8CE9-14219E9BE0FF}"/>
    <cellStyle name="Normal 2 2 2 2 2 4 5 3 2 3" xfId="52519" xr:uid="{7B9F0A03-3460-48D2-BA17-1BE7728BE235}"/>
    <cellStyle name="Normal 2 2 2 2 2 4 5 3 3" xfId="24967" xr:uid="{900ABB36-99FD-41FF-ABF6-70A1FFF981D0}"/>
    <cellStyle name="Normal 2 2 2 2 2 4 5 3 4" xfId="43335" xr:uid="{C274C527-B522-4591-8CD2-50B46889F0C6}"/>
    <cellStyle name="Normal 2 2 2 2 2 4 5 4" xfId="11189" xr:uid="{C9FC7F6C-ED62-4C4E-949A-1585418DE88F}"/>
    <cellStyle name="Normal 2 2 2 2 2 4 5 4 2" xfId="29559" xr:uid="{F596322A-EDAC-4847-8A69-78E7659DD3E4}"/>
    <cellStyle name="Normal 2 2 2 2 2 4 5 4 3" xfId="47927" xr:uid="{2C5F6C51-876D-4000-9962-56CC0F9AF0CB}"/>
    <cellStyle name="Normal 2 2 2 2 2 4 5 5" xfId="20375" xr:uid="{67BE2218-5C27-4D16-A628-7A84C893C27E}"/>
    <cellStyle name="Normal 2 2 2 2 2 4 5 6" xfId="38743" xr:uid="{D16C90D6-68AB-44BB-B106-9F3B67C6F05C}"/>
    <cellStyle name="Normal 2 2 2 2 2 4 6" xfId="2579" xr:uid="{2D6E8E23-6409-4359-A831-D6C1D85C5A18}"/>
    <cellStyle name="Normal 2 2 2 2 2 4 6 2" xfId="7171" xr:uid="{79C3F460-65F5-40D7-B330-561A9C5713EC}"/>
    <cellStyle name="Normal 2 2 2 2 2 4 6 2 2" xfId="16355" xr:uid="{8D85FD52-8434-4F31-8ABE-F0C834418377}"/>
    <cellStyle name="Normal 2 2 2 2 2 4 6 2 2 2" xfId="34725" xr:uid="{7CF1AB9C-6E54-47F3-B077-FD6B7B96D2D0}"/>
    <cellStyle name="Normal 2 2 2 2 2 4 6 2 2 3" xfId="53093" xr:uid="{FB8BA5DB-56C5-4403-B770-71CDBE9539B0}"/>
    <cellStyle name="Normal 2 2 2 2 2 4 6 2 3" xfId="25541" xr:uid="{B9326EBC-DB59-4C5A-845E-EA334F20A843}"/>
    <cellStyle name="Normal 2 2 2 2 2 4 6 2 4" xfId="43909" xr:uid="{96888199-56EB-4B29-8DAD-F45FDAFB1B78}"/>
    <cellStyle name="Normal 2 2 2 2 2 4 6 3" xfId="11763" xr:uid="{DB803F75-AF9A-4DEC-85CC-474AE0611DB2}"/>
    <cellStyle name="Normal 2 2 2 2 2 4 6 3 2" xfId="30133" xr:uid="{D92B1BF5-A653-4992-A246-2945D3C84371}"/>
    <cellStyle name="Normal 2 2 2 2 2 4 6 3 3" xfId="48501" xr:uid="{7A3BB29D-DFCA-43CC-9AAB-42862594B9A5}"/>
    <cellStyle name="Normal 2 2 2 2 2 4 6 4" xfId="20949" xr:uid="{23A82838-3A0D-4C9D-9B2C-206FC6640B00}"/>
    <cellStyle name="Normal 2 2 2 2 2 4 6 5" xfId="39317" xr:uid="{D73034A0-C914-4605-9210-9B5973534383}"/>
    <cellStyle name="Normal 2 2 2 2 2 4 7" xfId="4875" xr:uid="{128C00D4-4C2D-43A1-8ECC-C6361A6EA094}"/>
    <cellStyle name="Normal 2 2 2 2 2 4 7 2" xfId="14059" xr:uid="{2FB7E997-BD24-4E04-ABED-FD622A83C78A}"/>
    <cellStyle name="Normal 2 2 2 2 2 4 7 2 2" xfId="32429" xr:uid="{865D623E-657C-4BD8-A7E7-7AD189F102B1}"/>
    <cellStyle name="Normal 2 2 2 2 2 4 7 2 3" xfId="50797" xr:uid="{36675128-C26A-4ED2-810A-52835B1016BA}"/>
    <cellStyle name="Normal 2 2 2 2 2 4 7 3" xfId="23245" xr:uid="{1078174C-350A-4E4D-BF36-02CD587B979C}"/>
    <cellStyle name="Normal 2 2 2 2 2 4 7 4" xfId="41613" xr:uid="{1839649B-73E7-45A7-BBA6-FFE89F7265CF}"/>
    <cellStyle name="Normal 2 2 2 2 2 4 8" xfId="9467" xr:uid="{D211A6A2-F1F9-4EA5-A616-FE1C1A40B1BF}"/>
    <cellStyle name="Normal 2 2 2 2 2 4 8 2" xfId="27837" xr:uid="{D119EED6-8F0D-48E2-990A-8BA205EAA5EA}"/>
    <cellStyle name="Normal 2 2 2 2 2 4 8 3" xfId="46205" xr:uid="{AF3D9C7E-1815-48BC-A7ED-02E077D5BBCA}"/>
    <cellStyle name="Normal 2 2 2 2 2 4 9" xfId="18653" xr:uid="{5CA7C98C-9CBB-410F-80C6-6858367D49EE}"/>
    <cellStyle name="Normal 2 2 2 2 2 5" xfId="430" xr:uid="{ACB6879A-6569-432D-BCB7-15D63DC9A933}"/>
    <cellStyle name="Normal 2 2 2 2 2 5 2" xfId="1004" xr:uid="{FCF4AABE-2E41-4FD7-85B1-8BB628C00431}"/>
    <cellStyle name="Normal 2 2 2 2 2 5 2 2" xfId="3300" xr:uid="{F186F4DD-6E9C-4479-AB9E-672CC543DC5A}"/>
    <cellStyle name="Normal 2 2 2 2 2 5 2 2 2" xfId="7892" xr:uid="{0DDA4A1C-EA7F-4B5D-9634-07F98CC5E507}"/>
    <cellStyle name="Normal 2 2 2 2 2 5 2 2 2 2" xfId="17076" xr:uid="{E4C3C435-E378-4A27-9587-F7810B171C83}"/>
    <cellStyle name="Normal 2 2 2 2 2 5 2 2 2 2 2" xfId="35446" xr:uid="{5D24AC2C-60CC-4A2D-B756-6CE791CC0C72}"/>
    <cellStyle name="Normal 2 2 2 2 2 5 2 2 2 2 3" xfId="53814" xr:uid="{D139E30A-DF86-41A0-A874-F769EBDED676}"/>
    <cellStyle name="Normal 2 2 2 2 2 5 2 2 2 3" xfId="26262" xr:uid="{BCCBF8A7-AC39-4EEE-8F32-0485299CE01B}"/>
    <cellStyle name="Normal 2 2 2 2 2 5 2 2 2 4" xfId="44630" xr:uid="{DA22898B-E6CF-4286-A392-0FE33F1F702F}"/>
    <cellStyle name="Normal 2 2 2 2 2 5 2 2 3" xfId="12484" xr:uid="{936B0A61-3981-43CE-9B73-4E599CDC7769}"/>
    <cellStyle name="Normal 2 2 2 2 2 5 2 2 3 2" xfId="30854" xr:uid="{27AC0051-17A8-4AFD-9F94-A4D3C6B7823F}"/>
    <cellStyle name="Normal 2 2 2 2 2 5 2 2 3 3" xfId="49222" xr:uid="{0CA6F1A4-9230-4B2F-AB4B-D7022AB6BA3A}"/>
    <cellStyle name="Normal 2 2 2 2 2 5 2 2 4" xfId="21670" xr:uid="{BDB27767-E822-415E-B839-C6B56D98AAB0}"/>
    <cellStyle name="Normal 2 2 2 2 2 5 2 2 5" xfId="40038" xr:uid="{749BBB05-97A5-49C0-9008-44D443712462}"/>
    <cellStyle name="Normal 2 2 2 2 2 5 2 3" xfId="5596" xr:uid="{6806F198-428B-4F28-B339-14ABD9F63380}"/>
    <cellStyle name="Normal 2 2 2 2 2 5 2 3 2" xfId="14780" xr:uid="{C6BC16BF-1374-4E30-A9A7-A87F81E2780D}"/>
    <cellStyle name="Normal 2 2 2 2 2 5 2 3 2 2" xfId="33150" xr:uid="{32508FB9-ABC0-4C89-8A18-19F8F0922A8E}"/>
    <cellStyle name="Normal 2 2 2 2 2 5 2 3 2 3" xfId="51518" xr:uid="{3CBB2EA7-5957-4516-908E-75A19C631674}"/>
    <cellStyle name="Normal 2 2 2 2 2 5 2 3 3" xfId="23966" xr:uid="{8D934485-12F3-4827-AE06-82B5EE2A6B3E}"/>
    <cellStyle name="Normal 2 2 2 2 2 5 2 3 4" xfId="42334" xr:uid="{73C30132-ADBF-4904-B668-7BD3911E5F66}"/>
    <cellStyle name="Normal 2 2 2 2 2 5 2 4" xfId="10188" xr:uid="{31839C34-B435-46CD-893C-3086953E3031}"/>
    <cellStyle name="Normal 2 2 2 2 2 5 2 4 2" xfId="28558" xr:uid="{4B1E025C-1974-4483-9471-D26C44B69893}"/>
    <cellStyle name="Normal 2 2 2 2 2 5 2 4 3" xfId="46926" xr:uid="{F7823994-4998-4EFB-8079-A9311DE9D347}"/>
    <cellStyle name="Normal 2 2 2 2 2 5 2 5" xfId="19374" xr:uid="{4AE5BA97-CB18-4BC9-A381-208BE0ED3D6C}"/>
    <cellStyle name="Normal 2 2 2 2 2 5 2 6" xfId="37742" xr:uid="{571A7313-FEC0-45FF-A61C-E51A04D21C31}"/>
    <cellStyle name="Normal 2 2 2 2 2 5 3" xfId="1578" xr:uid="{31E79BD2-B243-4781-B929-E3B1D7419B44}"/>
    <cellStyle name="Normal 2 2 2 2 2 5 3 2" xfId="3874" xr:uid="{D1EA9E31-1607-4B46-9DED-EC96C54511BA}"/>
    <cellStyle name="Normal 2 2 2 2 2 5 3 2 2" xfId="8466" xr:uid="{8536CD3E-B9FC-4B8B-9C76-4B4B1E7BB0C9}"/>
    <cellStyle name="Normal 2 2 2 2 2 5 3 2 2 2" xfId="17650" xr:uid="{3DE4953D-E4F8-4D61-B8DF-26B89D27E39C}"/>
    <cellStyle name="Normal 2 2 2 2 2 5 3 2 2 2 2" xfId="36020" xr:uid="{AF0C7552-10F7-43D7-BCD6-109B8DD63C37}"/>
    <cellStyle name="Normal 2 2 2 2 2 5 3 2 2 2 3" xfId="54388" xr:uid="{F8DCAA9F-9FBA-4F63-945F-BC1DECA040C9}"/>
    <cellStyle name="Normal 2 2 2 2 2 5 3 2 2 3" xfId="26836" xr:uid="{4FF653E0-0B1C-4F3F-83FC-BBBA551AD109}"/>
    <cellStyle name="Normal 2 2 2 2 2 5 3 2 2 4" xfId="45204" xr:uid="{EFD67360-7C8B-43FE-A69F-FE0F62E26185}"/>
    <cellStyle name="Normal 2 2 2 2 2 5 3 2 3" xfId="13058" xr:uid="{2819F40E-F083-4DF6-BBBD-BA32307DD984}"/>
    <cellStyle name="Normal 2 2 2 2 2 5 3 2 3 2" xfId="31428" xr:uid="{CBDF9AAE-4972-46BC-945C-BF2AD762B5E2}"/>
    <cellStyle name="Normal 2 2 2 2 2 5 3 2 3 3" xfId="49796" xr:uid="{52242358-07C7-4D4E-90EF-D8C0B4770720}"/>
    <cellStyle name="Normal 2 2 2 2 2 5 3 2 4" xfId="22244" xr:uid="{7BA54998-0871-4B14-A200-E354629A3C63}"/>
    <cellStyle name="Normal 2 2 2 2 2 5 3 2 5" xfId="40612" xr:uid="{F6B796F5-C69F-48B8-9E40-21473A6C641D}"/>
    <cellStyle name="Normal 2 2 2 2 2 5 3 3" xfId="6170" xr:uid="{05D86803-DD05-4C87-B269-C8C8D5C8AE37}"/>
    <cellStyle name="Normal 2 2 2 2 2 5 3 3 2" xfId="15354" xr:uid="{861C93DF-1E7C-4315-AEE5-AC273BC06B68}"/>
    <cellStyle name="Normal 2 2 2 2 2 5 3 3 2 2" xfId="33724" xr:uid="{F00D7DAB-9C24-4642-9734-0ACB59F131F1}"/>
    <cellStyle name="Normal 2 2 2 2 2 5 3 3 2 3" xfId="52092" xr:uid="{2A26A99C-167B-4274-8AC6-D02FA5ADF3C9}"/>
    <cellStyle name="Normal 2 2 2 2 2 5 3 3 3" xfId="24540" xr:uid="{EB949BE3-60A5-4B86-8420-1E4C8EBD3CBE}"/>
    <cellStyle name="Normal 2 2 2 2 2 5 3 3 4" xfId="42908" xr:uid="{9A5219F4-BD1B-4F7F-AD40-209DE72416F4}"/>
    <cellStyle name="Normal 2 2 2 2 2 5 3 4" xfId="10762" xr:uid="{A7822AD0-FE07-4259-BFCE-8C6B972A3F10}"/>
    <cellStyle name="Normal 2 2 2 2 2 5 3 4 2" xfId="29132" xr:uid="{ECE3C4C2-B260-4CD0-B37E-44713EAE0B5A}"/>
    <cellStyle name="Normal 2 2 2 2 2 5 3 4 3" xfId="47500" xr:uid="{02E9AB4E-410F-4432-B835-10679B5DB4E9}"/>
    <cellStyle name="Normal 2 2 2 2 2 5 3 5" xfId="19948" xr:uid="{DDC6B828-7240-481C-8316-E8F578E35709}"/>
    <cellStyle name="Normal 2 2 2 2 2 5 3 6" xfId="38316" xr:uid="{7EF91C45-2B5C-47C4-AA3D-2B1E8D7D44DB}"/>
    <cellStyle name="Normal 2 2 2 2 2 5 4" xfId="2152" xr:uid="{B3CA66AD-B84A-4F3E-8202-F34A74687723}"/>
    <cellStyle name="Normal 2 2 2 2 2 5 4 2" xfId="4448" xr:uid="{47AEB30D-CDFE-4D0F-874F-2EC2290B6F87}"/>
    <cellStyle name="Normal 2 2 2 2 2 5 4 2 2" xfId="9040" xr:uid="{641675D6-E44D-4750-8574-3CA848A35CD2}"/>
    <cellStyle name="Normal 2 2 2 2 2 5 4 2 2 2" xfId="18224" xr:uid="{C5244C8C-9DE3-4EB6-9C21-0E36B5B9AD0C}"/>
    <cellStyle name="Normal 2 2 2 2 2 5 4 2 2 2 2" xfId="36594" xr:uid="{A4C13754-652F-43CC-9363-A6DA5FC1AF59}"/>
    <cellStyle name="Normal 2 2 2 2 2 5 4 2 2 2 3" xfId="54962" xr:uid="{2A5BA33D-0616-4666-B4E2-70E383945042}"/>
    <cellStyle name="Normal 2 2 2 2 2 5 4 2 2 3" xfId="27410" xr:uid="{E4185700-10C6-4B0A-8A1F-E65C0635F378}"/>
    <cellStyle name="Normal 2 2 2 2 2 5 4 2 2 4" xfId="45778" xr:uid="{FA7B5A78-A9E6-4C94-A2BE-60DD8BEA3A3B}"/>
    <cellStyle name="Normal 2 2 2 2 2 5 4 2 3" xfId="13632" xr:uid="{EF84E9A8-48A8-4190-8556-0FE76461F20F}"/>
    <cellStyle name="Normal 2 2 2 2 2 5 4 2 3 2" xfId="32002" xr:uid="{1363D453-308E-481E-AFF8-C4D93D6B3188}"/>
    <cellStyle name="Normal 2 2 2 2 2 5 4 2 3 3" xfId="50370" xr:uid="{F8AA9D84-8440-419B-86D0-47955A0C6305}"/>
    <cellStyle name="Normal 2 2 2 2 2 5 4 2 4" xfId="22818" xr:uid="{DED58A00-26BB-4513-9484-8AC95C92512B}"/>
    <cellStyle name="Normal 2 2 2 2 2 5 4 2 5" xfId="41186" xr:uid="{39704AC4-A9AD-47AE-813F-68110FCCA019}"/>
    <cellStyle name="Normal 2 2 2 2 2 5 4 3" xfId="6744" xr:uid="{05925DA4-FB63-4D7E-8473-CBD53079AA98}"/>
    <cellStyle name="Normal 2 2 2 2 2 5 4 3 2" xfId="15928" xr:uid="{AD307CEB-A1FF-43DA-A9C2-F1B1E6084A6D}"/>
    <cellStyle name="Normal 2 2 2 2 2 5 4 3 2 2" xfId="34298" xr:uid="{A9888839-1EC0-4129-9E75-62F0CD08F84C}"/>
    <cellStyle name="Normal 2 2 2 2 2 5 4 3 2 3" xfId="52666" xr:uid="{95B65F91-5A6D-4386-8278-12C7C051F02C}"/>
    <cellStyle name="Normal 2 2 2 2 2 5 4 3 3" xfId="25114" xr:uid="{A101EED4-787D-4E75-8811-4E1E0452A10E}"/>
    <cellStyle name="Normal 2 2 2 2 2 5 4 3 4" xfId="43482" xr:uid="{52711564-FBED-493A-8591-C77696AE9FEA}"/>
    <cellStyle name="Normal 2 2 2 2 2 5 4 4" xfId="11336" xr:uid="{B2831C86-107C-4F25-91B2-6259B14E48BD}"/>
    <cellStyle name="Normal 2 2 2 2 2 5 4 4 2" xfId="29706" xr:uid="{E2A78D72-CBCF-441D-937F-6CCDE5030FEB}"/>
    <cellStyle name="Normal 2 2 2 2 2 5 4 4 3" xfId="48074" xr:uid="{E831A084-BCEE-4F79-A333-347979E8C1C5}"/>
    <cellStyle name="Normal 2 2 2 2 2 5 4 5" xfId="20522" xr:uid="{ADE58629-4893-41EB-A3C5-5E35BDEBF715}"/>
    <cellStyle name="Normal 2 2 2 2 2 5 4 6" xfId="38890" xr:uid="{BF1C2173-0E07-49F5-AF42-E82C4A24BBA6}"/>
    <cellStyle name="Normal 2 2 2 2 2 5 5" xfId="2726" xr:uid="{F7196B87-42D0-4E93-BB68-BFCCCD66570B}"/>
    <cellStyle name="Normal 2 2 2 2 2 5 5 2" xfId="7318" xr:uid="{6F8157B2-0650-4137-81A4-700C133AFD1A}"/>
    <cellStyle name="Normal 2 2 2 2 2 5 5 2 2" xfId="16502" xr:uid="{6B2121F8-1FCD-4C95-AA26-81EC8BFEDFA1}"/>
    <cellStyle name="Normal 2 2 2 2 2 5 5 2 2 2" xfId="34872" xr:uid="{C6DA94B3-5D0A-4491-B45B-98FB1EC41873}"/>
    <cellStyle name="Normal 2 2 2 2 2 5 5 2 2 3" xfId="53240" xr:uid="{833189A8-D62B-4FD5-B6BE-0F696014CF9F}"/>
    <cellStyle name="Normal 2 2 2 2 2 5 5 2 3" xfId="25688" xr:uid="{8D7E3E86-3A68-4054-9AE8-AD46B6C6EAF8}"/>
    <cellStyle name="Normal 2 2 2 2 2 5 5 2 4" xfId="44056" xr:uid="{8BF6FE00-EB52-42A5-8C72-F2D4BF0D93A8}"/>
    <cellStyle name="Normal 2 2 2 2 2 5 5 3" xfId="11910" xr:uid="{9EA6926F-3221-40C8-BD43-01CCAC18EE3A}"/>
    <cellStyle name="Normal 2 2 2 2 2 5 5 3 2" xfId="30280" xr:uid="{CCFF79AE-9099-4398-8584-9743768D0AC1}"/>
    <cellStyle name="Normal 2 2 2 2 2 5 5 3 3" xfId="48648" xr:uid="{AB0DF55F-47F5-4096-9FD1-998421C2CECC}"/>
    <cellStyle name="Normal 2 2 2 2 2 5 5 4" xfId="21096" xr:uid="{B7CE35AE-7E6F-472C-B0E4-52C7FA97CDA5}"/>
    <cellStyle name="Normal 2 2 2 2 2 5 5 5" xfId="39464" xr:uid="{A765BA0D-4CDC-4A02-8816-26FCCC26313C}"/>
    <cellStyle name="Normal 2 2 2 2 2 5 6" xfId="5022" xr:uid="{A2B4A510-C698-4279-BC6D-545D9B273D5E}"/>
    <cellStyle name="Normal 2 2 2 2 2 5 6 2" xfId="14206" xr:uid="{D27E1BFC-E08A-48A2-85FB-CA658B257269}"/>
    <cellStyle name="Normal 2 2 2 2 2 5 6 2 2" xfId="32576" xr:uid="{A613F4DE-AD99-42C5-A809-BE0256DC54DF}"/>
    <cellStyle name="Normal 2 2 2 2 2 5 6 2 3" xfId="50944" xr:uid="{B4CBACFF-D841-4FCA-ACFB-68D1D607074B}"/>
    <cellStyle name="Normal 2 2 2 2 2 5 6 3" xfId="23392" xr:uid="{C1E42A29-0226-4C97-9B4E-83D33A997036}"/>
    <cellStyle name="Normal 2 2 2 2 2 5 6 4" xfId="41760" xr:uid="{FFEC5454-F4DC-4642-B19E-53B6B436E7A1}"/>
    <cellStyle name="Normal 2 2 2 2 2 5 7" xfId="9614" xr:uid="{98AA5B7C-9907-4FD2-9FEE-0E76B8D9796C}"/>
    <cellStyle name="Normal 2 2 2 2 2 5 7 2" xfId="27984" xr:uid="{5DF6CA80-68FE-4ABF-94C8-27A17CEAC20C}"/>
    <cellStyle name="Normal 2 2 2 2 2 5 7 3" xfId="46352" xr:uid="{3F055B95-917D-4122-B74F-3759B9300368}"/>
    <cellStyle name="Normal 2 2 2 2 2 5 8" xfId="18800" xr:uid="{0CD406A7-CA04-4D67-8CE4-3C79DE33A58A}"/>
    <cellStyle name="Normal 2 2 2 2 2 5 9" xfId="37168" xr:uid="{95ABED92-4665-4293-B219-7AF2D349E73C}"/>
    <cellStyle name="Normal 2 2 2 2 2 6" xfId="717" xr:uid="{B1262160-2875-44DD-A4BE-ECCBC0108540}"/>
    <cellStyle name="Normal 2 2 2 2 2 6 2" xfId="3013" xr:uid="{0A1061B3-CE1F-45AD-8DAC-31913A3CD691}"/>
    <cellStyle name="Normal 2 2 2 2 2 6 2 2" xfId="7605" xr:uid="{220BC96B-9F03-414B-BF4E-6CA7A565563B}"/>
    <cellStyle name="Normal 2 2 2 2 2 6 2 2 2" xfId="16789" xr:uid="{1AFDB4FA-C9E1-4607-B50F-6BF194F78BCD}"/>
    <cellStyle name="Normal 2 2 2 2 2 6 2 2 2 2" xfId="35159" xr:uid="{56984EE3-89A8-47EF-99A1-7ECFE2E36B20}"/>
    <cellStyle name="Normal 2 2 2 2 2 6 2 2 2 3" xfId="53527" xr:uid="{927FD1EF-C95E-4D2E-9705-EDA26C7AE609}"/>
    <cellStyle name="Normal 2 2 2 2 2 6 2 2 3" xfId="25975" xr:uid="{6052FEF5-762A-4F57-80D7-22C24518238C}"/>
    <cellStyle name="Normal 2 2 2 2 2 6 2 2 4" xfId="44343" xr:uid="{7A0ED804-2939-4BD4-9816-342D7DA54914}"/>
    <cellStyle name="Normal 2 2 2 2 2 6 2 3" xfId="12197" xr:uid="{2AD14142-ABF2-416F-8004-31D75F099C8A}"/>
    <cellStyle name="Normal 2 2 2 2 2 6 2 3 2" xfId="30567" xr:uid="{0D39E587-B13A-425A-A2A0-4D99BDEBC677}"/>
    <cellStyle name="Normal 2 2 2 2 2 6 2 3 3" xfId="48935" xr:uid="{DE030284-0479-4527-AA56-DB73980644AE}"/>
    <cellStyle name="Normal 2 2 2 2 2 6 2 4" xfId="21383" xr:uid="{FF1DEC33-78E2-4AFF-9A62-194A17C527BC}"/>
    <cellStyle name="Normal 2 2 2 2 2 6 2 5" xfId="39751" xr:uid="{CB64E71A-9A92-4BF4-9717-D97EDD799FA3}"/>
    <cellStyle name="Normal 2 2 2 2 2 6 3" xfId="5309" xr:uid="{02B411B0-A16B-4757-A636-0204E2E390B9}"/>
    <cellStyle name="Normal 2 2 2 2 2 6 3 2" xfId="14493" xr:uid="{E3679FE5-4D99-4A9E-BD8B-F98E538E75AF}"/>
    <cellStyle name="Normal 2 2 2 2 2 6 3 2 2" xfId="32863" xr:uid="{A8F209DC-F3C2-4B23-8624-91A126FC12BF}"/>
    <cellStyle name="Normal 2 2 2 2 2 6 3 2 3" xfId="51231" xr:uid="{68F8DB1D-7737-4305-823B-D88EDAED07A8}"/>
    <cellStyle name="Normal 2 2 2 2 2 6 3 3" xfId="23679" xr:uid="{6E4C1C46-B9B7-4EF5-A499-C67879DD958B}"/>
    <cellStyle name="Normal 2 2 2 2 2 6 3 4" xfId="42047" xr:uid="{62AF7DA6-0704-4786-A7D8-B6E6149F7961}"/>
    <cellStyle name="Normal 2 2 2 2 2 6 4" xfId="9901" xr:uid="{A01263FE-6B48-48D6-8446-87691F327DF9}"/>
    <cellStyle name="Normal 2 2 2 2 2 6 4 2" xfId="28271" xr:uid="{51BFF70C-F4DE-429D-B569-4C31550ECB0F}"/>
    <cellStyle name="Normal 2 2 2 2 2 6 4 3" xfId="46639" xr:uid="{0CC442C5-510D-4162-A8CC-5E74BC5BC1FF}"/>
    <cellStyle name="Normal 2 2 2 2 2 6 5" xfId="19087" xr:uid="{6E3D7512-E740-422E-A9B2-575C375F4526}"/>
    <cellStyle name="Normal 2 2 2 2 2 6 6" xfId="37455" xr:uid="{F383555E-8FB8-4EAC-9FBA-E879BBBD308E}"/>
    <cellStyle name="Normal 2 2 2 2 2 7" xfId="1291" xr:uid="{5D8193A3-579B-4E05-B1CC-27A33387AE5E}"/>
    <cellStyle name="Normal 2 2 2 2 2 7 2" xfId="3587" xr:uid="{A4F48FBF-3A2F-4968-B82E-8DE04CACAC43}"/>
    <cellStyle name="Normal 2 2 2 2 2 7 2 2" xfId="8179" xr:uid="{486A1D6B-8419-406F-BBA3-2B7B1A656410}"/>
    <cellStyle name="Normal 2 2 2 2 2 7 2 2 2" xfId="17363" xr:uid="{C561E612-3BFD-483B-9FA2-733CB39184B1}"/>
    <cellStyle name="Normal 2 2 2 2 2 7 2 2 2 2" xfId="35733" xr:uid="{E6844A6D-5842-424E-BD16-E18A03D251CA}"/>
    <cellStyle name="Normal 2 2 2 2 2 7 2 2 2 3" xfId="54101" xr:uid="{010CB17B-18B1-468D-932F-1F58521974AC}"/>
    <cellStyle name="Normal 2 2 2 2 2 7 2 2 3" xfId="26549" xr:uid="{F1BB9CEE-AA34-4552-A1F4-23FD9AD4A16B}"/>
    <cellStyle name="Normal 2 2 2 2 2 7 2 2 4" xfId="44917" xr:uid="{04AC58A0-8B55-4429-8A59-7EA19B7C99DD}"/>
    <cellStyle name="Normal 2 2 2 2 2 7 2 3" xfId="12771" xr:uid="{FC1081A3-793C-4D93-9D6E-FCC38D8B61C5}"/>
    <cellStyle name="Normal 2 2 2 2 2 7 2 3 2" xfId="31141" xr:uid="{E0BE9F93-638C-47AA-A437-819949BE60EF}"/>
    <cellStyle name="Normal 2 2 2 2 2 7 2 3 3" xfId="49509" xr:uid="{26EF2709-A5AD-4206-9EFD-19A1E3816859}"/>
    <cellStyle name="Normal 2 2 2 2 2 7 2 4" xfId="21957" xr:uid="{9361F4B0-75C8-4FEA-A4E0-B0691F69DB17}"/>
    <cellStyle name="Normal 2 2 2 2 2 7 2 5" xfId="40325" xr:uid="{6F1364B5-C24E-400A-BC6E-14D07198D4D5}"/>
    <cellStyle name="Normal 2 2 2 2 2 7 3" xfId="5883" xr:uid="{0350D766-3A20-4511-AD65-8B38236E10E8}"/>
    <cellStyle name="Normal 2 2 2 2 2 7 3 2" xfId="15067" xr:uid="{8D90C85F-76B0-405B-8FF0-F8A537748460}"/>
    <cellStyle name="Normal 2 2 2 2 2 7 3 2 2" xfId="33437" xr:uid="{0D9FB6BC-A18A-4859-A300-B79284D8E2EB}"/>
    <cellStyle name="Normal 2 2 2 2 2 7 3 2 3" xfId="51805" xr:uid="{204A9E56-25D4-483C-AA40-287D43BA3CCC}"/>
    <cellStyle name="Normal 2 2 2 2 2 7 3 3" xfId="24253" xr:uid="{975AFE97-6596-4A1B-8D7B-CFCEB6B56AF1}"/>
    <cellStyle name="Normal 2 2 2 2 2 7 3 4" xfId="42621" xr:uid="{4A5A9441-752B-409A-84F8-E1B064309D47}"/>
    <cellStyle name="Normal 2 2 2 2 2 7 4" xfId="10475" xr:uid="{64780571-CFC2-4238-94F1-FB6BA09E81FA}"/>
    <cellStyle name="Normal 2 2 2 2 2 7 4 2" xfId="28845" xr:uid="{4EAB2F78-663F-4123-97C5-3D2661EA8FE8}"/>
    <cellStyle name="Normal 2 2 2 2 2 7 4 3" xfId="47213" xr:uid="{D44A789E-E4E1-45D5-8ECB-D23D4E91188B}"/>
    <cellStyle name="Normal 2 2 2 2 2 7 5" xfId="19661" xr:uid="{5622F058-9E32-405E-B073-B1F2C14226A7}"/>
    <cellStyle name="Normal 2 2 2 2 2 7 6" xfId="38029" xr:uid="{773DA16E-521D-408B-B6C9-3FFC1AB875C1}"/>
    <cellStyle name="Normal 2 2 2 2 2 8" xfId="1865" xr:uid="{2C634013-D646-4FF4-9962-6C199A108276}"/>
    <cellStyle name="Normal 2 2 2 2 2 8 2" xfId="4161" xr:uid="{C1EEDCB8-651F-4D2A-B625-45C5098EE888}"/>
    <cellStyle name="Normal 2 2 2 2 2 8 2 2" xfId="8753" xr:uid="{0B072AD2-000E-44B7-84DF-14EB212AA62D}"/>
    <cellStyle name="Normal 2 2 2 2 2 8 2 2 2" xfId="17937" xr:uid="{BE0C19FE-DF06-49E7-A992-632B0316270F}"/>
    <cellStyle name="Normal 2 2 2 2 2 8 2 2 2 2" xfId="36307" xr:uid="{F5D488EB-0CA2-4F0F-92E6-DD3D9602232E}"/>
    <cellStyle name="Normal 2 2 2 2 2 8 2 2 2 3" xfId="54675" xr:uid="{0E43F12D-66C4-4A08-9510-D825765F8AEB}"/>
    <cellStyle name="Normal 2 2 2 2 2 8 2 2 3" xfId="27123" xr:uid="{EB614FDC-CE1E-4525-B785-2BC72FC345AB}"/>
    <cellStyle name="Normal 2 2 2 2 2 8 2 2 4" xfId="45491" xr:uid="{089AED36-7DF6-46BC-AD3A-33A5CD4EBFE6}"/>
    <cellStyle name="Normal 2 2 2 2 2 8 2 3" xfId="13345" xr:uid="{07657DDB-DB05-43B6-9BFE-3EFE572D0FC6}"/>
    <cellStyle name="Normal 2 2 2 2 2 8 2 3 2" xfId="31715" xr:uid="{0ABC17B9-1843-4FE0-A5FC-1EA4134A59DD}"/>
    <cellStyle name="Normal 2 2 2 2 2 8 2 3 3" xfId="50083" xr:uid="{F95012CC-0F54-4677-9352-51273C7717C8}"/>
    <cellStyle name="Normal 2 2 2 2 2 8 2 4" xfId="22531" xr:uid="{63784190-3481-445B-832A-7B97C5CAC212}"/>
    <cellStyle name="Normal 2 2 2 2 2 8 2 5" xfId="40899" xr:uid="{CD9A1703-718C-4E9A-A246-4856F01ADBD2}"/>
    <cellStyle name="Normal 2 2 2 2 2 8 3" xfId="6457" xr:uid="{138F4710-D084-44E4-A730-DAA5061F4975}"/>
    <cellStyle name="Normal 2 2 2 2 2 8 3 2" xfId="15641" xr:uid="{DE6828EE-6AA8-4911-B045-BDC8271A02E8}"/>
    <cellStyle name="Normal 2 2 2 2 2 8 3 2 2" xfId="34011" xr:uid="{C8FA8D78-D303-481F-9C7E-E0AFAAD12836}"/>
    <cellStyle name="Normal 2 2 2 2 2 8 3 2 3" xfId="52379" xr:uid="{C7FCD35A-57F0-42F8-B7A9-F7EBF722CDDA}"/>
    <cellStyle name="Normal 2 2 2 2 2 8 3 3" xfId="24827" xr:uid="{F1D24DCD-BB20-49F1-ACF9-49C2C194957C}"/>
    <cellStyle name="Normal 2 2 2 2 2 8 3 4" xfId="43195" xr:uid="{0ADDC64A-04CF-4782-BF51-6C0CC1C47225}"/>
    <cellStyle name="Normal 2 2 2 2 2 8 4" xfId="11049" xr:uid="{B78DCC5F-F03D-49BD-ACD0-E1AB43E750DE}"/>
    <cellStyle name="Normal 2 2 2 2 2 8 4 2" xfId="29419" xr:uid="{E2407444-FAFE-424F-83C6-D3385FD3E56D}"/>
    <cellStyle name="Normal 2 2 2 2 2 8 4 3" xfId="47787" xr:uid="{D741C372-953D-4A50-AC53-ED31F63ADD88}"/>
    <cellStyle name="Normal 2 2 2 2 2 8 5" xfId="20235" xr:uid="{D81F6E3D-3FF6-4F53-AF6F-23E64EF1A177}"/>
    <cellStyle name="Normal 2 2 2 2 2 8 6" xfId="38603" xr:uid="{841F3745-FEDE-4BB7-AC3B-3239CC7C57DD}"/>
    <cellStyle name="Normal 2 2 2 2 2 9" xfId="2439" xr:uid="{7594C2FD-87D0-48B7-AB45-D11CA48F508F}"/>
    <cellStyle name="Normal 2 2 2 2 2 9 2" xfId="7031" xr:uid="{83FF494A-5345-4D07-A75D-9CC93821FA0C}"/>
    <cellStyle name="Normal 2 2 2 2 2 9 2 2" xfId="16215" xr:uid="{77AF3C69-6432-4A12-A755-3C90FE19AAEF}"/>
    <cellStyle name="Normal 2 2 2 2 2 9 2 2 2" xfId="34585" xr:uid="{D2A1FAB9-ACAB-44F9-8CCA-92987A81AEE2}"/>
    <cellStyle name="Normal 2 2 2 2 2 9 2 2 3" xfId="52953" xr:uid="{F6249C19-0918-4CCB-BE6C-5B08C67A8785}"/>
    <cellStyle name="Normal 2 2 2 2 2 9 2 3" xfId="25401" xr:uid="{BD263F53-3251-465D-8222-8D3D334FA062}"/>
    <cellStyle name="Normal 2 2 2 2 2 9 2 4" xfId="43769" xr:uid="{B6E016E0-AA08-4924-8531-5057118D9D93}"/>
    <cellStyle name="Normal 2 2 2 2 2 9 3" xfId="11623" xr:uid="{63AB12E9-B76F-49AD-82BD-89927C834DD5}"/>
    <cellStyle name="Normal 2 2 2 2 2 9 3 2" xfId="29993" xr:uid="{6CB413F4-A067-4591-BDB3-63E73D96506A}"/>
    <cellStyle name="Normal 2 2 2 2 2 9 3 3" xfId="48361" xr:uid="{065338CB-6A19-4C1E-AC40-36F629ACB77D}"/>
    <cellStyle name="Normal 2 2 2 2 2 9 4" xfId="20809" xr:uid="{1AEB6468-BEED-40AB-996C-FF1817BE5F3A}"/>
    <cellStyle name="Normal 2 2 2 2 2 9 5" xfId="39177" xr:uid="{434CF84E-3CDB-4FB0-9E50-2EE5419E7946}"/>
    <cellStyle name="Normal 2 2 2 2 3" xfId="56" xr:uid="{ACEE3DD6-049C-442E-9BFC-B5A5A854D02C}"/>
    <cellStyle name="Normal 2 2 2 2 3 10" xfId="9347" xr:uid="{84D9FB41-6A8B-4D12-A091-F1320BF59B78}"/>
    <cellStyle name="Normal 2 2 2 2 3 10 2" xfId="27717" xr:uid="{C5C199ED-AF14-4890-9B9C-CEB75D72F830}"/>
    <cellStyle name="Normal 2 2 2 2 3 10 3" xfId="46085" xr:uid="{7D97B100-59F8-4885-949B-B77FAA446752}"/>
    <cellStyle name="Normal 2 2 2 2 3 11" xfId="18533" xr:uid="{5A019786-1A99-4B22-94C4-94694996AB06}"/>
    <cellStyle name="Normal 2 2 2 2 3 12" xfId="36901" xr:uid="{A9F3C8DC-AAB9-49A0-BCBE-B7ABFFDAF290}"/>
    <cellStyle name="Normal 2 2 2 2 3 2" xfId="189" xr:uid="{A094875F-C108-4D3F-A0E7-DC4366C077C9}"/>
    <cellStyle name="Normal 2 2 2 2 3 3" xfId="301" xr:uid="{0D63E6C5-2B1E-48B5-A443-979EF8B8B6B5}"/>
    <cellStyle name="Normal 2 2 2 2 3 3 10" xfId="37041" xr:uid="{A20DAC70-3D1E-4246-8165-790806390BB7}"/>
    <cellStyle name="Normal 2 2 2 2 3 3 2" xfId="590" xr:uid="{7EC2987A-E177-4A0C-A659-43FAB4BAC2D2}"/>
    <cellStyle name="Normal 2 2 2 2 3 3 2 2" xfId="1164" xr:uid="{B57BFDDF-E5FD-4681-94DF-1D0FA9C1F7E9}"/>
    <cellStyle name="Normal 2 2 2 2 3 3 2 2 2" xfId="3460" xr:uid="{FEDD04E8-F2D8-4282-80B2-C9B0C3540A3D}"/>
    <cellStyle name="Normal 2 2 2 2 3 3 2 2 2 2" xfId="8052" xr:uid="{44472F1B-632B-49B3-9495-CBAB28068390}"/>
    <cellStyle name="Normal 2 2 2 2 3 3 2 2 2 2 2" xfId="17236" xr:uid="{176DE810-0E1C-4F54-B108-B39B78EB9B0C}"/>
    <cellStyle name="Normal 2 2 2 2 3 3 2 2 2 2 2 2" xfId="35606" xr:uid="{0AB796A7-7E33-4794-8F37-470637642547}"/>
    <cellStyle name="Normal 2 2 2 2 3 3 2 2 2 2 2 3" xfId="53974" xr:uid="{F1305620-DEDB-44EF-9851-7C1AD9CCAC1D}"/>
    <cellStyle name="Normal 2 2 2 2 3 3 2 2 2 2 3" xfId="26422" xr:uid="{80C7852D-ACB3-4D62-B154-43613AE3D1E4}"/>
    <cellStyle name="Normal 2 2 2 2 3 3 2 2 2 2 4" xfId="44790" xr:uid="{682FD1BE-0FB3-4DD3-AAF4-90D7E84250E4}"/>
    <cellStyle name="Normal 2 2 2 2 3 3 2 2 2 3" xfId="12644" xr:uid="{0DFD6F29-19A6-4F75-80FB-81179C07EAE0}"/>
    <cellStyle name="Normal 2 2 2 2 3 3 2 2 2 3 2" xfId="31014" xr:uid="{CC6F8F43-4D20-4B02-958D-FCF2731347A5}"/>
    <cellStyle name="Normal 2 2 2 2 3 3 2 2 2 3 3" xfId="49382" xr:uid="{8CC163F3-7BF8-4CDD-AC55-4ECCB029456C}"/>
    <cellStyle name="Normal 2 2 2 2 3 3 2 2 2 4" xfId="21830" xr:uid="{2ED400E8-210E-45DA-867A-62B8F522F4F1}"/>
    <cellStyle name="Normal 2 2 2 2 3 3 2 2 2 5" xfId="40198" xr:uid="{20AFB957-2CA8-40AE-95CC-634F09001556}"/>
    <cellStyle name="Normal 2 2 2 2 3 3 2 2 3" xfId="5756" xr:uid="{422AFCB7-581A-4154-AE45-D84935DF75FE}"/>
    <cellStyle name="Normal 2 2 2 2 3 3 2 2 3 2" xfId="14940" xr:uid="{D5131438-1E23-4EFB-9EC1-35689F6176F6}"/>
    <cellStyle name="Normal 2 2 2 2 3 3 2 2 3 2 2" xfId="33310" xr:uid="{35526C84-8DD7-4073-87B5-B84464613FCD}"/>
    <cellStyle name="Normal 2 2 2 2 3 3 2 2 3 2 3" xfId="51678" xr:uid="{EC844759-4320-4DBC-9405-D5149DDF66C9}"/>
    <cellStyle name="Normal 2 2 2 2 3 3 2 2 3 3" xfId="24126" xr:uid="{1077A869-0A82-426F-AB03-E5042C090E84}"/>
    <cellStyle name="Normal 2 2 2 2 3 3 2 2 3 4" xfId="42494" xr:uid="{E39FF820-B1DF-4382-A78A-BB607B71E6F7}"/>
    <cellStyle name="Normal 2 2 2 2 3 3 2 2 4" xfId="10348" xr:uid="{717E4620-465B-4D32-B0FE-DB77DF16F721}"/>
    <cellStyle name="Normal 2 2 2 2 3 3 2 2 4 2" xfId="28718" xr:uid="{8BF4529D-4FD8-4397-81B1-E458E2AE18D6}"/>
    <cellStyle name="Normal 2 2 2 2 3 3 2 2 4 3" xfId="47086" xr:uid="{2034A2BC-0AE1-4E1D-9E84-7D3E17152330}"/>
    <cellStyle name="Normal 2 2 2 2 3 3 2 2 5" xfId="19534" xr:uid="{449E2C50-235C-4AAC-A075-8A84A556B2B1}"/>
    <cellStyle name="Normal 2 2 2 2 3 3 2 2 6" xfId="37902" xr:uid="{A041A8CB-23F6-4369-88DB-42C9E3F66383}"/>
    <cellStyle name="Normal 2 2 2 2 3 3 2 3" xfId="1738" xr:uid="{63B14CE5-F50C-4F3F-8807-ABAD9FA2B0B7}"/>
    <cellStyle name="Normal 2 2 2 2 3 3 2 3 2" xfId="4034" xr:uid="{8BBF80DC-D580-4F77-9291-EEA71A47594D}"/>
    <cellStyle name="Normal 2 2 2 2 3 3 2 3 2 2" xfId="8626" xr:uid="{E0F76977-2539-464B-848F-762A0508FBB7}"/>
    <cellStyle name="Normal 2 2 2 2 3 3 2 3 2 2 2" xfId="17810" xr:uid="{CFBCB8ED-6AE7-43BD-BA48-0F01EFFD84E4}"/>
    <cellStyle name="Normal 2 2 2 2 3 3 2 3 2 2 2 2" xfId="36180" xr:uid="{32787DA7-706B-4E18-B44F-9253642A79E6}"/>
    <cellStyle name="Normal 2 2 2 2 3 3 2 3 2 2 2 3" xfId="54548" xr:uid="{5A9506C6-86F4-43E3-B6C9-7E342F69F3CF}"/>
    <cellStyle name="Normal 2 2 2 2 3 3 2 3 2 2 3" xfId="26996" xr:uid="{D25E0E6C-27DA-43EE-A568-2A564CAA2D39}"/>
    <cellStyle name="Normal 2 2 2 2 3 3 2 3 2 2 4" xfId="45364" xr:uid="{6B4B7182-52B4-4F72-9A6F-C2AC4F37B8A2}"/>
    <cellStyle name="Normal 2 2 2 2 3 3 2 3 2 3" xfId="13218" xr:uid="{A9421004-0AF1-4B19-AEA3-A0195473A25F}"/>
    <cellStyle name="Normal 2 2 2 2 3 3 2 3 2 3 2" xfId="31588" xr:uid="{829CD598-8E0E-4D41-BEAA-C0D887B4E062}"/>
    <cellStyle name="Normal 2 2 2 2 3 3 2 3 2 3 3" xfId="49956" xr:uid="{1466BFB6-956C-4E37-A980-C3069825C423}"/>
    <cellStyle name="Normal 2 2 2 2 3 3 2 3 2 4" xfId="22404" xr:uid="{F6924CFE-1C0B-4F64-B7BF-7E01CAF4D531}"/>
    <cellStyle name="Normal 2 2 2 2 3 3 2 3 2 5" xfId="40772" xr:uid="{6A81F185-4DBB-4D76-8AA6-6489C7C46A36}"/>
    <cellStyle name="Normal 2 2 2 2 3 3 2 3 3" xfId="6330" xr:uid="{917BC1C4-4698-44C0-AE45-1FFE3B2D5E3B}"/>
    <cellStyle name="Normal 2 2 2 2 3 3 2 3 3 2" xfId="15514" xr:uid="{C9A27C28-313E-4D45-B38C-4EA274D589D3}"/>
    <cellStyle name="Normal 2 2 2 2 3 3 2 3 3 2 2" xfId="33884" xr:uid="{9831A777-03A8-4FA1-8AD8-AA20E283447C}"/>
    <cellStyle name="Normal 2 2 2 2 3 3 2 3 3 2 3" xfId="52252" xr:uid="{7944F856-FB2E-491A-9EFC-75F1B22E3D24}"/>
    <cellStyle name="Normal 2 2 2 2 3 3 2 3 3 3" xfId="24700" xr:uid="{98967591-54D7-471D-BC62-F61CD698C90D}"/>
    <cellStyle name="Normal 2 2 2 2 3 3 2 3 3 4" xfId="43068" xr:uid="{C8CE056E-73A3-4607-936A-7E902CE67D29}"/>
    <cellStyle name="Normal 2 2 2 2 3 3 2 3 4" xfId="10922" xr:uid="{C029A56E-6243-46D3-9A6C-AF82BF508CEE}"/>
    <cellStyle name="Normal 2 2 2 2 3 3 2 3 4 2" xfId="29292" xr:uid="{1ECA1927-1501-4432-96BA-16684F17B7F0}"/>
    <cellStyle name="Normal 2 2 2 2 3 3 2 3 4 3" xfId="47660" xr:uid="{6C9441C4-7661-4468-AA2E-304BC4623917}"/>
    <cellStyle name="Normal 2 2 2 2 3 3 2 3 5" xfId="20108" xr:uid="{B4857A48-C154-47A3-B68B-F4D910A31B94}"/>
    <cellStyle name="Normal 2 2 2 2 3 3 2 3 6" xfId="38476" xr:uid="{BBF8492F-F24D-4FBF-9D13-E6328ED5DB1F}"/>
    <cellStyle name="Normal 2 2 2 2 3 3 2 4" xfId="2312" xr:uid="{F13F5959-FC61-49D0-8AF3-C970EC68FC9B}"/>
    <cellStyle name="Normal 2 2 2 2 3 3 2 4 2" xfId="4608" xr:uid="{1BC07086-7CBC-488E-BFB5-DDEB74F72413}"/>
    <cellStyle name="Normal 2 2 2 2 3 3 2 4 2 2" xfId="9200" xr:uid="{CB9BF5D3-3CBC-4392-941B-F842AF4FE2C9}"/>
    <cellStyle name="Normal 2 2 2 2 3 3 2 4 2 2 2" xfId="18384" xr:uid="{9FB81F78-241A-4058-A9FA-694E3CC8273E}"/>
    <cellStyle name="Normal 2 2 2 2 3 3 2 4 2 2 2 2" xfId="36754" xr:uid="{07F1D964-6001-4CA3-AB14-C0383184780C}"/>
    <cellStyle name="Normal 2 2 2 2 3 3 2 4 2 2 2 3" xfId="55122" xr:uid="{34A814F2-3974-4B1C-AFC7-91B81F950FAD}"/>
    <cellStyle name="Normal 2 2 2 2 3 3 2 4 2 2 3" xfId="27570" xr:uid="{8A74BE58-B1DC-4416-B340-40FAA646E625}"/>
    <cellStyle name="Normal 2 2 2 2 3 3 2 4 2 2 4" xfId="45938" xr:uid="{814A290B-F1F4-4C88-B5FB-888F008EBBDE}"/>
    <cellStyle name="Normal 2 2 2 2 3 3 2 4 2 3" xfId="13792" xr:uid="{A5D84E17-BC09-4B0B-A775-C1309BCF9D51}"/>
    <cellStyle name="Normal 2 2 2 2 3 3 2 4 2 3 2" xfId="32162" xr:uid="{B9D28E83-2049-49DD-B947-06C0D3B49AE7}"/>
    <cellStyle name="Normal 2 2 2 2 3 3 2 4 2 3 3" xfId="50530" xr:uid="{1999972B-E282-4EEF-A605-DABC6417B5BC}"/>
    <cellStyle name="Normal 2 2 2 2 3 3 2 4 2 4" xfId="22978" xr:uid="{74F9E5E3-1139-4F9A-BA5A-065E6415A3C3}"/>
    <cellStyle name="Normal 2 2 2 2 3 3 2 4 2 5" xfId="41346" xr:uid="{10828604-18A5-4F3F-8AE9-AD0A6AF873B0}"/>
    <cellStyle name="Normal 2 2 2 2 3 3 2 4 3" xfId="6904" xr:uid="{1FFCAE41-E8DB-4448-B055-0B7999B70DCB}"/>
    <cellStyle name="Normal 2 2 2 2 3 3 2 4 3 2" xfId="16088" xr:uid="{45D90B27-FF54-46CD-8CEA-F4EBF0FFD6B4}"/>
    <cellStyle name="Normal 2 2 2 2 3 3 2 4 3 2 2" xfId="34458" xr:uid="{CCE91AB3-D6F9-46DD-A605-3770BC8A8ED1}"/>
    <cellStyle name="Normal 2 2 2 2 3 3 2 4 3 2 3" xfId="52826" xr:uid="{28DA9A11-20B5-448A-AB02-C5DD0FA9418B}"/>
    <cellStyle name="Normal 2 2 2 2 3 3 2 4 3 3" xfId="25274" xr:uid="{82C75D2F-1F07-4C5A-A238-3CF19C0788B4}"/>
    <cellStyle name="Normal 2 2 2 2 3 3 2 4 3 4" xfId="43642" xr:uid="{63EB804A-9AA1-4784-AB6F-7382FBC4AEF3}"/>
    <cellStyle name="Normal 2 2 2 2 3 3 2 4 4" xfId="11496" xr:uid="{30C28056-1B51-4F93-BB52-10F5E5534698}"/>
    <cellStyle name="Normal 2 2 2 2 3 3 2 4 4 2" xfId="29866" xr:uid="{76714E5D-CB9F-487D-83B5-FEDD19F3BA52}"/>
    <cellStyle name="Normal 2 2 2 2 3 3 2 4 4 3" xfId="48234" xr:uid="{2C5E53C0-F150-4BDC-A8C0-B853D276299B}"/>
    <cellStyle name="Normal 2 2 2 2 3 3 2 4 5" xfId="20682" xr:uid="{955ED6BF-8FFB-4446-BDE4-869B4A160C41}"/>
    <cellStyle name="Normal 2 2 2 2 3 3 2 4 6" xfId="39050" xr:uid="{A48F8A38-1CB2-4337-BB55-36161EF898D3}"/>
    <cellStyle name="Normal 2 2 2 2 3 3 2 5" xfId="2886" xr:uid="{D3A3A51C-D2B1-4118-860A-4182249DDFBB}"/>
    <cellStyle name="Normal 2 2 2 2 3 3 2 5 2" xfId="7478" xr:uid="{093E9BF1-4994-4A9A-A654-E2873218A7CD}"/>
    <cellStyle name="Normal 2 2 2 2 3 3 2 5 2 2" xfId="16662" xr:uid="{33B19E9C-1307-4E6D-84F6-89F0142E098E}"/>
    <cellStyle name="Normal 2 2 2 2 3 3 2 5 2 2 2" xfId="35032" xr:uid="{E46C4E0F-2C62-4F99-A785-D0860A3231F7}"/>
    <cellStyle name="Normal 2 2 2 2 3 3 2 5 2 2 3" xfId="53400" xr:uid="{F2B0CE8D-FF24-425E-978A-B2E709A132EE}"/>
    <cellStyle name="Normal 2 2 2 2 3 3 2 5 2 3" xfId="25848" xr:uid="{EAD70CB1-1D6F-4282-A719-7B0DA942C78A}"/>
    <cellStyle name="Normal 2 2 2 2 3 3 2 5 2 4" xfId="44216" xr:uid="{5B923721-68C5-4E1B-B3F8-77A997DC28FD}"/>
    <cellStyle name="Normal 2 2 2 2 3 3 2 5 3" xfId="12070" xr:uid="{A3E892CB-5284-4097-AF92-26384585B411}"/>
    <cellStyle name="Normal 2 2 2 2 3 3 2 5 3 2" xfId="30440" xr:uid="{BDB43C47-A0E4-4259-B043-598A7BD94BB9}"/>
    <cellStyle name="Normal 2 2 2 2 3 3 2 5 3 3" xfId="48808" xr:uid="{7D8B3C0F-1227-4534-89CA-971AEFD17CA1}"/>
    <cellStyle name="Normal 2 2 2 2 3 3 2 5 4" xfId="21256" xr:uid="{52D12460-9F0E-4C9C-8A63-5B9CD859BB04}"/>
    <cellStyle name="Normal 2 2 2 2 3 3 2 5 5" xfId="39624" xr:uid="{928577A0-DF48-4124-85FF-ABDB1D3D50E6}"/>
    <cellStyle name="Normal 2 2 2 2 3 3 2 6" xfId="5182" xr:uid="{BB6BC8F2-8129-47D2-9B1C-617777FB7B5A}"/>
    <cellStyle name="Normal 2 2 2 2 3 3 2 6 2" xfId="14366" xr:uid="{92BC5D1F-EB7E-4E3F-A2A9-F0C9F3539734}"/>
    <cellStyle name="Normal 2 2 2 2 3 3 2 6 2 2" xfId="32736" xr:uid="{8E47B378-D454-43C0-B3D2-81FA92C13425}"/>
    <cellStyle name="Normal 2 2 2 2 3 3 2 6 2 3" xfId="51104" xr:uid="{B006DC22-AB27-48AB-B569-F85186040148}"/>
    <cellStyle name="Normal 2 2 2 2 3 3 2 6 3" xfId="23552" xr:uid="{8BF71A1F-1BED-4986-9CDF-58EF726D1CA6}"/>
    <cellStyle name="Normal 2 2 2 2 3 3 2 6 4" xfId="41920" xr:uid="{67F40B96-20AA-4540-8E9C-A02559D037A9}"/>
    <cellStyle name="Normal 2 2 2 2 3 3 2 7" xfId="9774" xr:uid="{3EB56FFA-070D-4036-929D-5595B3A55A95}"/>
    <cellStyle name="Normal 2 2 2 2 3 3 2 7 2" xfId="28144" xr:uid="{183D9452-BC5B-4E9D-9D52-EE3C3F97994D}"/>
    <cellStyle name="Normal 2 2 2 2 3 3 2 7 3" xfId="46512" xr:uid="{BDFED9E3-156C-4F1B-86E0-B6F31C4EAEE5}"/>
    <cellStyle name="Normal 2 2 2 2 3 3 2 8" xfId="18960" xr:uid="{22D4C04D-4640-4821-B386-AE0D32394A55}"/>
    <cellStyle name="Normal 2 2 2 2 3 3 2 9" xfId="37328" xr:uid="{95B2F51D-66B4-45D6-9F8E-4B13ACA312EF}"/>
    <cellStyle name="Normal 2 2 2 2 3 3 3" xfId="877" xr:uid="{5C1B5F83-76C4-47B5-9A93-7809823C5CE1}"/>
    <cellStyle name="Normal 2 2 2 2 3 3 3 2" xfId="3173" xr:uid="{88FF78E5-DEC9-46F1-96AE-14B60AF0E5CC}"/>
    <cellStyle name="Normal 2 2 2 2 3 3 3 2 2" xfId="7765" xr:uid="{38A0EE01-C928-4F82-8B25-B7E9F4CAECE5}"/>
    <cellStyle name="Normal 2 2 2 2 3 3 3 2 2 2" xfId="16949" xr:uid="{BCB74353-02E1-478A-83E2-2A2226AC2B05}"/>
    <cellStyle name="Normal 2 2 2 2 3 3 3 2 2 2 2" xfId="35319" xr:uid="{ACE4901F-E969-4419-9BF7-04618D4A7FED}"/>
    <cellStyle name="Normal 2 2 2 2 3 3 3 2 2 2 3" xfId="53687" xr:uid="{06F856C0-3C57-41C2-A78A-2FA2EBB93ABC}"/>
    <cellStyle name="Normal 2 2 2 2 3 3 3 2 2 3" xfId="26135" xr:uid="{1AE768C3-D194-44A8-8A5C-3E3B22761E04}"/>
    <cellStyle name="Normal 2 2 2 2 3 3 3 2 2 4" xfId="44503" xr:uid="{51281754-6C99-4F9D-8EC5-B5A4C331571A}"/>
    <cellStyle name="Normal 2 2 2 2 3 3 3 2 3" xfId="12357" xr:uid="{37D540A2-F5FF-4786-94EE-70DC70ECB1FF}"/>
    <cellStyle name="Normal 2 2 2 2 3 3 3 2 3 2" xfId="30727" xr:uid="{9B10A9F5-21C5-4C9D-AD0F-4DE7CCC0BF88}"/>
    <cellStyle name="Normal 2 2 2 2 3 3 3 2 3 3" xfId="49095" xr:uid="{5E6583C7-6B6B-4C53-B093-4C9C90F1025F}"/>
    <cellStyle name="Normal 2 2 2 2 3 3 3 2 4" xfId="21543" xr:uid="{DB6ABF6D-77CE-421D-AFA7-3A7E8EAB432D}"/>
    <cellStyle name="Normal 2 2 2 2 3 3 3 2 5" xfId="39911" xr:uid="{64C6B873-B7F5-4623-9286-EF11C8FA6BBC}"/>
    <cellStyle name="Normal 2 2 2 2 3 3 3 3" xfId="5469" xr:uid="{5DC597EC-71CA-4752-9D50-5E8037F2788D}"/>
    <cellStyle name="Normal 2 2 2 2 3 3 3 3 2" xfId="14653" xr:uid="{91F7DF91-5F46-4A9B-94F4-50657CF676BB}"/>
    <cellStyle name="Normal 2 2 2 2 3 3 3 3 2 2" xfId="33023" xr:uid="{A2514397-3A96-4ECB-9788-4660C13AD736}"/>
    <cellStyle name="Normal 2 2 2 2 3 3 3 3 2 3" xfId="51391" xr:uid="{44EA6559-4EC3-4F17-973C-1FFCD434AE43}"/>
    <cellStyle name="Normal 2 2 2 2 3 3 3 3 3" xfId="23839" xr:uid="{95F84D8B-8515-4876-A57C-03384BD90C10}"/>
    <cellStyle name="Normal 2 2 2 2 3 3 3 3 4" xfId="42207" xr:uid="{F5F9E98A-72DD-4A7E-9124-44070E1D6967}"/>
    <cellStyle name="Normal 2 2 2 2 3 3 3 4" xfId="10061" xr:uid="{BC15CA99-C938-453E-B16E-ACC3E3592917}"/>
    <cellStyle name="Normal 2 2 2 2 3 3 3 4 2" xfId="28431" xr:uid="{258C81D2-7E62-4BAB-9258-3CD742865491}"/>
    <cellStyle name="Normal 2 2 2 2 3 3 3 4 3" xfId="46799" xr:uid="{E18926A8-3C44-4C4F-B06A-6314EDE79DF6}"/>
    <cellStyle name="Normal 2 2 2 2 3 3 3 5" xfId="19247" xr:uid="{47DC35C3-A110-459D-A44E-DCC3883044E3}"/>
    <cellStyle name="Normal 2 2 2 2 3 3 3 6" xfId="37615" xr:uid="{1CD364A5-DF39-4061-8F52-CFDB25767F7C}"/>
    <cellStyle name="Normal 2 2 2 2 3 3 4" xfId="1451" xr:uid="{D05E211F-820E-417B-8D84-451B7B6A6284}"/>
    <cellStyle name="Normal 2 2 2 2 3 3 4 2" xfId="3747" xr:uid="{90E62179-40FF-489B-80F3-BEE1ACEE79AC}"/>
    <cellStyle name="Normal 2 2 2 2 3 3 4 2 2" xfId="8339" xr:uid="{CE236CB0-717D-4020-9048-7652938EFB46}"/>
    <cellStyle name="Normal 2 2 2 2 3 3 4 2 2 2" xfId="17523" xr:uid="{94867A13-CEF0-4EFF-A2B5-983252CBFD53}"/>
    <cellStyle name="Normal 2 2 2 2 3 3 4 2 2 2 2" xfId="35893" xr:uid="{9558FDDF-1906-4E97-BB98-06FAC7F43695}"/>
    <cellStyle name="Normal 2 2 2 2 3 3 4 2 2 2 3" xfId="54261" xr:uid="{901939F4-FF6C-4D07-830E-42B971EEAC02}"/>
    <cellStyle name="Normal 2 2 2 2 3 3 4 2 2 3" xfId="26709" xr:uid="{ABF5DFFB-F7E4-45E6-9F82-05A2DEB74FEA}"/>
    <cellStyle name="Normal 2 2 2 2 3 3 4 2 2 4" xfId="45077" xr:uid="{478F664C-9EF6-4D71-A6F3-18301843EA46}"/>
    <cellStyle name="Normal 2 2 2 2 3 3 4 2 3" xfId="12931" xr:uid="{C06CAEDB-B658-4B86-B09F-049CB2C6C93B}"/>
    <cellStyle name="Normal 2 2 2 2 3 3 4 2 3 2" xfId="31301" xr:uid="{8D76392F-2562-491A-AE36-EB5D3D70127F}"/>
    <cellStyle name="Normal 2 2 2 2 3 3 4 2 3 3" xfId="49669" xr:uid="{576666A7-D49F-4441-8730-5C5C89092603}"/>
    <cellStyle name="Normal 2 2 2 2 3 3 4 2 4" xfId="22117" xr:uid="{1A4A0DF4-F847-4C38-BA90-AA0E6D47493B}"/>
    <cellStyle name="Normal 2 2 2 2 3 3 4 2 5" xfId="40485" xr:uid="{86989894-45B9-4D0D-A02C-2495582C93C6}"/>
    <cellStyle name="Normal 2 2 2 2 3 3 4 3" xfId="6043" xr:uid="{BCC5B7A3-9EE9-427E-8AF2-1AE386F461C9}"/>
    <cellStyle name="Normal 2 2 2 2 3 3 4 3 2" xfId="15227" xr:uid="{8F3A1009-0A35-4186-8D1F-371059E9073A}"/>
    <cellStyle name="Normal 2 2 2 2 3 3 4 3 2 2" xfId="33597" xr:uid="{24C820A2-C93E-4483-A4A4-1EA29F0B7383}"/>
    <cellStyle name="Normal 2 2 2 2 3 3 4 3 2 3" xfId="51965" xr:uid="{2E8248DE-7467-4BF0-8BC1-C1E32A107CA0}"/>
    <cellStyle name="Normal 2 2 2 2 3 3 4 3 3" xfId="24413" xr:uid="{9A053782-F8CE-438F-A139-88697382A0D2}"/>
    <cellStyle name="Normal 2 2 2 2 3 3 4 3 4" xfId="42781" xr:uid="{7BB27FFE-7D34-4F45-B195-7EEB4A9D1DD1}"/>
    <cellStyle name="Normal 2 2 2 2 3 3 4 4" xfId="10635" xr:uid="{DBC45502-6B88-4418-8B61-C6594566DB95}"/>
    <cellStyle name="Normal 2 2 2 2 3 3 4 4 2" xfId="29005" xr:uid="{DF81B55A-3410-4ED4-8EA2-1F661977A4C4}"/>
    <cellStyle name="Normal 2 2 2 2 3 3 4 4 3" xfId="47373" xr:uid="{5B1FC0A5-C4B0-4DEF-AB14-8F5D4D19D6DB}"/>
    <cellStyle name="Normal 2 2 2 2 3 3 4 5" xfId="19821" xr:uid="{DB81069D-208F-4B0E-8EBC-4FA06FF58016}"/>
    <cellStyle name="Normal 2 2 2 2 3 3 4 6" xfId="38189" xr:uid="{827953B4-20DA-4E6A-AE00-9833C3F3D863}"/>
    <cellStyle name="Normal 2 2 2 2 3 3 5" xfId="2025" xr:uid="{8B4AE9C7-A6F5-4840-B645-F67E03EB572E}"/>
    <cellStyle name="Normal 2 2 2 2 3 3 5 2" xfId="4321" xr:uid="{DEF8E43C-E93C-4585-90D3-FE6F400B1DF2}"/>
    <cellStyle name="Normal 2 2 2 2 3 3 5 2 2" xfId="8913" xr:uid="{9564EB08-0698-4140-99FB-5ADCADA46A77}"/>
    <cellStyle name="Normal 2 2 2 2 3 3 5 2 2 2" xfId="18097" xr:uid="{9D795E5D-81F4-4A10-B40A-2BBEF83405D4}"/>
    <cellStyle name="Normal 2 2 2 2 3 3 5 2 2 2 2" xfId="36467" xr:uid="{DF36E89E-0D33-4A2E-A25E-F9B18D0B733E}"/>
    <cellStyle name="Normal 2 2 2 2 3 3 5 2 2 2 3" xfId="54835" xr:uid="{8A65800F-C0D3-4FDE-A711-FBBBA95A5B1E}"/>
    <cellStyle name="Normal 2 2 2 2 3 3 5 2 2 3" xfId="27283" xr:uid="{0F277620-1F36-447F-B710-903C05F8F50E}"/>
    <cellStyle name="Normal 2 2 2 2 3 3 5 2 2 4" xfId="45651" xr:uid="{20051BB4-B6A7-47F4-A1DF-1DCAF73C44E5}"/>
    <cellStyle name="Normal 2 2 2 2 3 3 5 2 3" xfId="13505" xr:uid="{021FD03F-2D50-41C9-81A7-ADA667679B1C}"/>
    <cellStyle name="Normal 2 2 2 2 3 3 5 2 3 2" xfId="31875" xr:uid="{0CEC3884-4760-475B-8DE9-4959758E099A}"/>
    <cellStyle name="Normal 2 2 2 2 3 3 5 2 3 3" xfId="50243" xr:uid="{D042012B-924C-483C-A0D3-3CC7F23EBA6D}"/>
    <cellStyle name="Normal 2 2 2 2 3 3 5 2 4" xfId="22691" xr:uid="{12660E3B-55CE-4366-9DEA-AE16FC26C6A0}"/>
    <cellStyle name="Normal 2 2 2 2 3 3 5 2 5" xfId="41059" xr:uid="{93C4D39E-2E0A-41DA-A7B4-973AE2EE4EB5}"/>
    <cellStyle name="Normal 2 2 2 2 3 3 5 3" xfId="6617" xr:uid="{74BBAB94-ECD6-46ED-93D2-0845F4A5B353}"/>
    <cellStyle name="Normal 2 2 2 2 3 3 5 3 2" xfId="15801" xr:uid="{392408A0-10B4-4750-8601-DB15B0BC2189}"/>
    <cellStyle name="Normal 2 2 2 2 3 3 5 3 2 2" xfId="34171" xr:uid="{A6D4D44B-600F-4AC2-9338-B88AAEDEA599}"/>
    <cellStyle name="Normal 2 2 2 2 3 3 5 3 2 3" xfId="52539" xr:uid="{872A8C5F-EC5B-48A4-98AC-7F6EC669BD6E}"/>
    <cellStyle name="Normal 2 2 2 2 3 3 5 3 3" xfId="24987" xr:uid="{E80B5927-E2C6-415C-93D8-3E8EA5F9C4FA}"/>
    <cellStyle name="Normal 2 2 2 2 3 3 5 3 4" xfId="43355" xr:uid="{553BC46A-FD95-4FA5-AB17-D7515A976F5C}"/>
    <cellStyle name="Normal 2 2 2 2 3 3 5 4" xfId="11209" xr:uid="{9D04F933-C5BD-4A36-8DAA-821CCF640346}"/>
    <cellStyle name="Normal 2 2 2 2 3 3 5 4 2" xfId="29579" xr:uid="{CA576BB5-56BB-44BA-BBED-6376A7F69DC4}"/>
    <cellStyle name="Normal 2 2 2 2 3 3 5 4 3" xfId="47947" xr:uid="{CA9A004E-E74B-42C5-8EF4-EC34758A10E8}"/>
    <cellStyle name="Normal 2 2 2 2 3 3 5 5" xfId="20395" xr:uid="{92AC8E3B-94B5-4002-8930-0683C94D0595}"/>
    <cellStyle name="Normal 2 2 2 2 3 3 5 6" xfId="38763" xr:uid="{E1203A5E-ABD8-44E9-8E4D-6FAC67D32C8B}"/>
    <cellStyle name="Normal 2 2 2 2 3 3 6" xfId="2599" xr:uid="{5C881395-A80D-485D-A165-59ED40621872}"/>
    <cellStyle name="Normal 2 2 2 2 3 3 6 2" xfId="7191" xr:uid="{5C0694CC-C38E-44BD-B1FB-2637698A0EDE}"/>
    <cellStyle name="Normal 2 2 2 2 3 3 6 2 2" xfId="16375" xr:uid="{835E788E-96F5-40AF-B691-DD5D49935E20}"/>
    <cellStyle name="Normal 2 2 2 2 3 3 6 2 2 2" xfId="34745" xr:uid="{D9931E41-3DE3-4D06-8858-28D97994F674}"/>
    <cellStyle name="Normal 2 2 2 2 3 3 6 2 2 3" xfId="53113" xr:uid="{D4D46E52-22B0-4739-8568-DAAE0D41C858}"/>
    <cellStyle name="Normal 2 2 2 2 3 3 6 2 3" xfId="25561" xr:uid="{AB08F6E9-C4DB-4F45-A067-74C63B369C56}"/>
    <cellStyle name="Normal 2 2 2 2 3 3 6 2 4" xfId="43929" xr:uid="{CA90DD3B-E787-4EF8-B81A-DD957C30E695}"/>
    <cellStyle name="Normal 2 2 2 2 3 3 6 3" xfId="11783" xr:uid="{940FD682-1540-41EC-87A2-814922EF2CC3}"/>
    <cellStyle name="Normal 2 2 2 2 3 3 6 3 2" xfId="30153" xr:uid="{01D0519A-54DC-4AED-9457-A49A504AF12D}"/>
    <cellStyle name="Normal 2 2 2 2 3 3 6 3 3" xfId="48521" xr:uid="{9793655E-E9C1-43E6-A47E-84F9C7AB89C0}"/>
    <cellStyle name="Normal 2 2 2 2 3 3 6 4" xfId="20969" xr:uid="{3AEE435E-0C77-42B3-B4CB-70BC219276F4}"/>
    <cellStyle name="Normal 2 2 2 2 3 3 6 5" xfId="39337" xr:uid="{F9AE9148-9FDC-48C9-8783-77B42FF3855A}"/>
    <cellStyle name="Normal 2 2 2 2 3 3 7" xfId="4895" xr:uid="{11E05BFA-1784-4C25-B267-813A90047BCC}"/>
    <cellStyle name="Normal 2 2 2 2 3 3 7 2" xfId="14079" xr:uid="{4D50A183-C5EA-46F1-9F3A-443187F3721B}"/>
    <cellStyle name="Normal 2 2 2 2 3 3 7 2 2" xfId="32449" xr:uid="{6C80032B-ED08-4DA7-ADB2-95A59AFA8BC5}"/>
    <cellStyle name="Normal 2 2 2 2 3 3 7 2 3" xfId="50817" xr:uid="{E18A5C1B-2E94-49A0-B5C5-607DE56D3E51}"/>
    <cellStyle name="Normal 2 2 2 2 3 3 7 3" xfId="23265" xr:uid="{68E8FE68-1DF1-4C7E-8AE9-F628F1BC7189}"/>
    <cellStyle name="Normal 2 2 2 2 3 3 7 4" xfId="41633" xr:uid="{B734E0DE-DAAD-4605-A307-C3531B292AB8}"/>
    <cellStyle name="Normal 2 2 2 2 3 3 8" xfId="9487" xr:uid="{61A8B82A-C719-466A-8328-2440E7CCB95C}"/>
    <cellStyle name="Normal 2 2 2 2 3 3 8 2" xfId="27857" xr:uid="{7F0265D4-D90B-4C07-B4F9-3A64CE02B726}"/>
    <cellStyle name="Normal 2 2 2 2 3 3 8 3" xfId="46225" xr:uid="{2597750E-669C-432E-8583-F217C88F989C}"/>
    <cellStyle name="Normal 2 2 2 2 3 3 9" xfId="18673" xr:uid="{064D87A8-A62D-4F22-BED7-743E291C017E}"/>
    <cellStyle name="Normal 2 2 2 2 3 4" xfId="450" xr:uid="{4265586D-A2E5-4F51-BAC9-551013ECE870}"/>
    <cellStyle name="Normal 2 2 2 2 3 4 2" xfId="1024" xr:uid="{2E9DA055-904E-48C2-80FB-1FD67314C471}"/>
    <cellStyle name="Normal 2 2 2 2 3 4 2 2" xfId="3320" xr:uid="{3E044582-F784-49B5-8D48-E31474E6919F}"/>
    <cellStyle name="Normal 2 2 2 2 3 4 2 2 2" xfId="7912" xr:uid="{7B863923-F4BA-48D0-88EB-5CE759BA13FB}"/>
    <cellStyle name="Normal 2 2 2 2 3 4 2 2 2 2" xfId="17096" xr:uid="{4525263B-D282-40D8-B75A-F5E4A3BBAA24}"/>
    <cellStyle name="Normal 2 2 2 2 3 4 2 2 2 2 2" xfId="35466" xr:uid="{C02F9FDC-6E1B-4E95-8877-4F907A11E282}"/>
    <cellStyle name="Normal 2 2 2 2 3 4 2 2 2 2 3" xfId="53834" xr:uid="{6FA6C984-810B-41AD-A948-78EC8991FA66}"/>
    <cellStyle name="Normal 2 2 2 2 3 4 2 2 2 3" xfId="26282" xr:uid="{0C60CC95-65AE-48F1-996F-85DF85273297}"/>
    <cellStyle name="Normal 2 2 2 2 3 4 2 2 2 4" xfId="44650" xr:uid="{69034A35-41A8-43CB-AE92-674587E5D9B8}"/>
    <cellStyle name="Normal 2 2 2 2 3 4 2 2 3" xfId="12504" xr:uid="{8F69BEEC-F1C2-41B6-A940-066F779ACF1B}"/>
    <cellStyle name="Normal 2 2 2 2 3 4 2 2 3 2" xfId="30874" xr:uid="{DD0D9BAB-C248-49E0-9295-E3B827FFBD24}"/>
    <cellStyle name="Normal 2 2 2 2 3 4 2 2 3 3" xfId="49242" xr:uid="{F2CB3B92-4FD1-4110-A79A-21FC72C0FA61}"/>
    <cellStyle name="Normal 2 2 2 2 3 4 2 2 4" xfId="21690" xr:uid="{F53E0B67-EAB1-4D14-B5DF-75F165340668}"/>
    <cellStyle name="Normal 2 2 2 2 3 4 2 2 5" xfId="40058" xr:uid="{754B3F2A-50A3-4EDD-87E8-A85E986D3AE8}"/>
    <cellStyle name="Normal 2 2 2 2 3 4 2 3" xfId="5616" xr:uid="{F4C3389D-F35C-4C63-BC55-5936068BA55D}"/>
    <cellStyle name="Normal 2 2 2 2 3 4 2 3 2" xfId="14800" xr:uid="{D3450027-F2AC-4C65-A7F7-5671897F9770}"/>
    <cellStyle name="Normal 2 2 2 2 3 4 2 3 2 2" xfId="33170" xr:uid="{2AE149D5-9395-4874-896D-A0330CB68B76}"/>
    <cellStyle name="Normal 2 2 2 2 3 4 2 3 2 3" xfId="51538" xr:uid="{C5AE0F28-7B0B-49A5-898C-C228082EBD9A}"/>
    <cellStyle name="Normal 2 2 2 2 3 4 2 3 3" xfId="23986" xr:uid="{DE63B490-2EFA-4B88-A867-7E574AE87B12}"/>
    <cellStyle name="Normal 2 2 2 2 3 4 2 3 4" xfId="42354" xr:uid="{C3E231F2-8076-4FA1-9544-C090D66F206B}"/>
    <cellStyle name="Normal 2 2 2 2 3 4 2 4" xfId="10208" xr:uid="{F98D4AE5-AB20-49A8-900E-52400A9BC8CD}"/>
    <cellStyle name="Normal 2 2 2 2 3 4 2 4 2" xfId="28578" xr:uid="{2E6C6493-6034-456D-919C-DFF2138702D8}"/>
    <cellStyle name="Normal 2 2 2 2 3 4 2 4 3" xfId="46946" xr:uid="{A31781A8-948C-4EB6-B71C-B79490982C7C}"/>
    <cellStyle name="Normal 2 2 2 2 3 4 2 5" xfId="19394" xr:uid="{CA6B94F2-BACA-41B9-BEBE-61CE9DC9E68B}"/>
    <cellStyle name="Normal 2 2 2 2 3 4 2 6" xfId="37762" xr:uid="{17BCFE52-9927-4968-B241-0477A2A2B9C6}"/>
    <cellStyle name="Normal 2 2 2 2 3 4 3" xfId="1598" xr:uid="{5EEBD6A3-9393-408B-B7D8-1B705F133F2E}"/>
    <cellStyle name="Normal 2 2 2 2 3 4 3 2" xfId="3894" xr:uid="{3A7F8B76-8B01-4D15-BBBD-DEF6585E2893}"/>
    <cellStyle name="Normal 2 2 2 2 3 4 3 2 2" xfId="8486" xr:uid="{C4D086D3-2EE6-4D01-8AA8-5EA8F292F4BB}"/>
    <cellStyle name="Normal 2 2 2 2 3 4 3 2 2 2" xfId="17670" xr:uid="{DEB3F578-88C3-4F3C-BC7E-A9339DB1E276}"/>
    <cellStyle name="Normal 2 2 2 2 3 4 3 2 2 2 2" xfId="36040" xr:uid="{8528CA75-2523-4BEA-A2BC-BC54D40CC316}"/>
    <cellStyle name="Normal 2 2 2 2 3 4 3 2 2 2 3" xfId="54408" xr:uid="{57A4C5DC-1366-48A0-B901-EA9E469C769B}"/>
    <cellStyle name="Normal 2 2 2 2 3 4 3 2 2 3" xfId="26856" xr:uid="{25B790CC-A3C6-41F4-875B-DD717FDBE263}"/>
    <cellStyle name="Normal 2 2 2 2 3 4 3 2 2 4" xfId="45224" xr:uid="{FD2D9E65-922D-4773-B778-65BF5EE39BE4}"/>
    <cellStyle name="Normal 2 2 2 2 3 4 3 2 3" xfId="13078" xr:uid="{DAF3ACE2-8E2B-4AB6-BE51-8D2DF469C302}"/>
    <cellStyle name="Normal 2 2 2 2 3 4 3 2 3 2" xfId="31448" xr:uid="{5CEBE641-04E5-43DC-AA3A-89B7FDF9A0E8}"/>
    <cellStyle name="Normal 2 2 2 2 3 4 3 2 3 3" xfId="49816" xr:uid="{C7C105CB-CD08-48D1-9E42-6A17EF77173E}"/>
    <cellStyle name="Normal 2 2 2 2 3 4 3 2 4" xfId="22264" xr:uid="{0B8BEE81-799D-477A-B1D5-9AAC54F973BD}"/>
    <cellStyle name="Normal 2 2 2 2 3 4 3 2 5" xfId="40632" xr:uid="{A0E44997-1563-4E1C-98DF-D9809F616461}"/>
    <cellStyle name="Normal 2 2 2 2 3 4 3 3" xfId="6190" xr:uid="{A9E948A1-682B-46F6-B3EC-BB329AC0C250}"/>
    <cellStyle name="Normal 2 2 2 2 3 4 3 3 2" xfId="15374" xr:uid="{04137859-550B-4BBD-B16B-D0EB7B59175C}"/>
    <cellStyle name="Normal 2 2 2 2 3 4 3 3 2 2" xfId="33744" xr:uid="{90AE0EB3-B5EB-4205-BD6C-AD6A0FD35B21}"/>
    <cellStyle name="Normal 2 2 2 2 3 4 3 3 2 3" xfId="52112" xr:uid="{08DB05DD-AA44-42D6-B21A-075B66BDCF95}"/>
    <cellStyle name="Normal 2 2 2 2 3 4 3 3 3" xfId="24560" xr:uid="{26021EA7-5D71-4340-8424-E4C898CC7306}"/>
    <cellStyle name="Normal 2 2 2 2 3 4 3 3 4" xfId="42928" xr:uid="{44A782C0-3125-4A91-8948-D4F896AC084F}"/>
    <cellStyle name="Normal 2 2 2 2 3 4 3 4" xfId="10782" xr:uid="{E152AF70-2B68-4575-A99A-730A917A8BCC}"/>
    <cellStyle name="Normal 2 2 2 2 3 4 3 4 2" xfId="29152" xr:uid="{835DC4F8-B1BD-450D-BEE0-15BC62F52745}"/>
    <cellStyle name="Normal 2 2 2 2 3 4 3 4 3" xfId="47520" xr:uid="{B183FB8D-EC3B-4B42-97F0-8EC51B71A442}"/>
    <cellStyle name="Normal 2 2 2 2 3 4 3 5" xfId="19968" xr:uid="{E257116A-8FB5-4145-9F28-8AC4B425EBCC}"/>
    <cellStyle name="Normal 2 2 2 2 3 4 3 6" xfId="38336" xr:uid="{48BD9934-A0D9-4593-884E-3AB865007940}"/>
    <cellStyle name="Normal 2 2 2 2 3 4 4" xfId="2172" xr:uid="{9F8C5A7D-88C6-4300-9F6A-A98AE7FAD9F1}"/>
    <cellStyle name="Normal 2 2 2 2 3 4 4 2" xfId="4468" xr:uid="{8B5E90FE-BB64-43D9-B5CF-2A1EE3027BC3}"/>
    <cellStyle name="Normal 2 2 2 2 3 4 4 2 2" xfId="9060" xr:uid="{A086A520-E9AF-455E-8892-1E55DD108D14}"/>
    <cellStyle name="Normal 2 2 2 2 3 4 4 2 2 2" xfId="18244" xr:uid="{3050046F-4F05-43BF-8366-91872EFE7427}"/>
    <cellStyle name="Normal 2 2 2 2 3 4 4 2 2 2 2" xfId="36614" xr:uid="{1445E3CB-710B-4A85-954A-6DB24462C8D0}"/>
    <cellStyle name="Normal 2 2 2 2 3 4 4 2 2 2 3" xfId="54982" xr:uid="{0E93198B-DDED-4AC9-9772-E1B26E9CDE5D}"/>
    <cellStyle name="Normal 2 2 2 2 3 4 4 2 2 3" xfId="27430" xr:uid="{724CEC04-4130-4F0F-9855-764DD144B583}"/>
    <cellStyle name="Normal 2 2 2 2 3 4 4 2 2 4" xfId="45798" xr:uid="{F1954379-AFF9-48F4-BA96-977607D63E41}"/>
    <cellStyle name="Normal 2 2 2 2 3 4 4 2 3" xfId="13652" xr:uid="{47AF6406-DA37-4234-8A85-3E3C7E8117FB}"/>
    <cellStyle name="Normal 2 2 2 2 3 4 4 2 3 2" xfId="32022" xr:uid="{0F7465C6-B66B-45B5-950C-EDB6CEC2BB21}"/>
    <cellStyle name="Normal 2 2 2 2 3 4 4 2 3 3" xfId="50390" xr:uid="{0979E75F-7445-4204-B34D-B3BF67F4A790}"/>
    <cellStyle name="Normal 2 2 2 2 3 4 4 2 4" xfId="22838" xr:uid="{7564F5C6-7E13-45F6-856D-11D1D39A8BD9}"/>
    <cellStyle name="Normal 2 2 2 2 3 4 4 2 5" xfId="41206" xr:uid="{43E90E8B-4E8B-49CF-A954-F890FC575F18}"/>
    <cellStyle name="Normal 2 2 2 2 3 4 4 3" xfId="6764" xr:uid="{BCBC230C-19D7-40DF-9E4F-52381E56062C}"/>
    <cellStyle name="Normal 2 2 2 2 3 4 4 3 2" xfId="15948" xr:uid="{1EB08E4D-9771-4664-AFA6-1A37795EA9E4}"/>
    <cellStyle name="Normal 2 2 2 2 3 4 4 3 2 2" xfId="34318" xr:uid="{26770A08-EADD-44E8-B96E-9C5B9CBD68FE}"/>
    <cellStyle name="Normal 2 2 2 2 3 4 4 3 2 3" xfId="52686" xr:uid="{CAB10DDC-B2A9-43BD-8148-AF20EB7A5B4D}"/>
    <cellStyle name="Normal 2 2 2 2 3 4 4 3 3" xfId="25134" xr:uid="{D2EA8BCA-6BE5-48B2-A2E2-ADEFC9ED0E90}"/>
    <cellStyle name="Normal 2 2 2 2 3 4 4 3 4" xfId="43502" xr:uid="{5A50A5C0-4731-4739-AAAE-CA0A788447D9}"/>
    <cellStyle name="Normal 2 2 2 2 3 4 4 4" xfId="11356" xr:uid="{612E2B42-FFC2-4A39-A093-C092CAC6A1ED}"/>
    <cellStyle name="Normal 2 2 2 2 3 4 4 4 2" xfId="29726" xr:uid="{9F61C892-46BB-431C-90C7-044E377DFFDB}"/>
    <cellStyle name="Normal 2 2 2 2 3 4 4 4 3" xfId="48094" xr:uid="{50818459-59C8-488C-A2F9-10A98DBF2C15}"/>
    <cellStyle name="Normal 2 2 2 2 3 4 4 5" xfId="20542" xr:uid="{96281882-9064-4D76-9398-A52A03D83D41}"/>
    <cellStyle name="Normal 2 2 2 2 3 4 4 6" xfId="38910" xr:uid="{50CE3931-2357-4364-9FE2-2A0E33F7A011}"/>
    <cellStyle name="Normal 2 2 2 2 3 4 5" xfId="2746" xr:uid="{E3893124-98DD-485D-851C-CC5907ABA480}"/>
    <cellStyle name="Normal 2 2 2 2 3 4 5 2" xfId="7338" xr:uid="{BC934953-84DC-4B08-AC41-8B2CA6BCB0FB}"/>
    <cellStyle name="Normal 2 2 2 2 3 4 5 2 2" xfId="16522" xr:uid="{BBD96F86-8C2E-4A85-9613-D8BB18DB91A8}"/>
    <cellStyle name="Normal 2 2 2 2 3 4 5 2 2 2" xfId="34892" xr:uid="{89B4F74E-36FE-446D-B787-5BD4721A0C94}"/>
    <cellStyle name="Normal 2 2 2 2 3 4 5 2 2 3" xfId="53260" xr:uid="{4B1FC11F-FC92-4C7F-B731-5282955FBA9D}"/>
    <cellStyle name="Normal 2 2 2 2 3 4 5 2 3" xfId="25708" xr:uid="{35DA25E2-A253-4332-9CE4-19FA7BB1DE19}"/>
    <cellStyle name="Normal 2 2 2 2 3 4 5 2 4" xfId="44076" xr:uid="{CD1F1F5F-FB6D-4859-9CA5-E6B345FBDBFA}"/>
    <cellStyle name="Normal 2 2 2 2 3 4 5 3" xfId="11930" xr:uid="{1D6509E3-392A-441C-BF9C-E01E9CD893AC}"/>
    <cellStyle name="Normal 2 2 2 2 3 4 5 3 2" xfId="30300" xr:uid="{7F9704C5-74D3-4BEA-9C7C-B9294C390B6F}"/>
    <cellStyle name="Normal 2 2 2 2 3 4 5 3 3" xfId="48668" xr:uid="{52797714-4EE7-4C49-8F19-40C3201AE72C}"/>
    <cellStyle name="Normal 2 2 2 2 3 4 5 4" xfId="21116" xr:uid="{53D805EF-F700-4D84-BAC8-BAE54A5CAA4E}"/>
    <cellStyle name="Normal 2 2 2 2 3 4 5 5" xfId="39484" xr:uid="{714FD2E3-93C9-4AB3-AB13-8A1BA8A6425D}"/>
    <cellStyle name="Normal 2 2 2 2 3 4 6" xfId="5042" xr:uid="{098D7318-FDAB-4133-A922-C48041641DF2}"/>
    <cellStyle name="Normal 2 2 2 2 3 4 6 2" xfId="14226" xr:uid="{81FE7DD3-A725-4FF0-BA81-45E1E471C9E0}"/>
    <cellStyle name="Normal 2 2 2 2 3 4 6 2 2" xfId="32596" xr:uid="{EA01EDD6-742D-4072-8CD4-974FF11A5A4F}"/>
    <cellStyle name="Normal 2 2 2 2 3 4 6 2 3" xfId="50964" xr:uid="{D13E3873-6065-49F5-9567-BFDA15BD11C3}"/>
    <cellStyle name="Normal 2 2 2 2 3 4 6 3" xfId="23412" xr:uid="{77911274-F121-4394-A9F6-FE0CB01B801E}"/>
    <cellStyle name="Normal 2 2 2 2 3 4 6 4" xfId="41780" xr:uid="{23F8B773-08BC-47DA-9E06-9C8962D887D1}"/>
    <cellStyle name="Normal 2 2 2 2 3 4 7" xfId="9634" xr:uid="{74013139-D556-42C8-962D-93C4E2B452EA}"/>
    <cellStyle name="Normal 2 2 2 2 3 4 7 2" xfId="28004" xr:uid="{9F773BF8-45FE-4D5D-A986-9EDED7BEF076}"/>
    <cellStyle name="Normal 2 2 2 2 3 4 7 3" xfId="46372" xr:uid="{08BB5B32-E661-46C5-A500-59306A203CE4}"/>
    <cellStyle name="Normal 2 2 2 2 3 4 8" xfId="18820" xr:uid="{85D8EBF1-2A5E-4A6D-A564-B36DE88F14B1}"/>
    <cellStyle name="Normal 2 2 2 2 3 4 9" xfId="37188" xr:uid="{E0A1793C-21E7-4F92-8144-4AABBE446EBB}"/>
    <cellStyle name="Normal 2 2 2 2 3 5" xfId="737" xr:uid="{136E5C4E-97FD-4CC2-8417-9C7475AAC2CC}"/>
    <cellStyle name="Normal 2 2 2 2 3 5 2" xfId="3033" xr:uid="{BC63C5F3-B6EE-4C4A-8975-1587BB378C33}"/>
    <cellStyle name="Normal 2 2 2 2 3 5 2 2" xfId="7625" xr:uid="{56A048C2-39A3-4F44-BA7A-11C005AFF785}"/>
    <cellStyle name="Normal 2 2 2 2 3 5 2 2 2" xfId="16809" xr:uid="{8D80073B-9B7B-4F60-9069-259CD63C3CD7}"/>
    <cellStyle name="Normal 2 2 2 2 3 5 2 2 2 2" xfId="35179" xr:uid="{230657E3-DAF1-49ED-85E2-1D2CA5DEEA51}"/>
    <cellStyle name="Normal 2 2 2 2 3 5 2 2 2 3" xfId="53547" xr:uid="{4C00E453-4C7C-44C0-9670-7816D337628A}"/>
    <cellStyle name="Normal 2 2 2 2 3 5 2 2 3" xfId="25995" xr:uid="{D44F9FD8-EAEB-4F63-A88E-FDEA71A6A1DC}"/>
    <cellStyle name="Normal 2 2 2 2 3 5 2 2 4" xfId="44363" xr:uid="{1A5C3808-C7E5-4689-9491-2F5840EC3120}"/>
    <cellStyle name="Normal 2 2 2 2 3 5 2 3" xfId="12217" xr:uid="{2241B4C7-EB66-4BA0-ACA9-5BC94748820D}"/>
    <cellStyle name="Normal 2 2 2 2 3 5 2 3 2" xfId="30587" xr:uid="{91256902-9F15-46A5-8C0C-72196F55BA36}"/>
    <cellStyle name="Normal 2 2 2 2 3 5 2 3 3" xfId="48955" xr:uid="{B241CDA7-6136-4201-991F-D887830E1D2B}"/>
    <cellStyle name="Normal 2 2 2 2 3 5 2 4" xfId="21403" xr:uid="{F9FD816C-4D6E-4031-B886-49FCBC7C5D44}"/>
    <cellStyle name="Normal 2 2 2 2 3 5 2 5" xfId="39771" xr:uid="{373C90EE-5DEC-4A62-8BCA-7091ED594B15}"/>
    <cellStyle name="Normal 2 2 2 2 3 5 3" xfId="5329" xr:uid="{D890BB21-7FB3-4B71-9282-940E14A96CEC}"/>
    <cellStyle name="Normal 2 2 2 2 3 5 3 2" xfId="14513" xr:uid="{C72BDD00-8CD8-40E2-804A-589DB54716A3}"/>
    <cellStyle name="Normal 2 2 2 2 3 5 3 2 2" xfId="32883" xr:uid="{047C7CC0-6F83-458E-8E20-2916548BA31F}"/>
    <cellStyle name="Normal 2 2 2 2 3 5 3 2 3" xfId="51251" xr:uid="{DBE8F017-1FB6-4C59-B895-029F24C070AC}"/>
    <cellStyle name="Normal 2 2 2 2 3 5 3 3" xfId="23699" xr:uid="{83BE3B11-1E40-4692-94AA-8158E0102469}"/>
    <cellStyle name="Normal 2 2 2 2 3 5 3 4" xfId="42067" xr:uid="{72C0DE5F-1730-43DA-B276-99F58765C895}"/>
    <cellStyle name="Normal 2 2 2 2 3 5 4" xfId="9921" xr:uid="{0D37B601-F3AC-4FBE-BA66-11B62A2AA418}"/>
    <cellStyle name="Normal 2 2 2 2 3 5 4 2" xfId="28291" xr:uid="{50BB191D-B383-4886-98DC-1075FDACBD85}"/>
    <cellStyle name="Normal 2 2 2 2 3 5 4 3" xfId="46659" xr:uid="{8A5F2648-8717-4B24-9148-94BDD1273EC7}"/>
    <cellStyle name="Normal 2 2 2 2 3 5 5" xfId="19107" xr:uid="{DD877AB0-55BA-4221-9F85-037E7E709E78}"/>
    <cellStyle name="Normal 2 2 2 2 3 5 6" xfId="37475" xr:uid="{FCECEBB5-12B4-4142-AB79-738FC88EFEDC}"/>
    <cellStyle name="Normal 2 2 2 2 3 6" xfId="1311" xr:uid="{BDF4230E-4FF1-4642-88E0-22B6B174F463}"/>
    <cellStyle name="Normal 2 2 2 2 3 6 2" xfId="3607" xr:uid="{7EBD5345-E972-4AFB-8CA7-2A700EA21CC0}"/>
    <cellStyle name="Normal 2 2 2 2 3 6 2 2" xfId="8199" xr:uid="{7E7BF144-2CD3-4285-B588-F74AFB710E84}"/>
    <cellStyle name="Normal 2 2 2 2 3 6 2 2 2" xfId="17383" xr:uid="{9058FB49-07AF-4024-9A20-47EBC5E4BB29}"/>
    <cellStyle name="Normal 2 2 2 2 3 6 2 2 2 2" xfId="35753" xr:uid="{4F129D17-99FB-4CC9-897D-65794571F0F4}"/>
    <cellStyle name="Normal 2 2 2 2 3 6 2 2 2 3" xfId="54121" xr:uid="{DBBE205B-4EF6-42F9-8594-048945867324}"/>
    <cellStyle name="Normal 2 2 2 2 3 6 2 2 3" xfId="26569" xr:uid="{399CD3BE-AF37-4626-B2D8-62223724900C}"/>
    <cellStyle name="Normal 2 2 2 2 3 6 2 2 4" xfId="44937" xr:uid="{1CBDF6B9-9C90-43BA-B16A-6C85896FD50A}"/>
    <cellStyle name="Normal 2 2 2 2 3 6 2 3" xfId="12791" xr:uid="{479AED9D-1C7B-4447-8C70-233A6467A0B9}"/>
    <cellStyle name="Normal 2 2 2 2 3 6 2 3 2" xfId="31161" xr:uid="{AE9601B2-ECC0-485E-8BAA-6C55FD0A223D}"/>
    <cellStyle name="Normal 2 2 2 2 3 6 2 3 3" xfId="49529" xr:uid="{DE5217DC-9DA4-42D4-A7C2-63CBCBEB2FF8}"/>
    <cellStyle name="Normal 2 2 2 2 3 6 2 4" xfId="21977" xr:uid="{B2F34CAB-8EBF-4E1A-A67B-FF0A336EC57F}"/>
    <cellStyle name="Normal 2 2 2 2 3 6 2 5" xfId="40345" xr:uid="{0CFD6C58-0A3A-4619-9CE2-21C39A6272D0}"/>
    <cellStyle name="Normal 2 2 2 2 3 6 3" xfId="5903" xr:uid="{33512287-B570-4278-8485-071129335EF0}"/>
    <cellStyle name="Normal 2 2 2 2 3 6 3 2" xfId="15087" xr:uid="{B2392B7D-1804-4835-A7DD-D95030D24ACF}"/>
    <cellStyle name="Normal 2 2 2 2 3 6 3 2 2" xfId="33457" xr:uid="{4BAA44BF-9B5D-4260-B2BF-29108C20C3AC}"/>
    <cellStyle name="Normal 2 2 2 2 3 6 3 2 3" xfId="51825" xr:uid="{18999025-CC07-4310-B5CC-68B8E5A798AD}"/>
    <cellStyle name="Normal 2 2 2 2 3 6 3 3" xfId="24273" xr:uid="{2AE74B3E-9E5B-4A19-B650-73E3914538D7}"/>
    <cellStyle name="Normal 2 2 2 2 3 6 3 4" xfId="42641" xr:uid="{9B00287F-89BF-4647-A7EF-63F874DEE86F}"/>
    <cellStyle name="Normal 2 2 2 2 3 6 4" xfId="10495" xr:uid="{E4AF19E5-7892-47A1-98F4-805CC1191650}"/>
    <cellStyle name="Normal 2 2 2 2 3 6 4 2" xfId="28865" xr:uid="{9758B064-D2FE-4E8E-AEF5-F96668B99B34}"/>
    <cellStyle name="Normal 2 2 2 2 3 6 4 3" xfId="47233" xr:uid="{E9285B1D-C338-4990-8938-90366AEEFF42}"/>
    <cellStyle name="Normal 2 2 2 2 3 6 5" xfId="19681" xr:uid="{0D3C5BD6-9FFF-4DED-BB40-72BFBCF4C0A3}"/>
    <cellStyle name="Normal 2 2 2 2 3 6 6" xfId="38049" xr:uid="{7B777FBF-0600-4507-BF36-3281C9DF0074}"/>
    <cellStyle name="Normal 2 2 2 2 3 7" xfId="1885" xr:uid="{52C2B63D-7259-4257-AA44-6DCAE31D4B43}"/>
    <cellStyle name="Normal 2 2 2 2 3 7 2" xfId="4181" xr:uid="{5C6C8E81-2EA0-47A2-AA96-FF26012099F3}"/>
    <cellStyle name="Normal 2 2 2 2 3 7 2 2" xfId="8773" xr:uid="{C05319C9-D06F-4984-85BA-177F95B4EB79}"/>
    <cellStyle name="Normal 2 2 2 2 3 7 2 2 2" xfId="17957" xr:uid="{7EF496C1-1B27-40F1-A0D2-970641A8528E}"/>
    <cellStyle name="Normal 2 2 2 2 3 7 2 2 2 2" xfId="36327" xr:uid="{FB9F72F0-B9FA-422F-9CE0-65B381C730B1}"/>
    <cellStyle name="Normal 2 2 2 2 3 7 2 2 2 3" xfId="54695" xr:uid="{39406F95-11BA-4C2D-8520-22EAB80A19D9}"/>
    <cellStyle name="Normal 2 2 2 2 3 7 2 2 3" xfId="27143" xr:uid="{FE58C7A6-AA8E-4217-B2EF-852B5E15548C}"/>
    <cellStyle name="Normal 2 2 2 2 3 7 2 2 4" xfId="45511" xr:uid="{6F9BD061-C1BD-4A06-8AFE-B8BCD3AFABC8}"/>
    <cellStyle name="Normal 2 2 2 2 3 7 2 3" xfId="13365" xr:uid="{64161CFB-61FC-437E-8AF3-14E256CA3AAE}"/>
    <cellStyle name="Normal 2 2 2 2 3 7 2 3 2" xfId="31735" xr:uid="{467DE099-FA4E-438B-B108-AF1883A7797B}"/>
    <cellStyle name="Normal 2 2 2 2 3 7 2 3 3" xfId="50103" xr:uid="{FC2BA9D8-495F-427A-ABA5-5F3E6077598D}"/>
    <cellStyle name="Normal 2 2 2 2 3 7 2 4" xfId="22551" xr:uid="{FA37B1FB-40F0-463C-9D84-82DBB8B17771}"/>
    <cellStyle name="Normal 2 2 2 2 3 7 2 5" xfId="40919" xr:uid="{98D6F626-9BC2-4FB2-B070-818C4DE37D8A}"/>
    <cellStyle name="Normal 2 2 2 2 3 7 3" xfId="6477" xr:uid="{C97B9C7F-2463-40E3-8E2E-ACB8C9F67457}"/>
    <cellStyle name="Normal 2 2 2 2 3 7 3 2" xfId="15661" xr:uid="{BB09EDE5-E0F5-40F3-875E-909C3642FFF6}"/>
    <cellStyle name="Normal 2 2 2 2 3 7 3 2 2" xfId="34031" xr:uid="{5526BE44-DD4B-4126-BB9D-D23DA57170C6}"/>
    <cellStyle name="Normal 2 2 2 2 3 7 3 2 3" xfId="52399" xr:uid="{0A14B44C-8B19-447E-8D53-632E49B5BCC8}"/>
    <cellStyle name="Normal 2 2 2 2 3 7 3 3" xfId="24847" xr:uid="{C29DEFEB-1655-4378-A8E2-8FF6D8D76FD3}"/>
    <cellStyle name="Normal 2 2 2 2 3 7 3 4" xfId="43215" xr:uid="{414C0A7D-8749-4085-9D0E-5370C33F80E0}"/>
    <cellStyle name="Normal 2 2 2 2 3 7 4" xfId="11069" xr:uid="{F35B65DA-4126-49CF-9DE1-186144FA58F6}"/>
    <cellStyle name="Normal 2 2 2 2 3 7 4 2" xfId="29439" xr:uid="{46490250-EA8A-4D0C-B15D-5263FC3BD1CA}"/>
    <cellStyle name="Normal 2 2 2 2 3 7 4 3" xfId="47807" xr:uid="{FC1DCB79-AD3E-4684-9943-7C6202F76C45}"/>
    <cellStyle name="Normal 2 2 2 2 3 7 5" xfId="20255" xr:uid="{29D73217-AE26-4712-AD3D-7D106D04941F}"/>
    <cellStyle name="Normal 2 2 2 2 3 7 6" xfId="38623" xr:uid="{7C83E102-0B7C-410B-A1FD-01DC1492AF8C}"/>
    <cellStyle name="Normal 2 2 2 2 3 8" xfId="2459" xr:uid="{0A0D168E-7C3B-438B-BC56-73EF3A8CE029}"/>
    <cellStyle name="Normal 2 2 2 2 3 8 2" xfId="7051" xr:uid="{E709E3A6-5C0A-4843-AB7E-4EE1A28F2F15}"/>
    <cellStyle name="Normal 2 2 2 2 3 8 2 2" xfId="16235" xr:uid="{59DFFEEA-5C9B-4500-A050-692CBDF21DAA}"/>
    <cellStyle name="Normal 2 2 2 2 3 8 2 2 2" xfId="34605" xr:uid="{7C964D29-227A-4845-BFD7-36EC22460D13}"/>
    <cellStyle name="Normal 2 2 2 2 3 8 2 2 3" xfId="52973" xr:uid="{000508F9-79D0-4B8E-8958-FBA24ADF2C4B}"/>
    <cellStyle name="Normal 2 2 2 2 3 8 2 3" xfId="25421" xr:uid="{EBBAD511-A0FD-4EE7-8486-2911E0B2D74D}"/>
    <cellStyle name="Normal 2 2 2 2 3 8 2 4" xfId="43789" xr:uid="{6A490F81-8D27-438A-BD04-3C711CB9ACF7}"/>
    <cellStyle name="Normal 2 2 2 2 3 8 3" xfId="11643" xr:uid="{C0FDA174-B9DE-49E1-9FB8-4995080B9B65}"/>
    <cellStyle name="Normal 2 2 2 2 3 8 3 2" xfId="30013" xr:uid="{D76817B8-0F30-4553-A9C9-E183F70800F7}"/>
    <cellStyle name="Normal 2 2 2 2 3 8 3 3" xfId="48381" xr:uid="{6035AECD-71A4-4552-97D2-D87FF051F0B5}"/>
    <cellStyle name="Normal 2 2 2 2 3 8 4" xfId="20829" xr:uid="{C39A7A8A-3303-4111-BB25-D09E40E174E6}"/>
    <cellStyle name="Normal 2 2 2 2 3 8 5" xfId="39197" xr:uid="{F1D87488-3C19-43B1-BB40-DF842ECB5C01}"/>
    <cellStyle name="Normal 2 2 2 2 3 9" xfId="4755" xr:uid="{3769A900-93E4-41B2-890C-0090EE7B003A}"/>
    <cellStyle name="Normal 2 2 2 2 3 9 2" xfId="13939" xr:uid="{135A27CB-3851-43DA-90A1-1C8F070DBB4F}"/>
    <cellStyle name="Normal 2 2 2 2 3 9 2 2" xfId="32309" xr:uid="{96E246F1-3F7B-4D82-87E8-9F1589518608}"/>
    <cellStyle name="Normal 2 2 2 2 3 9 2 3" xfId="50677" xr:uid="{2060CF2B-7CE6-491A-BFB8-3F923404A301}"/>
    <cellStyle name="Normal 2 2 2 2 3 9 3" xfId="23125" xr:uid="{13DFFC7C-D556-4AA1-8145-2DD23B297367}"/>
    <cellStyle name="Normal 2 2 2 2 3 9 4" xfId="41493" xr:uid="{1290306A-D2CE-4980-905B-C1092A02E3F0}"/>
    <cellStyle name="Normal 2 2 2 2 4" xfId="186" xr:uid="{9423486B-04D5-4A38-BC4C-1CF044ED27AB}"/>
    <cellStyle name="Normal 2 2 2 2 5" xfId="109" xr:uid="{F728F2E9-EAD5-44C6-98F8-A20AF091C42A}"/>
    <cellStyle name="Normal 2 2 2 2 5 10" xfId="18565" xr:uid="{40BD78A6-9F92-4515-89B4-10F912C0BCB9}"/>
    <cellStyle name="Normal 2 2 2 2 5 11" xfId="36933" xr:uid="{27D6DAA2-AF37-41B8-867A-799E63067836}"/>
    <cellStyle name="Normal 2 2 2 2 5 2" xfId="333" xr:uid="{8C960B28-ECC9-4071-AC6A-BF06F5977265}"/>
    <cellStyle name="Normal 2 2 2 2 5 2 10" xfId="37073" xr:uid="{05F202C1-AAE4-457D-98C9-DB4F095CF0CD}"/>
    <cellStyle name="Normal 2 2 2 2 5 2 2" xfId="622" xr:uid="{13B9DC99-DFED-4BED-BF65-C54EE722FA2E}"/>
    <cellStyle name="Normal 2 2 2 2 5 2 2 2" xfId="1196" xr:uid="{30C0AA02-DF26-4414-9EA6-80FC01FE436F}"/>
    <cellStyle name="Normal 2 2 2 2 5 2 2 2 2" xfId="3492" xr:uid="{926F6F46-373D-486B-AC15-9BDA7C30FF2B}"/>
    <cellStyle name="Normal 2 2 2 2 5 2 2 2 2 2" xfId="8084" xr:uid="{0AA2DDAC-827B-424E-890C-EDB20107D841}"/>
    <cellStyle name="Normal 2 2 2 2 5 2 2 2 2 2 2" xfId="17268" xr:uid="{2E994669-EA28-4326-B25C-AF54D615CFEC}"/>
    <cellStyle name="Normal 2 2 2 2 5 2 2 2 2 2 2 2" xfId="35638" xr:uid="{F2FB9820-8B1B-43B6-920B-2F465FE7A13B}"/>
    <cellStyle name="Normal 2 2 2 2 5 2 2 2 2 2 2 3" xfId="54006" xr:uid="{91566E6F-D3D7-4C4B-AD55-64F915714B48}"/>
    <cellStyle name="Normal 2 2 2 2 5 2 2 2 2 2 3" xfId="26454" xr:uid="{A2ABEC46-5207-45CC-8013-30BBFEE9CFA0}"/>
    <cellStyle name="Normal 2 2 2 2 5 2 2 2 2 2 4" xfId="44822" xr:uid="{C85E645F-4755-4405-9730-6E925520CE30}"/>
    <cellStyle name="Normal 2 2 2 2 5 2 2 2 2 3" xfId="12676" xr:uid="{0614AA4C-9C5E-40B9-AFC6-81693DE569D9}"/>
    <cellStyle name="Normal 2 2 2 2 5 2 2 2 2 3 2" xfId="31046" xr:uid="{0FB8D194-1971-4484-8781-2026946E5532}"/>
    <cellStyle name="Normal 2 2 2 2 5 2 2 2 2 3 3" xfId="49414" xr:uid="{5FD0CDD5-E114-4527-857C-4B3A134F4A85}"/>
    <cellStyle name="Normal 2 2 2 2 5 2 2 2 2 4" xfId="21862" xr:uid="{95E19779-23E7-4F72-BAE0-D5573255447D}"/>
    <cellStyle name="Normal 2 2 2 2 5 2 2 2 2 5" xfId="40230" xr:uid="{4678CEDA-A05A-4CA8-817B-9F45B1409237}"/>
    <cellStyle name="Normal 2 2 2 2 5 2 2 2 3" xfId="5788" xr:uid="{6492F12F-3684-4447-9538-29FB42DC4E9A}"/>
    <cellStyle name="Normal 2 2 2 2 5 2 2 2 3 2" xfId="14972" xr:uid="{BB27709F-FD78-4C6D-AE2F-4C345C1F4BEF}"/>
    <cellStyle name="Normal 2 2 2 2 5 2 2 2 3 2 2" xfId="33342" xr:uid="{2E12B17E-00C6-4FD5-BF06-E0EFABD30F9A}"/>
    <cellStyle name="Normal 2 2 2 2 5 2 2 2 3 2 3" xfId="51710" xr:uid="{755BF900-4FF6-4031-ACEC-D5D1F747F756}"/>
    <cellStyle name="Normal 2 2 2 2 5 2 2 2 3 3" xfId="24158" xr:uid="{8253EADE-AB5F-4753-80E8-AE2E293E112D}"/>
    <cellStyle name="Normal 2 2 2 2 5 2 2 2 3 4" xfId="42526" xr:uid="{F88346CC-0ED6-42D4-9F54-DA124D740982}"/>
    <cellStyle name="Normal 2 2 2 2 5 2 2 2 4" xfId="10380" xr:uid="{CD5C2AE2-6596-4502-8EAA-EC87DF6D5716}"/>
    <cellStyle name="Normal 2 2 2 2 5 2 2 2 4 2" xfId="28750" xr:uid="{D6C6D46A-793E-4458-9540-36C9B190BD5B}"/>
    <cellStyle name="Normal 2 2 2 2 5 2 2 2 4 3" xfId="47118" xr:uid="{60E00289-E677-4B45-A888-592BE6B9EF09}"/>
    <cellStyle name="Normal 2 2 2 2 5 2 2 2 5" xfId="19566" xr:uid="{DA93C40B-0C35-4260-86FB-0CE17E7E9E0E}"/>
    <cellStyle name="Normal 2 2 2 2 5 2 2 2 6" xfId="37934" xr:uid="{2D943016-1D78-4B68-AF51-11AAA805A0BC}"/>
    <cellStyle name="Normal 2 2 2 2 5 2 2 3" xfId="1770" xr:uid="{D03788F7-E77F-4681-9EAE-964685B95BA3}"/>
    <cellStyle name="Normal 2 2 2 2 5 2 2 3 2" xfId="4066" xr:uid="{A9580CC0-B9D8-4218-8CD0-71773C22C578}"/>
    <cellStyle name="Normal 2 2 2 2 5 2 2 3 2 2" xfId="8658" xr:uid="{CA259829-09E9-4227-9C42-890F67FE0FFE}"/>
    <cellStyle name="Normal 2 2 2 2 5 2 2 3 2 2 2" xfId="17842" xr:uid="{CE5F7D32-EA73-4475-B19E-944C5A9CDB67}"/>
    <cellStyle name="Normal 2 2 2 2 5 2 2 3 2 2 2 2" xfId="36212" xr:uid="{5F04B1A8-2FC3-4819-AC15-CE0A0133B5CC}"/>
    <cellStyle name="Normal 2 2 2 2 5 2 2 3 2 2 2 3" xfId="54580" xr:uid="{D216B1C0-7A5A-4F7E-A9A7-7F4FE6774F04}"/>
    <cellStyle name="Normal 2 2 2 2 5 2 2 3 2 2 3" xfId="27028" xr:uid="{3DE16F0C-FA1E-4C6E-8FC2-1641C552EA17}"/>
    <cellStyle name="Normal 2 2 2 2 5 2 2 3 2 2 4" xfId="45396" xr:uid="{831C16D0-43C2-4E42-84B7-3F18F9899CD7}"/>
    <cellStyle name="Normal 2 2 2 2 5 2 2 3 2 3" xfId="13250" xr:uid="{C563657E-F80E-489D-805C-89615ACD3126}"/>
    <cellStyle name="Normal 2 2 2 2 5 2 2 3 2 3 2" xfId="31620" xr:uid="{E5840AC3-FFC1-4230-9345-BE39DC1C92A1}"/>
    <cellStyle name="Normal 2 2 2 2 5 2 2 3 2 3 3" xfId="49988" xr:uid="{6C57AFBB-7033-4E52-9FF3-C3A8E099BECA}"/>
    <cellStyle name="Normal 2 2 2 2 5 2 2 3 2 4" xfId="22436" xr:uid="{BAABBE17-E17E-46E7-A08D-E84CAFBC7EF5}"/>
    <cellStyle name="Normal 2 2 2 2 5 2 2 3 2 5" xfId="40804" xr:uid="{8108C549-3A9D-4867-A829-DE647FB53FA0}"/>
    <cellStyle name="Normal 2 2 2 2 5 2 2 3 3" xfId="6362" xr:uid="{24DE26C2-AAFE-496E-9CD6-D958106E0061}"/>
    <cellStyle name="Normal 2 2 2 2 5 2 2 3 3 2" xfId="15546" xr:uid="{E2D86909-900D-4CE3-A6C7-250A02C2540F}"/>
    <cellStyle name="Normal 2 2 2 2 5 2 2 3 3 2 2" xfId="33916" xr:uid="{9408B026-93FB-47AD-B174-8954BF0EEB40}"/>
    <cellStyle name="Normal 2 2 2 2 5 2 2 3 3 2 3" xfId="52284" xr:uid="{2FAD0EBB-0626-43E1-928A-4E91A6FED027}"/>
    <cellStyle name="Normal 2 2 2 2 5 2 2 3 3 3" xfId="24732" xr:uid="{65869EE0-A0BA-4279-A959-287AE3E2F941}"/>
    <cellStyle name="Normal 2 2 2 2 5 2 2 3 3 4" xfId="43100" xr:uid="{B4EAD42C-39D1-4669-8365-27AC3AF4EF3F}"/>
    <cellStyle name="Normal 2 2 2 2 5 2 2 3 4" xfId="10954" xr:uid="{4E260D95-5C3E-4B5D-9ED0-6C349690B2C4}"/>
    <cellStyle name="Normal 2 2 2 2 5 2 2 3 4 2" xfId="29324" xr:uid="{BF193EE7-228C-4DB1-8EFF-D38B7F08311C}"/>
    <cellStyle name="Normal 2 2 2 2 5 2 2 3 4 3" xfId="47692" xr:uid="{731F7B50-3D8A-4B1D-8233-2D0DFE0C4A04}"/>
    <cellStyle name="Normal 2 2 2 2 5 2 2 3 5" xfId="20140" xr:uid="{5F080CEB-6586-4F1F-B43B-EF1FBBD2123B}"/>
    <cellStyle name="Normal 2 2 2 2 5 2 2 3 6" xfId="38508" xr:uid="{D6441278-725A-4201-9C52-483B3738E4F2}"/>
    <cellStyle name="Normal 2 2 2 2 5 2 2 4" xfId="2344" xr:uid="{74762A46-A655-4A3D-B57B-2979A657FB19}"/>
    <cellStyle name="Normal 2 2 2 2 5 2 2 4 2" xfId="4640" xr:uid="{6DC05BAE-9424-4D37-B736-5C94D43AC69F}"/>
    <cellStyle name="Normal 2 2 2 2 5 2 2 4 2 2" xfId="9232" xr:uid="{012E0C34-B9FC-4D1B-87B6-64B16B39B264}"/>
    <cellStyle name="Normal 2 2 2 2 5 2 2 4 2 2 2" xfId="18416" xr:uid="{A0A3C157-4347-4A9F-A26B-637551DFC802}"/>
    <cellStyle name="Normal 2 2 2 2 5 2 2 4 2 2 2 2" xfId="36786" xr:uid="{7E7E0948-C41A-495F-A0B7-81097EFB97C8}"/>
    <cellStyle name="Normal 2 2 2 2 5 2 2 4 2 2 2 3" xfId="55154" xr:uid="{47D47DE1-F45E-497B-A597-1507D44D06CD}"/>
    <cellStyle name="Normal 2 2 2 2 5 2 2 4 2 2 3" xfId="27602" xr:uid="{48570C59-EEBF-431D-AB9E-9C338D00E755}"/>
    <cellStyle name="Normal 2 2 2 2 5 2 2 4 2 2 4" xfId="45970" xr:uid="{A29EDF6B-5659-453C-B9A2-32C8E838B190}"/>
    <cellStyle name="Normal 2 2 2 2 5 2 2 4 2 3" xfId="13824" xr:uid="{CBE9F132-303F-425B-867B-000AFB11A4B0}"/>
    <cellStyle name="Normal 2 2 2 2 5 2 2 4 2 3 2" xfId="32194" xr:uid="{047D9925-75B8-42ED-91F5-76EB8AA96A1C}"/>
    <cellStyle name="Normal 2 2 2 2 5 2 2 4 2 3 3" xfId="50562" xr:uid="{CFCC2EAD-E50B-4F56-AE39-A56B80F8B6A7}"/>
    <cellStyle name="Normal 2 2 2 2 5 2 2 4 2 4" xfId="23010" xr:uid="{64776C7E-5CA9-4F9C-8E80-D66E7BFEA00A}"/>
    <cellStyle name="Normal 2 2 2 2 5 2 2 4 2 5" xfId="41378" xr:uid="{EEEE4E9E-6B48-4ECE-A267-8D245ED511EF}"/>
    <cellStyle name="Normal 2 2 2 2 5 2 2 4 3" xfId="6936" xr:uid="{4172ED22-6B97-41A1-B12B-1962B87DD3BF}"/>
    <cellStyle name="Normal 2 2 2 2 5 2 2 4 3 2" xfId="16120" xr:uid="{6F8CA21B-5D58-47B0-94E8-A5822C46D420}"/>
    <cellStyle name="Normal 2 2 2 2 5 2 2 4 3 2 2" xfId="34490" xr:uid="{30E2A05C-3E8F-4D39-BE04-8DD84302CBB3}"/>
    <cellStyle name="Normal 2 2 2 2 5 2 2 4 3 2 3" xfId="52858" xr:uid="{A8D44A75-33FB-4866-B008-E15F40C45BCE}"/>
    <cellStyle name="Normal 2 2 2 2 5 2 2 4 3 3" xfId="25306" xr:uid="{C6DE39BD-6E7C-4129-B068-6DE79ABC04A6}"/>
    <cellStyle name="Normal 2 2 2 2 5 2 2 4 3 4" xfId="43674" xr:uid="{B26B2229-0BFB-4A74-8D7D-FC7272CF6F66}"/>
    <cellStyle name="Normal 2 2 2 2 5 2 2 4 4" xfId="11528" xr:uid="{DE183CEC-BA5D-4089-B17E-DCE321D584A3}"/>
    <cellStyle name="Normal 2 2 2 2 5 2 2 4 4 2" xfId="29898" xr:uid="{7775B9AD-7B74-46A8-8D86-CCFD74DA1556}"/>
    <cellStyle name="Normal 2 2 2 2 5 2 2 4 4 3" xfId="48266" xr:uid="{1268219F-9DFA-4346-9FB5-4AE33A90B917}"/>
    <cellStyle name="Normal 2 2 2 2 5 2 2 4 5" xfId="20714" xr:uid="{54DE9A75-5E7F-41A6-8E1A-E9F35729D38F}"/>
    <cellStyle name="Normal 2 2 2 2 5 2 2 4 6" xfId="39082" xr:uid="{8A489E8D-51E4-4603-9F8A-D40EBC61C9ED}"/>
    <cellStyle name="Normal 2 2 2 2 5 2 2 5" xfId="2918" xr:uid="{782163EB-5809-4EC7-B7A0-3A52256F0CD1}"/>
    <cellStyle name="Normal 2 2 2 2 5 2 2 5 2" xfId="7510" xr:uid="{62285605-29A0-4BBB-A630-6B76C91114D9}"/>
    <cellStyle name="Normal 2 2 2 2 5 2 2 5 2 2" xfId="16694" xr:uid="{CEE8E827-7E5E-4768-98D4-B00C77CAB44A}"/>
    <cellStyle name="Normal 2 2 2 2 5 2 2 5 2 2 2" xfId="35064" xr:uid="{828C382C-2AA8-4D0B-9243-5FAB0CD2693A}"/>
    <cellStyle name="Normal 2 2 2 2 5 2 2 5 2 2 3" xfId="53432" xr:uid="{56618D96-5296-4C6D-A5FA-0CF47DB0D725}"/>
    <cellStyle name="Normal 2 2 2 2 5 2 2 5 2 3" xfId="25880" xr:uid="{5FB7148A-1A06-42F6-9B21-138C6C44B48A}"/>
    <cellStyle name="Normal 2 2 2 2 5 2 2 5 2 4" xfId="44248" xr:uid="{F7EDAA9B-F632-4502-84F8-ED4C3985B356}"/>
    <cellStyle name="Normal 2 2 2 2 5 2 2 5 3" xfId="12102" xr:uid="{4AEF59E1-4D51-4373-9754-B151D0FE15F8}"/>
    <cellStyle name="Normal 2 2 2 2 5 2 2 5 3 2" xfId="30472" xr:uid="{A1E905CA-AC76-4456-B332-8AC32E581480}"/>
    <cellStyle name="Normal 2 2 2 2 5 2 2 5 3 3" xfId="48840" xr:uid="{09010D7C-0D89-4ACE-B039-AF4F33736966}"/>
    <cellStyle name="Normal 2 2 2 2 5 2 2 5 4" xfId="21288" xr:uid="{16391F28-2D61-4A35-A750-FC44A1D4E6D8}"/>
    <cellStyle name="Normal 2 2 2 2 5 2 2 5 5" xfId="39656" xr:uid="{0E1B1BF5-D8BC-4BE1-8D99-0E0AE745C1D6}"/>
    <cellStyle name="Normal 2 2 2 2 5 2 2 6" xfId="5214" xr:uid="{9DFB986E-31A4-4CD4-94A6-FEAAB4962F5A}"/>
    <cellStyle name="Normal 2 2 2 2 5 2 2 6 2" xfId="14398" xr:uid="{FE5DC640-25B2-47B6-ADEF-23CFE9338926}"/>
    <cellStyle name="Normal 2 2 2 2 5 2 2 6 2 2" xfId="32768" xr:uid="{CB7F95A1-B34F-4E44-9A67-7A49BF7B0A3A}"/>
    <cellStyle name="Normal 2 2 2 2 5 2 2 6 2 3" xfId="51136" xr:uid="{8ED54C17-BC2F-42C6-A520-F827B6BFA43C}"/>
    <cellStyle name="Normal 2 2 2 2 5 2 2 6 3" xfId="23584" xr:uid="{5E037B65-BE1F-480A-8511-17BB74E50CD1}"/>
    <cellStyle name="Normal 2 2 2 2 5 2 2 6 4" xfId="41952" xr:uid="{23DF961F-29AB-4E8A-A973-0DFAD9FBF4ED}"/>
    <cellStyle name="Normal 2 2 2 2 5 2 2 7" xfId="9806" xr:uid="{449A41EC-EDA9-40FC-AB3B-89DC7CF2126A}"/>
    <cellStyle name="Normal 2 2 2 2 5 2 2 7 2" xfId="28176" xr:uid="{F0BD12B8-E26D-4240-A331-577B9031FD2D}"/>
    <cellStyle name="Normal 2 2 2 2 5 2 2 7 3" xfId="46544" xr:uid="{829D5691-226E-42D2-98C1-7124F9C82522}"/>
    <cellStyle name="Normal 2 2 2 2 5 2 2 8" xfId="18992" xr:uid="{C4D029A6-43D4-40BB-AC03-CA93E91741B8}"/>
    <cellStyle name="Normal 2 2 2 2 5 2 2 9" xfId="37360" xr:uid="{F825F855-75FE-4B09-A4D9-ED0CC669B554}"/>
    <cellStyle name="Normal 2 2 2 2 5 2 3" xfId="909" xr:uid="{B13D0FA3-7E1C-4DCD-87C3-9D42F7ACAF0A}"/>
    <cellStyle name="Normal 2 2 2 2 5 2 3 2" xfId="3205" xr:uid="{2D59A313-D483-4679-A190-70B91BFD86C7}"/>
    <cellStyle name="Normal 2 2 2 2 5 2 3 2 2" xfId="7797" xr:uid="{C302EE39-4ACB-4A0F-B6F8-FA8122562803}"/>
    <cellStyle name="Normal 2 2 2 2 5 2 3 2 2 2" xfId="16981" xr:uid="{3743BFB7-8CD1-4A7E-A088-6B755E8EC78D}"/>
    <cellStyle name="Normal 2 2 2 2 5 2 3 2 2 2 2" xfId="35351" xr:uid="{40CA97C3-CDBE-473E-A75E-75B1F7189668}"/>
    <cellStyle name="Normal 2 2 2 2 5 2 3 2 2 2 3" xfId="53719" xr:uid="{14A4E5BE-5A83-433F-A2F5-A32F8B852477}"/>
    <cellStyle name="Normal 2 2 2 2 5 2 3 2 2 3" xfId="26167" xr:uid="{6BAAA8AB-0126-4538-AF3C-6558D5AB4CEE}"/>
    <cellStyle name="Normal 2 2 2 2 5 2 3 2 2 4" xfId="44535" xr:uid="{3FD9DAE0-6668-45AF-9BA1-2B6E555038F6}"/>
    <cellStyle name="Normal 2 2 2 2 5 2 3 2 3" xfId="12389" xr:uid="{99A0D6AA-F035-4580-8738-3216A42954D6}"/>
    <cellStyle name="Normal 2 2 2 2 5 2 3 2 3 2" xfId="30759" xr:uid="{343823CD-5405-4FC2-8952-B447377D9882}"/>
    <cellStyle name="Normal 2 2 2 2 5 2 3 2 3 3" xfId="49127" xr:uid="{859BF3F1-7C40-4995-BF44-8047D7681598}"/>
    <cellStyle name="Normal 2 2 2 2 5 2 3 2 4" xfId="21575" xr:uid="{380FDFE2-43EC-4953-BA3E-4CFA4CC3B3B4}"/>
    <cellStyle name="Normal 2 2 2 2 5 2 3 2 5" xfId="39943" xr:uid="{C7207460-E880-4145-89F8-153A88834B42}"/>
    <cellStyle name="Normal 2 2 2 2 5 2 3 3" xfId="5501" xr:uid="{F975FF85-8AEE-44F3-9527-8CD039D77886}"/>
    <cellStyle name="Normal 2 2 2 2 5 2 3 3 2" xfId="14685" xr:uid="{E3B538D5-4FEE-4F0E-AE82-929E70A5AA39}"/>
    <cellStyle name="Normal 2 2 2 2 5 2 3 3 2 2" xfId="33055" xr:uid="{EA9A8621-D74B-4B85-81C9-F8FE70EF812C}"/>
    <cellStyle name="Normal 2 2 2 2 5 2 3 3 2 3" xfId="51423" xr:uid="{6DC73821-CB11-49B9-9F5D-52E57F992815}"/>
    <cellStyle name="Normal 2 2 2 2 5 2 3 3 3" xfId="23871" xr:uid="{488FC11D-2527-4B18-9AE8-00B800C07A89}"/>
    <cellStyle name="Normal 2 2 2 2 5 2 3 3 4" xfId="42239" xr:uid="{7BAB8090-F785-4621-87D5-18DA2F37E06F}"/>
    <cellStyle name="Normal 2 2 2 2 5 2 3 4" xfId="10093" xr:uid="{BC1DB593-8425-4CE7-8657-05A2256B0789}"/>
    <cellStyle name="Normal 2 2 2 2 5 2 3 4 2" xfId="28463" xr:uid="{9343901A-AF4E-41A6-BC2D-A7B2D8746E81}"/>
    <cellStyle name="Normal 2 2 2 2 5 2 3 4 3" xfId="46831" xr:uid="{77AB7E00-FC43-4272-A55A-05A6CC971322}"/>
    <cellStyle name="Normal 2 2 2 2 5 2 3 5" xfId="19279" xr:uid="{FD70C0A8-3E4C-4077-995B-0068D7083D03}"/>
    <cellStyle name="Normal 2 2 2 2 5 2 3 6" xfId="37647" xr:uid="{7537C2D5-49C1-49E3-8DA5-0F24F7EF413D}"/>
    <cellStyle name="Normal 2 2 2 2 5 2 4" xfId="1483" xr:uid="{0DE7EA41-8A81-4553-8D6E-1C9C9D2C4961}"/>
    <cellStyle name="Normal 2 2 2 2 5 2 4 2" xfId="3779" xr:uid="{62A64CEB-608C-453D-8445-D8D6A00BF5A7}"/>
    <cellStyle name="Normal 2 2 2 2 5 2 4 2 2" xfId="8371" xr:uid="{DB8BBD17-FAA3-4668-9F39-D8B0EE8B419A}"/>
    <cellStyle name="Normal 2 2 2 2 5 2 4 2 2 2" xfId="17555" xr:uid="{A133951C-4AEB-4A35-9ADC-02A68D970B0A}"/>
    <cellStyle name="Normal 2 2 2 2 5 2 4 2 2 2 2" xfId="35925" xr:uid="{563CE9BC-C4ED-42FB-AE6D-B1A516050E9C}"/>
    <cellStyle name="Normal 2 2 2 2 5 2 4 2 2 2 3" xfId="54293" xr:uid="{353C44A6-3669-4942-BE74-53B38D60A60D}"/>
    <cellStyle name="Normal 2 2 2 2 5 2 4 2 2 3" xfId="26741" xr:uid="{2998B250-A6DD-438E-B66A-649E38A77548}"/>
    <cellStyle name="Normal 2 2 2 2 5 2 4 2 2 4" xfId="45109" xr:uid="{8B20E587-7DF9-444E-B29C-9074379C11F1}"/>
    <cellStyle name="Normal 2 2 2 2 5 2 4 2 3" xfId="12963" xr:uid="{B171A9F9-CEF4-4536-A110-FE9AD7446AE8}"/>
    <cellStyle name="Normal 2 2 2 2 5 2 4 2 3 2" xfId="31333" xr:uid="{4518C7F2-BCA6-4330-9DD4-1576FADBB854}"/>
    <cellStyle name="Normal 2 2 2 2 5 2 4 2 3 3" xfId="49701" xr:uid="{DF9A07DF-7416-4F0E-A061-ED52E9D0F265}"/>
    <cellStyle name="Normal 2 2 2 2 5 2 4 2 4" xfId="22149" xr:uid="{BE0DEC72-89ED-4A2F-949D-0984E479FEF1}"/>
    <cellStyle name="Normal 2 2 2 2 5 2 4 2 5" xfId="40517" xr:uid="{2EBD6B54-9669-481E-A07E-565C0EDD794B}"/>
    <cellStyle name="Normal 2 2 2 2 5 2 4 3" xfId="6075" xr:uid="{D4A13BEE-99F7-4EE1-BAFB-F5B04258D697}"/>
    <cellStyle name="Normal 2 2 2 2 5 2 4 3 2" xfId="15259" xr:uid="{BF28989D-92EC-4CB4-8CAA-9724E8CA007A}"/>
    <cellStyle name="Normal 2 2 2 2 5 2 4 3 2 2" xfId="33629" xr:uid="{5A69F815-5F79-492C-B6F6-9114B6A487DA}"/>
    <cellStyle name="Normal 2 2 2 2 5 2 4 3 2 3" xfId="51997" xr:uid="{6F6336DA-B42E-4998-9B9F-7B8B263D281D}"/>
    <cellStyle name="Normal 2 2 2 2 5 2 4 3 3" xfId="24445" xr:uid="{3E7FEF84-9DA6-4964-A871-0F8812E1EEAC}"/>
    <cellStyle name="Normal 2 2 2 2 5 2 4 3 4" xfId="42813" xr:uid="{755DC457-A81B-4D26-B103-9ADB55C3D114}"/>
    <cellStyle name="Normal 2 2 2 2 5 2 4 4" xfId="10667" xr:uid="{6338E956-052D-49A2-81F2-2F88767A258B}"/>
    <cellStyle name="Normal 2 2 2 2 5 2 4 4 2" xfId="29037" xr:uid="{CFFFEBE8-FFE8-45D3-B7B9-D09153BFC68E}"/>
    <cellStyle name="Normal 2 2 2 2 5 2 4 4 3" xfId="47405" xr:uid="{D0570126-AF43-4147-8242-F5E9AD5F4C45}"/>
    <cellStyle name="Normal 2 2 2 2 5 2 4 5" xfId="19853" xr:uid="{5F6165D7-9A17-46B4-82ED-8113FAFC43DA}"/>
    <cellStyle name="Normal 2 2 2 2 5 2 4 6" xfId="38221" xr:uid="{F5D07B12-316D-4BB9-9180-9E1B26864953}"/>
    <cellStyle name="Normal 2 2 2 2 5 2 5" xfId="2057" xr:uid="{6AE375DF-D555-405D-8F66-2FA4CA548571}"/>
    <cellStyle name="Normal 2 2 2 2 5 2 5 2" xfId="4353" xr:uid="{54FD3BDF-4768-4884-92F6-1AB215AB3888}"/>
    <cellStyle name="Normal 2 2 2 2 5 2 5 2 2" xfId="8945" xr:uid="{3B89150B-E1C0-4A95-BBE9-B6EFC3C20F83}"/>
    <cellStyle name="Normal 2 2 2 2 5 2 5 2 2 2" xfId="18129" xr:uid="{C0FFA5C5-C8E9-4E7A-998C-C7DD8B53C91A}"/>
    <cellStyle name="Normal 2 2 2 2 5 2 5 2 2 2 2" xfId="36499" xr:uid="{98B89232-D7D3-482A-ABE9-C55179510C1D}"/>
    <cellStyle name="Normal 2 2 2 2 5 2 5 2 2 2 3" xfId="54867" xr:uid="{1C4F7CB2-E936-437A-9302-3D1D35C5083D}"/>
    <cellStyle name="Normal 2 2 2 2 5 2 5 2 2 3" xfId="27315" xr:uid="{02D3A560-B8DA-408A-AE83-D90540A2D91A}"/>
    <cellStyle name="Normal 2 2 2 2 5 2 5 2 2 4" xfId="45683" xr:uid="{A55C4B39-A387-4299-ABFF-E02FADB71460}"/>
    <cellStyle name="Normal 2 2 2 2 5 2 5 2 3" xfId="13537" xr:uid="{3E16BC2F-1C5A-4EC9-A965-26035F75F442}"/>
    <cellStyle name="Normal 2 2 2 2 5 2 5 2 3 2" xfId="31907" xr:uid="{2EFA0AFD-61B3-4831-9276-0E09A4863CCC}"/>
    <cellStyle name="Normal 2 2 2 2 5 2 5 2 3 3" xfId="50275" xr:uid="{DAC02424-F8DA-41CC-9E5E-42B0C8C0E197}"/>
    <cellStyle name="Normal 2 2 2 2 5 2 5 2 4" xfId="22723" xr:uid="{EF425B52-6700-4F96-8C8D-17DEF9A4A0D5}"/>
    <cellStyle name="Normal 2 2 2 2 5 2 5 2 5" xfId="41091" xr:uid="{E5DC90A4-30CF-476D-B565-6D3E3C704B2F}"/>
    <cellStyle name="Normal 2 2 2 2 5 2 5 3" xfId="6649" xr:uid="{C4E15F19-A5F4-421C-B002-5E179A86F3F0}"/>
    <cellStyle name="Normal 2 2 2 2 5 2 5 3 2" xfId="15833" xr:uid="{1D1C65AB-A7B4-4C72-8E86-9B273846AE6B}"/>
    <cellStyle name="Normal 2 2 2 2 5 2 5 3 2 2" xfId="34203" xr:uid="{14EEBFA0-A78F-4E33-87E0-0C73558292CD}"/>
    <cellStyle name="Normal 2 2 2 2 5 2 5 3 2 3" xfId="52571" xr:uid="{F18A90F2-410F-4D15-BAB5-6A5B3C5CE45C}"/>
    <cellStyle name="Normal 2 2 2 2 5 2 5 3 3" xfId="25019" xr:uid="{B30DBEEF-540D-43CA-B9CD-1D68F7FD432E}"/>
    <cellStyle name="Normal 2 2 2 2 5 2 5 3 4" xfId="43387" xr:uid="{618DC0AD-EB55-4DDC-BFFE-F335A5CAC5B4}"/>
    <cellStyle name="Normal 2 2 2 2 5 2 5 4" xfId="11241" xr:uid="{AFCDDF22-AB9B-42D8-8674-FC464FDD0646}"/>
    <cellStyle name="Normal 2 2 2 2 5 2 5 4 2" xfId="29611" xr:uid="{ED18378E-00C0-4837-BCA7-A2A440C04A25}"/>
    <cellStyle name="Normal 2 2 2 2 5 2 5 4 3" xfId="47979" xr:uid="{FF84CD99-9FBF-4AD2-B179-B32306049FAC}"/>
    <cellStyle name="Normal 2 2 2 2 5 2 5 5" xfId="20427" xr:uid="{9413419D-C97F-46F3-B446-427D6A7F9FA8}"/>
    <cellStyle name="Normal 2 2 2 2 5 2 5 6" xfId="38795" xr:uid="{F4576285-F6D7-4B13-9D2D-0A209C14E810}"/>
    <cellStyle name="Normal 2 2 2 2 5 2 6" xfId="2631" xr:uid="{6EA76EF8-6F2F-426B-A642-EE52FC5ED903}"/>
    <cellStyle name="Normal 2 2 2 2 5 2 6 2" xfId="7223" xr:uid="{89D603B0-CE27-4FC4-AB60-8A4D0C640CFF}"/>
    <cellStyle name="Normal 2 2 2 2 5 2 6 2 2" xfId="16407" xr:uid="{0CD2D56F-DBF0-46DF-897B-29AA8A95D47C}"/>
    <cellStyle name="Normal 2 2 2 2 5 2 6 2 2 2" xfId="34777" xr:uid="{EDFB2F51-E19A-4D1E-983D-25AADAF31083}"/>
    <cellStyle name="Normal 2 2 2 2 5 2 6 2 2 3" xfId="53145" xr:uid="{C9F935EB-C452-48E3-8067-6875B24A961F}"/>
    <cellStyle name="Normal 2 2 2 2 5 2 6 2 3" xfId="25593" xr:uid="{2B55CAE2-B555-40B9-A805-49560987481E}"/>
    <cellStyle name="Normal 2 2 2 2 5 2 6 2 4" xfId="43961" xr:uid="{F65BF380-F095-40B2-A559-6484BE0DAE63}"/>
    <cellStyle name="Normal 2 2 2 2 5 2 6 3" xfId="11815" xr:uid="{0B09CD05-59E8-4CC9-AE81-FAB639007267}"/>
    <cellStyle name="Normal 2 2 2 2 5 2 6 3 2" xfId="30185" xr:uid="{CA8E3BB0-D92A-45D8-80F9-259F2F2863EA}"/>
    <cellStyle name="Normal 2 2 2 2 5 2 6 3 3" xfId="48553" xr:uid="{CD356B4F-6D41-43F9-940B-D2F8213EC73D}"/>
    <cellStyle name="Normal 2 2 2 2 5 2 6 4" xfId="21001" xr:uid="{889ED826-BED3-4334-ABE2-59395A0285B5}"/>
    <cellStyle name="Normal 2 2 2 2 5 2 6 5" xfId="39369" xr:uid="{95FC3E4D-6E2D-460A-BDB4-598A5F1B809E}"/>
    <cellStyle name="Normal 2 2 2 2 5 2 7" xfId="4927" xr:uid="{7CDF8942-3BEB-4C31-AD48-8EF59D36AD84}"/>
    <cellStyle name="Normal 2 2 2 2 5 2 7 2" xfId="14111" xr:uid="{F00BDBF8-9D00-4371-8BCF-1C251BC51C4C}"/>
    <cellStyle name="Normal 2 2 2 2 5 2 7 2 2" xfId="32481" xr:uid="{34980A38-9146-4C0A-8E84-EFC8CB8ABDBC}"/>
    <cellStyle name="Normal 2 2 2 2 5 2 7 2 3" xfId="50849" xr:uid="{FC0CDDFC-3FF1-43C3-804C-2876AA5479DF}"/>
    <cellStyle name="Normal 2 2 2 2 5 2 7 3" xfId="23297" xr:uid="{DEFFB71B-CF81-42F8-9514-91EA3FDEB38E}"/>
    <cellStyle name="Normal 2 2 2 2 5 2 7 4" xfId="41665" xr:uid="{73F36592-9899-49BD-98E9-7426353914FB}"/>
    <cellStyle name="Normal 2 2 2 2 5 2 8" xfId="9519" xr:uid="{1DB59688-98BF-426B-BEF0-46D666C6C667}"/>
    <cellStyle name="Normal 2 2 2 2 5 2 8 2" xfId="27889" xr:uid="{0550B560-0497-4DC7-A143-AED0FC24CA88}"/>
    <cellStyle name="Normal 2 2 2 2 5 2 8 3" xfId="46257" xr:uid="{577E0307-8071-40C8-82A5-D3DEFCF034F9}"/>
    <cellStyle name="Normal 2 2 2 2 5 2 9" xfId="18705" xr:uid="{7D78A29A-6D0D-4C16-8EBE-17392C859531}"/>
    <cellStyle name="Normal 2 2 2 2 5 3" xfId="482" xr:uid="{823E3576-9E11-48DF-B776-96DA5C4B52B9}"/>
    <cellStyle name="Normal 2 2 2 2 5 3 2" xfId="1056" xr:uid="{DCF80CE7-C793-48F6-BB84-EB21D0BB4A80}"/>
    <cellStyle name="Normal 2 2 2 2 5 3 2 2" xfId="3352" xr:uid="{F46BA7C9-DFBF-4883-9AE6-84ACE6EDA9E2}"/>
    <cellStyle name="Normal 2 2 2 2 5 3 2 2 2" xfId="7944" xr:uid="{6A9C1327-EE5C-40A3-A26C-AAA8359490D9}"/>
    <cellStyle name="Normal 2 2 2 2 5 3 2 2 2 2" xfId="17128" xr:uid="{711C65C4-FD38-4E72-BE8D-9531E1224E5D}"/>
    <cellStyle name="Normal 2 2 2 2 5 3 2 2 2 2 2" xfId="35498" xr:uid="{5E366ED0-FAB1-4DE2-A70C-84DDDFECDFD2}"/>
    <cellStyle name="Normal 2 2 2 2 5 3 2 2 2 2 3" xfId="53866" xr:uid="{5D9ED92E-DBE8-41A6-A7EF-C4A785C2B2D4}"/>
    <cellStyle name="Normal 2 2 2 2 5 3 2 2 2 3" xfId="26314" xr:uid="{3057A49D-0D95-464B-A20E-73F6077DD08D}"/>
    <cellStyle name="Normal 2 2 2 2 5 3 2 2 2 4" xfId="44682" xr:uid="{437DDDEA-A039-4F86-906C-8424E8DF82D6}"/>
    <cellStyle name="Normal 2 2 2 2 5 3 2 2 3" xfId="12536" xr:uid="{BD2A1EA5-A814-4CF5-908E-7D7C15A100AE}"/>
    <cellStyle name="Normal 2 2 2 2 5 3 2 2 3 2" xfId="30906" xr:uid="{523B2FC9-D794-43FA-8A9E-DC8ED7312960}"/>
    <cellStyle name="Normal 2 2 2 2 5 3 2 2 3 3" xfId="49274" xr:uid="{EDC191E2-1B9A-4420-8D08-F4DDE0812C44}"/>
    <cellStyle name="Normal 2 2 2 2 5 3 2 2 4" xfId="21722" xr:uid="{C1481BF1-B59A-4528-9ECA-6CBD0D014928}"/>
    <cellStyle name="Normal 2 2 2 2 5 3 2 2 5" xfId="40090" xr:uid="{BA8DD6F7-0C4A-4CC4-A7A5-F6C2892DA47F}"/>
    <cellStyle name="Normal 2 2 2 2 5 3 2 3" xfId="5648" xr:uid="{955E741A-6045-4038-8E29-AF4B84A6931F}"/>
    <cellStyle name="Normal 2 2 2 2 5 3 2 3 2" xfId="14832" xr:uid="{9B6DF36D-3E9E-44A0-A643-CC7B90BC4FEA}"/>
    <cellStyle name="Normal 2 2 2 2 5 3 2 3 2 2" xfId="33202" xr:uid="{89944BFD-18C4-40A9-98A4-2684FB2A4F6F}"/>
    <cellStyle name="Normal 2 2 2 2 5 3 2 3 2 3" xfId="51570" xr:uid="{1B9F55C2-C17B-43C3-9E8C-AAB291EBC4D8}"/>
    <cellStyle name="Normal 2 2 2 2 5 3 2 3 3" xfId="24018" xr:uid="{ADD50415-2CE6-440A-AB3A-B3D5C7CE8487}"/>
    <cellStyle name="Normal 2 2 2 2 5 3 2 3 4" xfId="42386" xr:uid="{148B9CBF-BCBB-4A03-9950-E11A8F6791AF}"/>
    <cellStyle name="Normal 2 2 2 2 5 3 2 4" xfId="10240" xr:uid="{2C0FF39C-3766-49D0-8DFA-4D065521B717}"/>
    <cellStyle name="Normal 2 2 2 2 5 3 2 4 2" xfId="28610" xr:uid="{A923E733-1452-42BA-A3B9-447F096080A1}"/>
    <cellStyle name="Normal 2 2 2 2 5 3 2 4 3" xfId="46978" xr:uid="{0C616F8C-8E9B-4AFC-9C44-7CC194675C05}"/>
    <cellStyle name="Normal 2 2 2 2 5 3 2 5" xfId="19426" xr:uid="{471D8FFD-7834-4E60-A21C-90F6E77C194A}"/>
    <cellStyle name="Normal 2 2 2 2 5 3 2 6" xfId="37794" xr:uid="{27FC6F7A-5431-4026-B384-89B7F04FBABB}"/>
    <cellStyle name="Normal 2 2 2 2 5 3 3" xfId="1630" xr:uid="{7E0E22D6-2D4F-4FD7-ADA2-E9E4464F132F}"/>
    <cellStyle name="Normal 2 2 2 2 5 3 3 2" xfId="3926" xr:uid="{A0DBA10E-A92A-4A35-89B1-726D95937D7B}"/>
    <cellStyle name="Normal 2 2 2 2 5 3 3 2 2" xfId="8518" xr:uid="{2D87ADEE-F4AC-4ED9-91D4-94E6D39ADEB0}"/>
    <cellStyle name="Normal 2 2 2 2 5 3 3 2 2 2" xfId="17702" xr:uid="{3B887B2A-9C7C-4FAB-A765-3F71FF173F5C}"/>
    <cellStyle name="Normal 2 2 2 2 5 3 3 2 2 2 2" xfId="36072" xr:uid="{A8E3A652-2C15-4B0D-AE92-FEA5DF164B5A}"/>
    <cellStyle name="Normal 2 2 2 2 5 3 3 2 2 2 3" xfId="54440" xr:uid="{9A299ACB-1C28-4C44-8E6A-47B064E76A04}"/>
    <cellStyle name="Normal 2 2 2 2 5 3 3 2 2 3" xfId="26888" xr:uid="{86EB658A-4299-4B35-B7FE-409773032653}"/>
    <cellStyle name="Normal 2 2 2 2 5 3 3 2 2 4" xfId="45256" xr:uid="{3B403857-1707-411C-ADD7-127599F482DD}"/>
    <cellStyle name="Normal 2 2 2 2 5 3 3 2 3" xfId="13110" xr:uid="{BAC4084F-A1D7-4CC3-8154-2F172D887772}"/>
    <cellStyle name="Normal 2 2 2 2 5 3 3 2 3 2" xfId="31480" xr:uid="{9D8CB054-312D-4EAC-A7D6-B3BC6A3CAEA8}"/>
    <cellStyle name="Normal 2 2 2 2 5 3 3 2 3 3" xfId="49848" xr:uid="{691264A7-062E-4072-83E7-90863476E26D}"/>
    <cellStyle name="Normal 2 2 2 2 5 3 3 2 4" xfId="22296" xr:uid="{7F2E0E65-5060-4743-8B0A-942E9BE25CF0}"/>
    <cellStyle name="Normal 2 2 2 2 5 3 3 2 5" xfId="40664" xr:uid="{D7CC41D3-9F96-443A-9284-3EA03E724D79}"/>
    <cellStyle name="Normal 2 2 2 2 5 3 3 3" xfId="6222" xr:uid="{4A0363ED-F357-491C-81BC-53383A475F28}"/>
    <cellStyle name="Normal 2 2 2 2 5 3 3 3 2" xfId="15406" xr:uid="{5854A633-CC6B-412F-84DD-E5E74D78A2B8}"/>
    <cellStyle name="Normal 2 2 2 2 5 3 3 3 2 2" xfId="33776" xr:uid="{0F3F7F75-4A2B-405A-950C-69091F5F8970}"/>
    <cellStyle name="Normal 2 2 2 2 5 3 3 3 2 3" xfId="52144" xr:uid="{80D2EED4-6448-43C9-9E6D-229C527A1829}"/>
    <cellStyle name="Normal 2 2 2 2 5 3 3 3 3" xfId="24592" xr:uid="{43FD7B98-EA44-45E9-9FEA-CB6AE4F939FC}"/>
    <cellStyle name="Normal 2 2 2 2 5 3 3 3 4" xfId="42960" xr:uid="{F5BC3851-6489-4C9C-BA0F-8D551F1AA539}"/>
    <cellStyle name="Normal 2 2 2 2 5 3 3 4" xfId="10814" xr:uid="{DFDA3FD4-A1E5-41F5-8373-889A0E65CDF9}"/>
    <cellStyle name="Normal 2 2 2 2 5 3 3 4 2" xfId="29184" xr:uid="{6454BC1B-7A90-429D-BAA4-9CDAD3C1E776}"/>
    <cellStyle name="Normal 2 2 2 2 5 3 3 4 3" xfId="47552" xr:uid="{1425E106-9D9F-429A-9F18-B73DF0343637}"/>
    <cellStyle name="Normal 2 2 2 2 5 3 3 5" xfId="20000" xr:uid="{1D69B9B3-1F05-4275-8DED-47F073435634}"/>
    <cellStyle name="Normal 2 2 2 2 5 3 3 6" xfId="38368" xr:uid="{F39E3152-DC16-4369-9D97-D1C9E7596D8B}"/>
    <cellStyle name="Normal 2 2 2 2 5 3 4" xfId="2204" xr:uid="{33EE2449-1CA1-4064-A9D2-8588BBED4B4E}"/>
    <cellStyle name="Normal 2 2 2 2 5 3 4 2" xfId="4500" xr:uid="{F9DBC845-E765-4CE8-B3C6-31616075C485}"/>
    <cellStyle name="Normal 2 2 2 2 5 3 4 2 2" xfId="9092" xr:uid="{9DFAED18-DB16-4830-A445-0F0F1ABD1741}"/>
    <cellStyle name="Normal 2 2 2 2 5 3 4 2 2 2" xfId="18276" xr:uid="{7FD71410-DCFC-40D7-A96A-CCF053AA9325}"/>
    <cellStyle name="Normal 2 2 2 2 5 3 4 2 2 2 2" xfId="36646" xr:uid="{A4FD3ADF-1171-4CE4-84B5-2FF4F587C04E}"/>
    <cellStyle name="Normal 2 2 2 2 5 3 4 2 2 2 3" xfId="55014" xr:uid="{44CCA30F-9425-45BE-B145-C73D3AE8EE47}"/>
    <cellStyle name="Normal 2 2 2 2 5 3 4 2 2 3" xfId="27462" xr:uid="{4224EF8B-D0BC-4938-B041-643D2D6B03BE}"/>
    <cellStyle name="Normal 2 2 2 2 5 3 4 2 2 4" xfId="45830" xr:uid="{1651EA01-2A83-4EF0-8F93-9F52962E4559}"/>
    <cellStyle name="Normal 2 2 2 2 5 3 4 2 3" xfId="13684" xr:uid="{A85FEF15-BF84-4D10-B102-54491F0A081A}"/>
    <cellStyle name="Normal 2 2 2 2 5 3 4 2 3 2" xfId="32054" xr:uid="{895C9D22-18CD-46E5-BFC9-FE9505F74D06}"/>
    <cellStyle name="Normal 2 2 2 2 5 3 4 2 3 3" xfId="50422" xr:uid="{8342775E-38E0-497C-A899-4F747D775F6F}"/>
    <cellStyle name="Normal 2 2 2 2 5 3 4 2 4" xfId="22870" xr:uid="{40265FF1-C5C0-442D-AA08-46F1D3AC5557}"/>
    <cellStyle name="Normal 2 2 2 2 5 3 4 2 5" xfId="41238" xr:uid="{76B48AB9-2667-4E61-B8CB-8DE21B13DCEA}"/>
    <cellStyle name="Normal 2 2 2 2 5 3 4 3" xfId="6796" xr:uid="{03DA32E7-D215-4864-B1E6-BB6889FEEB86}"/>
    <cellStyle name="Normal 2 2 2 2 5 3 4 3 2" xfId="15980" xr:uid="{9964BA18-216F-4424-BA0E-75E1C22B01AB}"/>
    <cellStyle name="Normal 2 2 2 2 5 3 4 3 2 2" xfId="34350" xr:uid="{A77242D2-D631-432E-AEB4-1F8A10CD2A4D}"/>
    <cellStyle name="Normal 2 2 2 2 5 3 4 3 2 3" xfId="52718" xr:uid="{C0334D19-C129-4EC3-8718-B62F78C15A48}"/>
    <cellStyle name="Normal 2 2 2 2 5 3 4 3 3" xfId="25166" xr:uid="{B54EDB94-779B-45F1-83C8-31968C5DE15F}"/>
    <cellStyle name="Normal 2 2 2 2 5 3 4 3 4" xfId="43534" xr:uid="{885F320A-81A3-4B4E-9FF2-1F727BA81D71}"/>
    <cellStyle name="Normal 2 2 2 2 5 3 4 4" xfId="11388" xr:uid="{3425C14C-86FD-4D8B-BC3B-5C6EA586192E}"/>
    <cellStyle name="Normal 2 2 2 2 5 3 4 4 2" xfId="29758" xr:uid="{27FE2843-3E83-4B75-8522-984C41E68272}"/>
    <cellStyle name="Normal 2 2 2 2 5 3 4 4 3" xfId="48126" xr:uid="{6FE54AC9-6CEC-471D-82FF-01E0E62CEB85}"/>
    <cellStyle name="Normal 2 2 2 2 5 3 4 5" xfId="20574" xr:uid="{ED44BBD2-0CF4-4709-AFFA-ECCDB62014D0}"/>
    <cellStyle name="Normal 2 2 2 2 5 3 4 6" xfId="38942" xr:uid="{00D559AF-DA45-42FB-A663-A4D654B45277}"/>
    <cellStyle name="Normal 2 2 2 2 5 3 5" xfId="2778" xr:uid="{BDDD4CA7-9A9D-4316-B489-DA52E71C1974}"/>
    <cellStyle name="Normal 2 2 2 2 5 3 5 2" xfId="7370" xr:uid="{0BC05134-834A-461A-8B08-343711774C24}"/>
    <cellStyle name="Normal 2 2 2 2 5 3 5 2 2" xfId="16554" xr:uid="{88C229F0-2FF8-4DB4-B8A0-12C5BD3656D4}"/>
    <cellStyle name="Normal 2 2 2 2 5 3 5 2 2 2" xfId="34924" xr:uid="{B04BFB31-B879-42A2-84D6-DA85948196FE}"/>
    <cellStyle name="Normal 2 2 2 2 5 3 5 2 2 3" xfId="53292" xr:uid="{AE2E6117-5EDE-481C-9264-14687ABA1A09}"/>
    <cellStyle name="Normal 2 2 2 2 5 3 5 2 3" xfId="25740" xr:uid="{A5D22E62-2DC5-498F-A231-BCFEB7FCF004}"/>
    <cellStyle name="Normal 2 2 2 2 5 3 5 2 4" xfId="44108" xr:uid="{B50C797C-3961-412D-AB17-B3CE6D2D4FFB}"/>
    <cellStyle name="Normal 2 2 2 2 5 3 5 3" xfId="11962" xr:uid="{18A2B43E-62F7-4D41-9F37-056E0AFE3962}"/>
    <cellStyle name="Normal 2 2 2 2 5 3 5 3 2" xfId="30332" xr:uid="{C1E213ED-5A09-4DC6-8892-8CB0ED81D33C}"/>
    <cellStyle name="Normal 2 2 2 2 5 3 5 3 3" xfId="48700" xr:uid="{9355C6E4-66BC-4ACA-934C-A4AD2C8D2385}"/>
    <cellStyle name="Normal 2 2 2 2 5 3 5 4" xfId="21148" xr:uid="{2291F3B3-A6F0-4F96-AEAC-188344FE5B09}"/>
    <cellStyle name="Normal 2 2 2 2 5 3 5 5" xfId="39516" xr:uid="{646B2CF7-288E-4D38-8E4D-20A5EF9856D8}"/>
    <cellStyle name="Normal 2 2 2 2 5 3 6" xfId="5074" xr:uid="{E6B43267-5206-43DA-A1D7-E50CF59BC0DB}"/>
    <cellStyle name="Normal 2 2 2 2 5 3 6 2" xfId="14258" xr:uid="{FBFCD214-69F8-47C7-A671-E95E886D1E1F}"/>
    <cellStyle name="Normal 2 2 2 2 5 3 6 2 2" xfId="32628" xr:uid="{B0B40D92-52D5-4B3F-B947-276EF7C1C369}"/>
    <cellStyle name="Normal 2 2 2 2 5 3 6 2 3" xfId="50996" xr:uid="{F775F874-7EA4-4EC7-808B-420C286BBC3D}"/>
    <cellStyle name="Normal 2 2 2 2 5 3 6 3" xfId="23444" xr:uid="{86DB313B-CBC3-42B4-A8B8-5CC84B1DF30A}"/>
    <cellStyle name="Normal 2 2 2 2 5 3 6 4" xfId="41812" xr:uid="{3ABF0ECC-13E7-4552-AA63-062B34F5E234}"/>
    <cellStyle name="Normal 2 2 2 2 5 3 7" xfId="9666" xr:uid="{999A611F-1BEB-42A7-925C-6498D9B4BB15}"/>
    <cellStyle name="Normal 2 2 2 2 5 3 7 2" xfId="28036" xr:uid="{09B4D929-F31B-463E-85CD-0ECF5FE5F07F}"/>
    <cellStyle name="Normal 2 2 2 2 5 3 7 3" xfId="46404" xr:uid="{A845A0F8-070B-4321-8D6E-F826EC1B5E99}"/>
    <cellStyle name="Normal 2 2 2 2 5 3 8" xfId="18852" xr:uid="{507C3EFC-E915-4A3C-B3BF-9CDA58C1DE6D}"/>
    <cellStyle name="Normal 2 2 2 2 5 3 9" xfId="37220" xr:uid="{60B48632-3449-45E1-B574-39B08E94B5D7}"/>
    <cellStyle name="Normal 2 2 2 2 5 4" xfId="769" xr:uid="{22B7A097-7F14-4BD8-BA6F-200A01A8EAA2}"/>
    <cellStyle name="Normal 2 2 2 2 5 4 2" xfId="3065" xr:uid="{35FE9228-D04D-4978-BB39-53101FC5DA07}"/>
    <cellStyle name="Normal 2 2 2 2 5 4 2 2" xfId="7657" xr:uid="{2135089D-4235-4F38-BBD0-A32ABE25184D}"/>
    <cellStyle name="Normal 2 2 2 2 5 4 2 2 2" xfId="16841" xr:uid="{D6A07EAD-D9F9-4CA0-98A8-D06F1F87C792}"/>
    <cellStyle name="Normal 2 2 2 2 5 4 2 2 2 2" xfId="35211" xr:uid="{94AC14D3-CE79-466F-855C-D3D337457EDF}"/>
    <cellStyle name="Normal 2 2 2 2 5 4 2 2 2 3" xfId="53579" xr:uid="{C89F2186-DDBF-475C-96BF-FA61C66D934B}"/>
    <cellStyle name="Normal 2 2 2 2 5 4 2 2 3" xfId="26027" xr:uid="{F439237B-5C14-4BDA-9882-89DC7E9EFC91}"/>
    <cellStyle name="Normal 2 2 2 2 5 4 2 2 4" xfId="44395" xr:uid="{D34AFDAC-1902-4C25-89F1-E1654FA54A4A}"/>
    <cellStyle name="Normal 2 2 2 2 5 4 2 3" xfId="12249" xr:uid="{CA242EF8-5CFB-4C25-AEFA-41BC51325CB8}"/>
    <cellStyle name="Normal 2 2 2 2 5 4 2 3 2" xfId="30619" xr:uid="{D8D615B5-18CC-4DB8-99FB-994F30F97920}"/>
    <cellStyle name="Normal 2 2 2 2 5 4 2 3 3" xfId="48987" xr:uid="{9B1B0F3A-82CA-4EFA-8DA1-FE4C3500450D}"/>
    <cellStyle name="Normal 2 2 2 2 5 4 2 4" xfId="21435" xr:uid="{A0A9C106-3C24-4799-9708-077486095F77}"/>
    <cellStyle name="Normal 2 2 2 2 5 4 2 5" xfId="39803" xr:uid="{95D1C337-4F7D-4D9B-A1CB-9DFF0E47DD04}"/>
    <cellStyle name="Normal 2 2 2 2 5 4 3" xfId="5361" xr:uid="{1B78DFD7-768A-4FEA-95E2-C155323085C7}"/>
    <cellStyle name="Normal 2 2 2 2 5 4 3 2" xfId="14545" xr:uid="{4539BA13-59FA-4CBC-A34C-A1B2F016D7BB}"/>
    <cellStyle name="Normal 2 2 2 2 5 4 3 2 2" xfId="32915" xr:uid="{3025D1CE-8BBC-4B83-A34F-C55DD3498CD6}"/>
    <cellStyle name="Normal 2 2 2 2 5 4 3 2 3" xfId="51283" xr:uid="{00F1CF55-A90D-408F-8E60-D2A7C66880B7}"/>
    <cellStyle name="Normal 2 2 2 2 5 4 3 3" xfId="23731" xr:uid="{785DA7DD-01D9-491B-8FE7-5E927883211E}"/>
    <cellStyle name="Normal 2 2 2 2 5 4 3 4" xfId="42099" xr:uid="{092B26E7-A9E6-4E7E-936B-500E6B6E0DE5}"/>
    <cellStyle name="Normal 2 2 2 2 5 4 4" xfId="9953" xr:uid="{9A359DF3-8A8E-45F4-960D-6F7C5894428D}"/>
    <cellStyle name="Normal 2 2 2 2 5 4 4 2" xfId="28323" xr:uid="{D8259215-F426-4B31-BCDC-4B9D9297AE64}"/>
    <cellStyle name="Normal 2 2 2 2 5 4 4 3" xfId="46691" xr:uid="{670D991F-9FFB-4D90-BAD3-C4DF79D8A43D}"/>
    <cellStyle name="Normal 2 2 2 2 5 4 5" xfId="19139" xr:uid="{7A2D0BB2-EAE7-4A73-A80F-DC11DA840885}"/>
    <cellStyle name="Normal 2 2 2 2 5 4 6" xfId="37507" xr:uid="{AE43CBBF-01F7-4EE9-9685-6FA922780504}"/>
    <cellStyle name="Normal 2 2 2 2 5 5" xfId="1343" xr:uid="{84C22EB7-DD0E-499B-BAF9-4D65CD9C9514}"/>
    <cellStyle name="Normal 2 2 2 2 5 5 2" xfId="3639" xr:uid="{1472DDC2-D845-4BB2-8F61-C4D96A3480EA}"/>
    <cellStyle name="Normal 2 2 2 2 5 5 2 2" xfId="8231" xr:uid="{6ED14322-5B1D-454C-AFC9-811A87833ECF}"/>
    <cellStyle name="Normal 2 2 2 2 5 5 2 2 2" xfId="17415" xr:uid="{03E801B4-7241-401F-914D-6D47C48A28C8}"/>
    <cellStyle name="Normal 2 2 2 2 5 5 2 2 2 2" xfId="35785" xr:uid="{11D6821B-0F9F-410B-8561-4C8630E66874}"/>
    <cellStyle name="Normal 2 2 2 2 5 5 2 2 2 3" xfId="54153" xr:uid="{0CD334DE-CF96-47D6-8EF9-37CB04F215D8}"/>
    <cellStyle name="Normal 2 2 2 2 5 5 2 2 3" xfId="26601" xr:uid="{31EABE88-8458-4CB1-A773-CBEDEEC0648E}"/>
    <cellStyle name="Normal 2 2 2 2 5 5 2 2 4" xfId="44969" xr:uid="{935A1FE4-4F34-4A40-AA34-4595B1F6EB37}"/>
    <cellStyle name="Normal 2 2 2 2 5 5 2 3" xfId="12823" xr:uid="{A2A968AB-5201-4FFE-900B-5E97BDD448CC}"/>
    <cellStyle name="Normal 2 2 2 2 5 5 2 3 2" xfId="31193" xr:uid="{3571C02D-13E0-4460-ACE8-0E328E6E51DB}"/>
    <cellStyle name="Normal 2 2 2 2 5 5 2 3 3" xfId="49561" xr:uid="{EA6F9B10-2F9E-4AF9-8BCB-AD18619E646B}"/>
    <cellStyle name="Normal 2 2 2 2 5 5 2 4" xfId="22009" xr:uid="{776AEF5B-F902-484D-AF06-4229477D867C}"/>
    <cellStyle name="Normal 2 2 2 2 5 5 2 5" xfId="40377" xr:uid="{3A207375-8DE0-414F-8F96-0CF9DBE922CC}"/>
    <cellStyle name="Normal 2 2 2 2 5 5 3" xfId="5935" xr:uid="{2274AAA0-DF99-4BF6-A11B-B2A897E159A0}"/>
    <cellStyle name="Normal 2 2 2 2 5 5 3 2" xfId="15119" xr:uid="{7B15A6CE-61CB-4E0A-9D11-3DAA12DD2268}"/>
    <cellStyle name="Normal 2 2 2 2 5 5 3 2 2" xfId="33489" xr:uid="{9ADBE37D-8698-4461-92E5-6E5C88AA610D}"/>
    <cellStyle name="Normal 2 2 2 2 5 5 3 2 3" xfId="51857" xr:uid="{E960DBB7-E8D0-4441-937F-1176EA34A54B}"/>
    <cellStyle name="Normal 2 2 2 2 5 5 3 3" xfId="24305" xr:uid="{497C8436-709A-4BA5-B258-BB4F79A8EA4E}"/>
    <cellStyle name="Normal 2 2 2 2 5 5 3 4" xfId="42673" xr:uid="{652FB1DA-F539-4374-A953-A6F928D80B37}"/>
    <cellStyle name="Normal 2 2 2 2 5 5 4" xfId="10527" xr:uid="{F8AEAAE9-DEAD-42A8-820A-94CEC1273B34}"/>
    <cellStyle name="Normal 2 2 2 2 5 5 4 2" xfId="28897" xr:uid="{B721C597-4994-4B88-BCE5-FE9D4A691AEB}"/>
    <cellStyle name="Normal 2 2 2 2 5 5 4 3" xfId="47265" xr:uid="{62E9775E-8132-4D6D-A480-41D73749EA39}"/>
    <cellStyle name="Normal 2 2 2 2 5 5 5" xfId="19713" xr:uid="{3204399A-2F06-4B2B-86CB-52890B528019}"/>
    <cellStyle name="Normal 2 2 2 2 5 5 6" xfId="38081" xr:uid="{89924119-5775-427F-ABDE-9CC72F485172}"/>
    <cellStyle name="Normal 2 2 2 2 5 6" xfId="1917" xr:uid="{996A411B-05A8-46DD-901D-CED0960C4F82}"/>
    <cellStyle name="Normal 2 2 2 2 5 6 2" xfId="4213" xr:uid="{CB215A69-B15E-4F6C-9FB3-46935BB02AA3}"/>
    <cellStyle name="Normal 2 2 2 2 5 6 2 2" xfId="8805" xr:uid="{33E1325E-F90A-4830-8E42-3EF86792CAA9}"/>
    <cellStyle name="Normal 2 2 2 2 5 6 2 2 2" xfId="17989" xr:uid="{0116416C-E1B7-4B17-9EFF-F93D284B26CB}"/>
    <cellStyle name="Normal 2 2 2 2 5 6 2 2 2 2" xfId="36359" xr:uid="{C800B655-B00E-41F6-BB60-035CC6308AB7}"/>
    <cellStyle name="Normal 2 2 2 2 5 6 2 2 2 3" xfId="54727" xr:uid="{ED4C34D5-D84A-4CD7-B010-0A0016252D02}"/>
    <cellStyle name="Normal 2 2 2 2 5 6 2 2 3" xfId="27175" xr:uid="{1E7D34C0-17A7-4D10-A7DC-DFD048B57875}"/>
    <cellStyle name="Normal 2 2 2 2 5 6 2 2 4" xfId="45543" xr:uid="{C927B690-C035-42B0-984F-77C6DD760A6D}"/>
    <cellStyle name="Normal 2 2 2 2 5 6 2 3" xfId="13397" xr:uid="{A6C99CFB-2E4A-42F9-AAB4-2DC3F3394955}"/>
    <cellStyle name="Normal 2 2 2 2 5 6 2 3 2" xfId="31767" xr:uid="{DDA3FBA8-6C2D-4469-B452-DA78F88CA154}"/>
    <cellStyle name="Normal 2 2 2 2 5 6 2 3 3" xfId="50135" xr:uid="{DB60811C-D182-438D-89F2-79E1074563A9}"/>
    <cellStyle name="Normal 2 2 2 2 5 6 2 4" xfId="22583" xr:uid="{BF4278B6-5E00-44E0-81D1-5EDB145BB246}"/>
    <cellStyle name="Normal 2 2 2 2 5 6 2 5" xfId="40951" xr:uid="{C5C656C7-6CF8-42CF-BE72-6920CC1F08AA}"/>
    <cellStyle name="Normal 2 2 2 2 5 6 3" xfId="6509" xr:uid="{EFB0F13D-D020-4DEA-9006-1D12661B5E22}"/>
    <cellStyle name="Normal 2 2 2 2 5 6 3 2" xfId="15693" xr:uid="{CD743D05-3FBE-4747-BB3D-712BBA1AD065}"/>
    <cellStyle name="Normal 2 2 2 2 5 6 3 2 2" xfId="34063" xr:uid="{4B925967-E59C-4B85-9544-F743BFBB6A20}"/>
    <cellStyle name="Normal 2 2 2 2 5 6 3 2 3" xfId="52431" xr:uid="{81A26596-049C-47CF-85F3-6A618701F6E5}"/>
    <cellStyle name="Normal 2 2 2 2 5 6 3 3" xfId="24879" xr:uid="{A34D2BF7-F72E-4C8D-9618-5CA9A2BEE1C0}"/>
    <cellStyle name="Normal 2 2 2 2 5 6 3 4" xfId="43247" xr:uid="{4752CC41-9342-4D61-AC00-03C297DE0EF6}"/>
    <cellStyle name="Normal 2 2 2 2 5 6 4" xfId="11101" xr:uid="{9443E0A3-53A3-4E38-8727-0DA8F82C82EE}"/>
    <cellStyle name="Normal 2 2 2 2 5 6 4 2" xfId="29471" xr:uid="{7BFA7697-13D5-488D-9473-0EAFC1F76E91}"/>
    <cellStyle name="Normal 2 2 2 2 5 6 4 3" xfId="47839" xr:uid="{F3C6ED30-C35B-4568-A33F-6389238451A2}"/>
    <cellStyle name="Normal 2 2 2 2 5 6 5" xfId="20287" xr:uid="{3DFFF1A4-1741-469F-A48E-FC98D4CF98DE}"/>
    <cellStyle name="Normal 2 2 2 2 5 6 6" xfId="38655" xr:uid="{4089B27B-2E1F-4486-8546-144B07195EB7}"/>
    <cellStyle name="Normal 2 2 2 2 5 7" xfId="2491" xr:uid="{2E913C39-E1FA-4F71-A63E-8ABF10FE822B}"/>
    <cellStyle name="Normal 2 2 2 2 5 7 2" xfId="7083" xr:uid="{7778F32F-5F37-4EC5-B965-1261F902BFA1}"/>
    <cellStyle name="Normal 2 2 2 2 5 7 2 2" xfId="16267" xr:uid="{B21DD273-F189-4DA7-83E8-F946CE89B630}"/>
    <cellStyle name="Normal 2 2 2 2 5 7 2 2 2" xfId="34637" xr:uid="{B2C48CF5-9E6D-49A9-868D-28830C6B3FDD}"/>
    <cellStyle name="Normal 2 2 2 2 5 7 2 2 3" xfId="53005" xr:uid="{6C7B8EA7-00D4-45E5-B1B9-1B60ABA1B0BA}"/>
    <cellStyle name="Normal 2 2 2 2 5 7 2 3" xfId="25453" xr:uid="{64407408-5D2F-453B-B4EB-F2DA0FC4A8D1}"/>
    <cellStyle name="Normal 2 2 2 2 5 7 2 4" xfId="43821" xr:uid="{3C2DE64D-BF80-4F3B-82C4-75CC5FE279D3}"/>
    <cellStyle name="Normal 2 2 2 2 5 7 3" xfId="11675" xr:uid="{223330E2-A0D7-4D63-8FF2-6D37C219528D}"/>
    <cellStyle name="Normal 2 2 2 2 5 7 3 2" xfId="30045" xr:uid="{C5B23893-5ABD-4989-9F6D-2BD0224057A2}"/>
    <cellStyle name="Normal 2 2 2 2 5 7 3 3" xfId="48413" xr:uid="{F8208CEE-37D5-40F1-9939-211A7B3D4E07}"/>
    <cellStyle name="Normal 2 2 2 2 5 7 4" xfId="20861" xr:uid="{2E76D2ED-A5F7-4DCD-9595-76B8B4E3F3D8}"/>
    <cellStyle name="Normal 2 2 2 2 5 7 5" xfId="39229" xr:uid="{45E55100-A316-4D0A-9256-2D0B18C70C31}"/>
    <cellStyle name="Normal 2 2 2 2 5 8" xfId="4787" xr:uid="{3ACDC190-C047-4643-AD1C-4CD8ABC40E0C}"/>
    <cellStyle name="Normal 2 2 2 2 5 8 2" xfId="13971" xr:uid="{58B37C43-B604-4299-B292-B719D331259F}"/>
    <cellStyle name="Normal 2 2 2 2 5 8 2 2" xfId="32341" xr:uid="{4FC959D8-132C-4A90-9D0F-A313DD71E4BD}"/>
    <cellStyle name="Normal 2 2 2 2 5 8 2 3" xfId="50709" xr:uid="{937F454E-65F6-4692-9EED-7CACD0131A3E}"/>
    <cellStyle name="Normal 2 2 2 2 5 8 3" xfId="23157" xr:uid="{02F2E592-D3A6-4AD5-AB17-9B57F7F1B086}"/>
    <cellStyle name="Normal 2 2 2 2 5 8 4" xfId="41525" xr:uid="{8DF5DD6F-0FA8-4322-BF31-3C47801D1CF9}"/>
    <cellStyle name="Normal 2 2 2 2 5 9" xfId="9379" xr:uid="{99A28930-F9E0-4258-BD9B-27BA672DC4A4}"/>
    <cellStyle name="Normal 2 2 2 2 5 9 2" xfId="27749" xr:uid="{CEDC938B-9CEA-47CC-A622-A897AB597A04}"/>
    <cellStyle name="Normal 2 2 2 2 5 9 3" xfId="46117" xr:uid="{B2166BEF-B068-461C-A374-82660F1E6B63}"/>
    <cellStyle name="Normal 2 2 2 2 6" xfId="263" xr:uid="{71C43AA0-452A-4D3C-99B5-0BC81A694E3C}"/>
    <cellStyle name="Normal 2 2 2 2 6 10" xfId="37003" xr:uid="{CEA0D4D2-FA8B-4FD1-B00D-56BE201D52EE}"/>
    <cellStyle name="Normal 2 2 2 2 6 2" xfId="552" xr:uid="{453ADA18-69A3-4784-BFF1-B15FF6976052}"/>
    <cellStyle name="Normal 2 2 2 2 6 2 2" xfId="1126" xr:uid="{C42B7A67-A574-44FD-97E0-E53141E37D5D}"/>
    <cellStyle name="Normal 2 2 2 2 6 2 2 2" xfId="3422" xr:uid="{4683AEBA-A18E-442D-91BD-65776F9A016B}"/>
    <cellStyle name="Normal 2 2 2 2 6 2 2 2 2" xfId="8014" xr:uid="{7036CF98-CD24-4A3D-A160-A0F2368C1463}"/>
    <cellStyle name="Normal 2 2 2 2 6 2 2 2 2 2" xfId="17198" xr:uid="{1CC8838B-326A-48E1-8749-E3101A8EA870}"/>
    <cellStyle name="Normal 2 2 2 2 6 2 2 2 2 2 2" xfId="35568" xr:uid="{4AD64C7F-F964-4186-A79C-8DD6F26E654A}"/>
    <cellStyle name="Normal 2 2 2 2 6 2 2 2 2 2 3" xfId="53936" xr:uid="{7CFD6DC6-9BD5-4B22-B803-777137FE81FD}"/>
    <cellStyle name="Normal 2 2 2 2 6 2 2 2 2 3" xfId="26384" xr:uid="{CE924CB0-FAD4-43D6-A9A6-FF3F59F663D9}"/>
    <cellStyle name="Normal 2 2 2 2 6 2 2 2 2 4" xfId="44752" xr:uid="{334331E7-64B2-4E1B-A38E-2F10D64E0D30}"/>
    <cellStyle name="Normal 2 2 2 2 6 2 2 2 3" xfId="12606" xr:uid="{6747148F-21F1-4716-B7AD-D5C98778EE3C}"/>
    <cellStyle name="Normal 2 2 2 2 6 2 2 2 3 2" xfId="30976" xr:uid="{F144742C-396D-4E1F-83EA-8E949B56CD4A}"/>
    <cellStyle name="Normal 2 2 2 2 6 2 2 2 3 3" xfId="49344" xr:uid="{89D802CF-BF7C-468A-8C30-8FF68696A62C}"/>
    <cellStyle name="Normal 2 2 2 2 6 2 2 2 4" xfId="21792" xr:uid="{BAAA7595-C22E-4D07-97A4-6FDE9991AB11}"/>
    <cellStyle name="Normal 2 2 2 2 6 2 2 2 5" xfId="40160" xr:uid="{AE7550C8-A78D-451F-883E-9D1F1C2D2E86}"/>
    <cellStyle name="Normal 2 2 2 2 6 2 2 3" xfId="5718" xr:uid="{39D88C2A-1E48-4B15-A84C-6A017A1E0E75}"/>
    <cellStyle name="Normal 2 2 2 2 6 2 2 3 2" xfId="14902" xr:uid="{8EEA6A82-E71E-4CD3-9DA5-979B69EF50AF}"/>
    <cellStyle name="Normal 2 2 2 2 6 2 2 3 2 2" xfId="33272" xr:uid="{2F44C74B-C6FB-4DF2-946A-E76C48C2C4D5}"/>
    <cellStyle name="Normal 2 2 2 2 6 2 2 3 2 3" xfId="51640" xr:uid="{789A769C-2180-4158-AB0F-132F93CC19BD}"/>
    <cellStyle name="Normal 2 2 2 2 6 2 2 3 3" xfId="24088" xr:uid="{3E101507-1E01-4583-A02B-4294B6F1E41E}"/>
    <cellStyle name="Normal 2 2 2 2 6 2 2 3 4" xfId="42456" xr:uid="{0CB7E8AC-F768-4CED-983D-0FF74061B3E3}"/>
    <cellStyle name="Normal 2 2 2 2 6 2 2 4" xfId="10310" xr:uid="{E309D4B8-DF6C-449A-8E15-81F303151DF7}"/>
    <cellStyle name="Normal 2 2 2 2 6 2 2 4 2" xfId="28680" xr:uid="{5C026049-6AF2-4873-A496-9D94A3A5AF26}"/>
    <cellStyle name="Normal 2 2 2 2 6 2 2 4 3" xfId="47048" xr:uid="{C1DA6EFC-6A38-4903-ABA5-C2BE33793123}"/>
    <cellStyle name="Normal 2 2 2 2 6 2 2 5" xfId="19496" xr:uid="{68ED4B2C-7C32-4164-BB45-DA17B764A5FA}"/>
    <cellStyle name="Normal 2 2 2 2 6 2 2 6" xfId="37864" xr:uid="{CDC3C213-6254-4987-A221-848A180EA309}"/>
    <cellStyle name="Normal 2 2 2 2 6 2 3" xfId="1700" xr:uid="{BB4D397B-88A4-4A58-AF73-C201E81E4B4A}"/>
    <cellStyle name="Normal 2 2 2 2 6 2 3 2" xfId="3996" xr:uid="{C5AF59DF-8C5A-47F3-AAD3-75D4F4F186C6}"/>
    <cellStyle name="Normal 2 2 2 2 6 2 3 2 2" xfId="8588" xr:uid="{D22E622C-5B7D-4B05-9085-CC564AABB0F2}"/>
    <cellStyle name="Normal 2 2 2 2 6 2 3 2 2 2" xfId="17772" xr:uid="{B569B685-563F-4102-AC7E-F8C9D8046DE6}"/>
    <cellStyle name="Normal 2 2 2 2 6 2 3 2 2 2 2" xfId="36142" xr:uid="{D89C9CE7-A599-4B4B-9F51-B36E8A7B5BA7}"/>
    <cellStyle name="Normal 2 2 2 2 6 2 3 2 2 2 3" xfId="54510" xr:uid="{42BD404C-D004-498F-BB1F-67903BCCD61D}"/>
    <cellStyle name="Normal 2 2 2 2 6 2 3 2 2 3" xfId="26958" xr:uid="{D50A2FC7-145F-4E13-9351-EC8E9B824495}"/>
    <cellStyle name="Normal 2 2 2 2 6 2 3 2 2 4" xfId="45326" xr:uid="{58230119-6B76-4D98-91D0-A87D8141D9A5}"/>
    <cellStyle name="Normal 2 2 2 2 6 2 3 2 3" xfId="13180" xr:uid="{7E0084E9-0B7D-48B5-B48A-691403F286EA}"/>
    <cellStyle name="Normal 2 2 2 2 6 2 3 2 3 2" xfId="31550" xr:uid="{77F0EFDE-05CA-474F-A85C-FF5953BEE021}"/>
    <cellStyle name="Normal 2 2 2 2 6 2 3 2 3 3" xfId="49918" xr:uid="{2DA63054-F858-455E-AC4C-CFFD677785AC}"/>
    <cellStyle name="Normal 2 2 2 2 6 2 3 2 4" xfId="22366" xr:uid="{DB554734-7F08-4343-A654-48526D92D68C}"/>
    <cellStyle name="Normal 2 2 2 2 6 2 3 2 5" xfId="40734" xr:uid="{AE9FF7D9-BC7F-4DE0-A837-9C7657E698E5}"/>
    <cellStyle name="Normal 2 2 2 2 6 2 3 3" xfId="6292" xr:uid="{9E57E903-8C5E-4A39-993B-3A226F38289F}"/>
    <cellStyle name="Normal 2 2 2 2 6 2 3 3 2" xfId="15476" xr:uid="{763DC46D-FA6D-4E43-A4BB-FF0E168055D0}"/>
    <cellStyle name="Normal 2 2 2 2 6 2 3 3 2 2" xfId="33846" xr:uid="{B964A7CE-C043-4F30-8187-81E3D389271D}"/>
    <cellStyle name="Normal 2 2 2 2 6 2 3 3 2 3" xfId="52214" xr:uid="{072641DB-79FF-4BB9-868E-362649955035}"/>
    <cellStyle name="Normal 2 2 2 2 6 2 3 3 3" xfId="24662" xr:uid="{94FF0713-4954-4EDB-8A9C-709FB0516AFB}"/>
    <cellStyle name="Normal 2 2 2 2 6 2 3 3 4" xfId="43030" xr:uid="{4C3E0994-03D8-42DC-8F3B-4A44C1312779}"/>
    <cellStyle name="Normal 2 2 2 2 6 2 3 4" xfId="10884" xr:uid="{46BB7FC0-53BF-4232-A298-080A5E4104BA}"/>
    <cellStyle name="Normal 2 2 2 2 6 2 3 4 2" xfId="29254" xr:uid="{22B5D8A5-97F6-444F-93B2-9867F1B75A10}"/>
    <cellStyle name="Normal 2 2 2 2 6 2 3 4 3" xfId="47622" xr:uid="{6CF2B8C5-3A36-4E18-AD47-F1502E398AD0}"/>
    <cellStyle name="Normal 2 2 2 2 6 2 3 5" xfId="20070" xr:uid="{4802D322-8300-43E4-BEDC-FC1104703D18}"/>
    <cellStyle name="Normal 2 2 2 2 6 2 3 6" xfId="38438" xr:uid="{50528951-28D2-4950-B254-3366A89FADC0}"/>
    <cellStyle name="Normal 2 2 2 2 6 2 4" xfId="2274" xr:uid="{FFE73055-5BA0-44CB-A04C-55815CA19FA1}"/>
    <cellStyle name="Normal 2 2 2 2 6 2 4 2" xfId="4570" xr:uid="{AFAE2F62-9AE1-4828-AA52-457DA43D55ED}"/>
    <cellStyle name="Normal 2 2 2 2 6 2 4 2 2" xfId="9162" xr:uid="{2E24538E-E8F2-44DC-8737-9C18CC15C30A}"/>
    <cellStyle name="Normal 2 2 2 2 6 2 4 2 2 2" xfId="18346" xr:uid="{54433229-6F46-400C-BD58-6F190D92C553}"/>
    <cellStyle name="Normal 2 2 2 2 6 2 4 2 2 2 2" xfId="36716" xr:uid="{9A675A9D-18FF-419E-964E-6E3EC33DF85A}"/>
    <cellStyle name="Normal 2 2 2 2 6 2 4 2 2 2 3" xfId="55084" xr:uid="{FD137961-F8CA-4EAB-9885-A558D65C96BE}"/>
    <cellStyle name="Normal 2 2 2 2 6 2 4 2 2 3" xfId="27532" xr:uid="{215E8B47-5E80-4E52-9F88-4980B2E3C38D}"/>
    <cellStyle name="Normal 2 2 2 2 6 2 4 2 2 4" xfId="45900" xr:uid="{DD8D2415-8DE6-48D5-AA42-C12F3C7704AD}"/>
    <cellStyle name="Normal 2 2 2 2 6 2 4 2 3" xfId="13754" xr:uid="{560FF869-DA35-49D0-8E4B-01A305E4D528}"/>
    <cellStyle name="Normal 2 2 2 2 6 2 4 2 3 2" xfId="32124" xr:uid="{7C856A3B-932A-48B4-BCDA-DCD19438B6FA}"/>
    <cellStyle name="Normal 2 2 2 2 6 2 4 2 3 3" xfId="50492" xr:uid="{CDF4B2EC-D9D4-441B-A000-5642A008BDCA}"/>
    <cellStyle name="Normal 2 2 2 2 6 2 4 2 4" xfId="22940" xr:uid="{913D7F01-1CD1-47D9-BEF7-6F326F270947}"/>
    <cellStyle name="Normal 2 2 2 2 6 2 4 2 5" xfId="41308" xr:uid="{992E0C8E-6D18-4B7A-B39C-625740D7E630}"/>
    <cellStyle name="Normal 2 2 2 2 6 2 4 3" xfId="6866" xr:uid="{8A7F5566-145F-49AF-93A5-550B069CCB2E}"/>
    <cellStyle name="Normal 2 2 2 2 6 2 4 3 2" xfId="16050" xr:uid="{AB636EF7-8C4D-4592-938F-90A6904CEC06}"/>
    <cellStyle name="Normal 2 2 2 2 6 2 4 3 2 2" xfId="34420" xr:uid="{B1989F9E-54E6-4D28-9709-2A423E53984B}"/>
    <cellStyle name="Normal 2 2 2 2 6 2 4 3 2 3" xfId="52788" xr:uid="{B3551B67-1F99-408E-A6C4-809D78BEAE9A}"/>
    <cellStyle name="Normal 2 2 2 2 6 2 4 3 3" xfId="25236" xr:uid="{868A171F-CFE2-4B97-A056-453FE5074B63}"/>
    <cellStyle name="Normal 2 2 2 2 6 2 4 3 4" xfId="43604" xr:uid="{70489A3C-AED1-44D8-A104-9491C1428605}"/>
    <cellStyle name="Normal 2 2 2 2 6 2 4 4" xfId="11458" xr:uid="{76944924-44BF-4344-9276-D6AACBF5D3D6}"/>
    <cellStyle name="Normal 2 2 2 2 6 2 4 4 2" xfId="29828" xr:uid="{DD788400-15CE-44A3-AA03-8572AA1CD3C0}"/>
    <cellStyle name="Normal 2 2 2 2 6 2 4 4 3" xfId="48196" xr:uid="{F5BAE831-B943-4E24-9DC2-F134CF30E6E2}"/>
    <cellStyle name="Normal 2 2 2 2 6 2 4 5" xfId="20644" xr:uid="{63ED6149-C9F7-4172-AEA3-6BDD8EE27B32}"/>
    <cellStyle name="Normal 2 2 2 2 6 2 4 6" xfId="39012" xr:uid="{944D5C62-472B-4D92-BE13-BC3A94D6E5CB}"/>
    <cellStyle name="Normal 2 2 2 2 6 2 5" xfId="2848" xr:uid="{1FA6AE2B-4E61-4A50-8C7D-6DE09E5E820F}"/>
    <cellStyle name="Normal 2 2 2 2 6 2 5 2" xfId="7440" xr:uid="{5D2159C8-13B4-4006-8765-E06751476F20}"/>
    <cellStyle name="Normal 2 2 2 2 6 2 5 2 2" xfId="16624" xr:uid="{E8F05CF4-FCC5-4BFC-86A4-7A21121B5536}"/>
    <cellStyle name="Normal 2 2 2 2 6 2 5 2 2 2" xfId="34994" xr:uid="{87DD9C2B-5DA3-4386-8702-44FAC496AB4A}"/>
    <cellStyle name="Normal 2 2 2 2 6 2 5 2 2 3" xfId="53362" xr:uid="{2A9E809D-4F87-4111-B79F-BD66EDA8A2A0}"/>
    <cellStyle name="Normal 2 2 2 2 6 2 5 2 3" xfId="25810" xr:uid="{24F85321-6599-4C4C-B917-DEBE75C747E0}"/>
    <cellStyle name="Normal 2 2 2 2 6 2 5 2 4" xfId="44178" xr:uid="{3E1A644A-B2F0-44E9-808D-5B5546FFC57F}"/>
    <cellStyle name="Normal 2 2 2 2 6 2 5 3" xfId="12032" xr:uid="{06B82A65-5936-4B84-8ACC-A23A0E12FDBC}"/>
    <cellStyle name="Normal 2 2 2 2 6 2 5 3 2" xfId="30402" xr:uid="{6E91330F-4D15-43AE-813F-24142877DDB8}"/>
    <cellStyle name="Normal 2 2 2 2 6 2 5 3 3" xfId="48770" xr:uid="{65DD60E8-A7A3-44D8-97AE-590482969752}"/>
    <cellStyle name="Normal 2 2 2 2 6 2 5 4" xfId="21218" xr:uid="{4760B661-7BFA-400C-BF6E-A0974E12D4D5}"/>
    <cellStyle name="Normal 2 2 2 2 6 2 5 5" xfId="39586" xr:uid="{00CCF3B7-7143-4F50-811B-7AA287B1E97A}"/>
    <cellStyle name="Normal 2 2 2 2 6 2 6" xfId="5144" xr:uid="{E2257832-A3BA-4CFB-8C85-41C37898B384}"/>
    <cellStyle name="Normal 2 2 2 2 6 2 6 2" xfId="14328" xr:uid="{17A882D5-BF23-4269-9EE2-4E976FE753AB}"/>
    <cellStyle name="Normal 2 2 2 2 6 2 6 2 2" xfId="32698" xr:uid="{0AB8C29D-D09F-404A-95E6-82E76589E774}"/>
    <cellStyle name="Normal 2 2 2 2 6 2 6 2 3" xfId="51066" xr:uid="{C44E014D-E4C1-4350-B407-011A976E8E78}"/>
    <cellStyle name="Normal 2 2 2 2 6 2 6 3" xfId="23514" xr:uid="{6BC3B4D4-495B-41A3-A20B-37241B958A7C}"/>
    <cellStyle name="Normal 2 2 2 2 6 2 6 4" xfId="41882" xr:uid="{091CAC0F-1C25-469C-843B-47218318B036}"/>
    <cellStyle name="Normal 2 2 2 2 6 2 7" xfId="9736" xr:uid="{9320A40F-18B4-4772-A547-AADB1A15C2E6}"/>
    <cellStyle name="Normal 2 2 2 2 6 2 7 2" xfId="28106" xr:uid="{F08DAAD7-0C84-4F17-B515-5DCED4DE5FCC}"/>
    <cellStyle name="Normal 2 2 2 2 6 2 7 3" xfId="46474" xr:uid="{85ABD37F-5BFB-4765-9F85-C3E8C3D9F8FB}"/>
    <cellStyle name="Normal 2 2 2 2 6 2 8" xfId="18922" xr:uid="{BFC1C6A6-80EC-43E6-ADA0-311903F6E48E}"/>
    <cellStyle name="Normal 2 2 2 2 6 2 9" xfId="37290" xr:uid="{DAF5839D-8265-40DE-9F98-DC22CF60D23D}"/>
    <cellStyle name="Normal 2 2 2 2 6 3" xfId="839" xr:uid="{CC76B207-9838-46F6-B6E6-E7F33331E9D3}"/>
    <cellStyle name="Normal 2 2 2 2 6 3 2" xfId="3135" xr:uid="{23875802-50F2-452C-90D6-F47D826165C9}"/>
    <cellStyle name="Normal 2 2 2 2 6 3 2 2" xfId="7727" xr:uid="{E34AF4E8-EAD5-4CC5-B47F-169778C9E07E}"/>
    <cellStyle name="Normal 2 2 2 2 6 3 2 2 2" xfId="16911" xr:uid="{45018320-21F2-4246-81B4-01FF649E65DA}"/>
    <cellStyle name="Normal 2 2 2 2 6 3 2 2 2 2" xfId="35281" xr:uid="{727505CB-009E-44E7-B81F-51473E7D52FC}"/>
    <cellStyle name="Normal 2 2 2 2 6 3 2 2 2 3" xfId="53649" xr:uid="{5D99E76A-802E-4B87-B5F7-F9E074D18032}"/>
    <cellStyle name="Normal 2 2 2 2 6 3 2 2 3" xfId="26097" xr:uid="{B4EAFA77-B78C-44C5-A9A3-259F92FA11AA}"/>
    <cellStyle name="Normal 2 2 2 2 6 3 2 2 4" xfId="44465" xr:uid="{159C70FC-67F6-4F22-A4A8-B88B1EDE018D}"/>
    <cellStyle name="Normal 2 2 2 2 6 3 2 3" xfId="12319" xr:uid="{4DAE2FAD-2612-42D7-9181-BE260740C9EE}"/>
    <cellStyle name="Normal 2 2 2 2 6 3 2 3 2" xfId="30689" xr:uid="{2B051563-348B-49EF-B1A4-53A7E18701C1}"/>
    <cellStyle name="Normal 2 2 2 2 6 3 2 3 3" xfId="49057" xr:uid="{32044988-781A-4AD3-A28C-25331D274FF4}"/>
    <cellStyle name="Normal 2 2 2 2 6 3 2 4" xfId="21505" xr:uid="{E2CA8110-D687-4E40-9EA9-CE3F09DC23B7}"/>
    <cellStyle name="Normal 2 2 2 2 6 3 2 5" xfId="39873" xr:uid="{AD27AC0D-BDFB-4C00-837F-4D99BFBCAE56}"/>
    <cellStyle name="Normal 2 2 2 2 6 3 3" xfId="5431" xr:uid="{A9C305F2-5E4D-45AA-90C9-CC5DED514ED3}"/>
    <cellStyle name="Normal 2 2 2 2 6 3 3 2" xfId="14615" xr:uid="{A8CEB383-730E-4F0B-8F09-4832CF5313A0}"/>
    <cellStyle name="Normal 2 2 2 2 6 3 3 2 2" xfId="32985" xr:uid="{949D111C-91E6-4177-B450-FE1B261FC2AE}"/>
    <cellStyle name="Normal 2 2 2 2 6 3 3 2 3" xfId="51353" xr:uid="{99E2F95E-F538-4616-B12E-693D33685D46}"/>
    <cellStyle name="Normal 2 2 2 2 6 3 3 3" xfId="23801" xr:uid="{6D602DC8-5C73-4710-8C72-AD122482B569}"/>
    <cellStyle name="Normal 2 2 2 2 6 3 3 4" xfId="42169" xr:uid="{930F3803-8BAC-4E5E-8980-4BF6C9FD9644}"/>
    <cellStyle name="Normal 2 2 2 2 6 3 4" xfId="10023" xr:uid="{1F1EF886-67FE-47C5-8C97-C1893AABA0D7}"/>
    <cellStyle name="Normal 2 2 2 2 6 3 4 2" xfId="28393" xr:uid="{84CBA056-C9FA-4530-B7C3-C861024A0F44}"/>
    <cellStyle name="Normal 2 2 2 2 6 3 4 3" xfId="46761" xr:uid="{373B546D-A61C-401C-9059-D88B2DA3D970}"/>
    <cellStyle name="Normal 2 2 2 2 6 3 5" xfId="19209" xr:uid="{1A21D0E2-4028-4FFC-8445-34B582D3828D}"/>
    <cellStyle name="Normal 2 2 2 2 6 3 6" xfId="37577" xr:uid="{9994828B-F63D-4493-907A-7D59B015F58D}"/>
    <cellStyle name="Normal 2 2 2 2 6 4" xfId="1413" xr:uid="{302B6A28-4D44-47A8-A772-0823DF4C0C1E}"/>
    <cellStyle name="Normal 2 2 2 2 6 4 2" xfId="3709" xr:uid="{67EA9EFA-FE71-4D18-BC53-559A5D095980}"/>
    <cellStyle name="Normal 2 2 2 2 6 4 2 2" xfId="8301" xr:uid="{7FDB6DA8-2897-4269-B387-9B676360CBFA}"/>
    <cellStyle name="Normal 2 2 2 2 6 4 2 2 2" xfId="17485" xr:uid="{C687251A-8E02-4D5C-BF60-D374245508A5}"/>
    <cellStyle name="Normal 2 2 2 2 6 4 2 2 2 2" xfId="35855" xr:uid="{B78C61D6-3134-47D7-9117-99182A78E92C}"/>
    <cellStyle name="Normal 2 2 2 2 6 4 2 2 2 3" xfId="54223" xr:uid="{02ED7F0C-626F-4B5A-9E76-0F11A8958602}"/>
    <cellStyle name="Normal 2 2 2 2 6 4 2 2 3" xfId="26671" xr:uid="{665321C0-8D4E-4BA1-A8EC-E4632930FFB3}"/>
    <cellStyle name="Normal 2 2 2 2 6 4 2 2 4" xfId="45039" xr:uid="{E38A563F-16FE-44F6-A2A3-F566CC0E96B1}"/>
    <cellStyle name="Normal 2 2 2 2 6 4 2 3" xfId="12893" xr:uid="{13CBF293-FFE4-489F-922D-01633DDC09D0}"/>
    <cellStyle name="Normal 2 2 2 2 6 4 2 3 2" xfId="31263" xr:uid="{56602A46-1DEE-40F8-8239-5B28AF51E00B}"/>
    <cellStyle name="Normal 2 2 2 2 6 4 2 3 3" xfId="49631" xr:uid="{8521C483-7D9F-4C46-95A6-CC3B441A1EC5}"/>
    <cellStyle name="Normal 2 2 2 2 6 4 2 4" xfId="22079" xr:uid="{6624B883-0C64-428B-9B6F-A869C3E1D4E5}"/>
    <cellStyle name="Normal 2 2 2 2 6 4 2 5" xfId="40447" xr:uid="{48532C2A-7E72-42D2-A7ED-6D540C1FD1FD}"/>
    <cellStyle name="Normal 2 2 2 2 6 4 3" xfId="6005" xr:uid="{842658B6-71F3-4260-9081-198427E3B47D}"/>
    <cellStyle name="Normal 2 2 2 2 6 4 3 2" xfId="15189" xr:uid="{30FCFF55-B40A-4C36-84D9-38A9A63D5F30}"/>
    <cellStyle name="Normal 2 2 2 2 6 4 3 2 2" xfId="33559" xr:uid="{DE226194-52CD-4B03-A0B1-B3667C832F80}"/>
    <cellStyle name="Normal 2 2 2 2 6 4 3 2 3" xfId="51927" xr:uid="{3A345F52-FEC0-41F9-A3DF-89847B4B5AB2}"/>
    <cellStyle name="Normal 2 2 2 2 6 4 3 3" xfId="24375" xr:uid="{345B0A47-E3BB-44CD-9094-93A6BAF45EA7}"/>
    <cellStyle name="Normal 2 2 2 2 6 4 3 4" xfId="42743" xr:uid="{EC4BE9E2-6A16-4F7E-8A40-EBE13A617795}"/>
    <cellStyle name="Normal 2 2 2 2 6 4 4" xfId="10597" xr:uid="{B913FEEC-7400-4005-A549-19FB7B440C94}"/>
    <cellStyle name="Normal 2 2 2 2 6 4 4 2" xfId="28967" xr:uid="{D16AA0E3-17DB-4E22-812A-0AA1FA69A0A8}"/>
    <cellStyle name="Normal 2 2 2 2 6 4 4 3" xfId="47335" xr:uid="{A0C1697F-9865-4F2B-8D11-C514BE0E2A1B}"/>
    <cellStyle name="Normal 2 2 2 2 6 4 5" xfId="19783" xr:uid="{98E94A91-4023-470F-8ADF-7E29C2170DA2}"/>
    <cellStyle name="Normal 2 2 2 2 6 4 6" xfId="38151" xr:uid="{5A29FA18-9CC1-4F2D-AD3A-0912699DA4F4}"/>
    <cellStyle name="Normal 2 2 2 2 6 5" xfId="1987" xr:uid="{EC561661-A8C6-4904-991F-709B344EEC2C}"/>
    <cellStyle name="Normal 2 2 2 2 6 5 2" xfId="4283" xr:uid="{CB19F085-B0E0-425F-AC68-EE0591EC8F0F}"/>
    <cellStyle name="Normal 2 2 2 2 6 5 2 2" xfId="8875" xr:uid="{E91689D9-27BC-4C63-A632-215860DF05A0}"/>
    <cellStyle name="Normal 2 2 2 2 6 5 2 2 2" xfId="18059" xr:uid="{ABDC2AAD-F50E-4AB0-A622-20E427A62A84}"/>
    <cellStyle name="Normal 2 2 2 2 6 5 2 2 2 2" xfId="36429" xr:uid="{7EEE9B97-6BF9-4B41-A274-6AB90918CF7D}"/>
    <cellStyle name="Normal 2 2 2 2 6 5 2 2 2 3" xfId="54797" xr:uid="{8CB18629-7701-44B1-B1CF-B8B1D87DB709}"/>
    <cellStyle name="Normal 2 2 2 2 6 5 2 2 3" xfId="27245" xr:uid="{A21BB09F-F5C0-4AD7-95C9-0BCDF48EE0E6}"/>
    <cellStyle name="Normal 2 2 2 2 6 5 2 2 4" xfId="45613" xr:uid="{9F8660B2-94F2-44A2-B1B4-F2C53E012A44}"/>
    <cellStyle name="Normal 2 2 2 2 6 5 2 3" xfId="13467" xr:uid="{81547971-BD82-437C-A56F-A914B7F7762D}"/>
    <cellStyle name="Normal 2 2 2 2 6 5 2 3 2" xfId="31837" xr:uid="{BB5CA5DF-E662-47BA-99D3-76000E772E61}"/>
    <cellStyle name="Normal 2 2 2 2 6 5 2 3 3" xfId="50205" xr:uid="{BCC81357-6B01-44A1-918E-7F292ECC3E95}"/>
    <cellStyle name="Normal 2 2 2 2 6 5 2 4" xfId="22653" xr:uid="{B741BAE4-77D7-454F-80F6-5E322BE4D684}"/>
    <cellStyle name="Normal 2 2 2 2 6 5 2 5" xfId="41021" xr:uid="{2EE7268E-B772-4EDC-BD08-D032E59252EF}"/>
    <cellStyle name="Normal 2 2 2 2 6 5 3" xfId="6579" xr:uid="{5BFEDAA4-04C7-4646-9970-3FCE216E80C1}"/>
    <cellStyle name="Normal 2 2 2 2 6 5 3 2" xfId="15763" xr:uid="{73A9FF81-A3CE-4A88-942D-83B961A3CCCB}"/>
    <cellStyle name="Normal 2 2 2 2 6 5 3 2 2" xfId="34133" xr:uid="{7B743ADD-7E05-47D9-92E7-7DC43F795794}"/>
    <cellStyle name="Normal 2 2 2 2 6 5 3 2 3" xfId="52501" xr:uid="{6B82E2BE-89B5-4862-88D7-2DC644D3CF84}"/>
    <cellStyle name="Normal 2 2 2 2 6 5 3 3" xfId="24949" xr:uid="{4914719C-8404-429A-9337-944F924E387A}"/>
    <cellStyle name="Normal 2 2 2 2 6 5 3 4" xfId="43317" xr:uid="{A140AA6E-49A2-4FD6-A676-49313C5A4BDB}"/>
    <cellStyle name="Normal 2 2 2 2 6 5 4" xfId="11171" xr:uid="{C0A73745-19AB-45CA-B002-9D717967449D}"/>
    <cellStyle name="Normal 2 2 2 2 6 5 4 2" xfId="29541" xr:uid="{807952E9-33F8-4053-8AF3-A9CC84BB08C4}"/>
    <cellStyle name="Normal 2 2 2 2 6 5 4 3" xfId="47909" xr:uid="{366BD998-BED6-4448-92B6-6AAB298570F3}"/>
    <cellStyle name="Normal 2 2 2 2 6 5 5" xfId="20357" xr:uid="{03F21E66-1385-4C4C-A68F-35D99450DDDD}"/>
    <cellStyle name="Normal 2 2 2 2 6 5 6" xfId="38725" xr:uid="{ED325461-BD25-46CF-A841-8ECAE4399C11}"/>
    <cellStyle name="Normal 2 2 2 2 6 6" xfId="2561" xr:uid="{F667C2DA-784F-48A2-A3C8-75B5B80A0CDC}"/>
    <cellStyle name="Normal 2 2 2 2 6 6 2" xfId="7153" xr:uid="{4FC670E1-8214-41FA-B51A-D1E94D8BF653}"/>
    <cellStyle name="Normal 2 2 2 2 6 6 2 2" xfId="16337" xr:uid="{ED95736D-EE44-4A56-A1DD-D76929B252AE}"/>
    <cellStyle name="Normal 2 2 2 2 6 6 2 2 2" xfId="34707" xr:uid="{166CB689-A5B1-4BCB-B82B-901470FCE6C4}"/>
    <cellStyle name="Normal 2 2 2 2 6 6 2 2 3" xfId="53075" xr:uid="{109A6B55-D493-4D7C-BAEB-DD8FBC1E488D}"/>
    <cellStyle name="Normal 2 2 2 2 6 6 2 3" xfId="25523" xr:uid="{9ABA8F51-6516-4D03-8D72-025D59DF22B0}"/>
    <cellStyle name="Normal 2 2 2 2 6 6 2 4" xfId="43891" xr:uid="{F3B6DE13-FA04-4477-B240-DAEE91B2F672}"/>
    <cellStyle name="Normal 2 2 2 2 6 6 3" xfId="11745" xr:uid="{B70C1D55-CE14-49BA-99A8-362C35A5EAC8}"/>
    <cellStyle name="Normal 2 2 2 2 6 6 3 2" xfId="30115" xr:uid="{960D732B-CF0C-4ADE-B430-B1D26337E5BF}"/>
    <cellStyle name="Normal 2 2 2 2 6 6 3 3" xfId="48483" xr:uid="{2F63E3CE-861A-48F0-A8F6-9AD13BFA1729}"/>
    <cellStyle name="Normal 2 2 2 2 6 6 4" xfId="20931" xr:uid="{D5037610-734C-4F91-9537-33AD04169CB8}"/>
    <cellStyle name="Normal 2 2 2 2 6 6 5" xfId="39299" xr:uid="{1555FBD0-B779-4B08-BB41-144DA4BAD5B8}"/>
    <cellStyle name="Normal 2 2 2 2 6 7" xfId="4857" xr:uid="{5B7FA551-7566-42BA-A3E2-A984AB11CCB1}"/>
    <cellStyle name="Normal 2 2 2 2 6 7 2" xfId="14041" xr:uid="{DE3A32B2-D738-4312-B587-4AC7EBA23D05}"/>
    <cellStyle name="Normal 2 2 2 2 6 7 2 2" xfId="32411" xr:uid="{1EB5AF94-1210-469A-A244-6F087E8CF17A}"/>
    <cellStyle name="Normal 2 2 2 2 6 7 2 3" xfId="50779" xr:uid="{DF909460-6AB3-4F9F-BE9A-7FDA3D7E2FF7}"/>
    <cellStyle name="Normal 2 2 2 2 6 7 3" xfId="23227" xr:uid="{869FA63B-5907-4546-8D62-0502E36692FE}"/>
    <cellStyle name="Normal 2 2 2 2 6 7 4" xfId="41595" xr:uid="{C9C3F848-B257-4059-A3C6-39F16FEDF46E}"/>
    <cellStyle name="Normal 2 2 2 2 6 8" xfId="9449" xr:uid="{B3FA2AE1-0C9B-481A-B91B-BEEEAE59BB02}"/>
    <cellStyle name="Normal 2 2 2 2 6 8 2" xfId="27819" xr:uid="{DEB073E1-A34E-4BAA-ACCA-86DF38CC6875}"/>
    <cellStyle name="Normal 2 2 2 2 6 8 3" xfId="46187" xr:uid="{51EC3911-D88B-43D0-BD75-F72FC0DF92B4}"/>
    <cellStyle name="Normal 2 2 2 2 6 9" xfId="18635" xr:uid="{FDB4B2C4-A36B-435B-A042-CC92B5AAB5FB}"/>
    <cellStyle name="Normal 2 2 2 2 7" xfId="412" xr:uid="{1F0A4C71-E0EF-4DFE-AE9E-264B7048B43B}"/>
    <cellStyle name="Normal 2 2 2 2 7 2" xfId="986" xr:uid="{D0A48869-F422-40DE-B28E-EF33B866482B}"/>
    <cellStyle name="Normal 2 2 2 2 7 2 2" xfId="3282" xr:uid="{1DDAB457-EB1B-4F28-A74A-9FF5C3186140}"/>
    <cellStyle name="Normal 2 2 2 2 7 2 2 2" xfId="7874" xr:uid="{75671A3E-D608-4C67-87C6-43793271A232}"/>
    <cellStyle name="Normal 2 2 2 2 7 2 2 2 2" xfId="17058" xr:uid="{48DAB5BB-FB2B-48F7-97C0-2EE2850122F0}"/>
    <cellStyle name="Normal 2 2 2 2 7 2 2 2 2 2" xfId="35428" xr:uid="{CAC7817B-F550-4570-A077-69D5A308D4C7}"/>
    <cellStyle name="Normal 2 2 2 2 7 2 2 2 2 3" xfId="53796" xr:uid="{3F23B682-6069-4940-9E45-5AF87F8699D6}"/>
    <cellStyle name="Normal 2 2 2 2 7 2 2 2 3" xfId="26244" xr:uid="{F65FADF3-2C74-484D-95C7-3B3E8BCEF848}"/>
    <cellStyle name="Normal 2 2 2 2 7 2 2 2 4" xfId="44612" xr:uid="{68CABDC9-9C0E-410B-B17B-8AC32190C73B}"/>
    <cellStyle name="Normal 2 2 2 2 7 2 2 3" xfId="12466" xr:uid="{4EF80300-AB15-4C22-A681-7C19BE1111D1}"/>
    <cellStyle name="Normal 2 2 2 2 7 2 2 3 2" xfId="30836" xr:uid="{BDF55A6A-9718-4D0D-8D62-CE2C7B043333}"/>
    <cellStyle name="Normal 2 2 2 2 7 2 2 3 3" xfId="49204" xr:uid="{9EF5AC89-924C-48C5-AB73-82B3F88400BD}"/>
    <cellStyle name="Normal 2 2 2 2 7 2 2 4" xfId="21652" xr:uid="{4E920D4D-A9F7-4A81-92D6-45E319257924}"/>
    <cellStyle name="Normal 2 2 2 2 7 2 2 5" xfId="40020" xr:uid="{38E49B6F-2EB5-4665-900C-9661A5B00855}"/>
    <cellStyle name="Normal 2 2 2 2 7 2 3" xfId="5578" xr:uid="{24A9A32E-8E3A-4133-B5DF-6106574B01E1}"/>
    <cellStyle name="Normal 2 2 2 2 7 2 3 2" xfId="14762" xr:uid="{2AD7E775-FA3D-461C-B4E4-F3ED829B7E1B}"/>
    <cellStyle name="Normal 2 2 2 2 7 2 3 2 2" xfId="33132" xr:uid="{4D4D02A4-1A0B-461E-B86F-65AFF22B3C24}"/>
    <cellStyle name="Normal 2 2 2 2 7 2 3 2 3" xfId="51500" xr:uid="{C7FAD60B-8136-4797-A7BB-5339264CFB87}"/>
    <cellStyle name="Normal 2 2 2 2 7 2 3 3" xfId="23948" xr:uid="{ABC9E939-A7AC-421D-864B-A39055599082}"/>
    <cellStyle name="Normal 2 2 2 2 7 2 3 4" xfId="42316" xr:uid="{02266077-3D36-41AB-AF8B-3080D4F73C75}"/>
    <cellStyle name="Normal 2 2 2 2 7 2 4" xfId="10170" xr:uid="{C5630DC7-BD62-45CF-BC10-18F4BA4EEA84}"/>
    <cellStyle name="Normal 2 2 2 2 7 2 4 2" xfId="28540" xr:uid="{487AF960-3F61-49B5-8AB9-D9A00CAB83F8}"/>
    <cellStyle name="Normal 2 2 2 2 7 2 4 3" xfId="46908" xr:uid="{DCB231E5-8B45-49F3-AE27-3F9F4CF619D8}"/>
    <cellStyle name="Normal 2 2 2 2 7 2 5" xfId="19356" xr:uid="{23B47DE9-B2F7-470A-8FC1-07E70A6E9B37}"/>
    <cellStyle name="Normal 2 2 2 2 7 2 6" xfId="37724" xr:uid="{76D1CFDF-8882-43A9-9FEE-E17F3A1EDD08}"/>
    <cellStyle name="Normal 2 2 2 2 7 3" xfId="1560" xr:uid="{BB571A73-FD05-4F6E-9E42-6EE2DA679F74}"/>
    <cellStyle name="Normal 2 2 2 2 7 3 2" xfId="3856" xr:uid="{56B29087-E9A5-4A53-8C17-88A8EFDC8899}"/>
    <cellStyle name="Normal 2 2 2 2 7 3 2 2" xfId="8448" xr:uid="{C938DA6B-7519-4689-8D69-FB3422EEA8B0}"/>
    <cellStyle name="Normal 2 2 2 2 7 3 2 2 2" xfId="17632" xr:uid="{61EF3920-6046-4703-ABE8-4487CE879FCD}"/>
    <cellStyle name="Normal 2 2 2 2 7 3 2 2 2 2" xfId="36002" xr:uid="{384285E9-C588-4C44-95D9-D68E49341599}"/>
    <cellStyle name="Normal 2 2 2 2 7 3 2 2 2 3" xfId="54370" xr:uid="{04C31613-EAD0-48C5-9181-C47ADA45FD2D}"/>
    <cellStyle name="Normal 2 2 2 2 7 3 2 2 3" xfId="26818" xr:uid="{2C834B9F-B3D7-40C8-B84A-B981F54C35A0}"/>
    <cellStyle name="Normal 2 2 2 2 7 3 2 2 4" xfId="45186" xr:uid="{0AC69F52-BBB1-4A26-A9C6-A3544BCC4B29}"/>
    <cellStyle name="Normal 2 2 2 2 7 3 2 3" xfId="13040" xr:uid="{0CCA5660-1643-47AE-B019-746BD9DDBC53}"/>
    <cellStyle name="Normal 2 2 2 2 7 3 2 3 2" xfId="31410" xr:uid="{7854C9B6-F035-4D68-AF02-F070D8E5EA21}"/>
    <cellStyle name="Normal 2 2 2 2 7 3 2 3 3" xfId="49778" xr:uid="{C7DA50C1-CC59-4CD3-8184-81DC2C74FB4C}"/>
    <cellStyle name="Normal 2 2 2 2 7 3 2 4" xfId="22226" xr:uid="{541DFA22-E44C-43BE-A404-593A54BEF21F}"/>
    <cellStyle name="Normal 2 2 2 2 7 3 2 5" xfId="40594" xr:uid="{A413FE60-55ED-4BA6-9D8C-DCACC6845049}"/>
    <cellStyle name="Normal 2 2 2 2 7 3 3" xfId="6152" xr:uid="{EF13099D-E5D7-45CA-A829-BF72DB8A5B7B}"/>
    <cellStyle name="Normal 2 2 2 2 7 3 3 2" xfId="15336" xr:uid="{528EA25A-9A60-4BBA-B5AB-12C05BE4E769}"/>
    <cellStyle name="Normal 2 2 2 2 7 3 3 2 2" xfId="33706" xr:uid="{EF946F55-2466-4A50-8A3C-572A3FABE7CE}"/>
    <cellStyle name="Normal 2 2 2 2 7 3 3 2 3" xfId="52074" xr:uid="{18550BCE-6765-48AA-AEF8-8ED4DD82EEEB}"/>
    <cellStyle name="Normal 2 2 2 2 7 3 3 3" xfId="24522" xr:uid="{E099D80A-AAEB-4F05-8F87-658A00BBDE7D}"/>
    <cellStyle name="Normal 2 2 2 2 7 3 3 4" xfId="42890" xr:uid="{6F6D24AD-15CF-4B74-B954-58932AAF0561}"/>
    <cellStyle name="Normal 2 2 2 2 7 3 4" xfId="10744" xr:uid="{2FC5CF90-9300-4B47-A693-BA458BAFFB45}"/>
    <cellStyle name="Normal 2 2 2 2 7 3 4 2" xfId="29114" xr:uid="{4BC2B45A-E02C-4ABF-9EE5-0AC29CD43EEF}"/>
    <cellStyle name="Normal 2 2 2 2 7 3 4 3" xfId="47482" xr:uid="{4F78CF3B-2C26-4270-82A7-DB2A4E71A583}"/>
    <cellStyle name="Normal 2 2 2 2 7 3 5" xfId="19930" xr:uid="{B549CB9C-1137-4B22-81FA-67D39F033ACF}"/>
    <cellStyle name="Normal 2 2 2 2 7 3 6" xfId="38298" xr:uid="{8AF8CD0A-8016-4689-89C5-352E6FCFF1F8}"/>
    <cellStyle name="Normal 2 2 2 2 7 4" xfId="2134" xr:uid="{8AB1371F-71DC-42B7-9229-9287BE6430CB}"/>
    <cellStyle name="Normal 2 2 2 2 7 4 2" xfId="4430" xr:uid="{DE3C6274-0E9D-4180-8AB6-32BAB1906C45}"/>
    <cellStyle name="Normal 2 2 2 2 7 4 2 2" xfId="9022" xr:uid="{8BACBD0F-E4CF-4BA2-84DE-85E215688079}"/>
    <cellStyle name="Normal 2 2 2 2 7 4 2 2 2" xfId="18206" xr:uid="{BEC7844B-497D-4917-AABE-9463380E1E80}"/>
    <cellStyle name="Normal 2 2 2 2 7 4 2 2 2 2" xfId="36576" xr:uid="{D0FBED55-FE13-4A55-863F-E4A9E2D9319E}"/>
    <cellStyle name="Normal 2 2 2 2 7 4 2 2 2 3" xfId="54944" xr:uid="{DEE5BF4D-323C-4AEA-936F-EEE8E89CE79D}"/>
    <cellStyle name="Normal 2 2 2 2 7 4 2 2 3" xfId="27392" xr:uid="{1208967E-13FA-46A5-A7E6-8ADE517F847C}"/>
    <cellStyle name="Normal 2 2 2 2 7 4 2 2 4" xfId="45760" xr:uid="{C0E58023-D025-474B-8756-8A462AFC1A08}"/>
    <cellStyle name="Normal 2 2 2 2 7 4 2 3" xfId="13614" xr:uid="{B1596373-1F82-4FF0-B47C-04122C52E3E3}"/>
    <cellStyle name="Normal 2 2 2 2 7 4 2 3 2" xfId="31984" xr:uid="{9684FC2B-8D28-462E-8488-34CE97E140E8}"/>
    <cellStyle name="Normal 2 2 2 2 7 4 2 3 3" xfId="50352" xr:uid="{7E9E04FF-E730-4C2D-A3A3-8E84306E0661}"/>
    <cellStyle name="Normal 2 2 2 2 7 4 2 4" xfId="22800" xr:uid="{F0524E9E-82D6-4450-8D4D-3A8095B4A553}"/>
    <cellStyle name="Normal 2 2 2 2 7 4 2 5" xfId="41168" xr:uid="{EF2640AC-F091-4657-B99E-17E8DB1E19E0}"/>
    <cellStyle name="Normal 2 2 2 2 7 4 3" xfId="6726" xr:uid="{8A30F9EB-911C-4EC4-BE8B-7754E83485DB}"/>
    <cellStyle name="Normal 2 2 2 2 7 4 3 2" xfId="15910" xr:uid="{8C198B91-1783-464C-9416-3AF3B4F2F236}"/>
    <cellStyle name="Normal 2 2 2 2 7 4 3 2 2" xfId="34280" xr:uid="{D5A5B097-687B-40AA-9A75-5349240E8721}"/>
    <cellStyle name="Normal 2 2 2 2 7 4 3 2 3" xfId="52648" xr:uid="{8AAB1D5F-2A7E-4974-843F-2F15A27CBE8B}"/>
    <cellStyle name="Normal 2 2 2 2 7 4 3 3" xfId="25096" xr:uid="{0A19FA68-D787-4D00-8BBF-0D373E1018FD}"/>
    <cellStyle name="Normal 2 2 2 2 7 4 3 4" xfId="43464" xr:uid="{9F8C5CEC-0C8E-477E-A8F2-FD9DEC5561C2}"/>
    <cellStyle name="Normal 2 2 2 2 7 4 4" xfId="11318" xr:uid="{1AF304A4-39BA-491D-B238-583B271707A7}"/>
    <cellStyle name="Normal 2 2 2 2 7 4 4 2" xfId="29688" xr:uid="{EFDBC2E6-B198-4750-8ABA-A49EFE41A92A}"/>
    <cellStyle name="Normal 2 2 2 2 7 4 4 3" xfId="48056" xr:uid="{E92F72A9-59A5-4DEB-AF31-44F336D3E7A7}"/>
    <cellStyle name="Normal 2 2 2 2 7 4 5" xfId="20504" xr:uid="{DEABD1A5-91A2-413A-A08E-E774DF0FDA59}"/>
    <cellStyle name="Normal 2 2 2 2 7 4 6" xfId="38872" xr:uid="{0C4A990F-3E63-4EE3-ABB2-418AB19C244D}"/>
    <cellStyle name="Normal 2 2 2 2 7 5" xfId="2708" xr:uid="{62034C79-0920-401B-8651-9E018FE7E2FE}"/>
    <cellStyle name="Normal 2 2 2 2 7 5 2" xfId="7300" xr:uid="{18E26F49-EE87-43A5-B428-A95BDDA43E74}"/>
    <cellStyle name="Normal 2 2 2 2 7 5 2 2" xfId="16484" xr:uid="{7D0722FC-3000-4377-908D-2EDDF9339195}"/>
    <cellStyle name="Normal 2 2 2 2 7 5 2 2 2" xfId="34854" xr:uid="{15BBA203-A38D-4C6C-8842-0481E9968348}"/>
    <cellStyle name="Normal 2 2 2 2 7 5 2 2 3" xfId="53222" xr:uid="{0AB6B2CD-809A-4115-8627-CFCCB16E99A5}"/>
    <cellStyle name="Normal 2 2 2 2 7 5 2 3" xfId="25670" xr:uid="{D33CDAB1-AB76-4EB6-B23F-A35DAD8E9921}"/>
    <cellStyle name="Normal 2 2 2 2 7 5 2 4" xfId="44038" xr:uid="{08340E15-4461-4EC3-9327-1A2C10BBF1D7}"/>
    <cellStyle name="Normal 2 2 2 2 7 5 3" xfId="11892" xr:uid="{1BE3ADFA-8E05-4F36-AAA6-421370EFC53A}"/>
    <cellStyle name="Normal 2 2 2 2 7 5 3 2" xfId="30262" xr:uid="{356A70BB-592A-4A76-AD1E-DB254E52E560}"/>
    <cellStyle name="Normal 2 2 2 2 7 5 3 3" xfId="48630" xr:uid="{BA78E62E-9CE7-4EAF-B015-75FD1304BC8C}"/>
    <cellStyle name="Normal 2 2 2 2 7 5 4" xfId="21078" xr:uid="{DB4B258F-7F80-4BE0-A7F6-7D9A6DE4459B}"/>
    <cellStyle name="Normal 2 2 2 2 7 5 5" xfId="39446" xr:uid="{8A31F458-F721-43A6-8A59-FD34E7B5BA6E}"/>
    <cellStyle name="Normal 2 2 2 2 7 6" xfId="5004" xr:uid="{63C2B83E-3E12-43E1-B80E-2F6D25D3264F}"/>
    <cellStyle name="Normal 2 2 2 2 7 6 2" xfId="14188" xr:uid="{142B0925-958F-4C49-BC88-BF577F49909B}"/>
    <cellStyle name="Normal 2 2 2 2 7 6 2 2" xfId="32558" xr:uid="{609FC2E1-89BA-4E2B-BDC2-74D6A8F5743D}"/>
    <cellStyle name="Normal 2 2 2 2 7 6 2 3" xfId="50926" xr:uid="{234DCD56-A285-4A5B-AC87-5F6990046FBB}"/>
    <cellStyle name="Normal 2 2 2 2 7 6 3" xfId="23374" xr:uid="{DE2E8B7A-CABF-417A-89D7-2CEBAAA588FE}"/>
    <cellStyle name="Normal 2 2 2 2 7 6 4" xfId="41742" xr:uid="{13F3540C-B857-43C7-A7B5-E487D21082D2}"/>
    <cellStyle name="Normal 2 2 2 2 7 7" xfId="9596" xr:uid="{FA95B824-B5A8-4E12-9930-77FFF33E5272}"/>
    <cellStyle name="Normal 2 2 2 2 7 7 2" xfId="27966" xr:uid="{FB3BC557-0053-4B2B-9DCC-90EC2C516141}"/>
    <cellStyle name="Normal 2 2 2 2 7 7 3" xfId="46334" xr:uid="{FB142879-5F8E-460C-9FFC-6F94AC5FAD53}"/>
    <cellStyle name="Normal 2 2 2 2 7 8" xfId="18782" xr:uid="{C713CEA8-3701-4915-A100-A2E80E4F77C7}"/>
    <cellStyle name="Normal 2 2 2 2 7 9" xfId="37150" xr:uid="{DFCD79DD-4FD3-49AC-B20F-A51DCBCD2961}"/>
    <cellStyle name="Normal 2 2 2 2 8" xfId="699" xr:uid="{28643DD1-9261-40E1-81C7-CCAAD6A879E3}"/>
    <cellStyle name="Normal 2 2 2 2 8 2" xfId="2995" xr:uid="{27E3BF98-CFBF-43EE-B91D-6A52BFD5E953}"/>
    <cellStyle name="Normal 2 2 2 2 8 2 2" xfId="7587" xr:uid="{3535FF67-17CB-404D-81DA-5CC259DED0E2}"/>
    <cellStyle name="Normal 2 2 2 2 8 2 2 2" xfId="16771" xr:uid="{76FFA033-AADD-4B1A-AFDE-753FDA8EB385}"/>
    <cellStyle name="Normal 2 2 2 2 8 2 2 2 2" xfId="35141" xr:uid="{5CE8FB07-FDE8-4993-9DD7-2EA00949C7DC}"/>
    <cellStyle name="Normal 2 2 2 2 8 2 2 2 3" xfId="53509" xr:uid="{172F2F3C-8323-46EC-A32A-78B1AB0E2FA0}"/>
    <cellStyle name="Normal 2 2 2 2 8 2 2 3" xfId="25957" xr:uid="{09B373B4-4AE0-4380-B3A8-8A43C4E9F9D7}"/>
    <cellStyle name="Normal 2 2 2 2 8 2 2 4" xfId="44325" xr:uid="{C696A72F-492D-4A25-8AC1-A1F868256A68}"/>
    <cellStyle name="Normal 2 2 2 2 8 2 3" xfId="12179" xr:uid="{AA059D8C-5C73-45D3-B6FC-18ED1C80AC39}"/>
    <cellStyle name="Normal 2 2 2 2 8 2 3 2" xfId="30549" xr:uid="{DC66834B-BA76-4939-937E-FFF4DC2BCEE7}"/>
    <cellStyle name="Normal 2 2 2 2 8 2 3 3" xfId="48917" xr:uid="{7461E4DE-F976-431C-88A0-50CFCE222B39}"/>
    <cellStyle name="Normal 2 2 2 2 8 2 4" xfId="21365" xr:uid="{A064CBCA-7D84-41F1-97A5-8D7E2412DDAF}"/>
    <cellStyle name="Normal 2 2 2 2 8 2 5" xfId="39733" xr:uid="{5F83B02B-FA2C-4F3F-B047-89F780EE8132}"/>
    <cellStyle name="Normal 2 2 2 2 8 3" xfId="5291" xr:uid="{64E52C3F-46C4-4E19-9EF2-31B421D2EFC4}"/>
    <cellStyle name="Normal 2 2 2 2 8 3 2" xfId="14475" xr:uid="{55EC6658-6907-4743-A430-9DDA7698DC72}"/>
    <cellStyle name="Normal 2 2 2 2 8 3 2 2" xfId="32845" xr:uid="{86E8FEEC-E171-494D-A3B7-B9B7EADC024B}"/>
    <cellStyle name="Normal 2 2 2 2 8 3 2 3" xfId="51213" xr:uid="{8E1E081B-76D7-4FDC-A6CA-2CA37FCA0068}"/>
    <cellStyle name="Normal 2 2 2 2 8 3 3" xfId="23661" xr:uid="{12A7ECE0-A1D5-4EC0-A976-20CED35A3902}"/>
    <cellStyle name="Normal 2 2 2 2 8 3 4" xfId="42029" xr:uid="{0D48FA5D-D5CC-40AD-B3FB-36C847D75A34}"/>
    <cellStyle name="Normal 2 2 2 2 8 4" xfId="9883" xr:uid="{3AFE6980-C613-4150-B9FC-79F0168C1EF6}"/>
    <cellStyle name="Normal 2 2 2 2 8 4 2" xfId="28253" xr:uid="{823259FD-54A2-4951-9A38-16F88C63E631}"/>
    <cellStyle name="Normal 2 2 2 2 8 4 3" xfId="46621" xr:uid="{520EE779-8D57-4A2B-B050-7AF7C13073F3}"/>
    <cellStyle name="Normal 2 2 2 2 8 5" xfId="19069" xr:uid="{F7A1430C-3EE4-43EB-B730-0C1E652C9D6C}"/>
    <cellStyle name="Normal 2 2 2 2 8 6" xfId="37437" xr:uid="{27BAB674-C857-4256-B9BF-D394E3E80D7C}"/>
    <cellStyle name="Normal 2 2 2 2 9" xfId="1273" xr:uid="{D0151991-3AAA-426E-B4AC-9813A586086B}"/>
    <cellStyle name="Normal 2 2 2 2 9 2" xfId="3569" xr:uid="{A9027BF9-980B-424A-B3AC-11ED74A120EE}"/>
    <cellStyle name="Normal 2 2 2 2 9 2 2" xfId="8161" xr:uid="{2116DD64-9E4F-4D91-822A-E05C595D85A7}"/>
    <cellStyle name="Normal 2 2 2 2 9 2 2 2" xfId="17345" xr:uid="{FDDF7FF9-09C2-4E28-896D-713683528989}"/>
    <cellStyle name="Normal 2 2 2 2 9 2 2 2 2" xfId="35715" xr:uid="{E5CA8ADE-5634-4DD1-A1F3-F7CE70B0E74B}"/>
    <cellStyle name="Normal 2 2 2 2 9 2 2 2 3" xfId="54083" xr:uid="{247D7E07-699E-403C-99E3-78238A6153E5}"/>
    <cellStyle name="Normal 2 2 2 2 9 2 2 3" xfId="26531" xr:uid="{4361B230-FEAC-40D1-A57C-9C4EC17D9E07}"/>
    <cellStyle name="Normal 2 2 2 2 9 2 2 4" xfId="44899" xr:uid="{C962909A-BD8C-4EF3-A03F-CCA7130E90D7}"/>
    <cellStyle name="Normal 2 2 2 2 9 2 3" xfId="12753" xr:uid="{7F9658AA-14CA-4F34-A2C6-8E71C26E0DC8}"/>
    <cellStyle name="Normal 2 2 2 2 9 2 3 2" xfId="31123" xr:uid="{C4E80E8B-65B8-4448-A7A6-11A0EB53A56F}"/>
    <cellStyle name="Normal 2 2 2 2 9 2 3 3" xfId="49491" xr:uid="{D363E5EA-5A9C-4F25-9C36-C804B3401419}"/>
    <cellStyle name="Normal 2 2 2 2 9 2 4" xfId="21939" xr:uid="{AE808FF1-D991-4433-8733-C3FD3531BCDD}"/>
    <cellStyle name="Normal 2 2 2 2 9 2 5" xfId="40307" xr:uid="{D5B0DD11-8BE5-4EFB-A625-BECCA0195131}"/>
    <cellStyle name="Normal 2 2 2 2 9 3" xfId="5865" xr:uid="{B44C3C86-BDA6-48CC-AAA9-82DD48271F3B}"/>
    <cellStyle name="Normal 2 2 2 2 9 3 2" xfId="15049" xr:uid="{B1F69D08-79EE-4852-B259-A51A8B51CE86}"/>
    <cellStyle name="Normal 2 2 2 2 9 3 2 2" xfId="33419" xr:uid="{67960FC4-05F7-4604-87F0-AF313938632E}"/>
    <cellStyle name="Normal 2 2 2 2 9 3 2 3" xfId="51787" xr:uid="{F21A70C3-2E33-447F-A200-0EE98679E2EF}"/>
    <cellStyle name="Normal 2 2 2 2 9 3 3" xfId="24235" xr:uid="{493E3EC3-B8DE-490B-94FE-8ED459214282}"/>
    <cellStyle name="Normal 2 2 2 2 9 3 4" xfId="42603" xr:uid="{D2A85D7D-8CC8-4DB1-87AC-EA7798FDBC6C}"/>
    <cellStyle name="Normal 2 2 2 2 9 4" xfId="10457" xr:uid="{002BD662-F73D-4550-BFC3-7728D454316C}"/>
    <cellStyle name="Normal 2 2 2 2 9 4 2" xfId="28827" xr:uid="{DE3169D4-4D29-4C86-B8F7-78491E63BA2B}"/>
    <cellStyle name="Normal 2 2 2 2 9 4 3" xfId="47195" xr:uid="{8EEA292C-562B-4A89-9E59-5E4F606A4913}"/>
    <cellStyle name="Normal 2 2 2 2 9 5" xfId="19643" xr:uid="{38AFC125-9ACF-4FA2-9149-94B664C141FC}"/>
    <cellStyle name="Normal 2 2 2 2 9 6" xfId="38011" xr:uid="{793F9DD5-F71B-4F55-B208-48F0CDDAD5F8}"/>
    <cellStyle name="Normal 2 2 2 3" xfId="23" xr:uid="{379C8F4D-4DF4-4A98-9BE9-630F0206A721}"/>
    <cellStyle name="Normal 2 2 2 3 10" xfId="2430" xr:uid="{3C662720-F70A-406E-95D6-8BDFFA13E949}"/>
    <cellStyle name="Normal 2 2 2 3 10 2" xfId="7022" xr:uid="{94F9FECD-8B38-4E41-B402-F86877D21F20}"/>
    <cellStyle name="Normal 2 2 2 3 10 2 2" xfId="16206" xr:uid="{7143FAAD-F598-4A3A-BE24-56935F2D3680}"/>
    <cellStyle name="Normal 2 2 2 3 10 2 2 2" xfId="34576" xr:uid="{1AA98ACE-4135-4C51-A236-0519250FA9D7}"/>
    <cellStyle name="Normal 2 2 2 3 10 2 2 3" xfId="52944" xr:uid="{024C2768-13E9-4B4B-B1E5-304DE95C95A7}"/>
    <cellStyle name="Normal 2 2 2 3 10 2 3" xfId="25392" xr:uid="{2B8F5BF6-FC59-4463-AEF8-7B57D17CDFBA}"/>
    <cellStyle name="Normal 2 2 2 3 10 2 4" xfId="43760" xr:uid="{598B0D72-318C-42A2-BFBC-BA8CD73CB301}"/>
    <cellStyle name="Normal 2 2 2 3 10 3" xfId="11614" xr:uid="{5B7F63ED-A0C0-4342-A7B0-29B060836900}"/>
    <cellStyle name="Normal 2 2 2 3 10 3 2" xfId="29984" xr:uid="{F27AC601-F91A-4017-BD55-137C1376FDC3}"/>
    <cellStyle name="Normal 2 2 2 3 10 3 3" xfId="48352" xr:uid="{D74EC80B-DD83-46FB-8BB2-F48A30536433}"/>
    <cellStyle name="Normal 2 2 2 3 10 4" xfId="20800" xr:uid="{66E787FA-81B4-44C3-A0A9-A553A7C6367B}"/>
    <cellStyle name="Normal 2 2 2 3 10 5" xfId="39168" xr:uid="{CBF8E696-8705-48D8-A646-B0ABC707C6FF}"/>
    <cellStyle name="Normal 2 2 2 3 11" xfId="4726" xr:uid="{46E5AF49-CF58-4EF0-94FC-D08388A25821}"/>
    <cellStyle name="Normal 2 2 2 3 11 2" xfId="13910" xr:uid="{37EBC6A7-1BA2-47B1-8A51-BEE516A4AE93}"/>
    <cellStyle name="Normal 2 2 2 3 11 2 2" xfId="32280" xr:uid="{94FDD77C-4563-42EE-ACAC-7478BDFB47BF}"/>
    <cellStyle name="Normal 2 2 2 3 11 2 3" xfId="50648" xr:uid="{FFB8E724-3953-4F2C-8C20-0566C12A434E}"/>
    <cellStyle name="Normal 2 2 2 3 11 3" xfId="23096" xr:uid="{3B5327C4-E855-4F24-98A5-2E7B1F4E1AA8}"/>
    <cellStyle name="Normal 2 2 2 3 11 4" xfId="41464" xr:uid="{0C50BD4B-E1A3-4A8A-92E2-5905A3B84113}"/>
    <cellStyle name="Normal 2 2 2 3 12" xfId="9318" xr:uid="{8E66B4EA-67FE-4052-8097-F42B5134CAFB}"/>
    <cellStyle name="Normal 2 2 2 3 12 2" xfId="27688" xr:uid="{99EA84FA-75F0-4EAE-86C7-9B81A41B491C}"/>
    <cellStyle name="Normal 2 2 2 3 12 3" xfId="46056" xr:uid="{D44E993C-4790-4C97-9FC3-E55EB6DF94B2}"/>
    <cellStyle name="Normal 2 2 2 3 13" xfId="18504" xr:uid="{598DE25C-6BE0-4BB7-9351-CA33271D21AB}"/>
    <cellStyle name="Normal 2 2 2 3 14" xfId="36872" xr:uid="{AD1595D3-0C5A-4311-A8E9-8C366D3180D9}"/>
    <cellStyle name="Normal 2 2 2 3 2" xfId="65" xr:uid="{D2C3B70E-ECBA-429C-8BEE-6B536103CE12}"/>
    <cellStyle name="Normal 2 2 2 3 2 10" xfId="9356" xr:uid="{65DBA34F-EB64-4748-8C05-FFA96B209D3C}"/>
    <cellStyle name="Normal 2 2 2 3 2 10 2" xfId="27726" xr:uid="{8F037FC9-054A-4C84-9DA5-F218C91EA54D}"/>
    <cellStyle name="Normal 2 2 2 3 2 10 3" xfId="46094" xr:uid="{0B70DD0A-EDC7-44AE-BBA9-4937711B6F02}"/>
    <cellStyle name="Normal 2 2 2 3 2 11" xfId="18542" xr:uid="{8E899385-51EA-4A70-AE16-3DB477FAFB61}"/>
    <cellStyle name="Normal 2 2 2 3 2 12" xfId="36910" xr:uid="{AB9F3C68-C617-42D6-8B4A-65DF238D4F3F}"/>
    <cellStyle name="Normal 2 2 2 3 2 2" xfId="191" xr:uid="{6453504C-9B2F-44BF-A265-B07491756228}"/>
    <cellStyle name="Normal 2 2 2 3 2 3" xfId="310" xr:uid="{C88A4292-AFD1-42F5-8553-E552EA5DD0C5}"/>
    <cellStyle name="Normal 2 2 2 3 2 3 10" xfId="37050" xr:uid="{B1435036-8FE1-49B5-AB8F-2ADCB2999612}"/>
    <cellStyle name="Normal 2 2 2 3 2 3 2" xfId="599" xr:uid="{F90645ED-A572-4F14-8EDF-2BC615AE85BD}"/>
    <cellStyle name="Normal 2 2 2 3 2 3 2 2" xfId="1173" xr:uid="{E2A6FA47-EFD0-4447-B9B0-96608135D558}"/>
    <cellStyle name="Normal 2 2 2 3 2 3 2 2 2" xfId="3469" xr:uid="{18702050-38E8-4D78-AF74-ACA5D8303FBD}"/>
    <cellStyle name="Normal 2 2 2 3 2 3 2 2 2 2" xfId="8061" xr:uid="{7ED07C9C-2972-4119-AF33-5D0989B2D822}"/>
    <cellStyle name="Normal 2 2 2 3 2 3 2 2 2 2 2" xfId="17245" xr:uid="{E34207D6-2790-4B3F-93C5-09E8CF36791F}"/>
    <cellStyle name="Normal 2 2 2 3 2 3 2 2 2 2 2 2" xfId="35615" xr:uid="{1EE77909-83CA-492B-933D-20D466A2900F}"/>
    <cellStyle name="Normal 2 2 2 3 2 3 2 2 2 2 2 3" xfId="53983" xr:uid="{952150B8-C05B-4005-A41C-7A98FE8E7805}"/>
    <cellStyle name="Normal 2 2 2 3 2 3 2 2 2 2 3" xfId="26431" xr:uid="{A1E281EF-B758-4D47-9D14-076494F93651}"/>
    <cellStyle name="Normal 2 2 2 3 2 3 2 2 2 2 4" xfId="44799" xr:uid="{7A527CA8-60D4-4F3C-BCA8-02514D517634}"/>
    <cellStyle name="Normal 2 2 2 3 2 3 2 2 2 3" xfId="12653" xr:uid="{0DDDB7F3-68C4-4B58-B55C-09E1A51602EC}"/>
    <cellStyle name="Normal 2 2 2 3 2 3 2 2 2 3 2" xfId="31023" xr:uid="{A0B8A65C-2856-409B-B5F4-ED66B1132505}"/>
    <cellStyle name="Normal 2 2 2 3 2 3 2 2 2 3 3" xfId="49391" xr:uid="{3DFC6C15-DB03-4764-8696-ACF3885489D0}"/>
    <cellStyle name="Normal 2 2 2 3 2 3 2 2 2 4" xfId="21839" xr:uid="{6767FD36-F808-4539-A67B-84B1553CBA9F}"/>
    <cellStyle name="Normal 2 2 2 3 2 3 2 2 2 5" xfId="40207" xr:uid="{CF176679-8D5C-4B4A-9A9A-B5A4734D1952}"/>
    <cellStyle name="Normal 2 2 2 3 2 3 2 2 3" xfId="5765" xr:uid="{A5017BE1-D3BB-493A-9C7B-0D7DB9EE8AAA}"/>
    <cellStyle name="Normal 2 2 2 3 2 3 2 2 3 2" xfId="14949" xr:uid="{668E95D3-A547-46F6-A904-4225FB6D16F1}"/>
    <cellStyle name="Normal 2 2 2 3 2 3 2 2 3 2 2" xfId="33319" xr:uid="{1C6853F1-0C60-4EC8-BC6A-258A4DE57E45}"/>
    <cellStyle name="Normal 2 2 2 3 2 3 2 2 3 2 3" xfId="51687" xr:uid="{CE0E479E-BBD0-45E7-BA27-81939DB3BC5D}"/>
    <cellStyle name="Normal 2 2 2 3 2 3 2 2 3 3" xfId="24135" xr:uid="{580A5519-80AD-4629-8972-53CED2882959}"/>
    <cellStyle name="Normal 2 2 2 3 2 3 2 2 3 4" xfId="42503" xr:uid="{1C4E84C5-4E0A-44AF-99AC-0E072A677AE5}"/>
    <cellStyle name="Normal 2 2 2 3 2 3 2 2 4" xfId="10357" xr:uid="{EFCD7574-6B04-4B7F-8A27-6B0F86C40726}"/>
    <cellStyle name="Normal 2 2 2 3 2 3 2 2 4 2" xfId="28727" xr:uid="{D420227E-D839-4C41-BE14-F67A7FA2491A}"/>
    <cellStyle name="Normal 2 2 2 3 2 3 2 2 4 3" xfId="47095" xr:uid="{B0819F1E-9439-4359-8F58-E107734EEC00}"/>
    <cellStyle name="Normal 2 2 2 3 2 3 2 2 5" xfId="19543" xr:uid="{D2EE7B7D-BA92-4450-9FF1-BCB886CB40F5}"/>
    <cellStyle name="Normal 2 2 2 3 2 3 2 2 6" xfId="37911" xr:uid="{581BF198-6D5C-495C-ADE4-460B99E90FA7}"/>
    <cellStyle name="Normal 2 2 2 3 2 3 2 3" xfId="1747" xr:uid="{2AF458D2-6BB2-48CA-8DC3-E7C26DC5DFC9}"/>
    <cellStyle name="Normal 2 2 2 3 2 3 2 3 2" xfId="4043" xr:uid="{810F21AB-42DE-47A1-B598-705BAC3B7829}"/>
    <cellStyle name="Normal 2 2 2 3 2 3 2 3 2 2" xfId="8635" xr:uid="{862925C1-10B4-4AA1-A130-A20ED226773A}"/>
    <cellStyle name="Normal 2 2 2 3 2 3 2 3 2 2 2" xfId="17819" xr:uid="{0A731B03-1922-4C91-A885-D4822604A0C8}"/>
    <cellStyle name="Normal 2 2 2 3 2 3 2 3 2 2 2 2" xfId="36189" xr:uid="{9812E584-3410-482D-89F3-9F9DFD15647E}"/>
    <cellStyle name="Normal 2 2 2 3 2 3 2 3 2 2 2 3" xfId="54557" xr:uid="{D51F18F4-E197-4ECC-85F2-135C7E80990A}"/>
    <cellStyle name="Normal 2 2 2 3 2 3 2 3 2 2 3" xfId="27005" xr:uid="{ACDCFCD5-ED45-4ACF-82D1-8F4070DDCB5F}"/>
    <cellStyle name="Normal 2 2 2 3 2 3 2 3 2 2 4" xfId="45373" xr:uid="{9AA1E1FA-F50E-400E-BE22-094EF967D3B8}"/>
    <cellStyle name="Normal 2 2 2 3 2 3 2 3 2 3" xfId="13227" xr:uid="{451A022E-C804-414D-B62C-43B75752D94F}"/>
    <cellStyle name="Normal 2 2 2 3 2 3 2 3 2 3 2" xfId="31597" xr:uid="{57E5F14C-B32C-4CCC-AAE2-425D3DFCF358}"/>
    <cellStyle name="Normal 2 2 2 3 2 3 2 3 2 3 3" xfId="49965" xr:uid="{76ED829B-8ED9-4E96-9F67-F301CDBCE266}"/>
    <cellStyle name="Normal 2 2 2 3 2 3 2 3 2 4" xfId="22413" xr:uid="{1C3F6595-1E68-4C09-960E-0AA5BB66DA11}"/>
    <cellStyle name="Normal 2 2 2 3 2 3 2 3 2 5" xfId="40781" xr:uid="{079340C5-E949-4DFF-ABAE-C765022B17D0}"/>
    <cellStyle name="Normal 2 2 2 3 2 3 2 3 3" xfId="6339" xr:uid="{58F3CA73-BC8D-4797-A983-54CA727225CD}"/>
    <cellStyle name="Normal 2 2 2 3 2 3 2 3 3 2" xfId="15523" xr:uid="{5665DE13-2960-4F7D-B19C-7376E3F98366}"/>
    <cellStyle name="Normal 2 2 2 3 2 3 2 3 3 2 2" xfId="33893" xr:uid="{2310AA0A-06FB-4FA6-B7ED-693FA03BA699}"/>
    <cellStyle name="Normal 2 2 2 3 2 3 2 3 3 2 3" xfId="52261" xr:uid="{24A28FCB-F154-4E28-82B5-D7CEA7C10ED7}"/>
    <cellStyle name="Normal 2 2 2 3 2 3 2 3 3 3" xfId="24709" xr:uid="{A1D1A9CB-63DE-4D20-B927-EE63CC01F6C6}"/>
    <cellStyle name="Normal 2 2 2 3 2 3 2 3 3 4" xfId="43077" xr:uid="{54A2226C-58B9-4CCB-B643-F90CE30144BC}"/>
    <cellStyle name="Normal 2 2 2 3 2 3 2 3 4" xfId="10931" xr:uid="{C3313504-DC39-4CA4-ADCF-D4E01CD0403F}"/>
    <cellStyle name="Normal 2 2 2 3 2 3 2 3 4 2" xfId="29301" xr:uid="{1FBB65A9-86DC-495E-BE7D-5286AE76CAC7}"/>
    <cellStyle name="Normal 2 2 2 3 2 3 2 3 4 3" xfId="47669" xr:uid="{C428EE0C-0B4A-4B94-B746-7F0D0F600C4E}"/>
    <cellStyle name="Normal 2 2 2 3 2 3 2 3 5" xfId="20117" xr:uid="{DEC38F78-9866-4C16-91E4-2EF8C60E979E}"/>
    <cellStyle name="Normal 2 2 2 3 2 3 2 3 6" xfId="38485" xr:uid="{265B0E1B-8F98-4F1A-95E8-4A4455BFC5CD}"/>
    <cellStyle name="Normal 2 2 2 3 2 3 2 4" xfId="2321" xr:uid="{9960E387-2457-4C14-AB43-B94255973886}"/>
    <cellStyle name="Normal 2 2 2 3 2 3 2 4 2" xfId="4617" xr:uid="{B65FC338-3996-43FB-BC8F-F06DC080B09E}"/>
    <cellStyle name="Normal 2 2 2 3 2 3 2 4 2 2" xfId="9209" xr:uid="{E3F0E8CE-2F8D-4CB5-A40C-F780F4D39733}"/>
    <cellStyle name="Normal 2 2 2 3 2 3 2 4 2 2 2" xfId="18393" xr:uid="{E5D6344A-FEE3-4F0C-A61B-9C5A46F1DFB5}"/>
    <cellStyle name="Normal 2 2 2 3 2 3 2 4 2 2 2 2" xfId="36763" xr:uid="{B52C8E06-BE5B-455F-9AED-99C3B93F4606}"/>
    <cellStyle name="Normal 2 2 2 3 2 3 2 4 2 2 2 3" xfId="55131" xr:uid="{2C1397C4-DDEC-4700-9D4B-DFDB34C6F61D}"/>
    <cellStyle name="Normal 2 2 2 3 2 3 2 4 2 2 3" xfId="27579" xr:uid="{E1CFF71D-5A26-422A-9AA5-B9A46186BEEA}"/>
    <cellStyle name="Normal 2 2 2 3 2 3 2 4 2 2 4" xfId="45947" xr:uid="{EF565DB6-C6D7-4695-B896-9E099585E4E7}"/>
    <cellStyle name="Normal 2 2 2 3 2 3 2 4 2 3" xfId="13801" xr:uid="{8F6DC2B9-7BF4-48C6-A27B-7002AE6A594C}"/>
    <cellStyle name="Normal 2 2 2 3 2 3 2 4 2 3 2" xfId="32171" xr:uid="{8388CF4D-F99B-498F-90B8-3F15C5177966}"/>
    <cellStyle name="Normal 2 2 2 3 2 3 2 4 2 3 3" xfId="50539" xr:uid="{0847B58C-D48D-4C33-9E31-9A48B910CACC}"/>
    <cellStyle name="Normal 2 2 2 3 2 3 2 4 2 4" xfId="22987" xr:uid="{654E8424-D95A-40D1-B09C-82A3BAD7FDA8}"/>
    <cellStyle name="Normal 2 2 2 3 2 3 2 4 2 5" xfId="41355" xr:uid="{9666E4F7-6AC5-4499-9712-D3C24EEE2C48}"/>
    <cellStyle name="Normal 2 2 2 3 2 3 2 4 3" xfId="6913" xr:uid="{D7F80DBC-50E6-4F87-9E14-E3801237F8D3}"/>
    <cellStyle name="Normal 2 2 2 3 2 3 2 4 3 2" xfId="16097" xr:uid="{BEE71BF0-425C-4DA6-BB96-CD02B421829F}"/>
    <cellStyle name="Normal 2 2 2 3 2 3 2 4 3 2 2" xfId="34467" xr:uid="{AD8B6A6A-8C23-473C-B611-4330C6DA7568}"/>
    <cellStyle name="Normal 2 2 2 3 2 3 2 4 3 2 3" xfId="52835" xr:uid="{98DA55A5-9F45-43F5-9041-8225DEF00476}"/>
    <cellStyle name="Normal 2 2 2 3 2 3 2 4 3 3" xfId="25283" xr:uid="{7D64E3EC-8B4D-420F-9D0B-70305F2BAB31}"/>
    <cellStyle name="Normal 2 2 2 3 2 3 2 4 3 4" xfId="43651" xr:uid="{11EA218E-6F86-468D-87FC-3BE57408345F}"/>
    <cellStyle name="Normal 2 2 2 3 2 3 2 4 4" xfId="11505" xr:uid="{DEF13B68-4BD1-42F6-8635-B4F1B5667A46}"/>
    <cellStyle name="Normal 2 2 2 3 2 3 2 4 4 2" xfId="29875" xr:uid="{D2C016DE-10B9-4262-81E6-7B80A719B6A3}"/>
    <cellStyle name="Normal 2 2 2 3 2 3 2 4 4 3" xfId="48243" xr:uid="{34A7C321-6CF3-44D4-9A9B-748349A3194B}"/>
    <cellStyle name="Normal 2 2 2 3 2 3 2 4 5" xfId="20691" xr:uid="{F1FBFAA1-141F-40D9-9B64-6BE71F0145B4}"/>
    <cellStyle name="Normal 2 2 2 3 2 3 2 4 6" xfId="39059" xr:uid="{D13F52EB-44CB-4E01-A11F-37D41A969888}"/>
    <cellStyle name="Normal 2 2 2 3 2 3 2 5" xfId="2895" xr:uid="{64F9DC69-606E-4C80-A3A3-83C930F8C3DC}"/>
    <cellStyle name="Normal 2 2 2 3 2 3 2 5 2" xfId="7487" xr:uid="{A829B8F2-CCC4-4C20-A7BD-0E192A9F9A09}"/>
    <cellStyle name="Normal 2 2 2 3 2 3 2 5 2 2" xfId="16671" xr:uid="{ECBC8C53-F9D0-4EDB-A8C8-67266FFEB415}"/>
    <cellStyle name="Normal 2 2 2 3 2 3 2 5 2 2 2" xfId="35041" xr:uid="{7ED1C270-155A-4985-B984-8C9BE1285271}"/>
    <cellStyle name="Normal 2 2 2 3 2 3 2 5 2 2 3" xfId="53409" xr:uid="{B236F6F0-1F0F-4974-9DD6-1C4BB18CC932}"/>
    <cellStyle name="Normal 2 2 2 3 2 3 2 5 2 3" xfId="25857" xr:uid="{EEEF96EC-CB96-47D8-A0FA-D2CC411BF9D1}"/>
    <cellStyle name="Normal 2 2 2 3 2 3 2 5 2 4" xfId="44225" xr:uid="{86B7D213-8F1B-4905-A3DE-2573A10FEC01}"/>
    <cellStyle name="Normal 2 2 2 3 2 3 2 5 3" xfId="12079" xr:uid="{0F7DD012-BABF-4CC5-8090-21D1CACE654D}"/>
    <cellStyle name="Normal 2 2 2 3 2 3 2 5 3 2" xfId="30449" xr:uid="{71661F54-5832-4F4A-8109-FE92857D9BC6}"/>
    <cellStyle name="Normal 2 2 2 3 2 3 2 5 3 3" xfId="48817" xr:uid="{8D945B48-0186-4AF6-ADD2-522FE5C9F044}"/>
    <cellStyle name="Normal 2 2 2 3 2 3 2 5 4" xfId="21265" xr:uid="{78C1E83C-7960-4A6E-B621-5221A6CD98D8}"/>
    <cellStyle name="Normal 2 2 2 3 2 3 2 5 5" xfId="39633" xr:uid="{40508F5A-156F-4FF5-9559-A9DBFB1D1910}"/>
    <cellStyle name="Normal 2 2 2 3 2 3 2 6" xfId="5191" xr:uid="{63D01356-5A73-49E4-95AF-0CBC1132AB27}"/>
    <cellStyle name="Normal 2 2 2 3 2 3 2 6 2" xfId="14375" xr:uid="{BCFD597A-0264-45FA-9AB6-4F0C8F610878}"/>
    <cellStyle name="Normal 2 2 2 3 2 3 2 6 2 2" xfId="32745" xr:uid="{EB2587AF-1B5B-4E7A-90FC-7769C1398204}"/>
    <cellStyle name="Normal 2 2 2 3 2 3 2 6 2 3" xfId="51113" xr:uid="{C9EA55C5-2440-42E5-AAB5-AB0409F352DC}"/>
    <cellStyle name="Normal 2 2 2 3 2 3 2 6 3" xfId="23561" xr:uid="{16A42FF6-1D05-47CB-996C-EECEF93997ED}"/>
    <cellStyle name="Normal 2 2 2 3 2 3 2 6 4" xfId="41929" xr:uid="{91551E9F-2CF3-4040-A8D4-B163192991C9}"/>
    <cellStyle name="Normal 2 2 2 3 2 3 2 7" xfId="9783" xr:uid="{EDD22B96-2121-4D1F-A987-884CB5B37F02}"/>
    <cellStyle name="Normal 2 2 2 3 2 3 2 7 2" xfId="28153" xr:uid="{20D895E6-E5FA-4582-9457-8887399EBF3B}"/>
    <cellStyle name="Normal 2 2 2 3 2 3 2 7 3" xfId="46521" xr:uid="{78229E5B-3CB5-4A8B-A1A3-FDE27D6F4823}"/>
    <cellStyle name="Normal 2 2 2 3 2 3 2 8" xfId="18969" xr:uid="{68A2C70E-5841-4089-B51D-61679E3084CF}"/>
    <cellStyle name="Normal 2 2 2 3 2 3 2 9" xfId="37337" xr:uid="{737B5C7E-0EF5-4D5B-BD85-6151759D5675}"/>
    <cellStyle name="Normal 2 2 2 3 2 3 3" xfId="886" xr:uid="{5FF4E503-79D2-4CFC-AB83-8083A74C7076}"/>
    <cellStyle name="Normal 2 2 2 3 2 3 3 2" xfId="3182" xr:uid="{B8A72D7E-0980-4098-B5A4-F7E28CCDEC2C}"/>
    <cellStyle name="Normal 2 2 2 3 2 3 3 2 2" xfId="7774" xr:uid="{11B05325-0322-45E6-A6FE-052FD9A629DC}"/>
    <cellStyle name="Normal 2 2 2 3 2 3 3 2 2 2" xfId="16958" xr:uid="{A88FFD3C-4547-4C17-8063-01605F6F0584}"/>
    <cellStyle name="Normal 2 2 2 3 2 3 3 2 2 2 2" xfId="35328" xr:uid="{55295410-DDAB-49FF-8E74-4C3821D27C67}"/>
    <cellStyle name="Normal 2 2 2 3 2 3 3 2 2 2 3" xfId="53696" xr:uid="{C9DDAA33-4D27-4394-ADC7-D70E1F71A872}"/>
    <cellStyle name="Normal 2 2 2 3 2 3 3 2 2 3" xfId="26144" xr:uid="{2C223D29-E006-40C1-BDCC-2224135E61E8}"/>
    <cellStyle name="Normal 2 2 2 3 2 3 3 2 2 4" xfId="44512" xr:uid="{A941FB63-FDB9-4C10-A702-2039038BD74E}"/>
    <cellStyle name="Normal 2 2 2 3 2 3 3 2 3" xfId="12366" xr:uid="{EAA9244B-04A7-4488-AB92-DDBBC53E968B}"/>
    <cellStyle name="Normal 2 2 2 3 2 3 3 2 3 2" xfId="30736" xr:uid="{9D01D081-6D6B-4FEC-9C76-5884DC17DF9E}"/>
    <cellStyle name="Normal 2 2 2 3 2 3 3 2 3 3" xfId="49104" xr:uid="{E7A92285-10F1-436E-A8FA-47C1BB714812}"/>
    <cellStyle name="Normal 2 2 2 3 2 3 3 2 4" xfId="21552" xr:uid="{9F9ED1BD-5A3D-4276-8F73-0DC4001FD522}"/>
    <cellStyle name="Normal 2 2 2 3 2 3 3 2 5" xfId="39920" xr:uid="{ABC55FF4-86DF-4810-BA69-CB508FFF4B4C}"/>
    <cellStyle name="Normal 2 2 2 3 2 3 3 3" xfId="5478" xr:uid="{A004B571-AE1F-4AE0-8806-750A587B14B2}"/>
    <cellStyle name="Normal 2 2 2 3 2 3 3 3 2" xfId="14662" xr:uid="{D083A270-7054-4D09-A1AC-BEB4A08EBBDB}"/>
    <cellStyle name="Normal 2 2 2 3 2 3 3 3 2 2" xfId="33032" xr:uid="{43A5A868-2624-423F-AF5C-BD005A1FED10}"/>
    <cellStyle name="Normal 2 2 2 3 2 3 3 3 2 3" xfId="51400" xr:uid="{F5DA2106-68D0-4453-A4A2-7B0609878BA8}"/>
    <cellStyle name="Normal 2 2 2 3 2 3 3 3 3" xfId="23848" xr:uid="{8576DA71-DBBC-40B7-9D96-9430650CB68C}"/>
    <cellStyle name="Normal 2 2 2 3 2 3 3 3 4" xfId="42216" xr:uid="{CC345D95-3464-46DE-BA5D-D0ABEAFB3B96}"/>
    <cellStyle name="Normal 2 2 2 3 2 3 3 4" xfId="10070" xr:uid="{4AD4706B-4A80-4D3E-96DB-18845890288B}"/>
    <cellStyle name="Normal 2 2 2 3 2 3 3 4 2" xfId="28440" xr:uid="{D2A927B2-E0F0-4DFB-92A2-76F70DA15177}"/>
    <cellStyle name="Normal 2 2 2 3 2 3 3 4 3" xfId="46808" xr:uid="{ADA47505-284C-4425-818D-68B83C11CC8D}"/>
    <cellStyle name="Normal 2 2 2 3 2 3 3 5" xfId="19256" xr:uid="{6CFB107C-7068-4731-B21A-F2DA03716A4B}"/>
    <cellStyle name="Normal 2 2 2 3 2 3 3 6" xfId="37624" xr:uid="{D5B1EBB4-16D6-4291-AC27-888B292F9B17}"/>
    <cellStyle name="Normal 2 2 2 3 2 3 4" xfId="1460" xr:uid="{B69F59D1-2730-46A7-95B7-B7AFEEBB14F3}"/>
    <cellStyle name="Normal 2 2 2 3 2 3 4 2" xfId="3756" xr:uid="{61FD74C5-8C3B-4AF5-B264-4D384CD66B31}"/>
    <cellStyle name="Normal 2 2 2 3 2 3 4 2 2" xfId="8348" xr:uid="{6E64C5D4-DF70-42BF-9518-B51C7669AB10}"/>
    <cellStyle name="Normal 2 2 2 3 2 3 4 2 2 2" xfId="17532" xr:uid="{F8933EA5-81E9-45E3-8E4C-CC09EBD7D9C6}"/>
    <cellStyle name="Normal 2 2 2 3 2 3 4 2 2 2 2" xfId="35902" xr:uid="{4BA0E43A-4552-4872-B6E2-5A40F61F8049}"/>
    <cellStyle name="Normal 2 2 2 3 2 3 4 2 2 2 3" xfId="54270" xr:uid="{04E85CCF-811F-47E4-8D69-0132D3CA6DD5}"/>
    <cellStyle name="Normal 2 2 2 3 2 3 4 2 2 3" xfId="26718" xr:uid="{DFA937C3-D702-4545-BF8F-731180C9F1A5}"/>
    <cellStyle name="Normal 2 2 2 3 2 3 4 2 2 4" xfId="45086" xr:uid="{7D5420E5-93A0-4107-BFFC-14039F6FEF94}"/>
    <cellStyle name="Normal 2 2 2 3 2 3 4 2 3" xfId="12940" xr:uid="{0C0AD17D-93E0-4817-B114-2C53AAFE1BB0}"/>
    <cellStyle name="Normal 2 2 2 3 2 3 4 2 3 2" xfId="31310" xr:uid="{8B7B0A9A-46CD-45C9-A15D-433A306A8D29}"/>
    <cellStyle name="Normal 2 2 2 3 2 3 4 2 3 3" xfId="49678" xr:uid="{1BE257F7-46CE-48F1-B9D6-5C4379724200}"/>
    <cellStyle name="Normal 2 2 2 3 2 3 4 2 4" xfId="22126" xr:uid="{146A6CC7-4779-45F9-957D-E9A81F2C10B2}"/>
    <cellStyle name="Normal 2 2 2 3 2 3 4 2 5" xfId="40494" xr:uid="{3C001CCB-8CF8-4381-8B9A-F90967B1B1E2}"/>
    <cellStyle name="Normal 2 2 2 3 2 3 4 3" xfId="6052" xr:uid="{D3E47615-B1BA-4ED7-9651-C75C82072DBC}"/>
    <cellStyle name="Normal 2 2 2 3 2 3 4 3 2" xfId="15236" xr:uid="{380F8C4A-FD55-445C-8A8C-A7EF9906113D}"/>
    <cellStyle name="Normal 2 2 2 3 2 3 4 3 2 2" xfId="33606" xr:uid="{770A9473-AEB6-4D58-956D-E4556D7D5560}"/>
    <cellStyle name="Normal 2 2 2 3 2 3 4 3 2 3" xfId="51974" xr:uid="{FBB0BD12-1E1A-49A7-9F33-3E7FED0415E8}"/>
    <cellStyle name="Normal 2 2 2 3 2 3 4 3 3" xfId="24422" xr:uid="{38AB35CE-4554-4210-A39E-254E5DF595F4}"/>
    <cellStyle name="Normal 2 2 2 3 2 3 4 3 4" xfId="42790" xr:uid="{1B8E00EA-1143-4A1B-9C85-6ED8B5A83DBC}"/>
    <cellStyle name="Normal 2 2 2 3 2 3 4 4" xfId="10644" xr:uid="{91EC219B-7438-48C4-91AF-74122B6E939D}"/>
    <cellStyle name="Normal 2 2 2 3 2 3 4 4 2" xfId="29014" xr:uid="{3A227613-4A33-4EAB-93B8-A0C2E39D911C}"/>
    <cellStyle name="Normal 2 2 2 3 2 3 4 4 3" xfId="47382" xr:uid="{6DD99A77-FFFE-426D-B226-DB6CBFD5DC34}"/>
    <cellStyle name="Normal 2 2 2 3 2 3 4 5" xfId="19830" xr:uid="{E153256B-9E5B-427F-8659-8143F228BA2E}"/>
    <cellStyle name="Normal 2 2 2 3 2 3 4 6" xfId="38198" xr:uid="{3F8E7315-D8F4-4FDF-86DF-455DCB614919}"/>
    <cellStyle name="Normal 2 2 2 3 2 3 5" xfId="2034" xr:uid="{D5537202-934F-4DF4-A39F-EA723830C2D6}"/>
    <cellStyle name="Normal 2 2 2 3 2 3 5 2" xfId="4330" xr:uid="{23C22468-A17D-4C5C-8748-A4C4A5E384FB}"/>
    <cellStyle name="Normal 2 2 2 3 2 3 5 2 2" xfId="8922" xr:uid="{00D26268-3C38-4B9C-B667-BB239CD6C0C4}"/>
    <cellStyle name="Normal 2 2 2 3 2 3 5 2 2 2" xfId="18106" xr:uid="{34F05916-950F-4C40-9528-02D7F2C97DF0}"/>
    <cellStyle name="Normal 2 2 2 3 2 3 5 2 2 2 2" xfId="36476" xr:uid="{6005E5AE-ADF0-4F5C-A378-86CFB6D8693D}"/>
    <cellStyle name="Normal 2 2 2 3 2 3 5 2 2 2 3" xfId="54844" xr:uid="{3D40BF0F-B3FF-40CA-ADD1-DA4AE4A82527}"/>
    <cellStyle name="Normal 2 2 2 3 2 3 5 2 2 3" xfId="27292" xr:uid="{BB7A3281-360F-4CBE-8A7A-5F74E8B47EDD}"/>
    <cellStyle name="Normal 2 2 2 3 2 3 5 2 2 4" xfId="45660" xr:uid="{86EFE1CC-2489-4FF1-986F-50A1A6D4CA02}"/>
    <cellStyle name="Normal 2 2 2 3 2 3 5 2 3" xfId="13514" xr:uid="{681FC62E-60F5-46F4-9C8B-ECD57A69A9B2}"/>
    <cellStyle name="Normal 2 2 2 3 2 3 5 2 3 2" xfId="31884" xr:uid="{846AD64E-93DB-4D2F-81F7-10EA4AE1D5B0}"/>
    <cellStyle name="Normal 2 2 2 3 2 3 5 2 3 3" xfId="50252" xr:uid="{DFF497C2-1C28-4035-9CC1-2B9476646827}"/>
    <cellStyle name="Normal 2 2 2 3 2 3 5 2 4" xfId="22700" xr:uid="{B1ECC94B-FE38-4423-9994-710CBC76F859}"/>
    <cellStyle name="Normal 2 2 2 3 2 3 5 2 5" xfId="41068" xr:uid="{DE3D7550-3944-4FB4-8739-F7AAB0C5F6C8}"/>
    <cellStyle name="Normal 2 2 2 3 2 3 5 3" xfId="6626" xr:uid="{17A76394-FF89-4BDC-A6B0-B22AAC404C92}"/>
    <cellStyle name="Normal 2 2 2 3 2 3 5 3 2" xfId="15810" xr:uid="{9C20CC03-29D3-47B3-87F3-94E516FDBFAC}"/>
    <cellStyle name="Normal 2 2 2 3 2 3 5 3 2 2" xfId="34180" xr:uid="{180B5BCF-B647-4BB9-B3E9-06296A421369}"/>
    <cellStyle name="Normal 2 2 2 3 2 3 5 3 2 3" xfId="52548" xr:uid="{C4B80442-7D8C-4F08-A269-D48968A247A3}"/>
    <cellStyle name="Normal 2 2 2 3 2 3 5 3 3" xfId="24996" xr:uid="{9798B2A4-026C-49BB-966B-9370BA81D0C9}"/>
    <cellStyle name="Normal 2 2 2 3 2 3 5 3 4" xfId="43364" xr:uid="{81A87F78-F452-4862-9051-145E97D27D74}"/>
    <cellStyle name="Normal 2 2 2 3 2 3 5 4" xfId="11218" xr:uid="{E534C000-DE2A-4650-874E-01B3DEA0D26B}"/>
    <cellStyle name="Normal 2 2 2 3 2 3 5 4 2" xfId="29588" xr:uid="{71E6C28C-92F5-4926-BDD8-8E2240EEFCBD}"/>
    <cellStyle name="Normal 2 2 2 3 2 3 5 4 3" xfId="47956" xr:uid="{F64851B9-5260-4B49-BFE1-E8BB142DA651}"/>
    <cellStyle name="Normal 2 2 2 3 2 3 5 5" xfId="20404" xr:uid="{CE4536F0-4354-48F7-9431-D2C5E9B4685D}"/>
    <cellStyle name="Normal 2 2 2 3 2 3 5 6" xfId="38772" xr:uid="{8382C143-B13E-471A-BF74-097DF11D978E}"/>
    <cellStyle name="Normal 2 2 2 3 2 3 6" xfId="2608" xr:uid="{51855431-7B8D-4D3E-9D59-FB2DC4E8A3A5}"/>
    <cellStyle name="Normal 2 2 2 3 2 3 6 2" xfId="7200" xr:uid="{982579F5-E6D7-45B3-B2EF-907032050DB2}"/>
    <cellStyle name="Normal 2 2 2 3 2 3 6 2 2" xfId="16384" xr:uid="{EC4546AD-8A6A-4FBC-BA5C-5DC61ACF4F29}"/>
    <cellStyle name="Normal 2 2 2 3 2 3 6 2 2 2" xfId="34754" xr:uid="{2A1200D6-07A8-43B6-9AA6-37C33CEB6497}"/>
    <cellStyle name="Normal 2 2 2 3 2 3 6 2 2 3" xfId="53122" xr:uid="{3230AB74-EA91-44E4-8C8D-076D4FC01ED5}"/>
    <cellStyle name="Normal 2 2 2 3 2 3 6 2 3" xfId="25570" xr:uid="{493F51A4-8803-4DAA-A23B-817A8837CFC5}"/>
    <cellStyle name="Normal 2 2 2 3 2 3 6 2 4" xfId="43938" xr:uid="{A3962E4A-564E-46C5-9F90-3EBE7911AFC3}"/>
    <cellStyle name="Normal 2 2 2 3 2 3 6 3" xfId="11792" xr:uid="{B51DC4F0-08A5-4C92-A9F5-89176743A5ED}"/>
    <cellStyle name="Normal 2 2 2 3 2 3 6 3 2" xfId="30162" xr:uid="{32E2DA8C-950F-4580-85EF-BBBD17A95D2F}"/>
    <cellStyle name="Normal 2 2 2 3 2 3 6 3 3" xfId="48530" xr:uid="{8FFB8E13-7AD8-41EE-B782-7C311C5E8064}"/>
    <cellStyle name="Normal 2 2 2 3 2 3 6 4" xfId="20978" xr:uid="{D5EB78BA-D336-4533-9011-9288B1D54FB6}"/>
    <cellStyle name="Normal 2 2 2 3 2 3 6 5" xfId="39346" xr:uid="{6A9D669C-FDAD-47A4-8F49-9D994EE53A13}"/>
    <cellStyle name="Normal 2 2 2 3 2 3 7" xfId="4904" xr:uid="{09C14F3A-2E2C-4AD9-A035-6E5492C2CC01}"/>
    <cellStyle name="Normal 2 2 2 3 2 3 7 2" xfId="14088" xr:uid="{D549022E-CF3A-4127-8E70-944CEF231200}"/>
    <cellStyle name="Normal 2 2 2 3 2 3 7 2 2" xfId="32458" xr:uid="{ECCF1CB1-99CE-48DD-A603-6D0527B7D06A}"/>
    <cellStyle name="Normal 2 2 2 3 2 3 7 2 3" xfId="50826" xr:uid="{10457BE6-D459-42F4-A2AE-983F77967296}"/>
    <cellStyle name="Normal 2 2 2 3 2 3 7 3" xfId="23274" xr:uid="{579A9F9B-AA78-4045-9E39-020F163FE801}"/>
    <cellStyle name="Normal 2 2 2 3 2 3 7 4" xfId="41642" xr:uid="{33F6FD39-A76C-405D-A852-82E4D2DFB5EF}"/>
    <cellStyle name="Normal 2 2 2 3 2 3 8" xfId="9496" xr:uid="{8447219B-8DF1-4A7A-AB0B-6A50ED9016B6}"/>
    <cellStyle name="Normal 2 2 2 3 2 3 8 2" xfId="27866" xr:uid="{AAABD440-9737-48EB-83CA-45412F3A612E}"/>
    <cellStyle name="Normal 2 2 2 3 2 3 8 3" xfId="46234" xr:uid="{F731CC65-8075-4D4C-B23D-7CF2F15B8260}"/>
    <cellStyle name="Normal 2 2 2 3 2 3 9" xfId="18682" xr:uid="{026868E6-D853-48B5-8833-23A7DABECF57}"/>
    <cellStyle name="Normal 2 2 2 3 2 4" xfId="459" xr:uid="{1732C651-6F96-461D-AF56-1E147C22EFCC}"/>
    <cellStyle name="Normal 2 2 2 3 2 4 2" xfId="1033" xr:uid="{7974F684-37DD-4816-AF51-CF712598AC38}"/>
    <cellStyle name="Normal 2 2 2 3 2 4 2 2" xfId="3329" xr:uid="{38345B98-BB86-43C6-A1AF-57E4B5420D7D}"/>
    <cellStyle name="Normal 2 2 2 3 2 4 2 2 2" xfId="7921" xr:uid="{F610DBF0-771D-4025-89B4-468D358D1927}"/>
    <cellStyle name="Normal 2 2 2 3 2 4 2 2 2 2" xfId="17105" xr:uid="{275D941C-4294-4235-9DF4-CB87B2706BC0}"/>
    <cellStyle name="Normal 2 2 2 3 2 4 2 2 2 2 2" xfId="35475" xr:uid="{A6776224-31DE-4F91-9B0B-B7E189A23FB5}"/>
    <cellStyle name="Normal 2 2 2 3 2 4 2 2 2 2 3" xfId="53843" xr:uid="{35BBF216-BD0D-463C-98E7-8DB2DA844DBD}"/>
    <cellStyle name="Normal 2 2 2 3 2 4 2 2 2 3" xfId="26291" xr:uid="{2516DDBB-1EFA-4DC9-9AE1-18387FDD7713}"/>
    <cellStyle name="Normal 2 2 2 3 2 4 2 2 2 4" xfId="44659" xr:uid="{10B72947-CD19-45F2-B2AA-EA557AAB464E}"/>
    <cellStyle name="Normal 2 2 2 3 2 4 2 2 3" xfId="12513" xr:uid="{30FD2ABD-5596-4848-B21D-4617B6335046}"/>
    <cellStyle name="Normal 2 2 2 3 2 4 2 2 3 2" xfId="30883" xr:uid="{8597883A-6AE3-4628-AFD2-4B54548E4A3D}"/>
    <cellStyle name="Normal 2 2 2 3 2 4 2 2 3 3" xfId="49251" xr:uid="{4A7BCB2C-0D1C-4636-8469-86874A5FB4CB}"/>
    <cellStyle name="Normal 2 2 2 3 2 4 2 2 4" xfId="21699" xr:uid="{74B944CE-8BB4-4D09-B30E-3CF0F6086300}"/>
    <cellStyle name="Normal 2 2 2 3 2 4 2 2 5" xfId="40067" xr:uid="{39A87506-B4E8-42F5-AF91-3CFE4F3F39D5}"/>
    <cellStyle name="Normal 2 2 2 3 2 4 2 3" xfId="5625" xr:uid="{40D257A1-70A6-44B6-95C0-AB32F2D97F56}"/>
    <cellStyle name="Normal 2 2 2 3 2 4 2 3 2" xfId="14809" xr:uid="{56F49521-BA2B-4375-B509-33B116FA46A2}"/>
    <cellStyle name="Normal 2 2 2 3 2 4 2 3 2 2" xfId="33179" xr:uid="{7CA2610F-6AEA-41D5-9D2D-06899EB93CCC}"/>
    <cellStyle name="Normal 2 2 2 3 2 4 2 3 2 3" xfId="51547" xr:uid="{A567C7A9-D428-4F64-9987-7A6FCA9B139A}"/>
    <cellStyle name="Normal 2 2 2 3 2 4 2 3 3" xfId="23995" xr:uid="{1CA59152-ADC7-4B7B-AEDD-3987B3A6D323}"/>
    <cellStyle name="Normal 2 2 2 3 2 4 2 3 4" xfId="42363" xr:uid="{2A14FD99-9550-4649-B11E-7EB1B4F77425}"/>
    <cellStyle name="Normal 2 2 2 3 2 4 2 4" xfId="10217" xr:uid="{126C4175-B8A4-4CE4-9425-E57C6A9A639B}"/>
    <cellStyle name="Normal 2 2 2 3 2 4 2 4 2" xfId="28587" xr:uid="{2E72C6B9-30E6-4395-B7D1-7F844CE3636B}"/>
    <cellStyle name="Normal 2 2 2 3 2 4 2 4 3" xfId="46955" xr:uid="{7C5C42D1-135C-4C75-B7CD-5316BB7CED59}"/>
    <cellStyle name="Normal 2 2 2 3 2 4 2 5" xfId="19403" xr:uid="{2826D178-318E-4568-854F-077EF3331743}"/>
    <cellStyle name="Normal 2 2 2 3 2 4 2 6" xfId="37771" xr:uid="{FFB47CCA-9CD5-4C81-AB75-55DF81CDCF11}"/>
    <cellStyle name="Normal 2 2 2 3 2 4 3" xfId="1607" xr:uid="{844AF7DC-126D-4450-9E42-B4002A9F52D3}"/>
    <cellStyle name="Normal 2 2 2 3 2 4 3 2" xfId="3903" xr:uid="{22FE9F60-D97C-42C3-9B77-45482502D175}"/>
    <cellStyle name="Normal 2 2 2 3 2 4 3 2 2" xfId="8495" xr:uid="{96AE10D8-94AF-45BC-8CF1-C07DBC06EF56}"/>
    <cellStyle name="Normal 2 2 2 3 2 4 3 2 2 2" xfId="17679" xr:uid="{C53B8231-8C9F-41C9-90FF-17BBC561A291}"/>
    <cellStyle name="Normal 2 2 2 3 2 4 3 2 2 2 2" xfId="36049" xr:uid="{4A1FB795-C32E-4AE6-ACC4-C7C49AFC2D5E}"/>
    <cellStyle name="Normal 2 2 2 3 2 4 3 2 2 2 3" xfId="54417" xr:uid="{12BF83B9-7617-4ED1-98AA-2015ABF337A2}"/>
    <cellStyle name="Normal 2 2 2 3 2 4 3 2 2 3" xfId="26865" xr:uid="{3130012F-04E2-4625-B5C1-47DD6287E619}"/>
    <cellStyle name="Normal 2 2 2 3 2 4 3 2 2 4" xfId="45233" xr:uid="{E6DDC046-5C35-415B-B057-D81C39D773D7}"/>
    <cellStyle name="Normal 2 2 2 3 2 4 3 2 3" xfId="13087" xr:uid="{6E3DB3A9-0EA4-4BBD-9F21-10735F3A4DE8}"/>
    <cellStyle name="Normal 2 2 2 3 2 4 3 2 3 2" xfId="31457" xr:uid="{51B2CB6B-45D9-4A4F-A922-1D1DA5F76FF9}"/>
    <cellStyle name="Normal 2 2 2 3 2 4 3 2 3 3" xfId="49825" xr:uid="{D4EA086C-FC84-4C8E-B2BC-EF66374B08EA}"/>
    <cellStyle name="Normal 2 2 2 3 2 4 3 2 4" xfId="22273" xr:uid="{3278684C-5653-4A9E-B52C-4B66FBF1A1EE}"/>
    <cellStyle name="Normal 2 2 2 3 2 4 3 2 5" xfId="40641" xr:uid="{EFB27587-1256-4718-9197-6951BD962404}"/>
    <cellStyle name="Normal 2 2 2 3 2 4 3 3" xfId="6199" xr:uid="{721FB8F9-F2B8-49D2-B974-53F563713225}"/>
    <cellStyle name="Normal 2 2 2 3 2 4 3 3 2" xfId="15383" xr:uid="{609A131D-6C2D-4A25-B54F-E99609E08054}"/>
    <cellStyle name="Normal 2 2 2 3 2 4 3 3 2 2" xfId="33753" xr:uid="{6EAE131D-4E19-4C09-9D09-A9F6375384C1}"/>
    <cellStyle name="Normal 2 2 2 3 2 4 3 3 2 3" xfId="52121" xr:uid="{F7D43F4E-0CF5-48BA-8AEC-8CCDD4D5BCDE}"/>
    <cellStyle name="Normal 2 2 2 3 2 4 3 3 3" xfId="24569" xr:uid="{E937793C-C64C-4219-8025-69A2DA3D782D}"/>
    <cellStyle name="Normal 2 2 2 3 2 4 3 3 4" xfId="42937" xr:uid="{56275A17-38B0-429F-A21C-393E1D6221FF}"/>
    <cellStyle name="Normal 2 2 2 3 2 4 3 4" xfId="10791" xr:uid="{D8F49D81-F330-465D-BF9F-02F1A03DFE5C}"/>
    <cellStyle name="Normal 2 2 2 3 2 4 3 4 2" xfId="29161" xr:uid="{D1A3621C-4515-42E6-B972-37D53322C13C}"/>
    <cellStyle name="Normal 2 2 2 3 2 4 3 4 3" xfId="47529" xr:uid="{A14E9914-0129-4071-A8CA-73AFDD80595B}"/>
    <cellStyle name="Normal 2 2 2 3 2 4 3 5" xfId="19977" xr:uid="{BAB30413-32E6-43CF-91D3-54E38A3FDA21}"/>
    <cellStyle name="Normal 2 2 2 3 2 4 3 6" xfId="38345" xr:uid="{8777B7F7-90AB-45A5-BA0D-C2AC39CF745B}"/>
    <cellStyle name="Normal 2 2 2 3 2 4 4" xfId="2181" xr:uid="{34548941-E4C5-43AF-9E27-F9EA65D46FC9}"/>
    <cellStyle name="Normal 2 2 2 3 2 4 4 2" xfId="4477" xr:uid="{5B983FB2-C9C5-4B6F-A5C0-3D1F3A23D7CD}"/>
    <cellStyle name="Normal 2 2 2 3 2 4 4 2 2" xfId="9069" xr:uid="{FE6D176C-D00A-4899-BBD8-96A4F0B5A7D6}"/>
    <cellStyle name="Normal 2 2 2 3 2 4 4 2 2 2" xfId="18253" xr:uid="{B4EBF6C0-5028-4C30-92BB-54EA365578DA}"/>
    <cellStyle name="Normal 2 2 2 3 2 4 4 2 2 2 2" xfId="36623" xr:uid="{1F05610A-93D4-46C2-83E2-35D4257861B6}"/>
    <cellStyle name="Normal 2 2 2 3 2 4 4 2 2 2 3" xfId="54991" xr:uid="{485A8AFB-55A0-4375-80F1-6FD2A6D9BE2D}"/>
    <cellStyle name="Normal 2 2 2 3 2 4 4 2 2 3" xfId="27439" xr:uid="{4FB8B070-9520-4DC5-81FA-4B7B560886CB}"/>
    <cellStyle name="Normal 2 2 2 3 2 4 4 2 2 4" xfId="45807" xr:uid="{A365C2B4-BA78-47CA-A60A-BA595F643A91}"/>
    <cellStyle name="Normal 2 2 2 3 2 4 4 2 3" xfId="13661" xr:uid="{14B80EB4-E503-462A-811B-5F0BC94464D4}"/>
    <cellStyle name="Normal 2 2 2 3 2 4 4 2 3 2" xfId="32031" xr:uid="{3284EED4-5129-477C-88D8-57FB7D7DDD4A}"/>
    <cellStyle name="Normal 2 2 2 3 2 4 4 2 3 3" xfId="50399" xr:uid="{62B61085-6F3B-432F-AA51-5AE719DE0078}"/>
    <cellStyle name="Normal 2 2 2 3 2 4 4 2 4" xfId="22847" xr:uid="{62C8572B-203E-4549-8CBA-E1CD0301D7C7}"/>
    <cellStyle name="Normal 2 2 2 3 2 4 4 2 5" xfId="41215" xr:uid="{11341173-0D79-4605-8B51-5131BA3500B3}"/>
    <cellStyle name="Normal 2 2 2 3 2 4 4 3" xfId="6773" xr:uid="{B7C8273F-DFFE-40F8-84EB-425C1C8516AA}"/>
    <cellStyle name="Normal 2 2 2 3 2 4 4 3 2" xfId="15957" xr:uid="{91F8316B-ACA1-4C06-B099-9A8C7E94F452}"/>
    <cellStyle name="Normal 2 2 2 3 2 4 4 3 2 2" xfId="34327" xr:uid="{DD7209C7-80FB-40EC-9A75-07A22E9AB599}"/>
    <cellStyle name="Normal 2 2 2 3 2 4 4 3 2 3" xfId="52695" xr:uid="{AF4CE9A0-5465-4287-A93A-4D90C5310FB3}"/>
    <cellStyle name="Normal 2 2 2 3 2 4 4 3 3" xfId="25143" xr:uid="{45256D5A-D3BD-4737-AD4D-BF2584FBCE34}"/>
    <cellStyle name="Normal 2 2 2 3 2 4 4 3 4" xfId="43511" xr:uid="{BE0C6F55-84E1-4786-8A04-C17CD321A8A0}"/>
    <cellStyle name="Normal 2 2 2 3 2 4 4 4" xfId="11365" xr:uid="{81CFE398-2EF7-4582-B0F2-F3AEB859422D}"/>
    <cellStyle name="Normal 2 2 2 3 2 4 4 4 2" xfId="29735" xr:uid="{87715B2C-0D6C-4AC3-8316-5905C6365DF1}"/>
    <cellStyle name="Normal 2 2 2 3 2 4 4 4 3" xfId="48103" xr:uid="{A26F26C1-0BF8-41F4-B84E-920250FED9D6}"/>
    <cellStyle name="Normal 2 2 2 3 2 4 4 5" xfId="20551" xr:uid="{91D985EA-D84B-4935-B104-26E3D245787D}"/>
    <cellStyle name="Normal 2 2 2 3 2 4 4 6" xfId="38919" xr:uid="{E421AD6A-AF45-4A7F-8698-BCCE6B274AAF}"/>
    <cellStyle name="Normal 2 2 2 3 2 4 5" xfId="2755" xr:uid="{838781D5-8612-4D06-A5DC-A770A54018B1}"/>
    <cellStyle name="Normal 2 2 2 3 2 4 5 2" xfId="7347" xr:uid="{E8A12C17-D0F6-449B-AE62-420DB0A99B9B}"/>
    <cellStyle name="Normal 2 2 2 3 2 4 5 2 2" xfId="16531" xr:uid="{69CD099F-8755-4BA2-9047-AB8CD65A5ACD}"/>
    <cellStyle name="Normal 2 2 2 3 2 4 5 2 2 2" xfId="34901" xr:uid="{4BE71814-DE06-4F83-A65F-6326F4C37929}"/>
    <cellStyle name="Normal 2 2 2 3 2 4 5 2 2 3" xfId="53269" xr:uid="{32739FFA-F76E-4663-A423-7528FB6BA09D}"/>
    <cellStyle name="Normal 2 2 2 3 2 4 5 2 3" xfId="25717" xr:uid="{285CAECB-1BCA-4484-B36F-8F8B1BB25B48}"/>
    <cellStyle name="Normal 2 2 2 3 2 4 5 2 4" xfId="44085" xr:uid="{4EDAD595-F359-4719-9044-4B0984E6E2D7}"/>
    <cellStyle name="Normal 2 2 2 3 2 4 5 3" xfId="11939" xr:uid="{148BEE33-C4EA-4299-8D41-E5456D919E3D}"/>
    <cellStyle name="Normal 2 2 2 3 2 4 5 3 2" xfId="30309" xr:uid="{B2DFB553-56DF-4BC8-A384-4D80CACF381D}"/>
    <cellStyle name="Normal 2 2 2 3 2 4 5 3 3" xfId="48677" xr:uid="{F94632FA-3691-4CF4-AE6F-1018C54BE44C}"/>
    <cellStyle name="Normal 2 2 2 3 2 4 5 4" xfId="21125" xr:uid="{96AC94BD-0EEB-4151-B99C-8D6C2E0A89CD}"/>
    <cellStyle name="Normal 2 2 2 3 2 4 5 5" xfId="39493" xr:uid="{D98455F9-1A5B-465A-A120-B9B103644B46}"/>
    <cellStyle name="Normal 2 2 2 3 2 4 6" xfId="5051" xr:uid="{825078DD-0B39-4DEE-90D3-DCFFCFE52EE1}"/>
    <cellStyle name="Normal 2 2 2 3 2 4 6 2" xfId="14235" xr:uid="{09851A13-B879-4791-9C62-A2DFC30D08DD}"/>
    <cellStyle name="Normal 2 2 2 3 2 4 6 2 2" xfId="32605" xr:uid="{9AC22DB2-7A26-49F2-83C3-8D85EBE75F10}"/>
    <cellStyle name="Normal 2 2 2 3 2 4 6 2 3" xfId="50973" xr:uid="{78067A1F-B597-42EC-8271-B7064167AE1B}"/>
    <cellStyle name="Normal 2 2 2 3 2 4 6 3" xfId="23421" xr:uid="{DD5D0C41-8EE0-406A-BC81-38DD5F8C1AE0}"/>
    <cellStyle name="Normal 2 2 2 3 2 4 6 4" xfId="41789" xr:uid="{294BAF41-DFEA-45E0-8347-9D8C64271AC4}"/>
    <cellStyle name="Normal 2 2 2 3 2 4 7" xfId="9643" xr:uid="{0D071D77-4014-4DF1-A0B9-C150E1E4716A}"/>
    <cellStyle name="Normal 2 2 2 3 2 4 7 2" xfId="28013" xr:uid="{DB252B1D-E213-4267-A746-541E1D8DCD27}"/>
    <cellStyle name="Normal 2 2 2 3 2 4 7 3" xfId="46381" xr:uid="{2BC820B8-D16A-4D1B-83E4-D40BFA29D6B0}"/>
    <cellStyle name="Normal 2 2 2 3 2 4 8" xfId="18829" xr:uid="{F14C2FC1-971F-4D35-8DF6-863A05B5BEEB}"/>
    <cellStyle name="Normal 2 2 2 3 2 4 9" xfId="37197" xr:uid="{2FF6CEC0-1EA3-42F0-98B4-59BEE44E1C6D}"/>
    <cellStyle name="Normal 2 2 2 3 2 5" xfId="746" xr:uid="{04879769-FA5C-410E-A626-1E595B0A3C6F}"/>
    <cellStyle name="Normal 2 2 2 3 2 5 2" xfId="3042" xr:uid="{B8A2CFAD-8E92-4EEF-83BE-CDC850491F33}"/>
    <cellStyle name="Normal 2 2 2 3 2 5 2 2" xfId="7634" xr:uid="{0B3B9EC3-D290-4604-B4FA-134E1C76F124}"/>
    <cellStyle name="Normal 2 2 2 3 2 5 2 2 2" xfId="16818" xr:uid="{91F2CA99-63B6-429C-BB9F-B17A346B9E58}"/>
    <cellStyle name="Normal 2 2 2 3 2 5 2 2 2 2" xfId="35188" xr:uid="{242BF922-899B-4842-B044-26E7D5DF7A3F}"/>
    <cellStyle name="Normal 2 2 2 3 2 5 2 2 2 3" xfId="53556" xr:uid="{F2628E67-3063-4CE0-80B0-9280256F5C8A}"/>
    <cellStyle name="Normal 2 2 2 3 2 5 2 2 3" xfId="26004" xr:uid="{37354E36-6DAA-41AD-A484-183026282F77}"/>
    <cellStyle name="Normal 2 2 2 3 2 5 2 2 4" xfId="44372" xr:uid="{2EF2B9E5-7B7E-4B64-9415-FE1F82580928}"/>
    <cellStyle name="Normal 2 2 2 3 2 5 2 3" xfId="12226" xr:uid="{7C4A3C5A-3C9F-44D8-B88D-DA23FE501C36}"/>
    <cellStyle name="Normal 2 2 2 3 2 5 2 3 2" xfId="30596" xr:uid="{72FE5D93-39B6-45D5-A08A-04FB01F10980}"/>
    <cellStyle name="Normal 2 2 2 3 2 5 2 3 3" xfId="48964" xr:uid="{1C766BAF-26FD-47CE-B79E-56246A9566A9}"/>
    <cellStyle name="Normal 2 2 2 3 2 5 2 4" xfId="21412" xr:uid="{8C886424-B381-4E38-A1D9-25F90655F6DC}"/>
    <cellStyle name="Normal 2 2 2 3 2 5 2 5" xfId="39780" xr:uid="{CCACF391-5D24-411E-9B44-03EF8C6D4EEA}"/>
    <cellStyle name="Normal 2 2 2 3 2 5 3" xfId="5338" xr:uid="{FB4CBD19-E50F-4884-A749-82155E4DD49D}"/>
    <cellStyle name="Normal 2 2 2 3 2 5 3 2" xfId="14522" xr:uid="{82BCC64F-31A0-426B-878F-236D448B47E0}"/>
    <cellStyle name="Normal 2 2 2 3 2 5 3 2 2" xfId="32892" xr:uid="{08DFF605-8B77-45BB-8E7C-CEC541877C61}"/>
    <cellStyle name="Normal 2 2 2 3 2 5 3 2 3" xfId="51260" xr:uid="{93A9B693-9724-47E4-B15B-25020827DD69}"/>
    <cellStyle name="Normal 2 2 2 3 2 5 3 3" xfId="23708" xr:uid="{10B29CEF-C245-4182-A9A5-B4B5E90EC694}"/>
    <cellStyle name="Normal 2 2 2 3 2 5 3 4" xfId="42076" xr:uid="{4FBA7F8A-68E7-4181-9240-DA4F1DDEE169}"/>
    <cellStyle name="Normal 2 2 2 3 2 5 4" xfId="9930" xr:uid="{54A3A158-596F-41EA-864B-1307B8F63247}"/>
    <cellStyle name="Normal 2 2 2 3 2 5 4 2" xfId="28300" xr:uid="{0B3AE9C8-8AA3-4832-906C-33899878A3FE}"/>
    <cellStyle name="Normal 2 2 2 3 2 5 4 3" xfId="46668" xr:uid="{CBF3C1E5-B6A1-4F00-B700-9E9670610CD5}"/>
    <cellStyle name="Normal 2 2 2 3 2 5 5" xfId="19116" xr:uid="{9D5181CD-9CF8-4B4E-9215-7008345C41C1}"/>
    <cellStyle name="Normal 2 2 2 3 2 5 6" xfId="37484" xr:uid="{1F283910-08D8-493E-8085-303D64766027}"/>
    <cellStyle name="Normal 2 2 2 3 2 6" xfId="1320" xr:uid="{2251FD83-C893-46E2-9244-18EDE882D733}"/>
    <cellStyle name="Normal 2 2 2 3 2 6 2" xfId="3616" xr:uid="{7DDE1CC7-B105-4BC3-8E5A-42122E81611D}"/>
    <cellStyle name="Normal 2 2 2 3 2 6 2 2" xfId="8208" xr:uid="{FAB1E7AF-81CB-487F-A412-5E610E6A4081}"/>
    <cellStyle name="Normal 2 2 2 3 2 6 2 2 2" xfId="17392" xr:uid="{27D032FD-C798-4B3A-9B82-C977712AB822}"/>
    <cellStyle name="Normal 2 2 2 3 2 6 2 2 2 2" xfId="35762" xr:uid="{DBD26D11-DF2A-4077-91F2-E01FB8034246}"/>
    <cellStyle name="Normal 2 2 2 3 2 6 2 2 2 3" xfId="54130" xr:uid="{E6169F2A-684D-411C-A358-94E0F00A6D99}"/>
    <cellStyle name="Normal 2 2 2 3 2 6 2 2 3" xfId="26578" xr:uid="{09CA3D88-BBFB-49D5-BA6D-EEDB462C73A6}"/>
    <cellStyle name="Normal 2 2 2 3 2 6 2 2 4" xfId="44946" xr:uid="{E70640CD-B691-4337-AB3A-DE0899C0B069}"/>
    <cellStyle name="Normal 2 2 2 3 2 6 2 3" xfId="12800" xr:uid="{75B4BC9F-54C8-4BA0-A100-18E87E7C0DB8}"/>
    <cellStyle name="Normal 2 2 2 3 2 6 2 3 2" xfId="31170" xr:uid="{C6D125D2-E38A-4297-8579-E1C93C20DE2E}"/>
    <cellStyle name="Normal 2 2 2 3 2 6 2 3 3" xfId="49538" xr:uid="{34240856-D55A-489B-A7EF-6112DD08D3EE}"/>
    <cellStyle name="Normal 2 2 2 3 2 6 2 4" xfId="21986" xr:uid="{0E44F5D5-8BF5-4EBA-BF0D-F308E7DFB560}"/>
    <cellStyle name="Normal 2 2 2 3 2 6 2 5" xfId="40354" xr:uid="{38FC7EC6-2A7A-45CE-B87E-C4EB3D747A3D}"/>
    <cellStyle name="Normal 2 2 2 3 2 6 3" xfId="5912" xr:uid="{8E6C1C79-6066-4DC4-AC66-C8E748B8EA54}"/>
    <cellStyle name="Normal 2 2 2 3 2 6 3 2" xfId="15096" xr:uid="{C297D591-F993-4552-BB73-F0AEE38EA0FE}"/>
    <cellStyle name="Normal 2 2 2 3 2 6 3 2 2" xfId="33466" xr:uid="{98C882B6-0DA3-4A2D-8E3F-9738D289A063}"/>
    <cellStyle name="Normal 2 2 2 3 2 6 3 2 3" xfId="51834" xr:uid="{ACAD606E-65C4-4F6D-8E01-0AD19EF4F862}"/>
    <cellStyle name="Normal 2 2 2 3 2 6 3 3" xfId="24282" xr:uid="{E170A945-AA96-4FBD-8045-7C5FF3A3C8DB}"/>
    <cellStyle name="Normal 2 2 2 3 2 6 3 4" xfId="42650" xr:uid="{A1C1D291-2A64-4F90-A389-145392F655B1}"/>
    <cellStyle name="Normal 2 2 2 3 2 6 4" xfId="10504" xr:uid="{C10840D2-124B-4081-B9E2-BDC595CF8927}"/>
    <cellStyle name="Normal 2 2 2 3 2 6 4 2" xfId="28874" xr:uid="{BC8BFAAF-7ADF-48BC-8390-DA078BFF364B}"/>
    <cellStyle name="Normal 2 2 2 3 2 6 4 3" xfId="47242" xr:uid="{2E4E58FF-2BDA-4795-8133-1809687BC098}"/>
    <cellStyle name="Normal 2 2 2 3 2 6 5" xfId="19690" xr:uid="{A6B39D3F-2C7D-4FBC-A7C8-99C5D0921613}"/>
    <cellStyle name="Normal 2 2 2 3 2 6 6" xfId="38058" xr:uid="{CEB05A93-E03C-47AA-B9C2-BBC977D6B60C}"/>
    <cellStyle name="Normal 2 2 2 3 2 7" xfId="1894" xr:uid="{95D5DB29-34AB-4F6B-AAD3-6FE9AE37873A}"/>
    <cellStyle name="Normal 2 2 2 3 2 7 2" xfId="4190" xr:uid="{D8FFF23B-1773-406F-8A67-82C10067D1FC}"/>
    <cellStyle name="Normal 2 2 2 3 2 7 2 2" xfId="8782" xr:uid="{0D87BDAF-7C18-4500-A66D-C3FCD6B0E0E9}"/>
    <cellStyle name="Normal 2 2 2 3 2 7 2 2 2" xfId="17966" xr:uid="{F804E986-41DB-455E-BEC0-809E3B499269}"/>
    <cellStyle name="Normal 2 2 2 3 2 7 2 2 2 2" xfId="36336" xr:uid="{7D176752-9C9A-4255-BA9E-210B94E422E8}"/>
    <cellStyle name="Normal 2 2 2 3 2 7 2 2 2 3" xfId="54704" xr:uid="{BA902A92-FEE9-4331-9330-C7FBBEC56BA2}"/>
    <cellStyle name="Normal 2 2 2 3 2 7 2 2 3" xfId="27152" xr:uid="{2203EE37-41A8-4C27-A61F-5B60768576CA}"/>
    <cellStyle name="Normal 2 2 2 3 2 7 2 2 4" xfId="45520" xr:uid="{677380F7-2F6E-448D-BCFC-FBCE8999667D}"/>
    <cellStyle name="Normal 2 2 2 3 2 7 2 3" xfId="13374" xr:uid="{123BC358-1622-4DF8-8CEF-85ED1DD37C41}"/>
    <cellStyle name="Normal 2 2 2 3 2 7 2 3 2" xfId="31744" xr:uid="{9DE8FCC2-0591-49B8-B35F-30596B03FCD7}"/>
    <cellStyle name="Normal 2 2 2 3 2 7 2 3 3" xfId="50112" xr:uid="{6EC2D4EB-0A8C-4276-AD5E-BA3A77BF402C}"/>
    <cellStyle name="Normal 2 2 2 3 2 7 2 4" xfId="22560" xr:uid="{E38345B8-B92C-4E4A-A790-FAED96443CA0}"/>
    <cellStyle name="Normal 2 2 2 3 2 7 2 5" xfId="40928" xr:uid="{479DDCFB-E124-4652-B597-AC08A90AC858}"/>
    <cellStyle name="Normal 2 2 2 3 2 7 3" xfId="6486" xr:uid="{191B434A-2B67-4EF5-BCFE-C48EB28F43CD}"/>
    <cellStyle name="Normal 2 2 2 3 2 7 3 2" xfId="15670" xr:uid="{8B00337B-F23F-4219-AD33-828D324EEADD}"/>
    <cellStyle name="Normal 2 2 2 3 2 7 3 2 2" xfId="34040" xr:uid="{DF77322B-23BC-40DD-954D-DEB68A95D770}"/>
    <cellStyle name="Normal 2 2 2 3 2 7 3 2 3" xfId="52408" xr:uid="{17C3650C-44F2-4233-9F4A-8FA403B4BD60}"/>
    <cellStyle name="Normal 2 2 2 3 2 7 3 3" xfId="24856" xr:uid="{B91118FB-1CE7-4046-9F09-15B41E4C4D18}"/>
    <cellStyle name="Normal 2 2 2 3 2 7 3 4" xfId="43224" xr:uid="{8FF58330-B23D-4A04-B5E3-0378C851AA9C}"/>
    <cellStyle name="Normal 2 2 2 3 2 7 4" xfId="11078" xr:uid="{17247171-C53A-4F8D-B505-CF00B1B346C0}"/>
    <cellStyle name="Normal 2 2 2 3 2 7 4 2" xfId="29448" xr:uid="{CF8CA76F-AC29-4EE5-962A-81DF9D8BD69C}"/>
    <cellStyle name="Normal 2 2 2 3 2 7 4 3" xfId="47816" xr:uid="{83D8D891-201A-42E3-9DAF-BB922B14D63B}"/>
    <cellStyle name="Normal 2 2 2 3 2 7 5" xfId="20264" xr:uid="{FEA0B80B-8044-43C6-889B-B36AAD5F2534}"/>
    <cellStyle name="Normal 2 2 2 3 2 7 6" xfId="38632" xr:uid="{AD4387C3-6E34-481A-A18E-5F29AB74F35A}"/>
    <cellStyle name="Normal 2 2 2 3 2 8" xfId="2468" xr:uid="{F4FDBE78-FD8C-4015-AB10-7ACB3E04576A}"/>
    <cellStyle name="Normal 2 2 2 3 2 8 2" xfId="7060" xr:uid="{05045DA5-CC27-497F-9176-DC8F63CA7117}"/>
    <cellStyle name="Normal 2 2 2 3 2 8 2 2" xfId="16244" xr:uid="{9D5097C4-C92C-4A4D-8BF4-AD7857A28019}"/>
    <cellStyle name="Normal 2 2 2 3 2 8 2 2 2" xfId="34614" xr:uid="{5E229DC1-A4E5-41EF-B35A-80F7D897A45C}"/>
    <cellStyle name="Normal 2 2 2 3 2 8 2 2 3" xfId="52982" xr:uid="{5A873DE5-874A-4613-96E4-B249AD5B9E56}"/>
    <cellStyle name="Normal 2 2 2 3 2 8 2 3" xfId="25430" xr:uid="{C61E3044-79D2-4A73-8347-959817B29628}"/>
    <cellStyle name="Normal 2 2 2 3 2 8 2 4" xfId="43798" xr:uid="{53321B16-34E9-4467-A5D7-3CA43EEC49E4}"/>
    <cellStyle name="Normal 2 2 2 3 2 8 3" xfId="11652" xr:uid="{EC467F2D-3771-453B-BCC4-DB89EA37F656}"/>
    <cellStyle name="Normal 2 2 2 3 2 8 3 2" xfId="30022" xr:uid="{8D191364-7A00-4E4C-AF4D-7D7528D8D6EE}"/>
    <cellStyle name="Normal 2 2 2 3 2 8 3 3" xfId="48390" xr:uid="{EB00C611-03EC-4427-A24D-34EEC84CF997}"/>
    <cellStyle name="Normal 2 2 2 3 2 8 4" xfId="20838" xr:uid="{211AFE4C-DA73-403E-B2EA-5FBBE8A8B561}"/>
    <cellStyle name="Normal 2 2 2 3 2 8 5" xfId="39206" xr:uid="{F8920B72-F00E-4DCA-969C-E75F8BA93106}"/>
    <cellStyle name="Normal 2 2 2 3 2 9" xfId="4764" xr:uid="{60858B12-3FD3-4C29-97F2-46F068B106CB}"/>
    <cellStyle name="Normal 2 2 2 3 2 9 2" xfId="13948" xr:uid="{DE159439-67F1-4379-8DB3-1EA2A05C0B09}"/>
    <cellStyle name="Normal 2 2 2 3 2 9 2 2" xfId="32318" xr:uid="{DB353970-6AA5-4CF3-89E6-C2C7BF71A9AE}"/>
    <cellStyle name="Normal 2 2 2 3 2 9 2 3" xfId="50686" xr:uid="{276AD477-E92F-44A1-8726-694B4A6F381C}"/>
    <cellStyle name="Normal 2 2 2 3 2 9 3" xfId="23134" xr:uid="{0C4C76E8-38EC-4057-BE60-F73FC624F93D}"/>
    <cellStyle name="Normal 2 2 2 3 2 9 4" xfId="41502" xr:uid="{B375E033-3433-4A42-AECA-9855B88396A5}"/>
    <cellStyle name="Normal 2 2 2 3 3" xfId="190" xr:uid="{9D9863F9-94B0-4CB5-B46E-16EC38724496}"/>
    <cellStyle name="Normal 2 2 2 3 4" xfId="138" xr:uid="{0E8E4DBE-B8E7-4507-8EA3-716FE86D3B5B}"/>
    <cellStyle name="Normal 2 2 2 3 4 10" xfId="18593" xr:uid="{F71F123F-4361-41AF-80A0-2487F4AC096B}"/>
    <cellStyle name="Normal 2 2 2 3 4 11" xfId="36961" xr:uid="{2D02EE22-8E9F-4262-953B-55E615F08AE9}"/>
    <cellStyle name="Normal 2 2 2 3 4 2" xfId="361" xr:uid="{885F2152-B657-4E1E-9018-486E1ABF6F73}"/>
    <cellStyle name="Normal 2 2 2 3 4 2 10" xfId="37101" xr:uid="{2F5CA7E6-35F5-4C8E-972A-58228B3ADB26}"/>
    <cellStyle name="Normal 2 2 2 3 4 2 2" xfId="650" xr:uid="{D1FBAADF-5612-4A31-9154-1073F5324FA8}"/>
    <cellStyle name="Normal 2 2 2 3 4 2 2 2" xfId="1224" xr:uid="{3439B824-DD1C-41BE-AB0D-EAA50583B7C8}"/>
    <cellStyle name="Normal 2 2 2 3 4 2 2 2 2" xfId="3520" xr:uid="{3576966D-C53C-46BC-A7F5-4C33D63F4D8E}"/>
    <cellStyle name="Normal 2 2 2 3 4 2 2 2 2 2" xfId="8112" xr:uid="{FF820C5E-1485-4E2E-A46F-32D7C0288732}"/>
    <cellStyle name="Normal 2 2 2 3 4 2 2 2 2 2 2" xfId="17296" xr:uid="{9757580F-81B0-4F94-B6B2-439E93789F30}"/>
    <cellStyle name="Normal 2 2 2 3 4 2 2 2 2 2 2 2" xfId="35666" xr:uid="{123346B8-0C0D-4002-85B8-886E461954EF}"/>
    <cellStyle name="Normal 2 2 2 3 4 2 2 2 2 2 2 3" xfId="54034" xr:uid="{4EAC619E-1C49-469D-97E8-1AC5405A3325}"/>
    <cellStyle name="Normal 2 2 2 3 4 2 2 2 2 2 3" xfId="26482" xr:uid="{68CD8090-010C-4E0A-95E6-7F6061B2BEE8}"/>
    <cellStyle name="Normal 2 2 2 3 4 2 2 2 2 2 4" xfId="44850" xr:uid="{506A26CE-AF18-4758-AC7C-480C2CDFB764}"/>
    <cellStyle name="Normal 2 2 2 3 4 2 2 2 2 3" xfId="12704" xr:uid="{7A296090-8B2F-401E-9AAA-757E1B4321CF}"/>
    <cellStyle name="Normal 2 2 2 3 4 2 2 2 2 3 2" xfId="31074" xr:uid="{CF5C5CB5-CB3A-4B44-B521-F5EF79C39C89}"/>
    <cellStyle name="Normal 2 2 2 3 4 2 2 2 2 3 3" xfId="49442" xr:uid="{BCE1CFD7-5FEB-4559-980F-9A78A6EE5233}"/>
    <cellStyle name="Normal 2 2 2 3 4 2 2 2 2 4" xfId="21890" xr:uid="{8A362983-734F-4998-8A57-EB0FDCCD6616}"/>
    <cellStyle name="Normal 2 2 2 3 4 2 2 2 2 5" xfId="40258" xr:uid="{78F534D0-A355-49B9-A325-46D323164A21}"/>
    <cellStyle name="Normal 2 2 2 3 4 2 2 2 3" xfId="5816" xr:uid="{0476DB3E-BA52-48A3-AE5C-CFF14E31BD04}"/>
    <cellStyle name="Normal 2 2 2 3 4 2 2 2 3 2" xfId="15000" xr:uid="{C89E4801-56BE-4CDD-BBF3-CEB404EEF987}"/>
    <cellStyle name="Normal 2 2 2 3 4 2 2 2 3 2 2" xfId="33370" xr:uid="{8E2F18A0-2084-4125-A84A-FE4F051E4CCF}"/>
    <cellStyle name="Normal 2 2 2 3 4 2 2 2 3 2 3" xfId="51738" xr:uid="{EF99CAA3-A752-4915-832C-C0CE5F82F5D1}"/>
    <cellStyle name="Normal 2 2 2 3 4 2 2 2 3 3" xfId="24186" xr:uid="{7A7722BC-3779-489E-813A-41EF0B7D57D9}"/>
    <cellStyle name="Normal 2 2 2 3 4 2 2 2 3 4" xfId="42554" xr:uid="{906CD19C-DE4C-4F6E-BCF9-55A2813F01D9}"/>
    <cellStyle name="Normal 2 2 2 3 4 2 2 2 4" xfId="10408" xr:uid="{8CC0EF75-5D0C-4D7B-BB55-0CB8DD518FEC}"/>
    <cellStyle name="Normal 2 2 2 3 4 2 2 2 4 2" xfId="28778" xr:uid="{80144592-EAEB-4068-9308-B00E3E527C44}"/>
    <cellStyle name="Normal 2 2 2 3 4 2 2 2 4 3" xfId="47146" xr:uid="{99B9BA47-738B-49EB-8672-934C91B88D6D}"/>
    <cellStyle name="Normal 2 2 2 3 4 2 2 2 5" xfId="19594" xr:uid="{EAC446FA-FF66-4E36-9EE4-8D265358E633}"/>
    <cellStyle name="Normal 2 2 2 3 4 2 2 2 6" xfId="37962" xr:uid="{C8365283-E4C3-4864-8A92-58B9EFD9BE20}"/>
    <cellStyle name="Normal 2 2 2 3 4 2 2 3" xfId="1798" xr:uid="{CE351FE6-2EB3-48D7-9211-4C33115FC09B}"/>
    <cellStyle name="Normal 2 2 2 3 4 2 2 3 2" xfId="4094" xr:uid="{2CD4196F-8A2E-47DA-9770-725134AFC3FB}"/>
    <cellStyle name="Normal 2 2 2 3 4 2 2 3 2 2" xfId="8686" xr:uid="{CB2907D0-AE28-4A93-91D4-A71B4EE80C5C}"/>
    <cellStyle name="Normal 2 2 2 3 4 2 2 3 2 2 2" xfId="17870" xr:uid="{15017511-1B24-41E8-A009-EE428350C381}"/>
    <cellStyle name="Normal 2 2 2 3 4 2 2 3 2 2 2 2" xfId="36240" xr:uid="{B03FC94E-1CA1-44E3-B7A8-501622ADBFC9}"/>
    <cellStyle name="Normal 2 2 2 3 4 2 2 3 2 2 2 3" xfId="54608" xr:uid="{4D437D6B-0B7D-42D2-B1DE-8D76910B37E7}"/>
    <cellStyle name="Normal 2 2 2 3 4 2 2 3 2 2 3" xfId="27056" xr:uid="{2D867A72-E893-4C39-AFC0-697220D61A20}"/>
    <cellStyle name="Normal 2 2 2 3 4 2 2 3 2 2 4" xfId="45424" xr:uid="{35E51811-EF56-4CAD-9B2D-3825821EC5E4}"/>
    <cellStyle name="Normal 2 2 2 3 4 2 2 3 2 3" xfId="13278" xr:uid="{E1504A71-ACC4-4D27-86FF-101BCCF4EC8E}"/>
    <cellStyle name="Normal 2 2 2 3 4 2 2 3 2 3 2" xfId="31648" xr:uid="{BCF266AB-045B-4B49-AA9D-1B762CBC5684}"/>
    <cellStyle name="Normal 2 2 2 3 4 2 2 3 2 3 3" xfId="50016" xr:uid="{D2A0A507-8D32-453C-A91B-56BC73EB08BB}"/>
    <cellStyle name="Normal 2 2 2 3 4 2 2 3 2 4" xfId="22464" xr:uid="{F9C0DC67-8A33-46D2-ADED-1F80E4A6A6F7}"/>
    <cellStyle name="Normal 2 2 2 3 4 2 2 3 2 5" xfId="40832" xr:uid="{A767D819-926D-4618-A00D-45FECD2337BD}"/>
    <cellStyle name="Normal 2 2 2 3 4 2 2 3 3" xfId="6390" xr:uid="{DAA0FD9D-6DBA-4456-BC20-14ABA2731748}"/>
    <cellStyle name="Normal 2 2 2 3 4 2 2 3 3 2" xfId="15574" xr:uid="{20B2518D-7D6A-4018-B44B-F5838B6DC9E5}"/>
    <cellStyle name="Normal 2 2 2 3 4 2 2 3 3 2 2" xfId="33944" xr:uid="{AD7835B5-A936-4E0E-BB52-6974E086B2F5}"/>
    <cellStyle name="Normal 2 2 2 3 4 2 2 3 3 2 3" xfId="52312" xr:uid="{B2B889EB-239F-4D71-8CC2-2C02FEC9D7AF}"/>
    <cellStyle name="Normal 2 2 2 3 4 2 2 3 3 3" xfId="24760" xr:uid="{80388089-9081-4EB7-A5B6-ABEC540B895A}"/>
    <cellStyle name="Normal 2 2 2 3 4 2 2 3 3 4" xfId="43128" xr:uid="{3F30B80F-887A-4F02-A391-032C4F1E2DDB}"/>
    <cellStyle name="Normal 2 2 2 3 4 2 2 3 4" xfId="10982" xr:uid="{C5F3C108-492C-486A-B995-91C57781437B}"/>
    <cellStyle name="Normal 2 2 2 3 4 2 2 3 4 2" xfId="29352" xr:uid="{86F768F4-FE3A-49F5-A9EA-50928BD1EDE2}"/>
    <cellStyle name="Normal 2 2 2 3 4 2 2 3 4 3" xfId="47720" xr:uid="{185852E2-E33B-4D16-8F7F-03E6ACE93471}"/>
    <cellStyle name="Normal 2 2 2 3 4 2 2 3 5" xfId="20168" xr:uid="{87E5C740-0DF8-4DB6-A0D8-866E78B74ABE}"/>
    <cellStyle name="Normal 2 2 2 3 4 2 2 3 6" xfId="38536" xr:uid="{8EC705A4-A964-4A8C-A863-909BD5403E92}"/>
    <cellStyle name="Normal 2 2 2 3 4 2 2 4" xfId="2372" xr:uid="{D0503560-2A88-46C4-8529-4FC364D69783}"/>
    <cellStyle name="Normal 2 2 2 3 4 2 2 4 2" xfId="4668" xr:uid="{740DC8C9-F162-48A0-875E-FE9110784968}"/>
    <cellStyle name="Normal 2 2 2 3 4 2 2 4 2 2" xfId="9260" xr:uid="{048DE879-49E2-47A5-A982-9A7789C3E284}"/>
    <cellStyle name="Normal 2 2 2 3 4 2 2 4 2 2 2" xfId="18444" xr:uid="{6E4523DB-9ED4-48A4-BAF1-DB3B5C781A4B}"/>
    <cellStyle name="Normal 2 2 2 3 4 2 2 4 2 2 2 2" xfId="36814" xr:uid="{99F06515-2AC6-48B2-83DB-03D335A29210}"/>
    <cellStyle name="Normal 2 2 2 3 4 2 2 4 2 2 2 3" xfId="55182" xr:uid="{665DD7C7-4957-4813-9550-366D46DE8F91}"/>
    <cellStyle name="Normal 2 2 2 3 4 2 2 4 2 2 3" xfId="27630" xr:uid="{21EE8CF6-16AE-4F6B-A667-40BE0F0EC45A}"/>
    <cellStyle name="Normal 2 2 2 3 4 2 2 4 2 2 4" xfId="45998" xr:uid="{1909B206-A58B-42A9-87A8-D163B48B78F4}"/>
    <cellStyle name="Normal 2 2 2 3 4 2 2 4 2 3" xfId="13852" xr:uid="{7B3737E6-385C-45DA-AA16-7D545250674B}"/>
    <cellStyle name="Normal 2 2 2 3 4 2 2 4 2 3 2" xfId="32222" xr:uid="{56661696-602E-4952-A2E8-3D26250B43BA}"/>
    <cellStyle name="Normal 2 2 2 3 4 2 2 4 2 3 3" xfId="50590" xr:uid="{3F63FC14-F5C3-4136-AC18-8879810DAF0D}"/>
    <cellStyle name="Normal 2 2 2 3 4 2 2 4 2 4" xfId="23038" xr:uid="{28B8E3E2-F621-4967-A5C0-B1475E4A4A24}"/>
    <cellStyle name="Normal 2 2 2 3 4 2 2 4 2 5" xfId="41406" xr:uid="{733C00CA-842B-4367-A0DF-02D3F315734F}"/>
    <cellStyle name="Normal 2 2 2 3 4 2 2 4 3" xfId="6964" xr:uid="{F638B2AB-1FC1-422D-A4B9-2761AFF7B339}"/>
    <cellStyle name="Normal 2 2 2 3 4 2 2 4 3 2" xfId="16148" xr:uid="{E358B461-960A-49F2-B1A7-833EFBB925C3}"/>
    <cellStyle name="Normal 2 2 2 3 4 2 2 4 3 2 2" xfId="34518" xr:uid="{C3E2F8BB-BC4F-42B7-85DB-920B0B70F7D6}"/>
    <cellStyle name="Normal 2 2 2 3 4 2 2 4 3 2 3" xfId="52886" xr:uid="{A1B171D2-CCAF-45E6-8964-9F78D3817F20}"/>
    <cellStyle name="Normal 2 2 2 3 4 2 2 4 3 3" xfId="25334" xr:uid="{B16C73DC-28DF-40AE-ADF1-D5EB5725EFE7}"/>
    <cellStyle name="Normal 2 2 2 3 4 2 2 4 3 4" xfId="43702" xr:uid="{965504FD-BF3A-464B-8BB5-3699839D1610}"/>
    <cellStyle name="Normal 2 2 2 3 4 2 2 4 4" xfId="11556" xr:uid="{5203A027-1F43-433C-BFD3-401795C10A65}"/>
    <cellStyle name="Normal 2 2 2 3 4 2 2 4 4 2" xfId="29926" xr:uid="{B4FDFCCD-E6D4-41FE-90DC-E5C325ECBC4C}"/>
    <cellStyle name="Normal 2 2 2 3 4 2 2 4 4 3" xfId="48294" xr:uid="{AD61C843-7B1A-47F8-98B5-6156EA960DD3}"/>
    <cellStyle name="Normal 2 2 2 3 4 2 2 4 5" xfId="20742" xr:uid="{BDC78FC8-FF5C-4492-BD99-34701832B6DA}"/>
    <cellStyle name="Normal 2 2 2 3 4 2 2 4 6" xfId="39110" xr:uid="{EC0CEDA2-DC24-431F-9F7E-44D976CB455B}"/>
    <cellStyle name="Normal 2 2 2 3 4 2 2 5" xfId="2946" xr:uid="{335AAC07-DF46-4DEB-81CA-2C9325D4A333}"/>
    <cellStyle name="Normal 2 2 2 3 4 2 2 5 2" xfId="7538" xr:uid="{55D99693-CDD5-454C-8CE7-2376ADA5A730}"/>
    <cellStyle name="Normal 2 2 2 3 4 2 2 5 2 2" xfId="16722" xr:uid="{F4242B56-88B5-45C3-9235-2E9B53EB949E}"/>
    <cellStyle name="Normal 2 2 2 3 4 2 2 5 2 2 2" xfId="35092" xr:uid="{11CF35A3-59F2-4E3F-9C5B-FE91CB426F17}"/>
    <cellStyle name="Normal 2 2 2 3 4 2 2 5 2 2 3" xfId="53460" xr:uid="{F02AFDB4-DCC2-430D-AF47-8A3C17D5672C}"/>
    <cellStyle name="Normal 2 2 2 3 4 2 2 5 2 3" xfId="25908" xr:uid="{92788286-7E67-41DB-B0A0-1774D5281953}"/>
    <cellStyle name="Normal 2 2 2 3 4 2 2 5 2 4" xfId="44276" xr:uid="{83070F9C-A9AD-4B38-96E9-EC986AA6F7D0}"/>
    <cellStyle name="Normal 2 2 2 3 4 2 2 5 3" xfId="12130" xr:uid="{0AD0CD78-4C1F-4AAA-B041-03ED28173923}"/>
    <cellStyle name="Normal 2 2 2 3 4 2 2 5 3 2" xfId="30500" xr:uid="{5077CED8-4BDE-496C-BF59-9CC9B850842A}"/>
    <cellStyle name="Normal 2 2 2 3 4 2 2 5 3 3" xfId="48868" xr:uid="{61153447-6284-49F0-B038-D114F271A073}"/>
    <cellStyle name="Normal 2 2 2 3 4 2 2 5 4" xfId="21316" xr:uid="{BCD5ABE2-8C26-415D-878B-8984A30AAA93}"/>
    <cellStyle name="Normal 2 2 2 3 4 2 2 5 5" xfId="39684" xr:uid="{1F310030-8411-4BCC-ADF5-D6430252DC64}"/>
    <cellStyle name="Normal 2 2 2 3 4 2 2 6" xfId="5242" xr:uid="{9353C9FC-F8D9-48DD-94E2-037C999D6C55}"/>
    <cellStyle name="Normal 2 2 2 3 4 2 2 6 2" xfId="14426" xr:uid="{782ED89E-6292-4C9C-BF85-0FE3127C6A98}"/>
    <cellStyle name="Normal 2 2 2 3 4 2 2 6 2 2" xfId="32796" xr:uid="{5914FBC7-2E5A-44CE-B90C-D622BD7B06C5}"/>
    <cellStyle name="Normal 2 2 2 3 4 2 2 6 2 3" xfId="51164" xr:uid="{4282DD0B-66A4-493E-B0A6-490E724A1358}"/>
    <cellStyle name="Normal 2 2 2 3 4 2 2 6 3" xfId="23612" xr:uid="{45B49BB9-F755-4FC4-AC02-1794583F3F18}"/>
    <cellStyle name="Normal 2 2 2 3 4 2 2 6 4" xfId="41980" xr:uid="{A9E66B57-CCE5-489E-AEF8-6B65B72E1CD5}"/>
    <cellStyle name="Normal 2 2 2 3 4 2 2 7" xfId="9834" xr:uid="{B1095B4C-9DFD-4D0A-B18A-856DF53B2D04}"/>
    <cellStyle name="Normal 2 2 2 3 4 2 2 7 2" xfId="28204" xr:uid="{867A0ECF-2C95-4B6D-9073-BF9AB015A712}"/>
    <cellStyle name="Normal 2 2 2 3 4 2 2 7 3" xfId="46572" xr:uid="{C1170535-15D9-42F8-A64A-DD9BF4B65EE1}"/>
    <cellStyle name="Normal 2 2 2 3 4 2 2 8" xfId="19020" xr:uid="{ED3CE247-2E49-4DC2-A5E2-98206599A65B}"/>
    <cellStyle name="Normal 2 2 2 3 4 2 2 9" xfId="37388" xr:uid="{11F02443-5BD2-454D-A3DB-DEC57B070B3F}"/>
    <cellStyle name="Normal 2 2 2 3 4 2 3" xfId="937" xr:uid="{A39C7AF9-A65F-47B3-9215-24BE28807994}"/>
    <cellStyle name="Normal 2 2 2 3 4 2 3 2" xfId="3233" xr:uid="{729A649A-8101-4D57-86B9-204F361EEA77}"/>
    <cellStyle name="Normal 2 2 2 3 4 2 3 2 2" xfId="7825" xr:uid="{0BD8FF9B-C8A1-4401-B123-F768567EE32A}"/>
    <cellStyle name="Normal 2 2 2 3 4 2 3 2 2 2" xfId="17009" xr:uid="{98F8C29D-E585-406B-963B-1F1D383C139A}"/>
    <cellStyle name="Normal 2 2 2 3 4 2 3 2 2 2 2" xfId="35379" xr:uid="{A3CD5B09-D1C3-42DF-8EC2-2AF614E09944}"/>
    <cellStyle name="Normal 2 2 2 3 4 2 3 2 2 2 3" xfId="53747" xr:uid="{FC04C1B2-4439-4191-8588-3CE6175B89B8}"/>
    <cellStyle name="Normal 2 2 2 3 4 2 3 2 2 3" xfId="26195" xr:uid="{9582F549-0F66-4A06-8647-8A99DEE171F8}"/>
    <cellStyle name="Normal 2 2 2 3 4 2 3 2 2 4" xfId="44563" xr:uid="{73ABFCE6-8053-4F3F-9CDA-C531DDFED6AC}"/>
    <cellStyle name="Normal 2 2 2 3 4 2 3 2 3" xfId="12417" xr:uid="{766A96DA-7F03-4164-BE0B-E419BEA70FF3}"/>
    <cellStyle name="Normal 2 2 2 3 4 2 3 2 3 2" xfId="30787" xr:uid="{2E7D5B55-0AE8-47F2-AEFA-B7EF69BDACD8}"/>
    <cellStyle name="Normal 2 2 2 3 4 2 3 2 3 3" xfId="49155" xr:uid="{6DBB969F-2C4A-4961-84F6-91CF6ED8CA85}"/>
    <cellStyle name="Normal 2 2 2 3 4 2 3 2 4" xfId="21603" xr:uid="{DA12EDB8-4E0A-4DBF-A7BA-40DB358D132F}"/>
    <cellStyle name="Normal 2 2 2 3 4 2 3 2 5" xfId="39971" xr:uid="{2F3E337D-BA61-478A-B776-C62B2E3574DC}"/>
    <cellStyle name="Normal 2 2 2 3 4 2 3 3" xfId="5529" xr:uid="{52355224-7454-4220-B87A-0587CF47FFB1}"/>
    <cellStyle name="Normal 2 2 2 3 4 2 3 3 2" xfId="14713" xr:uid="{F130D3DC-EA13-40A2-98A2-1E60EF0E79E8}"/>
    <cellStyle name="Normal 2 2 2 3 4 2 3 3 2 2" xfId="33083" xr:uid="{7CE64C0A-EFD6-4F5A-BE86-9F225D07DDD9}"/>
    <cellStyle name="Normal 2 2 2 3 4 2 3 3 2 3" xfId="51451" xr:uid="{7BFA7DB8-C63F-42DE-A247-1BB9AF183050}"/>
    <cellStyle name="Normal 2 2 2 3 4 2 3 3 3" xfId="23899" xr:uid="{281E8DCD-DDF4-402E-8527-A9BB1D21A5AA}"/>
    <cellStyle name="Normal 2 2 2 3 4 2 3 3 4" xfId="42267" xr:uid="{A68ADD75-6AA2-4D8F-B304-9C2E47D0E172}"/>
    <cellStyle name="Normal 2 2 2 3 4 2 3 4" xfId="10121" xr:uid="{F8290F04-CF7D-47FC-971F-5314327A8811}"/>
    <cellStyle name="Normal 2 2 2 3 4 2 3 4 2" xfId="28491" xr:uid="{051FE441-A03B-401E-8737-EE0608689953}"/>
    <cellStyle name="Normal 2 2 2 3 4 2 3 4 3" xfId="46859" xr:uid="{B8EC89B3-7611-4D7B-95F9-4D30964D172B}"/>
    <cellStyle name="Normal 2 2 2 3 4 2 3 5" xfId="19307" xr:uid="{726BBF5E-04B1-4E69-9D17-E8AF0D6A1F29}"/>
    <cellStyle name="Normal 2 2 2 3 4 2 3 6" xfId="37675" xr:uid="{3FF9D2DD-54E1-4912-A8E8-4C249D1690CA}"/>
    <cellStyle name="Normal 2 2 2 3 4 2 4" xfId="1511" xr:uid="{E5A25C0E-5861-4EFD-8C58-707E2276845D}"/>
    <cellStyle name="Normal 2 2 2 3 4 2 4 2" xfId="3807" xr:uid="{F8D4A4C2-8922-48BD-80B0-0DBB6A582DA0}"/>
    <cellStyle name="Normal 2 2 2 3 4 2 4 2 2" xfId="8399" xr:uid="{0AA9ADEC-A9D8-45E7-97F6-08BE775CD824}"/>
    <cellStyle name="Normal 2 2 2 3 4 2 4 2 2 2" xfId="17583" xr:uid="{E343EE2E-25B7-48E2-9CC9-216C84772C45}"/>
    <cellStyle name="Normal 2 2 2 3 4 2 4 2 2 2 2" xfId="35953" xr:uid="{7B023586-B2E8-4743-9FD6-FE19B681012F}"/>
    <cellStyle name="Normal 2 2 2 3 4 2 4 2 2 2 3" xfId="54321" xr:uid="{2434068E-12D3-41A7-953F-AD64A1962F41}"/>
    <cellStyle name="Normal 2 2 2 3 4 2 4 2 2 3" xfId="26769" xr:uid="{A26873E9-6DF9-4C39-BC4E-E296FE158F92}"/>
    <cellStyle name="Normal 2 2 2 3 4 2 4 2 2 4" xfId="45137" xr:uid="{CFC0B6E4-5A4D-4C8A-BEAB-469A4E7B06E6}"/>
    <cellStyle name="Normal 2 2 2 3 4 2 4 2 3" xfId="12991" xr:uid="{20868192-5B82-4CDF-AB88-30F6C939574F}"/>
    <cellStyle name="Normal 2 2 2 3 4 2 4 2 3 2" xfId="31361" xr:uid="{755A8590-6D3F-48C7-8A57-4EE26ED17F36}"/>
    <cellStyle name="Normal 2 2 2 3 4 2 4 2 3 3" xfId="49729" xr:uid="{8ACE4259-8653-421E-BBD5-7C3793856680}"/>
    <cellStyle name="Normal 2 2 2 3 4 2 4 2 4" xfId="22177" xr:uid="{EA3A7041-D7E1-425D-B4A8-0FB0CCE3F76C}"/>
    <cellStyle name="Normal 2 2 2 3 4 2 4 2 5" xfId="40545" xr:uid="{15B1229A-EF40-4C15-9817-3F2991029BB2}"/>
    <cellStyle name="Normal 2 2 2 3 4 2 4 3" xfId="6103" xr:uid="{90FB11D7-2186-426B-A369-0E1B84B7B4AC}"/>
    <cellStyle name="Normal 2 2 2 3 4 2 4 3 2" xfId="15287" xr:uid="{1735137B-56FF-4739-B4C3-2AFC67754326}"/>
    <cellStyle name="Normal 2 2 2 3 4 2 4 3 2 2" xfId="33657" xr:uid="{89F1B84D-592C-4181-A229-F9E25CABC8DB}"/>
    <cellStyle name="Normal 2 2 2 3 4 2 4 3 2 3" xfId="52025" xr:uid="{BA148657-0AD7-4708-81D8-B47BA312D5E0}"/>
    <cellStyle name="Normal 2 2 2 3 4 2 4 3 3" xfId="24473" xr:uid="{A350E54D-32BC-4DBE-BBAA-863EDEE93E69}"/>
    <cellStyle name="Normal 2 2 2 3 4 2 4 3 4" xfId="42841" xr:uid="{E3B69733-0CDB-4515-B59D-2EBE353E6B31}"/>
    <cellStyle name="Normal 2 2 2 3 4 2 4 4" xfId="10695" xr:uid="{732EA866-B0E6-4452-9F60-9C345404627B}"/>
    <cellStyle name="Normal 2 2 2 3 4 2 4 4 2" xfId="29065" xr:uid="{D57AB23C-5277-43DE-9320-310CEF6874CE}"/>
    <cellStyle name="Normal 2 2 2 3 4 2 4 4 3" xfId="47433" xr:uid="{6A8266DD-181E-4842-8145-CD7D2876F7C6}"/>
    <cellStyle name="Normal 2 2 2 3 4 2 4 5" xfId="19881" xr:uid="{573FFD8A-B3E2-4822-9AD5-277DF9E5F3C0}"/>
    <cellStyle name="Normal 2 2 2 3 4 2 4 6" xfId="38249" xr:uid="{944A6E2E-4D1D-4B8A-BCE8-063D7962B455}"/>
    <cellStyle name="Normal 2 2 2 3 4 2 5" xfId="2085" xr:uid="{572CA87E-7AD2-4113-BEC0-77C796AB86CE}"/>
    <cellStyle name="Normal 2 2 2 3 4 2 5 2" xfId="4381" xr:uid="{AC9A16B6-395A-4183-B704-4F3E119860BA}"/>
    <cellStyle name="Normal 2 2 2 3 4 2 5 2 2" xfId="8973" xr:uid="{1710D829-B616-4027-8388-0C531450210F}"/>
    <cellStyle name="Normal 2 2 2 3 4 2 5 2 2 2" xfId="18157" xr:uid="{C30BB6C4-9CEB-47C6-9E98-1DF53FF07DCD}"/>
    <cellStyle name="Normal 2 2 2 3 4 2 5 2 2 2 2" xfId="36527" xr:uid="{D5B93F4C-0F1A-4743-BDEE-B3FB113B728A}"/>
    <cellStyle name="Normal 2 2 2 3 4 2 5 2 2 2 3" xfId="54895" xr:uid="{0FCA9DF2-AC6B-440E-AB38-C17C12FEFB5C}"/>
    <cellStyle name="Normal 2 2 2 3 4 2 5 2 2 3" xfId="27343" xr:uid="{0F0005AA-6B10-48B6-8ADF-7D5317BD4D3F}"/>
    <cellStyle name="Normal 2 2 2 3 4 2 5 2 2 4" xfId="45711" xr:uid="{C71F04C2-815A-4420-8B99-A312B6047164}"/>
    <cellStyle name="Normal 2 2 2 3 4 2 5 2 3" xfId="13565" xr:uid="{212932A5-3174-4B98-8DD7-A199F99ECC4A}"/>
    <cellStyle name="Normal 2 2 2 3 4 2 5 2 3 2" xfId="31935" xr:uid="{A7CC8332-C936-455B-ADC8-9139C720478C}"/>
    <cellStyle name="Normal 2 2 2 3 4 2 5 2 3 3" xfId="50303" xr:uid="{2EB8FC19-CDBC-44DD-93F1-4F922E837ED2}"/>
    <cellStyle name="Normal 2 2 2 3 4 2 5 2 4" xfId="22751" xr:uid="{B7652E1A-ADF9-4533-B3F7-C5C2CF3797D7}"/>
    <cellStyle name="Normal 2 2 2 3 4 2 5 2 5" xfId="41119" xr:uid="{9614BF10-FC07-4188-9A6D-4328A69BEFE4}"/>
    <cellStyle name="Normal 2 2 2 3 4 2 5 3" xfId="6677" xr:uid="{8178522E-F386-4545-97DD-AD174A7EB450}"/>
    <cellStyle name="Normal 2 2 2 3 4 2 5 3 2" xfId="15861" xr:uid="{775B8CA4-8260-4CF7-A3C2-744C970B23E0}"/>
    <cellStyle name="Normal 2 2 2 3 4 2 5 3 2 2" xfId="34231" xr:uid="{80D85BA2-E29C-4CF1-97FF-906E37B39214}"/>
    <cellStyle name="Normal 2 2 2 3 4 2 5 3 2 3" xfId="52599" xr:uid="{B3AA07FA-4A89-42AC-BBF5-F55300301667}"/>
    <cellStyle name="Normal 2 2 2 3 4 2 5 3 3" xfId="25047" xr:uid="{3877671D-CDC1-47BD-8872-67F7756AB61F}"/>
    <cellStyle name="Normal 2 2 2 3 4 2 5 3 4" xfId="43415" xr:uid="{4ECDA575-F319-4B60-9A6F-74E78747CB57}"/>
    <cellStyle name="Normal 2 2 2 3 4 2 5 4" xfId="11269" xr:uid="{84A7E8CA-3777-4416-8EFA-3B75C3232E29}"/>
    <cellStyle name="Normal 2 2 2 3 4 2 5 4 2" xfId="29639" xr:uid="{D915E35D-99DA-4977-B8D0-97FE721A981F}"/>
    <cellStyle name="Normal 2 2 2 3 4 2 5 4 3" xfId="48007" xr:uid="{B6A52E03-DA7D-415C-8314-5EFF3A8F1077}"/>
    <cellStyle name="Normal 2 2 2 3 4 2 5 5" xfId="20455" xr:uid="{EE11EE88-25DE-41FB-B696-6611C33CC046}"/>
    <cellStyle name="Normal 2 2 2 3 4 2 5 6" xfId="38823" xr:uid="{397E384B-D458-4656-A6F5-E05B37D7B8C0}"/>
    <cellStyle name="Normal 2 2 2 3 4 2 6" xfId="2659" xr:uid="{82296C2B-3BC8-4FC8-8C21-FD8ECA2354D8}"/>
    <cellStyle name="Normal 2 2 2 3 4 2 6 2" xfId="7251" xr:uid="{88D2E041-B027-4D23-9A90-F2F4692A650C}"/>
    <cellStyle name="Normal 2 2 2 3 4 2 6 2 2" xfId="16435" xr:uid="{11462E37-DFC9-4A3B-8DA9-84327D4A3F8F}"/>
    <cellStyle name="Normal 2 2 2 3 4 2 6 2 2 2" xfId="34805" xr:uid="{FDD4D8F8-0878-4B5B-A18D-CD52C811AF4F}"/>
    <cellStyle name="Normal 2 2 2 3 4 2 6 2 2 3" xfId="53173" xr:uid="{7E5C403A-E10B-4C43-A12C-5AD86E438C35}"/>
    <cellStyle name="Normal 2 2 2 3 4 2 6 2 3" xfId="25621" xr:uid="{5DBD9D8C-0846-4C21-B104-46FAB0533365}"/>
    <cellStyle name="Normal 2 2 2 3 4 2 6 2 4" xfId="43989" xr:uid="{EE61F050-FA6C-4419-A64C-44AE04B484D3}"/>
    <cellStyle name="Normal 2 2 2 3 4 2 6 3" xfId="11843" xr:uid="{03FEB4D9-DD7F-4E0A-AF4E-A025EFA99A08}"/>
    <cellStyle name="Normal 2 2 2 3 4 2 6 3 2" xfId="30213" xr:uid="{94FBC935-81BE-4892-BEA7-2E6B696F7023}"/>
    <cellStyle name="Normal 2 2 2 3 4 2 6 3 3" xfId="48581" xr:uid="{1E82B8A3-3ED5-415A-A388-EA1CB54DC37A}"/>
    <cellStyle name="Normal 2 2 2 3 4 2 6 4" xfId="21029" xr:uid="{E52B32C4-466E-4975-8518-76E7A37FCAB5}"/>
    <cellStyle name="Normal 2 2 2 3 4 2 6 5" xfId="39397" xr:uid="{E1A5764C-A4E0-4152-A2ED-3332F76D06E8}"/>
    <cellStyle name="Normal 2 2 2 3 4 2 7" xfId="4955" xr:uid="{3A342608-4563-44E9-A680-AB7804A44C4A}"/>
    <cellStyle name="Normal 2 2 2 3 4 2 7 2" xfId="14139" xr:uid="{25604CA6-AB39-4612-AA3F-7E6AAA427B84}"/>
    <cellStyle name="Normal 2 2 2 3 4 2 7 2 2" xfId="32509" xr:uid="{FF583263-D114-4581-BEC2-6AF50FCCE065}"/>
    <cellStyle name="Normal 2 2 2 3 4 2 7 2 3" xfId="50877" xr:uid="{D5FE3DBD-40E4-4CD4-9047-C8B8F4F1172E}"/>
    <cellStyle name="Normal 2 2 2 3 4 2 7 3" xfId="23325" xr:uid="{73A739B6-6CAA-4441-B1EA-24AD48F42C8B}"/>
    <cellStyle name="Normal 2 2 2 3 4 2 7 4" xfId="41693" xr:uid="{EC907FDA-2AAE-4564-A74F-D6F955CA1C79}"/>
    <cellStyle name="Normal 2 2 2 3 4 2 8" xfId="9547" xr:uid="{CD95C2A0-E693-43DF-8557-5CAB0E5FFB18}"/>
    <cellStyle name="Normal 2 2 2 3 4 2 8 2" xfId="27917" xr:uid="{99D747C4-7579-41B5-806A-184063051600}"/>
    <cellStyle name="Normal 2 2 2 3 4 2 8 3" xfId="46285" xr:uid="{AE56F8F9-ACCE-4B08-8A40-6162C025FCF2}"/>
    <cellStyle name="Normal 2 2 2 3 4 2 9" xfId="18733" xr:uid="{6DFA543E-AFA4-4714-871E-0A1296279D12}"/>
    <cellStyle name="Normal 2 2 2 3 4 3" xfId="510" xr:uid="{E094ED7B-762E-4A79-B06F-199D345B6FF7}"/>
    <cellStyle name="Normal 2 2 2 3 4 3 2" xfId="1084" xr:uid="{AB67AC26-B737-4571-AFE6-E779A502AD60}"/>
    <cellStyle name="Normal 2 2 2 3 4 3 2 2" xfId="3380" xr:uid="{C76DF78E-8E7D-4F76-80FE-74C6533DEBB1}"/>
    <cellStyle name="Normal 2 2 2 3 4 3 2 2 2" xfId="7972" xr:uid="{497090B8-2E62-4269-AD19-190AFBED5DF4}"/>
    <cellStyle name="Normal 2 2 2 3 4 3 2 2 2 2" xfId="17156" xr:uid="{FCECBF2C-0ACA-4EEC-B11C-798277B2F7B6}"/>
    <cellStyle name="Normal 2 2 2 3 4 3 2 2 2 2 2" xfId="35526" xr:uid="{69061C20-244D-4248-8EEF-F4F77812F882}"/>
    <cellStyle name="Normal 2 2 2 3 4 3 2 2 2 2 3" xfId="53894" xr:uid="{D41FD242-70E4-4D27-BF2E-42D462E12A83}"/>
    <cellStyle name="Normal 2 2 2 3 4 3 2 2 2 3" xfId="26342" xr:uid="{C9EE052B-98E5-4C1B-A89D-C85158F1B497}"/>
    <cellStyle name="Normal 2 2 2 3 4 3 2 2 2 4" xfId="44710" xr:uid="{CEEC4E54-8FB9-45A4-A1A8-5FE5F872E2D2}"/>
    <cellStyle name="Normal 2 2 2 3 4 3 2 2 3" xfId="12564" xr:uid="{88E3D399-995C-4F77-9148-FD803A6AFE9C}"/>
    <cellStyle name="Normal 2 2 2 3 4 3 2 2 3 2" xfId="30934" xr:uid="{7F9225CC-D63B-44BA-AE0E-3843437E905A}"/>
    <cellStyle name="Normal 2 2 2 3 4 3 2 2 3 3" xfId="49302" xr:uid="{99D1C0CD-D73F-461A-A1FA-474018083342}"/>
    <cellStyle name="Normal 2 2 2 3 4 3 2 2 4" xfId="21750" xr:uid="{EBF09112-19A7-4B84-A5F8-C15B76A75D91}"/>
    <cellStyle name="Normal 2 2 2 3 4 3 2 2 5" xfId="40118" xr:uid="{70DD5795-92C5-4D33-BA3A-BC37EA62CC04}"/>
    <cellStyle name="Normal 2 2 2 3 4 3 2 3" xfId="5676" xr:uid="{0C9B4ECB-540B-4F33-A442-CE5189A38159}"/>
    <cellStyle name="Normal 2 2 2 3 4 3 2 3 2" xfId="14860" xr:uid="{B8C20A68-1BDB-4A98-8F82-10E752FE9A92}"/>
    <cellStyle name="Normal 2 2 2 3 4 3 2 3 2 2" xfId="33230" xr:uid="{67ABCCD9-F9DA-44A3-B1DB-46DD3B3E6EEF}"/>
    <cellStyle name="Normal 2 2 2 3 4 3 2 3 2 3" xfId="51598" xr:uid="{941EA7A1-6A73-48C1-A4A3-B80A058E5A17}"/>
    <cellStyle name="Normal 2 2 2 3 4 3 2 3 3" xfId="24046" xr:uid="{18FB875F-1ABA-49E3-B2DF-8F04C557440E}"/>
    <cellStyle name="Normal 2 2 2 3 4 3 2 3 4" xfId="42414" xr:uid="{2E05AA16-4D41-4C15-BDD6-3273F609A0EA}"/>
    <cellStyle name="Normal 2 2 2 3 4 3 2 4" xfId="10268" xr:uid="{D91D810E-095B-4B66-BE9C-58F8A02B00A3}"/>
    <cellStyle name="Normal 2 2 2 3 4 3 2 4 2" xfId="28638" xr:uid="{978A6665-5AD1-4051-BF63-294E66403628}"/>
    <cellStyle name="Normal 2 2 2 3 4 3 2 4 3" xfId="47006" xr:uid="{139736C0-377A-4E2F-8202-7830B1D926C6}"/>
    <cellStyle name="Normal 2 2 2 3 4 3 2 5" xfId="19454" xr:uid="{86B81624-542F-49E8-AAE1-AAD5835A17C0}"/>
    <cellStyle name="Normal 2 2 2 3 4 3 2 6" xfId="37822" xr:uid="{4B13225F-2F23-4454-B729-855D765D0230}"/>
    <cellStyle name="Normal 2 2 2 3 4 3 3" xfId="1658" xr:uid="{0192BC3D-5BDF-466E-9ADF-892D8B297FE6}"/>
    <cellStyle name="Normal 2 2 2 3 4 3 3 2" xfId="3954" xr:uid="{E08E85D1-6D23-410C-B9E7-0248436D94B9}"/>
    <cellStyle name="Normal 2 2 2 3 4 3 3 2 2" xfId="8546" xr:uid="{06BDD289-2700-4791-9EAA-C2B2730FCA7C}"/>
    <cellStyle name="Normal 2 2 2 3 4 3 3 2 2 2" xfId="17730" xr:uid="{4AE2012B-DD78-424A-99D8-CD99C1E10FD2}"/>
    <cellStyle name="Normal 2 2 2 3 4 3 3 2 2 2 2" xfId="36100" xr:uid="{D0F6DC6B-12BF-4726-AE4E-6042DB6F80C8}"/>
    <cellStyle name="Normal 2 2 2 3 4 3 3 2 2 2 3" xfId="54468" xr:uid="{5A625F5E-169B-4062-969E-929C998DA311}"/>
    <cellStyle name="Normal 2 2 2 3 4 3 3 2 2 3" xfId="26916" xr:uid="{0FEF75C3-0041-4DA6-B4F1-BB6197BA051C}"/>
    <cellStyle name="Normal 2 2 2 3 4 3 3 2 2 4" xfId="45284" xr:uid="{80A48F97-24A0-408E-9098-7372E23E82C5}"/>
    <cellStyle name="Normal 2 2 2 3 4 3 3 2 3" xfId="13138" xr:uid="{292E7413-7960-4670-8151-72A5C93403EF}"/>
    <cellStyle name="Normal 2 2 2 3 4 3 3 2 3 2" xfId="31508" xr:uid="{36530441-783D-449D-9098-6C615045FBA0}"/>
    <cellStyle name="Normal 2 2 2 3 4 3 3 2 3 3" xfId="49876" xr:uid="{3EFC9B33-D282-4F9A-B577-7E60EEBA850B}"/>
    <cellStyle name="Normal 2 2 2 3 4 3 3 2 4" xfId="22324" xr:uid="{243D1CFB-C270-420D-A916-496B4DA8F654}"/>
    <cellStyle name="Normal 2 2 2 3 4 3 3 2 5" xfId="40692" xr:uid="{5E0FE29C-EB19-494F-8A75-945D093D67F3}"/>
    <cellStyle name="Normal 2 2 2 3 4 3 3 3" xfId="6250" xr:uid="{A8491653-D22A-4DF6-804F-5C7B8231E81D}"/>
    <cellStyle name="Normal 2 2 2 3 4 3 3 3 2" xfId="15434" xr:uid="{EF3540B9-7422-423C-B947-8D1B39BE441B}"/>
    <cellStyle name="Normal 2 2 2 3 4 3 3 3 2 2" xfId="33804" xr:uid="{B12C5048-EFA9-4653-BC35-6EF79BBCA4B7}"/>
    <cellStyle name="Normal 2 2 2 3 4 3 3 3 2 3" xfId="52172" xr:uid="{1DD78948-006D-487C-B850-5021ADDC1D41}"/>
    <cellStyle name="Normal 2 2 2 3 4 3 3 3 3" xfId="24620" xr:uid="{0B92F402-919B-4FC1-B802-DD49E23D56FB}"/>
    <cellStyle name="Normal 2 2 2 3 4 3 3 3 4" xfId="42988" xr:uid="{C19D1645-72E3-4060-80B4-332405195B63}"/>
    <cellStyle name="Normal 2 2 2 3 4 3 3 4" xfId="10842" xr:uid="{EC1DE898-19E1-4D6D-AEA3-9106F56248E9}"/>
    <cellStyle name="Normal 2 2 2 3 4 3 3 4 2" xfId="29212" xr:uid="{6A9B2C7E-7E4B-4F57-9D6A-3C2A59BBC0DB}"/>
    <cellStyle name="Normal 2 2 2 3 4 3 3 4 3" xfId="47580" xr:uid="{A788C755-689C-427C-95C4-609BD5A1D9B8}"/>
    <cellStyle name="Normal 2 2 2 3 4 3 3 5" xfId="20028" xr:uid="{971D657A-BC9D-494F-9B3E-E11D4B8D0344}"/>
    <cellStyle name="Normal 2 2 2 3 4 3 3 6" xfId="38396" xr:uid="{39B21D27-3D5F-48E2-8B3D-BB0C99E3D8F8}"/>
    <cellStyle name="Normal 2 2 2 3 4 3 4" xfId="2232" xr:uid="{BDF35F3F-178F-48D1-BCF1-3ACFCCD76035}"/>
    <cellStyle name="Normal 2 2 2 3 4 3 4 2" xfId="4528" xr:uid="{BDD5E4BA-570B-435C-841A-9013F2A2D2C6}"/>
    <cellStyle name="Normal 2 2 2 3 4 3 4 2 2" xfId="9120" xr:uid="{64AD9534-C6FB-4D00-83FE-13C0D728CBC8}"/>
    <cellStyle name="Normal 2 2 2 3 4 3 4 2 2 2" xfId="18304" xr:uid="{73297E78-127A-4219-829C-6C8DB9B79D63}"/>
    <cellStyle name="Normal 2 2 2 3 4 3 4 2 2 2 2" xfId="36674" xr:uid="{82971393-8B4F-4401-AFF5-B09418D67461}"/>
    <cellStyle name="Normal 2 2 2 3 4 3 4 2 2 2 3" xfId="55042" xr:uid="{EE27AFD4-7AD6-49DA-AA9D-AFD93773F4F1}"/>
    <cellStyle name="Normal 2 2 2 3 4 3 4 2 2 3" xfId="27490" xr:uid="{A742E512-8CB1-4CF4-BF5D-9EE3052008D7}"/>
    <cellStyle name="Normal 2 2 2 3 4 3 4 2 2 4" xfId="45858" xr:uid="{1FBF7434-808F-484E-A2BC-48E1B85D8062}"/>
    <cellStyle name="Normal 2 2 2 3 4 3 4 2 3" xfId="13712" xr:uid="{38E14D01-F4B0-4C96-A812-82D49B77F061}"/>
    <cellStyle name="Normal 2 2 2 3 4 3 4 2 3 2" xfId="32082" xr:uid="{402CC535-7DAE-4E8F-9024-A5776C9EA166}"/>
    <cellStyle name="Normal 2 2 2 3 4 3 4 2 3 3" xfId="50450" xr:uid="{543C22C5-E479-4EBD-A372-C0751B4E3231}"/>
    <cellStyle name="Normal 2 2 2 3 4 3 4 2 4" xfId="22898" xr:uid="{612EE9E3-7C2B-44E2-BE29-320A857248BE}"/>
    <cellStyle name="Normal 2 2 2 3 4 3 4 2 5" xfId="41266" xr:uid="{36EEBB28-2153-4C18-9150-34FADA0F316E}"/>
    <cellStyle name="Normal 2 2 2 3 4 3 4 3" xfId="6824" xr:uid="{41FE8179-0A96-4948-B60F-67589E16098F}"/>
    <cellStyle name="Normal 2 2 2 3 4 3 4 3 2" xfId="16008" xr:uid="{33767322-6137-42E8-AAD2-8454E7B42F92}"/>
    <cellStyle name="Normal 2 2 2 3 4 3 4 3 2 2" xfId="34378" xr:uid="{88BE6FA5-BC39-4AE3-8434-5BC6177B6F8A}"/>
    <cellStyle name="Normal 2 2 2 3 4 3 4 3 2 3" xfId="52746" xr:uid="{49629A75-D33C-4559-AA9C-A2B68DDBA0EF}"/>
    <cellStyle name="Normal 2 2 2 3 4 3 4 3 3" xfId="25194" xr:uid="{07B82155-959B-4846-B22B-144D9CDE1918}"/>
    <cellStyle name="Normal 2 2 2 3 4 3 4 3 4" xfId="43562" xr:uid="{9E1C44B6-C43B-4296-988B-D12AED4EDD7A}"/>
    <cellStyle name="Normal 2 2 2 3 4 3 4 4" xfId="11416" xr:uid="{F7B4ED8B-6B41-4A2C-A1D5-19009E8EBC1A}"/>
    <cellStyle name="Normal 2 2 2 3 4 3 4 4 2" xfId="29786" xr:uid="{2B29604B-82F0-4F29-A6BB-C64CA2A77A6A}"/>
    <cellStyle name="Normal 2 2 2 3 4 3 4 4 3" xfId="48154" xr:uid="{1D71B672-B53D-4016-860E-27E5E2AC886E}"/>
    <cellStyle name="Normal 2 2 2 3 4 3 4 5" xfId="20602" xr:uid="{E413A615-F35C-42B1-8D40-1B41098E8619}"/>
    <cellStyle name="Normal 2 2 2 3 4 3 4 6" xfId="38970" xr:uid="{2FE806F0-2275-47FA-B023-75232919D6D9}"/>
    <cellStyle name="Normal 2 2 2 3 4 3 5" xfId="2806" xr:uid="{AAE23722-89BD-4064-9C11-966FC3C354D5}"/>
    <cellStyle name="Normal 2 2 2 3 4 3 5 2" xfId="7398" xr:uid="{6FCA22D8-FDAB-4A8F-8452-0F7907EF76BD}"/>
    <cellStyle name="Normal 2 2 2 3 4 3 5 2 2" xfId="16582" xr:uid="{D5CB3FF0-1CA7-42DD-B3CE-7CF703CFF24A}"/>
    <cellStyle name="Normal 2 2 2 3 4 3 5 2 2 2" xfId="34952" xr:uid="{77FF97E9-B2E6-4983-8610-AF7E640CF227}"/>
    <cellStyle name="Normal 2 2 2 3 4 3 5 2 2 3" xfId="53320" xr:uid="{679B57E7-41D4-44EB-AC00-026708B55D3C}"/>
    <cellStyle name="Normal 2 2 2 3 4 3 5 2 3" xfId="25768" xr:uid="{2FC3BA24-4BC9-4246-808C-8DA71DF99606}"/>
    <cellStyle name="Normal 2 2 2 3 4 3 5 2 4" xfId="44136" xr:uid="{28BFCC56-1118-4DD8-BD52-CFA5984FAF95}"/>
    <cellStyle name="Normal 2 2 2 3 4 3 5 3" xfId="11990" xr:uid="{25405887-97E0-40DF-B092-17B6A45F0055}"/>
    <cellStyle name="Normal 2 2 2 3 4 3 5 3 2" xfId="30360" xr:uid="{BF8C7124-463E-4453-A818-1033EC0D3D37}"/>
    <cellStyle name="Normal 2 2 2 3 4 3 5 3 3" xfId="48728" xr:uid="{1D163BEA-A086-40E3-AFE0-CF3540BE229A}"/>
    <cellStyle name="Normal 2 2 2 3 4 3 5 4" xfId="21176" xr:uid="{F5B9080B-F6A9-43F1-B96B-8618571CB3CA}"/>
    <cellStyle name="Normal 2 2 2 3 4 3 5 5" xfId="39544" xr:uid="{70CF58C3-DAF8-42FE-BFE8-4664B82CFEB8}"/>
    <cellStyle name="Normal 2 2 2 3 4 3 6" xfId="5102" xr:uid="{533E085B-6632-4E6A-8EB8-4C010284DF07}"/>
    <cellStyle name="Normal 2 2 2 3 4 3 6 2" xfId="14286" xr:uid="{BD01BACA-16EC-4443-801A-8ECC1544DB7B}"/>
    <cellStyle name="Normal 2 2 2 3 4 3 6 2 2" xfId="32656" xr:uid="{72C16518-72AF-4347-A907-31509658BD18}"/>
    <cellStyle name="Normal 2 2 2 3 4 3 6 2 3" xfId="51024" xr:uid="{7B071373-EE6E-4796-A0CB-744B223362E1}"/>
    <cellStyle name="Normal 2 2 2 3 4 3 6 3" xfId="23472" xr:uid="{C7BA1896-A764-49CB-95EC-53042498EDD4}"/>
    <cellStyle name="Normal 2 2 2 3 4 3 6 4" xfId="41840" xr:uid="{B3DD4914-6371-4E45-8CBF-1FFB6EED9537}"/>
    <cellStyle name="Normal 2 2 2 3 4 3 7" xfId="9694" xr:uid="{960DB3AE-189B-4D87-A7DF-704B142A5C78}"/>
    <cellStyle name="Normal 2 2 2 3 4 3 7 2" xfId="28064" xr:uid="{731B2658-3EED-4A07-8728-E26A982BCC98}"/>
    <cellStyle name="Normal 2 2 2 3 4 3 7 3" xfId="46432" xr:uid="{BFBEE3BF-4D46-4595-BB3E-534A0F7483C3}"/>
    <cellStyle name="Normal 2 2 2 3 4 3 8" xfId="18880" xr:uid="{EB5F6036-AF35-4446-AC24-CB0AA4B90DC5}"/>
    <cellStyle name="Normal 2 2 2 3 4 3 9" xfId="37248" xr:uid="{6D69A9E4-7BA0-4B2B-B966-9CA5D41B0A89}"/>
    <cellStyle name="Normal 2 2 2 3 4 4" xfId="797" xr:uid="{F699468D-0E26-41DC-AB0B-67D1A8E051DC}"/>
    <cellStyle name="Normal 2 2 2 3 4 4 2" xfId="3093" xr:uid="{A944C36C-7FE6-4EB1-8E56-FB88BB0161AC}"/>
    <cellStyle name="Normal 2 2 2 3 4 4 2 2" xfId="7685" xr:uid="{4ED3BEFF-29B3-45D0-9185-BEFB03C6DD0F}"/>
    <cellStyle name="Normal 2 2 2 3 4 4 2 2 2" xfId="16869" xr:uid="{76E51DF5-67DB-4680-8863-C6BEB7AFADD9}"/>
    <cellStyle name="Normal 2 2 2 3 4 4 2 2 2 2" xfId="35239" xr:uid="{A98363AC-DEBE-4D95-8112-BE7C8D9A922C}"/>
    <cellStyle name="Normal 2 2 2 3 4 4 2 2 2 3" xfId="53607" xr:uid="{D7A92113-3CA4-43E1-92FC-F9C8CE4BB55C}"/>
    <cellStyle name="Normal 2 2 2 3 4 4 2 2 3" xfId="26055" xr:uid="{99421B25-BE4B-4742-8863-E3C59C4B83B6}"/>
    <cellStyle name="Normal 2 2 2 3 4 4 2 2 4" xfId="44423" xr:uid="{0F76CE8B-7FC5-4FD4-B159-4D103C3B8534}"/>
    <cellStyle name="Normal 2 2 2 3 4 4 2 3" xfId="12277" xr:uid="{1CAF9C86-8AF0-4307-8B02-85E7507B89BF}"/>
    <cellStyle name="Normal 2 2 2 3 4 4 2 3 2" xfId="30647" xr:uid="{75E8884A-9073-4BA1-AC94-439A8B200437}"/>
    <cellStyle name="Normal 2 2 2 3 4 4 2 3 3" xfId="49015" xr:uid="{21283B78-7B02-45CB-9E31-2132C9452CAD}"/>
    <cellStyle name="Normal 2 2 2 3 4 4 2 4" xfId="21463" xr:uid="{98FA97C2-5BEB-46A1-8BFE-EA9DA692B8C5}"/>
    <cellStyle name="Normal 2 2 2 3 4 4 2 5" xfId="39831" xr:uid="{6B34FA50-71D6-4168-9F6C-83C8E1B6E2BE}"/>
    <cellStyle name="Normal 2 2 2 3 4 4 3" xfId="5389" xr:uid="{D69427E6-4A29-409D-AE73-CACC776E4003}"/>
    <cellStyle name="Normal 2 2 2 3 4 4 3 2" xfId="14573" xr:uid="{6CE2FCFE-08B1-4FB7-8923-18D4F3EAB519}"/>
    <cellStyle name="Normal 2 2 2 3 4 4 3 2 2" xfId="32943" xr:uid="{C7F03729-B3D2-43BD-B721-DEAB4AA20E01}"/>
    <cellStyle name="Normal 2 2 2 3 4 4 3 2 3" xfId="51311" xr:uid="{EE0CD7F1-40D8-4159-8493-AEDE1160440E}"/>
    <cellStyle name="Normal 2 2 2 3 4 4 3 3" xfId="23759" xr:uid="{4386AECF-9C67-4040-B44E-6521328E9AD7}"/>
    <cellStyle name="Normal 2 2 2 3 4 4 3 4" xfId="42127" xr:uid="{19CE79B5-2438-49B6-91FF-D7BF0CBF448A}"/>
    <cellStyle name="Normal 2 2 2 3 4 4 4" xfId="9981" xr:uid="{379F7834-1012-4054-8D4F-4D18848997FF}"/>
    <cellStyle name="Normal 2 2 2 3 4 4 4 2" xfId="28351" xr:uid="{88A3ECD4-46C3-44CC-95B3-21EC09455612}"/>
    <cellStyle name="Normal 2 2 2 3 4 4 4 3" xfId="46719" xr:uid="{6C783FD6-74DA-410A-A852-F45039C2929C}"/>
    <cellStyle name="Normal 2 2 2 3 4 4 5" xfId="19167" xr:uid="{1675BA3C-8825-4ED3-B366-458902B57C11}"/>
    <cellStyle name="Normal 2 2 2 3 4 4 6" xfId="37535" xr:uid="{ED78BAA3-C641-4FFF-9D78-B10952585CB9}"/>
    <cellStyle name="Normal 2 2 2 3 4 5" xfId="1371" xr:uid="{18A50861-0AB6-4EFF-A888-C929DD06C069}"/>
    <cellStyle name="Normal 2 2 2 3 4 5 2" xfId="3667" xr:uid="{5587D7C0-CF89-44DA-B4BF-E83A2AE9B4B4}"/>
    <cellStyle name="Normal 2 2 2 3 4 5 2 2" xfId="8259" xr:uid="{D1C2E1FF-0FFF-42FF-9DBD-7C4DA019A00E}"/>
    <cellStyle name="Normal 2 2 2 3 4 5 2 2 2" xfId="17443" xr:uid="{54E636DA-C26E-44C8-B794-AA4761FDE961}"/>
    <cellStyle name="Normal 2 2 2 3 4 5 2 2 2 2" xfId="35813" xr:uid="{3DC3A292-67F5-4A96-9D8D-C8904150C983}"/>
    <cellStyle name="Normal 2 2 2 3 4 5 2 2 2 3" xfId="54181" xr:uid="{655C148F-78AE-4DBC-8751-F524EDB33679}"/>
    <cellStyle name="Normal 2 2 2 3 4 5 2 2 3" xfId="26629" xr:uid="{0905DB63-B291-4C7A-B709-BD5626CE7E46}"/>
    <cellStyle name="Normal 2 2 2 3 4 5 2 2 4" xfId="44997" xr:uid="{3953D9E3-D5A4-4860-A193-5845CD77B8DC}"/>
    <cellStyle name="Normal 2 2 2 3 4 5 2 3" xfId="12851" xr:uid="{064AF48D-17DC-4A74-A25D-756CAF614D11}"/>
    <cellStyle name="Normal 2 2 2 3 4 5 2 3 2" xfId="31221" xr:uid="{55F05F6B-4C94-47C0-93C4-658A03FAF0AD}"/>
    <cellStyle name="Normal 2 2 2 3 4 5 2 3 3" xfId="49589" xr:uid="{A5D83A29-7140-453D-BB3C-D053494FA3DD}"/>
    <cellStyle name="Normal 2 2 2 3 4 5 2 4" xfId="22037" xr:uid="{8AB43ABC-9F9B-4B5A-9677-5BB6769EF6CC}"/>
    <cellStyle name="Normal 2 2 2 3 4 5 2 5" xfId="40405" xr:uid="{AF432D52-1095-47F4-B4EA-B8738097E35E}"/>
    <cellStyle name="Normal 2 2 2 3 4 5 3" xfId="5963" xr:uid="{2FCE2A79-AC10-4C60-B8A8-75EFA383D3B2}"/>
    <cellStyle name="Normal 2 2 2 3 4 5 3 2" xfId="15147" xr:uid="{31D0E2A8-B565-4453-9F80-192BF32FC34E}"/>
    <cellStyle name="Normal 2 2 2 3 4 5 3 2 2" xfId="33517" xr:uid="{85D261F0-3722-48A8-BEA6-F6C6901C6922}"/>
    <cellStyle name="Normal 2 2 2 3 4 5 3 2 3" xfId="51885" xr:uid="{0206A9B8-698E-4B32-902F-56FA93A9264E}"/>
    <cellStyle name="Normal 2 2 2 3 4 5 3 3" xfId="24333" xr:uid="{935890B4-5398-4294-99AB-5EF442853A65}"/>
    <cellStyle name="Normal 2 2 2 3 4 5 3 4" xfId="42701" xr:uid="{08C64B2A-D741-4E17-B89B-7889559F02BF}"/>
    <cellStyle name="Normal 2 2 2 3 4 5 4" xfId="10555" xr:uid="{A786FA46-D418-4672-90EF-6D706CD865C1}"/>
    <cellStyle name="Normal 2 2 2 3 4 5 4 2" xfId="28925" xr:uid="{9D48424A-7812-4D05-9BDA-C7C713D95F59}"/>
    <cellStyle name="Normal 2 2 2 3 4 5 4 3" xfId="47293" xr:uid="{EC02C112-935C-43EF-A339-03755AF895E1}"/>
    <cellStyle name="Normal 2 2 2 3 4 5 5" xfId="19741" xr:uid="{B1F40C84-0996-409F-8DB8-4DD4F543E785}"/>
    <cellStyle name="Normal 2 2 2 3 4 5 6" xfId="38109" xr:uid="{80828C3D-49E2-432F-A9D1-D76822BFD551}"/>
    <cellStyle name="Normal 2 2 2 3 4 6" xfId="1945" xr:uid="{CD001D08-F103-48FE-97F1-7BD33C4EAF9E}"/>
    <cellStyle name="Normal 2 2 2 3 4 6 2" xfId="4241" xr:uid="{FAD4FC29-BC0E-4DC2-80E9-77FD8B4C9842}"/>
    <cellStyle name="Normal 2 2 2 3 4 6 2 2" xfId="8833" xr:uid="{60ACEFAC-CC38-44DD-9FC4-C1A634DA2969}"/>
    <cellStyle name="Normal 2 2 2 3 4 6 2 2 2" xfId="18017" xr:uid="{46B9FEB1-726F-40FD-B4FF-201B110F3633}"/>
    <cellStyle name="Normal 2 2 2 3 4 6 2 2 2 2" xfId="36387" xr:uid="{F12EE937-FB45-4811-9E36-9A8478138183}"/>
    <cellStyle name="Normal 2 2 2 3 4 6 2 2 2 3" xfId="54755" xr:uid="{1121EA07-5712-4A78-9FD6-888875C2C59F}"/>
    <cellStyle name="Normal 2 2 2 3 4 6 2 2 3" xfId="27203" xr:uid="{59DD71A8-BB27-4B26-A5B5-E7D4B9E5246B}"/>
    <cellStyle name="Normal 2 2 2 3 4 6 2 2 4" xfId="45571" xr:uid="{440C1D0D-17D9-4D65-87EF-987E5BE67324}"/>
    <cellStyle name="Normal 2 2 2 3 4 6 2 3" xfId="13425" xr:uid="{91AEDA25-CFFD-4B71-A9F0-AD49F6F7E9AB}"/>
    <cellStyle name="Normal 2 2 2 3 4 6 2 3 2" xfId="31795" xr:uid="{F8F3ADE8-E4C1-4BB8-8ACB-61F04AA373F1}"/>
    <cellStyle name="Normal 2 2 2 3 4 6 2 3 3" xfId="50163" xr:uid="{343ECC9B-3B1F-4A3A-9570-E018862B3429}"/>
    <cellStyle name="Normal 2 2 2 3 4 6 2 4" xfId="22611" xr:uid="{82354B2D-93A7-4E45-AAF9-7E664B6DC6F0}"/>
    <cellStyle name="Normal 2 2 2 3 4 6 2 5" xfId="40979" xr:uid="{9D73074D-93D4-42D4-8735-E5C4ADA1A150}"/>
    <cellStyle name="Normal 2 2 2 3 4 6 3" xfId="6537" xr:uid="{29405900-D1F0-49DE-A881-951FB2BD4625}"/>
    <cellStyle name="Normal 2 2 2 3 4 6 3 2" xfId="15721" xr:uid="{A443774C-ACF1-4802-877C-965FA7DE92F2}"/>
    <cellStyle name="Normal 2 2 2 3 4 6 3 2 2" xfId="34091" xr:uid="{A6FB84D5-5A43-41E2-A777-92013B56BA58}"/>
    <cellStyle name="Normal 2 2 2 3 4 6 3 2 3" xfId="52459" xr:uid="{8C8B83EB-7213-46A8-8423-70C768CF760A}"/>
    <cellStyle name="Normal 2 2 2 3 4 6 3 3" xfId="24907" xr:uid="{67C50334-9ACF-45A7-A1AC-8274E90BD5C3}"/>
    <cellStyle name="Normal 2 2 2 3 4 6 3 4" xfId="43275" xr:uid="{109C3AF5-0313-47DC-95E0-347E05CE6BBB}"/>
    <cellStyle name="Normal 2 2 2 3 4 6 4" xfId="11129" xr:uid="{F7AC330F-4239-4E8A-82ED-438C71E5180B}"/>
    <cellStyle name="Normal 2 2 2 3 4 6 4 2" xfId="29499" xr:uid="{FC0B4B5B-FEA0-4BB4-AB9C-D7051EDB2094}"/>
    <cellStyle name="Normal 2 2 2 3 4 6 4 3" xfId="47867" xr:uid="{E1635D35-7E3C-49B5-834F-A16292C362F6}"/>
    <cellStyle name="Normal 2 2 2 3 4 6 5" xfId="20315" xr:uid="{4D07301B-04EB-47DD-A209-FE047D4ABFDD}"/>
    <cellStyle name="Normal 2 2 2 3 4 6 6" xfId="38683" xr:uid="{BC3D076B-1816-4197-BED5-724885B8A180}"/>
    <cellStyle name="Normal 2 2 2 3 4 7" xfId="2519" xr:uid="{18ADB0C9-588A-4FB4-8808-47D5961CA8FB}"/>
    <cellStyle name="Normal 2 2 2 3 4 7 2" xfId="7111" xr:uid="{5B6CE13A-4FCD-4BE1-B027-E783B3B15305}"/>
    <cellStyle name="Normal 2 2 2 3 4 7 2 2" xfId="16295" xr:uid="{4F67006F-8C4E-4BBC-87EF-D75C9F53615D}"/>
    <cellStyle name="Normal 2 2 2 3 4 7 2 2 2" xfId="34665" xr:uid="{2FBB2BE5-CE7F-49E1-8702-D194B30D72BD}"/>
    <cellStyle name="Normal 2 2 2 3 4 7 2 2 3" xfId="53033" xr:uid="{E6FA8CF1-A82C-4CA4-B00A-14BF892070E0}"/>
    <cellStyle name="Normal 2 2 2 3 4 7 2 3" xfId="25481" xr:uid="{FDE83442-1F49-4C7E-B39C-60D99BA8A9BD}"/>
    <cellStyle name="Normal 2 2 2 3 4 7 2 4" xfId="43849" xr:uid="{DFC212A7-72C6-4560-BC27-FEF5EA9B9D9D}"/>
    <cellStyle name="Normal 2 2 2 3 4 7 3" xfId="11703" xr:uid="{47C445B3-602C-452B-BB83-90AE4E2640A3}"/>
    <cellStyle name="Normal 2 2 2 3 4 7 3 2" xfId="30073" xr:uid="{CFA52AE8-3E02-4F87-8AB9-109508AF5C42}"/>
    <cellStyle name="Normal 2 2 2 3 4 7 3 3" xfId="48441" xr:uid="{C7B363C0-DB19-4705-98AB-2BFFBA610227}"/>
    <cellStyle name="Normal 2 2 2 3 4 7 4" xfId="20889" xr:uid="{C3D7F4E1-440B-4AF0-925C-E19B0A3EF630}"/>
    <cellStyle name="Normal 2 2 2 3 4 7 5" xfId="39257" xr:uid="{48B2CA82-41DC-4851-830A-7690835E46F1}"/>
    <cellStyle name="Normal 2 2 2 3 4 8" xfId="4815" xr:uid="{C5382F17-9BF3-48B4-B4FB-2D68FC6062F8}"/>
    <cellStyle name="Normal 2 2 2 3 4 8 2" xfId="13999" xr:uid="{4AFB8E4E-88B0-44CC-9CD4-6746FC2A75F3}"/>
    <cellStyle name="Normal 2 2 2 3 4 8 2 2" xfId="32369" xr:uid="{7C8A5BEB-91D9-46FE-B220-7F912B2A5B13}"/>
    <cellStyle name="Normal 2 2 2 3 4 8 2 3" xfId="50737" xr:uid="{037DDB4E-33D0-4730-B40A-BDB9276A7FBF}"/>
    <cellStyle name="Normal 2 2 2 3 4 8 3" xfId="23185" xr:uid="{74E45F3F-DA02-45AC-BBDB-4298B2FA9BCA}"/>
    <cellStyle name="Normal 2 2 2 3 4 8 4" xfId="41553" xr:uid="{8F5EB66B-8658-48E5-80C0-C2A7B8680828}"/>
    <cellStyle name="Normal 2 2 2 3 4 9" xfId="9407" xr:uid="{2E37DB02-6DE3-4CB3-84FD-3C7CE6F3E7B9}"/>
    <cellStyle name="Normal 2 2 2 3 4 9 2" xfId="27777" xr:uid="{491FB14C-428B-4306-BE58-36E267238019}"/>
    <cellStyle name="Normal 2 2 2 3 4 9 3" xfId="46145" xr:uid="{9B020967-8BBC-4AB1-BECA-6A4CEA08F1F8}"/>
    <cellStyle name="Normal 2 2 2 3 5" xfId="272" xr:uid="{79260C09-4CE9-4F68-9F83-005B80736AD5}"/>
    <cellStyle name="Normal 2 2 2 3 5 10" xfId="37012" xr:uid="{B62397DB-CDC1-4963-BC51-723B33DB7AEA}"/>
    <cellStyle name="Normal 2 2 2 3 5 2" xfId="561" xr:uid="{E09C56B0-42C2-4BEE-907F-696B380212FD}"/>
    <cellStyle name="Normal 2 2 2 3 5 2 2" xfId="1135" xr:uid="{E226D88B-5160-4F7A-BBF5-96A5F6C053ED}"/>
    <cellStyle name="Normal 2 2 2 3 5 2 2 2" xfId="3431" xr:uid="{76994C2A-0180-4D35-8280-86712528690A}"/>
    <cellStyle name="Normal 2 2 2 3 5 2 2 2 2" xfId="8023" xr:uid="{12988EDE-DC79-42FB-BDB7-90B80EB822B0}"/>
    <cellStyle name="Normal 2 2 2 3 5 2 2 2 2 2" xfId="17207" xr:uid="{6EFE962C-0F9E-4C84-9FF1-5BF595F2C813}"/>
    <cellStyle name="Normal 2 2 2 3 5 2 2 2 2 2 2" xfId="35577" xr:uid="{55D3B8F1-0123-430F-B375-730FAC2F718C}"/>
    <cellStyle name="Normal 2 2 2 3 5 2 2 2 2 2 3" xfId="53945" xr:uid="{9083454D-AEB7-4FC5-9570-E5EB222AFA19}"/>
    <cellStyle name="Normal 2 2 2 3 5 2 2 2 2 3" xfId="26393" xr:uid="{577F0F78-DA90-4811-A8A1-9E5BF3E8EFBF}"/>
    <cellStyle name="Normal 2 2 2 3 5 2 2 2 2 4" xfId="44761" xr:uid="{1E1CEFCB-2F35-4254-95A9-29950733ED06}"/>
    <cellStyle name="Normal 2 2 2 3 5 2 2 2 3" xfId="12615" xr:uid="{0F928851-6450-49C4-998E-C742A3CF956B}"/>
    <cellStyle name="Normal 2 2 2 3 5 2 2 2 3 2" xfId="30985" xr:uid="{B274A259-B67F-48E1-B82E-69FEBD355D15}"/>
    <cellStyle name="Normal 2 2 2 3 5 2 2 2 3 3" xfId="49353" xr:uid="{D63578B1-DEFA-455E-A3CB-9A87AC78512E}"/>
    <cellStyle name="Normal 2 2 2 3 5 2 2 2 4" xfId="21801" xr:uid="{6953F9FA-CB75-4F1D-9670-8269937524F9}"/>
    <cellStyle name="Normal 2 2 2 3 5 2 2 2 5" xfId="40169" xr:uid="{9996EA92-05D9-4A0F-A959-B7907A8BA118}"/>
    <cellStyle name="Normal 2 2 2 3 5 2 2 3" xfId="5727" xr:uid="{2D5A7068-09F2-455D-8B51-EF46CE3FF967}"/>
    <cellStyle name="Normal 2 2 2 3 5 2 2 3 2" xfId="14911" xr:uid="{71629B6B-BDBC-451B-BBE7-540393FE5C98}"/>
    <cellStyle name="Normal 2 2 2 3 5 2 2 3 2 2" xfId="33281" xr:uid="{6F0936E2-7DAE-40CD-9BD8-A9354112685A}"/>
    <cellStyle name="Normal 2 2 2 3 5 2 2 3 2 3" xfId="51649" xr:uid="{F5850DA0-BF8B-44C3-A083-731E1F711EC0}"/>
    <cellStyle name="Normal 2 2 2 3 5 2 2 3 3" xfId="24097" xr:uid="{A96B34AE-B7FB-4B09-BF4E-39083CC2A4FC}"/>
    <cellStyle name="Normal 2 2 2 3 5 2 2 3 4" xfId="42465" xr:uid="{69B7DA2D-F73C-4755-AB7B-E922518AF1E5}"/>
    <cellStyle name="Normal 2 2 2 3 5 2 2 4" xfId="10319" xr:uid="{DC0603F8-9B15-4929-A498-1549020097E8}"/>
    <cellStyle name="Normal 2 2 2 3 5 2 2 4 2" xfId="28689" xr:uid="{0BD6089A-7DC1-4EF3-8451-2A97ECC5676B}"/>
    <cellStyle name="Normal 2 2 2 3 5 2 2 4 3" xfId="47057" xr:uid="{CA78EA7D-7D17-47AE-B5A8-BE5B3C1E0165}"/>
    <cellStyle name="Normal 2 2 2 3 5 2 2 5" xfId="19505" xr:uid="{B3B429D6-3501-4B89-BF35-ABEA4D523BA4}"/>
    <cellStyle name="Normal 2 2 2 3 5 2 2 6" xfId="37873" xr:uid="{E28B497D-1AAD-4586-8B4A-BFEA53FE9BAB}"/>
    <cellStyle name="Normal 2 2 2 3 5 2 3" xfId="1709" xr:uid="{53BA230D-8BCE-4AB3-83E4-3988BB771B69}"/>
    <cellStyle name="Normal 2 2 2 3 5 2 3 2" xfId="4005" xr:uid="{C839C108-B40E-442B-88F5-290F9DE9B18D}"/>
    <cellStyle name="Normal 2 2 2 3 5 2 3 2 2" xfId="8597" xr:uid="{3B7FAB53-C284-46FB-9C49-FD0FF04E034D}"/>
    <cellStyle name="Normal 2 2 2 3 5 2 3 2 2 2" xfId="17781" xr:uid="{08319993-7305-44DF-A25D-E9EEF961B0E8}"/>
    <cellStyle name="Normal 2 2 2 3 5 2 3 2 2 2 2" xfId="36151" xr:uid="{8C08594F-108B-4E0B-9451-B8F50F895031}"/>
    <cellStyle name="Normal 2 2 2 3 5 2 3 2 2 2 3" xfId="54519" xr:uid="{E7378215-4980-4665-AAD6-43193F782E16}"/>
    <cellStyle name="Normal 2 2 2 3 5 2 3 2 2 3" xfId="26967" xr:uid="{FF48C729-0485-48C6-9618-BD8DCA755C47}"/>
    <cellStyle name="Normal 2 2 2 3 5 2 3 2 2 4" xfId="45335" xr:uid="{F7D9CB47-3970-4419-B0D2-6D8E3F897948}"/>
    <cellStyle name="Normal 2 2 2 3 5 2 3 2 3" xfId="13189" xr:uid="{0365C415-DFE8-422C-9291-E2DB2EE7EB86}"/>
    <cellStyle name="Normal 2 2 2 3 5 2 3 2 3 2" xfId="31559" xr:uid="{E17F965C-9CE5-4BC6-8D84-E5C1B43CC495}"/>
    <cellStyle name="Normal 2 2 2 3 5 2 3 2 3 3" xfId="49927" xr:uid="{5207760B-4F17-4307-A04A-3BEADE8C54CC}"/>
    <cellStyle name="Normal 2 2 2 3 5 2 3 2 4" xfId="22375" xr:uid="{86BF6690-C168-4507-A618-D6569B817644}"/>
    <cellStyle name="Normal 2 2 2 3 5 2 3 2 5" xfId="40743" xr:uid="{8C635641-4C6C-405D-88AC-B7B74FDA6F3D}"/>
    <cellStyle name="Normal 2 2 2 3 5 2 3 3" xfId="6301" xr:uid="{27B12CF1-2F07-46F2-8362-14D04D49454C}"/>
    <cellStyle name="Normal 2 2 2 3 5 2 3 3 2" xfId="15485" xr:uid="{2AEC4A29-53A6-46E9-958A-8D7274556CFE}"/>
    <cellStyle name="Normal 2 2 2 3 5 2 3 3 2 2" xfId="33855" xr:uid="{376AD1D5-F751-436F-93E2-17E482523793}"/>
    <cellStyle name="Normal 2 2 2 3 5 2 3 3 2 3" xfId="52223" xr:uid="{CE58BBFD-D537-4017-8E51-FDF6C1E1E36D}"/>
    <cellStyle name="Normal 2 2 2 3 5 2 3 3 3" xfId="24671" xr:uid="{ED5424BB-6A68-4123-8C18-DA7910F5889F}"/>
    <cellStyle name="Normal 2 2 2 3 5 2 3 3 4" xfId="43039" xr:uid="{6A2A1515-FA11-4D1F-9334-9C31058F0843}"/>
    <cellStyle name="Normal 2 2 2 3 5 2 3 4" xfId="10893" xr:uid="{71F98C6D-2688-49FE-AACC-641FC5B3C0E8}"/>
    <cellStyle name="Normal 2 2 2 3 5 2 3 4 2" xfId="29263" xr:uid="{3B833B28-B4AC-4252-9557-FD2A29744992}"/>
    <cellStyle name="Normal 2 2 2 3 5 2 3 4 3" xfId="47631" xr:uid="{F08A0C00-48B6-4C3A-B22B-A9F4D0B33FF8}"/>
    <cellStyle name="Normal 2 2 2 3 5 2 3 5" xfId="20079" xr:uid="{AB6C4960-F5A2-4FAA-9206-9972741ED6B6}"/>
    <cellStyle name="Normal 2 2 2 3 5 2 3 6" xfId="38447" xr:uid="{0244998E-64AB-44D1-B17D-633223E6AE56}"/>
    <cellStyle name="Normal 2 2 2 3 5 2 4" xfId="2283" xr:uid="{B4BB9C5B-A983-4696-AF82-CE64B509EC95}"/>
    <cellStyle name="Normal 2 2 2 3 5 2 4 2" xfId="4579" xr:uid="{203AAC00-2A17-4AC6-B5DE-6D620720C2CA}"/>
    <cellStyle name="Normal 2 2 2 3 5 2 4 2 2" xfId="9171" xr:uid="{311C3E35-A03A-4A02-ADA8-CD221963C1B8}"/>
    <cellStyle name="Normal 2 2 2 3 5 2 4 2 2 2" xfId="18355" xr:uid="{1E60BA31-E40E-4786-AA76-58A89CDC901B}"/>
    <cellStyle name="Normal 2 2 2 3 5 2 4 2 2 2 2" xfId="36725" xr:uid="{F767F796-47EC-4ECE-BCDC-CFEF071C7A17}"/>
    <cellStyle name="Normal 2 2 2 3 5 2 4 2 2 2 3" xfId="55093" xr:uid="{F541D888-46B5-4ECD-A978-756D84A9D955}"/>
    <cellStyle name="Normal 2 2 2 3 5 2 4 2 2 3" xfId="27541" xr:uid="{928CFE22-AFC1-4718-9F82-140DC9917498}"/>
    <cellStyle name="Normal 2 2 2 3 5 2 4 2 2 4" xfId="45909" xr:uid="{01F3D06D-23ED-42F7-BFDA-E7C1DC40200A}"/>
    <cellStyle name="Normal 2 2 2 3 5 2 4 2 3" xfId="13763" xr:uid="{B68CDB01-392B-4D42-84B7-0E2007782B20}"/>
    <cellStyle name="Normal 2 2 2 3 5 2 4 2 3 2" xfId="32133" xr:uid="{58CD8CB8-718B-49A4-8EA8-1191F909DB0B}"/>
    <cellStyle name="Normal 2 2 2 3 5 2 4 2 3 3" xfId="50501" xr:uid="{F9FD60B3-47A5-4963-904F-806457236502}"/>
    <cellStyle name="Normal 2 2 2 3 5 2 4 2 4" xfId="22949" xr:uid="{D91049B9-4273-42D2-BC9D-B30086E8498E}"/>
    <cellStyle name="Normal 2 2 2 3 5 2 4 2 5" xfId="41317" xr:uid="{C33F408E-EE36-441B-9819-2F0073BCBA56}"/>
    <cellStyle name="Normal 2 2 2 3 5 2 4 3" xfId="6875" xr:uid="{E2C4F777-E928-40F0-B71F-7F8AEBDB1B03}"/>
    <cellStyle name="Normal 2 2 2 3 5 2 4 3 2" xfId="16059" xr:uid="{F97F308D-00B6-4F13-8630-C7879096EA41}"/>
    <cellStyle name="Normal 2 2 2 3 5 2 4 3 2 2" xfId="34429" xr:uid="{1FE4BFFC-6F43-4047-8EE9-F4DF3DCF06ED}"/>
    <cellStyle name="Normal 2 2 2 3 5 2 4 3 2 3" xfId="52797" xr:uid="{E7B18CB8-A7F1-4431-8002-1039037D98EA}"/>
    <cellStyle name="Normal 2 2 2 3 5 2 4 3 3" xfId="25245" xr:uid="{2D069006-0B87-455E-90B7-C56ABE1C7742}"/>
    <cellStyle name="Normal 2 2 2 3 5 2 4 3 4" xfId="43613" xr:uid="{F75DB40D-78DC-4142-AFD2-5AA19516F632}"/>
    <cellStyle name="Normal 2 2 2 3 5 2 4 4" xfId="11467" xr:uid="{A1250F28-06F3-456E-9826-5735F1DA8304}"/>
    <cellStyle name="Normal 2 2 2 3 5 2 4 4 2" xfId="29837" xr:uid="{97274C8F-EB0F-4034-BA30-953C47988F6E}"/>
    <cellStyle name="Normal 2 2 2 3 5 2 4 4 3" xfId="48205" xr:uid="{1D474D55-165C-400B-8C03-AF2A56B36297}"/>
    <cellStyle name="Normal 2 2 2 3 5 2 4 5" xfId="20653" xr:uid="{1289A16B-DEE0-4DA7-A6DF-9F0F0908B69D}"/>
    <cellStyle name="Normal 2 2 2 3 5 2 4 6" xfId="39021" xr:uid="{4E5045D5-9EB6-4639-A1E4-4F75ECD8D756}"/>
    <cellStyle name="Normal 2 2 2 3 5 2 5" xfId="2857" xr:uid="{D9792DB0-9A59-4B74-9FB5-7660015D26C1}"/>
    <cellStyle name="Normal 2 2 2 3 5 2 5 2" xfId="7449" xr:uid="{6707F550-D31F-4C4A-BD07-1FC5632C8FA3}"/>
    <cellStyle name="Normal 2 2 2 3 5 2 5 2 2" xfId="16633" xr:uid="{1067B2ED-C1B0-47D9-98FE-18937C65D975}"/>
    <cellStyle name="Normal 2 2 2 3 5 2 5 2 2 2" xfId="35003" xr:uid="{4522EDC9-1608-4501-A77A-DDE68BA57649}"/>
    <cellStyle name="Normal 2 2 2 3 5 2 5 2 2 3" xfId="53371" xr:uid="{7082F971-8811-4EF2-A53B-9446964BA6CC}"/>
    <cellStyle name="Normal 2 2 2 3 5 2 5 2 3" xfId="25819" xr:uid="{32CC43D7-1DCA-492E-820F-9A09A70A2EFB}"/>
    <cellStyle name="Normal 2 2 2 3 5 2 5 2 4" xfId="44187" xr:uid="{33F53DF3-F4F2-4685-ADD3-D0AE94543867}"/>
    <cellStyle name="Normal 2 2 2 3 5 2 5 3" xfId="12041" xr:uid="{359D7846-EC61-41C5-A979-CA79DCD97458}"/>
    <cellStyle name="Normal 2 2 2 3 5 2 5 3 2" xfId="30411" xr:uid="{13126A7B-0C21-428E-A2A5-6D0E14221380}"/>
    <cellStyle name="Normal 2 2 2 3 5 2 5 3 3" xfId="48779" xr:uid="{B5900CDC-D06B-4543-B5A8-05774904FD14}"/>
    <cellStyle name="Normal 2 2 2 3 5 2 5 4" xfId="21227" xr:uid="{1D4B111B-E235-47D1-A09A-EF375A8B3DD0}"/>
    <cellStyle name="Normal 2 2 2 3 5 2 5 5" xfId="39595" xr:uid="{83F18783-E156-49AE-ACAE-CB30758C16B1}"/>
    <cellStyle name="Normal 2 2 2 3 5 2 6" xfId="5153" xr:uid="{F7929E4A-53AF-49AE-A646-D620048A063C}"/>
    <cellStyle name="Normal 2 2 2 3 5 2 6 2" xfId="14337" xr:uid="{FB23BB05-5BD4-4FD4-B4E9-971304571D9F}"/>
    <cellStyle name="Normal 2 2 2 3 5 2 6 2 2" xfId="32707" xr:uid="{BF74E24D-F251-4E8B-A9C7-FD284CAE98AB}"/>
    <cellStyle name="Normal 2 2 2 3 5 2 6 2 3" xfId="51075" xr:uid="{FE18EA05-2C23-4AA1-B259-34C934C99F81}"/>
    <cellStyle name="Normal 2 2 2 3 5 2 6 3" xfId="23523" xr:uid="{81FB0D33-D3CF-4937-A8FE-96DEA6A58DB0}"/>
    <cellStyle name="Normal 2 2 2 3 5 2 6 4" xfId="41891" xr:uid="{2E703797-3B27-40A3-911B-CD955DF8C5CA}"/>
    <cellStyle name="Normal 2 2 2 3 5 2 7" xfId="9745" xr:uid="{0C220785-D132-4092-AFE6-690A40687AFE}"/>
    <cellStyle name="Normal 2 2 2 3 5 2 7 2" xfId="28115" xr:uid="{F12C2389-17F2-48F3-BA7F-3FE7D1C6C4B1}"/>
    <cellStyle name="Normal 2 2 2 3 5 2 7 3" xfId="46483" xr:uid="{9B79EA98-C29D-40F2-91BA-DCF594856373}"/>
    <cellStyle name="Normal 2 2 2 3 5 2 8" xfId="18931" xr:uid="{26250F33-6257-4423-9B34-23D4707AAC84}"/>
    <cellStyle name="Normal 2 2 2 3 5 2 9" xfId="37299" xr:uid="{E7889872-7923-48EA-93E8-242F48908E82}"/>
    <cellStyle name="Normal 2 2 2 3 5 3" xfId="848" xr:uid="{54CC5927-694E-4E8D-83A5-5594B5E5AF79}"/>
    <cellStyle name="Normal 2 2 2 3 5 3 2" xfId="3144" xr:uid="{9014CC2B-0B40-4884-B90F-D9854FD221DC}"/>
    <cellStyle name="Normal 2 2 2 3 5 3 2 2" xfId="7736" xr:uid="{CF3CD235-750A-4EE7-855F-57558BB4DD06}"/>
    <cellStyle name="Normal 2 2 2 3 5 3 2 2 2" xfId="16920" xr:uid="{BCA58920-EA16-41C8-921A-F60918EFC9D2}"/>
    <cellStyle name="Normal 2 2 2 3 5 3 2 2 2 2" xfId="35290" xr:uid="{EE8EDD7A-1ADC-49DF-8A06-3B6D5FE1E61D}"/>
    <cellStyle name="Normal 2 2 2 3 5 3 2 2 2 3" xfId="53658" xr:uid="{6023839B-D295-4524-9932-6705BA66C97B}"/>
    <cellStyle name="Normal 2 2 2 3 5 3 2 2 3" xfId="26106" xr:uid="{95A38492-ABDD-4DAD-B96C-8E8AF7123BFB}"/>
    <cellStyle name="Normal 2 2 2 3 5 3 2 2 4" xfId="44474" xr:uid="{1B6DAF21-4668-4889-AFDE-84439B9CEF8E}"/>
    <cellStyle name="Normal 2 2 2 3 5 3 2 3" xfId="12328" xr:uid="{524DDD83-A4F2-46D8-80AB-5FB5331796E4}"/>
    <cellStyle name="Normal 2 2 2 3 5 3 2 3 2" xfId="30698" xr:uid="{7506D91A-D1BF-4582-9471-553721268E1F}"/>
    <cellStyle name="Normal 2 2 2 3 5 3 2 3 3" xfId="49066" xr:uid="{FB7321F0-3556-442C-B14E-B2E54F653868}"/>
    <cellStyle name="Normal 2 2 2 3 5 3 2 4" xfId="21514" xr:uid="{4BDA3BDD-91CB-4444-94EF-1902DE252D6A}"/>
    <cellStyle name="Normal 2 2 2 3 5 3 2 5" xfId="39882" xr:uid="{F7F6ABE0-9659-4239-9BB2-5D6780C02E3D}"/>
    <cellStyle name="Normal 2 2 2 3 5 3 3" xfId="5440" xr:uid="{30A7F45C-608B-40D6-8862-DDBE6C1CC218}"/>
    <cellStyle name="Normal 2 2 2 3 5 3 3 2" xfId="14624" xr:uid="{8D7AB6F6-0BF9-4112-B426-B6EE3525EC9C}"/>
    <cellStyle name="Normal 2 2 2 3 5 3 3 2 2" xfId="32994" xr:uid="{548DCC4C-A6B4-47E0-80C2-8449E6045C25}"/>
    <cellStyle name="Normal 2 2 2 3 5 3 3 2 3" xfId="51362" xr:uid="{3DFD0053-0005-4F47-8B53-86B16DD03FDA}"/>
    <cellStyle name="Normal 2 2 2 3 5 3 3 3" xfId="23810" xr:uid="{1087451D-E83F-4CCA-B351-BF50DC57F3A8}"/>
    <cellStyle name="Normal 2 2 2 3 5 3 3 4" xfId="42178" xr:uid="{E089AE5A-90AD-4444-A28D-500DC41E8FDE}"/>
    <cellStyle name="Normal 2 2 2 3 5 3 4" xfId="10032" xr:uid="{9083F555-F4F1-4577-AC1F-B6F1471FEAC7}"/>
    <cellStyle name="Normal 2 2 2 3 5 3 4 2" xfId="28402" xr:uid="{B92977B2-59FD-4B7A-A9D2-E6A7EE79F9F1}"/>
    <cellStyle name="Normal 2 2 2 3 5 3 4 3" xfId="46770" xr:uid="{BB94FB86-9814-45A0-816C-953A199B3C54}"/>
    <cellStyle name="Normal 2 2 2 3 5 3 5" xfId="19218" xr:uid="{8F7EB1C0-29CF-44D9-8E36-4A5254883814}"/>
    <cellStyle name="Normal 2 2 2 3 5 3 6" xfId="37586" xr:uid="{753DB1B0-D9CA-4A38-B8CE-EECEDCE00428}"/>
    <cellStyle name="Normal 2 2 2 3 5 4" xfId="1422" xr:uid="{EC4338A1-23A6-4CBF-80A4-CD0BEB4DA690}"/>
    <cellStyle name="Normal 2 2 2 3 5 4 2" xfId="3718" xr:uid="{A9D61CB8-CDD0-4BB3-839E-55612C65A5E7}"/>
    <cellStyle name="Normal 2 2 2 3 5 4 2 2" xfId="8310" xr:uid="{30282216-683E-4452-A2BC-DCBDE57CAE5F}"/>
    <cellStyle name="Normal 2 2 2 3 5 4 2 2 2" xfId="17494" xr:uid="{07EC4ED5-82F4-481C-9DAD-E12D909269C3}"/>
    <cellStyle name="Normal 2 2 2 3 5 4 2 2 2 2" xfId="35864" xr:uid="{E7BF931F-02C8-4177-B601-22A8E772AF7A}"/>
    <cellStyle name="Normal 2 2 2 3 5 4 2 2 2 3" xfId="54232" xr:uid="{AB941A08-F782-4F9B-A981-71087CD0E729}"/>
    <cellStyle name="Normal 2 2 2 3 5 4 2 2 3" xfId="26680" xr:uid="{831F1125-A032-46E5-829A-29A50AEB4A02}"/>
    <cellStyle name="Normal 2 2 2 3 5 4 2 2 4" xfId="45048" xr:uid="{FA8CA5B0-6D6B-4248-97D4-AE5CF297C4DD}"/>
    <cellStyle name="Normal 2 2 2 3 5 4 2 3" xfId="12902" xr:uid="{28D627BF-01EC-456F-9AF7-9E0FB111AFAA}"/>
    <cellStyle name="Normal 2 2 2 3 5 4 2 3 2" xfId="31272" xr:uid="{820EDECF-0BBF-48B3-8ECB-3690BD76CBD2}"/>
    <cellStyle name="Normal 2 2 2 3 5 4 2 3 3" xfId="49640" xr:uid="{DD5E4F07-E23A-46B5-8B6A-D2EEC0EAFC9A}"/>
    <cellStyle name="Normal 2 2 2 3 5 4 2 4" xfId="22088" xr:uid="{01931FB0-6D41-41FF-BE15-696ADCBAE3C4}"/>
    <cellStyle name="Normal 2 2 2 3 5 4 2 5" xfId="40456" xr:uid="{6DC0F659-21E3-475F-AC09-EDA1F0383347}"/>
    <cellStyle name="Normal 2 2 2 3 5 4 3" xfId="6014" xr:uid="{A3C45D84-9C7D-4B24-BF8A-1A29B6584A5B}"/>
    <cellStyle name="Normal 2 2 2 3 5 4 3 2" xfId="15198" xr:uid="{8F2F6152-8488-4F73-A816-EEB72E485A05}"/>
    <cellStyle name="Normal 2 2 2 3 5 4 3 2 2" xfId="33568" xr:uid="{D1E54222-B400-4862-9EF1-99ED9576D20A}"/>
    <cellStyle name="Normal 2 2 2 3 5 4 3 2 3" xfId="51936" xr:uid="{A47E5150-A6B6-4BCB-B850-C5EC25459EC6}"/>
    <cellStyle name="Normal 2 2 2 3 5 4 3 3" xfId="24384" xr:uid="{9459EB5D-2106-4119-9084-8E7A0357E5DC}"/>
    <cellStyle name="Normal 2 2 2 3 5 4 3 4" xfId="42752" xr:uid="{21CA695C-9010-4EF8-B197-99383759938C}"/>
    <cellStyle name="Normal 2 2 2 3 5 4 4" xfId="10606" xr:uid="{8EFB1E7B-22A9-48C7-AF06-8E6C8E0C518D}"/>
    <cellStyle name="Normal 2 2 2 3 5 4 4 2" xfId="28976" xr:uid="{0F542010-2D76-4CCD-B462-DDF02FD8FBAE}"/>
    <cellStyle name="Normal 2 2 2 3 5 4 4 3" xfId="47344" xr:uid="{BEE6108F-207D-48CD-939C-19BEA622A5E6}"/>
    <cellStyle name="Normal 2 2 2 3 5 4 5" xfId="19792" xr:uid="{CE7670DC-C087-490F-B56E-BEF9E83007F6}"/>
    <cellStyle name="Normal 2 2 2 3 5 4 6" xfId="38160" xr:uid="{6F068910-F190-47B3-8596-263EA54F0CD7}"/>
    <cellStyle name="Normal 2 2 2 3 5 5" xfId="1996" xr:uid="{CA01244C-4C4D-4196-BDDE-33212A3DAB19}"/>
    <cellStyle name="Normal 2 2 2 3 5 5 2" xfId="4292" xr:uid="{6CCD1B3A-6CA7-45DE-842A-C2F9A3C263DA}"/>
    <cellStyle name="Normal 2 2 2 3 5 5 2 2" xfId="8884" xr:uid="{7E52DFD8-4A31-4EBC-8776-79D236CBC4D0}"/>
    <cellStyle name="Normal 2 2 2 3 5 5 2 2 2" xfId="18068" xr:uid="{3F0DC093-7268-45BA-8C8E-85BCD51E5D25}"/>
    <cellStyle name="Normal 2 2 2 3 5 5 2 2 2 2" xfId="36438" xr:uid="{7BD8983E-FEC3-49E8-AC4F-E1D1A93455BF}"/>
    <cellStyle name="Normal 2 2 2 3 5 5 2 2 2 3" xfId="54806" xr:uid="{C5EE2F24-DE59-4FB3-91B7-F1BDAF5280AA}"/>
    <cellStyle name="Normal 2 2 2 3 5 5 2 2 3" xfId="27254" xr:uid="{BE779B11-3A79-4FEF-AF9C-1E40D75B0184}"/>
    <cellStyle name="Normal 2 2 2 3 5 5 2 2 4" xfId="45622" xr:uid="{3497EB2E-E186-4E0E-9390-9C05ADBFAF51}"/>
    <cellStyle name="Normal 2 2 2 3 5 5 2 3" xfId="13476" xr:uid="{DE8062DE-C674-451E-94F7-BEC9A7064729}"/>
    <cellStyle name="Normal 2 2 2 3 5 5 2 3 2" xfId="31846" xr:uid="{3D51BC19-02FD-4D11-96B8-0ADFF9DF8D32}"/>
    <cellStyle name="Normal 2 2 2 3 5 5 2 3 3" xfId="50214" xr:uid="{33D455C5-D08C-40FB-AC7F-DBAB6A21A9CD}"/>
    <cellStyle name="Normal 2 2 2 3 5 5 2 4" xfId="22662" xr:uid="{04BC1626-35AF-4AC9-BC39-E441ACF088EA}"/>
    <cellStyle name="Normal 2 2 2 3 5 5 2 5" xfId="41030" xr:uid="{8CE540A9-77E1-4513-987E-EBC62D817861}"/>
    <cellStyle name="Normal 2 2 2 3 5 5 3" xfId="6588" xr:uid="{3A44A1FC-CE95-4303-A7C8-67681128D8CA}"/>
    <cellStyle name="Normal 2 2 2 3 5 5 3 2" xfId="15772" xr:uid="{4F75AF8C-D220-4270-8264-2806F5188B76}"/>
    <cellStyle name="Normal 2 2 2 3 5 5 3 2 2" xfId="34142" xr:uid="{F2860C93-3938-4887-B3EC-345DB30FB010}"/>
    <cellStyle name="Normal 2 2 2 3 5 5 3 2 3" xfId="52510" xr:uid="{C9B152AA-4190-4323-8EE3-2E7FC478DAEE}"/>
    <cellStyle name="Normal 2 2 2 3 5 5 3 3" xfId="24958" xr:uid="{31258B47-FE19-434A-8C09-B6F8D1477471}"/>
    <cellStyle name="Normal 2 2 2 3 5 5 3 4" xfId="43326" xr:uid="{9118E572-D146-4847-A651-9100D5A5CB2D}"/>
    <cellStyle name="Normal 2 2 2 3 5 5 4" xfId="11180" xr:uid="{8C6857B7-D2C4-4936-BFBA-AE7AA7B3189A}"/>
    <cellStyle name="Normal 2 2 2 3 5 5 4 2" xfId="29550" xr:uid="{CCB98121-440D-49DD-AC42-555828BC0973}"/>
    <cellStyle name="Normal 2 2 2 3 5 5 4 3" xfId="47918" xr:uid="{63D444A1-5BBB-429A-AFE4-769AB5C42B56}"/>
    <cellStyle name="Normal 2 2 2 3 5 5 5" xfId="20366" xr:uid="{23BF73C8-899B-4576-998C-12974F6AB58D}"/>
    <cellStyle name="Normal 2 2 2 3 5 5 6" xfId="38734" xr:uid="{A73FCFC7-C854-4F22-8E26-59CEB404A97C}"/>
    <cellStyle name="Normal 2 2 2 3 5 6" xfId="2570" xr:uid="{249CC5A2-C4A2-4072-9632-991A0774408B}"/>
    <cellStyle name="Normal 2 2 2 3 5 6 2" xfId="7162" xr:uid="{0C4695A5-FD9E-40CE-BCB7-7DC9B2A45C8C}"/>
    <cellStyle name="Normal 2 2 2 3 5 6 2 2" xfId="16346" xr:uid="{2B6C5E98-3F0B-4EA7-A046-8895E63937C2}"/>
    <cellStyle name="Normal 2 2 2 3 5 6 2 2 2" xfId="34716" xr:uid="{B0F893DA-D36F-40C7-8ECF-353A33C34360}"/>
    <cellStyle name="Normal 2 2 2 3 5 6 2 2 3" xfId="53084" xr:uid="{4292A3A4-76CF-44C1-9117-3BDE28004ABA}"/>
    <cellStyle name="Normal 2 2 2 3 5 6 2 3" xfId="25532" xr:uid="{F152B2B9-1FD4-43F1-97D3-E2B635CAA6BA}"/>
    <cellStyle name="Normal 2 2 2 3 5 6 2 4" xfId="43900" xr:uid="{519C8D73-60A2-4793-A33B-46BEF083FCB8}"/>
    <cellStyle name="Normal 2 2 2 3 5 6 3" xfId="11754" xr:uid="{C7A92083-02CA-43CD-80C3-467E829CAC54}"/>
    <cellStyle name="Normal 2 2 2 3 5 6 3 2" xfId="30124" xr:uid="{8BDE3BCB-6342-472D-8D2B-A7386714F4F8}"/>
    <cellStyle name="Normal 2 2 2 3 5 6 3 3" xfId="48492" xr:uid="{C7ACA507-23F6-465F-9F15-10FC878D52BD}"/>
    <cellStyle name="Normal 2 2 2 3 5 6 4" xfId="20940" xr:uid="{805FD5F6-A67A-439E-8479-66B20E25C152}"/>
    <cellStyle name="Normal 2 2 2 3 5 6 5" xfId="39308" xr:uid="{990B3655-D8E8-43A1-B4E8-D5E6F87BE7D0}"/>
    <cellStyle name="Normal 2 2 2 3 5 7" xfId="4866" xr:uid="{3CB472E0-E2FE-489E-9860-EF0824CAA426}"/>
    <cellStyle name="Normal 2 2 2 3 5 7 2" xfId="14050" xr:uid="{84251188-0CE2-407A-923B-40337D6A5FB1}"/>
    <cellStyle name="Normal 2 2 2 3 5 7 2 2" xfId="32420" xr:uid="{DF41C676-1CE2-46FB-970A-2276615A3070}"/>
    <cellStyle name="Normal 2 2 2 3 5 7 2 3" xfId="50788" xr:uid="{2A66B7ED-0133-4A16-AE05-2B6E60630DDD}"/>
    <cellStyle name="Normal 2 2 2 3 5 7 3" xfId="23236" xr:uid="{13DF9491-B844-4A84-AD06-BFE19278613A}"/>
    <cellStyle name="Normal 2 2 2 3 5 7 4" xfId="41604" xr:uid="{BDD5827F-2C2F-4134-8DB3-0E1D1BDA9F38}"/>
    <cellStyle name="Normal 2 2 2 3 5 8" xfId="9458" xr:uid="{F6FEDC33-0281-4C4E-8796-F8D1F4689223}"/>
    <cellStyle name="Normal 2 2 2 3 5 8 2" xfId="27828" xr:uid="{73F3AC5C-E642-4917-A6E4-45124C40A2F5}"/>
    <cellStyle name="Normal 2 2 2 3 5 8 3" xfId="46196" xr:uid="{DC2F4448-BD34-44B8-8A76-DBC404942027}"/>
    <cellStyle name="Normal 2 2 2 3 5 9" xfId="18644" xr:uid="{AFCBC496-A9DF-41B8-8CA2-2BB1EEF7A0A1}"/>
    <cellStyle name="Normal 2 2 2 3 6" xfId="421" xr:uid="{B06FB4F3-1316-44E1-99B5-203A0B266790}"/>
    <cellStyle name="Normal 2 2 2 3 6 2" xfId="995" xr:uid="{A087F392-853B-44E3-9261-DB2CA3A03EDE}"/>
    <cellStyle name="Normal 2 2 2 3 6 2 2" xfId="3291" xr:uid="{2D06347C-F5AC-4424-8557-FF66C1B2BA19}"/>
    <cellStyle name="Normal 2 2 2 3 6 2 2 2" xfId="7883" xr:uid="{F66AAFD5-9905-41BB-B6FA-AA90BF28BC99}"/>
    <cellStyle name="Normal 2 2 2 3 6 2 2 2 2" xfId="17067" xr:uid="{166E6AE0-5216-4C30-AD3D-507B93278378}"/>
    <cellStyle name="Normal 2 2 2 3 6 2 2 2 2 2" xfId="35437" xr:uid="{07FB3FD3-C73A-4254-8AC9-19DD80562F18}"/>
    <cellStyle name="Normal 2 2 2 3 6 2 2 2 2 3" xfId="53805" xr:uid="{410959AA-9167-4E08-9F10-27950CCB76B7}"/>
    <cellStyle name="Normal 2 2 2 3 6 2 2 2 3" xfId="26253" xr:uid="{C5EBE33D-2D70-4DCF-A41B-F22B16B91A79}"/>
    <cellStyle name="Normal 2 2 2 3 6 2 2 2 4" xfId="44621" xr:uid="{73B71F0D-EA68-4323-A9E5-9396A2EBD7AC}"/>
    <cellStyle name="Normal 2 2 2 3 6 2 2 3" xfId="12475" xr:uid="{C7DF377D-C008-4686-AA31-BDB1CBDAC927}"/>
    <cellStyle name="Normal 2 2 2 3 6 2 2 3 2" xfId="30845" xr:uid="{B068C32A-961A-4B85-AD1C-A1853BFF4522}"/>
    <cellStyle name="Normal 2 2 2 3 6 2 2 3 3" xfId="49213" xr:uid="{DFF9FEE6-3025-44B9-BC80-82A60DA9C3B2}"/>
    <cellStyle name="Normal 2 2 2 3 6 2 2 4" xfId="21661" xr:uid="{3D6C63FB-16F5-4683-BEF4-44F3935D2E84}"/>
    <cellStyle name="Normal 2 2 2 3 6 2 2 5" xfId="40029" xr:uid="{E6A81903-C926-4431-B711-718E830B53C8}"/>
    <cellStyle name="Normal 2 2 2 3 6 2 3" xfId="5587" xr:uid="{AF9BA0B2-E0F1-4BAB-843D-449157F1E6E0}"/>
    <cellStyle name="Normal 2 2 2 3 6 2 3 2" xfId="14771" xr:uid="{353AF0FD-B0AE-4BA1-807D-210FC51BE207}"/>
    <cellStyle name="Normal 2 2 2 3 6 2 3 2 2" xfId="33141" xr:uid="{EEFB52C9-58FC-4F7A-81A4-7730FAB437A9}"/>
    <cellStyle name="Normal 2 2 2 3 6 2 3 2 3" xfId="51509" xr:uid="{F1C7DA7E-0248-48C9-9F83-6398952A72BC}"/>
    <cellStyle name="Normal 2 2 2 3 6 2 3 3" xfId="23957" xr:uid="{75FA51B7-AEC7-49AC-A559-D6924208FC91}"/>
    <cellStyle name="Normal 2 2 2 3 6 2 3 4" xfId="42325" xr:uid="{ADFDA77C-C4A2-48DD-BF70-AE48752167F8}"/>
    <cellStyle name="Normal 2 2 2 3 6 2 4" xfId="10179" xr:uid="{CCBB4056-4E24-449A-B5CB-13EBD89A4263}"/>
    <cellStyle name="Normal 2 2 2 3 6 2 4 2" xfId="28549" xr:uid="{14096106-8344-4C1B-AD63-EC13083B3ACA}"/>
    <cellStyle name="Normal 2 2 2 3 6 2 4 3" xfId="46917" xr:uid="{E451FCF4-E263-4F78-B092-9774AC4A0BF7}"/>
    <cellStyle name="Normal 2 2 2 3 6 2 5" xfId="19365" xr:uid="{C12A0258-EA4A-47C7-9041-D97314979099}"/>
    <cellStyle name="Normal 2 2 2 3 6 2 6" xfId="37733" xr:uid="{11306260-321C-467E-939B-F50230AAE0E7}"/>
    <cellStyle name="Normal 2 2 2 3 6 3" xfId="1569" xr:uid="{81C75DF6-0161-4589-B61A-462075F4E3E5}"/>
    <cellStyle name="Normal 2 2 2 3 6 3 2" xfId="3865" xr:uid="{33D6F6E6-6697-46EA-9ACD-315E5AD7DBA1}"/>
    <cellStyle name="Normal 2 2 2 3 6 3 2 2" xfId="8457" xr:uid="{74FD34C0-A5C1-4CE1-96BE-DF8A33B03683}"/>
    <cellStyle name="Normal 2 2 2 3 6 3 2 2 2" xfId="17641" xr:uid="{01283D2B-7BCF-46F0-890D-DAB54BCA1897}"/>
    <cellStyle name="Normal 2 2 2 3 6 3 2 2 2 2" xfId="36011" xr:uid="{C8FFDC17-7EE3-48BC-B1E8-12B150E45DDA}"/>
    <cellStyle name="Normal 2 2 2 3 6 3 2 2 2 3" xfId="54379" xr:uid="{C435EFC0-CF07-41FF-9308-A4B5FEC80508}"/>
    <cellStyle name="Normal 2 2 2 3 6 3 2 2 3" xfId="26827" xr:uid="{ABE76D8F-2C18-4439-A0EE-282365FF1928}"/>
    <cellStyle name="Normal 2 2 2 3 6 3 2 2 4" xfId="45195" xr:uid="{D386B599-8059-4E55-8E62-E43009AFDEA2}"/>
    <cellStyle name="Normal 2 2 2 3 6 3 2 3" xfId="13049" xr:uid="{15726EBD-3925-41E7-9884-493157F1CB0D}"/>
    <cellStyle name="Normal 2 2 2 3 6 3 2 3 2" xfId="31419" xr:uid="{4DA9FE57-7B11-455A-90EB-D65FA9F34E52}"/>
    <cellStyle name="Normal 2 2 2 3 6 3 2 3 3" xfId="49787" xr:uid="{1542CD6D-6D69-4621-A08C-79A967FF44B5}"/>
    <cellStyle name="Normal 2 2 2 3 6 3 2 4" xfId="22235" xr:uid="{6C716665-DA68-48DA-9305-C893F6C3404F}"/>
    <cellStyle name="Normal 2 2 2 3 6 3 2 5" xfId="40603" xr:uid="{4415FA21-C6A8-413A-A9D0-AF3A7D7928F8}"/>
    <cellStyle name="Normal 2 2 2 3 6 3 3" xfId="6161" xr:uid="{69175FD7-CAD7-4562-AB6D-81ECA3F5C47B}"/>
    <cellStyle name="Normal 2 2 2 3 6 3 3 2" xfId="15345" xr:uid="{F50C894A-BDA6-4CF3-9CD4-99AE4AB74BF2}"/>
    <cellStyle name="Normal 2 2 2 3 6 3 3 2 2" xfId="33715" xr:uid="{B6611334-8CD2-4CA0-A855-2DBB4D932FC9}"/>
    <cellStyle name="Normal 2 2 2 3 6 3 3 2 3" xfId="52083" xr:uid="{1901804D-E7C7-4570-B71C-CE72AA86502C}"/>
    <cellStyle name="Normal 2 2 2 3 6 3 3 3" xfId="24531" xr:uid="{22A978D4-AB29-4E98-8D6B-803996B27F91}"/>
    <cellStyle name="Normal 2 2 2 3 6 3 3 4" xfId="42899" xr:uid="{C12BC86D-41B8-4889-908D-3B6C303ABADE}"/>
    <cellStyle name="Normal 2 2 2 3 6 3 4" xfId="10753" xr:uid="{FD88C707-E8CA-4B99-B0AB-298172217B6F}"/>
    <cellStyle name="Normal 2 2 2 3 6 3 4 2" xfId="29123" xr:uid="{ED6AADCE-76B2-46FF-8966-03A2D5788C25}"/>
    <cellStyle name="Normal 2 2 2 3 6 3 4 3" xfId="47491" xr:uid="{716828BC-E792-496C-ABCA-D2122F1DF670}"/>
    <cellStyle name="Normal 2 2 2 3 6 3 5" xfId="19939" xr:uid="{AB05EAAB-74C6-4064-AF35-D9CAE3354A56}"/>
    <cellStyle name="Normal 2 2 2 3 6 3 6" xfId="38307" xr:uid="{162528D7-8D60-44AA-AF0F-425E379B7A6D}"/>
    <cellStyle name="Normal 2 2 2 3 6 4" xfId="2143" xr:uid="{6BF54372-0C78-48B7-96C8-0D53CEEDB13A}"/>
    <cellStyle name="Normal 2 2 2 3 6 4 2" xfId="4439" xr:uid="{222EB129-02DF-4F15-9760-AD4BE25F12B0}"/>
    <cellStyle name="Normal 2 2 2 3 6 4 2 2" xfId="9031" xr:uid="{AD289466-057E-481F-9017-7C43233B3270}"/>
    <cellStyle name="Normal 2 2 2 3 6 4 2 2 2" xfId="18215" xr:uid="{BC0BB8A6-5D49-4E81-8F32-814C2F5B7B7C}"/>
    <cellStyle name="Normal 2 2 2 3 6 4 2 2 2 2" xfId="36585" xr:uid="{BF055864-2FEF-4CA3-B48D-14A31AC7C210}"/>
    <cellStyle name="Normal 2 2 2 3 6 4 2 2 2 3" xfId="54953" xr:uid="{7EA9D0AF-537F-42FF-B45E-88BB22A8729C}"/>
    <cellStyle name="Normal 2 2 2 3 6 4 2 2 3" xfId="27401" xr:uid="{4568EC3D-33B8-4D8D-A252-4CCC89AA2290}"/>
    <cellStyle name="Normal 2 2 2 3 6 4 2 2 4" xfId="45769" xr:uid="{8D9BB134-E91F-4456-89F0-368599620954}"/>
    <cellStyle name="Normal 2 2 2 3 6 4 2 3" xfId="13623" xr:uid="{44CB192F-7397-408D-AA4B-82002580852D}"/>
    <cellStyle name="Normal 2 2 2 3 6 4 2 3 2" xfId="31993" xr:uid="{01B13048-E8CB-4E39-87E0-D46ABB9265A2}"/>
    <cellStyle name="Normal 2 2 2 3 6 4 2 3 3" xfId="50361" xr:uid="{9575A1F2-A952-4F9B-BBB7-AB5F1013231D}"/>
    <cellStyle name="Normal 2 2 2 3 6 4 2 4" xfId="22809" xr:uid="{CB2068B6-87CE-4963-B469-D73CE0BAC163}"/>
    <cellStyle name="Normal 2 2 2 3 6 4 2 5" xfId="41177" xr:uid="{D1BDA56E-6B72-467E-A6C4-45D1D1982368}"/>
    <cellStyle name="Normal 2 2 2 3 6 4 3" xfId="6735" xr:uid="{E646616B-519F-4397-8BAA-8FFA14E8329A}"/>
    <cellStyle name="Normal 2 2 2 3 6 4 3 2" xfId="15919" xr:uid="{0CD09BBB-0D55-4F08-9567-90FD217F5E31}"/>
    <cellStyle name="Normal 2 2 2 3 6 4 3 2 2" xfId="34289" xr:uid="{D38C6363-1D84-4204-9618-D3755CBA9C4A}"/>
    <cellStyle name="Normal 2 2 2 3 6 4 3 2 3" xfId="52657" xr:uid="{A5B3B44E-0217-46E6-8D47-763107F0827D}"/>
    <cellStyle name="Normal 2 2 2 3 6 4 3 3" xfId="25105" xr:uid="{3053B21D-3EF6-426D-A177-C97C65288E3E}"/>
    <cellStyle name="Normal 2 2 2 3 6 4 3 4" xfId="43473" xr:uid="{AA9F2172-09A4-4A44-B143-5679B1888FC7}"/>
    <cellStyle name="Normal 2 2 2 3 6 4 4" xfId="11327" xr:uid="{55BAE592-0DA9-4221-A31D-CC750A43C663}"/>
    <cellStyle name="Normal 2 2 2 3 6 4 4 2" xfId="29697" xr:uid="{F350EB2E-E270-471E-BA63-81AABA27B281}"/>
    <cellStyle name="Normal 2 2 2 3 6 4 4 3" xfId="48065" xr:uid="{C23D2237-CF79-45E8-A315-41C12E1A7C9B}"/>
    <cellStyle name="Normal 2 2 2 3 6 4 5" xfId="20513" xr:uid="{8DBACF6A-938C-43DB-9B2A-4737F1283878}"/>
    <cellStyle name="Normal 2 2 2 3 6 4 6" xfId="38881" xr:uid="{CE7048D0-0C43-4B6E-8010-AADF19CC2B96}"/>
    <cellStyle name="Normal 2 2 2 3 6 5" xfId="2717" xr:uid="{560E31D5-8061-4E01-8083-E4F57EF7CCE6}"/>
    <cellStyle name="Normal 2 2 2 3 6 5 2" xfId="7309" xr:uid="{09FB6A63-4AB8-40CE-B597-646EDB51852F}"/>
    <cellStyle name="Normal 2 2 2 3 6 5 2 2" xfId="16493" xr:uid="{061605DD-DB99-4378-A941-4108AAD008BE}"/>
    <cellStyle name="Normal 2 2 2 3 6 5 2 2 2" xfId="34863" xr:uid="{9F46D12C-A3D7-451E-A52E-5A328C7D83AA}"/>
    <cellStyle name="Normal 2 2 2 3 6 5 2 2 3" xfId="53231" xr:uid="{625EAE96-71AC-4A9A-B675-B0C88F276562}"/>
    <cellStyle name="Normal 2 2 2 3 6 5 2 3" xfId="25679" xr:uid="{B5C17835-8D47-4B60-B51E-3A8924092B06}"/>
    <cellStyle name="Normal 2 2 2 3 6 5 2 4" xfId="44047" xr:uid="{747707E4-1362-49BB-9A50-EBEA549FD79D}"/>
    <cellStyle name="Normal 2 2 2 3 6 5 3" xfId="11901" xr:uid="{F8F6F6B8-FE46-4A4D-ACB9-CCF99E64D5BC}"/>
    <cellStyle name="Normal 2 2 2 3 6 5 3 2" xfId="30271" xr:uid="{4AEF2BCF-2BFC-41FE-AE92-7BEFAB2F1EF6}"/>
    <cellStyle name="Normal 2 2 2 3 6 5 3 3" xfId="48639" xr:uid="{489B0E0C-621F-4AD3-A439-46C04F73C624}"/>
    <cellStyle name="Normal 2 2 2 3 6 5 4" xfId="21087" xr:uid="{B6AA9008-C5A2-451F-B81F-B01A773A80CC}"/>
    <cellStyle name="Normal 2 2 2 3 6 5 5" xfId="39455" xr:uid="{6E351C05-3847-40D4-A6D0-B83ABE8D7854}"/>
    <cellStyle name="Normal 2 2 2 3 6 6" xfId="5013" xr:uid="{D18C085F-2657-469D-8A9B-F93E6BBD11FD}"/>
    <cellStyle name="Normal 2 2 2 3 6 6 2" xfId="14197" xr:uid="{2BAE6CD7-1856-4BD9-A0FD-CFE9C9724E76}"/>
    <cellStyle name="Normal 2 2 2 3 6 6 2 2" xfId="32567" xr:uid="{966D7EC3-438A-43D1-B6BB-105DE2D9274B}"/>
    <cellStyle name="Normal 2 2 2 3 6 6 2 3" xfId="50935" xr:uid="{EF3DDB08-BF5B-41DD-B5B6-CB90822339E4}"/>
    <cellStyle name="Normal 2 2 2 3 6 6 3" xfId="23383" xr:uid="{506ABD47-5967-4F76-8C75-A8A0DA1BCFEE}"/>
    <cellStyle name="Normal 2 2 2 3 6 6 4" xfId="41751" xr:uid="{0B029DC6-91F7-49BC-858F-06D61E6B9F55}"/>
    <cellStyle name="Normal 2 2 2 3 6 7" xfId="9605" xr:uid="{20FBBFB6-D030-4D3C-B432-218F3F423866}"/>
    <cellStyle name="Normal 2 2 2 3 6 7 2" xfId="27975" xr:uid="{1F2757B1-C93F-42C9-AE24-91CC99AED559}"/>
    <cellStyle name="Normal 2 2 2 3 6 7 3" xfId="46343" xr:uid="{A1A88E6A-7C52-4DC6-BE01-A3DB654613F5}"/>
    <cellStyle name="Normal 2 2 2 3 6 8" xfId="18791" xr:uid="{4905EFA8-133B-447D-AE4C-9F3460B074B3}"/>
    <cellStyle name="Normal 2 2 2 3 6 9" xfId="37159" xr:uid="{60169CA6-048E-4D43-B37B-E60EEB7665D7}"/>
    <cellStyle name="Normal 2 2 2 3 7" xfId="708" xr:uid="{64A0FB3C-AE85-4289-AFB5-9C47B62C4A5C}"/>
    <cellStyle name="Normal 2 2 2 3 7 2" xfId="3004" xr:uid="{0691B0B4-9BA8-49AE-9698-C024BEB8ECC8}"/>
    <cellStyle name="Normal 2 2 2 3 7 2 2" xfId="7596" xr:uid="{29595512-155D-47A9-8650-C45A479C77B8}"/>
    <cellStyle name="Normal 2 2 2 3 7 2 2 2" xfId="16780" xr:uid="{2F8A3308-9720-4F51-AB27-6FB93C68525E}"/>
    <cellStyle name="Normal 2 2 2 3 7 2 2 2 2" xfId="35150" xr:uid="{F02DD7BF-BC61-4574-B32C-440F6284B957}"/>
    <cellStyle name="Normal 2 2 2 3 7 2 2 2 3" xfId="53518" xr:uid="{79B6B689-C632-41FF-AF83-D6BB0DFF4600}"/>
    <cellStyle name="Normal 2 2 2 3 7 2 2 3" xfId="25966" xr:uid="{FE95DD27-95D8-4E8C-9049-843E11B41A30}"/>
    <cellStyle name="Normal 2 2 2 3 7 2 2 4" xfId="44334" xr:uid="{3F9672EF-28BB-4A5D-B2CE-977061D5999B}"/>
    <cellStyle name="Normal 2 2 2 3 7 2 3" xfId="12188" xr:uid="{C92C4257-7880-467F-8617-D1D33A564BB3}"/>
    <cellStyle name="Normal 2 2 2 3 7 2 3 2" xfId="30558" xr:uid="{BD8AD3BA-9EF3-435F-918C-FFF8D3CBF940}"/>
    <cellStyle name="Normal 2 2 2 3 7 2 3 3" xfId="48926" xr:uid="{CEB9A41F-2B20-458E-A295-181B70E3CAE4}"/>
    <cellStyle name="Normal 2 2 2 3 7 2 4" xfId="21374" xr:uid="{AC6C73D5-962C-45BC-8CDF-C76EEB5A1A47}"/>
    <cellStyle name="Normal 2 2 2 3 7 2 5" xfId="39742" xr:uid="{EFF5C32F-C1A2-42DF-89F4-5EF0BD92F2E9}"/>
    <cellStyle name="Normal 2 2 2 3 7 3" xfId="5300" xr:uid="{D465A0BE-AA4E-4C92-B578-4F9FE5D8576D}"/>
    <cellStyle name="Normal 2 2 2 3 7 3 2" xfId="14484" xr:uid="{25DD0788-6359-40DD-9F09-341C06628E4C}"/>
    <cellStyle name="Normal 2 2 2 3 7 3 2 2" xfId="32854" xr:uid="{D4F42AE0-29B2-4AAC-A9E3-23E3D4243FFF}"/>
    <cellStyle name="Normal 2 2 2 3 7 3 2 3" xfId="51222" xr:uid="{381B1ED9-369A-4438-A18E-303A6D6B4C1F}"/>
    <cellStyle name="Normal 2 2 2 3 7 3 3" xfId="23670" xr:uid="{B325076F-0788-4CFA-91AC-060F3767FAB0}"/>
    <cellStyle name="Normal 2 2 2 3 7 3 4" xfId="42038" xr:uid="{0554C8E0-EF8F-48D2-B873-D3A3B845F4AD}"/>
    <cellStyle name="Normal 2 2 2 3 7 4" xfId="9892" xr:uid="{95D4E20E-263E-46CB-AB78-81D8108CA30D}"/>
    <cellStyle name="Normal 2 2 2 3 7 4 2" xfId="28262" xr:uid="{9443B7E3-D261-4433-8530-64CFF0C178F3}"/>
    <cellStyle name="Normal 2 2 2 3 7 4 3" xfId="46630" xr:uid="{6F0A0426-BD90-4D00-81DB-7199A35DB1AA}"/>
    <cellStyle name="Normal 2 2 2 3 7 5" xfId="19078" xr:uid="{54333F14-A5A9-4DA3-95FC-75B99C7A9A06}"/>
    <cellStyle name="Normal 2 2 2 3 7 6" xfId="37446" xr:uid="{8C225EB2-F08D-4BC1-8AAF-4E69AD7DDB4C}"/>
    <cellStyle name="Normal 2 2 2 3 8" xfId="1282" xr:uid="{0DE19427-9DBE-47A8-A7AE-F1983A1E3598}"/>
    <cellStyle name="Normal 2 2 2 3 8 2" xfId="3578" xr:uid="{BB057F44-C274-4082-8AD2-5255E7BE50CB}"/>
    <cellStyle name="Normal 2 2 2 3 8 2 2" xfId="8170" xr:uid="{0AE41D5B-D3B5-4822-9DB9-FD9FE4FC0BB9}"/>
    <cellStyle name="Normal 2 2 2 3 8 2 2 2" xfId="17354" xr:uid="{655A73C0-16B6-424E-A255-A3934BFC93F7}"/>
    <cellStyle name="Normal 2 2 2 3 8 2 2 2 2" xfId="35724" xr:uid="{40E72352-910A-4A86-BCE9-72EF99A83BD1}"/>
    <cellStyle name="Normal 2 2 2 3 8 2 2 2 3" xfId="54092" xr:uid="{AC33BB83-29A7-4883-B60B-B3F53779775A}"/>
    <cellStyle name="Normal 2 2 2 3 8 2 2 3" xfId="26540" xr:uid="{718CC0E3-6C19-43A8-ACF3-6F2136F1DEAC}"/>
    <cellStyle name="Normal 2 2 2 3 8 2 2 4" xfId="44908" xr:uid="{11590A7F-46B5-408C-A578-D2C9ED61F128}"/>
    <cellStyle name="Normal 2 2 2 3 8 2 3" xfId="12762" xr:uid="{0101541E-82EF-4223-95C5-5F44356AC97A}"/>
    <cellStyle name="Normal 2 2 2 3 8 2 3 2" xfId="31132" xr:uid="{DBF605F7-BF46-43DB-A2A7-0CB56735B20F}"/>
    <cellStyle name="Normal 2 2 2 3 8 2 3 3" xfId="49500" xr:uid="{AE1AC8B7-7E27-4F87-A452-AB7828C05A1D}"/>
    <cellStyle name="Normal 2 2 2 3 8 2 4" xfId="21948" xr:uid="{1A211D2B-54FC-4091-8398-7CCD679D015C}"/>
    <cellStyle name="Normal 2 2 2 3 8 2 5" xfId="40316" xr:uid="{C4D7ACF0-7F3E-4321-8575-65A2CEBBBC44}"/>
    <cellStyle name="Normal 2 2 2 3 8 3" xfId="5874" xr:uid="{C1C547A1-B8EB-4622-BFED-4DA18D4359A6}"/>
    <cellStyle name="Normal 2 2 2 3 8 3 2" xfId="15058" xr:uid="{D4E974F8-C594-4DD9-8FD7-DEF63EEA280B}"/>
    <cellStyle name="Normal 2 2 2 3 8 3 2 2" xfId="33428" xr:uid="{2ADC6434-5B3D-43A5-8D99-B9FFD1E6FAA3}"/>
    <cellStyle name="Normal 2 2 2 3 8 3 2 3" xfId="51796" xr:uid="{805AAD79-BDDF-402B-951E-C438546567A5}"/>
    <cellStyle name="Normal 2 2 2 3 8 3 3" xfId="24244" xr:uid="{C47244D8-6281-4D80-A662-1AF9C8F47DA6}"/>
    <cellStyle name="Normal 2 2 2 3 8 3 4" xfId="42612" xr:uid="{5D5CEC24-E21E-4AA6-B9AD-B4B38C13BC57}"/>
    <cellStyle name="Normal 2 2 2 3 8 4" xfId="10466" xr:uid="{CA520980-53AE-43DC-9183-1075FE961F3E}"/>
    <cellStyle name="Normal 2 2 2 3 8 4 2" xfId="28836" xr:uid="{453A2D97-B844-4504-B521-B5B161A0CF96}"/>
    <cellStyle name="Normal 2 2 2 3 8 4 3" xfId="47204" xr:uid="{54D372E9-F328-4B24-90CF-C37C3CFB4363}"/>
    <cellStyle name="Normal 2 2 2 3 8 5" xfId="19652" xr:uid="{97C0E699-320E-4821-B2E8-3AAF6FE01083}"/>
    <cellStyle name="Normal 2 2 2 3 8 6" xfId="38020" xr:uid="{D1B55087-2075-4821-AE37-3BB27B480E53}"/>
    <cellStyle name="Normal 2 2 2 3 9" xfId="1856" xr:uid="{6DE911A2-56DF-4279-9825-09187EE5F2E7}"/>
    <cellStyle name="Normal 2 2 2 3 9 2" xfId="4152" xr:uid="{D6B913AB-487F-44D8-B460-1BB17E7D91F5}"/>
    <cellStyle name="Normal 2 2 2 3 9 2 2" xfId="8744" xr:uid="{B14C0130-AF53-4D2C-A98E-1C5652E12031}"/>
    <cellStyle name="Normal 2 2 2 3 9 2 2 2" xfId="17928" xr:uid="{051C4412-1068-4B07-B1ED-AF6B51D52705}"/>
    <cellStyle name="Normal 2 2 2 3 9 2 2 2 2" xfId="36298" xr:uid="{5E8E4274-E7CC-4BD2-A08F-4C7924B3B21B}"/>
    <cellStyle name="Normal 2 2 2 3 9 2 2 2 3" xfId="54666" xr:uid="{06E568A1-3F8D-4C97-9E74-1FA6B8EA5BAC}"/>
    <cellStyle name="Normal 2 2 2 3 9 2 2 3" xfId="27114" xr:uid="{1A9FA5E3-BF04-412B-AB02-E3A196E5FC72}"/>
    <cellStyle name="Normal 2 2 2 3 9 2 2 4" xfId="45482" xr:uid="{A616ECBB-023B-4B83-857D-BE755DCCDFF3}"/>
    <cellStyle name="Normal 2 2 2 3 9 2 3" xfId="13336" xr:uid="{B7A341D2-9EC7-42D6-846D-AAA61FA44383}"/>
    <cellStyle name="Normal 2 2 2 3 9 2 3 2" xfId="31706" xr:uid="{9D900437-8150-4C7E-88C9-D93A0B44FB55}"/>
    <cellStyle name="Normal 2 2 2 3 9 2 3 3" xfId="50074" xr:uid="{B1AD56C0-F70A-46B2-8808-CDEA1B44FB2A}"/>
    <cellStyle name="Normal 2 2 2 3 9 2 4" xfId="22522" xr:uid="{3C9E261A-6AAE-46DE-B493-86ADF9BA8310}"/>
    <cellStyle name="Normal 2 2 2 3 9 2 5" xfId="40890" xr:uid="{E0490A01-EDA9-4D9B-9D92-E652FB8985A4}"/>
    <cellStyle name="Normal 2 2 2 3 9 3" xfId="6448" xr:uid="{A9863CF3-1C8C-41A1-BCDB-AB796A0DAD85}"/>
    <cellStyle name="Normal 2 2 2 3 9 3 2" xfId="15632" xr:uid="{A743C025-2230-4A8C-8156-C806B98C609A}"/>
    <cellStyle name="Normal 2 2 2 3 9 3 2 2" xfId="34002" xr:uid="{09AEF16A-3AB9-45D4-ADBE-1300B381962F}"/>
    <cellStyle name="Normal 2 2 2 3 9 3 2 3" xfId="52370" xr:uid="{9F5E4AB9-C3D1-4B4D-A422-44BD5599D7A1}"/>
    <cellStyle name="Normal 2 2 2 3 9 3 3" xfId="24818" xr:uid="{B100695C-3EAD-497E-8FDB-5B6A7ECEB92C}"/>
    <cellStyle name="Normal 2 2 2 3 9 3 4" xfId="43186" xr:uid="{F19339A0-DEAD-4FC3-AEB2-4E9D7D4BE7A3}"/>
    <cellStyle name="Normal 2 2 2 3 9 4" xfId="11040" xr:uid="{AFA14BAA-CC11-4485-9CE1-B9BA773C5ED2}"/>
    <cellStyle name="Normal 2 2 2 3 9 4 2" xfId="29410" xr:uid="{AF5ED368-7300-4F1F-98E8-29C91CFEA8B9}"/>
    <cellStyle name="Normal 2 2 2 3 9 4 3" xfId="47778" xr:uid="{25057209-4F3D-4D50-96EB-1B96F9D0BD41}"/>
    <cellStyle name="Normal 2 2 2 3 9 5" xfId="20226" xr:uid="{1542C9BE-5250-4D87-B87A-83B49CF71889}"/>
    <cellStyle name="Normal 2 2 2 3 9 6" xfId="38594" xr:uid="{AFCCC3EA-7A80-4574-987D-78ADB664658B}"/>
    <cellStyle name="Normal 2 2 2 4" xfId="47" xr:uid="{282B6E4C-3EAE-4BA9-8774-31455357F3BA}"/>
    <cellStyle name="Normal 2 2 2 4 10" xfId="4746" xr:uid="{64B81CC7-6EA6-476D-94C7-714F14005DD2}"/>
    <cellStyle name="Normal 2 2 2 4 10 2" xfId="13930" xr:uid="{204DFFBD-0C0C-4130-9CF3-D40749CB3427}"/>
    <cellStyle name="Normal 2 2 2 4 10 2 2" xfId="32300" xr:uid="{3369BBE6-E5DA-40E5-9EFB-016B4E7BDD86}"/>
    <cellStyle name="Normal 2 2 2 4 10 2 3" xfId="50668" xr:uid="{8D0B94F8-BAEB-4521-AE7B-D4BDA45D35F1}"/>
    <cellStyle name="Normal 2 2 2 4 10 3" xfId="23116" xr:uid="{E9496278-4676-4CAB-986D-72CBD1EE394C}"/>
    <cellStyle name="Normal 2 2 2 4 10 4" xfId="41484" xr:uid="{FF99642B-9FED-4B0D-968D-58093ECFBCFB}"/>
    <cellStyle name="Normal 2 2 2 4 11" xfId="9338" xr:uid="{E207960F-865F-4D22-B7D7-AB55888ECD44}"/>
    <cellStyle name="Normal 2 2 2 4 11 2" xfId="27708" xr:uid="{79848B26-F549-477D-AF38-0FB0D4D520B6}"/>
    <cellStyle name="Normal 2 2 2 4 11 3" xfId="46076" xr:uid="{C66A417D-8BE1-4FA3-B4F3-555D5AA11CB1}"/>
    <cellStyle name="Normal 2 2 2 4 12" xfId="18524" xr:uid="{97F12E84-E1B5-4C65-9115-ADD003DDB08A}"/>
    <cellStyle name="Normal 2 2 2 4 13" xfId="36892" xr:uid="{47E99858-B6A3-4C40-BD5B-1B191150DBF1}"/>
    <cellStyle name="Normal 2 2 2 4 2" xfId="192" xr:uid="{5E6654B6-5938-4908-BAFF-A46B4FA52EC6}"/>
    <cellStyle name="Normal 2 2 2 4 3" xfId="157" xr:uid="{7D22A87C-8429-42C4-B071-DCF0CE33B071}"/>
    <cellStyle name="Normal 2 2 2 4 3 10" xfId="18612" xr:uid="{33F59A67-2D07-43A9-B25E-FDE57B922C07}"/>
    <cellStyle name="Normal 2 2 2 4 3 11" xfId="36980" xr:uid="{F1AFEE9B-C86A-496E-8816-E1109BD1E1B3}"/>
    <cellStyle name="Normal 2 2 2 4 3 2" xfId="380" xr:uid="{B76AB5F5-1D56-49B1-AB9F-C73C249A3048}"/>
    <cellStyle name="Normal 2 2 2 4 3 2 10" xfId="37120" xr:uid="{7093E7C6-65EC-4090-B72C-F878362A6867}"/>
    <cellStyle name="Normal 2 2 2 4 3 2 2" xfId="669" xr:uid="{4E801DC3-2D05-46E1-A421-0ED008F5F44A}"/>
    <cellStyle name="Normal 2 2 2 4 3 2 2 2" xfId="1243" xr:uid="{8C809D2E-8B46-446A-8B51-B87A6BAFFB32}"/>
    <cellStyle name="Normal 2 2 2 4 3 2 2 2 2" xfId="3539" xr:uid="{79ECE84F-12B3-493A-A44B-3855726DE7F3}"/>
    <cellStyle name="Normal 2 2 2 4 3 2 2 2 2 2" xfId="8131" xr:uid="{C794879D-CDEC-4D2A-A941-018A7C3480F8}"/>
    <cellStyle name="Normal 2 2 2 4 3 2 2 2 2 2 2" xfId="17315" xr:uid="{80700FDB-71E2-4DD7-BD2C-8DC8F55AD9B1}"/>
    <cellStyle name="Normal 2 2 2 4 3 2 2 2 2 2 2 2" xfId="35685" xr:uid="{AD1E8E03-3CD0-4395-BC3F-1E1F1BEAF4AC}"/>
    <cellStyle name="Normal 2 2 2 4 3 2 2 2 2 2 2 3" xfId="54053" xr:uid="{46476CF7-66AB-413C-B1A9-091F10BD5D87}"/>
    <cellStyle name="Normal 2 2 2 4 3 2 2 2 2 2 3" xfId="26501" xr:uid="{08021F53-BC36-4847-8C18-A29B301DA551}"/>
    <cellStyle name="Normal 2 2 2 4 3 2 2 2 2 2 4" xfId="44869" xr:uid="{236C83F2-80B1-4AC2-8EF1-B0CE9DB5B19F}"/>
    <cellStyle name="Normal 2 2 2 4 3 2 2 2 2 3" xfId="12723" xr:uid="{9336DAE9-D064-430D-835A-B7E2B73A8907}"/>
    <cellStyle name="Normal 2 2 2 4 3 2 2 2 2 3 2" xfId="31093" xr:uid="{D7176DA2-6ABF-4BDA-8254-426559D52679}"/>
    <cellStyle name="Normal 2 2 2 4 3 2 2 2 2 3 3" xfId="49461" xr:uid="{9A49B35A-A6E0-4CAF-9785-F1F50A3D018A}"/>
    <cellStyle name="Normal 2 2 2 4 3 2 2 2 2 4" xfId="21909" xr:uid="{F799DE00-03D3-4BF9-9A00-A99A0F046F6A}"/>
    <cellStyle name="Normal 2 2 2 4 3 2 2 2 2 5" xfId="40277" xr:uid="{B41DE2E1-EC91-4713-BA87-E91A41256797}"/>
    <cellStyle name="Normal 2 2 2 4 3 2 2 2 3" xfId="5835" xr:uid="{02FFFD26-3A68-440E-9BA2-E4D5B3826543}"/>
    <cellStyle name="Normal 2 2 2 4 3 2 2 2 3 2" xfId="15019" xr:uid="{E868E957-3F56-4A5E-8857-50C8A5CB2DEA}"/>
    <cellStyle name="Normal 2 2 2 4 3 2 2 2 3 2 2" xfId="33389" xr:uid="{A0CF9268-EC62-48E5-B960-0A3407486627}"/>
    <cellStyle name="Normal 2 2 2 4 3 2 2 2 3 2 3" xfId="51757" xr:uid="{1C7580F8-1965-4C22-84EF-5B5FBDD68694}"/>
    <cellStyle name="Normal 2 2 2 4 3 2 2 2 3 3" xfId="24205" xr:uid="{A5BD0351-0F30-4EDA-9B7C-AC0C969E00D9}"/>
    <cellStyle name="Normal 2 2 2 4 3 2 2 2 3 4" xfId="42573" xr:uid="{04AF1487-F852-41CE-8BCA-8F180376F0D3}"/>
    <cellStyle name="Normal 2 2 2 4 3 2 2 2 4" xfId="10427" xr:uid="{2FA36B60-FCB2-4B42-8B18-D117DCD6F769}"/>
    <cellStyle name="Normal 2 2 2 4 3 2 2 2 4 2" xfId="28797" xr:uid="{917ABA6D-871B-41A7-910D-C46114F93E9A}"/>
    <cellStyle name="Normal 2 2 2 4 3 2 2 2 4 3" xfId="47165" xr:uid="{5FD7BB38-88EE-4A9C-9734-1DFEEB32D5D4}"/>
    <cellStyle name="Normal 2 2 2 4 3 2 2 2 5" xfId="19613" xr:uid="{4763706E-5609-4084-A569-D1E8CDB4EED8}"/>
    <cellStyle name="Normal 2 2 2 4 3 2 2 2 6" xfId="37981" xr:uid="{AD5FF317-B76E-486C-8511-9974FF3BF59F}"/>
    <cellStyle name="Normal 2 2 2 4 3 2 2 3" xfId="1817" xr:uid="{000C1D61-436A-46B8-AC70-A63551BB9AD8}"/>
    <cellStyle name="Normal 2 2 2 4 3 2 2 3 2" xfId="4113" xr:uid="{7896F693-DF87-4953-ABC7-6036D2F2A49C}"/>
    <cellStyle name="Normal 2 2 2 4 3 2 2 3 2 2" xfId="8705" xr:uid="{BF0CDAF7-3DE4-4998-8EE2-4723C0732E9F}"/>
    <cellStyle name="Normal 2 2 2 4 3 2 2 3 2 2 2" xfId="17889" xr:uid="{73BF451C-F45B-4812-AFB0-01C1066E9292}"/>
    <cellStyle name="Normal 2 2 2 4 3 2 2 3 2 2 2 2" xfId="36259" xr:uid="{56B82D04-73E7-4569-A5FB-010136ED54AD}"/>
    <cellStyle name="Normal 2 2 2 4 3 2 2 3 2 2 2 3" xfId="54627" xr:uid="{06FF95AC-9184-488E-975C-36F5CCE5084E}"/>
    <cellStyle name="Normal 2 2 2 4 3 2 2 3 2 2 3" xfId="27075" xr:uid="{24748537-735F-4EE6-A6E6-79C43236B8E0}"/>
    <cellStyle name="Normal 2 2 2 4 3 2 2 3 2 2 4" xfId="45443" xr:uid="{03A5FD12-3D4C-44D7-9E51-73A0CF5B307C}"/>
    <cellStyle name="Normal 2 2 2 4 3 2 2 3 2 3" xfId="13297" xr:uid="{46DB2D0C-42AC-4668-851A-979994A35761}"/>
    <cellStyle name="Normal 2 2 2 4 3 2 2 3 2 3 2" xfId="31667" xr:uid="{896AB758-5848-4E3E-88A2-E10B394CD1D0}"/>
    <cellStyle name="Normal 2 2 2 4 3 2 2 3 2 3 3" xfId="50035" xr:uid="{B945C5CF-B730-472C-A639-1414D6F6E01F}"/>
    <cellStyle name="Normal 2 2 2 4 3 2 2 3 2 4" xfId="22483" xr:uid="{F864380A-B73C-4E83-B2C9-86B57C9A5E38}"/>
    <cellStyle name="Normal 2 2 2 4 3 2 2 3 2 5" xfId="40851" xr:uid="{FDFB96F3-D5E9-41F4-93DD-006F4288CEE0}"/>
    <cellStyle name="Normal 2 2 2 4 3 2 2 3 3" xfId="6409" xr:uid="{BC11B995-9133-441B-851E-908FAFBD6D30}"/>
    <cellStyle name="Normal 2 2 2 4 3 2 2 3 3 2" xfId="15593" xr:uid="{E9A74CF7-04CF-4BB1-B868-22F17550F1FF}"/>
    <cellStyle name="Normal 2 2 2 4 3 2 2 3 3 2 2" xfId="33963" xr:uid="{5BF6332F-B2A3-438D-A260-B78483C72E6B}"/>
    <cellStyle name="Normal 2 2 2 4 3 2 2 3 3 2 3" xfId="52331" xr:uid="{EA7B3802-4762-47F9-877C-3D89D736C459}"/>
    <cellStyle name="Normal 2 2 2 4 3 2 2 3 3 3" xfId="24779" xr:uid="{D9060AA5-A978-49B5-8EF3-B10E16EB0345}"/>
    <cellStyle name="Normal 2 2 2 4 3 2 2 3 3 4" xfId="43147" xr:uid="{5DE9661A-9558-4EDF-BD45-F2EA444E59EC}"/>
    <cellStyle name="Normal 2 2 2 4 3 2 2 3 4" xfId="11001" xr:uid="{D7408D75-C4FA-4A32-97C9-804B7EA6DEFC}"/>
    <cellStyle name="Normal 2 2 2 4 3 2 2 3 4 2" xfId="29371" xr:uid="{5E5BF785-DE02-4B8B-87D9-96CE7FFDEE16}"/>
    <cellStyle name="Normal 2 2 2 4 3 2 2 3 4 3" xfId="47739" xr:uid="{20A00BE6-D153-4133-9387-674BADAB06FC}"/>
    <cellStyle name="Normal 2 2 2 4 3 2 2 3 5" xfId="20187" xr:uid="{EF9F1D58-4674-476E-B454-B487EF0D3305}"/>
    <cellStyle name="Normal 2 2 2 4 3 2 2 3 6" xfId="38555" xr:uid="{C2750C97-8A5B-4329-A93D-D4A07C5BF467}"/>
    <cellStyle name="Normal 2 2 2 4 3 2 2 4" xfId="2391" xr:uid="{9EA5F94F-2FBE-4D1A-9C47-1E30C4376AF2}"/>
    <cellStyle name="Normal 2 2 2 4 3 2 2 4 2" xfId="4687" xr:uid="{40F531CE-74FF-4886-8DDC-A62B23034791}"/>
    <cellStyle name="Normal 2 2 2 4 3 2 2 4 2 2" xfId="9279" xr:uid="{AA324863-460D-469E-947C-F1ED6FDA04D6}"/>
    <cellStyle name="Normal 2 2 2 4 3 2 2 4 2 2 2" xfId="18463" xr:uid="{AD234E2F-1008-4CB4-BB7B-865F82B34B1A}"/>
    <cellStyle name="Normal 2 2 2 4 3 2 2 4 2 2 2 2" xfId="36833" xr:uid="{3F991D0B-22A2-454B-8035-8094E55C5CAB}"/>
    <cellStyle name="Normal 2 2 2 4 3 2 2 4 2 2 2 3" xfId="55201" xr:uid="{C2B56463-0B70-4973-9CD0-BD5411E6DB13}"/>
    <cellStyle name="Normal 2 2 2 4 3 2 2 4 2 2 3" xfId="27649" xr:uid="{5465180E-B3D1-4786-8E3A-3B47C92CCF34}"/>
    <cellStyle name="Normal 2 2 2 4 3 2 2 4 2 2 4" xfId="46017" xr:uid="{503B698D-3064-4F02-A71E-CEE2AE62C208}"/>
    <cellStyle name="Normal 2 2 2 4 3 2 2 4 2 3" xfId="13871" xr:uid="{A6EDDA6B-F399-4A52-9D7C-1F7E5E74BC0A}"/>
    <cellStyle name="Normal 2 2 2 4 3 2 2 4 2 3 2" xfId="32241" xr:uid="{D80FC193-C01B-427E-8660-0DCBBBDA34BD}"/>
    <cellStyle name="Normal 2 2 2 4 3 2 2 4 2 3 3" xfId="50609" xr:uid="{2BE9ED13-FEAF-4711-8B97-89AFA16AE801}"/>
    <cellStyle name="Normal 2 2 2 4 3 2 2 4 2 4" xfId="23057" xr:uid="{2FE75F58-85C0-46A9-865C-60A8CBB5B34C}"/>
    <cellStyle name="Normal 2 2 2 4 3 2 2 4 2 5" xfId="41425" xr:uid="{A6B50FD5-6595-4031-912D-EBAD4595D83D}"/>
    <cellStyle name="Normal 2 2 2 4 3 2 2 4 3" xfId="6983" xr:uid="{1B1AD959-8C17-4EE9-A8E0-2B23FCA480C4}"/>
    <cellStyle name="Normal 2 2 2 4 3 2 2 4 3 2" xfId="16167" xr:uid="{94432937-5647-4A69-97E6-5936C9F55109}"/>
    <cellStyle name="Normal 2 2 2 4 3 2 2 4 3 2 2" xfId="34537" xr:uid="{1094E10D-ED5C-42BB-A3C6-E4D5F1EC62A2}"/>
    <cellStyle name="Normal 2 2 2 4 3 2 2 4 3 2 3" xfId="52905" xr:uid="{25C6C3CB-0B17-4D54-8C10-AF6ED656973E}"/>
    <cellStyle name="Normal 2 2 2 4 3 2 2 4 3 3" xfId="25353" xr:uid="{7152A188-8CCA-4469-90CD-28D4CB701129}"/>
    <cellStyle name="Normal 2 2 2 4 3 2 2 4 3 4" xfId="43721" xr:uid="{BF11F212-5A2E-418F-AF2D-D46A24E20035}"/>
    <cellStyle name="Normal 2 2 2 4 3 2 2 4 4" xfId="11575" xr:uid="{C2629482-4334-4537-8432-3539657A936C}"/>
    <cellStyle name="Normal 2 2 2 4 3 2 2 4 4 2" xfId="29945" xr:uid="{B3F55691-6103-4D99-BFC0-597B5C03E12A}"/>
    <cellStyle name="Normal 2 2 2 4 3 2 2 4 4 3" xfId="48313" xr:uid="{924FF627-A8B5-4711-9A43-1004B2648528}"/>
    <cellStyle name="Normal 2 2 2 4 3 2 2 4 5" xfId="20761" xr:uid="{1D0F111C-B74B-4578-A646-22CCF5FC98D6}"/>
    <cellStyle name="Normal 2 2 2 4 3 2 2 4 6" xfId="39129" xr:uid="{801DFCE4-66EF-40D4-A3EC-0398C3ED43BF}"/>
    <cellStyle name="Normal 2 2 2 4 3 2 2 5" xfId="2965" xr:uid="{7799A737-4E51-4E95-BC76-B9A6F49B8997}"/>
    <cellStyle name="Normal 2 2 2 4 3 2 2 5 2" xfId="7557" xr:uid="{9481C6BD-36CD-410C-B160-616DC5E9A3EC}"/>
    <cellStyle name="Normal 2 2 2 4 3 2 2 5 2 2" xfId="16741" xr:uid="{96C9B0B6-88CC-471B-9B61-4C38E61ED31C}"/>
    <cellStyle name="Normal 2 2 2 4 3 2 2 5 2 2 2" xfId="35111" xr:uid="{24014E1C-55F5-4096-B90D-43ADB74F737B}"/>
    <cellStyle name="Normal 2 2 2 4 3 2 2 5 2 2 3" xfId="53479" xr:uid="{7E06AE9B-28D3-4FBB-8263-07A38042B6D1}"/>
    <cellStyle name="Normal 2 2 2 4 3 2 2 5 2 3" xfId="25927" xr:uid="{8B841CA6-3BBF-461E-BC29-4EDEFDE2959A}"/>
    <cellStyle name="Normal 2 2 2 4 3 2 2 5 2 4" xfId="44295" xr:uid="{177DB557-A585-418A-AB04-BA08FCA2962E}"/>
    <cellStyle name="Normal 2 2 2 4 3 2 2 5 3" xfId="12149" xr:uid="{03D8F43D-B0F7-405A-A21F-C63D6ADB1F87}"/>
    <cellStyle name="Normal 2 2 2 4 3 2 2 5 3 2" xfId="30519" xr:uid="{4728D8DD-CC7A-4388-9029-5C6C971AC554}"/>
    <cellStyle name="Normal 2 2 2 4 3 2 2 5 3 3" xfId="48887" xr:uid="{822D1F94-A2A4-41DD-9CF9-939B98F05981}"/>
    <cellStyle name="Normal 2 2 2 4 3 2 2 5 4" xfId="21335" xr:uid="{AC2DC313-41C2-4989-9E84-8526CD9C9992}"/>
    <cellStyle name="Normal 2 2 2 4 3 2 2 5 5" xfId="39703" xr:uid="{2AD9F3E6-0D9F-45B7-BE90-CE80FCEB116C}"/>
    <cellStyle name="Normal 2 2 2 4 3 2 2 6" xfId="5261" xr:uid="{E4A0AB0A-1832-4916-9545-47B919B4D8C7}"/>
    <cellStyle name="Normal 2 2 2 4 3 2 2 6 2" xfId="14445" xr:uid="{C5247D1A-BB9B-4118-B6EE-16E5249CC2CB}"/>
    <cellStyle name="Normal 2 2 2 4 3 2 2 6 2 2" xfId="32815" xr:uid="{8CDCEF10-A516-42F2-9727-69E023353E43}"/>
    <cellStyle name="Normal 2 2 2 4 3 2 2 6 2 3" xfId="51183" xr:uid="{B32DBD24-261E-4FD1-A84B-B73C5171DC79}"/>
    <cellStyle name="Normal 2 2 2 4 3 2 2 6 3" xfId="23631" xr:uid="{1BB619EC-B89D-4092-BE5F-B838658EC170}"/>
    <cellStyle name="Normal 2 2 2 4 3 2 2 6 4" xfId="41999" xr:uid="{37CEC2F1-FC6C-4E9B-BFEE-FCB51E4EB683}"/>
    <cellStyle name="Normal 2 2 2 4 3 2 2 7" xfId="9853" xr:uid="{6F6BF3B4-F3C2-4297-AE0C-4373E6F3F371}"/>
    <cellStyle name="Normal 2 2 2 4 3 2 2 7 2" xfId="28223" xr:uid="{3A7B5881-9667-47FA-8599-E6B672BB19A5}"/>
    <cellStyle name="Normal 2 2 2 4 3 2 2 7 3" xfId="46591" xr:uid="{E3AB292B-5909-4D50-924C-513CE98FBA80}"/>
    <cellStyle name="Normal 2 2 2 4 3 2 2 8" xfId="19039" xr:uid="{59142D83-86E1-4529-BF16-445903E3162B}"/>
    <cellStyle name="Normal 2 2 2 4 3 2 2 9" xfId="37407" xr:uid="{0031B53C-54D2-441B-804B-F427181F4B0E}"/>
    <cellStyle name="Normal 2 2 2 4 3 2 3" xfId="956" xr:uid="{529B494D-B78E-443A-A8FF-D42F50C626F4}"/>
    <cellStyle name="Normal 2 2 2 4 3 2 3 2" xfId="3252" xr:uid="{C0A13E5E-C827-4C6B-9247-745CF59D1D23}"/>
    <cellStyle name="Normal 2 2 2 4 3 2 3 2 2" xfId="7844" xr:uid="{152A0920-B6DA-453D-8D57-2260E0987CE9}"/>
    <cellStyle name="Normal 2 2 2 4 3 2 3 2 2 2" xfId="17028" xr:uid="{0C685111-EAAE-4ED7-A885-C2C798C1D8CD}"/>
    <cellStyle name="Normal 2 2 2 4 3 2 3 2 2 2 2" xfId="35398" xr:uid="{0F8CB855-0164-4F27-B410-BBC60738B3BC}"/>
    <cellStyle name="Normal 2 2 2 4 3 2 3 2 2 2 3" xfId="53766" xr:uid="{37AE2848-F131-4858-B34D-84B917B8ECCB}"/>
    <cellStyle name="Normal 2 2 2 4 3 2 3 2 2 3" xfId="26214" xr:uid="{BDE3AE62-3946-4386-BB20-8FBE4F750A4A}"/>
    <cellStyle name="Normal 2 2 2 4 3 2 3 2 2 4" xfId="44582" xr:uid="{93836A72-FCF4-41E4-9B93-584E1E328D25}"/>
    <cellStyle name="Normal 2 2 2 4 3 2 3 2 3" xfId="12436" xr:uid="{A17FE724-3C91-44AD-860C-504F7ACA51A4}"/>
    <cellStyle name="Normal 2 2 2 4 3 2 3 2 3 2" xfId="30806" xr:uid="{16013860-3336-42D8-921C-460DFD52A13C}"/>
    <cellStyle name="Normal 2 2 2 4 3 2 3 2 3 3" xfId="49174" xr:uid="{4A08BA26-FC4C-468B-82CC-A59ABACB1351}"/>
    <cellStyle name="Normal 2 2 2 4 3 2 3 2 4" xfId="21622" xr:uid="{1D50B4BD-C188-4E46-98CF-976D12635A19}"/>
    <cellStyle name="Normal 2 2 2 4 3 2 3 2 5" xfId="39990" xr:uid="{BD2B7A7D-9318-4262-9020-ACC10F70E647}"/>
    <cellStyle name="Normal 2 2 2 4 3 2 3 3" xfId="5548" xr:uid="{B00B5731-1F67-42B8-B988-FB4F66D3AD04}"/>
    <cellStyle name="Normal 2 2 2 4 3 2 3 3 2" xfId="14732" xr:uid="{68A855A0-D7C5-4ABC-A664-13AE684FE2B3}"/>
    <cellStyle name="Normal 2 2 2 4 3 2 3 3 2 2" xfId="33102" xr:uid="{E0BC8A0C-89FF-4D41-9852-74D37DC3A973}"/>
    <cellStyle name="Normal 2 2 2 4 3 2 3 3 2 3" xfId="51470" xr:uid="{F6B59D5D-B691-41A0-9876-237018490E4C}"/>
    <cellStyle name="Normal 2 2 2 4 3 2 3 3 3" xfId="23918" xr:uid="{69DA8021-F44A-4CBC-AAD8-0472223F46AC}"/>
    <cellStyle name="Normal 2 2 2 4 3 2 3 3 4" xfId="42286" xr:uid="{0F483184-D79F-46C8-9ABA-81CE6283E9C0}"/>
    <cellStyle name="Normal 2 2 2 4 3 2 3 4" xfId="10140" xr:uid="{BB009E30-3977-46F6-BFBB-DBD55761F408}"/>
    <cellStyle name="Normal 2 2 2 4 3 2 3 4 2" xfId="28510" xr:uid="{CC77C550-6F56-41F5-9E5A-874DC40C9371}"/>
    <cellStyle name="Normal 2 2 2 4 3 2 3 4 3" xfId="46878" xr:uid="{2D3124C1-700A-48DD-8806-6C7ED339F915}"/>
    <cellStyle name="Normal 2 2 2 4 3 2 3 5" xfId="19326" xr:uid="{9E31B2A2-89B6-404B-8C96-1F3364F0AB14}"/>
    <cellStyle name="Normal 2 2 2 4 3 2 3 6" xfId="37694" xr:uid="{32BF3E7B-3D73-42D3-B418-C1B3F71ABD22}"/>
    <cellStyle name="Normal 2 2 2 4 3 2 4" xfId="1530" xr:uid="{F04DE73D-5A4C-4ED7-8081-A65063B6DD77}"/>
    <cellStyle name="Normal 2 2 2 4 3 2 4 2" xfId="3826" xr:uid="{4FCD4A7A-04EB-4497-86BB-B6DCC513F58D}"/>
    <cellStyle name="Normal 2 2 2 4 3 2 4 2 2" xfId="8418" xr:uid="{8088AFA3-8F12-4FF3-BD98-EFDB71BD10F7}"/>
    <cellStyle name="Normal 2 2 2 4 3 2 4 2 2 2" xfId="17602" xr:uid="{962E6800-6A84-4230-A85F-82717F7498E8}"/>
    <cellStyle name="Normal 2 2 2 4 3 2 4 2 2 2 2" xfId="35972" xr:uid="{32C3C998-A491-45E0-9F28-7FD2E30A8A05}"/>
    <cellStyle name="Normal 2 2 2 4 3 2 4 2 2 2 3" xfId="54340" xr:uid="{42907450-BEC2-48D2-9018-98517CA536F9}"/>
    <cellStyle name="Normal 2 2 2 4 3 2 4 2 2 3" xfId="26788" xr:uid="{F30C3283-6D9A-4B8A-B43A-6E6ADC78A861}"/>
    <cellStyle name="Normal 2 2 2 4 3 2 4 2 2 4" xfId="45156" xr:uid="{96EBD302-81B7-43B5-A643-AACD9AF66A07}"/>
    <cellStyle name="Normal 2 2 2 4 3 2 4 2 3" xfId="13010" xr:uid="{59E19118-5C95-4F67-8F0F-B0C4684CF90B}"/>
    <cellStyle name="Normal 2 2 2 4 3 2 4 2 3 2" xfId="31380" xr:uid="{18F694C4-597C-4051-9432-F56239226672}"/>
    <cellStyle name="Normal 2 2 2 4 3 2 4 2 3 3" xfId="49748" xr:uid="{E879B885-E0D7-4F27-BF20-A748D4C7EF0C}"/>
    <cellStyle name="Normal 2 2 2 4 3 2 4 2 4" xfId="22196" xr:uid="{058E47B2-7149-4ABB-B6C2-F68352333380}"/>
    <cellStyle name="Normal 2 2 2 4 3 2 4 2 5" xfId="40564" xr:uid="{27BB645C-53B7-4E0C-9E33-1C78032C35FB}"/>
    <cellStyle name="Normal 2 2 2 4 3 2 4 3" xfId="6122" xr:uid="{B020F698-6E42-48C6-AF87-85B231BF073E}"/>
    <cellStyle name="Normal 2 2 2 4 3 2 4 3 2" xfId="15306" xr:uid="{5064B95F-22E0-4398-81C1-40160F820996}"/>
    <cellStyle name="Normal 2 2 2 4 3 2 4 3 2 2" xfId="33676" xr:uid="{5BAC5F0A-64AC-4B76-9DFE-5BBA0E38D9FC}"/>
    <cellStyle name="Normal 2 2 2 4 3 2 4 3 2 3" xfId="52044" xr:uid="{124551FB-0440-460A-8F8D-C60187F926D9}"/>
    <cellStyle name="Normal 2 2 2 4 3 2 4 3 3" xfId="24492" xr:uid="{21BC655B-5FA3-4027-971B-527418ADE6FC}"/>
    <cellStyle name="Normal 2 2 2 4 3 2 4 3 4" xfId="42860" xr:uid="{E3F67CE4-75EE-41A3-94E4-CA95AF103910}"/>
    <cellStyle name="Normal 2 2 2 4 3 2 4 4" xfId="10714" xr:uid="{F9A773E3-3024-4559-B36C-626F90D466D2}"/>
    <cellStyle name="Normal 2 2 2 4 3 2 4 4 2" xfId="29084" xr:uid="{EC2ACBC6-DE17-409E-9676-C5860BE99CF0}"/>
    <cellStyle name="Normal 2 2 2 4 3 2 4 4 3" xfId="47452" xr:uid="{38B2F5C4-E78C-4FE9-B6AE-22FC9A361631}"/>
    <cellStyle name="Normal 2 2 2 4 3 2 4 5" xfId="19900" xr:uid="{9D9B0D21-FE3D-42B4-9189-D87004AF025D}"/>
    <cellStyle name="Normal 2 2 2 4 3 2 4 6" xfId="38268" xr:uid="{B8F6B687-9516-49D2-9568-D65C95532593}"/>
    <cellStyle name="Normal 2 2 2 4 3 2 5" xfId="2104" xr:uid="{E1F2EEED-A4FE-4505-A73E-670559391822}"/>
    <cellStyle name="Normal 2 2 2 4 3 2 5 2" xfId="4400" xr:uid="{BE8CF556-0F0A-444F-84EE-D72EBA78AE62}"/>
    <cellStyle name="Normal 2 2 2 4 3 2 5 2 2" xfId="8992" xr:uid="{7A31073E-C54E-46A6-94D8-9BEBCCA7C074}"/>
    <cellStyle name="Normal 2 2 2 4 3 2 5 2 2 2" xfId="18176" xr:uid="{1F6A1D22-0E30-47DC-909E-563928F5E661}"/>
    <cellStyle name="Normal 2 2 2 4 3 2 5 2 2 2 2" xfId="36546" xr:uid="{FD65FAF5-3639-4E91-80B7-E79E25DA5865}"/>
    <cellStyle name="Normal 2 2 2 4 3 2 5 2 2 2 3" xfId="54914" xr:uid="{5332FAC7-08E6-44EB-A8FE-8DED61F68CBC}"/>
    <cellStyle name="Normal 2 2 2 4 3 2 5 2 2 3" xfId="27362" xr:uid="{A974669B-7A8D-4A5F-9C09-83D4D4885B48}"/>
    <cellStyle name="Normal 2 2 2 4 3 2 5 2 2 4" xfId="45730" xr:uid="{98515D59-A3F2-45FE-AAD9-B7F651B4A182}"/>
    <cellStyle name="Normal 2 2 2 4 3 2 5 2 3" xfId="13584" xr:uid="{E7BEF777-9A0A-4377-A3E9-CEBFC27A7B7A}"/>
    <cellStyle name="Normal 2 2 2 4 3 2 5 2 3 2" xfId="31954" xr:uid="{72E19A66-E057-485E-ABDD-14AC043AB271}"/>
    <cellStyle name="Normal 2 2 2 4 3 2 5 2 3 3" xfId="50322" xr:uid="{F2EB40BD-21F8-4A4F-AF2B-AD5289D46356}"/>
    <cellStyle name="Normal 2 2 2 4 3 2 5 2 4" xfId="22770" xr:uid="{8CA4F4B3-0D44-4227-BB29-444C30EBD781}"/>
    <cellStyle name="Normal 2 2 2 4 3 2 5 2 5" xfId="41138" xr:uid="{C69883F8-C792-4DA4-A677-35AB79CE96DE}"/>
    <cellStyle name="Normal 2 2 2 4 3 2 5 3" xfId="6696" xr:uid="{9C277758-202B-4350-9D9B-5D891F6D5499}"/>
    <cellStyle name="Normal 2 2 2 4 3 2 5 3 2" xfId="15880" xr:uid="{EB38BB1A-66A2-4701-9A6A-FB5E1424C0F8}"/>
    <cellStyle name="Normal 2 2 2 4 3 2 5 3 2 2" xfId="34250" xr:uid="{DCD6BE54-D660-4701-965E-73710E070DB1}"/>
    <cellStyle name="Normal 2 2 2 4 3 2 5 3 2 3" xfId="52618" xr:uid="{0777A373-DF37-4513-B6C3-8E8F55F3B0A5}"/>
    <cellStyle name="Normal 2 2 2 4 3 2 5 3 3" xfId="25066" xr:uid="{B198A1D1-8020-4BF3-BDD7-371C9A37D478}"/>
    <cellStyle name="Normal 2 2 2 4 3 2 5 3 4" xfId="43434" xr:uid="{2AF3C129-40E3-4614-A37B-1C00004AE388}"/>
    <cellStyle name="Normal 2 2 2 4 3 2 5 4" xfId="11288" xr:uid="{43695005-FDD1-471F-9FC2-EBB43819F961}"/>
    <cellStyle name="Normal 2 2 2 4 3 2 5 4 2" xfId="29658" xr:uid="{F1E554F8-08F4-43CE-891A-4886A3DCBBF4}"/>
    <cellStyle name="Normal 2 2 2 4 3 2 5 4 3" xfId="48026" xr:uid="{EFDF3142-6DCC-4698-9B7C-98D193DB31CD}"/>
    <cellStyle name="Normal 2 2 2 4 3 2 5 5" xfId="20474" xr:uid="{51838D04-0AF1-4200-9E7F-7F804C111C47}"/>
    <cellStyle name="Normal 2 2 2 4 3 2 5 6" xfId="38842" xr:uid="{2822E523-018F-473F-A25B-F960640038BD}"/>
    <cellStyle name="Normal 2 2 2 4 3 2 6" xfId="2678" xr:uid="{48A5E007-4F89-4175-BF6E-5F895CD65823}"/>
    <cellStyle name="Normal 2 2 2 4 3 2 6 2" xfId="7270" xr:uid="{CA909A55-782D-400B-8F6F-B23C76DA8285}"/>
    <cellStyle name="Normal 2 2 2 4 3 2 6 2 2" xfId="16454" xr:uid="{8B0565E8-F008-4495-9DF6-DA3AA3A8F9D4}"/>
    <cellStyle name="Normal 2 2 2 4 3 2 6 2 2 2" xfId="34824" xr:uid="{0F704DD5-1F05-46FB-94A3-818C04DC6F2C}"/>
    <cellStyle name="Normal 2 2 2 4 3 2 6 2 2 3" xfId="53192" xr:uid="{8465BD34-BA90-444F-ABF0-9A519E3D73BE}"/>
    <cellStyle name="Normal 2 2 2 4 3 2 6 2 3" xfId="25640" xr:uid="{331E2EFF-44F7-41EB-981A-550A27E870CB}"/>
    <cellStyle name="Normal 2 2 2 4 3 2 6 2 4" xfId="44008" xr:uid="{44411313-5AEC-4E7B-AF08-8A970EFE6B9D}"/>
    <cellStyle name="Normal 2 2 2 4 3 2 6 3" xfId="11862" xr:uid="{DCA5AE20-1823-4A0E-AB97-F00D4F65399E}"/>
    <cellStyle name="Normal 2 2 2 4 3 2 6 3 2" xfId="30232" xr:uid="{041F923F-71C7-4F19-B77D-44255902DE59}"/>
    <cellStyle name="Normal 2 2 2 4 3 2 6 3 3" xfId="48600" xr:uid="{E4987763-1EFF-4D72-BE36-4EE63A8A7271}"/>
    <cellStyle name="Normal 2 2 2 4 3 2 6 4" xfId="21048" xr:uid="{03FF4769-DBB1-46B0-AC02-231EA80D9AD8}"/>
    <cellStyle name="Normal 2 2 2 4 3 2 6 5" xfId="39416" xr:uid="{B4B35BF1-D6F4-4423-B5C8-835F2249F4A3}"/>
    <cellStyle name="Normal 2 2 2 4 3 2 7" xfId="4974" xr:uid="{EFE1911D-78D9-40CE-98E8-A9EE49CACFF1}"/>
    <cellStyle name="Normal 2 2 2 4 3 2 7 2" xfId="14158" xr:uid="{F105C1A2-1CB5-41BC-83B2-AB759A3157A6}"/>
    <cellStyle name="Normal 2 2 2 4 3 2 7 2 2" xfId="32528" xr:uid="{1CAB8D4C-2B23-40ED-BA66-DF003FB5220A}"/>
    <cellStyle name="Normal 2 2 2 4 3 2 7 2 3" xfId="50896" xr:uid="{493EAB77-A867-4763-9BDE-4F92E2E2283C}"/>
    <cellStyle name="Normal 2 2 2 4 3 2 7 3" xfId="23344" xr:uid="{8BE6FC8B-5BE0-422D-B9DC-1A9F82A032A8}"/>
    <cellStyle name="Normal 2 2 2 4 3 2 7 4" xfId="41712" xr:uid="{3A1EE77F-2067-4286-9BB7-5996C0BBB60F}"/>
    <cellStyle name="Normal 2 2 2 4 3 2 8" xfId="9566" xr:uid="{1A047B6D-F256-4B70-A624-9D8B95166D47}"/>
    <cellStyle name="Normal 2 2 2 4 3 2 8 2" xfId="27936" xr:uid="{7B82C4E3-5611-44BB-A519-14AB84244CE1}"/>
    <cellStyle name="Normal 2 2 2 4 3 2 8 3" xfId="46304" xr:uid="{7A4AE5F1-4EB8-49D5-BCA0-7A6EE19CDA4E}"/>
    <cellStyle name="Normal 2 2 2 4 3 2 9" xfId="18752" xr:uid="{23CA4092-0E77-41DF-8AD7-0E08AF013D04}"/>
    <cellStyle name="Normal 2 2 2 4 3 3" xfId="529" xr:uid="{A30C0672-F166-4C59-8C67-B7B7C5CE385A}"/>
    <cellStyle name="Normal 2 2 2 4 3 3 2" xfId="1103" xr:uid="{083E9E2E-A822-4E4E-954A-E803B19DE346}"/>
    <cellStyle name="Normal 2 2 2 4 3 3 2 2" xfId="3399" xr:uid="{FDF00617-1E4B-4B25-AE8F-2EC44D4A0E33}"/>
    <cellStyle name="Normal 2 2 2 4 3 3 2 2 2" xfId="7991" xr:uid="{3D32339F-96CC-4E15-8B6A-4FC60AB96150}"/>
    <cellStyle name="Normal 2 2 2 4 3 3 2 2 2 2" xfId="17175" xr:uid="{2C1B7787-1202-4B52-907D-9DB7784F0A9C}"/>
    <cellStyle name="Normal 2 2 2 4 3 3 2 2 2 2 2" xfId="35545" xr:uid="{E85336CD-005D-44F0-BBB6-7FC4A2B47D0B}"/>
    <cellStyle name="Normal 2 2 2 4 3 3 2 2 2 2 3" xfId="53913" xr:uid="{6A39AFE0-8DDC-4CB4-912E-72C60C0E5CA9}"/>
    <cellStyle name="Normal 2 2 2 4 3 3 2 2 2 3" xfId="26361" xr:uid="{E26F98FE-DBF4-4B5A-8171-BD6736016A91}"/>
    <cellStyle name="Normal 2 2 2 4 3 3 2 2 2 4" xfId="44729" xr:uid="{7EF73F9C-80A8-4616-A409-960D8EED5C3B}"/>
    <cellStyle name="Normal 2 2 2 4 3 3 2 2 3" xfId="12583" xr:uid="{1341AA9D-BE81-406E-9103-DE33857F33F1}"/>
    <cellStyle name="Normal 2 2 2 4 3 3 2 2 3 2" xfId="30953" xr:uid="{7ECC5E6C-3CF1-4A3B-8D9F-8E16F8E9F081}"/>
    <cellStyle name="Normal 2 2 2 4 3 3 2 2 3 3" xfId="49321" xr:uid="{0F2CC0C3-7EA9-497D-889D-80DAC46C31C4}"/>
    <cellStyle name="Normal 2 2 2 4 3 3 2 2 4" xfId="21769" xr:uid="{77EF161A-D2EC-4221-8B59-231900244C5F}"/>
    <cellStyle name="Normal 2 2 2 4 3 3 2 2 5" xfId="40137" xr:uid="{30C023EA-84F4-4346-ACC8-5B87D1D9D4CA}"/>
    <cellStyle name="Normal 2 2 2 4 3 3 2 3" xfId="5695" xr:uid="{E0F97166-6364-452C-B373-1BF46754FAC8}"/>
    <cellStyle name="Normal 2 2 2 4 3 3 2 3 2" xfId="14879" xr:uid="{4EE6D912-6DAB-4531-A384-5170F7DF7546}"/>
    <cellStyle name="Normal 2 2 2 4 3 3 2 3 2 2" xfId="33249" xr:uid="{3144EF3F-3849-4FAD-B4A2-8231EFFFB181}"/>
    <cellStyle name="Normal 2 2 2 4 3 3 2 3 2 3" xfId="51617" xr:uid="{7E6E2F08-8BDA-462B-8FE5-FD0BADD19754}"/>
    <cellStyle name="Normal 2 2 2 4 3 3 2 3 3" xfId="24065" xr:uid="{B96D6B2B-08A2-40AB-AC24-078491BC2AB4}"/>
    <cellStyle name="Normal 2 2 2 4 3 3 2 3 4" xfId="42433" xr:uid="{6B331E7F-D8DE-4FA4-9CCE-9FBF3A32CFCA}"/>
    <cellStyle name="Normal 2 2 2 4 3 3 2 4" xfId="10287" xr:uid="{84F04284-D694-4BF9-8436-6BE6A3CEBC1D}"/>
    <cellStyle name="Normal 2 2 2 4 3 3 2 4 2" xfId="28657" xr:uid="{39FEFB31-A878-4841-92DA-838EFBB138E0}"/>
    <cellStyle name="Normal 2 2 2 4 3 3 2 4 3" xfId="47025" xr:uid="{C07017CA-13CD-45FE-A355-49AFB219AF2D}"/>
    <cellStyle name="Normal 2 2 2 4 3 3 2 5" xfId="19473" xr:uid="{04E28539-75F5-453E-8457-69A5597D473D}"/>
    <cellStyle name="Normal 2 2 2 4 3 3 2 6" xfId="37841" xr:uid="{31B2B322-16E7-4B79-A8EB-083A9CF97F6D}"/>
    <cellStyle name="Normal 2 2 2 4 3 3 3" xfId="1677" xr:uid="{DCDD9195-BDEC-42CB-8922-B04030285467}"/>
    <cellStyle name="Normal 2 2 2 4 3 3 3 2" xfId="3973" xr:uid="{ACD0E4EB-F3F9-4315-9A24-C1BCEE4CFDE2}"/>
    <cellStyle name="Normal 2 2 2 4 3 3 3 2 2" xfId="8565" xr:uid="{563F2B37-2932-4CD9-9BB6-BE235D2A3A61}"/>
    <cellStyle name="Normal 2 2 2 4 3 3 3 2 2 2" xfId="17749" xr:uid="{2677FA4A-5586-4FB8-A1BD-5D9CFC1B9B6D}"/>
    <cellStyle name="Normal 2 2 2 4 3 3 3 2 2 2 2" xfId="36119" xr:uid="{68C2FD28-8035-4C78-973E-BFAC1C510504}"/>
    <cellStyle name="Normal 2 2 2 4 3 3 3 2 2 2 3" xfId="54487" xr:uid="{B42ACC45-034F-48CA-9967-CD0DFC2EA8B2}"/>
    <cellStyle name="Normal 2 2 2 4 3 3 3 2 2 3" xfId="26935" xr:uid="{739A7F40-48A6-4766-B914-45DBDBC751B5}"/>
    <cellStyle name="Normal 2 2 2 4 3 3 3 2 2 4" xfId="45303" xr:uid="{A563C485-B419-415F-9DF7-09E6BE3F6065}"/>
    <cellStyle name="Normal 2 2 2 4 3 3 3 2 3" xfId="13157" xr:uid="{F778D0D7-FD66-48CE-8643-5AB73953D79A}"/>
    <cellStyle name="Normal 2 2 2 4 3 3 3 2 3 2" xfId="31527" xr:uid="{EC3E7C1D-2BBF-4D3D-99C4-E397BD7C859F}"/>
    <cellStyle name="Normal 2 2 2 4 3 3 3 2 3 3" xfId="49895" xr:uid="{9E773139-0868-4C75-8343-B862BE28FD7B}"/>
    <cellStyle name="Normal 2 2 2 4 3 3 3 2 4" xfId="22343" xr:uid="{1A9B7745-824D-4582-AB14-10AD8D10D2AA}"/>
    <cellStyle name="Normal 2 2 2 4 3 3 3 2 5" xfId="40711" xr:uid="{F4C4764F-3B9F-452B-84F0-C732B93B43A9}"/>
    <cellStyle name="Normal 2 2 2 4 3 3 3 3" xfId="6269" xr:uid="{813EAA93-31D9-43CB-8825-132401E70F8B}"/>
    <cellStyle name="Normal 2 2 2 4 3 3 3 3 2" xfId="15453" xr:uid="{65365229-F0D4-4D70-9079-4781B8E116D9}"/>
    <cellStyle name="Normal 2 2 2 4 3 3 3 3 2 2" xfId="33823" xr:uid="{B576A82F-F10F-4D05-A26E-A7B5412F2168}"/>
    <cellStyle name="Normal 2 2 2 4 3 3 3 3 2 3" xfId="52191" xr:uid="{50D3CA56-E288-4427-A16E-64950C87489A}"/>
    <cellStyle name="Normal 2 2 2 4 3 3 3 3 3" xfId="24639" xr:uid="{8C555FB7-C148-488A-B1A6-74EAA0C48A9C}"/>
    <cellStyle name="Normal 2 2 2 4 3 3 3 3 4" xfId="43007" xr:uid="{F0FE6101-085A-40B7-9321-DE94462B33A3}"/>
    <cellStyle name="Normal 2 2 2 4 3 3 3 4" xfId="10861" xr:uid="{0A13902D-FD62-4A96-9DF8-CC502C36A718}"/>
    <cellStyle name="Normal 2 2 2 4 3 3 3 4 2" xfId="29231" xr:uid="{3394154E-038D-455A-96A1-04288F1C0119}"/>
    <cellStyle name="Normal 2 2 2 4 3 3 3 4 3" xfId="47599" xr:uid="{E1A30AB6-6EFF-41D7-8535-65CA33C77ACA}"/>
    <cellStyle name="Normal 2 2 2 4 3 3 3 5" xfId="20047" xr:uid="{934702F5-B904-4C40-96AB-EB117BD6F007}"/>
    <cellStyle name="Normal 2 2 2 4 3 3 3 6" xfId="38415" xr:uid="{3ED419E9-DF18-41DB-A613-942A68D9A2FD}"/>
    <cellStyle name="Normal 2 2 2 4 3 3 4" xfId="2251" xr:uid="{FCBE04C9-B4C0-408B-92DB-28BCB7D15068}"/>
    <cellStyle name="Normal 2 2 2 4 3 3 4 2" xfId="4547" xr:uid="{AB74F647-E971-40EB-A580-EBDCFE80DF21}"/>
    <cellStyle name="Normal 2 2 2 4 3 3 4 2 2" xfId="9139" xr:uid="{D65C6A81-F5DF-4423-BCE4-5A879E679334}"/>
    <cellStyle name="Normal 2 2 2 4 3 3 4 2 2 2" xfId="18323" xr:uid="{58115057-F79C-4EA1-BB34-E672252A4F5B}"/>
    <cellStyle name="Normal 2 2 2 4 3 3 4 2 2 2 2" xfId="36693" xr:uid="{C80C5536-0263-4877-BD9F-BF24D6BA152B}"/>
    <cellStyle name="Normal 2 2 2 4 3 3 4 2 2 2 3" xfId="55061" xr:uid="{34C5B1DA-CA9A-4667-AD1B-B997423EE4D5}"/>
    <cellStyle name="Normal 2 2 2 4 3 3 4 2 2 3" xfId="27509" xr:uid="{3A82AE24-BD27-4FEA-A410-BBAA5DCBD941}"/>
    <cellStyle name="Normal 2 2 2 4 3 3 4 2 2 4" xfId="45877" xr:uid="{5930FF02-BB93-4156-B2CB-50245CA8CA2E}"/>
    <cellStyle name="Normal 2 2 2 4 3 3 4 2 3" xfId="13731" xr:uid="{5A63389A-F744-419B-8E2C-4048CCEFF1C5}"/>
    <cellStyle name="Normal 2 2 2 4 3 3 4 2 3 2" xfId="32101" xr:uid="{76F8C80A-9A52-4FE2-AD5D-88021368DDB1}"/>
    <cellStyle name="Normal 2 2 2 4 3 3 4 2 3 3" xfId="50469" xr:uid="{BE0570E4-8CA1-4026-8A62-26967CB7B38B}"/>
    <cellStyle name="Normal 2 2 2 4 3 3 4 2 4" xfId="22917" xr:uid="{76BB53BA-8082-47D8-AA3A-DA35DBD4ED6F}"/>
    <cellStyle name="Normal 2 2 2 4 3 3 4 2 5" xfId="41285" xr:uid="{2E627DA6-844D-4F3C-B425-4F2EB2D79AB5}"/>
    <cellStyle name="Normal 2 2 2 4 3 3 4 3" xfId="6843" xr:uid="{97FBC32E-1D1F-4AEB-8DAF-8D036068FE86}"/>
    <cellStyle name="Normal 2 2 2 4 3 3 4 3 2" xfId="16027" xr:uid="{E7F237D6-C788-4AE4-A7C2-F15EF8473F4B}"/>
    <cellStyle name="Normal 2 2 2 4 3 3 4 3 2 2" xfId="34397" xr:uid="{0AF67B6C-0812-466C-A8E8-4BB68FCED5DD}"/>
    <cellStyle name="Normal 2 2 2 4 3 3 4 3 2 3" xfId="52765" xr:uid="{2A9E91A5-A31F-4BB4-B9A8-C7E3BC1FCDDA}"/>
    <cellStyle name="Normal 2 2 2 4 3 3 4 3 3" xfId="25213" xr:uid="{DCB04474-7168-47FD-AC31-F331CA542C94}"/>
    <cellStyle name="Normal 2 2 2 4 3 3 4 3 4" xfId="43581" xr:uid="{B62537BF-705E-4098-883E-172BB14B5880}"/>
    <cellStyle name="Normal 2 2 2 4 3 3 4 4" xfId="11435" xr:uid="{E41A2DAE-903F-46B1-ADC1-8D3F3D9A5BCA}"/>
    <cellStyle name="Normal 2 2 2 4 3 3 4 4 2" xfId="29805" xr:uid="{30F60252-E024-4234-8EDB-46AC645B28E4}"/>
    <cellStyle name="Normal 2 2 2 4 3 3 4 4 3" xfId="48173" xr:uid="{92BF8194-FB45-456B-829B-AD07A31B155A}"/>
    <cellStyle name="Normal 2 2 2 4 3 3 4 5" xfId="20621" xr:uid="{98FC1F3F-D715-475A-8535-24AD8081D6D9}"/>
    <cellStyle name="Normal 2 2 2 4 3 3 4 6" xfId="38989" xr:uid="{8326EBD4-E796-4A26-B94E-98D8E07AFDA4}"/>
    <cellStyle name="Normal 2 2 2 4 3 3 5" xfId="2825" xr:uid="{1DD2C1CC-3C2C-4060-9ED5-B413697B6D51}"/>
    <cellStyle name="Normal 2 2 2 4 3 3 5 2" xfId="7417" xr:uid="{271A9CD8-2E8C-4FCE-9037-4868A72C9F1D}"/>
    <cellStyle name="Normal 2 2 2 4 3 3 5 2 2" xfId="16601" xr:uid="{5ED51B0C-2EC1-4652-AD4E-E5C7265CEC3C}"/>
    <cellStyle name="Normal 2 2 2 4 3 3 5 2 2 2" xfId="34971" xr:uid="{FFF8848C-6F96-4E55-8782-C50310CFECF6}"/>
    <cellStyle name="Normal 2 2 2 4 3 3 5 2 2 3" xfId="53339" xr:uid="{704D4F65-21F5-4253-8C89-A1BF20B55C58}"/>
    <cellStyle name="Normal 2 2 2 4 3 3 5 2 3" xfId="25787" xr:uid="{DD694108-C828-4CDC-B7D4-4BA41066C005}"/>
    <cellStyle name="Normal 2 2 2 4 3 3 5 2 4" xfId="44155" xr:uid="{B8E788B6-CAAC-430D-BFEC-05B7AC2056A4}"/>
    <cellStyle name="Normal 2 2 2 4 3 3 5 3" xfId="12009" xr:uid="{1AF582FF-D5BF-4407-96CC-660395DCAF21}"/>
    <cellStyle name="Normal 2 2 2 4 3 3 5 3 2" xfId="30379" xr:uid="{FF1E1203-C515-465B-9274-273505A51F4D}"/>
    <cellStyle name="Normal 2 2 2 4 3 3 5 3 3" xfId="48747" xr:uid="{D560319D-A0F5-4478-B2A7-122BBF7D3B06}"/>
    <cellStyle name="Normal 2 2 2 4 3 3 5 4" xfId="21195" xr:uid="{8DD2D373-DB41-43A7-9CDC-975EA6A2C598}"/>
    <cellStyle name="Normal 2 2 2 4 3 3 5 5" xfId="39563" xr:uid="{F8D19FFC-A497-4E7A-AC53-4D83C7C44421}"/>
    <cellStyle name="Normal 2 2 2 4 3 3 6" xfId="5121" xr:uid="{EB5C777B-53B5-4165-9622-7B2B263E5FE3}"/>
    <cellStyle name="Normal 2 2 2 4 3 3 6 2" xfId="14305" xr:uid="{5679C57B-3E81-4198-8D60-AA636DCBF6C3}"/>
    <cellStyle name="Normal 2 2 2 4 3 3 6 2 2" xfId="32675" xr:uid="{466ED899-1C58-45D1-AF9E-984A2F1B775E}"/>
    <cellStyle name="Normal 2 2 2 4 3 3 6 2 3" xfId="51043" xr:uid="{18A12AA9-18BE-4EA4-BD1E-20FFE7CB5104}"/>
    <cellStyle name="Normal 2 2 2 4 3 3 6 3" xfId="23491" xr:uid="{FDA2E831-136A-429E-BA7B-E6BEC35CBA76}"/>
    <cellStyle name="Normal 2 2 2 4 3 3 6 4" xfId="41859" xr:uid="{71FDAFFA-66A9-4D52-A23D-1401EC4D0771}"/>
    <cellStyle name="Normal 2 2 2 4 3 3 7" xfId="9713" xr:uid="{AFD978B6-D8EA-4514-9554-60EA4A7A4592}"/>
    <cellStyle name="Normal 2 2 2 4 3 3 7 2" xfId="28083" xr:uid="{3C7D9520-547B-495F-BBAF-4D3A13C78B8D}"/>
    <cellStyle name="Normal 2 2 2 4 3 3 7 3" xfId="46451" xr:uid="{47B931DE-E696-4E46-B9E9-D047F41C59E3}"/>
    <cellStyle name="Normal 2 2 2 4 3 3 8" xfId="18899" xr:uid="{45888AE4-EC84-4AA7-A296-1B952BF1B5E8}"/>
    <cellStyle name="Normal 2 2 2 4 3 3 9" xfId="37267" xr:uid="{AACA911C-CF4D-4A02-B041-269799685C1F}"/>
    <cellStyle name="Normal 2 2 2 4 3 4" xfId="816" xr:uid="{7CB3A039-E6A2-46E5-BAE7-788E84624466}"/>
    <cellStyle name="Normal 2 2 2 4 3 4 2" xfId="3112" xr:uid="{6198B3C5-73E0-4F74-8C62-1BEEA3E7ACDE}"/>
    <cellStyle name="Normal 2 2 2 4 3 4 2 2" xfId="7704" xr:uid="{2D0D7E4A-078F-449B-9863-8C0FB5D03C0D}"/>
    <cellStyle name="Normal 2 2 2 4 3 4 2 2 2" xfId="16888" xr:uid="{D0F3BF37-5B94-4720-9CFC-A42E30358509}"/>
    <cellStyle name="Normal 2 2 2 4 3 4 2 2 2 2" xfId="35258" xr:uid="{4172351F-BBF9-4B56-AE71-27BD2BD7C1C4}"/>
    <cellStyle name="Normal 2 2 2 4 3 4 2 2 2 3" xfId="53626" xr:uid="{3ED334C0-47C4-48D6-8AB6-C783B5656DF8}"/>
    <cellStyle name="Normal 2 2 2 4 3 4 2 2 3" xfId="26074" xr:uid="{22549339-21E1-436E-90BD-67891291AF0D}"/>
    <cellStyle name="Normal 2 2 2 4 3 4 2 2 4" xfId="44442" xr:uid="{05946FFB-5CCE-48D4-A5FF-16A9DDA161D6}"/>
    <cellStyle name="Normal 2 2 2 4 3 4 2 3" xfId="12296" xr:uid="{8EC3DF7E-C435-4778-BB0D-6A9833AD5326}"/>
    <cellStyle name="Normal 2 2 2 4 3 4 2 3 2" xfId="30666" xr:uid="{C2DB0E0E-90F2-4525-B1CE-CD8F6B5EA969}"/>
    <cellStyle name="Normal 2 2 2 4 3 4 2 3 3" xfId="49034" xr:uid="{2F777B7B-9617-4121-B384-DEA8297A8A9F}"/>
    <cellStyle name="Normal 2 2 2 4 3 4 2 4" xfId="21482" xr:uid="{296A8220-69C0-4569-9B07-1E52EA5BA47F}"/>
    <cellStyle name="Normal 2 2 2 4 3 4 2 5" xfId="39850" xr:uid="{3092703B-B952-4398-BB3C-33B87FCE655B}"/>
    <cellStyle name="Normal 2 2 2 4 3 4 3" xfId="5408" xr:uid="{94B07800-B6A5-42B3-AA9D-52DE297EE215}"/>
    <cellStyle name="Normal 2 2 2 4 3 4 3 2" xfId="14592" xr:uid="{4A851D97-E811-46E8-B61A-7709C6EED4B2}"/>
    <cellStyle name="Normal 2 2 2 4 3 4 3 2 2" xfId="32962" xr:uid="{3D50C9FD-9AC3-4BE6-9180-7FDABBB19674}"/>
    <cellStyle name="Normal 2 2 2 4 3 4 3 2 3" xfId="51330" xr:uid="{24A29F05-65E8-4A05-844A-B63891E09CA7}"/>
    <cellStyle name="Normal 2 2 2 4 3 4 3 3" xfId="23778" xr:uid="{DF6AA025-2D7D-4DBA-9B30-2E7869384ED0}"/>
    <cellStyle name="Normal 2 2 2 4 3 4 3 4" xfId="42146" xr:uid="{4D3283B4-11EB-48E4-A9F5-B2BD87C89889}"/>
    <cellStyle name="Normal 2 2 2 4 3 4 4" xfId="10000" xr:uid="{3CABA35B-8BA8-4804-B863-A459513F3FAA}"/>
    <cellStyle name="Normal 2 2 2 4 3 4 4 2" xfId="28370" xr:uid="{1D26CE68-0022-4339-8FF5-33A0EFE308A9}"/>
    <cellStyle name="Normal 2 2 2 4 3 4 4 3" xfId="46738" xr:uid="{9DAE13DA-7F7D-4B5E-9020-27821D3C5C6C}"/>
    <cellStyle name="Normal 2 2 2 4 3 4 5" xfId="19186" xr:uid="{51E0EF0A-CCE4-4BA3-A39A-BDC4E9B4939A}"/>
    <cellStyle name="Normal 2 2 2 4 3 4 6" xfId="37554" xr:uid="{D3DAB91A-3125-4AA9-B2B1-5863AEEAE3A4}"/>
    <cellStyle name="Normal 2 2 2 4 3 5" xfId="1390" xr:uid="{002AFB64-6E7A-478F-AD87-06D2B710C38A}"/>
    <cellStyle name="Normal 2 2 2 4 3 5 2" xfId="3686" xr:uid="{B9619AF7-0813-4640-9A33-755224066027}"/>
    <cellStyle name="Normal 2 2 2 4 3 5 2 2" xfId="8278" xr:uid="{88AA3E20-6E7E-431D-A22F-CEA938C77764}"/>
    <cellStyle name="Normal 2 2 2 4 3 5 2 2 2" xfId="17462" xr:uid="{F938332D-7B02-42CB-A69E-AE2606D35441}"/>
    <cellStyle name="Normal 2 2 2 4 3 5 2 2 2 2" xfId="35832" xr:uid="{79C2A159-7B68-4284-8D97-6FBD27FA99B4}"/>
    <cellStyle name="Normal 2 2 2 4 3 5 2 2 2 3" xfId="54200" xr:uid="{971AA50E-18D8-47F8-9B2A-1C60743A5EB5}"/>
    <cellStyle name="Normal 2 2 2 4 3 5 2 2 3" xfId="26648" xr:uid="{F6259E0A-E4AC-405B-AACB-2D03D21B19B9}"/>
    <cellStyle name="Normal 2 2 2 4 3 5 2 2 4" xfId="45016" xr:uid="{C6B75842-1C89-47FC-ADE9-A556C9AF22A6}"/>
    <cellStyle name="Normal 2 2 2 4 3 5 2 3" xfId="12870" xr:uid="{D3177737-387C-4CF6-81DE-9B435C2F5567}"/>
    <cellStyle name="Normal 2 2 2 4 3 5 2 3 2" xfId="31240" xr:uid="{C0C93281-88CD-4A54-923D-C14FE7E25C3F}"/>
    <cellStyle name="Normal 2 2 2 4 3 5 2 3 3" xfId="49608" xr:uid="{ADF5E08C-0E98-4E11-B42B-2C6B6C062D78}"/>
    <cellStyle name="Normal 2 2 2 4 3 5 2 4" xfId="22056" xr:uid="{97A3F097-450B-40DB-9B29-E93BBBB7170C}"/>
    <cellStyle name="Normal 2 2 2 4 3 5 2 5" xfId="40424" xr:uid="{0759A253-4874-44AA-A389-BA7FB892CA5B}"/>
    <cellStyle name="Normal 2 2 2 4 3 5 3" xfId="5982" xr:uid="{D9929FA1-BDB1-436C-90FA-8965B829C11F}"/>
    <cellStyle name="Normal 2 2 2 4 3 5 3 2" xfId="15166" xr:uid="{EE95C5DE-246E-4759-BB25-1433669EBD94}"/>
    <cellStyle name="Normal 2 2 2 4 3 5 3 2 2" xfId="33536" xr:uid="{9BD3BDB9-1580-4C75-9778-A13EFE8DF98E}"/>
    <cellStyle name="Normal 2 2 2 4 3 5 3 2 3" xfId="51904" xr:uid="{0F24AE9B-5EE4-4BCC-B375-08E97D19676C}"/>
    <cellStyle name="Normal 2 2 2 4 3 5 3 3" xfId="24352" xr:uid="{2A70BF67-AFC5-4487-8D8E-8A8E3D4364AF}"/>
    <cellStyle name="Normal 2 2 2 4 3 5 3 4" xfId="42720" xr:uid="{915EA397-7D6B-43D3-A7B9-E86CBF290D82}"/>
    <cellStyle name="Normal 2 2 2 4 3 5 4" xfId="10574" xr:uid="{02832EEB-DC70-43AC-8A36-34F1AECE86E6}"/>
    <cellStyle name="Normal 2 2 2 4 3 5 4 2" xfId="28944" xr:uid="{6F31F9C6-B84D-4F0F-8BC6-0E5DE5BE9159}"/>
    <cellStyle name="Normal 2 2 2 4 3 5 4 3" xfId="47312" xr:uid="{BC658141-7EAA-4614-AC95-EF2D1025E2D0}"/>
    <cellStyle name="Normal 2 2 2 4 3 5 5" xfId="19760" xr:uid="{3B9A8D4B-4CB5-401E-98E2-AA28871CD997}"/>
    <cellStyle name="Normal 2 2 2 4 3 5 6" xfId="38128" xr:uid="{FEE539C9-4843-4068-98D3-71B88898AEA5}"/>
    <cellStyle name="Normal 2 2 2 4 3 6" xfId="1964" xr:uid="{798D162F-0408-4DB3-B4EA-A8C3AAC7C0C3}"/>
    <cellStyle name="Normal 2 2 2 4 3 6 2" xfId="4260" xr:uid="{9B334F3F-55B8-42FF-9609-7A3797E2150B}"/>
    <cellStyle name="Normal 2 2 2 4 3 6 2 2" xfId="8852" xr:uid="{3D70B434-362A-4818-BD14-16A78DFC54C7}"/>
    <cellStyle name="Normal 2 2 2 4 3 6 2 2 2" xfId="18036" xr:uid="{212A8DBD-08FE-4948-B759-7651758EBEEA}"/>
    <cellStyle name="Normal 2 2 2 4 3 6 2 2 2 2" xfId="36406" xr:uid="{EAE04959-5E1F-4D9C-BADF-7FD80D67165E}"/>
    <cellStyle name="Normal 2 2 2 4 3 6 2 2 2 3" xfId="54774" xr:uid="{5F9B9A8A-C84D-41B5-A23B-2BAD26201694}"/>
    <cellStyle name="Normal 2 2 2 4 3 6 2 2 3" xfId="27222" xr:uid="{9C5B9E4D-9CD6-4AF8-A66B-FB170F42AFA6}"/>
    <cellStyle name="Normal 2 2 2 4 3 6 2 2 4" xfId="45590" xr:uid="{D780C9E2-8E36-4B83-A35D-1471652DA142}"/>
    <cellStyle name="Normal 2 2 2 4 3 6 2 3" xfId="13444" xr:uid="{7908815D-7468-415A-BCE8-B1A650DBAD82}"/>
    <cellStyle name="Normal 2 2 2 4 3 6 2 3 2" xfId="31814" xr:uid="{C3EFB3EB-CC98-4A89-8C80-E012688673BC}"/>
    <cellStyle name="Normal 2 2 2 4 3 6 2 3 3" xfId="50182" xr:uid="{2AB22000-41C7-445B-A6B3-A1DBD564A421}"/>
    <cellStyle name="Normal 2 2 2 4 3 6 2 4" xfId="22630" xr:uid="{B468448E-F0A8-410D-BE31-C0881B7FD943}"/>
    <cellStyle name="Normal 2 2 2 4 3 6 2 5" xfId="40998" xr:uid="{DE6A768C-9E94-4F10-8221-75003FEE2935}"/>
    <cellStyle name="Normal 2 2 2 4 3 6 3" xfId="6556" xr:uid="{BC9DDCD9-97C7-4343-AA88-AF7CCE38BDB9}"/>
    <cellStyle name="Normal 2 2 2 4 3 6 3 2" xfId="15740" xr:uid="{2D080B95-D2AA-4C40-A220-C7CC4930799E}"/>
    <cellStyle name="Normal 2 2 2 4 3 6 3 2 2" xfId="34110" xr:uid="{10968CA9-8968-41C5-AD89-E55F3012F5DE}"/>
    <cellStyle name="Normal 2 2 2 4 3 6 3 2 3" xfId="52478" xr:uid="{466BD7C2-7358-45C5-828B-CD905CE833AE}"/>
    <cellStyle name="Normal 2 2 2 4 3 6 3 3" xfId="24926" xr:uid="{CC80CB7D-26B6-4EDB-94C2-876FB3643910}"/>
    <cellStyle name="Normal 2 2 2 4 3 6 3 4" xfId="43294" xr:uid="{448FD9BE-578B-47E6-83FD-3538FF1E6BC1}"/>
    <cellStyle name="Normal 2 2 2 4 3 6 4" xfId="11148" xr:uid="{CC15CC58-D837-4770-B060-E2B47CDC3931}"/>
    <cellStyle name="Normal 2 2 2 4 3 6 4 2" xfId="29518" xr:uid="{3D00D5FC-C718-4342-A220-03DE390FA318}"/>
    <cellStyle name="Normal 2 2 2 4 3 6 4 3" xfId="47886" xr:uid="{2E06A8D0-7E6C-47DE-8B8E-2101F73AC674}"/>
    <cellStyle name="Normal 2 2 2 4 3 6 5" xfId="20334" xr:uid="{E84D7FD9-69F1-4C57-AB32-AE149006B429}"/>
    <cellStyle name="Normal 2 2 2 4 3 6 6" xfId="38702" xr:uid="{E3ED507C-CEF2-4479-8114-C55522435D35}"/>
    <cellStyle name="Normal 2 2 2 4 3 7" xfId="2538" xr:uid="{FE07D3C4-5FB6-40C8-B7A3-CAC26335DF6F}"/>
    <cellStyle name="Normal 2 2 2 4 3 7 2" xfId="7130" xr:uid="{D87AB15F-6A2E-4779-94AC-6AB5A240622F}"/>
    <cellStyle name="Normal 2 2 2 4 3 7 2 2" xfId="16314" xr:uid="{FA6ABEC9-B409-459B-B8F1-97CBDE16EA32}"/>
    <cellStyle name="Normal 2 2 2 4 3 7 2 2 2" xfId="34684" xr:uid="{FE31DE4D-B578-4996-8653-64998C2DF909}"/>
    <cellStyle name="Normal 2 2 2 4 3 7 2 2 3" xfId="53052" xr:uid="{2AAA78E7-4C91-4B43-B124-B431EAE8C83A}"/>
    <cellStyle name="Normal 2 2 2 4 3 7 2 3" xfId="25500" xr:uid="{8867218A-2947-48F6-88BD-3BD32D346316}"/>
    <cellStyle name="Normal 2 2 2 4 3 7 2 4" xfId="43868" xr:uid="{B37653EB-3D3F-443C-BA74-D2C4D20E3066}"/>
    <cellStyle name="Normal 2 2 2 4 3 7 3" xfId="11722" xr:uid="{CA598975-47A3-474C-950C-97555A2E9F0F}"/>
    <cellStyle name="Normal 2 2 2 4 3 7 3 2" xfId="30092" xr:uid="{DAFA0FD5-D9AB-43A2-AE31-7E0969ED896C}"/>
    <cellStyle name="Normal 2 2 2 4 3 7 3 3" xfId="48460" xr:uid="{3F00276C-1439-42BB-88F1-B40544CA54AB}"/>
    <cellStyle name="Normal 2 2 2 4 3 7 4" xfId="20908" xr:uid="{85BCDFFF-F090-4C55-9425-5D9BF294CC5C}"/>
    <cellStyle name="Normal 2 2 2 4 3 7 5" xfId="39276" xr:uid="{C616DD29-631B-4FDF-A4A1-41FB5AA9938A}"/>
    <cellStyle name="Normal 2 2 2 4 3 8" xfId="4834" xr:uid="{95887ADE-B564-49A9-80B1-43F5C87ED7FD}"/>
    <cellStyle name="Normal 2 2 2 4 3 8 2" xfId="14018" xr:uid="{0F080034-1306-4FAF-94D9-AA5CAB8C1237}"/>
    <cellStyle name="Normal 2 2 2 4 3 8 2 2" xfId="32388" xr:uid="{3A83C75B-8BA7-4982-B819-B1473C9BE743}"/>
    <cellStyle name="Normal 2 2 2 4 3 8 2 3" xfId="50756" xr:uid="{B64C97C0-B6A8-4B01-90A0-D748102A6BD3}"/>
    <cellStyle name="Normal 2 2 2 4 3 8 3" xfId="23204" xr:uid="{DCDACE2B-9E1F-491D-BF5A-C8D9E82352DF}"/>
    <cellStyle name="Normal 2 2 2 4 3 8 4" xfId="41572" xr:uid="{94A2E89C-96B1-4316-A261-42DD4474E32D}"/>
    <cellStyle name="Normal 2 2 2 4 3 9" xfId="9426" xr:uid="{CB4DCEF3-CC63-4478-BE50-6DEA923785B1}"/>
    <cellStyle name="Normal 2 2 2 4 3 9 2" xfId="27796" xr:uid="{D91FFB48-66F0-4FA4-88CD-1C44A498210B}"/>
    <cellStyle name="Normal 2 2 2 4 3 9 3" xfId="46164" xr:uid="{229B9F30-CD63-4593-8D6F-E544CFCF193C}"/>
    <cellStyle name="Normal 2 2 2 4 4" xfId="292" xr:uid="{DBF5ECF7-EF29-4381-AE2B-3DA5AA4D9353}"/>
    <cellStyle name="Normal 2 2 2 4 4 10" xfId="37032" xr:uid="{3FD4D6F4-890D-4B1A-8AA1-AF9D4F3780DE}"/>
    <cellStyle name="Normal 2 2 2 4 4 2" xfId="581" xr:uid="{10AA9FBD-0D63-41E6-9D4F-1CAFF0476080}"/>
    <cellStyle name="Normal 2 2 2 4 4 2 2" xfId="1155" xr:uid="{E7EEC070-7027-4B68-BDF7-6D04A70223EE}"/>
    <cellStyle name="Normal 2 2 2 4 4 2 2 2" xfId="3451" xr:uid="{F953CC8A-DF6D-4C6B-85EB-C19A79725500}"/>
    <cellStyle name="Normal 2 2 2 4 4 2 2 2 2" xfId="8043" xr:uid="{8B3CA65B-9BD6-41F6-B658-F80A38158078}"/>
    <cellStyle name="Normal 2 2 2 4 4 2 2 2 2 2" xfId="17227" xr:uid="{ED34FA39-8BA4-497F-BB35-863D8B761CCE}"/>
    <cellStyle name="Normal 2 2 2 4 4 2 2 2 2 2 2" xfId="35597" xr:uid="{35D70679-164B-45FE-9DA0-76A7E45FA585}"/>
    <cellStyle name="Normal 2 2 2 4 4 2 2 2 2 2 3" xfId="53965" xr:uid="{CC022A90-2B36-4541-A395-4F041BEF426E}"/>
    <cellStyle name="Normal 2 2 2 4 4 2 2 2 2 3" xfId="26413" xr:uid="{B0865C47-10B7-48B9-9FA5-7B6A94FEAC54}"/>
    <cellStyle name="Normal 2 2 2 4 4 2 2 2 2 4" xfId="44781" xr:uid="{8F8F299D-E8F9-4FF7-9D7C-E90365BDCBA8}"/>
    <cellStyle name="Normal 2 2 2 4 4 2 2 2 3" xfId="12635" xr:uid="{BC0EA95A-AA31-493E-BB7C-0F398985307F}"/>
    <cellStyle name="Normal 2 2 2 4 4 2 2 2 3 2" xfId="31005" xr:uid="{D8A5E48A-9376-4CF4-8757-BCD8435AFA19}"/>
    <cellStyle name="Normal 2 2 2 4 4 2 2 2 3 3" xfId="49373" xr:uid="{48162E3A-F81C-4C0F-828E-9622EDAEA18B}"/>
    <cellStyle name="Normal 2 2 2 4 4 2 2 2 4" xfId="21821" xr:uid="{93949BC7-7138-45B7-B92A-5D5F0464D410}"/>
    <cellStyle name="Normal 2 2 2 4 4 2 2 2 5" xfId="40189" xr:uid="{79B185A5-71CE-43A5-B999-134F568A338B}"/>
    <cellStyle name="Normal 2 2 2 4 4 2 2 3" xfId="5747" xr:uid="{B1929C9A-8187-48A1-ACB4-9C7C23747DA8}"/>
    <cellStyle name="Normal 2 2 2 4 4 2 2 3 2" xfId="14931" xr:uid="{BC780858-9685-4D1A-9E32-BA23BEDDD3AC}"/>
    <cellStyle name="Normal 2 2 2 4 4 2 2 3 2 2" xfId="33301" xr:uid="{CAED08A6-41E5-40C5-8A1A-ABFAC064BAEC}"/>
    <cellStyle name="Normal 2 2 2 4 4 2 2 3 2 3" xfId="51669" xr:uid="{77CB9A5D-7320-4594-AA82-08457CF6A107}"/>
    <cellStyle name="Normal 2 2 2 4 4 2 2 3 3" xfId="24117" xr:uid="{F8969904-A272-46DB-A74C-952F15EC845D}"/>
    <cellStyle name="Normal 2 2 2 4 4 2 2 3 4" xfId="42485" xr:uid="{3303BD4B-D46F-4CEE-ADBB-A1B7E21A280B}"/>
    <cellStyle name="Normal 2 2 2 4 4 2 2 4" xfId="10339" xr:uid="{562C6673-06FF-4472-BFE1-D27EF2173DC1}"/>
    <cellStyle name="Normal 2 2 2 4 4 2 2 4 2" xfId="28709" xr:uid="{466E0B45-5625-4785-976C-4A83D6AFE44B}"/>
    <cellStyle name="Normal 2 2 2 4 4 2 2 4 3" xfId="47077" xr:uid="{F17415B4-3A4E-4F8E-8F19-E0C9EFFE6D30}"/>
    <cellStyle name="Normal 2 2 2 4 4 2 2 5" xfId="19525" xr:uid="{6B4B67F9-7833-4982-A634-A50F23229575}"/>
    <cellStyle name="Normal 2 2 2 4 4 2 2 6" xfId="37893" xr:uid="{E581E066-99D2-4A64-9115-C9BF1B549B29}"/>
    <cellStyle name="Normal 2 2 2 4 4 2 3" xfId="1729" xr:uid="{7E5D7125-F9D7-4EAE-B4D4-D370FB175157}"/>
    <cellStyle name="Normal 2 2 2 4 4 2 3 2" xfId="4025" xr:uid="{BBE7C080-361E-45AA-80FE-4817F581E845}"/>
    <cellStyle name="Normal 2 2 2 4 4 2 3 2 2" xfId="8617" xr:uid="{63AA8908-BC7E-411B-8058-DB86A14DFEBC}"/>
    <cellStyle name="Normal 2 2 2 4 4 2 3 2 2 2" xfId="17801" xr:uid="{B0DF1B06-9AC3-41F8-8A49-C7E0AA39704E}"/>
    <cellStyle name="Normal 2 2 2 4 4 2 3 2 2 2 2" xfId="36171" xr:uid="{BB66B57C-22BF-4864-9ED0-32571FCBCB83}"/>
    <cellStyle name="Normal 2 2 2 4 4 2 3 2 2 2 3" xfId="54539" xr:uid="{C7AAAC32-940C-445B-894D-61BF08125F7D}"/>
    <cellStyle name="Normal 2 2 2 4 4 2 3 2 2 3" xfId="26987" xr:uid="{81796953-4AA5-432E-B404-96C6AF1C75E6}"/>
    <cellStyle name="Normal 2 2 2 4 4 2 3 2 2 4" xfId="45355" xr:uid="{791828C5-FC91-4A28-AEDA-22F2CFF03F86}"/>
    <cellStyle name="Normal 2 2 2 4 4 2 3 2 3" xfId="13209" xr:uid="{74C33001-0693-4947-A8C8-105F54EA8FC6}"/>
    <cellStyle name="Normal 2 2 2 4 4 2 3 2 3 2" xfId="31579" xr:uid="{469F0D78-015A-4553-82CB-8788BAE0620B}"/>
    <cellStyle name="Normal 2 2 2 4 4 2 3 2 3 3" xfId="49947" xr:uid="{CD1A94C7-7ADD-42AE-98E5-8EE20DB3EA6A}"/>
    <cellStyle name="Normal 2 2 2 4 4 2 3 2 4" xfId="22395" xr:uid="{1D2D970F-AA8F-4528-8D47-A1B22185FF5F}"/>
    <cellStyle name="Normal 2 2 2 4 4 2 3 2 5" xfId="40763" xr:uid="{90B5BDC8-8635-47BB-BF8E-B110BA4DDD42}"/>
    <cellStyle name="Normal 2 2 2 4 4 2 3 3" xfId="6321" xr:uid="{02C3D5FB-E391-40B1-97AF-4A3C6239EBA2}"/>
    <cellStyle name="Normal 2 2 2 4 4 2 3 3 2" xfId="15505" xr:uid="{93CF64D8-614A-4599-AAB8-CD620EA5E2B8}"/>
    <cellStyle name="Normal 2 2 2 4 4 2 3 3 2 2" xfId="33875" xr:uid="{E5E7F907-0377-480E-8455-B30FA8856F3E}"/>
    <cellStyle name="Normal 2 2 2 4 4 2 3 3 2 3" xfId="52243" xr:uid="{2E406EEF-C704-42EF-932E-006C48E71E60}"/>
    <cellStyle name="Normal 2 2 2 4 4 2 3 3 3" xfId="24691" xr:uid="{84E6134C-0049-4870-8454-14023B8A60B5}"/>
    <cellStyle name="Normal 2 2 2 4 4 2 3 3 4" xfId="43059" xr:uid="{72B750EF-0950-4F6E-B8A0-97034EB14AC1}"/>
    <cellStyle name="Normal 2 2 2 4 4 2 3 4" xfId="10913" xr:uid="{BF5EB7D3-762C-448B-AD12-62948D9FC9B1}"/>
    <cellStyle name="Normal 2 2 2 4 4 2 3 4 2" xfId="29283" xr:uid="{949A1195-BDA7-4205-8DA2-513C82B00564}"/>
    <cellStyle name="Normal 2 2 2 4 4 2 3 4 3" xfId="47651" xr:uid="{5107AC3B-8802-4195-AA60-3345AA48BB92}"/>
    <cellStyle name="Normal 2 2 2 4 4 2 3 5" xfId="20099" xr:uid="{1171416B-FA75-42AB-97C0-922EEF0CDB47}"/>
    <cellStyle name="Normal 2 2 2 4 4 2 3 6" xfId="38467" xr:uid="{4DE1FFDD-6AE7-48AA-B427-17949F7BE92B}"/>
    <cellStyle name="Normal 2 2 2 4 4 2 4" xfId="2303" xr:uid="{C130765D-AC0F-4A6E-A213-94A509B2E653}"/>
    <cellStyle name="Normal 2 2 2 4 4 2 4 2" xfId="4599" xr:uid="{DEC9617E-126C-4905-A900-A3BE1CDEC4F4}"/>
    <cellStyle name="Normal 2 2 2 4 4 2 4 2 2" xfId="9191" xr:uid="{E5FAA98F-6A1A-48E4-B161-15FB1D017F99}"/>
    <cellStyle name="Normal 2 2 2 4 4 2 4 2 2 2" xfId="18375" xr:uid="{9275E485-F6CB-4007-A1C6-F85977CD9C7C}"/>
    <cellStyle name="Normal 2 2 2 4 4 2 4 2 2 2 2" xfId="36745" xr:uid="{86A8FFF8-8E1E-4453-958F-A989323CC817}"/>
    <cellStyle name="Normal 2 2 2 4 4 2 4 2 2 2 3" xfId="55113" xr:uid="{0F6DF78D-AD6C-4FD6-A7DE-9B7EA466A099}"/>
    <cellStyle name="Normal 2 2 2 4 4 2 4 2 2 3" xfId="27561" xr:uid="{B11205C8-C1EB-471E-B2D8-A1F2B88CB687}"/>
    <cellStyle name="Normal 2 2 2 4 4 2 4 2 2 4" xfId="45929" xr:uid="{51AFECF8-5547-46E6-84F0-EF8E642BDB77}"/>
    <cellStyle name="Normal 2 2 2 4 4 2 4 2 3" xfId="13783" xr:uid="{6F16C030-F91D-44D7-AEC2-D4A3A2EB3FC8}"/>
    <cellStyle name="Normal 2 2 2 4 4 2 4 2 3 2" xfId="32153" xr:uid="{1781CA8A-F333-450F-BBEF-8B00F555E516}"/>
    <cellStyle name="Normal 2 2 2 4 4 2 4 2 3 3" xfId="50521" xr:uid="{2DC9891C-D2E4-4943-B8BB-F2E0C880E9E2}"/>
    <cellStyle name="Normal 2 2 2 4 4 2 4 2 4" xfId="22969" xr:uid="{B0A57C7F-2C53-45C2-A76A-F86CA4E1F2E3}"/>
    <cellStyle name="Normal 2 2 2 4 4 2 4 2 5" xfId="41337" xr:uid="{0158ADF2-7FFD-46C3-91B4-7FB768773121}"/>
    <cellStyle name="Normal 2 2 2 4 4 2 4 3" xfId="6895" xr:uid="{488B4056-BF26-4C64-9A55-B536ABBB0B6C}"/>
    <cellStyle name="Normal 2 2 2 4 4 2 4 3 2" xfId="16079" xr:uid="{151FFD54-57CE-476B-9943-06717A184609}"/>
    <cellStyle name="Normal 2 2 2 4 4 2 4 3 2 2" xfId="34449" xr:uid="{F527BEBA-F336-434F-B5B5-FEAC1335D80E}"/>
    <cellStyle name="Normal 2 2 2 4 4 2 4 3 2 3" xfId="52817" xr:uid="{CA6C400A-58F3-486D-BB0E-730DA222E03C}"/>
    <cellStyle name="Normal 2 2 2 4 4 2 4 3 3" xfId="25265" xr:uid="{D8C75E22-B87A-47F8-8A21-CC8C9E4D7EEF}"/>
    <cellStyle name="Normal 2 2 2 4 4 2 4 3 4" xfId="43633" xr:uid="{A1E39A43-646D-4234-B6D6-6EFE5C394C1A}"/>
    <cellStyle name="Normal 2 2 2 4 4 2 4 4" xfId="11487" xr:uid="{9EE55270-D4DE-4220-916A-0CA5BDEA038C}"/>
    <cellStyle name="Normal 2 2 2 4 4 2 4 4 2" xfId="29857" xr:uid="{7DD26852-4B9B-4D9F-866A-2F80D7C51142}"/>
    <cellStyle name="Normal 2 2 2 4 4 2 4 4 3" xfId="48225" xr:uid="{3EB88D19-8E6B-4B3A-84B5-EA092DCA9C6C}"/>
    <cellStyle name="Normal 2 2 2 4 4 2 4 5" xfId="20673" xr:uid="{4A9D07C6-3914-4A98-8C89-2090BC5FF991}"/>
    <cellStyle name="Normal 2 2 2 4 4 2 4 6" xfId="39041" xr:uid="{00751241-1394-4125-BEC0-E655A314DE34}"/>
    <cellStyle name="Normal 2 2 2 4 4 2 5" xfId="2877" xr:uid="{2BBCFDEA-27A1-43D1-A81B-6FCA964C7221}"/>
    <cellStyle name="Normal 2 2 2 4 4 2 5 2" xfId="7469" xr:uid="{6BB2E942-8A06-41FD-A454-7D92D8D592A2}"/>
    <cellStyle name="Normal 2 2 2 4 4 2 5 2 2" xfId="16653" xr:uid="{5DAD5D9F-E8A3-4A97-A153-7D5290AE7540}"/>
    <cellStyle name="Normal 2 2 2 4 4 2 5 2 2 2" xfId="35023" xr:uid="{116B849A-2B16-4353-97EC-F227BC190184}"/>
    <cellStyle name="Normal 2 2 2 4 4 2 5 2 2 3" xfId="53391" xr:uid="{E3CCCAA1-65B8-4FDD-A0C8-5227B6DF01D0}"/>
    <cellStyle name="Normal 2 2 2 4 4 2 5 2 3" xfId="25839" xr:uid="{521891A4-197B-4764-BF88-F139725E337A}"/>
    <cellStyle name="Normal 2 2 2 4 4 2 5 2 4" xfId="44207" xr:uid="{8AA7A04D-2392-436E-B5D4-56F96584E583}"/>
    <cellStyle name="Normal 2 2 2 4 4 2 5 3" xfId="12061" xr:uid="{865D339A-DB16-4407-BEB6-31B706ACF059}"/>
    <cellStyle name="Normal 2 2 2 4 4 2 5 3 2" xfId="30431" xr:uid="{D8A52B57-F726-40F5-B61C-CA76495F06D3}"/>
    <cellStyle name="Normal 2 2 2 4 4 2 5 3 3" xfId="48799" xr:uid="{82812593-192B-4F12-82D7-11B2BAC2A40D}"/>
    <cellStyle name="Normal 2 2 2 4 4 2 5 4" xfId="21247" xr:uid="{866E7E5A-3254-4926-ABE1-F6752ACF4500}"/>
    <cellStyle name="Normal 2 2 2 4 4 2 5 5" xfId="39615" xr:uid="{1E52C62A-6CA4-4CB3-97E8-2B3383765EC8}"/>
    <cellStyle name="Normal 2 2 2 4 4 2 6" xfId="5173" xr:uid="{1E988203-4506-4A37-A6CF-287778E634BB}"/>
    <cellStyle name="Normal 2 2 2 4 4 2 6 2" xfId="14357" xr:uid="{A86BDE01-11BB-48C0-922F-D722D043ABAD}"/>
    <cellStyle name="Normal 2 2 2 4 4 2 6 2 2" xfId="32727" xr:uid="{D142CEDB-8F0E-4E5B-957A-09BE763D162B}"/>
    <cellStyle name="Normal 2 2 2 4 4 2 6 2 3" xfId="51095" xr:uid="{07AF5DEA-DF8C-450A-84F1-AD7855A95BBB}"/>
    <cellStyle name="Normal 2 2 2 4 4 2 6 3" xfId="23543" xr:uid="{D04BDC1B-3D22-403D-8B3B-944DE69F4F1D}"/>
    <cellStyle name="Normal 2 2 2 4 4 2 6 4" xfId="41911" xr:uid="{A167D05C-9C62-46B7-B133-087C78F60918}"/>
    <cellStyle name="Normal 2 2 2 4 4 2 7" xfId="9765" xr:uid="{C1B2149C-05AB-4F26-A935-7B17E48D0760}"/>
    <cellStyle name="Normal 2 2 2 4 4 2 7 2" xfId="28135" xr:uid="{D9C70273-5455-48BA-AEFA-C28D9E0008C6}"/>
    <cellStyle name="Normal 2 2 2 4 4 2 7 3" xfId="46503" xr:uid="{E0C9231F-F2DC-4FEE-A4EB-07E9155E138E}"/>
    <cellStyle name="Normal 2 2 2 4 4 2 8" xfId="18951" xr:uid="{5556ED03-FDC4-4D40-A96D-B7E27D3956B1}"/>
    <cellStyle name="Normal 2 2 2 4 4 2 9" xfId="37319" xr:uid="{F61EB6B1-9D82-46CD-BFB1-45B1D8D5E996}"/>
    <cellStyle name="Normal 2 2 2 4 4 3" xfId="868" xr:uid="{3F8B46C3-72EF-459C-9D41-956B40E89BE9}"/>
    <cellStyle name="Normal 2 2 2 4 4 3 2" xfId="3164" xr:uid="{CD3604C5-304A-4200-8980-AB29DB1A5B9D}"/>
    <cellStyle name="Normal 2 2 2 4 4 3 2 2" xfId="7756" xr:uid="{10CB28AB-C7C8-4AD3-A110-5257AF4174AA}"/>
    <cellStyle name="Normal 2 2 2 4 4 3 2 2 2" xfId="16940" xr:uid="{33B47637-A375-4AB5-A66C-C4F189B15413}"/>
    <cellStyle name="Normal 2 2 2 4 4 3 2 2 2 2" xfId="35310" xr:uid="{9593CBE7-2EA9-42F2-A6AD-75341909DF6B}"/>
    <cellStyle name="Normal 2 2 2 4 4 3 2 2 2 3" xfId="53678" xr:uid="{5998F03D-601A-4116-98C5-F1F9B6CA2AE7}"/>
    <cellStyle name="Normal 2 2 2 4 4 3 2 2 3" xfId="26126" xr:uid="{02C1D602-CF0A-4B4A-9AE1-1E00F0DD6731}"/>
    <cellStyle name="Normal 2 2 2 4 4 3 2 2 4" xfId="44494" xr:uid="{B62DD762-B299-4BE3-A203-A73C42C27369}"/>
    <cellStyle name="Normal 2 2 2 4 4 3 2 3" xfId="12348" xr:uid="{854E349C-72F2-4DF2-B83C-8584B9ACEE0B}"/>
    <cellStyle name="Normal 2 2 2 4 4 3 2 3 2" xfId="30718" xr:uid="{EB7FD0B6-483C-4BF7-8176-532B0C445509}"/>
    <cellStyle name="Normal 2 2 2 4 4 3 2 3 3" xfId="49086" xr:uid="{ABF45C9A-E03A-4EEC-937C-F85A9D9BDB23}"/>
    <cellStyle name="Normal 2 2 2 4 4 3 2 4" xfId="21534" xr:uid="{22FB7D3B-D11C-486C-8E8C-2C22FB6EABB5}"/>
    <cellStyle name="Normal 2 2 2 4 4 3 2 5" xfId="39902" xr:uid="{E1F11516-4E73-4789-83D4-0CC6C5A2DB99}"/>
    <cellStyle name="Normal 2 2 2 4 4 3 3" xfId="5460" xr:uid="{126A5C44-B5DE-4A7F-A959-8E91468E4919}"/>
    <cellStyle name="Normal 2 2 2 4 4 3 3 2" xfId="14644" xr:uid="{93F6B817-C5F9-4480-8AE7-C931E40E6360}"/>
    <cellStyle name="Normal 2 2 2 4 4 3 3 2 2" xfId="33014" xr:uid="{D0F5ADA4-8FF7-44B1-B2DD-EAE61467408A}"/>
    <cellStyle name="Normal 2 2 2 4 4 3 3 2 3" xfId="51382" xr:uid="{9C206432-AED1-435A-8960-E08CF35E81BF}"/>
    <cellStyle name="Normal 2 2 2 4 4 3 3 3" xfId="23830" xr:uid="{1B742013-E4CC-4F4C-8E4D-C9E9FA089B97}"/>
    <cellStyle name="Normal 2 2 2 4 4 3 3 4" xfId="42198" xr:uid="{2C45DC06-7424-413C-A5E6-555FEF892CBA}"/>
    <cellStyle name="Normal 2 2 2 4 4 3 4" xfId="10052" xr:uid="{95CAB934-ED0E-40BF-AEF4-B5DD3B5D43DC}"/>
    <cellStyle name="Normal 2 2 2 4 4 3 4 2" xfId="28422" xr:uid="{16099B92-2F2C-469B-B4BE-10C0B2A8CC56}"/>
    <cellStyle name="Normal 2 2 2 4 4 3 4 3" xfId="46790" xr:uid="{FD9212B3-5BBB-402E-B127-9DC5EEF2E905}"/>
    <cellStyle name="Normal 2 2 2 4 4 3 5" xfId="19238" xr:uid="{1510A167-4616-44F2-99EA-5F997982206A}"/>
    <cellStyle name="Normal 2 2 2 4 4 3 6" xfId="37606" xr:uid="{32D9567D-E43A-4888-8ECF-844170E409C4}"/>
    <cellStyle name="Normal 2 2 2 4 4 4" xfId="1442" xr:uid="{98EFE184-C93B-4C8C-8BB4-93639FAD81F6}"/>
    <cellStyle name="Normal 2 2 2 4 4 4 2" xfId="3738" xr:uid="{3D155800-5E50-4263-829F-10B73881B7F3}"/>
    <cellStyle name="Normal 2 2 2 4 4 4 2 2" xfId="8330" xr:uid="{93041F56-639F-4512-A60F-9D0609C9CC79}"/>
    <cellStyle name="Normal 2 2 2 4 4 4 2 2 2" xfId="17514" xr:uid="{1F8BF312-6D08-44C9-95F0-F5DABED9E1C1}"/>
    <cellStyle name="Normal 2 2 2 4 4 4 2 2 2 2" xfId="35884" xr:uid="{347744EA-831D-4A40-9248-8CACEBF020F2}"/>
    <cellStyle name="Normal 2 2 2 4 4 4 2 2 2 3" xfId="54252" xr:uid="{5C231C16-9F9B-44F3-BBD1-B62CCF904573}"/>
    <cellStyle name="Normal 2 2 2 4 4 4 2 2 3" xfId="26700" xr:uid="{DB07A685-E47C-406D-BC7A-A5EF0D735108}"/>
    <cellStyle name="Normal 2 2 2 4 4 4 2 2 4" xfId="45068" xr:uid="{75C60E9A-A8F7-43F1-A1E4-83E90D3250B2}"/>
    <cellStyle name="Normal 2 2 2 4 4 4 2 3" xfId="12922" xr:uid="{50697FE1-887A-4246-BE30-9F8E8F888D2A}"/>
    <cellStyle name="Normal 2 2 2 4 4 4 2 3 2" xfId="31292" xr:uid="{967DD3E9-0590-4A1A-97F6-DFEB22ADA6DF}"/>
    <cellStyle name="Normal 2 2 2 4 4 4 2 3 3" xfId="49660" xr:uid="{A9C7DD73-124C-43F8-A704-8AE9B222AAD8}"/>
    <cellStyle name="Normal 2 2 2 4 4 4 2 4" xfId="22108" xr:uid="{0712CB01-11BC-483F-80BF-C7152005E16B}"/>
    <cellStyle name="Normal 2 2 2 4 4 4 2 5" xfId="40476" xr:uid="{B0B94486-06D5-4A1B-977E-585D11A521ED}"/>
    <cellStyle name="Normal 2 2 2 4 4 4 3" xfId="6034" xr:uid="{72EDB4ED-C205-461A-90C7-C4BD8D3AED8B}"/>
    <cellStyle name="Normal 2 2 2 4 4 4 3 2" xfId="15218" xr:uid="{88BBA8E8-8740-4BFB-B6D8-4B06F4FB9415}"/>
    <cellStyle name="Normal 2 2 2 4 4 4 3 2 2" xfId="33588" xr:uid="{3D72D926-CEFF-49CC-9A66-2F8EBDAE34CC}"/>
    <cellStyle name="Normal 2 2 2 4 4 4 3 2 3" xfId="51956" xr:uid="{53BC2316-48F4-431F-8F54-5399C606CF38}"/>
    <cellStyle name="Normal 2 2 2 4 4 4 3 3" xfId="24404" xr:uid="{8F81C923-1C8C-4688-9A97-5BC5F5823D23}"/>
    <cellStyle name="Normal 2 2 2 4 4 4 3 4" xfId="42772" xr:uid="{E44D8D78-58B1-4591-ACD2-FF7D944C43B9}"/>
    <cellStyle name="Normal 2 2 2 4 4 4 4" xfId="10626" xr:uid="{8010FA80-D9FA-4828-94F2-870AA6BE106D}"/>
    <cellStyle name="Normal 2 2 2 4 4 4 4 2" xfId="28996" xr:uid="{C5945351-A8A8-4FC6-ABC2-FA416794F3C4}"/>
    <cellStyle name="Normal 2 2 2 4 4 4 4 3" xfId="47364" xr:uid="{ACC247FC-75A2-4938-911F-B717004E0782}"/>
    <cellStyle name="Normal 2 2 2 4 4 4 5" xfId="19812" xr:uid="{02C1D390-0A02-46F7-943A-60C1610B7D02}"/>
    <cellStyle name="Normal 2 2 2 4 4 4 6" xfId="38180" xr:uid="{6F19DA91-6E17-4672-AA8B-422AD3BF133E}"/>
    <cellStyle name="Normal 2 2 2 4 4 5" xfId="2016" xr:uid="{B56A2E5B-ACA9-4C57-B8CF-AA3C4FBB8DC4}"/>
    <cellStyle name="Normal 2 2 2 4 4 5 2" xfId="4312" xr:uid="{887EAE10-ED36-47C2-8E58-941AA75039B6}"/>
    <cellStyle name="Normal 2 2 2 4 4 5 2 2" xfId="8904" xr:uid="{9CD65532-0C00-4652-BF9B-B48EC8D1181A}"/>
    <cellStyle name="Normal 2 2 2 4 4 5 2 2 2" xfId="18088" xr:uid="{B6B3D3F6-6F92-45DE-A6A8-9B0E52446F1C}"/>
    <cellStyle name="Normal 2 2 2 4 4 5 2 2 2 2" xfId="36458" xr:uid="{4B7671B1-AF11-4C9E-A99A-9A8F0948B3A5}"/>
    <cellStyle name="Normal 2 2 2 4 4 5 2 2 2 3" xfId="54826" xr:uid="{35D07A59-64D3-4BD9-A0A0-FFD57BBE5620}"/>
    <cellStyle name="Normal 2 2 2 4 4 5 2 2 3" xfId="27274" xr:uid="{42973CD9-589B-42A3-A826-9EC1981AAC5B}"/>
    <cellStyle name="Normal 2 2 2 4 4 5 2 2 4" xfId="45642" xr:uid="{C53F5641-48CF-4039-9E7F-13BB2239767A}"/>
    <cellStyle name="Normal 2 2 2 4 4 5 2 3" xfId="13496" xr:uid="{36268BE4-358A-48A5-ADAB-73656380CADF}"/>
    <cellStyle name="Normal 2 2 2 4 4 5 2 3 2" xfId="31866" xr:uid="{B4B8801A-3D16-4B17-B797-EAB9A7A06A63}"/>
    <cellStyle name="Normal 2 2 2 4 4 5 2 3 3" xfId="50234" xr:uid="{87B5E2A4-1F06-45AB-A20A-3C74D9E48B90}"/>
    <cellStyle name="Normal 2 2 2 4 4 5 2 4" xfId="22682" xr:uid="{CC3C324E-06EE-4349-BC39-14AD3A1D863B}"/>
    <cellStyle name="Normal 2 2 2 4 4 5 2 5" xfId="41050" xr:uid="{55CF333E-55A9-4A24-96ED-95E1442E6C12}"/>
    <cellStyle name="Normal 2 2 2 4 4 5 3" xfId="6608" xr:uid="{87F2BC22-5F26-427A-A6A0-E9C3AF5B4FC7}"/>
    <cellStyle name="Normal 2 2 2 4 4 5 3 2" xfId="15792" xr:uid="{37BBB711-A56F-4F4E-894C-E118ADCD05D7}"/>
    <cellStyle name="Normal 2 2 2 4 4 5 3 2 2" xfId="34162" xr:uid="{3015A02B-900B-4E78-9E4A-1A6F7AB913ED}"/>
    <cellStyle name="Normal 2 2 2 4 4 5 3 2 3" xfId="52530" xr:uid="{622050F0-A0B2-47DF-B1D9-EAE6C87E8A66}"/>
    <cellStyle name="Normal 2 2 2 4 4 5 3 3" xfId="24978" xr:uid="{4D29BA72-310A-419F-9721-A1A66C5D8031}"/>
    <cellStyle name="Normal 2 2 2 4 4 5 3 4" xfId="43346" xr:uid="{EBA93F17-1CE6-46E9-AA84-03AA9705C14E}"/>
    <cellStyle name="Normal 2 2 2 4 4 5 4" xfId="11200" xr:uid="{E82B8A42-5E8E-46E0-84A1-6618C3FB4B2B}"/>
    <cellStyle name="Normal 2 2 2 4 4 5 4 2" xfId="29570" xr:uid="{D068D47C-FA17-4DB7-A0BC-50D2DA2D7E37}"/>
    <cellStyle name="Normal 2 2 2 4 4 5 4 3" xfId="47938" xr:uid="{F863E681-01B0-4A75-92F8-17F93CD542BE}"/>
    <cellStyle name="Normal 2 2 2 4 4 5 5" xfId="20386" xr:uid="{A600D341-B2DD-421B-AEE2-F965A446C4E5}"/>
    <cellStyle name="Normal 2 2 2 4 4 5 6" xfId="38754" xr:uid="{99F92E9A-92BD-442A-B8CC-387A12399A22}"/>
    <cellStyle name="Normal 2 2 2 4 4 6" xfId="2590" xr:uid="{7D2C2E33-1D40-4925-9FA5-DE669AEB665A}"/>
    <cellStyle name="Normal 2 2 2 4 4 6 2" xfId="7182" xr:uid="{558D32A6-24B9-46F5-AD08-EF4522D6ACFC}"/>
    <cellStyle name="Normal 2 2 2 4 4 6 2 2" xfId="16366" xr:uid="{27D606FB-CE70-48C3-900A-3717CC8B03F8}"/>
    <cellStyle name="Normal 2 2 2 4 4 6 2 2 2" xfId="34736" xr:uid="{8996065B-7659-4711-9AF5-342D8FE115E8}"/>
    <cellStyle name="Normal 2 2 2 4 4 6 2 2 3" xfId="53104" xr:uid="{5F9935B1-FD09-48FF-930A-F742380F9E2D}"/>
    <cellStyle name="Normal 2 2 2 4 4 6 2 3" xfId="25552" xr:uid="{BBD79D1C-7D6E-4E62-ACDF-48254E236D7D}"/>
    <cellStyle name="Normal 2 2 2 4 4 6 2 4" xfId="43920" xr:uid="{94697E41-7655-42AE-BC07-CDC57F066AE0}"/>
    <cellStyle name="Normal 2 2 2 4 4 6 3" xfId="11774" xr:uid="{33914EC3-528B-4CC8-852D-A2839B52D103}"/>
    <cellStyle name="Normal 2 2 2 4 4 6 3 2" xfId="30144" xr:uid="{1A311A70-768F-493D-A73A-967CE7100D82}"/>
    <cellStyle name="Normal 2 2 2 4 4 6 3 3" xfId="48512" xr:uid="{357B97D4-8EAC-4C49-8FA5-134D76311B49}"/>
    <cellStyle name="Normal 2 2 2 4 4 6 4" xfId="20960" xr:uid="{67F50DB9-619A-4EC4-87D9-277631781563}"/>
    <cellStyle name="Normal 2 2 2 4 4 6 5" xfId="39328" xr:uid="{F5519384-AE38-4885-99F0-9D555517B7C1}"/>
    <cellStyle name="Normal 2 2 2 4 4 7" xfId="4886" xr:uid="{1EC6F399-48DD-4E7F-B5DF-09EF27A8128E}"/>
    <cellStyle name="Normal 2 2 2 4 4 7 2" xfId="14070" xr:uid="{B9E28D4D-588B-4B61-BB68-1ED345F6A824}"/>
    <cellStyle name="Normal 2 2 2 4 4 7 2 2" xfId="32440" xr:uid="{169BBC9E-00DF-4970-8FA3-E0BBD27E3249}"/>
    <cellStyle name="Normal 2 2 2 4 4 7 2 3" xfId="50808" xr:uid="{7F03DC02-1569-4028-B034-4E53CAACA2DD}"/>
    <cellStyle name="Normal 2 2 2 4 4 7 3" xfId="23256" xr:uid="{5999BAFE-D96B-4095-9FE0-2D5F1216D4DC}"/>
    <cellStyle name="Normal 2 2 2 4 4 7 4" xfId="41624" xr:uid="{26E658FF-4489-4985-B092-F329717517FB}"/>
    <cellStyle name="Normal 2 2 2 4 4 8" xfId="9478" xr:uid="{BAF8EC5D-9191-4D52-A1B9-B731B328887C}"/>
    <cellStyle name="Normal 2 2 2 4 4 8 2" xfId="27848" xr:uid="{F3E3A5EF-635C-45C4-9EC6-C69E07635F9C}"/>
    <cellStyle name="Normal 2 2 2 4 4 8 3" xfId="46216" xr:uid="{8A3CDA8B-5FFC-4EDE-AF79-6E59AF0525AA}"/>
    <cellStyle name="Normal 2 2 2 4 4 9" xfId="18664" xr:uid="{1453ED54-9054-42A5-AC6B-2369F0944FCB}"/>
    <cellStyle name="Normal 2 2 2 4 5" xfId="441" xr:uid="{5D03E2FA-2258-4AFF-A249-0594847614C5}"/>
    <cellStyle name="Normal 2 2 2 4 5 2" xfId="1015" xr:uid="{B55A6C2F-92F7-4C62-A180-5E9CBE20F0C7}"/>
    <cellStyle name="Normal 2 2 2 4 5 2 2" xfId="3311" xr:uid="{E75909EB-8D72-45B1-875B-4FD2F965775F}"/>
    <cellStyle name="Normal 2 2 2 4 5 2 2 2" xfId="7903" xr:uid="{EFCAE8CF-8362-4784-8987-1D072ED9C125}"/>
    <cellStyle name="Normal 2 2 2 4 5 2 2 2 2" xfId="17087" xr:uid="{0D03FB3C-012E-4021-BFE4-F08B6B35F690}"/>
    <cellStyle name="Normal 2 2 2 4 5 2 2 2 2 2" xfId="35457" xr:uid="{66613933-EC3F-4343-98F3-E958C2F56837}"/>
    <cellStyle name="Normal 2 2 2 4 5 2 2 2 2 3" xfId="53825" xr:uid="{E4715271-EFF9-486C-9647-CCA54D22E4BD}"/>
    <cellStyle name="Normal 2 2 2 4 5 2 2 2 3" xfId="26273" xr:uid="{8BA4CFF0-5E67-4579-9C1F-769009694223}"/>
    <cellStyle name="Normal 2 2 2 4 5 2 2 2 4" xfId="44641" xr:uid="{91464D5D-FB18-4C7F-9A89-0B9625FC126F}"/>
    <cellStyle name="Normal 2 2 2 4 5 2 2 3" xfId="12495" xr:uid="{F58E4CA1-E9DF-484F-9416-71336164293B}"/>
    <cellStyle name="Normal 2 2 2 4 5 2 2 3 2" xfId="30865" xr:uid="{BC0D397D-63AF-42AB-A802-E22505E84A32}"/>
    <cellStyle name="Normal 2 2 2 4 5 2 2 3 3" xfId="49233" xr:uid="{4DCC0922-187E-4D0F-869D-D4F54A34B2C3}"/>
    <cellStyle name="Normal 2 2 2 4 5 2 2 4" xfId="21681" xr:uid="{A58B7F4C-50C8-4798-866F-9DBCD81E124A}"/>
    <cellStyle name="Normal 2 2 2 4 5 2 2 5" xfId="40049" xr:uid="{F371681A-BF00-441B-8072-FC2D52AFEFBF}"/>
    <cellStyle name="Normal 2 2 2 4 5 2 3" xfId="5607" xr:uid="{A02CF58A-DB7C-4342-AA2D-B15A8AA06636}"/>
    <cellStyle name="Normal 2 2 2 4 5 2 3 2" xfId="14791" xr:uid="{94B6720C-C2AA-4B07-9105-61CE9AAE21E1}"/>
    <cellStyle name="Normal 2 2 2 4 5 2 3 2 2" xfId="33161" xr:uid="{8A3353B1-F1BA-4500-A59F-FBCF17870A83}"/>
    <cellStyle name="Normal 2 2 2 4 5 2 3 2 3" xfId="51529" xr:uid="{8E1815B1-4802-4F71-A9AD-549004EAF361}"/>
    <cellStyle name="Normal 2 2 2 4 5 2 3 3" xfId="23977" xr:uid="{FBC85681-5F24-4059-8AD0-53516CC37A20}"/>
    <cellStyle name="Normal 2 2 2 4 5 2 3 4" xfId="42345" xr:uid="{0BE69E85-9AAC-4A20-81B2-793C3A94B73D}"/>
    <cellStyle name="Normal 2 2 2 4 5 2 4" xfId="10199" xr:uid="{E07F5E1D-CBD5-44A9-AD7F-7047591E7122}"/>
    <cellStyle name="Normal 2 2 2 4 5 2 4 2" xfId="28569" xr:uid="{184A0D9E-C676-4A1E-AB1B-4767A19CAE6A}"/>
    <cellStyle name="Normal 2 2 2 4 5 2 4 3" xfId="46937" xr:uid="{4D05279E-3CFC-48C9-9842-EC4AAA53BFE7}"/>
    <cellStyle name="Normal 2 2 2 4 5 2 5" xfId="19385" xr:uid="{AE316419-55BA-44A3-A420-30B437212B66}"/>
    <cellStyle name="Normal 2 2 2 4 5 2 6" xfId="37753" xr:uid="{BAA0AD61-090B-4919-A2CD-D454428A0577}"/>
    <cellStyle name="Normal 2 2 2 4 5 3" xfId="1589" xr:uid="{E2AA9002-EA8D-49C3-8E3E-08043134B4A5}"/>
    <cellStyle name="Normal 2 2 2 4 5 3 2" xfId="3885" xr:uid="{49289562-E4ED-4689-95D7-D15DD614D419}"/>
    <cellStyle name="Normal 2 2 2 4 5 3 2 2" xfId="8477" xr:uid="{9C8685AF-966E-4159-B6B5-2D8843D1F7BF}"/>
    <cellStyle name="Normal 2 2 2 4 5 3 2 2 2" xfId="17661" xr:uid="{24A58DCF-4603-4936-B345-2B94CEE4B08C}"/>
    <cellStyle name="Normal 2 2 2 4 5 3 2 2 2 2" xfId="36031" xr:uid="{3F0CF892-DBB0-4BCD-AFC0-6EF745CE9198}"/>
    <cellStyle name="Normal 2 2 2 4 5 3 2 2 2 3" xfId="54399" xr:uid="{43314BC4-3353-4C75-8CAA-1D0CAB4F5C4C}"/>
    <cellStyle name="Normal 2 2 2 4 5 3 2 2 3" xfId="26847" xr:uid="{E0D68FD0-74A8-4A6B-8430-2F0360594256}"/>
    <cellStyle name="Normal 2 2 2 4 5 3 2 2 4" xfId="45215" xr:uid="{6558B314-5A7E-4D7E-BD95-4AC09069D303}"/>
    <cellStyle name="Normal 2 2 2 4 5 3 2 3" xfId="13069" xr:uid="{CAB7AA48-CEA9-4A2A-A075-7B2FEC7E3372}"/>
    <cellStyle name="Normal 2 2 2 4 5 3 2 3 2" xfId="31439" xr:uid="{922723FD-5185-499B-9AB7-BB7ED0B7FCAE}"/>
    <cellStyle name="Normal 2 2 2 4 5 3 2 3 3" xfId="49807" xr:uid="{9B5D9DAB-D631-41A1-9F5A-3FB5E5FAD195}"/>
    <cellStyle name="Normal 2 2 2 4 5 3 2 4" xfId="22255" xr:uid="{04CD87EC-0F83-4BCD-A435-FBA78EA10675}"/>
    <cellStyle name="Normal 2 2 2 4 5 3 2 5" xfId="40623" xr:uid="{43766144-FDB2-48F5-B147-990186ED3234}"/>
    <cellStyle name="Normal 2 2 2 4 5 3 3" xfId="6181" xr:uid="{C5ADA237-672C-4BEF-8813-99F5F4EA4F46}"/>
    <cellStyle name="Normal 2 2 2 4 5 3 3 2" xfId="15365" xr:uid="{959A6B34-5B19-44E1-A1BF-D2349EB3A8EC}"/>
    <cellStyle name="Normal 2 2 2 4 5 3 3 2 2" xfId="33735" xr:uid="{11740FEE-D7E4-41F9-82E2-5F981428D269}"/>
    <cellStyle name="Normal 2 2 2 4 5 3 3 2 3" xfId="52103" xr:uid="{08EB7F41-3292-464D-94A0-0102F8189656}"/>
    <cellStyle name="Normal 2 2 2 4 5 3 3 3" xfId="24551" xr:uid="{9F3FC351-C098-4114-8925-8C8FBBF99A61}"/>
    <cellStyle name="Normal 2 2 2 4 5 3 3 4" xfId="42919" xr:uid="{ECEAF281-EB9B-4A9E-8335-EBB504577B83}"/>
    <cellStyle name="Normal 2 2 2 4 5 3 4" xfId="10773" xr:uid="{E497682C-7A22-4D81-A625-B99586D2A930}"/>
    <cellStyle name="Normal 2 2 2 4 5 3 4 2" xfId="29143" xr:uid="{E3F54FC5-131D-4959-8030-D69F579038D6}"/>
    <cellStyle name="Normal 2 2 2 4 5 3 4 3" xfId="47511" xr:uid="{DC1AB10E-C355-40EA-9C38-78691A7A64C3}"/>
    <cellStyle name="Normal 2 2 2 4 5 3 5" xfId="19959" xr:uid="{8DD5447D-8B97-48E3-9FC0-DB459A8E0350}"/>
    <cellStyle name="Normal 2 2 2 4 5 3 6" xfId="38327" xr:uid="{BF55D3D7-90EA-4EEE-8EC7-17156CFBF812}"/>
    <cellStyle name="Normal 2 2 2 4 5 4" xfId="2163" xr:uid="{66A64BA2-EFF3-4B3D-967A-A9ECC9B4AFCD}"/>
    <cellStyle name="Normal 2 2 2 4 5 4 2" xfId="4459" xr:uid="{56271843-9605-4E81-AEA0-7376ABD32776}"/>
    <cellStyle name="Normal 2 2 2 4 5 4 2 2" xfId="9051" xr:uid="{6688765F-C1B6-4501-A9F1-2CA3E254D0A2}"/>
    <cellStyle name="Normal 2 2 2 4 5 4 2 2 2" xfId="18235" xr:uid="{5B37B25F-C8A1-46A5-A948-7163A7737469}"/>
    <cellStyle name="Normal 2 2 2 4 5 4 2 2 2 2" xfId="36605" xr:uid="{A2933C20-08F4-406A-A270-8304B46929C5}"/>
    <cellStyle name="Normal 2 2 2 4 5 4 2 2 2 3" xfId="54973" xr:uid="{87EC0334-7B84-430B-A446-05F62F993FA4}"/>
    <cellStyle name="Normal 2 2 2 4 5 4 2 2 3" xfId="27421" xr:uid="{A824A951-9EEF-4212-A908-4F6B7CB8054C}"/>
    <cellStyle name="Normal 2 2 2 4 5 4 2 2 4" xfId="45789" xr:uid="{64237798-E3F5-4248-AAED-164EDEB65178}"/>
    <cellStyle name="Normal 2 2 2 4 5 4 2 3" xfId="13643" xr:uid="{AE8E6B31-F8F4-428D-9179-21582DDECC97}"/>
    <cellStyle name="Normal 2 2 2 4 5 4 2 3 2" xfId="32013" xr:uid="{F475290B-9BD5-4662-8448-1AEDB3F034DE}"/>
    <cellStyle name="Normal 2 2 2 4 5 4 2 3 3" xfId="50381" xr:uid="{3697E524-62A6-4DB8-88F2-F00B68725EFC}"/>
    <cellStyle name="Normal 2 2 2 4 5 4 2 4" xfId="22829" xr:uid="{EF7D1957-6EE1-4682-ACB5-10DD58ED4B86}"/>
    <cellStyle name="Normal 2 2 2 4 5 4 2 5" xfId="41197" xr:uid="{1F7F0FCE-B5AD-420C-963F-75B3FF90C670}"/>
    <cellStyle name="Normal 2 2 2 4 5 4 3" xfId="6755" xr:uid="{F89587CE-E4CF-4E19-AF7D-C33B1D55C7A8}"/>
    <cellStyle name="Normal 2 2 2 4 5 4 3 2" xfId="15939" xr:uid="{65ADFBAA-639B-4086-8A05-D6C204576787}"/>
    <cellStyle name="Normal 2 2 2 4 5 4 3 2 2" xfId="34309" xr:uid="{C32D7F48-4B06-4B19-92ED-B79A3EE7DD8C}"/>
    <cellStyle name="Normal 2 2 2 4 5 4 3 2 3" xfId="52677" xr:uid="{A7D528DE-6865-4B93-A77E-9B2DE65C9760}"/>
    <cellStyle name="Normal 2 2 2 4 5 4 3 3" xfId="25125" xr:uid="{4BD7804D-15CE-4F57-A2F7-12BB4367A98C}"/>
    <cellStyle name="Normal 2 2 2 4 5 4 3 4" xfId="43493" xr:uid="{0B328339-F9B5-48B7-B94A-CB223E2A5568}"/>
    <cellStyle name="Normal 2 2 2 4 5 4 4" xfId="11347" xr:uid="{89626F0F-F852-4D1B-B02F-129A8B1CFFBE}"/>
    <cellStyle name="Normal 2 2 2 4 5 4 4 2" xfId="29717" xr:uid="{8CB548B6-379D-462A-A297-FC038C8EE0F8}"/>
    <cellStyle name="Normal 2 2 2 4 5 4 4 3" xfId="48085" xr:uid="{A37FA84B-70F5-462B-9D1F-A2A4A511FC0F}"/>
    <cellStyle name="Normal 2 2 2 4 5 4 5" xfId="20533" xr:uid="{13A39BBC-01BE-4BBD-86B7-4F048107B2C8}"/>
    <cellStyle name="Normal 2 2 2 4 5 4 6" xfId="38901" xr:uid="{DCB985BE-F6CF-4458-878B-0CBD85C7E77A}"/>
    <cellStyle name="Normal 2 2 2 4 5 5" xfId="2737" xr:uid="{25108FBF-D0F3-411F-805A-8FA53D43185E}"/>
    <cellStyle name="Normal 2 2 2 4 5 5 2" xfId="7329" xr:uid="{B86E4344-2235-4010-8165-7908D576391A}"/>
    <cellStyle name="Normal 2 2 2 4 5 5 2 2" xfId="16513" xr:uid="{D50199A0-6CCC-438A-BCAB-B329DEF42D3F}"/>
    <cellStyle name="Normal 2 2 2 4 5 5 2 2 2" xfId="34883" xr:uid="{7C40E27A-B7A9-4E2D-AACC-FB84D2AD58FD}"/>
    <cellStyle name="Normal 2 2 2 4 5 5 2 2 3" xfId="53251" xr:uid="{7DD6A2B1-016F-4CD0-9C90-1A34745CE529}"/>
    <cellStyle name="Normal 2 2 2 4 5 5 2 3" xfId="25699" xr:uid="{A72BD8DD-F05B-41FC-9385-14B8EB0E855A}"/>
    <cellStyle name="Normal 2 2 2 4 5 5 2 4" xfId="44067" xr:uid="{8F5DE143-AD1E-4966-AB7C-1EB17F9F0861}"/>
    <cellStyle name="Normal 2 2 2 4 5 5 3" xfId="11921" xr:uid="{944140AC-7292-4F93-BEBF-C1DFC27F00F3}"/>
    <cellStyle name="Normal 2 2 2 4 5 5 3 2" xfId="30291" xr:uid="{A9F4FEBD-4ED5-4830-A3B4-5C5C16D8F991}"/>
    <cellStyle name="Normal 2 2 2 4 5 5 3 3" xfId="48659" xr:uid="{AB49F98E-2BEA-4BE0-A834-5FA8CC6D8A58}"/>
    <cellStyle name="Normal 2 2 2 4 5 5 4" xfId="21107" xr:uid="{DE990CC1-2042-43C5-91F4-7350FB7C736B}"/>
    <cellStyle name="Normal 2 2 2 4 5 5 5" xfId="39475" xr:uid="{A7298162-A9B4-48B8-B2AA-61B6C4DCFDC5}"/>
    <cellStyle name="Normal 2 2 2 4 5 6" xfId="5033" xr:uid="{181B244B-6E74-4B40-B324-BEA6CCAAAB46}"/>
    <cellStyle name="Normal 2 2 2 4 5 6 2" xfId="14217" xr:uid="{C5E7639C-433B-4E5B-8BB5-6AFC2F81AF13}"/>
    <cellStyle name="Normal 2 2 2 4 5 6 2 2" xfId="32587" xr:uid="{03C8DD8E-39EC-4249-B940-2FE29B7252A1}"/>
    <cellStyle name="Normal 2 2 2 4 5 6 2 3" xfId="50955" xr:uid="{DB4167D8-DA24-47BD-BFC1-C613AFB6368E}"/>
    <cellStyle name="Normal 2 2 2 4 5 6 3" xfId="23403" xr:uid="{2EF5D4F7-447F-4526-9426-69C624EE146D}"/>
    <cellStyle name="Normal 2 2 2 4 5 6 4" xfId="41771" xr:uid="{9F1F28E0-AED4-4000-BD51-A58441997A03}"/>
    <cellStyle name="Normal 2 2 2 4 5 7" xfId="9625" xr:uid="{39835558-34EB-41FB-B2FA-96A02F2C3EE1}"/>
    <cellStyle name="Normal 2 2 2 4 5 7 2" xfId="27995" xr:uid="{6804F060-6434-4EC3-9A55-D98990F15421}"/>
    <cellStyle name="Normal 2 2 2 4 5 7 3" xfId="46363" xr:uid="{C85B2E28-AD9C-4B28-9D2F-E229860B21B7}"/>
    <cellStyle name="Normal 2 2 2 4 5 8" xfId="18811" xr:uid="{97AADA13-082E-4302-8411-8160E16ECA41}"/>
    <cellStyle name="Normal 2 2 2 4 5 9" xfId="37179" xr:uid="{E1A9C13E-BBB0-4B17-83AF-6B59497E8DE9}"/>
    <cellStyle name="Normal 2 2 2 4 6" xfId="728" xr:uid="{AFAB0671-F1A4-42C9-A2E2-847C63745A64}"/>
    <cellStyle name="Normal 2 2 2 4 6 2" xfId="3024" xr:uid="{3874459A-D549-49B0-BD9B-740936A7FF20}"/>
    <cellStyle name="Normal 2 2 2 4 6 2 2" xfId="7616" xr:uid="{E58FCCA8-810E-4692-AB56-00520DD44962}"/>
    <cellStyle name="Normal 2 2 2 4 6 2 2 2" xfId="16800" xr:uid="{EA073A3D-5D25-4020-882A-5A1A666B83DA}"/>
    <cellStyle name="Normal 2 2 2 4 6 2 2 2 2" xfId="35170" xr:uid="{6CFA75F0-4A94-41ED-8F99-EE0087E965B9}"/>
    <cellStyle name="Normal 2 2 2 4 6 2 2 2 3" xfId="53538" xr:uid="{4F61CD88-0B3C-4810-A9F0-5E962BD49088}"/>
    <cellStyle name="Normal 2 2 2 4 6 2 2 3" xfId="25986" xr:uid="{5A0243C4-E075-4A4D-8000-39FCA4B36EFC}"/>
    <cellStyle name="Normal 2 2 2 4 6 2 2 4" xfId="44354" xr:uid="{4C6AAB40-8B68-4FA9-AC7B-2490C49F71AD}"/>
    <cellStyle name="Normal 2 2 2 4 6 2 3" xfId="12208" xr:uid="{4274512A-1BE7-4207-B3CC-C6DC47D6B341}"/>
    <cellStyle name="Normal 2 2 2 4 6 2 3 2" xfId="30578" xr:uid="{E626A062-5A74-4562-948C-CFE490FED8B3}"/>
    <cellStyle name="Normal 2 2 2 4 6 2 3 3" xfId="48946" xr:uid="{1F493D0B-9AD7-45F8-9B9D-72869B28985E}"/>
    <cellStyle name="Normal 2 2 2 4 6 2 4" xfId="21394" xr:uid="{6AA4DC64-8A43-48F5-9AC8-6F7BF8A04E61}"/>
    <cellStyle name="Normal 2 2 2 4 6 2 5" xfId="39762" xr:uid="{FF35B9E1-437D-4309-A647-0AC5F1D78BFA}"/>
    <cellStyle name="Normal 2 2 2 4 6 3" xfId="5320" xr:uid="{8694FE60-B3B7-43D9-9418-2EB852208CF3}"/>
    <cellStyle name="Normal 2 2 2 4 6 3 2" xfId="14504" xr:uid="{E294EE19-BF1D-4153-8AEB-7E86485C099D}"/>
    <cellStyle name="Normal 2 2 2 4 6 3 2 2" xfId="32874" xr:uid="{C8FAF664-C12F-4524-A53B-22A9C1E055D9}"/>
    <cellStyle name="Normal 2 2 2 4 6 3 2 3" xfId="51242" xr:uid="{14E73BF0-11F0-4FE8-8ED9-24DC5FC9CB39}"/>
    <cellStyle name="Normal 2 2 2 4 6 3 3" xfId="23690" xr:uid="{26519C8F-8126-4214-BCE8-C03503597579}"/>
    <cellStyle name="Normal 2 2 2 4 6 3 4" xfId="42058" xr:uid="{9C9F2A0B-3243-4886-A42F-2FE2DA84DF88}"/>
    <cellStyle name="Normal 2 2 2 4 6 4" xfId="9912" xr:uid="{A7392B6B-CD54-4628-AB2A-762F1AFCE4AC}"/>
    <cellStyle name="Normal 2 2 2 4 6 4 2" xfId="28282" xr:uid="{583AA514-E254-4BDA-A025-B86AEB557263}"/>
    <cellStyle name="Normal 2 2 2 4 6 4 3" xfId="46650" xr:uid="{4F3FF5E4-49E5-4A0B-AF37-677AD63F7B43}"/>
    <cellStyle name="Normal 2 2 2 4 6 5" xfId="19098" xr:uid="{DCF8A785-142D-4533-8ABC-821C0B91C48A}"/>
    <cellStyle name="Normal 2 2 2 4 6 6" xfId="37466" xr:uid="{CCEA7228-6715-4ABE-8A70-849F6FB458D0}"/>
    <cellStyle name="Normal 2 2 2 4 7" xfId="1302" xr:uid="{ED4B705B-4A1A-4FD6-B012-A47C6D7BFF53}"/>
    <cellStyle name="Normal 2 2 2 4 7 2" xfId="3598" xr:uid="{0BBB73BD-E43D-46E4-9E84-7C6FD7C4F5FF}"/>
    <cellStyle name="Normal 2 2 2 4 7 2 2" xfId="8190" xr:uid="{02EB3490-E514-4C68-9719-C63C04254B81}"/>
    <cellStyle name="Normal 2 2 2 4 7 2 2 2" xfId="17374" xr:uid="{01EFA4B4-076F-4EDA-94BA-F8203D5E6C86}"/>
    <cellStyle name="Normal 2 2 2 4 7 2 2 2 2" xfId="35744" xr:uid="{AC369CA5-F96C-4552-BE5F-2E26F3AE6573}"/>
    <cellStyle name="Normal 2 2 2 4 7 2 2 2 3" xfId="54112" xr:uid="{BB9EA0A3-4E95-4AD2-AD71-287705D0B416}"/>
    <cellStyle name="Normal 2 2 2 4 7 2 2 3" xfId="26560" xr:uid="{1A356B9F-85D9-41AF-8AB5-BF365228C2E9}"/>
    <cellStyle name="Normal 2 2 2 4 7 2 2 4" xfId="44928" xr:uid="{39E10E77-E71E-42D8-B583-B5EC946C9755}"/>
    <cellStyle name="Normal 2 2 2 4 7 2 3" xfId="12782" xr:uid="{2A0D0FB7-92E2-4BDA-BDF6-B3525E518F95}"/>
    <cellStyle name="Normal 2 2 2 4 7 2 3 2" xfId="31152" xr:uid="{22CB8FE8-66AA-40C3-949C-E7433F5A4131}"/>
    <cellStyle name="Normal 2 2 2 4 7 2 3 3" xfId="49520" xr:uid="{05C0BE81-7F21-4265-A82A-C7048A625630}"/>
    <cellStyle name="Normal 2 2 2 4 7 2 4" xfId="21968" xr:uid="{92EB7FFC-C115-4EA0-9F39-B92F4245D31B}"/>
    <cellStyle name="Normal 2 2 2 4 7 2 5" xfId="40336" xr:uid="{9DDECB87-BBC2-45FE-911F-B38625E79D8E}"/>
    <cellStyle name="Normal 2 2 2 4 7 3" xfId="5894" xr:uid="{A8B12A36-8BF3-4AEE-BBA7-218B44A44E1F}"/>
    <cellStyle name="Normal 2 2 2 4 7 3 2" xfId="15078" xr:uid="{B6C9451A-14DB-44B2-827F-EE4F1CC072D6}"/>
    <cellStyle name="Normal 2 2 2 4 7 3 2 2" xfId="33448" xr:uid="{53AF07D4-DD31-4E28-96E3-1AFC219B9399}"/>
    <cellStyle name="Normal 2 2 2 4 7 3 2 3" xfId="51816" xr:uid="{7E0A7C16-A973-4BC6-B20B-74C73DF3B453}"/>
    <cellStyle name="Normal 2 2 2 4 7 3 3" xfId="24264" xr:uid="{B69FEACD-5851-43B6-9204-68DF926B92DF}"/>
    <cellStyle name="Normal 2 2 2 4 7 3 4" xfId="42632" xr:uid="{4C9CE7CE-0FA5-4A89-8C8F-DBD77C605DE8}"/>
    <cellStyle name="Normal 2 2 2 4 7 4" xfId="10486" xr:uid="{188C5B6C-57E9-493C-AA0B-E2DAC23A5A8B}"/>
    <cellStyle name="Normal 2 2 2 4 7 4 2" xfId="28856" xr:uid="{A2F1E0F6-1595-4686-9407-437BFCC59573}"/>
    <cellStyle name="Normal 2 2 2 4 7 4 3" xfId="47224" xr:uid="{9009CEC6-18A8-423C-B930-670A833164C4}"/>
    <cellStyle name="Normal 2 2 2 4 7 5" xfId="19672" xr:uid="{82FE9A35-7140-49A9-88AE-976A62E6E74D}"/>
    <cellStyle name="Normal 2 2 2 4 7 6" xfId="38040" xr:uid="{A832470E-AE47-4927-AF1F-ECF3C7D3BB04}"/>
    <cellStyle name="Normal 2 2 2 4 8" xfId="1876" xr:uid="{7639F98F-8576-404B-B1DE-EF58EDD1F987}"/>
    <cellStyle name="Normal 2 2 2 4 8 2" xfId="4172" xr:uid="{3471F027-741D-41ED-BE1E-87F8BA2DE563}"/>
    <cellStyle name="Normal 2 2 2 4 8 2 2" xfId="8764" xr:uid="{561B55E8-80D7-4F99-A1CF-15E792FE79C8}"/>
    <cellStyle name="Normal 2 2 2 4 8 2 2 2" xfId="17948" xr:uid="{0B8E2B6C-9169-464C-BEE6-B9FC4C4F6B34}"/>
    <cellStyle name="Normal 2 2 2 4 8 2 2 2 2" xfId="36318" xr:uid="{935CBC4E-F348-40F5-B774-566F7D0F6CCC}"/>
    <cellStyle name="Normal 2 2 2 4 8 2 2 2 3" xfId="54686" xr:uid="{1B1900D2-5AEC-48DE-820D-6C32012DD2B4}"/>
    <cellStyle name="Normal 2 2 2 4 8 2 2 3" xfId="27134" xr:uid="{B4A8EABB-6A1D-4037-BD76-D94D73395756}"/>
    <cellStyle name="Normal 2 2 2 4 8 2 2 4" xfId="45502" xr:uid="{8E7C7E43-287C-4C2D-AF98-75C09372897E}"/>
    <cellStyle name="Normal 2 2 2 4 8 2 3" xfId="13356" xr:uid="{8BB0F470-8908-495C-BEA9-B4E0AAEE0415}"/>
    <cellStyle name="Normal 2 2 2 4 8 2 3 2" xfId="31726" xr:uid="{70CA4ED9-058A-498E-8AC7-9918029A0A22}"/>
    <cellStyle name="Normal 2 2 2 4 8 2 3 3" xfId="50094" xr:uid="{0E9E1A2F-9B88-4A0C-8141-9EFE814E8A2A}"/>
    <cellStyle name="Normal 2 2 2 4 8 2 4" xfId="22542" xr:uid="{82F0649C-8878-405F-A64A-ACD582706712}"/>
    <cellStyle name="Normal 2 2 2 4 8 2 5" xfId="40910" xr:uid="{4B4740C6-44BD-4CD1-BEBF-435736826DD3}"/>
    <cellStyle name="Normal 2 2 2 4 8 3" xfId="6468" xr:uid="{5D350982-86DA-4A0D-9A99-489037A6F8CB}"/>
    <cellStyle name="Normal 2 2 2 4 8 3 2" xfId="15652" xr:uid="{2077F9DF-0C33-465E-9C65-0BA9AA750E9D}"/>
    <cellStyle name="Normal 2 2 2 4 8 3 2 2" xfId="34022" xr:uid="{BAF8EEA8-5CDA-4D49-8073-B7CCBF6F594E}"/>
    <cellStyle name="Normal 2 2 2 4 8 3 2 3" xfId="52390" xr:uid="{191F94E8-E3F1-4470-978B-7C9559585B45}"/>
    <cellStyle name="Normal 2 2 2 4 8 3 3" xfId="24838" xr:uid="{2B2C753C-BC55-40BC-B940-EEFFC1DDDDB4}"/>
    <cellStyle name="Normal 2 2 2 4 8 3 4" xfId="43206" xr:uid="{919CACB5-EC38-413D-AD79-A4C0ED717D55}"/>
    <cellStyle name="Normal 2 2 2 4 8 4" xfId="11060" xr:uid="{2DF5EF5E-3B89-494E-97C4-904E7CCA3C24}"/>
    <cellStyle name="Normal 2 2 2 4 8 4 2" xfId="29430" xr:uid="{5C375DF4-1090-41F8-8560-FFCF8BF88F10}"/>
    <cellStyle name="Normal 2 2 2 4 8 4 3" xfId="47798" xr:uid="{C820C9D4-8CA7-4B54-A115-F51AFF5AD9D9}"/>
    <cellStyle name="Normal 2 2 2 4 8 5" xfId="20246" xr:uid="{1ED2D54E-88C4-48D4-94DD-2DE1F45A5C59}"/>
    <cellStyle name="Normal 2 2 2 4 8 6" xfId="38614" xr:uid="{D4382A9B-E352-4068-A674-9D756AB9F7B3}"/>
    <cellStyle name="Normal 2 2 2 4 9" xfId="2450" xr:uid="{8F57840D-80F3-4030-AAFF-7CAA0B53AEC4}"/>
    <cellStyle name="Normal 2 2 2 4 9 2" xfId="7042" xr:uid="{C087C8F4-6754-4CE2-AC75-9A43B1B9ABDD}"/>
    <cellStyle name="Normal 2 2 2 4 9 2 2" xfId="16226" xr:uid="{4137E8DB-FBAC-4FF0-B9CB-5998CC01C645}"/>
    <cellStyle name="Normal 2 2 2 4 9 2 2 2" xfId="34596" xr:uid="{37E61B1B-8466-425C-8731-3B3ACC84E37C}"/>
    <cellStyle name="Normal 2 2 2 4 9 2 2 3" xfId="52964" xr:uid="{3263D24A-85FF-4BA5-ABE3-AF045250E528}"/>
    <cellStyle name="Normal 2 2 2 4 9 2 3" xfId="25412" xr:uid="{090A6873-D12A-4DAE-9E8F-121FBE0568AC}"/>
    <cellStyle name="Normal 2 2 2 4 9 2 4" xfId="43780" xr:uid="{DAEEE1A5-D505-46F5-BF3A-D1C0E91CEE82}"/>
    <cellStyle name="Normal 2 2 2 4 9 3" xfId="11634" xr:uid="{8FC683DE-6ECB-43B8-85AA-4F063F67F264}"/>
    <cellStyle name="Normal 2 2 2 4 9 3 2" xfId="30004" xr:uid="{D26AD925-A543-4AF7-BD67-7EDDC2E400CF}"/>
    <cellStyle name="Normal 2 2 2 4 9 3 3" xfId="48372" xr:uid="{9C29B681-4D70-4E45-9E57-BA862A030614}"/>
    <cellStyle name="Normal 2 2 2 4 9 4" xfId="20820" xr:uid="{DF0C3C95-1BEE-4ACA-9D3B-1ADC8106FFFD}"/>
    <cellStyle name="Normal 2 2 2 4 9 5" xfId="39188" xr:uid="{909FAAE6-75A4-42B4-BA1A-6C7EF75FE3B3}"/>
    <cellStyle name="Normal 2 2 2 5" xfId="185" xr:uid="{6EDE6D36-423F-4999-B582-78A281530CE3}"/>
    <cellStyle name="Normal 2 2 2 6" xfId="107" xr:uid="{AA3FA3D6-130B-4FFA-94FF-83C9D8A821B5}"/>
    <cellStyle name="Normal 2 2 2 6 10" xfId="18563" xr:uid="{A88BD321-C6BC-47EB-AE65-2FE5246FBDBA}"/>
    <cellStyle name="Normal 2 2 2 6 11" xfId="36931" xr:uid="{8A7F11EA-8D16-41BC-9396-8F8B18C00C19}"/>
    <cellStyle name="Normal 2 2 2 6 2" xfId="331" xr:uid="{254385AA-962F-4175-AD65-0CCBC1275DFF}"/>
    <cellStyle name="Normal 2 2 2 6 2 10" xfId="37071" xr:uid="{217ED9C6-6075-4CA1-BCEC-769C3DF40AE6}"/>
    <cellStyle name="Normal 2 2 2 6 2 2" xfId="620" xr:uid="{BB6D0DE4-3BF9-4D22-B8C0-340312B761EC}"/>
    <cellStyle name="Normal 2 2 2 6 2 2 2" xfId="1194" xr:uid="{D5DADE7B-D200-4FAC-99A2-7DEBD0A0FE47}"/>
    <cellStyle name="Normal 2 2 2 6 2 2 2 2" xfId="3490" xr:uid="{6D1F616E-FC38-4411-B69A-0A1CCA5712C7}"/>
    <cellStyle name="Normal 2 2 2 6 2 2 2 2 2" xfId="8082" xr:uid="{9581B263-767B-4507-A654-0ABB8D8B3EBC}"/>
    <cellStyle name="Normal 2 2 2 6 2 2 2 2 2 2" xfId="17266" xr:uid="{B5CBEF95-2671-4DE2-9920-EA742C7C21F1}"/>
    <cellStyle name="Normal 2 2 2 6 2 2 2 2 2 2 2" xfId="35636" xr:uid="{6ABD5A53-38DC-42B3-B462-6B207E79797F}"/>
    <cellStyle name="Normal 2 2 2 6 2 2 2 2 2 2 3" xfId="54004" xr:uid="{455D0460-BA37-42C8-A37C-9151E0CD6E77}"/>
    <cellStyle name="Normal 2 2 2 6 2 2 2 2 2 3" xfId="26452" xr:uid="{BCAC43B3-DED4-490F-A941-BD2F2DE64A25}"/>
    <cellStyle name="Normal 2 2 2 6 2 2 2 2 2 4" xfId="44820" xr:uid="{A502DFEB-75F0-4AD6-8297-7C17CE695C62}"/>
    <cellStyle name="Normal 2 2 2 6 2 2 2 2 3" xfId="12674" xr:uid="{22B41E72-7A6C-4768-94A9-B0D9890DE4ED}"/>
    <cellStyle name="Normal 2 2 2 6 2 2 2 2 3 2" xfId="31044" xr:uid="{44C87F1F-DDF0-4408-8039-1F59E5894DB9}"/>
    <cellStyle name="Normal 2 2 2 6 2 2 2 2 3 3" xfId="49412" xr:uid="{2547A858-D6DE-41BE-B99A-EF29DF6951CD}"/>
    <cellStyle name="Normal 2 2 2 6 2 2 2 2 4" xfId="21860" xr:uid="{B79FB62B-7625-4651-9C6F-878A97D2D593}"/>
    <cellStyle name="Normal 2 2 2 6 2 2 2 2 5" xfId="40228" xr:uid="{DB5383A8-499B-428F-8028-81876F59D18E}"/>
    <cellStyle name="Normal 2 2 2 6 2 2 2 3" xfId="5786" xr:uid="{9BC00D51-026A-402A-BE3F-A1BB661AD57A}"/>
    <cellStyle name="Normal 2 2 2 6 2 2 2 3 2" xfId="14970" xr:uid="{A1CE623F-2471-4609-85D1-0A5D4DDA863D}"/>
    <cellStyle name="Normal 2 2 2 6 2 2 2 3 2 2" xfId="33340" xr:uid="{7D5AC2BC-9B1E-483E-A502-F252A169C8DD}"/>
    <cellStyle name="Normal 2 2 2 6 2 2 2 3 2 3" xfId="51708" xr:uid="{8528676D-0649-429A-894C-4F9C03B3E22F}"/>
    <cellStyle name="Normal 2 2 2 6 2 2 2 3 3" xfId="24156" xr:uid="{F144F069-D082-49E9-BAB5-825503F68CE6}"/>
    <cellStyle name="Normal 2 2 2 6 2 2 2 3 4" xfId="42524" xr:uid="{43588C5F-58BE-4E5A-8B58-9EC2674ECCCC}"/>
    <cellStyle name="Normal 2 2 2 6 2 2 2 4" xfId="10378" xr:uid="{FB4A8498-1A86-4365-AA21-B6C93172D4FB}"/>
    <cellStyle name="Normal 2 2 2 6 2 2 2 4 2" xfId="28748" xr:uid="{8CE13B19-09F3-4058-AA96-A04D74BADD88}"/>
    <cellStyle name="Normal 2 2 2 6 2 2 2 4 3" xfId="47116" xr:uid="{460DFD88-D911-49C8-88D7-06F8DB46AF0B}"/>
    <cellStyle name="Normal 2 2 2 6 2 2 2 5" xfId="19564" xr:uid="{26635315-7D05-466F-9D3C-01FB34971DAD}"/>
    <cellStyle name="Normal 2 2 2 6 2 2 2 6" xfId="37932" xr:uid="{0D212714-A1E0-421C-BABD-9EA55B6C89EC}"/>
    <cellStyle name="Normal 2 2 2 6 2 2 3" xfId="1768" xr:uid="{406C6CC9-C323-432B-92F7-2FFE1CF96B18}"/>
    <cellStyle name="Normal 2 2 2 6 2 2 3 2" xfId="4064" xr:uid="{1630A247-9CD1-4E76-B80D-C53CFF1A0059}"/>
    <cellStyle name="Normal 2 2 2 6 2 2 3 2 2" xfId="8656" xr:uid="{68E9C64A-CD6A-444F-B9A4-3E6EC73E7358}"/>
    <cellStyle name="Normal 2 2 2 6 2 2 3 2 2 2" xfId="17840" xr:uid="{4080082F-D4D8-45E9-9537-1D4619AFF56B}"/>
    <cellStyle name="Normal 2 2 2 6 2 2 3 2 2 2 2" xfId="36210" xr:uid="{82D670BF-7D90-473B-82DD-EB0816F25D03}"/>
    <cellStyle name="Normal 2 2 2 6 2 2 3 2 2 2 3" xfId="54578" xr:uid="{4C0D61B9-5F7D-4DEB-81F7-7BF3CE29C10D}"/>
    <cellStyle name="Normal 2 2 2 6 2 2 3 2 2 3" xfId="27026" xr:uid="{96E71E36-1A4B-4DC3-8E1D-357C51B01B6D}"/>
    <cellStyle name="Normal 2 2 2 6 2 2 3 2 2 4" xfId="45394" xr:uid="{95ECC7A7-5BE1-4E07-8408-3300D0698AEC}"/>
    <cellStyle name="Normal 2 2 2 6 2 2 3 2 3" xfId="13248" xr:uid="{579EAD28-1E1C-478B-92DA-A900D0EDE173}"/>
    <cellStyle name="Normal 2 2 2 6 2 2 3 2 3 2" xfId="31618" xr:uid="{94990292-00A1-459D-B19B-0CD858066DFB}"/>
    <cellStyle name="Normal 2 2 2 6 2 2 3 2 3 3" xfId="49986" xr:uid="{02BEAA86-14A4-484C-ADC3-514E30037936}"/>
    <cellStyle name="Normal 2 2 2 6 2 2 3 2 4" xfId="22434" xr:uid="{4410AA57-1DD0-4026-BF8D-DC9C61CA1AB7}"/>
    <cellStyle name="Normal 2 2 2 6 2 2 3 2 5" xfId="40802" xr:uid="{ABE43864-4FCF-45C9-8F30-884A7A9C0D43}"/>
    <cellStyle name="Normal 2 2 2 6 2 2 3 3" xfId="6360" xr:uid="{569ECE18-1E9B-44CC-A72E-DEC11C25530A}"/>
    <cellStyle name="Normal 2 2 2 6 2 2 3 3 2" xfId="15544" xr:uid="{F61A7740-50C3-4AA4-A3F2-986CE5A8867F}"/>
    <cellStyle name="Normal 2 2 2 6 2 2 3 3 2 2" xfId="33914" xr:uid="{0411A03C-0901-4908-9BED-3626F5797AB8}"/>
    <cellStyle name="Normal 2 2 2 6 2 2 3 3 2 3" xfId="52282" xr:uid="{143B7C8B-F756-4246-84C0-73C523D62815}"/>
    <cellStyle name="Normal 2 2 2 6 2 2 3 3 3" xfId="24730" xr:uid="{AF08BDFB-A4CE-49AF-8408-6BCF4A8CB630}"/>
    <cellStyle name="Normal 2 2 2 6 2 2 3 3 4" xfId="43098" xr:uid="{E9E1A7CE-76DD-4AA8-BE14-828E84911CAF}"/>
    <cellStyle name="Normal 2 2 2 6 2 2 3 4" xfId="10952" xr:uid="{097634A0-9FD0-402E-AE9C-D724D9B178C1}"/>
    <cellStyle name="Normal 2 2 2 6 2 2 3 4 2" xfId="29322" xr:uid="{AD2F24FC-6176-45C6-A8E8-4A0E03613171}"/>
    <cellStyle name="Normal 2 2 2 6 2 2 3 4 3" xfId="47690" xr:uid="{4322A281-E0B7-4060-B9D4-EE66C6E5D307}"/>
    <cellStyle name="Normal 2 2 2 6 2 2 3 5" xfId="20138" xr:uid="{28B611B3-A98D-4ED5-BB75-A8B4A46F526C}"/>
    <cellStyle name="Normal 2 2 2 6 2 2 3 6" xfId="38506" xr:uid="{26E09932-D965-425F-BB9C-34DF25D23D32}"/>
    <cellStyle name="Normal 2 2 2 6 2 2 4" xfId="2342" xr:uid="{31538B4A-D18B-4F3A-8335-BE024C1C6E37}"/>
    <cellStyle name="Normal 2 2 2 6 2 2 4 2" xfId="4638" xr:uid="{4E398F37-E909-4ADC-AA3D-C03DD9C84F58}"/>
    <cellStyle name="Normal 2 2 2 6 2 2 4 2 2" xfId="9230" xr:uid="{C6AE0C88-2D2A-4B8B-A36F-152AEF0A7B52}"/>
    <cellStyle name="Normal 2 2 2 6 2 2 4 2 2 2" xfId="18414" xr:uid="{BBF0AFBA-4267-42E2-BDFC-B0B8238936EC}"/>
    <cellStyle name="Normal 2 2 2 6 2 2 4 2 2 2 2" xfId="36784" xr:uid="{EEE39212-1785-4072-BDAF-D095979F2A3D}"/>
    <cellStyle name="Normal 2 2 2 6 2 2 4 2 2 2 3" xfId="55152" xr:uid="{0ADC4A0F-6D3C-4B8A-981B-B3E010331DE0}"/>
    <cellStyle name="Normal 2 2 2 6 2 2 4 2 2 3" xfId="27600" xr:uid="{A73858F4-D3B3-45E3-8D08-DD64CCE850CD}"/>
    <cellStyle name="Normal 2 2 2 6 2 2 4 2 2 4" xfId="45968" xr:uid="{38268D29-EC5C-46D0-8B8F-E89BE2DDC60B}"/>
    <cellStyle name="Normal 2 2 2 6 2 2 4 2 3" xfId="13822" xr:uid="{D3495D02-02DD-4B4F-9EC1-934B4F5668DA}"/>
    <cellStyle name="Normal 2 2 2 6 2 2 4 2 3 2" xfId="32192" xr:uid="{67266AF9-51F8-4855-9AFD-F8DF26F569B2}"/>
    <cellStyle name="Normal 2 2 2 6 2 2 4 2 3 3" xfId="50560" xr:uid="{DE8CC21A-864C-4558-9FD4-4275B15756E1}"/>
    <cellStyle name="Normal 2 2 2 6 2 2 4 2 4" xfId="23008" xr:uid="{105A67BB-2392-47B6-9674-D5A80DDB1FCC}"/>
    <cellStyle name="Normal 2 2 2 6 2 2 4 2 5" xfId="41376" xr:uid="{4272508F-5AB9-4E2F-87D6-0DD4F90B371B}"/>
    <cellStyle name="Normal 2 2 2 6 2 2 4 3" xfId="6934" xr:uid="{C76F1599-2469-479C-806C-1F39539B65EC}"/>
    <cellStyle name="Normal 2 2 2 6 2 2 4 3 2" xfId="16118" xr:uid="{95F3040C-6181-4CC1-A33E-9947CF5E4D6A}"/>
    <cellStyle name="Normal 2 2 2 6 2 2 4 3 2 2" xfId="34488" xr:uid="{70CF7DF7-80F9-4A4B-A8E6-173C7B6280DA}"/>
    <cellStyle name="Normal 2 2 2 6 2 2 4 3 2 3" xfId="52856" xr:uid="{55B08C48-BAE2-4AC1-87CE-2ADB7CBE8AAB}"/>
    <cellStyle name="Normal 2 2 2 6 2 2 4 3 3" xfId="25304" xr:uid="{CE4FCD1C-142B-4731-9C52-08205ACCFF9D}"/>
    <cellStyle name="Normal 2 2 2 6 2 2 4 3 4" xfId="43672" xr:uid="{601D6D59-39B8-418C-A977-A515FBFA6311}"/>
    <cellStyle name="Normal 2 2 2 6 2 2 4 4" xfId="11526" xr:uid="{6B1FB3A5-F015-448B-AF6C-1F9663F844F1}"/>
    <cellStyle name="Normal 2 2 2 6 2 2 4 4 2" xfId="29896" xr:uid="{268CBC30-0C24-4FA9-8029-94D90C98D21C}"/>
    <cellStyle name="Normal 2 2 2 6 2 2 4 4 3" xfId="48264" xr:uid="{77F3FC1A-D272-4EEF-B6E6-44A959022BC4}"/>
    <cellStyle name="Normal 2 2 2 6 2 2 4 5" xfId="20712" xr:uid="{439FE006-AA21-4CB0-927C-1E2BCF65FCFE}"/>
    <cellStyle name="Normal 2 2 2 6 2 2 4 6" xfId="39080" xr:uid="{B4ADD2DA-AD85-457E-9527-65CA57C85104}"/>
    <cellStyle name="Normal 2 2 2 6 2 2 5" xfId="2916" xr:uid="{A974B34C-8F7B-4FD5-8C0B-9F9224564AE7}"/>
    <cellStyle name="Normal 2 2 2 6 2 2 5 2" xfId="7508" xr:uid="{532DB481-CB98-4347-A2F0-80B748251FFB}"/>
    <cellStyle name="Normal 2 2 2 6 2 2 5 2 2" xfId="16692" xr:uid="{1A9DB066-82D6-4C36-A806-DD1BD4372959}"/>
    <cellStyle name="Normal 2 2 2 6 2 2 5 2 2 2" xfId="35062" xr:uid="{A9A411A9-471E-484B-A409-B7C45ECFFABC}"/>
    <cellStyle name="Normal 2 2 2 6 2 2 5 2 2 3" xfId="53430" xr:uid="{26E0C1C5-19F0-4475-865F-04C64826D04B}"/>
    <cellStyle name="Normal 2 2 2 6 2 2 5 2 3" xfId="25878" xr:uid="{96D41A5B-A8E2-4861-A9D4-62567A884BA4}"/>
    <cellStyle name="Normal 2 2 2 6 2 2 5 2 4" xfId="44246" xr:uid="{AC8E1651-62C5-4716-8A52-9DD82537A043}"/>
    <cellStyle name="Normal 2 2 2 6 2 2 5 3" xfId="12100" xr:uid="{C9FEA8D6-C8D4-485E-8777-4996A1FB5F48}"/>
    <cellStyle name="Normal 2 2 2 6 2 2 5 3 2" xfId="30470" xr:uid="{36148142-E778-4FC8-B82A-35A4E017554C}"/>
    <cellStyle name="Normal 2 2 2 6 2 2 5 3 3" xfId="48838" xr:uid="{23E5B84F-DE43-4183-949E-F96ABD75AF53}"/>
    <cellStyle name="Normal 2 2 2 6 2 2 5 4" xfId="21286" xr:uid="{A65610BD-8E39-4AF8-8EB8-145E8DA658FC}"/>
    <cellStyle name="Normal 2 2 2 6 2 2 5 5" xfId="39654" xr:uid="{827DBA97-8A83-41AD-904A-63E1C31AB872}"/>
    <cellStyle name="Normal 2 2 2 6 2 2 6" xfId="5212" xr:uid="{4DAD4B65-7894-49FE-9017-B6BEEF55AF3C}"/>
    <cellStyle name="Normal 2 2 2 6 2 2 6 2" xfId="14396" xr:uid="{15A64C49-01B5-4E1C-9DAC-D911EAD74D27}"/>
    <cellStyle name="Normal 2 2 2 6 2 2 6 2 2" xfId="32766" xr:uid="{52F61452-D2CF-4D1E-B4A4-4A84A70A51D3}"/>
    <cellStyle name="Normal 2 2 2 6 2 2 6 2 3" xfId="51134" xr:uid="{140B07AB-3910-418F-9980-7043AE26C909}"/>
    <cellStyle name="Normal 2 2 2 6 2 2 6 3" xfId="23582" xr:uid="{AD1AC27A-B7EB-4E3E-85FB-39E0587B489D}"/>
    <cellStyle name="Normal 2 2 2 6 2 2 6 4" xfId="41950" xr:uid="{C26ED82D-C6A3-40C2-B2A6-A385474008F4}"/>
    <cellStyle name="Normal 2 2 2 6 2 2 7" xfId="9804" xr:uid="{909F0B56-EE8B-45F9-A9B9-5CC0CC436F21}"/>
    <cellStyle name="Normal 2 2 2 6 2 2 7 2" xfId="28174" xr:uid="{8FE5B412-0469-4D94-934A-CED6C887A76B}"/>
    <cellStyle name="Normal 2 2 2 6 2 2 7 3" xfId="46542" xr:uid="{765D78E0-84FF-4B7A-B7F4-45E0AAE67589}"/>
    <cellStyle name="Normal 2 2 2 6 2 2 8" xfId="18990" xr:uid="{AB7504C2-58AD-4C33-97BB-8122743CD84A}"/>
    <cellStyle name="Normal 2 2 2 6 2 2 9" xfId="37358" xr:uid="{EC8B5616-B7B2-4019-9F55-535F92A482B7}"/>
    <cellStyle name="Normal 2 2 2 6 2 3" xfId="907" xr:uid="{AC53CF28-4B45-4394-A8C9-B5A0C57432D3}"/>
    <cellStyle name="Normal 2 2 2 6 2 3 2" xfId="3203" xr:uid="{E90C4878-E1B4-4680-9022-6FE7B7F0614B}"/>
    <cellStyle name="Normal 2 2 2 6 2 3 2 2" xfId="7795" xr:uid="{C27906F4-27AB-469A-8A69-221FA188DA35}"/>
    <cellStyle name="Normal 2 2 2 6 2 3 2 2 2" xfId="16979" xr:uid="{67A458EC-5CFE-4E82-BE39-66CF80486DE3}"/>
    <cellStyle name="Normal 2 2 2 6 2 3 2 2 2 2" xfId="35349" xr:uid="{9FD320FB-4FDF-4952-AFF9-A3D4EDC322C8}"/>
    <cellStyle name="Normal 2 2 2 6 2 3 2 2 2 3" xfId="53717" xr:uid="{A5C0DDD0-9F0E-4E30-B15F-E2BAA47B029A}"/>
    <cellStyle name="Normal 2 2 2 6 2 3 2 2 3" xfId="26165" xr:uid="{4D4A3687-6052-4DE8-AD14-79833B972230}"/>
    <cellStyle name="Normal 2 2 2 6 2 3 2 2 4" xfId="44533" xr:uid="{7F76CD3F-DAB5-43B6-8133-8F6266BF587D}"/>
    <cellStyle name="Normal 2 2 2 6 2 3 2 3" xfId="12387" xr:uid="{9397C913-799C-4137-A443-DBA33CB56207}"/>
    <cellStyle name="Normal 2 2 2 6 2 3 2 3 2" xfId="30757" xr:uid="{9FC5AEBE-1D6D-425A-84F3-686AEC4543AA}"/>
    <cellStyle name="Normal 2 2 2 6 2 3 2 3 3" xfId="49125" xr:uid="{DDFE5F53-1E43-4C25-9017-A9FFB9F75FAA}"/>
    <cellStyle name="Normal 2 2 2 6 2 3 2 4" xfId="21573" xr:uid="{516222EE-36A2-4539-B6B8-3A8C47CFBEA5}"/>
    <cellStyle name="Normal 2 2 2 6 2 3 2 5" xfId="39941" xr:uid="{15B19BF9-64BD-4F8F-BE94-2FC3D06DBF80}"/>
    <cellStyle name="Normal 2 2 2 6 2 3 3" xfId="5499" xr:uid="{8A6A3608-B20D-4894-A8C8-EA3AFC8E9886}"/>
    <cellStyle name="Normal 2 2 2 6 2 3 3 2" xfId="14683" xr:uid="{62538880-083C-40DB-A5EA-A356538B3C93}"/>
    <cellStyle name="Normal 2 2 2 6 2 3 3 2 2" xfId="33053" xr:uid="{6C29B68A-6503-4C85-84C8-E0797D833499}"/>
    <cellStyle name="Normal 2 2 2 6 2 3 3 2 3" xfId="51421" xr:uid="{5AA89731-E53D-4B70-85E5-A0DC7E2D4B67}"/>
    <cellStyle name="Normal 2 2 2 6 2 3 3 3" xfId="23869" xr:uid="{27938BF0-4D93-4531-BA6C-826753A27BB6}"/>
    <cellStyle name="Normal 2 2 2 6 2 3 3 4" xfId="42237" xr:uid="{FBAFA9F6-2451-4B1B-8631-818BEEEDE4DF}"/>
    <cellStyle name="Normal 2 2 2 6 2 3 4" xfId="10091" xr:uid="{33491626-1792-4FE0-9F5E-10F6AA15F25D}"/>
    <cellStyle name="Normal 2 2 2 6 2 3 4 2" xfId="28461" xr:uid="{F0A083CA-97DC-4734-B771-B4152C4278E6}"/>
    <cellStyle name="Normal 2 2 2 6 2 3 4 3" xfId="46829" xr:uid="{DCA67B86-6F93-437B-960B-805A48F906D6}"/>
    <cellStyle name="Normal 2 2 2 6 2 3 5" xfId="19277" xr:uid="{81FDF6C0-E40F-45F9-835B-0839A810814E}"/>
    <cellStyle name="Normal 2 2 2 6 2 3 6" xfId="37645" xr:uid="{D4AAA605-D08D-472A-90EF-8B3C5F501C27}"/>
    <cellStyle name="Normal 2 2 2 6 2 4" xfId="1481" xr:uid="{8DB14586-CBC5-4326-85D1-0404BCA2E78A}"/>
    <cellStyle name="Normal 2 2 2 6 2 4 2" xfId="3777" xr:uid="{CC6C8C78-06B0-4E1A-9432-9726FC7235C5}"/>
    <cellStyle name="Normal 2 2 2 6 2 4 2 2" xfId="8369" xr:uid="{77A13605-D9F1-4479-991E-E18BF1705282}"/>
    <cellStyle name="Normal 2 2 2 6 2 4 2 2 2" xfId="17553" xr:uid="{C5A448EC-D848-4C38-A507-B8B8B6BD1A60}"/>
    <cellStyle name="Normal 2 2 2 6 2 4 2 2 2 2" xfId="35923" xr:uid="{D0FE43C7-0AEC-4E08-BC64-8E4BA95554FB}"/>
    <cellStyle name="Normal 2 2 2 6 2 4 2 2 2 3" xfId="54291" xr:uid="{9D8D323E-B951-426D-800C-8D8A53FC7075}"/>
    <cellStyle name="Normal 2 2 2 6 2 4 2 2 3" xfId="26739" xr:uid="{B03F34A2-061D-4173-A7CF-E517A22F823F}"/>
    <cellStyle name="Normal 2 2 2 6 2 4 2 2 4" xfId="45107" xr:uid="{EE374312-6EC1-4704-8717-835AB6F14D36}"/>
    <cellStyle name="Normal 2 2 2 6 2 4 2 3" xfId="12961" xr:uid="{ADDD5A72-961D-4273-AC9B-F5E87386D9E5}"/>
    <cellStyle name="Normal 2 2 2 6 2 4 2 3 2" xfId="31331" xr:uid="{DC35EC9F-6761-422F-8E89-E6B938357FBA}"/>
    <cellStyle name="Normal 2 2 2 6 2 4 2 3 3" xfId="49699" xr:uid="{7F67C882-1E8D-46F5-B483-8CB82074D274}"/>
    <cellStyle name="Normal 2 2 2 6 2 4 2 4" xfId="22147" xr:uid="{99578FD0-3AAA-42F9-A1A9-80A7F82B60AD}"/>
    <cellStyle name="Normal 2 2 2 6 2 4 2 5" xfId="40515" xr:uid="{2AE2E628-25EE-4707-A4EC-5B58E68D7662}"/>
    <cellStyle name="Normal 2 2 2 6 2 4 3" xfId="6073" xr:uid="{DCAAB500-1E4A-4C8A-AAFE-16E268AC9E72}"/>
    <cellStyle name="Normal 2 2 2 6 2 4 3 2" xfId="15257" xr:uid="{E2DF9F9D-284C-452E-A2B1-926788290914}"/>
    <cellStyle name="Normal 2 2 2 6 2 4 3 2 2" xfId="33627" xr:uid="{63F7EE82-87B7-4268-8ACC-75B72FFE0FC2}"/>
    <cellStyle name="Normal 2 2 2 6 2 4 3 2 3" xfId="51995" xr:uid="{BF1F2305-1751-4C2B-829F-B98A29DF1905}"/>
    <cellStyle name="Normal 2 2 2 6 2 4 3 3" xfId="24443" xr:uid="{C0D18FC6-FE14-4D8F-BE37-8B1A3A055B1E}"/>
    <cellStyle name="Normal 2 2 2 6 2 4 3 4" xfId="42811" xr:uid="{90DF8063-9F0E-4BD7-A1CF-05C496D5C687}"/>
    <cellStyle name="Normal 2 2 2 6 2 4 4" xfId="10665" xr:uid="{650C6883-A0FF-4E48-AE06-C68EB6192394}"/>
    <cellStyle name="Normal 2 2 2 6 2 4 4 2" xfId="29035" xr:uid="{E286891F-E13B-4AE9-A7D5-D6E5E7AC13A1}"/>
    <cellStyle name="Normal 2 2 2 6 2 4 4 3" xfId="47403" xr:uid="{A3B9C2B6-E595-495B-8C98-B3264B3AE2DE}"/>
    <cellStyle name="Normal 2 2 2 6 2 4 5" xfId="19851" xr:uid="{EFFCA27F-D729-47B9-869C-FAF5272196FF}"/>
    <cellStyle name="Normal 2 2 2 6 2 4 6" xfId="38219" xr:uid="{FC0DCBA9-FD03-4826-829D-7366C1976B04}"/>
    <cellStyle name="Normal 2 2 2 6 2 5" xfId="2055" xr:uid="{066BAF00-684F-4B9F-8411-EB850074BD2D}"/>
    <cellStyle name="Normal 2 2 2 6 2 5 2" xfId="4351" xr:uid="{CEB70DC8-A718-4402-8A7E-538EE3994253}"/>
    <cellStyle name="Normal 2 2 2 6 2 5 2 2" xfId="8943" xr:uid="{8F1F9D08-2A57-43C1-88B7-9BA1B9C20200}"/>
    <cellStyle name="Normal 2 2 2 6 2 5 2 2 2" xfId="18127" xr:uid="{6F6DE796-66D6-402F-B19D-48657E9C65BD}"/>
    <cellStyle name="Normal 2 2 2 6 2 5 2 2 2 2" xfId="36497" xr:uid="{C48037AE-777C-4863-9BB8-24118C5745D5}"/>
    <cellStyle name="Normal 2 2 2 6 2 5 2 2 2 3" xfId="54865" xr:uid="{05F409AC-6A7F-4C8A-9701-E50E99EC93F2}"/>
    <cellStyle name="Normal 2 2 2 6 2 5 2 2 3" xfId="27313" xr:uid="{F69A05FE-ED06-4B10-BC46-488408A5550E}"/>
    <cellStyle name="Normal 2 2 2 6 2 5 2 2 4" xfId="45681" xr:uid="{DCE56297-C761-445B-BA1E-41442EE9B532}"/>
    <cellStyle name="Normal 2 2 2 6 2 5 2 3" xfId="13535" xr:uid="{55CE0D01-9BE4-4D83-A233-1C503D0674B2}"/>
    <cellStyle name="Normal 2 2 2 6 2 5 2 3 2" xfId="31905" xr:uid="{35D205A4-96D4-47D8-9618-06B5BD3AB20E}"/>
    <cellStyle name="Normal 2 2 2 6 2 5 2 3 3" xfId="50273" xr:uid="{D66D3BCD-4E5B-4693-95EB-C7D3B915032A}"/>
    <cellStyle name="Normal 2 2 2 6 2 5 2 4" xfId="22721" xr:uid="{D489325B-8F59-4720-B995-EB8787730FFE}"/>
    <cellStyle name="Normal 2 2 2 6 2 5 2 5" xfId="41089" xr:uid="{3181D01B-C734-4765-9B5B-295722C3BB9D}"/>
    <cellStyle name="Normal 2 2 2 6 2 5 3" xfId="6647" xr:uid="{B4DA3AF0-50A9-4A56-92B9-30857F3E631F}"/>
    <cellStyle name="Normal 2 2 2 6 2 5 3 2" xfId="15831" xr:uid="{D4B1BE91-C1C2-49AC-AF1D-27C5A860E264}"/>
    <cellStyle name="Normal 2 2 2 6 2 5 3 2 2" xfId="34201" xr:uid="{AD112889-AE31-417C-8DD2-628121348E5E}"/>
    <cellStyle name="Normal 2 2 2 6 2 5 3 2 3" xfId="52569" xr:uid="{33C88351-7E90-419C-9715-0707798D99A8}"/>
    <cellStyle name="Normal 2 2 2 6 2 5 3 3" xfId="25017" xr:uid="{41D93385-CD08-4FB5-B1CA-73A85561B623}"/>
    <cellStyle name="Normal 2 2 2 6 2 5 3 4" xfId="43385" xr:uid="{D0187467-11A3-4962-B40A-D53C6934E6E0}"/>
    <cellStyle name="Normal 2 2 2 6 2 5 4" xfId="11239" xr:uid="{A8C72D0F-7C5F-426E-8A03-19980AAF5FE0}"/>
    <cellStyle name="Normal 2 2 2 6 2 5 4 2" xfId="29609" xr:uid="{B3D098A8-279F-4DDD-A0E5-6178696C65EE}"/>
    <cellStyle name="Normal 2 2 2 6 2 5 4 3" xfId="47977" xr:uid="{3E10C33C-3051-4695-9802-31E5B806A2A1}"/>
    <cellStyle name="Normal 2 2 2 6 2 5 5" xfId="20425" xr:uid="{90935E10-6818-4FB4-903B-E67C9255435F}"/>
    <cellStyle name="Normal 2 2 2 6 2 5 6" xfId="38793" xr:uid="{874A2841-A994-4C2B-96E9-177594EA2A6A}"/>
    <cellStyle name="Normal 2 2 2 6 2 6" xfId="2629" xr:uid="{94DB22CA-6457-4C4B-A752-B00C516F1F24}"/>
    <cellStyle name="Normal 2 2 2 6 2 6 2" xfId="7221" xr:uid="{FDEE7837-485D-4826-B2BD-81152AF3BBC8}"/>
    <cellStyle name="Normal 2 2 2 6 2 6 2 2" xfId="16405" xr:uid="{7F02966F-B577-46F7-94E3-D73C0CA159A5}"/>
    <cellStyle name="Normal 2 2 2 6 2 6 2 2 2" xfId="34775" xr:uid="{5B4DD9DE-BDCD-46B4-8F1E-19129F46F460}"/>
    <cellStyle name="Normal 2 2 2 6 2 6 2 2 3" xfId="53143" xr:uid="{D2ECEA8B-7DC1-47A6-BC7C-CFB9DB109A70}"/>
    <cellStyle name="Normal 2 2 2 6 2 6 2 3" xfId="25591" xr:uid="{0F996D69-7274-4898-92D2-FD17398BA26B}"/>
    <cellStyle name="Normal 2 2 2 6 2 6 2 4" xfId="43959" xr:uid="{86F3B9BF-8E66-4B41-95BD-737E9ABD0230}"/>
    <cellStyle name="Normal 2 2 2 6 2 6 3" xfId="11813" xr:uid="{7281CD7B-8CCA-454C-B51A-5F0C7CFC1160}"/>
    <cellStyle name="Normal 2 2 2 6 2 6 3 2" xfId="30183" xr:uid="{E30B7626-B1DD-413C-8287-628E90E3D5A7}"/>
    <cellStyle name="Normal 2 2 2 6 2 6 3 3" xfId="48551" xr:uid="{A6F9D3E0-ECB9-4BDA-9290-BB8B589D18E8}"/>
    <cellStyle name="Normal 2 2 2 6 2 6 4" xfId="20999" xr:uid="{F80C71AF-FE38-4D75-B9DA-949516876674}"/>
    <cellStyle name="Normal 2 2 2 6 2 6 5" xfId="39367" xr:uid="{732C10FF-174E-4A9A-979D-48C139193D16}"/>
    <cellStyle name="Normal 2 2 2 6 2 7" xfId="4925" xr:uid="{87E2282E-06E7-43AB-B290-C643B0CDBFF2}"/>
    <cellStyle name="Normal 2 2 2 6 2 7 2" xfId="14109" xr:uid="{7ABFA06E-5F5C-46BB-AE0F-CF36B4AB4DE6}"/>
    <cellStyle name="Normal 2 2 2 6 2 7 2 2" xfId="32479" xr:uid="{8EB40DE7-2FF0-4083-B036-2662135585B0}"/>
    <cellStyle name="Normal 2 2 2 6 2 7 2 3" xfId="50847" xr:uid="{C66F3099-9C04-4034-AB07-EA251DA24A89}"/>
    <cellStyle name="Normal 2 2 2 6 2 7 3" xfId="23295" xr:uid="{8EB94106-BC69-44E4-8598-7FD0F12F8EB6}"/>
    <cellStyle name="Normal 2 2 2 6 2 7 4" xfId="41663" xr:uid="{CBD549F5-EC17-4860-80FC-FD039724BE39}"/>
    <cellStyle name="Normal 2 2 2 6 2 8" xfId="9517" xr:uid="{FD3E2D08-3C0E-49D6-A1E9-A32A0BC01DCF}"/>
    <cellStyle name="Normal 2 2 2 6 2 8 2" xfId="27887" xr:uid="{2BD58394-8FAC-44B7-898A-20067805D052}"/>
    <cellStyle name="Normal 2 2 2 6 2 8 3" xfId="46255" xr:uid="{F335466D-67EA-4AD0-81CD-286790B212E3}"/>
    <cellStyle name="Normal 2 2 2 6 2 9" xfId="18703" xr:uid="{9180D016-BA87-44C2-B613-F58004BE54C6}"/>
    <cellStyle name="Normal 2 2 2 6 3" xfId="480" xr:uid="{9D9C26D7-1E55-402E-AE37-8740474D9834}"/>
    <cellStyle name="Normal 2 2 2 6 3 2" xfId="1054" xr:uid="{E3D5D8D0-AA13-48D3-B314-43D7F8E32551}"/>
    <cellStyle name="Normal 2 2 2 6 3 2 2" xfId="3350" xr:uid="{A7B17F68-6B1E-4623-B229-D296F6DAF9D3}"/>
    <cellStyle name="Normal 2 2 2 6 3 2 2 2" xfId="7942" xr:uid="{06CF3487-84F1-4A8A-9CDF-A16905CCDA38}"/>
    <cellStyle name="Normal 2 2 2 6 3 2 2 2 2" xfId="17126" xr:uid="{CF455DFD-C22C-4B91-BF43-DFE4EDBFE865}"/>
    <cellStyle name="Normal 2 2 2 6 3 2 2 2 2 2" xfId="35496" xr:uid="{6A5F3BD1-07ED-443C-A55F-9850F8D62332}"/>
    <cellStyle name="Normal 2 2 2 6 3 2 2 2 2 3" xfId="53864" xr:uid="{5E244AAA-4EC8-47EC-8F74-62734C77FC82}"/>
    <cellStyle name="Normal 2 2 2 6 3 2 2 2 3" xfId="26312" xr:uid="{1BCACAB3-0FA2-445E-A448-96C150A3A3E8}"/>
    <cellStyle name="Normal 2 2 2 6 3 2 2 2 4" xfId="44680" xr:uid="{1C36A5D1-E590-448D-9A90-10119EA08362}"/>
    <cellStyle name="Normal 2 2 2 6 3 2 2 3" xfId="12534" xr:uid="{1F197FF4-C3E2-46EF-AB79-F8D8EC9EA7EA}"/>
    <cellStyle name="Normal 2 2 2 6 3 2 2 3 2" xfId="30904" xr:uid="{BF23DE14-C7F5-4F22-B697-BDFD402093B3}"/>
    <cellStyle name="Normal 2 2 2 6 3 2 2 3 3" xfId="49272" xr:uid="{666C26FA-AE12-4F52-82B1-F297F6F1D795}"/>
    <cellStyle name="Normal 2 2 2 6 3 2 2 4" xfId="21720" xr:uid="{9CA4A84E-FCC0-41A8-911E-E182D4B6314E}"/>
    <cellStyle name="Normal 2 2 2 6 3 2 2 5" xfId="40088" xr:uid="{A436333C-6C96-4B5F-8FB4-BC53F24B9093}"/>
    <cellStyle name="Normal 2 2 2 6 3 2 3" xfId="5646" xr:uid="{CBD704D8-415E-4021-9423-57A26A548BDD}"/>
    <cellStyle name="Normal 2 2 2 6 3 2 3 2" xfId="14830" xr:uid="{B67AF1EB-EC9C-4CEE-994C-DBA5A922DAE9}"/>
    <cellStyle name="Normal 2 2 2 6 3 2 3 2 2" xfId="33200" xr:uid="{75B27B44-35D0-491B-B213-436BE98C4398}"/>
    <cellStyle name="Normal 2 2 2 6 3 2 3 2 3" xfId="51568" xr:uid="{EAA9C59D-6CF0-4E89-96A8-E11B0EBCBB24}"/>
    <cellStyle name="Normal 2 2 2 6 3 2 3 3" xfId="24016" xr:uid="{8E273CF3-39D7-463D-9ED3-3542C0DB8371}"/>
    <cellStyle name="Normal 2 2 2 6 3 2 3 4" xfId="42384" xr:uid="{8379AD6F-2E75-4C5D-A24A-31D9A9DE9E82}"/>
    <cellStyle name="Normal 2 2 2 6 3 2 4" xfId="10238" xr:uid="{DDEC2ABB-0A41-4063-B835-B558F7F64573}"/>
    <cellStyle name="Normal 2 2 2 6 3 2 4 2" xfId="28608" xr:uid="{3C4EC2C3-E840-405A-AD8D-E903EE801B02}"/>
    <cellStyle name="Normal 2 2 2 6 3 2 4 3" xfId="46976" xr:uid="{823B77A2-4FE5-4B91-8ED0-240C96BC8683}"/>
    <cellStyle name="Normal 2 2 2 6 3 2 5" xfId="19424" xr:uid="{8FBCE0A1-1433-4AD5-9F33-60C866E1C091}"/>
    <cellStyle name="Normal 2 2 2 6 3 2 6" xfId="37792" xr:uid="{C178A821-5DB8-4278-8922-6BDF532CDA49}"/>
    <cellStyle name="Normal 2 2 2 6 3 3" xfId="1628" xr:uid="{3358115C-676E-44DD-BD20-329E027A6CE1}"/>
    <cellStyle name="Normal 2 2 2 6 3 3 2" xfId="3924" xr:uid="{29D6907A-8C5F-459C-AE40-3E339E6DF6B0}"/>
    <cellStyle name="Normal 2 2 2 6 3 3 2 2" xfId="8516" xr:uid="{1F0A4A57-C12C-4D59-9EC5-699D82ECADA2}"/>
    <cellStyle name="Normal 2 2 2 6 3 3 2 2 2" xfId="17700" xr:uid="{48012AEF-EFFF-489D-9A84-2CDAB1182D9C}"/>
    <cellStyle name="Normal 2 2 2 6 3 3 2 2 2 2" xfId="36070" xr:uid="{F2BE1DBD-A99C-47F1-AAB8-290113EB54D3}"/>
    <cellStyle name="Normal 2 2 2 6 3 3 2 2 2 3" xfId="54438" xr:uid="{7DEEAD04-78D6-4A25-A885-5ED336A5B5E9}"/>
    <cellStyle name="Normal 2 2 2 6 3 3 2 2 3" xfId="26886" xr:uid="{B8CA2752-7EE3-40AF-AD66-52E196DBADBE}"/>
    <cellStyle name="Normal 2 2 2 6 3 3 2 2 4" xfId="45254" xr:uid="{1F03C626-1D99-4E3C-AB2C-6F1A6DA74EA2}"/>
    <cellStyle name="Normal 2 2 2 6 3 3 2 3" xfId="13108" xr:uid="{CF97E388-6C83-428F-BC08-0EA8E4AB8E48}"/>
    <cellStyle name="Normal 2 2 2 6 3 3 2 3 2" xfId="31478" xr:uid="{012CB712-2942-4A80-AB25-F0CFDCF3061A}"/>
    <cellStyle name="Normal 2 2 2 6 3 3 2 3 3" xfId="49846" xr:uid="{F16BCCE6-6240-4FD2-942D-3C6F0DB5A18C}"/>
    <cellStyle name="Normal 2 2 2 6 3 3 2 4" xfId="22294" xr:uid="{E8DFF431-A467-41A8-A86E-1255520AF28C}"/>
    <cellStyle name="Normal 2 2 2 6 3 3 2 5" xfId="40662" xr:uid="{32BEA408-881F-493D-843C-3CD6798370C8}"/>
    <cellStyle name="Normal 2 2 2 6 3 3 3" xfId="6220" xr:uid="{0AF960DA-3A7E-4024-A4F5-273A2450B23C}"/>
    <cellStyle name="Normal 2 2 2 6 3 3 3 2" xfId="15404" xr:uid="{65921673-B6D7-41DD-9BDC-F2F296571D39}"/>
    <cellStyle name="Normal 2 2 2 6 3 3 3 2 2" xfId="33774" xr:uid="{2A2B6D75-B5CC-4DE6-9C45-E4525A288C10}"/>
    <cellStyle name="Normal 2 2 2 6 3 3 3 2 3" xfId="52142" xr:uid="{C9EACA9B-F712-410B-B77A-0D5805568A83}"/>
    <cellStyle name="Normal 2 2 2 6 3 3 3 3" xfId="24590" xr:uid="{CF02E8C6-7351-4DC6-A0B9-F5CA2FD05F33}"/>
    <cellStyle name="Normal 2 2 2 6 3 3 3 4" xfId="42958" xr:uid="{6C5B2251-6AEB-4A7E-97B1-90EE399DBBC4}"/>
    <cellStyle name="Normal 2 2 2 6 3 3 4" xfId="10812" xr:uid="{53157D59-9911-44C1-8DAC-40618A898B69}"/>
    <cellStyle name="Normal 2 2 2 6 3 3 4 2" xfId="29182" xr:uid="{BDE9040B-E9A6-42C3-A701-609C4F35A155}"/>
    <cellStyle name="Normal 2 2 2 6 3 3 4 3" xfId="47550" xr:uid="{ABD5E3BB-00D5-4F20-95D1-0A231C20F175}"/>
    <cellStyle name="Normal 2 2 2 6 3 3 5" xfId="19998" xr:uid="{F588B855-62BD-4256-B2A1-ABB0F0F8F627}"/>
    <cellStyle name="Normal 2 2 2 6 3 3 6" xfId="38366" xr:uid="{9A6E4E3A-9287-41E1-BE95-7816EB77020D}"/>
    <cellStyle name="Normal 2 2 2 6 3 4" xfId="2202" xr:uid="{84C8CDFC-6E9C-4F0A-BFAA-70F35BA1848F}"/>
    <cellStyle name="Normal 2 2 2 6 3 4 2" xfId="4498" xr:uid="{1FB85D4A-3E69-4311-A9A6-C4FA3731437D}"/>
    <cellStyle name="Normal 2 2 2 6 3 4 2 2" xfId="9090" xr:uid="{5EF4BCF9-721E-4BF8-991F-A537D0D95A48}"/>
    <cellStyle name="Normal 2 2 2 6 3 4 2 2 2" xfId="18274" xr:uid="{5737542C-AE5F-4E50-9C90-E9F60A09EB03}"/>
    <cellStyle name="Normal 2 2 2 6 3 4 2 2 2 2" xfId="36644" xr:uid="{BD09860F-CAFD-4C30-B68C-BCA0506B085D}"/>
    <cellStyle name="Normal 2 2 2 6 3 4 2 2 2 3" xfId="55012" xr:uid="{35C86B96-E34F-4A92-9295-80BF0D185F03}"/>
    <cellStyle name="Normal 2 2 2 6 3 4 2 2 3" xfId="27460" xr:uid="{9D86009D-0D90-4336-BC90-D86B354D80B2}"/>
    <cellStyle name="Normal 2 2 2 6 3 4 2 2 4" xfId="45828" xr:uid="{F2F339F8-C784-41EA-AEBC-1B0979EB36C1}"/>
    <cellStyle name="Normal 2 2 2 6 3 4 2 3" xfId="13682" xr:uid="{FFD56CD6-2B32-451F-AF8B-D6556E7C3BCC}"/>
    <cellStyle name="Normal 2 2 2 6 3 4 2 3 2" xfId="32052" xr:uid="{9D2F4ECD-F1BC-42BA-B44F-CA4BF5C92441}"/>
    <cellStyle name="Normal 2 2 2 6 3 4 2 3 3" xfId="50420" xr:uid="{48A7F668-6299-4A35-8310-76AF0C5E6B6D}"/>
    <cellStyle name="Normal 2 2 2 6 3 4 2 4" xfId="22868" xr:uid="{50012927-334E-4D4C-A964-EB0102203DB8}"/>
    <cellStyle name="Normal 2 2 2 6 3 4 2 5" xfId="41236" xr:uid="{2325F0B3-19B1-48E7-B586-83C45D7BD6B5}"/>
    <cellStyle name="Normal 2 2 2 6 3 4 3" xfId="6794" xr:uid="{956BDF4E-FF45-4039-A5D4-52B992000460}"/>
    <cellStyle name="Normal 2 2 2 6 3 4 3 2" xfId="15978" xr:uid="{82162350-D76F-4657-8EF7-A7B25C41F849}"/>
    <cellStyle name="Normal 2 2 2 6 3 4 3 2 2" xfId="34348" xr:uid="{ABB904B9-9765-4C24-8D59-6A086D159EA3}"/>
    <cellStyle name="Normal 2 2 2 6 3 4 3 2 3" xfId="52716" xr:uid="{0409B475-90FB-428F-9FD1-CFB9C44CCA9F}"/>
    <cellStyle name="Normal 2 2 2 6 3 4 3 3" xfId="25164" xr:uid="{16B09980-41EA-4DFD-9F6E-CFB854BE2674}"/>
    <cellStyle name="Normal 2 2 2 6 3 4 3 4" xfId="43532" xr:uid="{34809548-89D5-4EEB-92DC-F76F1508CC12}"/>
    <cellStyle name="Normal 2 2 2 6 3 4 4" xfId="11386" xr:uid="{7233A6C9-F24C-4021-892F-E64CF98E9AF8}"/>
    <cellStyle name="Normal 2 2 2 6 3 4 4 2" xfId="29756" xr:uid="{4C6A7B0C-BFD9-4CC4-AD25-06FDDFACA694}"/>
    <cellStyle name="Normal 2 2 2 6 3 4 4 3" xfId="48124" xr:uid="{AFFD5356-A9D9-4C54-809C-A7F5AD5D968A}"/>
    <cellStyle name="Normal 2 2 2 6 3 4 5" xfId="20572" xr:uid="{D58BE824-3205-4963-B58E-64DC4231B907}"/>
    <cellStyle name="Normal 2 2 2 6 3 4 6" xfId="38940" xr:uid="{3A5797B2-3F84-4411-9C08-63D7451F305E}"/>
    <cellStyle name="Normal 2 2 2 6 3 5" xfId="2776" xr:uid="{C21CC1E2-0169-4905-BC53-F36CDFDA1C06}"/>
    <cellStyle name="Normal 2 2 2 6 3 5 2" xfId="7368" xr:uid="{389E3B98-A3A6-4704-B08F-071EC1ABA2EA}"/>
    <cellStyle name="Normal 2 2 2 6 3 5 2 2" xfId="16552" xr:uid="{56492610-EF1F-4960-86BA-B599B2E21DF6}"/>
    <cellStyle name="Normal 2 2 2 6 3 5 2 2 2" xfId="34922" xr:uid="{3202F94E-08E4-449D-B766-888A579F969A}"/>
    <cellStyle name="Normal 2 2 2 6 3 5 2 2 3" xfId="53290" xr:uid="{EF1E8F6A-EE0A-461A-843C-6EE05257A564}"/>
    <cellStyle name="Normal 2 2 2 6 3 5 2 3" xfId="25738" xr:uid="{B04680DD-AD15-4C96-B272-35E65F059853}"/>
    <cellStyle name="Normal 2 2 2 6 3 5 2 4" xfId="44106" xr:uid="{A32E07A0-1AB4-4D79-99E7-9767E256717F}"/>
    <cellStyle name="Normal 2 2 2 6 3 5 3" xfId="11960" xr:uid="{99D29AE5-9314-4545-9BA1-EAC65476E9A0}"/>
    <cellStyle name="Normal 2 2 2 6 3 5 3 2" xfId="30330" xr:uid="{EAB03145-0FFD-4764-8280-373012AB4982}"/>
    <cellStyle name="Normal 2 2 2 6 3 5 3 3" xfId="48698" xr:uid="{EC1FD72E-DB76-4AA2-BE49-D113E6FD818F}"/>
    <cellStyle name="Normal 2 2 2 6 3 5 4" xfId="21146" xr:uid="{FFD9184D-3FFB-4B0B-B946-7746D7C25008}"/>
    <cellStyle name="Normal 2 2 2 6 3 5 5" xfId="39514" xr:uid="{E815630A-D08E-4E2D-A0B2-97B8EFC871CB}"/>
    <cellStyle name="Normal 2 2 2 6 3 6" xfId="5072" xr:uid="{A87B12DA-5398-4939-8EE5-23654310EC60}"/>
    <cellStyle name="Normal 2 2 2 6 3 6 2" xfId="14256" xr:uid="{99BDC300-45C6-4840-A384-D4DC27E972BB}"/>
    <cellStyle name="Normal 2 2 2 6 3 6 2 2" xfId="32626" xr:uid="{6F50285D-1D46-4CB4-A146-8EEAD681A703}"/>
    <cellStyle name="Normal 2 2 2 6 3 6 2 3" xfId="50994" xr:uid="{1381A16F-5D11-4E23-870C-A22B5C607022}"/>
    <cellStyle name="Normal 2 2 2 6 3 6 3" xfId="23442" xr:uid="{99B0B43B-2409-4D08-9922-C067BD0EB44C}"/>
    <cellStyle name="Normal 2 2 2 6 3 6 4" xfId="41810" xr:uid="{D9E9600D-5400-4FE0-B7C1-C939855C2149}"/>
    <cellStyle name="Normal 2 2 2 6 3 7" xfId="9664" xr:uid="{86FC3550-4110-4BE4-8395-691452607F86}"/>
    <cellStyle name="Normal 2 2 2 6 3 7 2" xfId="28034" xr:uid="{53FB8432-469A-4A9F-8D31-EFB7434D4071}"/>
    <cellStyle name="Normal 2 2 2 6 3 7 3" xfId="46402" xr:uid="{B49A5658-B147-4198-AE6A-FF307A8BD701}"/>
    <cellStyle name="Normal 2 2 2 6 3 8" xfId="18850" xr:uid="{303F4427-8EA8-46B9-AAE4-F4F546F13CEC}"/>
    <cellStyle name="Normal 2 2 2 6 3 9" xfId="37218" xr:uid="{D7C9F239-3C1E-4355-A638-DDAC226E47F6}"/>
    <cellStyle name="Normal 2 2 2 6 4" xfId="767" xr:uid="{AB08E504-1568-4ACD-8A1D-FB9B74DEAA7A}"/>
    <cellStyle name="Normal 2 2 2 6 4 2" xfId="3063" xr:uid="{CD702AB2-6EBB-472F-B244-51F9DE8CD578}"/>
    <cellStyle name="Normal 2 2 2 6 4 2 2" xfId="7655" xr:uid="{21C66B22-4B5D-4700-A0DA-C575089801C2}"/>
    <cellStyle name="Normal 2 2 2 6 4 2 2 2" xfId="16839" xr:uid="{3A6C9EC5-FE90-4A85-B110-B8D7DE5608EC}"/>
    <cellStyle name="Normal 2 2 2 6 4 2 2 2 2" xfId="35209" xr:uid="{F9E4C5B4-059E-4363-94EE-522569166D4C}"/>
    <cellStyle name="Normal 2 2 2 6 4 2 2 2 3" xfId="53577" xr:uid="{5F3538C3-B47C-4486-B6D6-56EB1EB874F8}"/>
    <cellStyle name="Normal 2 2 2 6 4 2 2 3" xfId="26025" xr:uid="{0AFCD1BF-E88E-40DB-B970-3873DE93CF0C}"/>
    <cellStyle name="Normal 2 2 2 6 4 2 2 4" xfId="44393" xr:uid="{64A6395B-5C6A-48A6-ABD1-9300AB2BD3B3}"/>
    <cellStyle name="Normal 2 2 2 6 4 2 3" xfId="12247" xr:uid="{70886712-3252-424C-BFED-BED2316AEDB2}"/>
    <cellStyle name="Normal 2 2 2 6 4 2 3 2" xfId="30617" xr:uid="{D7DC0DCE-3CBB-4F2C-BF9C-1D4A8C3A39CA}"/>
    <cellStyle name="Normal 2 2 2 6 4 2 3 3" xfId="48985" xr:uid="{8D04B859-D37B-4456-A561-429C3C7F90B4}"/>
    <cellStyle name="Normal 2 2 2 6 4 2 4" xfId="21433" xr:uid="{DE6A0EB8-1635-47E9-A82F-F079210C05B7}"/>
    <cellStyle name="Normal 2 2 2 6 4 2 5" xfId="39801" xr:uid="{71227403-041F-45E2-B877-82E498B34105}"/>
    <cellStyle name="Normal 2 2 2 6 4 3" xfId="5359" xr:uid="{6382DDB6-C384-4997-973F-6ED4D2471701}"/>
    <cellStyle name="Normal 2 2 2 6 4 3 2" xfId="14543" xr:uid="{C41B0D88-F213-4929-8C94-27C55E2850D8}"/>
    <cellStyle name="Normal 2 2 2 6 4 3 2 2" xfId="32913" xr:uid="{47980C0A-170D-4A92-B3A6-6D237AD03069}"/>
    <cellStyle name="Normal 2 2 2 6 4 3 2 3" xfId="51281" xr:uid="{317E7880-5ADC-413A-9CB7-0D8641CBF757}"/>
    <cellStyle name="Normal 2 2 2 6 4 3 3" xfId="23729" xr:uid="{67FF0C94-0D37-4083-8DF4-43F51F0EE041}"/>
    <cellStyle name="Normal 2 2 2 6 4 3 4" xfId="42097" xr:uid="{ACAAB7E5-7BA4-4CA5-B244-CC27BD43C77F}"/>
    <cellStyle name="Normal 2 2 2 6 4 4" xfId="9951" xr:uid="{2F64D96C-E86B-48A9-8AFB-3066FDE7CD72}"/>
    <cellStyle name="Normal 2 2 2 6 4 4 2" xfId="28321" xr:uid="{1D4E1954-E060-439C-8DE4-8E18B2E7CEDB}"/>
    <cellStyle name="Normal 2 2 2 6 4 4 3" xfId="46689" xr:uid="{ED62DFD5-A8C3-49F0-A365-31BA80B48280}"/>
    <cellStyle name="Normal 2 2 2 6 4 5" xfId="19137" xr:uid="{5E8F098F-7DCD-4472-8E8E-A4D638C4F3C0}"/>
    <cellStyle name="Normal 2 2 2 6 4 6" xfId="37505" xr:uid="{D4E623ED-4C60-43E5-8740-67EA521FB209}"/>
    <cellStyle name="Normal 2 2 2 6 5" xfId="1341" xr:uid="{DCB9C4B1-2355-4B13-8036-34A2877A677C}"/>
    <cellStyle name="Normal 2 2 2 6 5 2" xfId="3637" xr:uid="{1E94F61D-1D12-4F71-8DB9-93DE028030C9}"/>
    <cellStyle name="Normal 2 2 2 6 5 2 2" xfId="8229" xr:uid="{6E552264-7C52-43F0-8CE1-BF71E4BA8CA6}"/>
    <cellStyle name="Normal 2 2 2 6 5 2 2 2" xfId="17413" xr:uid="{15B0F6E9-BA2F-4A5A-A532-37AF89EE2CB8}"/>
    <cellStyle name="Normal 2 2 2 6 5 2 2 2 2" xfId="35783" xr:uid="{529AB51A-EB8B-4995-A716-B9402A1CAA80}"/>
    <cellStyle name="Normal 2 2 2 6 5 2 2 2 3" xfId="54151" xr:uid="{941B977A-5F7C-4D14-9053-D391868D6106}"/>
    <cellStyle name="Normal 2 2 2 6 5 2 2 3" xfId="26599" xr:uid="{23E9E5FC-7732-4867-99B4-62238BB89246}"/>
    <cellStyle name="Normal 2 2 2 6 5 2 2 4" xfId="44967" xr:uid="{DEDA11FB-3CD7-49AA-8B46-4218B7667DF5}"/>
    <cellStyle name="Normal 2 2 2 6 5 2 3" xfId="12821" xr:uid="{4B08B57E-16A7-4B05-A4E0-93B5D4419647}"/>
    <cellStyle name="Normal 2 2 2 6 5 2 3 2" xfId="31191" xr:uid="{7DBDA6B6-7895-4B94-89AB-4434BAE34350}"/>
    <cellStyle name="Normal 2 2 2 6 5 2 3 3" xfId="49559" xr:uid="{9E715BFD-BCEA-4E64-9842-68EA8A0FE011}"/>
    <cellStyle name="Normal 2 2 2 6 5 2 4" xfId="22007" xr:uid="{736103CA-1B0D-4242-B1FD-A4B51E2DD7A3}"/>
    <cellStyle name="Normal 2 2 2 6 5 2 5" xfId="40375" xr:uid="{D97CEAB8-78C7-4311-AD32-2AF1190BACF0}"/>
    <cellStyle name="Normal 2 2 2 6 5 3" xfId="5933" xr:uid="{25B92C64-07FE-4504-B21E-8D2382254F2B}"/>
    <cellStyle name="Normal 2 2 2 6 5 3 2" xfId="15117" xr:uid="{095F7EBC-0C06-4BD4-9E4B-4C3F83893893}"/>
    <cellStyle name="Normal 2 2 2 6 5 3 2 2" xfId="33487" xr:uid="{DC8BC827-23C4-4F97-B417-BA2E74F68CA7}"/>
    <cellStyle name="Normal 2 2 2 6 5 3 2 3" xfId="51855" xr:uid="{B0109AEE-4D3B-4DB1-9965-BD02CD390C91}"/>
    <cellStyle name="Normal 2 2 2 6 5 3 3" xfId="24303" xr:uid="{562A8364-B816-4418-9E1D-FB76A7341BCF}"/>
    <cellStyle name="Normal 2 2 2 6 5 3 4" xfId="42671" xr:uid="{AC0E8544-B70C-4023-B3AB-1994121AFCA3}"/>
    <cellStyle name="Normal 2 2 2 6 5 4" xfId="10525" xr:uid="{24CF5F09-8DAD-48B5-A93B-FCA4DBD3F118}"/>
    <cellStyle name="Normal 2 2 2 6 5 4 2" xfId="28895" xr:uid="{51A31F21-4296-4721-8243-873282E7BA71}"/>
    <cellStyle name="Normal 2 2 2 6 5 4 3" xfId="47263" xr:uid="{4306E7A3-4C4A-4A82-A018-4BD777D142EC}"/>
    <cellStyle name="Normal 2 2 2 6 5 5" xfId="19711" xr:uid="{78A65E0A-5818-4B07-B61C-D6EE49DE5478}"/>
    <cellStyle name="Normal 2 2 2 6 5 6" xfId="38079" xr:uid="{8826312D-DF5A-497E-AFCE-0DBA9DD050A7}"/>
    <cellStyle name="Normal 2 2 2 6 6" xfId="1915" xr:uid="{0F5A55D5-304D-45C8-ACA9-89910EFEA47D}"/>
    <cellStyle name="Normal 2 2 2 6 6 2" xfId="4211" xr:uid="{12056493-8E00-4147-928D-C9A334D69F99}"/>
    <cellStyle name="Normal 2 2 2 6 6 2 2" xfId="8803" xr:uid="{C85B7D92-0EA3-42A9-8C66-D6A2D5154F4E}"/>
    <cellStyle name="Normal 2 2 2 6 6 2 2 2" xfId="17987" xr:uid="{F0E4F60E-118C-421B-B3D4-15E541E03A71}"/>
    <cellStyle name="Normal 2 2 2 6 6 2 2 2 2" xfId="36357" xr:uid="{DD4C6EF5-20C7-4EBD-A1A9-C74C526B10A1}"/>
    <cellStyle name="Normal 2 2 2 6 6 2 2 2 3" xfId="54725" xr:uid="{3DFB9812-1002-4F6B-9D54-843094C89CD7}"/>
    <cellStyle name="Normal 2 2 2 6 6 2 2 3" xfId="27173" xr:uid="{790ED84A-0337-411C-9A71-2AB8AD379F03}"/>
    <cellStyle name="Normal 2 2 2 6 6 2 2 4" xfId="45541" xr:uid="{2D2D031F-B723-4F58-A57A-3609467EB62C}"/>
    <cellStyle name="Normal 2 2 2 6 6 2 3" xfId="13395" xr:uid="{53715A92-1F6C-4536-9FC1-1EEB8C56B6C8}"/>
    <cellStyle name="Normal 2 2 2 6 6 2 3 2" xfId="31765" xr:uid="{AEDA24B7-EF08-4110-A36C-79BE748A59E9}"/>
    <cellStyle name="Normal 2 2 2 6 6 2 3 3" xfId="50133" xr:uid="{5CE363A7-160C-4371-8FE9-EB8A70F7F796}"/>
    <cellStyle name="Normal 2 2 2 6 6 2 4" xfId="22581" xr:uid="{371DE05C-73E4-4964-BD9C-E3BFBFDB085C}"/>
    <cellStyle name="Normal 2 2 2 6 6 2 5" xfId="40949" xr:uid="{E692E5C0-1685-4DDE-BCD3-C0C754BB0E6D}"/>
    <cellStyle name="Normal 2 2 2 6 6 3" xfId="6507" xr:uid="{4DCA62F0-82EA-463A-8931-5E91D5CAEC8F}"/>
    <cellStyle name="Normal 2 2 2 6 6 3 2" xfId="15691" xr:uid="{AE637B5F-3DD7-49A0-993A-11F52775CDC7}"/>
    <cellStyle name="Normal 2 2 2 6 6 3 2 2" xfId="34061" xr:uid="{C45D0C46-BA4A-4DC6-8251-5AD9B8060B4C}"/>
    <cellStyle name="Normal 2 2 2 6 6 3 2 3" xfId="52429" xr:uid="{E41A811C-9820-4240-AB48-82F99A19FC77}"/>
    <cellStyle name="Normal 2 2 2 6 6 3 3" xfId="24877" xr:uid="{5D00A451-A75F-4D1B-AB06-0CF2AC13C3BF}"/>
    <cellStyle name="Normal 2 2 2 6 6 3 4" xfId="43245" xr:uid="{2171177B-6510-4817-8401-875035E09C84}"/>
    <cellStyle name="Normal 2 2 2 6 6 4" xfId="11099" xr:uid="{A4C21B72-74B9-422C-82E8-913B4453422E}"/>
    <cellStyle name="Normal 2 2 2 6 6 4 2" xfId="29469" xr:uid="{8F3BE0EE-2A86-4C23-A964-F82C26C0FA70}"/>
    <cellStyle name="Normal 2 2 2 6 6 4 3" xfId="47837" xr:uid="{8211DF96-B060-4B63-964B-BF6E47352037}"/>
    <cellStyle name="Normal 2 2 2 6 6 5" xfId="20285" xr:uid="{C812288C-D573-4BB3-8A52-7B13C9951E85}"/>
    <cellStyle name="Normal 2 2 2 6 6 6" xfId="38653" xr:uid="{70C994F6-9708-47B6-8322-09C8F0D55CF7}"/>
    <cellStyle name="Normal 2 2 2 6 7" xfId="2489" xr:uid="{68613CA6-82B8-4848-8433-AD4C873848DE}"/>
    <cellStyle name="Normal 2 2 2 6 7 2" xfId="7081" xr:uid="{C08AA44A-8F08-4242-AAF6-43A57A303E3E}"/>
    <cellStyle name="Normal 2 2 2 6 7 2 2" xfId="16265" xr:uid="{366F833A-6379-4306-89CD-0ABEF4FEDC62}"/>
    <cellStyle name="Normal 2 2 2 6 7 2 2 2" xfId="34635" xr:uid="{8CAAE3F7-2FA9-4504-933C-EB28C1E9C4CA}"/>
    <cellStyle name="Normal 2 2 2 6 7 2 2 3" xfId="53003" xr:uid="{5DC93BC4-8D47-40D4-A705-12E01AFDCF1B}"/>
    <cellStyle name="Normal 2 2 2 6 7 2 3" xfId="25451" xr:uid="{9EFF469D-80B4-4E5D-90B9-1BDEA3B98F0C}"/>
    <cellStyle name="Normal 2 2 2 6 7 2 4" xfId="43819" xr:uid="{A9042605-9A46-4C0F-B4F0-FD53237E7EA2}"/>
    <cellStyle name="Normal 2 2 2 6 7 3" xfId="11673" xr:uid="{C1699C5A-F533-40DE-9C0B-F924106A5E85}"/>
    <cellStyle name="Normal 2 2 2 6 7 3 2" xfId="30043" xr:uid="{FC39BC7C-7329-440A-86E5-BCFEF4A3903F}"/>
    <cellStyle name="Normal 2 2 2 6 7 3 3" xfId="48411" xr:uid="{55CE753B-47BB-4829-A33C-A77547A1EC48}"/>
    <cellStyle name="Normal 2 2 2 6 7 4" xfId="20859" xr:uid="{83D2B968-3C3D-4A0A-A3B8-64D0E7CE8D0B}"/>
    <cellStyle name="Normal 2 2 2 6 7 5" xfId="39227" xr:uid="{1231531C-97D1-4AC8-9D3E-E60082B83780}"/>
    <cellStyle name="Normal 2 2 2 6 8" xfId="4785" xr:uid="{9A2B392F-C81F-49FB-9898-2861380D0A60}"/>
    <cellStyle name="Normal 2 2 2 6 8 2" xfId="13969" xr:uid="{68EAA76F-B936-4D93-BE4E-7E6E8CE54920}"/>
    <cellStyle name="Normal 2 2 2 6 8 2 2" xfId="32339" xr:uid="{26942824-AD28-46DB-B488-811FB594C773}"/>
    <cellStyle name="Normal 2 2 2 6 8 2 3" xfId="50707" xr:uid="{92775215-CD8C-48FE-A805-F04EA39AACC5}"/>
    <cellStyle name="Normal 2 2 2 6 8 3" xfId="23155" xr:uid="{38BE1518-38B0-43E7-8824-CFFAB2BF77AE}"/>
    <cellStyle name="Normal 2 2 2 6 8 4" xfId="41523" xr:uid="{A67F5086-FD87-4DE3-93B2-405330D9AA7C}"/>
    <cellStyle name="Normal 2 2 2 6 9" xfId="9377" xr:uid="{C3E25355-3F11-4EE1-93C6-8941CF7C1694}"/>
    <cellStyle name="Normal 2 2 2 6 9 2" xfId="27747" xr:uid="{669B8F03-8C2A-4BF3-A6A3-1D1356A1210A}"/>
    <cellStyle name="Normal 2 2 2 6 9 3" xfId="46115" xr:uid="{4F6403E4-5F71-4EF1-A50E-5DA6B7A7986D}"/>
    <cellStyle name="Normal 2 2 2 7" xfId="254" xr:uid="{48998C1F-3D52-47B7-AE2B-C1B04D78D342}"/>
    <cellStyle name="Normal 2 2 2 7 10" xfId="36994" xr:uid="{80407EFD-EB90-4D1B-B1DB-C48E482CC91C}"/>
    <cellStyle name="Normal 2 2 2 7 2" xfId="543" xr:uid="{D9243492-87A9-4EE9-8B91-D34D5AE8B98F}"/>
    <cellStyle name="Normal 2 2 2 7 2 2" xfId="1117" xr:uid="{A47232CB-136A-4603-9881-4C61ACFBB3BE}"/>
    <cellStyle name="Normal 2 2 2 7 2 2 2" xfId="3413" xr:uid="{5F132482-2A78-4C7B-9A7D-0F975901BE8A}"/>
    <cellStyle name="Normal 2 2 2 7 2 2 2 2" xfId="8005" xr:uid="{B86E5B7F-9503-48F3-80CB-A2EC4BA7DD60}"/>
    <cellStyle name="Normal 2 2 2 7 2 2 2 2 2" xfId="17189" xr:uid="{B7852DFF-8CA4-4165-93F5-27367FAD4FBC}"/>
    <cellStyle name="Normal 2 2 2 7 2 2 2 2 2 2" xfId="35559" xr:uid="{05228677-A009-4F3E-8088-AE3E9BB92952}"/>
    <cellStyle name="Normal 2 2 2 7 2 2 2 2 2 3" xfId="53927" xr:uid="{66F4BD76-81EA-478A-990C-05625F8705E9}"/>
    <cellStyle name="Normal 2 2 2 7 2 2 2 2 3" xfId="26375" xr:uid="{9647F91B-6B8E-4DC5-875F-7F327289ED06}"/>
    <cellStyle name="Normal 2 2 2 7 2 2 2 2 4" xfId="44743" xr:uid="{62E31B48-4F81-4073-AF1C-CD755F945C18}"/>
    <cellStyle name="Normal 2 2 2 7 2 2 2 3" xfId="12597" xr:uid="{F85469C5-527B-4D8F-B5A4-577F551674F1}"/>
    <cellStyle name="Normal 2 2 2 7 2 2 2 3 2" xfId="30967" xr:uid="{C87EE534-21EA-4302-B853-5A87F53AF16B}"/>
    <cellStyle name="Normal 2 2 2 7 2 2 2 3 3" xfId="49335" xr:uid="{1B286D0B-8308-4197-B850-CAEA0BC67857}"/>
    <cellStyle name="Normal 2 2 2 7 2 2 2 4" xfId="21783" xr:uid="{2BBCF1EA-A10E-43A5-814D-A73F3357338B}"/>
    <cellStyle name="Normal 2 2 2 7 2 2 2 5" xfId="40151" xr:uid="{4711C19E-3DCF-4282-AFA3-514A72DC9482}"/>
    <cellStyle name="Normal 2 2 2 7 2 2 3" xfId="5709" xr:uid="{5AEFFE4D-73DF-4CFF-8411-6A57EC6AB11F}"/>
    <cellStyle name="Normal 2 2 2 7 2 2 3 2" xfId="14893" xr:uid="{66D30B36-3585-47E7-919E-A838C36511AF}"/>
    <cellStyle name="Normal 2 2 2 7 2 2 3 2 2" xfId="33263" xr:uid="{8724CBED-2CEC-4AF4-A8A9-499CE2D1162B}"/>
    <cellStyle name="Normal 2 2 2 7 2 2 3 2 3" xfId="51631" xr:uid="{F700D169-1543-4508-8DAE-6D04E9F4087A}"/>
    <cellStyle name="Normal 2 2 2 7 2 2 3 3" xfId="24079" xr:uid="{C6195D35-23E2-42DF-9AC0-93F6BC0EFB67}"/>
    <cellStyle name="Normal 2 2 2 7 2 2 3 4" xfId="42447" xr:uid="{48B412D9-752C-4A8E-9E8E-CF534636F8A0}"/>
    <cellStyle name="Normal 2 2 2 7 2 2 4" xfId="10301" xr:uid="{163E61F2-4C82-4B2C-BD0C-80C58C67900A}"/>
    <cellStyle name="Normal 2 2 2 7 2 2 4 2" xfId="28671" xr:uid="{88F4B5BE-F6B5-4286-8A99-FBCD643D8C3D}"/>
    <cellStyle name="Normal 2 2 2 7 2 2 4 3" xfId="47039" xr:uid="{124F4257-B98B-47F1-87C0-FAFBCCEA1B36}"/>
    <cellStyle name="Normal 2 2 2 7 2 2 5" xfId="19487" xr:uid="{8880A3D2-A352-4F45-B40B-24CA90620D08}"/>
    <cellStyle name="Normal 2 2 2 7 2 2 6" xfId="37855" xr:uid="{C613D7AA-6093-4B6E-A0DD-EC797BFBBB73}"/>
    <cellStyle name="Normal 2 2 2 7 2 3" xfId="1691" xr:uid="{2769FA27-AAF9-4A60-BB5E-1EBA33D922D2}"/>
    <cellStyle name="Normal 2 2 2 7 2 3 2" xfId="3987" xr:uid="{9806EFA0-D7AD-4F38-9670-7EE3C0BF6155}"/>
    <cellStyle name="Normal 2 2 2 7 2 3 2 2" xfId="8579" xr:uid="{B8CBAF9F-CEF2-4721-A6B8-CB06E4F904A7}"/>
    <cellStyle name="Normal 2 2 2 7 2 3 2 2 2" xfId="17763" xr:uid="{4B376356-E480-494A-A666-632596527505}"/>
    <cellStyle name="Normal 2 2 2 7 2 3 2 2 2 2" xfId="36133" xr:uid="{E3B5D634-4693-4701-B656-647EAAB81A50}"/>
    <cellStyle name="Normal 2 2 2 7 2 3 2 2 2 3" xfId="54501" xr:uid="{B03DD105-7851-425E-8166-D8E3809BB083}"/>
    <cellStyle name="Normal 2 2 2 7 2 3 2 2 3" xfId="26949" xr:uid="{12C8459B-BF6B-41C4-855F-47A34CF9A6F1}"/>
    <cellStyle name="Normal 2 2 2 7 2 3 2 2 4" xfId="45317" xr:uid="{64A75CC9-D531-49C5-A6B7-6B64F28E8C98}"/>
    <cellStyle name="Normal 2 2 2 7 2 3 2 3" xfId="13171" xr:uid="{E5965F12-A91D-49AB-AF47-89B6C4DF27B0}"/>
    <cellStyle name="Normal 2 2 2 7 2 3 2 3 2" xfId="31541" xr:uid="{672CA486-D143-4D7E-9744-FAC09C316C31}"/>
    <cellStyle name="Normal 2 2 2 7 2 3 2 3 3" xfId="49909" xr:uid="{717E7BAF-3726-4291-97AD-C232726F071D}"/>
    <cellStyle name="Normal 2 2 2 7 2 3 2 4" xfId="22357" xr:uid="{CA87ECC2-757C-4B70-8842-5FFBADBC9AA0}"/>
    <cellStyle name="Normal 2 2 2 7 2 3 2 5" xfId="40725" xr:uid="{D0BED2D6-CDD9-43FF-9441-DFEEEC04C8C7}"/>
    <cellStyle name="Normal 2 2 2 7 2 3 3" xfId="6283" xr:uid="{840FB7AC-460E-4715-9CDC-544E91190C0A}"/>
    <cellStyle name="Normal 2 2 2 7 2 3 3 2" xfId="15467" xr:uid="{5519865A-9A9E-451A-B735-49A68DBC3930}"/>
    <cellStyle name="Normal 2 2 2 7 2 3 3 2 2" xfId="33837" xr:uid="{17FF6661-9978-43E9-B8B6-CE8C1121FEE4}"/>
    <cellStyle name="Normal 2 2 2 7 2 3 3 2 3" xfId="52205" xr:uid="{1247F7BB-CCF5-4519-BA6E-A06743F4969C}"/>
    <cellStyle name="Normal 2 2 2 7 2 3 3 3" xfId="24653" xr:uid="{3ABE5EA2-65C2-4FAB-AE26-1FB6E2201CEE}"/>
    <cellStyle name="Normal 2 2 2 7 2 3 3 4" xfId="43021" xr:uid="{AC7F4610-F7E8-4DF7-9BF5-C9536EBEF477}"/>
    <cellStyle name="Normal 2 2 2 7 2 3 4" xfId="10875" xr:uid="{51610140-15D8-47D2-BA8C-66D86A2E6CD4}"/>
    <cellStyle name="Normal 2 2 2 7 2 3 4 2" xfId="29245" xr:uid="{AD6A0855-EFA5-44BB-9E13-E2789A60A76B}"/>
    <cellStyle name="Normal 2 2 2 7 2 3 4 3" xfId="47613" xr:uid="{B49FC239-A62B-48A1-ACDE-07B0F9BD5FB3}"/>
    <cellStyle name="Normal 2 2 2 7 2 3 5" xfId="20061" xr:uid="{92D7F58D-E3F8-446D-A1CA-A4B1CCAA4FB6}"/>
    <cellStyle name="Normal 2 2 2 7 2 3 6" xfId="38429" xr:uid="{E3950139-5040-4738-BB69-181386FAF0BB}"/>
    <cellStyle name="Normal 2 2 2 7 2 4" xfId="2265" xr:uid="{87B9E6F5-DF77-4F09-A415-3469D0015069}"/>
    <cellStyle name="Normal 2 2 2 7 2 4 2" xfId="4561" xr:uid="{96495308-C0D5-46F1-B007-4240134C21D2}"/>
    <cellStyle name="Normal 2 2 2 7 2 4 2 2" xfId="9153" xr:uid="{437FD38E-8DF6-4C4E-9496-435F55A95A2E}"/>
    <cellStyle name="Normal 2 2 2 7 2 4 2 2 2" xfId="18337" xr:uid="{6C6F1767-6038-4C59-9659-A852465A705C}"/>
    <cellStyle name="Normal 2 2 2 7 2 4 2 2 2 2" xfId="36707" xr:uid="{B01322FF-7C04-4B2A-90BC-2AE93384A07A}"/>
    <cellStyle name="Normal 2 2 2 7 2 4 2 2 2 3" xfId="55075" xr:uid="{93A41282-69D8-4799-A23A-F7C149D1B548}"/>
    <cellStyle name="Normal 2 2 2 7 2 4 2 2 3" xfId="27523" xr:uid="{BD4ED6F7-2CBA-4AE9-9AEB-E42DCC7DCD8A}"/>
    <cellStyle name="Normal 2 2 2 7 2 4 2 2 4" xfId="45891" xr:uid="{407FB012-39B2-482C-A152-39CB964AEB69}"/>
    <cellStyle name="Normal 2 2 2 7 2 4 2 3" xfId="13745" xr:uid="{01460A42-99D7-414B-A5B4-D26B57F4BE4F}"/>
    <cellStyle name="Normal 2 2 2 7 2 4 2 3 2" xfId="32115" xr:uid="{96CDDA8B-A578-4E16-9828-75D7E8092FF6}"/>
    <cellStyle name="Normal 2 2 2 7 2 4 2 3 3" xfId="50483" xr:uid="{BCA8ADDB-7BD1-4468-B9FF-F78B30E7FAD5}"/>
    <cellStyle name="Normal 2 2 2 7 2 4 2 4" xfId="22931" xr:uid="{FF4DA35A-0750-48C0-8564-46A99B51E377}"/>
    <cellStyle name="Normal 2 2 2 7 2 4 2 5" xfId="41299" xr:uid="{389A0BE7-2C8F-465C-895F-352150272DBC}"/>
    <cellStyle name="Normal 2 2 2 7 2 4 3" xfId="6857" xr:uid="{95DCBD05-9154-41F8-9A69-F9AF8ED0BC32}"/>
    <cellStyle name="Normal 2 2 2 7 2 4 3 2" xfId="16041" xr:uid="{F223FD19-C239-44F2-B2F4-062F79EECDAB}"/>
    <cellStyle name="Normal 2 2 2 7 2 4 3 2 2" xfId="34411" xr:uid="{1CE17E68-31F2-4DA6-AFB1-57DD6D2BC352}"/>
    <cellStyle name="Normal 2 2 2 7 2 4 3 2 3" xfId="52779" xr:uid="{72E54CF4-04CA-4F19-AD50-2A9AE7FAFAC9}"/>
    <cellStyle name="Normal 2 2 2 7 2 4 3 3" xfId="25227" xr:uid="{402B3C0E-D968-4008-BD46-92C3007FB863}"/>
    <cellStyle name="Normal 2 2 2 7 2 4 3 4" xfId="43595" xr:uid="{BDF2DB40-096E-400B-8A9E-26955F9BC807}"/>
    <cellStyle name="Normal 2 2 2 7 2 4 4" xfId="11449" xr:uid="{54643202-1F00-47FF-8E0B-F154A4C14B11}"/>
    <cellStyle name="Normal 2 2 2 7 2 4 4 2" xfId="29819" xr:uid="{D5ADE597-8A0A-496C-8ED9-2E4565F59434}"/>
    <cellStyle name="Normal 2 2 2 7 2 4 4 3" xfId="48187" xr:uid="{4158000A-3348-45F0-BD42-A9A695B7CA2D}"/>
    <cellStyle name="Normal 2 2 2 7 2 4 5" xfId="20635" xr:uid="{846638C1-6B8E-4CDB-AD4D-4A6383498344}"/>
    <cellStyle name="Normal 2 2 2 7 2 4 6" xfId="39003" xr:uid="{56379C50-2A09-4C1A-9117-13A0FDE0E449}"/>
    <cellStyle name="Normal 2 2 2 7 2 5" xfId="2839" xr:uid="{FC36C9B8-4773-4305-A609-C4A602F9063A}"/>
    <cellStyle name="Normal 2 2 2 7 2 5 2" xfId="7431" xr:uid="{310A9CC2-C3F0-45F3-9E86-1E3CF567F74D}"/>
    <cellStyle name="Normal 2 2 2 7 2 5 2 2" xfId="16615" xr:uid="{82552A9E-9EB8-4FD4-9C03-0CFC8C84BDB8}"/>
    <cellStyle name="Normal 2 2 2 7 2 5 2 2 2" xfId="34985" xr:uid="{AA55A80F-D7D6-4C3C-9D7C-69840BBED93C}"/>
    <cellStyle name="Normal 2 2 2 7 2 5 2 2 3" xfId="53353" xr:uid="{DBCEE01C-0C58-4AA5-8370-AADDCF332A4E}"/>
    <cellStyle name="Normal 2 2 2 7 2 5 2 3" xfId="25801" xr:uid="{298EE4C6-CBEF-413D-B32F-8E9AA312D616}"/>
    <cellStyle name="Normal 2 2 2 7 2 5 2 4" xfId="44169" xr:uid="{B7D76C20-D56E-43D3-92A6-AED4912C9C21}"/>
    <cellStyle name="Normal 2 2 2 7 2 5 3" xfId="12023" xr:uid="{8C7250B1-BDB8-4188-BAEF-C9EB3D978B53}"/>
    <cellStyle name="Normal 2 2 2 7 2 5 3 2" xfId="30393" xr:uid="{507DD890-FD90-49E2-9FB2-F47A0D2DE78F}"/>
    <cellStyle name="Normal 2 2 2 7 2 5 3 3" xfId="48761" xr:uid="{621035E3-28AD-4E3D-A282-3E9C69D3EE3A}"/>
    <cellStyle name="Normal 2 2 2 7 2 5 4" xfId="21209" xr:uid="{9A071076-0314-4458-BBDF-3C9963848931}"/>
    <cellStyle name="Normal 2 2 2 7 2 5 5" xfId="39577" xr:uid="{9DE18BE6-56C7-4EA4-81A0-CAA859E321E5}"/>
    <cellStyle name="Normal 2 2 2 7 2 6" xfId="5135" xr:uid="{5A5EBC15-B7FE-4633-95F1-058C2BE00BBA}"/>
    <cellStyle name="Normal 2 2 2 7 2 6 2" xfId="14319" xr:uid="{371D359D-BEB7-418F-AE81-040D887F4FB8}"/>
    <cellStyle name="Normal 2 2 2 7 2 6 2 2" xfId="32689" xr:uid="{751CF2FC-F2B2-4C97-8843-0E7E4C00FAAB}"/>
    <cellStyle name="Normal 2 2 2 7 2 6 2 3" xfId="51057" xr:uid="{31FC54A4-540C-4DF8-9557-6DCA40C272A5}"/>
    <cellStyle name="Normal 2 2 2 7 2 6 3" xfId="23505" xr:uid="{4E6C9B3B-96F0-4EB7-9F03-1043626C9BFD}"/>
    <cellStyle name="Normal 2 2 2 7 2 6 4" xfId="41873" xr:uid="{7A3F1C47-DE7D-4DE5-B082-B427ADFB5D95}"/>
    <cellStyle name="Normal 2 2 2 7 2 7" xfId="9727" xr:uid="{11F5905E-3283-4364-9796-728F14D9F3F9}"/>
    <cellStyle name="Normal 2 2 2 7 2 7 2" xfId="28097" xr:uid="{BC65EED2-A3D7-4082-A3A3-337986BD811F}"/>
    <cellStyle name="Normal 2 2 2 7 2 7 3" xfId="46465" xr:uid="{CD6802A2-0705-4A58-BE77-FE7BB9EEDCD9}"/>
    <cellStyle name="Normal 2 2 2 7 2 8" xfId="18913" xr:uid="{2AFFF85D-519A-44CC-B662-D596DD8ED1F5}"/>
    <cellStyle name="Normal 2 2 2 7 2 9" xfId="37281" xr:uid="{BB2DC871-7BAA-4E76-8BCE-140133B22419}"/>
    <cellStyle name="Normal 2 2 2 7 3" xfId="830" xr:uid="{F4B7510D-7D04-4C9E-B82B-D07EB5DA8C87}"/>
    <cellStyle name="Normal 2 2 2 7 3 2" xfId="3126" xr:uid="{9DD56620-A3B4-4695-AF54-6C54CB7EF51E}"/>
    <cellStyle name="Normal 2 2 2 7 3 2 2" xfId="7718" xr:uid="{C96F0279-73F9-47FB-A15D-8526CAB499B9}"/>
    <cellStyle name="Normal 2 2 2 7 3 2 2 2" xfId="16902" xr:uid="{41A815DC-DB16-4DA1-B631-C42ABFE70292}"/>
    <cellStyle name="Normal 2 2 2 7 3 2 2 2 2" xfId="35272" xr:uid="{B18450DE-32AD-4F3B-9CA0-F552411E73FD}"/>
    <cellStyle name="Normal 2 2 2 7 3 2 2 2 3" xfId="53640" xr:uid="{6250BF09-9F3E-44F0-A827-1F8172D9BA25}"/>
    <cellStyle name="Normal 2 2 2 7 3 2 2 3" xfId="26088" xr:uid="{10FA7E77-9F43-40C3-B5AA-ED55711364DC}"/>
    <cellStyle name="Normal 2 2 2 7 3 2 2 4" xfId="44456" xr:uid="{A02B206C-E1CE-488C-B31A-01644990FD15}"/>
    <cellStyle name="Normal 2 2 2 7 3 2 3" xfId="12310" xr:uid="{B57F69AE-DE67-4530-AD7E-CB0C6A1F4F52}"/>
    <cellStyle name="Normal 2 2 2 7 3 2 3 2" xfId="30680" xr:uid="{6C485853-3289-4729-8AC6-F637DEEF71A4}"/>
    <cellStyle name="Normal 2 2 2 7 3 2 3 3" xfId="49048" xr:uid="{46FB319D-AEEB-4C7E-AAEE-B8103DC6A836}"/>
    <cellStyle name="Normal 2 2 2 7 3 2 4" xfId="21496" xr:uid="{F4AB1BC8-E73B-4AA8-8660-B1CF2CAE6CCF}"/>
    <cellStyle name="Normal 2 2 2 7 3 2 5" xfId="39864" xr:uid="{2069C3D9-9D35-4206-9507-A2E05A00E699}"/>
    <cellStyle name="Normal 2 2 2 7 3 3" xfId="5422" xr:uid="{993BB30D-E3F2-471D-8441-AA692C66A1EB}"/>
    <cellStyle name="Normal 2 2 2 7 3 3 2" xfId="14606" xr:uid="{09DEEC2F-2B7E-41D1-AE35-F565E236B18D}"/>
    <cellStyle name="Normal 2 2 2 7 3 3 2 2" xfId="32976" xr:uid="{85760281-AB81-4EFB-AC22-B3F74D3F7DFB}"/>
    <cellStyle name="Normal 2 2 2 7 3 3 2 3" xfId="51344" xr:uid="{59278CC4-630B-47DE-A540-629A138B5B16}"/>
    <cellStyle name="Normal 2 2 2 7 3 3 3" xfId="23792" xr:uid="{C48C2E52-BD92-4B09-9CE5-A4BB767F4561}"/>
    <cellStyle name="Normal 2 2 2 7 3 3 4" xfId="42160" xr:uid="{D622DF29-2046-40EC-930B-7A0838B33968}"/>
    <cellStyle name="Normal 2 2 2 7 3 4" xfId="10014" xr:uid="{63D3CB05-858C-4883-8010-DC8C44B288CC}"/>
    <cellStyle name="Normal 2 2 2 7 3 4 2" xfId="28384" xr:uid="{E9C5BBBC-2650-40AC-B089-E7B8F2167252}"/>
    <cellStyle name="Normal 2 2 2 7 3 4 3" xfId="46752" xr:uid="{DC180EC2-3476-4660-94A6-88EA532E82D8}"/>
    <cellStyle name="Normal 2 2 2 7 3 5" xfId="19200" xr:uid="{E32741B1-7C06-44D1-9006-5A871CCD0689}"/>
    <cellStyle name="Normal 2 2 2 7 3 6" xfId="37568" xr:uid="{E72A20E0-3870-4F14-BE15-C03B0EEEA13A}"/>
    <cellStyle name="Normal 2 2 2 7 4" xfId="1404" xr:uid="{FDC4D547-C727-4C47-A8EB-8F25689A41C0}"/>
    <cellStyle name="Normal 2 2 2 7 4 2" xfId="3700" xr:uid="{BB782D40-988C-4347-B032-4435AA1CAD2C}"/>
    <cellStyle name="Normal 2 2 2 7 4 2 2" xfId="8292" xr:uid="{112B42A1-209B-4199-8176-3FB84C3B93C8}"/>
    <cellStyle name="Normal 2 2 2 7 4 2 2 2" xfId="17476" xr:uid="{D6EFD2B8-4A4B-492F-B637-08AC2D0889BF}"/>
    <cellStyle name="Normal 2 2 2 7 4 2 2 2 2" xfId="35846" xr:uid="{2E95D139-24EC-4E8F-80FD-B97D04D4DD90}"/>
    <cellStyle name="Normal 2 2 2 7 4 2 2 2 3" xfId="54214" xr:uid="{5B09B2E8-0A95-4C2B-9B66-4B66101040DB}"/>
    <cellStyle name="Normal 2 2 2 7 4 2 2 3" xfId="26662" xr:uid="{F6427179-8DA8-432F-A158-04DA3DF6B6F0}"/>
    <cellStyle name="Normal 2 2 2 7 4 2 2 4" xfId="45030" xr:uid="{8F7A0DE6-DF3C-4E86-9289-6BEFF42280A9}"/>
    <cellStyle name="Normal 2 2 2 7 4 2 3" xfId="12884" xr:uid="{CB68FC29-38EA-435A-A59E-6B89A2D2CF30}"/>
    <cellStyle name="Normal 2 2 2 7 4 2 3 2" xfId="31254" xr:uid="{8CAD00CB-FCAB-4D6D-982B-0B308460B23C}"/>
    <cellStyle name="Normal 2 2 2 7 4 2 3 3" xfId="49622" xr:uid="{C3691610-B0F0-4AF1-B1C1-91ED5854BD21}"/>
    <cellStyle name="Normal 2 2 2 7 4 2 4" xfId="22070" xr:uid="{42E00611-836C-436E-B0A8-643C68633292}"/>
    <cellStyle name="Normal 2 2 2 7 4 2 5" xfId="40438" xr:uid="{2CB58B55-6978-45EE-A83D-DA5D2C393433}"/>
    <cellStyle name="Normal 2 2 2 7 4 3" xfId="5996" xr:uid="{893A0EB1-A86F-4BEE-A49E-AB0412AE6DD1}"/>
    <cellStyle name="Normal 2 2 2 7 4 3 2" xfId="15180" xr:uid="{4BF9901D-0655-4BC9-82D4-6F65C79BBF37}"/>
    <cellStyle name="Normal 2 2 2 7 4 3 2 2" xfId="33550" xr:uid="{0A39AAAC-8377-4221-B920-72D68BED2DE5}"/>
    <cellStyle name="Normal 2 2 2 7 4 3 2 3" xfId="51918" xr:uid="{5E1CE0A7-DFEF-4F82-98C9-A2418DC1F9DE}"/>
    <cellStyle name="Normal 2 2 2 7 4 3 3" xfId="24366" xr:uid="{FA74585D-C548-44E7-9005-4D7585C8D668}"/>
    <cellStyle name="Normal 2 2 2 7 4 3 4" xfId="42734" xr:uid="{DD3353E9-8F04-4286-B8CD-2685D97A7C8A}"/>
    <cellStyle name="Normal 2 2 2 7 4 4" xfId="10588" xr:uid="{A19627C7-666E-4278-82B9-D6F4AE8B51FA}"/>
    <cellStyle name="Normal 2 2 2 7 4 4 2" xfId="28958" xr:uid="{93F92C20-CD67-46F3-8CA5-6E2BD35B249E}"/>
    <cellStyle name="Normal 2 2 2 7 4 4 3" xfId="47326" xr:uid="{AFB3D2DB-7584-4ECA-82A0-4CD03A1C0E52}"/>
    <cellStyle name="Normal 2 2 2 7 4 5" xfId="19774" xr:uid="{1A19E4B0-DF93-4374-B4B0-81776EFD538D}"/>
    <cellStyle name="Normal 2 2 2 7 4 6" xfId="38142" xr:uid="{CFCF08CF-0C44-4DC1-A0E3-BB225225A757}"/>
    <cellStyle name="Normal 2 2 2 7 5" xfId="1978" xr:uid="{439162A8-7A67-48D6-B3B1-E1C5A6306315}"/>
    <cellStyle name="Normal 2 2 2 7 5 2" xfId="4274" xr:uid="{4A4DEAFF-6663-4DB5-A8FB-A4C5052235C3}"/>
    <cellStyle name="Normal 2 2 2 7 5 2 2" xfId="8866" xr:uid="{5E6F4D76-5E10-45D3-A841-5AE483DF391B}"/>
    <cellStyle name="Normal 2 2 2 7 5 2 2 2" xfId="18050" xr:uid="{63603267-463A-4D20-8D8D-7F7E74446E10}"/>
    <cellStyle name="Normal 2 2 2 7 5 2 2 2 2" xfId="36420" xr:uid="{AD94BA37-3703-44A0-9F07-3916C3028F59}"/>
    <cellStyle name="Normal 2 2 2 7 5 2 2 2 3" xfId="54788" xr:uid="{D85E4CBF-DB69-41A2-B6A8-870BC1B3464B}"/>
    <cellStyle name="Normal 2 2 2 7 5 2 2 3" xfId="27236" xr:uid="{29A4FF29-11E0-4031-B4DA-C0D8E626E1A8}"/>
    <cellStyle name="Normal 2 2 2 7 5 2 2 4" xfId="45604" xr:uid="{90DFDDEB-8802-48EF-B7DF-8ECB57989724}"/>
    <cellStyle name="Normal 2 2 2 7 5 2 3" xfId="13458" xr:uid="{D2F5237E-B87A-4FED-B1FF-7152A0611095}"/>
    <cellStyle name="Normal 2 2 2 7 5 2 3 2" xfId="31828" xr:uid="{415BC27A-E75D-4C9B-8779-844901865214}"/>
    <cellStyle name="Normal 2 2 2 7 5 2 3 3" xfId="50196" xr:uid="{C84B2C39-2FC3-446D-B057-CDF8223FD950}"/>
    <cellStyle name="Normal 2 2 2 7 5 2 4" xfId="22644" xr:uid="{50551C1C-C041-4DAD-A4BD-1F21B0D775CE}"/>
    <cellStyle name="Normal 2 2 2 7 5 2 5" xfId="41012" xr:uid="{A7D61FC8-865D-4A29-A2F5-983ED5AF6469}"/>
    <cellStyle name="Normal 2 2 2 7 5 3" xfId="6570" xr:uid="{B9EF5891-4874-4C54-905B-A21020870E8D}"/>
    <cellStyle name="Normal 2 2 2 7 5 3 2" xfId="15754" xr:uid="{0749C4FA-723A-4CDA-BE49-A713B0A26F86}"/>
    <cellStyle name="Normal 2 2 2 7 5 3 2 2" xfId="34124" xr:uid="{ABA6A191-FC35-42BE-9321-AD9A0481950C}"/>
    <cellStyle name="Normal 2 2 2 7 5 3 2 3" xfId="52492" xr:uid="{F2413A25-5892-4EB6-89BC-B4B48D2828A6}"/>
    <cellStyle name="Normal 2 2 2 7 5 3 3" xfId="24940" xr:uid="{22747351-15BC-4101-A452-DBA8A3F08932}"/>
    <cellStyle name="Normal 2 2 2 7 5 3 4" xfId="43308" xr:uid="{A828BB59-FD34-4FC1-AF75-54A7E22A8F8A}"/>
    <cellStyle name="Normal 2 2 2 7 5 4" xfId="11162" xr:uid="{259B63C4-DFA4-44A0-AECB-E4A75775DA46}"/>
    <cellStyle name="Normal 2 2 2 7 5 4 2" xfId="29532" xr:uid="{CDCF7712-3276-4B5E-8AB9-C9B85237A539}"/>
    <cellStyle name="Normal 2 2 2 7 5 4 3" xfId="47900" xr:uid="{C24B682F-53D9-4180-A4A2-C54BACAF1268}"/>
    <cellStyle name="Normal 2 2 2 7 5 5" xfId="20348" xr:uid="{068CB1FE-6D22-46B5-BE32-CDA040C742A7}"/>
    <cellStyle name="Normal 2 2 2 7 5 6" xfId="38716" xr:uid="{B14FB970-23D6-451D-A8B5-D34372DB741E}"/>
    <cellStyle name="Normal 2 2 2 7 6" xfId="2552" xr:uid="{F759CB2B-19D2-4073-B5C9-7A2F85530D99}"/>
    <cellStyle name="Normal 2 2 2 7 6 2" xfId="7144" xr:uid="{BC7784F0-420F-4C59-9E87-388186F785C0}"/>
    <cellStyle name="Normal 2 2 2 7 6 2 2" xfId="16328" xr:uid="{1FD3159D-FD79-4929-9AEB-05D10DF6F092}"/>
    <cellStyle name="Normal 2 2 2 7 6 2 2 2" xfId="34698" xr:uid="{3584704E-0B8F-4DCE-B2A0-6C414AC8BE07}"/>
    <cellStyle name="Normal 2 2 2 7 6 2 2 3" xfId="53066" xr:uid="{7BB99572-D964-4E82-A6D3-6C9A2CB1F2BF}"/>
    <cellStyle name="Normal 2 2 2 7 6 2 3" xfId="25514" xr:uid="{1DB6A1C2-F7B4-4141-A536-F7E717927861}"/>
    <cellStyle name="Normal 2 2 2 7 6 2 4" xfId="43882" xr:uid="{1B509683-D97F-4B84-9C26-2A20EE0AD103}"/>
    <cellStyle name="Normal 2 2 2 7 6 3" xfId="11736" xr:uid="{7BAF1940-831A-4723-805F-7F00A279FF84}"/>
    <cellStyle name="Normal 2 2 2 7 6 3 2" xfId="30106" xr:uid="{A0781406-86A2-4F65-BDAA-17C67F9568A1}"/>
    <cellStyle name="Normal 2 2 2 7 6 3 3" xfId="48474" xr:uid="{2D81907A-596B-4160-91AC-0F7D35DF0FC2}"/>
    <cellStyle name="Normal 2 2 2 7 6 4" xfId="20922" xr:uid="{340DD526-AAA6-4D86-89FE-93C47FCA1ADB}"/>
    <cellStyle name="Normal 2 2 2 7 6 5" xfId="39290" xr:uid="{1896C013-7D38-4D45-86BD-81DA02426ECE}"/>
    <cellStyle name="Normal 2 2 2 7 7" xfId="4848" xr:uid="{05A38515-C429-4C66-A429-E1625C9F3166}"/>
    <cellStyle name="Normal 2 2 2 7 7 2" xfId="14032" xr:uid="{8B1D8697-561D-4A3F-A6F5-0D24C240E1D4}"/>
    <cellStyle name="Normal 2 2 2 7 7 2 2" xfId="32402" xr:uid="{890697D7-9E81-4C63-8F2E-CFC7D5B41A2F}"/>
    <cellStyle name="Normal 2 2 2 7 7 2 3" xfId="50770" xr:uid="{5C245EBB-7B36-442F-83CD-3A9845E4CA6B}"/>
    <cellStyle name="Normal 2 2 2 7 7 3" xfId="23218" xr:uid="{AEA97993-036F-4D68-A0EF-98315FC7B9D8}"/>
    <cellStyle name="Normal 2 2 2 7 7 4" xfId="41586" xr:uid="{A0065F18-B7D1-4A08-8BC8-7EA64CEAA4BD}"/>
    <cellStyle name="Normal 2 2 2 7 8" xfId="9440" xr:uid="{80805918-783B-42C5-A0EF-96639B349F0C}"/>
    <cellStyle name="Normal 2 2 2 7 8 2" xfId="27810" xr:uid="{A3423278-13A2-4F00-B6CF-C8066E92B179}"/>
    <cellStyle name="Normal 2 2 2 7 8 3" xfId="46178" xr:uid="{737679D0-8C2F-4232-9DE5-63634952F674}"/>
    <cellStyle name="Normal 2 2 2 7 9" xfId="18626" xr:uid="{B5041DBD-B46E-4639-8D57-1D2C73FC80AF}"/>
    <cellStyle name="Normal 2 2 2 8" xfId="403" xr:uid="{EC1A2FD3-7133-49E5-A69C-EFBA15E0035C}"/>
    <cellStyle name="Normal 2 2 2 8 2" xfId="977" xr:uid="{3E3514BB-A9B0-4410-8258-61935D0C046A}"/>
    <cellStyle name="Normal 2 2 2 8 2 2" xfId="3273" xr:uid="{BCB212EB-E6E3-4D78-8D1A-45A3DB524C7D}"/>
    <cellStyle name="Normal 2 2 2 8 2 2 2" xfId="7865" xr:uid="{E72495C5-8E7C-4A21-B08E-6CB31DBBF081}"/>
    <cellStyle name="Normal 2 2 2 8 2 2 2 2" xfId="17049" xr:uid="{EBE20CA1-D765-4FCA-9F9F-65289F7DC744}"/>
    <cellStyle name="Normal 2 2 2 8 2 2 2 2 2" xfId="35419" xr:uid="{E221652A-0352-4647-830B-1E753290A83B}"/>
    <cellStyle name="Normal 2 2 2 8 2 2 2 2 3" xfId="53787" xr:uid="{2A2D636C-8C98-4019-BF3A-CE6DF5CC8530}"/>
    <cellStyle name="Normal 2 2 2 8 2 2 2 3" xfId="26235" xr:uid="{8E706565-30B5-4F2E-B8AD-52DCA03A8B76}"/>
    <cellStyle name="Normal 2 2 2 8 2 2 2 4" xfId="44603" xr:uid="{8E031967-464D-4F51-BF3B-D5F9EB81EA25}"/>
    <cellStyle name="Normal 2 2 2 8 2 2 3" xfId="12457" xr:uid="{9631F2BD-402E-49C2-A1E3-B600546113DF}"/>
    <cellStyle name="Normal 2 2 2 8 2 2 3 2" xfId="30827" xr:uid="{33A4FC7C-D9DC-4C0A-B4D1-8B94E3118F8F}"/>
    <cellStyle name="Normal 2 2 2 8 2 2 3 3" xfId="49195" xr:uid="{F753075E-250E-4FBE-986B-64D8F1F656C5}"/>
    <cellStyle name="Normal 2 2 2 8 2 2 4" xfId="21643" xr:uid="{E4FF6C0C-E0A2-4788-8CF1-403353374BD2}"/>
    <cellStyle name="Normal 2 2 2 8 2 2 5" xfId="40011" xr:uid="{2847B561-AE84-4CEB-AEFE-4AC335EAFB99}"/>
    <cellStyle name="Normal 2 2 2 8 2 3" xfId="5569" xr:uid="{E7AE8E42-0759-4D8F-AB1B-BF23B989F067}"/>
    <cellStyle name="Normal 2 2 2 8 2 3 2" xfId="14753" xr:uid="{8B88DE27-58F8-4D38-A765-7B8DC645D843}"/>
    <cellStyle name="Normal 2 2 2 8 2 3 2 2" xfId="33123" xr:uid="{8F88437F-CC2F-4BBA-8412-ECBE8620F75E}"/>
    <cellStyle name="Normal 2 2 2 8 2 3 2 3" xfId="51491" xr:uid="{5251C0B7-A777-4676-94A7-B55809056282}"/>
    <cellStyle name="Normal 2 2 2 8 2 3 3" xfId="23939" xr:uid="{B024610A-4674-42C2-A767-41C72DCF79BD}"/>
    <cellStyle name="Normal 2 2 2 8 2 3 4" xfId="42307" xr:uid="{C1AA1C16-6BCD-427D-9066-F0FD1DA8F836}"/>
    <cellStyle name="Normal 2 2 2 8 2 4" xfId="10161" xr:uid="{79F95A14-7792-48E2-97DF-4752D9FACB04}"/>
    <cellStyle name="Normal 2 2 2 8 2 4 2" xfId="28531" xr:uid="{A5D713F6-E697-4DD6-B2EC-E704CB152A03}"/>
    <cellStyle name="Normal 2 2 2 8 2 4 3" xfId="46899" xr:uid="{BE7ABCA6-C278-44E7-BE4B-BD24B66ABA4B}"/>
    <cellStyle name="Normal 2 2 2 8 2 5" xfId="19347" xr:uid="{DB318C66-4782-4C96-A60E-E9E3E95E167C}"/>
    <cellStyle name="Normal 2 2 2 8 2 6" xfId="37715" xr:uid="{DEB98DE8-603E-43D1-839F-0BEB6D41EF88}"/>
    <cellStyle name="Normal 2 2 2 8 3" xfId="1551" xr:uid="{6182C596-5BA2-4E42-88FD-76D85CBA4011}"/>
    <cellStyle name="Normal 2 2 2 8 3 2" xfId="3847" xr:uid="{01C70723-1FFD-433E-8AAE-5AEA346AC1FE}"/>
    <cellStyle name="Normal 2 2 2 8 3 2 2" xfId="8439" xr:uid="{DF7865C2-CAA4-4F28-996D-62A3A8522B41}"/>
    <cellStyle name="Normal 2 2 2 8 3 2 2 2" xfId="17623" xr:uid="{6D1C0C12-676A-45D6-B493-1F982BB04962}"/>
    <cellStyle name="Normal 2 2 2 8 3 2 2 2 2" xfId="35993" xr:uid="{042EC421-2DB8-462B-B594-6B7CCF15EE2E}"/>
    <cellStyle name="Normal 2 2 2 8 3 2 2 2 3" xfId="54361" xr:uid="{CD8683E6-949E-4ED8-B5B3-5F8E53E4192D}"/>
    <cellStyle name="Normal 2 2 2 8 3 2 2 3" xfId="26809" xr:uid="{695D8AF1-2602-4008-80D8-8F95E755DCE4}"/>
    <cellStyle name="Normal 2 2 2 8 3 2 2 4" xfId="45177" xr:uid="{1B4765A9-6B6E-4EFC-B847-59B6ABC5DF7A}"/>
    <cellStyle name="Normal 2 2 2 8 3 2 3" xfId="13031" xr:uid="{9790ABAE-5210-4529-9AD6-D513922E4938}"/>
    <cellStyle name="Normal 2 2 2 8 3 2 3 2" xfId="31401" xr:uid="{E93C4614-6713-4789-8B04-C3F12BDF3193}"/>
    <cellStyle name="Normal 2 2 2 8 3 2 3 3" xfId="49769" xr:uid="{C6A35121-5784-4B24-853E-ECA30AF0B420}"/>
    <cellStyle name="Normal 2 2 2 8 3 2 4" xfId="22217" xr:uid="{91822977-6938-428E-8FE6-990CBBA4F2FC}"/>
    <cellStyle name="Normal 2 2 2 8 3 2 5" xfId="40585" xr:uid="{C8E4362F-277F-4142-B64B-715540272CB1}"/>
    <cellStyle name="Normal 2 2 2 8 3 3" xfId="6143" xr:uid="{73D532FE-2D19-44D8-9119-0394FD28F3FF}"/>
    <cellStyle name="Normal 2 2 2 8 3 3 2" xfId="15327" xr:uid="{6FAA903A-7D37-4C63-94CD-940F75C415D5}"/>
    <cellStyle name="Normal 2 2 2 8 3 3 2 2" xfId="33697" xr:uid="{289FB2FC-D335-4CEC-8EF3-2D74830A9FCC}"/>
    <cellStyle name="Normal 2 2 2 8 3 3 2 3" xfId="52065" xr:uid="{C9F291C1-E23D-4F44-8571-A2342C3AEC41}"/>
    <cellStyle name="Normal 2 2 2 8 3 3 3" xfId="24513" xr:uid="{A31DB392-758D-4364-8B47-83B821174163}"/>
    <cellStyle name="Normal 2 2 2 8 3 3 4" xfId="42881" xr:uid="{F78FAFA7-6486-4A4C-A4AB-B65685673187}"/>
    <cellStyle name="Normal 2 2 2 8 3 4" xfId="10735" xr:uid="{2BEB3889-D12B-4C2A-979F-6A8EFB9017A4}"/>
    <cellStyle name="Normal 2 2 2 8 3 4 2" xfId="29105" xr:uid="{0EAF321C-1496-46F2-9812-6D744F758759}"/>
    <cellStyle name="Normal 2 2 2 8 3 4 3" xfId="47473" xr:uid="{12A30CD8-C27B-4228-9F44-D1B16F03055E}"/>
    <cellStyle name="Normal 2 2 2 8 3 5" xfId="19921" xr:uid="{B91A0FC3-7EAD-452C-A498-07FB49C047EE}"/>
    <cellStyle name="Normal 2 2 2 8 3 6" xfId="38289" xr:uid="{B3329B32-7BBF-402B-B5FE-FEAE4595016B}"/>
    <cellStyle name="Normal 2 2 2 8 4" xfId="2125" xr:uid="{6F240C7D-2C00-4114-9A2B-238C8B9BAEA7}"/>
    <cellStyle name="Normal 2 2 2 8 4 2" xfId="4421" xr:uid="{38510682-EE77-4D96-A523-AFC0B911306E}"/>
    <cellStyle name="Normal 2 2 2 8 4 2 2" xfId="9013" xr:uid="{F0B9EBE2-3C14-48B6-A46D-B176DE265AFA}"/>
    <cellStyle name="Normal 2 2 2 8 4 2 2 2" xfId="18197" xr:uid="{419BD396-6B84-4412-90C2-8DDD835B4F9C}"/>
    <cellStyle name="Normal 2 2 2 8 4 2 2 2 2" xfId="36567" xr:uid="{46EBBAEA-8B63-47A5-8634-71FD45C49B5C}"/>
    <cellStyle name="Normal 2 2 2 8 4 2 2 2 3" xfId="54935" xr:uid="{F2B0F4E6-1397-429E-8EC6-402C791D2CB0}"/>
    <cellStyle name="Normal 2 2 2 8 4 2 2 3" xfId="27383" xr:uid="{4AC573D2-EB5D-40B8-B150-18C648E6D54B}"/>
    <cellStyle name="Normal 2 2 2 8 4 2 2 4" xfId="45751" xr:uid="{561CF948-45F6-48C7-9C19-EEF604FBE528}"/>
    <cellStyle name="Normal 2 2 2 8 4 2 3" xfId="13605" xr:uid="{DBCD46CF-1FB8-47A0-B093-6EFACA40067E}"/>
    <cellStyle name="Normal 2 2 2 8 4 2 3 2" xfId="31975" xr:uid="{A7244F6C-A771-4139-A123-EC0F855C8842}"/>
    <cellStyle name="Normal 2 2 2 8 4 2 3 3" xfId="50343" xr:uid="{6A4872BA-BB56-41F1-9EE5-051D26E34AF1}"/>
    <cellStyle name="Normal 2 2 2 8 4 2 4" xfId="22791" xr:uid="{759168E6-19BD-435D-B91E-7AE3100EF6F9}"/>
    <cellStyle name="Normal 2 2 2 8 4 2 5" xfId="41159" xr:uid="{CB7524A1-E87D-482F-BB8D-5E4F6D271FAE}"/>
    <cellStyle name="Normal 2 2 2 8 4 3" xfId="6717" xr:uid="{F08BD883-9AB9-4348-BC68-8207DFAB7E7E}"/>
    <cellStyle name="Normal 2 2 2 8 4 3 2" xfId="15901" xr:uid="{F318F8F7-9856-4374-95B2-3E17AA3A4A82}"/>
    <cellStyle name="Normal 2 2 2 8 4 3 2 2" xfId="34271" xr:uid="{48E34DBB-ED53-44EA-BA85-10E5E04F4387}"/>
    <cellStyle name="Normal 2 2 2 8 4 3 2 3" xfId="52639" xr:uid="{0698D992-6451-4B50-BA61-B398297B5303}"/>
    <cellStyle name="Normal 2 2 2 8 4 3 3" xfId="25087" xr:uid="{551B3EEB-A1A7-4B6B-8E0F-2B5C4887F5CD}"/>
    <cellStyle name="Normal 2 2 2 8 4 3 4" xfId="43455" xr:uid="{F34F5D08-0E64-41F4-9A10-F48D806216C1}"/>
    <cellStyle name="Normal 2 2 2 8 4 4" xfId="11309" xr:uid="{6EECCB0E-9C64-4C23-B2DA-943C312FD698}"/>
    <cellStyle name="Normal 2 2 2 8 4 4 2" xfId="29679" xr:uid="{9621C565-FEA1-48B1-BD65-C6DD39CB2A67}"/>
    <cellStyle name="Normal 2 2 2 8 4 4 3" xfId="48047" xr:uid="{C9B839DA-3BB0-4626-B51A-DC303B6B98E2}"/>
    <cellStyle name="Normal 2 2 2 8 4 5" xfId="20495" xr:uid="{D46F83F8-A68B-4838-B1E6-4CA18804829F}"/>
    <cellStyle name="Normal 2 2 2 8 4 6" xfId="38863" xr:uid="{DCFDBFB6-F30A-4E12-A5A6-63D840B6491F}"/>
    <cellStyle name="Normal 2 2 2 8 5" xfId="2699" xr:uid="{8C34C2E4-DC5B-43C8-8629-C3F9CEA4CE5C}"/>
    <cellStyle name="Normal 2 2 2 8 5 2" xfId="7291" xr:uid="{305D3DDE-0717-42E0-B004-5A9829221992}"/>
    <cellStyle name="Normal 2 2 2 8 5 2 2" xfId="16475" xr:uid="{7A9491FE-D6FF-46DE-BF07-8206736711E8}"/>
    <cellStyle name="Normal 2 2 2 8 5 2 2 2" xfId="34845" xr:uid="{64D799DC-2485-46C0-96E5-0E191F7BA5F6}"/>
    <cellStyle name="Normal 2 2 2 8 5 2 2 3" xfId="53213" xr:uid="{5EF76797-2D04-4509-AB85-47162CE1B950}"/>
    <cellStyle name="Normal 2 2 2 8 5 2 3" xfId="25661" xr:uid="{B265496B-BF24-455C-8D40-2363D219A28D}"/>
    <cellStyle name="Normal 2 2 2 8 5 2 4" xfId="44029" xr:uid="{B8B24533-B2CA-4AF8-BAB8-9971C3A3BF34}"/>
    <cellStyle name="Normal 2 2 2 8 5 3" xfId="11883" xr:uid="{401D2C68-C9C3-454C-B6A9-8F539D8F4712}"/>
    <cellStyle name="Normal 2 2 2 8 5 3 2" xfId="30253" xr:uid="{5D029D58-B5AF-4E29-BEEE-35B07E97EB22}"/>
    <cellStyle name="Normal 2 2 2 8 5 3 3" xfId="48621" xr:uid="{EDF33625-5BF6-40DE-8E76-81162E80C37A}"/>
    <cellStyle name="Normal 2 2 2 8 5 4" xfId="21069" xr:uid="{BFBE5BC6-F1F1-4406-877E-FD77A808C7FA}"/>
    <cellStyle name="Normal 2 2 2 8 5 5" xfId="39437" xr:uid="{5EC29521-A75B-4194-88FD-6F4EE5687A73}"/>
    <cellStyle name="Normal 2 2 2 8 6" xfId="4995" xr:uid="{0AE2B18F-D76B-46B1-8DCB-CB8567B1C1BC}"/>
    <cellStyle name="Normal 2 2 2 8 6 2" xfId="14179" xr:uid="{E07ADD0F-81EE-4CE0-8312-375FA91C0B1E}"/>
    <cellStyle name="Normal 2 2 2 8 6 2 2" xfId="32549" xr:uid="{67433A22-BB4A-42AC-90F9-E743B297FDCF}"/>
    <cellStyle name="Normal 2 2 2 8 6 2 3" xfId="50917" xr:uid="{63F6D067-C186-46F9-AFC1-14E3C6A7ABB3}"/>
    <cellStyle name="Normal 2 2 2 8 6 3" xfId="23365" xr:uid="{0ABF4C34-3160-4741-B9EF-7D8CF7AB4A5C}"/>
    <cellStyle name="Normal 2 2 2 8 6 4" xfId="41733" xr:uid="{195A1229-0C35-48EF-BE02-F798F875C3FC}"/>
    <cellStyle name="Normal 2 2 2 8 7" xfId="9587" xr:uid="{8BFB40E5-17D5-4776-9DF8-4E77F9B4406D}"/>
    <cellStyle name="Normal 2 2 2 8 7 2" xfId="27957" xr:uid="{6F3383FD-C9F0-48DB-947A-96FB67BCDF74}"/>
    <cellStyle name="Normal 2 2 2 8 7 3" xfId="46325" xr:uid="{D47D4C18-907C-462C-A24E-5AD8657AE8DB}"/>
    <cellStyle name="Normal 2 2 2 8 8" xfId="18773" xr:uid="{FAAD8014-52FA-4C06-B02D-F85CBB28D120}"/>
    <cellStyle name="Normal 2 2 2 8 9" xfId="37141" xr:uid="{6284A001-3F11-40F9-8889-33FF7694D0C1}"/>
    <cellStyle name="Normal 2 2 2 9" xfId="690" xr:uid="{393CB57A-5CCC-406A-A36F-0A5F8A7D6D3E}"/>
    <cellStyle name="Normal 2 2 2 9 2" xfId="2986" xr:uid="{7B9BC09B-D458-40A2-8CE9-5B096C513FD2}"/>
    <cellStyle name="Normal 2 2 2 9 2 2" xfId="7578" xr:uid="{08385929-577E-45E0-A426-F90B6C8EC279}"/>
    <cellStyle name="Normal 2 2 2 9 2 2 2" xfId="16762" xr:uid="{D01E9A98-6F04-4CBF-9167-D51356D8C5B2}"/>
    <cellStyle name="Normal 2 2 2 9 2 2 2 2" xfId="35132" xr:uid="{19771D69-8B3F-4BC4-AE19-8E661F5DF365}"/>
    <cellStyle name="Normal 2 2 2 9 2 2 2 3" xfId="53500" xr:uid="{B719671B-C1C6-468B-91F9-E455E55DBABA}"/>
    <cellStyle name="Normal 2 2 2 9 2 2 3" xfId="25948" xr:uid="{F768AE2D-ECEA-4670-B532-1E23831D8DEA}"/>
    <cellStyle name="Normal 2 2 2 9 2 2 4" xfId="44316" xr:uid="{47D1136D-1835-48B3-A088-6DDF083461F7}"/>
    <cellStyle name="Normal 2 2 2 9 2 3" xfId="12170" xr:uid="{5222718E-6FBA-4F86-B154-ECE8D2F2D14E}"/>
    <cellStyle name="Normal 2 2 2 9 2 3 2" xfId="30540" xr:uid="{A61AC8A9-9AE5-41FD-84EA-EEE70006F003}"/>
    <cellStyle name="Normal 2 2 2 9 2 3 3" xfId="48908" xr:uid="{A89C7CB0-F46D-48FD-AA07-96CC188527AA}"/>
    <cellStyle name="Normal 2 2 2 9 2 4" xfId="21356" xr:uid="{7C496688-095A-4BD3-B8D3-FEE3D9D3C0D4}"/>
    <cellStyle name="Normal 2 2 2 9 2 5" xfId="39724" xr:uid="{E79E6086-0310-45D3-AFFF-49C88368DF89}"/>
    <cellStyle name="Normal 2 2 2 9 3" xfId="5282" xr:uid="{B346FD93-149F-4A4B-953F-D158E555F93D}"/>
    <cellStyle name="Normal 2 2 2 9 3 2" xfId="14466" xr:uid="{E7F0FB12-9EB1-4895-B8F2-6712508C8154}"/>
    <cellStyle name="Normal 2 2 2 9 3 2 2" xfId="32836" xr:uid="{C7FD3B06-C9A8-4086-B62A-D60AF5ADEF4B}"/>
    <cellStyle name="Normal 2 2 2 9 3 2 3" xfId="51204" xr:uid="{CCA216DC-D2D7-45F6-9E28-E773E21E0BC5}"/>
    <cellStyle name="Normal 2 2 2 9 3 3" xfId="23652" xr:uid="{5A6F4A80-D273-46CF-BD4B-F42434141F23}"/>
    <cellStyle name="Normal 2 2 2 9 3 4" xfId="42020" xr:uid="{28994B7D-E6E5-4C20-AC8D-60ED88B0B521}"/>
    <cellStyle name="Normal 2 2 2 9 4" xfId="9874" xr:uid="{BF2681DF-2E88-4227-8A17-AD58F7CC7067}"/>
    <cellStyle name="Normal 2 2 2 9 4 2" xfId="28244" xr:uid="{3FDEF7B1-FA68-4505-88C9-616632A35C3A}"/>
    <cellStyle name="Normal 2 2 2 9 4 3" xfId="46612" xr:uid="{8D5F3A82-90C4-462B-89AD-5AEB35494549}"/>
    <cellStyle name="Normal 2 2 2 9 5" xfId="19060" xr:uid="{2945D1DD-9067-457D-8973-B91E0CD13D50}"/>
    <cellStyle name="Normal 2 2 2 9 6" xfId="37428" xr:uid="{A5EE5A62-2CBA-4861-AD66-4AF39D5524C4}"/>
    <cellStyle name="Normal 2 2 3" xfId="25" xr:uid="{F4F1550B-85B9-4722-915D-A724600B9141}"/>
    <cellStyle name="Normal 2 2 3 10" xfId="2432" xr:uid="{9B1F6BD1-135B-41C4-BA7A-8317AA0E32A3}"/>
    <cellStyle name="Normal 2 2 3 10 2" xfId="7024" xr:uid="{809C645F-C02E-43C0-BA82-10B82917B042}"/>
    <cellStyle name="Normal 2 2 3 10 2 2" xfId="16208" xr:uid="{9FEBA254-CA27-46BC-AE17-807487800375}"/>
    <cellStyle name="Normal 2 2 3 10 2 2 2" xfId="34578" xr:uid="{E04D29C1-B9DF-4703-BA97-D16D8396B8E8}"/>
    <cellStyle name="Normal 2 2 3 10 2 2 3" xfId="52946" xr:uid="{5AA473D4-7149-46EF-99AA-D3D892B248C3}"/>
    <cellStyle name="Normal 2 2 3 10 2 3" xfId="25394" xr:uid="{D49ADCFD-3705-408E-98C3-9D2F8DA24162}"/>
    <cellStyle name="Normal 2 2 3 10 2 4" xfId="43762" xr:uid="{690B257B-190D-4F35-94C6-62B82A3D008A}"/>
    <cellStyle name="Normal 2 2 3 10 3" xfId="11616" xr:uid="{C16475D3-FEB8-4B72-BBBE-BD29665C5A6E}"/>
    <cellStyle name="Normal 2 2 3 10 3 2" xfId="29986" xr:uid="{E5F90721-C556-469F-A295-837BD7494E73}"/>
    <cellStyle name="Normal 2 2 3 10 3 3" xfId="48354" xr:uid="{C01F2333-EE3F-478A-AC5D-BA9B47DBEF54}"/>
    <cellStyle name="Normal 2 2 3 10 4" xfId="20802" xr:uid="{7CCCFB91-3B2F-4AB3-807F-BE283D166832}"/>
    <cellStyle name="Normal 2 2 3 10 5" xfId="39170" xr:uid="{B3BE7FBA-ACD4-4DCB-BA6D-B89B59EF04A1}"/>
    <cellStyle name="Normal 2 2 3 11" xfId="4728" xr:uid="{F2912959-9E34-45C4-9CC2-93A4D41B2950}"/>
    <cellStyle name="Normal 2 2 3 11 2" xfId="13912" xr:uid="{76DD9E60-7FE1-46B3-BA36-7CD3D87B17D3}"/>
    <cellStyle name="Normal 2 2 3 11 2 2" xfId="32282" xr:uid="{BDF8E80D-E7DA-435F-9A9F-F5A89BFABDEB}"/>
    <cellStyle name="Normal 2 2 3 11 2 3" xfId="50650" xr:uid="{C54C89AF-0574-4F54-83BC-DCF5C0B09FF6}"/>
    <cellStyle name="Normal 2 2 3 11 3" xfId="23098" xr:uid="{DC1C1F1B-21AD-48B7-B6C8-06D911001337}"/>
    <cellStyle name="Normal 2 2 3 11 4" xfId="41466" xr:uid="{13EE2694-0F99-46C8-92D0-B7098A10ED4F}"/>
    <cellStyle name="Normal 2 2 3 12" xfId="9320" xr:uid="{5D9F43FF-8E45-4252-B925-A02323E45543}"/>
    <cellStyle name="Normal 2 2 3 12 2" xfId="27690" xr:uid="{97AC0FF6-0EB3-43F7-B76A-5299724BE9CE}"/>
    <cellStyle name="Normal 2 2 3 12 3" xfId="46058" xr:uid="{40E8150B-A1A4-478F-B9C2-09C4A0617157}"/>
    <cellStyle name="Normal 2 2 3 13" xfId="18506" xr:uid="{2C65C408-B778-4147-8146-095E153475BF}"/>
    <cellStyle name="Normal 2 2 3 14" xfId="36874" xr:uid="{9127D2CD-4F55-4A6F-BF60-4B14F416CA3A}"/>
    <cellStyle name="Normal 2 2 3 2" xfId="67" xr:uid="{C2716E9F-541D-4195-B12B-E7EFAA8DD22A}"/>
    <cellStyle name="Normal 2 2 3 2 10" xfId="9358" xr:uid="{0DFE8404-7206-4815-AC67-7406612D9646}"/>
    <cellStyle name="Normal 2 2 3 2 10 2" xfId="27728" xr:uid="{0833FF40-016A-4F1E-B67C-872AFF9693BB}"/>
    <cellStyle name="Normal 2 2 3 2 10 3" xfId="46096" xr:uid="{071C6143-91EA-44B3-8FB4-8676736C6282}"/>
    <cellStyle name="Normal 2 2 3 2 11" xfId="18544" xr:uid="{EFDAC804-A5F7-4BB8-9FDF-C4B9BACC2780}"/>
    <cellStyle name="Normal 2 2 3 2 12" xfId="36912" xr:uid="{734E1A69-48C4-46F1-8067-E423B01DF76A}"/>
    <cellStyle name="Normal 2 2 3 2 2" xfId="194" xr:uid="{05C7119F-3397-451F-81AE-CBDF147DE277}"/>
    <cellStyle name="Normal 2 2 3 2 3" xfId="312" xr:uid="{A5F9A9DD-353C-4548-B5A4-D5C62E2D097D}"/>
    <cellStyle name="Normal 2 2 3 2 3 10" xfId="37052" xr:uid="{2BE327D0-6397-435A-86F2-3ED840D99486}"/>
    <cellStyle name="Normal 2 2 3 2 3 2" xfId="601" xr:uid="{2CF2E20B-A650-443E-867B-A637FD4BB054}"/>
    <cellStyle name="Normal 2 2 3 2 3 2 2" xfId="1175" xr:uid="{BF726536-FF1F-4E2B-810A-6292F0ADDA55}"/>
    <cellStyle name="Normal 2 2 3 2 3 2 2 2" xfId="3471" xr:uid="{D0DF2C7D-6977-4FE9-ABAD-E2392715E9C9}"/>
    <cellStyle name="Normal 2 2 3 2 3 2 2 2 2" xfId="8063" xr:uid="{53EEA55F-6C96-4FDE-91D8-338BD2D77822}"/>
    <cellStyle name="Normal 2 2 3 2 3 2 2 2 2 2" xfId="17247" xr:uid="{8C70D600-1528-465C-9D7B-4516B26376C2}"/>
    <cellStyle name="Normal 2 2 3 2 3 2 2 2 2 2 2" xfId="35617" xr:uid="{A4AFBD1B-7B3A-417F-A792-D36471663370}"/>
    <cellStyle name="Normal 2 2 3 2 3 2 2 2 2 2 3" xfId="53985" xr:uid="{7D2FD593-4EA2-4B06-91EA-AB14DD3950A8}"/>
    <cellStyle name="Normal 2 2 3 2 3 2 2 2 2 3" xfId="26433" xr:uid="{23F47BFE-0FE0-423E-8FF8-CFDFCD7E1FFE}"/>
    <cellStyle name="Normal 2 2 3 2 3 2 2 2 2 4" xfId="44801" xr:uid="{31284D84-72DA-4BE8-B713-9DC4D1A6D55C}"/>
    <cellStyle name="Normal 2 2 3 2 3 2 2 2 3" xfId="12655" xr:uid="{99928BB8-0C9A-4DAE-B0C8-8C52186CA4C9}"/>
    <cellStyle name="Normal 2 2 3 2 3 2 2 2 3 2" xfId="31025" xr:uid="{37A5F0B1-EEAC-4DD1-A8C5-2E1231F4CACA}"/>
    <cellStyle name="Normal 2 2 3 2 3 2 2 2 3 3" xfId="49393" xr:uid="{77B19F95-ED4E-453A-A5C5-373E6E2C9207}"/>
    <cellStyle name="Normal 2 2 3 2 3 2 2 2 4" xfId="21841" xr:uid="{01799500-BC13-4420-8552-941CB1C71B3E}"/>
    <cellStyle name="Normal 2 2 3 2 3 2 2 2 5" xfId="40209" xr:uid="{456721FA-1CEC-4C26-BB92-A489B15BE32F}"/>
    <cellStyle name="Normal 2 2 3 2 3 2 2 3" xfId="5767" xr:uid="{FD50F8B1-D562-4409-85C0-4F6E5FA46FB0}"/>
    <cellStyle name="Normal 2 2 3 2 3 2 2 3 2" xfId="14951" xr:uid="{C9E10D63-C1A9-4964-B773-93C54E49BA77}"/>
    <cellStyle name="Normal 2 2 3 2 3 2 2 3 2 2" xfId="33321" xr:uid="{F0A79F0B-DDC5-457A-9B57-8D22EE78E58B}"/>
    <cellStyle name="Normal 2 2 3 2 3 2 2 3 2 3" xfId="51689" xr:uid="{D136EC63-9BA7-4A7D-8BD1-5400D5097987}"/>
    <cellStyle name="Normal 2 2 3 2 3 2 2 3 3" xfId="24137" xr:uid="{016A78DD-F651-423A-8622-03768B1CC2CA}"/>
    <cellStyle name="Normal 2 2 3 2 3 2 2 3 4" xfId="42505" xr:uid="{C00727EB-313A-47BF-B9C5-EA293B9B7757}"/>
    <cellStyle name="Normal 2 2 3 2 3 2 2 4" xfId="10359" xr:uid="{6D043446-78C8-45A8-8B5D-2359BC6E9995}"/>
    <cellStyle name="Normal 2 2 3 2 3 2 2 4 2" xfId="28729" xr:uid="{36C44777-6F5A-4A94-9176-1E34269F6859}"/>
    <cellStyle name="Normal 2 2 3 2 3 2 2 4 3" xfId="47097" xr:uid="{02ECE96A-26B8-47BC-AFC7-659C3B085C72}"/>
    <cellStyle name="Normal 2 2 3 2 3 2 2 5" xfId="19545" xr:uid="{5DD72F57-18C6-4DE6-9E04-EC8366820D16}"/>
    <cellStyle name="Normal 2 2 3 2 3 2 2 6" xfId="37913" xr:uid="{704B9BCB-D7AA-43D4-A15E-EA8B285ACB15}"/>
    <cellStyle name="Normal 2 2 3 2 3 2 3" xfId="1749" xr:uid="{2D8CC4F3-B488-482E-A9DE-47C77A6D9AC9}"/>
    <cellStyle name="Normal 2 2 3 2 3 2 3 2" xfId="4045" xr:uid="{7B8631F3-E968-4657-9D8F-267FA48AE30D}"/>
    <cellStyle name="Normal 2 2 3 2 3 2 3 2 2" xfId="8637" xr:uid="{826800B7-3DAA-4B43-80CA-25E245FD3067}"/>
    <cellStyle name="Normal 2 2 3 2 3 2 3 2 2 2" xfId="17821" xr:uid="{649E4831-B555-4321-8618-FCF01A62F0DA}"/>
    <cellStyle name="Normal 2 2 3 2 3 2 3 2 2 2 2" xfId="36191" xr:uid="{18C109C7-ED89-4815-99A2-CB01F803A2A6}"/>
    <cellStyle name="Normal 2 2 3 2 3 2 3 2 2 2 3" xfId="54559" xr:uid="{3A22A766-2962-4F27-B3A7-F629DCA1E463}"/>
    <cellStyle name="Normal 2 2 3 2 3 2 3 2 2 3" xfId="27007" xr:uid="{BB4EF070-497A-4ED4-9CDC-FE6DA1708B59}"/>
    <cellStyle name="Normal 2 2 3 2 3 2 3 2 2 4" xfId="45375" xr:uid="{F315FDFB-470D-47F3-9AC8-045A8ADB76B9}"/>
    <cellStyle name="Normal 2 2 3 2 3 2 3 2 3" xfId="13229" xr:uid="{D8CB3468-CF3A-4F76-B500-E2DBC918010E}"/>
    <cellStyle name="Normal 2 2 3 2 3 2 3 2 3 2" xfId="31599" xr:uid="{24681457-696A-4296-9A5A-B2F28A24CB24}"/>
    <cellStyle name="Normal 2 2 3 2 3 2 3 2 3 3" xfId="49967" xr:uid="{3528F776-4C78-4380-9C2A-2B34C948B10B}"/>
    <cellStyle name="Normal 2 2 3 2 3 2 3 2 4" xfId="22415" xr:uid="{39F0EB7D-3D61-4102-8A1B-D47F87A2EB5E}"/>
    <cellStyle name="Normal 2 2 3 2 3 2 3 2 5" xfId="40783" xr:uid="{CE2C01BD-9D56-49E4-9893-9E9315A9B126}"/>
    <cellStyle name="Normal 2 2 3 2 3 2 3 3" xfId="6341" xr:uid="{8C22AB38-7A69-49BB-977A-AF5DD80F81C7}"/>
    <cellStyle name="Normal 2 2 3 2 3 2 3 3 2" xfId="15525" xr:uid="{991F1B04-CAA0-4E24-BEF3-A93322A645E0}"/>
    <cellStyle name="Normal 2 2 3 2 3 2 3 3 2 2" xfId="33895" xr:uid="{53E3C771-C3C8-4EC9-A908-BE2B5FF57951}"/>
    <cellStyle name="Normal 2 2 3 2 3 2 3 3 2 3" xfId="52263" xr:uid="{B5190E72-C047-46E5-94A7-A5D3296FE921}"/>
    <cellStyle name="Normal 2 2 3 2 3 2 3 3 3" xfId="24711" xr:uid="{E26D7E92-D7E0-45AA-85E0-1A29C83FDEC5}"/>
    <cellStyle name="Normal 2 2 3 2 3 2 3 3 4" xfId="43079" xr:uid="{1AE1E21B-5FCE-4585-87C6-82542FCD1795}"/>
    <cellStyle name="Normal 2 2 3 2 3 2 3 4" xfId="10933" xr:uid="{57BB2061-23AB-44F7-968E-D30FC4CD92F4}"/>
    <cellStyle name="Normal 2 2 3 2 3 2 3 4 2" xfId="29303" xr:uid="{BBA55BDC-228C-4701-9CF4-8A11844AB301}"/>
    <cellStyle name="Normal 2 2 3 2 3 2 3 4 3" xfId="47671" xr:uid="{CDAED862-ED50-4F88-AD7E-2CDB7D6C93B5}"/>
    <cellStyle name="Normal 2 2 3 2 3 2 3 5" xfId="20119" xr:uid="{B3C8A734-50CE-4F35-AA89-8AF44CBCB580}"/>
    <cellStyle name="Normal 2 2 3 2 3 2 3 6" xfId="38487" xr:uid="{CF9D7255-78A6-424F-A1C8-B6A566F9D394}"/>
    <cellStyle name="Normal 2 2 3 2 3 2 4" xfId="2323" xr:uid="{4A70A445-35B7-42AA-8B2E-0EB06174B858}"/>
    <cellStyle name="Normal 2 2 3 2 3 2 4 2" xfId="4619" xr:uid="{EA2000C0-A018-448A-BFDE-5E25B3128D19}"/>
    <cellStyle name="Normal 2 2 3 2 3 2 4 2 2" xfId="9211" xr:uid="{3BBA2106-7475-4B00-A2F3-2ED032A06EFB}"/>
    <cellStyle name="Normal 2 2 3 2 3 2 4 2 2 2" xfId="18395" xr:uid="{3E63391C-1F62-4DE0-A1DE-2922DD64E1C2}"/>
    <cellStyle name="Normal 2 2 3 2 3 2 4 2 2 2 2" xfId="36765" xr:uid="{BEA4037E-2EEA-47A2-ACF1-A22D8A2B890C}"/>
    <cellStyle name="Normal 2 2 3 2 3 2 4 2 2 2 3" xfId="55133" xr:uid="{634F82C0-18A6-43A5-A669-ED4F898504CC}"/>
    <cellStyle name="Normal 2 2 3 2 3 2 4 2 2 3" xfId="27581" xr:uid="{3D3BBD82-030F-42D4-9549-29CED1010988}"/>
    <cellStyle name="Normal 2 2 3 2 3 2 4 2 2 4" xfId="45949" xr:uid="{60491C0C-8CC2-4906-AB2D-79A7B331AEF6}"/>
    <cellStyle name="Normal 2 2 3 2 3 2 4 2 3" xfId="13803" xr:uid="{B7A012C0-13B7-43A8-91A9-E2F41FBEB209}"/>
    <cellStyle name="Normal 2 2 3 2 3 2 4 2 3 2" xfId="32173" xr:uid="{A60A336B-40B3-4CDD-8F41-A66434407B8F}"/>
    <cellStyle name="Normal 2 2 3 2 3 2 4 2 3 3" xfId="50541" xr:uid="{59A58A5C-A371-40DE-8375-582708879178}"/>
    <cellStyle name="Normal 2 2 3 2 3 2 4 2 4" xfId="22989" xr:uid="{179F45FF-443B-4387-8BCA-7C0C734887A9}"/>
    <cellStyle name="Normal 2 2 3 2 3 2 4 2 5" xfId="41357" xr:uid="{A6F51763-469A-441E-A13F-BC66AE5ABE26}"/>
    <cellStyle name="Normal 2 2 3 2 3 2 4 3" xfId="6915" xr:uid="{97F2DE58-68B4-4B04-AEC0-12D8081C006C}"/>
    <cellStyle name="Normal 2 2 3 2 3 2 4 3 2" xfId="16099" xr:uid="{F9D30D79-AD99-45FD-8D0B-BC65A28BFE3F}"/>
    <cellStyle name="Normal 2 2 3 2 3 2 4 3 2 2" xfId="34469" xr:uid="{DCABB23A-2D03-406E-BDE0-47F3EAECD3FB}"/>
    <cellStyle name="Normal 2 2 3 2 3 2 4 3 2 3" xfId="52837" xr:uid="{9309E20A-1FCE-44C5-99CC-054E959A1C74}"/>
    <cellStyle name="Normal 2 2 3 2 3 2 4 3 3" xfId="25285" xr:uid="{9AEBA926-A868-4D33-B70A-27373AB9DD6C}"/>
    <cellStyle name="Normal 2 2 3 2 3 2 4 3 4" xfId="43653" xr:uid="{65943EA4-4C9A-48EF-9C63-81405A13A767}"/>
    <cellStyle name="Normal 2 2 3 2 3 2 4 4" xfId="11507" xr:uid="{D0725262-0E15-4D7D-BAFC-01FBFEB29357}"/>
    <cellStyle name="Normal 2 2 3 2 3 2 4 4 2" xfId="29877" xr:uid="{0BFBE4BF-4E72-41F3-AEE5-E66C523A04EF}"/>
    <cellStyle name="Normal 2 2 3 2 3 2 4 4 3" xfId="48245" xr:uid="{16CEB9EF-3915-432A-89C5-26938CF932BF}"/>
    <cellStyle name="Normal 2 2 3 2 3 2 4 5" xfId="20693" xr:uid="{29D1EB45-0C4D-414F-AAB6-E15B05D341AA}"/>
    <cellStyle name="Normal 2 2 3 2 3 2 4 6" xfId="39061" xr:uid="{994CC94E-1962-4F35-A5C4-41092913ED1B}"/>
    <cellStyle name="Normal 2 2 3 2 3 2 5" xfId="2897" xr:uid="{C89334BB-E77B-4AD8-8E69-505D95ED2E00}"/>
    <cellStyle name="Normal 2 2 3 2 3 2 5 2" xfId="7489" xr:uid="{DB2E8481-CD76-430D-952D-27B716331AD9}"/>
    <cellStyle name="Normal 2 2 3 2 3 2 5 2 2" xfId="16673" xr:uid="{BF24C145-16DD-4DFC-89B3-4463FE6044E3}"/>
    <cellStyle name="Normal 2 2 3 2 3 2 5 2 2 2" xfId="35043" xr:uid="{BB1BFAED-0F34-4FC1-907F-CFD17817DF8E}"/>
    <cellStyle name="Normal 2 2 3 2 3 2 5 2 2 3" xfId="53411" xr:uid="{DB4D54B1-5C68-4E71-8F74-8BB816C8A614}"/>
    <cellStyle name="Normal 2 2 3 2 3 2 5 2 3" xfId="25859" xr:uid="{F7C31756-2D0F-42F3-9D50-D99B8C115351}"/>
    <cellStyle name="Normal 2 2 3 2 3 2 5 2 4" xfId="44227" xr:uid="{EB5F703F-1E1C-4540-B65C-A28F6A1C16B1}"/>
    <cellStyle name="Normal 2 2 3 2 3 2 5 3" xfId="12081" xr:uid="{6F42D663-252E-4B71-AF94-815E655BB9A5}"/>
    <cellStyle name="Normal 2 2 3 2 3 2 5 3 2" xfId="30451" xr:uid="{9CB04ECD-3C8D-4D41-AB4D-DF48F7BC360A}"/>
    <cellStyle name="Normal 2 2 3 2 3 2 5 3 3" xfId="48819" xr:uid="{F69B307D-335E-49BB-AB28-7341E5FD53AD}"/>
    <cellStyle name="Normal 2 2 3 2 3 2 5 4" xfId="21267" xr:uid="{C8916566-310F-4EFA-BF65-EC0EF98C1331}"/>
    <cellStyle name="Normal 2 2 3 2 3 2 5 5" xfId="39635" xr:uid="{0C6F38B8-D173-497D-A5AF-CD49D7E72D6C}"/>
    <cellStyle name="Normal 2 2 3 2 3 2 6" xfId="5193" xr:uid="{2F5C07E5-EF93-4BDA-9D06-AEE9A1F4FB50}"/>
    <cellStyle name="Normal 2 2 3 2 3 2 6 2" xfId="14377" xr:uid="{03E1E5B5-5B84-451B-AA63-C6B354B7DAA7}"/>
    <cellStyle name="Normal 2 2 3 2 3 2 6 2 2" xfId="32747" xr:uid="{3E1678D8-5C9D-40A3-829D-4B7EC2F349BF}"/>
    <cellStyle name="Normal 2 2 3 2 3 2 6 2 3" xfId="51115" xr:uid="{5BB7E2E3-3ABC-45D4-B2CF-2DE2FB76BC6C}"/>
    <cellStyle name="Normal 2 2 3 2 3 2 6 3" xfId="23563" xr:uid="{E8B6DBD7-22B4-40DB-B865-CAA8872FD77E}"/>
    <cellStyle name="Normal 2 2 3 2 3 2 6 4" xfId="41931" xr:uid="{FF19F9AA-C20A-4613-8BD1-6F1EEEB1E6B4}"/>
    <cellStyle name="Normal 2 2 3 2 3 2 7" xfId="9785" xr:uid="{D12417DD-58D6-4F08-988F-23A1E1B30210}"/>
    <cellStyle name="Normal 2 2 3 2 3 2 7 2" xfId="28155" xr:uid="{52DC23C0-639C-4D58-AD74-118692458A7C}"/>
    <cellStyle name="Normal 2 2 3 2 3 2 7 3" xfId="46523" xr:uid="{B817932A-475A-4B1E-A005-1FFF2813F96A}"/>
    <cellStyle name="Normal 2 2 3 2 3 2 8" xfId="18971" xr:uid="{86CD40D5-4599-4111-A71E-96CFD80A1D1A}"/>
    <cellStyle name="Normal 2 2 3 2 3 2 9" xfId="37339" xr:uid="{7D8BAD84-11B1-4336-A51B-0DD6D288E9AD}"/>
    <cellStyle name="Normal 2 2 3 2 3 3" xfId="888" xr:uid="{C7B20E1E-CDFF-428F-985C-9FCABB3EAA0B}"/>
    <cellStyle name="Normal 2 2 3 2 3 3 2" xfId="3184" xr:uid="{690BC5DF-824D-4D91-8E86-5796D5C67B38}"/>
    <cellStyle name="Normal 2 2 3 2 3 3 2 2" xfId="7776" xr:uid="{E1505E3B-36BD-4BE5-B0FB-AF5D5348C249}"/>
    <cellStyle name="Normal 2 2 3 2 3 3 2 2 2" xfId="16960" xr:uid="{949E644D-34D9-4206-819E-2201E994F512}"/>
    <cellStyle name="Normal 2 2 3 2 3 3 2 2 2 2" xfId="35330" xr:uid="{2DD86689-E68C-46C7-944D-1B41C57B75A7}"/>
    <cellStyle name="Normal 2 2 3 2 3 3 2 2 2 3" xfId="53698" xr:uid="{9AB3D442-C808-42DD-B801-3EB85EB69CCE}"/>
    <cellStyle name="Normal 2 2 3 2 3 3 2 2 3" xfId="26146" xr:uid="{AF320C0C-0660-4162-9AD5-44375431396C}"/>
    <cellStyle name="Normal 2 2 3 2 3 3 2 2 4" xfId="44514" xr:uid="{54A06E17-376E-4608-8DE6-1CD0C6BF56B0}"/>
    <cellStyle name="Normal 2 2 3 2 3 3 2 3" xfId="12368" xr:uid="{227FF225-4AE8-4757-904E-79F6262929F2}"/>
    <cellStyle name="Normal 2 2 3 2 3 3 2 3 2" xfId="30738" xr:uid="{75358F82-765B-40D9-856A-121BFF46EC97}"/>
    <cellStyle name="Normal 2 2 3 2 3 3 2 3 3" xfId="49106" xr:uid="{272F6D6F-E127-4FBF-9FAD-2480D9D77E75}"/>
    <cellStyle name="Normal 2 2 3 2 3 3 2 4" xfId="21554" xr:uid="{F90D00B8-F943-4714-B275-2F5F2F38990B}"/>
    <cellStyle name="Normal 2 2 3 2 3 3 2 5" xfId="39922" xr:uid="{0983D124-7043-4EC3-9094-45A41227495A}"/>
    <cellStyle name="Normal 2 2 3 2 3 3 3" xfId="5480" xr:uid="{98FEC0CE-11B4-4549-8DA5-4E0899C1D2D5}"/>
    <cellStyle name="Normal 2 2 3 2 3 3 3 2" xfId="14664" xr:uid="{F5CFE977-3C22-4C0F-A068-62C918043CB5}"/>
    <cellStyle name="Normal 2 2 3 2 3 3 3 2 2" xfId="33034" xr:uid="{3E648A92-38AC-4453-9CDF-D1034498ABAF}"/>
    <cellStyle name="Normal 2 2 3 2 3 3 3 2 3" xfId="51402" xr:uid="{86BF51FD-DC6D-43DF-A580-D702E3A4A55F}"/>
    <cellStyle name="Normal 2 2 3 2 3 3 3 3" xfId="23850" xr:uid="{5199B760-58FD-4F29-8AD5-8BDC2BD7CBF9}"/>
    <cellStyle name="Normal 2 2 3 2 3 3 3 4" xfId="42218" xr:uid="{A8CFD9DE-93BD-42D1-A459-18B55A547B2C}"/>
    <cellStyle name="Normal 2 2 3 2 3 3 4" xfId="10072" xr:uid="{1D31DA64-4708-43DA-AE51-32E990073170}"/>
    <cellStyle name="Normal 2 2 3 2 3 3 4 2" xfId="28442" xr:uid="{59BCEA72-EA31-42B9-B711-1DBA7C0BEF75}"/>
    <cellStyle name="Normal 2 2 3 2 3 3 4 3" xfId="46810" xr:uid="{09718028-31B1-42EA-AB76-CD16E78FA693}"/>
    <cellStyle name="Normal 2 2 3 2 3 3 5" xfId="19258" xr:uid="{B054E592-716E-42AB-BB6D-FFBF105C1E88}"/>
    <cellStyle name="Normal 2 2 3 2 3 3 6" xfId="37626" xr:uid="{23E269B1-C904-47BE-B706-8561E00AC0C8}"/>
    <cellStyle name="Normal 2 2 3 2 3 4" xfId="1462" xr:uid="{39BD73FA-F3D4-4574-B755-5F0F67C45ADA}"/>
    <cellStyle name="Normal 2 2 3 2 3 4 2" xfId="3758" xr:uid="{5D2858C6-9643-44ED-A0B0-5578029FEA9A}"/>
    <cellStyle name="Normal 2 2 3 2 3 4 2 2" xfId="8350" xr:uid="{674B5898-297F-454E-BBEF-E5C636330AE1}"/>
    <cellStyle name="Normal 2 2 3 2 3 4 2 2 2" xfId="17534" xr:uid="{5F295E75-274C-4079-91CA-092CCD6473DC}"/>
    <cellStyle name="Normal 2 2 3 2 3 4 2 2 2 2" xfId="35904" xr:uid="{7F733442-DE6C-4FA5-8269-3BE458DF4650}"/>
    <cellStyle name="Normal 2 2 3 2 3 4 2 2 2 3" xfId="54272" xr:uid="{7438F31C-F676-4D29-94FA-D27BE360FF7E}"/>
    <cellStyle name="Normal 2 2 3 2 3 4 2 2 3" xfId="26720" xr:uid="{5F4A6A56-A9F9-4480-8088-1FDA27278F75}"/>
    <cellStyle name="Normal 2 2 3 2 3 4 2 2 4" xfId="45088" xr:uid="{1F8A7D1A-91C8-450D-B340-AB53D129F575}"/>
    <cellStyle name="Normal 2 2 3 2 3 4 2 3" xfId="12942" xr:uid="{97CA5486-0396-451B-B629-FA8B280BCD14}"/>
    <cellStyle name="Normal 2 2 3 2 3 4 2 3 2" xfId="31312" xr:uid="{7C2C3040-8FB3-4D39-8108-007AE9DF753C}"/>
    <cellStyle name="Normal 2 2 3 2 3 4 2 3 3" xfId="49680" xr:uid="{D6F8EFBA-D1B4-4309-9380-393774DFA43C}"/>
    <cellStyle name="Normal 2 2 3 2 3 4 2 4" xfId="22128" xr:uid="{E917F5ED-284E-44AD-8505-EB1EE66B73CB}"/>
    <cellStyle name="Normal 2 2 3 2 3 4 2 5" xfId="40496" xr:uid="{DCD5E521-9016-4BC2-9B7D-91EA8E792E91}"/>
    <cellStyle name="Normal 2 2 3 2 3 4 3" xfId="6054" xr:uid="{33DFFDED-C893-4FE8-841B-7296389A530F}"/>
    <cellStyle name="Normal 2 2 3 2 3 4 3 2" xfId="15238" xr:uid="{60FF20DC-28CA-4C8E-AFF8-63C765DB6DA8}"/>
    <cellStyle name="Normal 2 2 3 2 3 4 3 2 2" xfId="33608" xr:uid="{471FE48B-31AB-408C-B35D-F3AB711FB83F}"/>
    <cellStyle name="Normal 2 2 3 2 3 4 3 2 3" xfId="51976" xr:uid="{97176C22-4B33-4909-9504-24E8542BB740}"/>
    <cellStyle name="Normal 2 2 3 2 3 4 3 3" xfId="24424" xr:uid="{3F107A1F-0BD1-45C5-9B80-97CCD80D19A3}"/>
    <cellStyle name="Normal 2 2 3 2 3 4 3 4" xfId="42792" xr:uid="{50BC3A67-987E-4958-BCA4-A99E25076144}"/>
    <cellStyle name="Normal 2 2 3 2 3 4 4" xfId="10646" xr:uid="{C47A0C24-C804-44EC-9F4D-47CBAF1C3964}"/>
    <cellStyle name="Normal 2 2 3 2 3 4 4 2" xfId="29016" xr:uid="{87FEDA58-8B34-42B0-8427-F4C833940402}"/>
    <cellStyle name="Normal 2 2 3 2 3 4 4 3" xfId="47384" xr:uid="{044D8BD9-A6B6-4AAD-B331-42E634070246}"/>
    <cellStyle name="Normal 2 2 3 2 3 4 5" xfId="19832" xr:uid="{BE2F651E-96BA-4F17-8A4F-6101F6EB719C}"/>
    <cellStyle name="Normal 2 2 3 2 3 4 6" xfId="38200" xr:uid="{2898A2DD-1996-4DF3-9422-F51ADEA72662}"/>
    <cellStyle name="Normal 2 2 3 2 3 5" xfId="2036" xr:uid="{270EA5D7-F89C-48FC-8E02-AB8997EB1C1F}"/>
    <cellStyle name="Normal 2 2 3 2 3 5 2" xfId="4332" xr:uid="{1CCCDB0A-ECAC-4305-AE2B-4572AFEFFD13}"/>
    <cellStyle name="Normal 2 2 3 2 3 5 2 2" xfId="8924" xr:uid="{8B367D3B-B57E-4942-AF69-7E4EEF61A897}"/>
    <cellStyle name="Normal 2 2 3 2 3 5 2 2 2" xfId="18108" xr:uid="{95917631-9366-416C-B82E-9E16FE86701B}"/>
    <cellStyle name="Normal 2 2 3 2 3 5 2 2 2 2" xfId="36478" xr:uid="{618A2BA2-F062-4AFB-A907-C9DB2B6D9E5D}"/>
    <cellStyle name="Normal 2 2 3 2 3 5 2 2 2 3" xfId="54846" xr:uid="{BA55CE17-87C0-4B8A-AA8C-7D149DC79906}"/>
    <cellStyle name="Normal 2 2 3 2 3 5 2 2 3" xfId="27294" xr:uid="{D917DD93-3DEE-464F-985A-58C59E44A6BF}"/>
    <cellStyle name="Normal 2 2 3 2 3 5 2 2 4" xfId="45662" xr:uid="{9F196900-F35D-4686-AD5B-E818F0E0FFDD}"/>
    <cellStyle name="Normal 2 2 3 2 3 5 2 3" xfId="13516" xr:uid="{0A4DA3B3-A1D2-4453-B841-6AE9328A7236}"/>
    <cellStyle name="Normal 2 2 3 2 3 5 2 3 2" xfId="31886" xr:uid="{A0F5211D-7EF6-4060-9756-05D2B1AD0015}"/>
    <cellStyle name="Normal 2 2 3 2 3 5 2 3 3" xfId="50254" xr:uid="{1461F7BF-23C2-4E1C-832B-3D0A10C485CD}"/>
    <cellStyle name="Normal 2 2 3 2 3 5 2 4" xfId="22702" xr:uid="{2CDFEAE5-228D-4538-B167-B0411C203904}"/>
    <cellStyle name="Normal 2 2 3 2 3 5 2 5" xfId="41070" xr:uid="{17191F28-17EC-49A0-B676-321B94B2C726}"/>
    <cellStyle name="Normal 2 2 3 2 3 5 3" xfId="6628" xr:uid="{8FE35BDD-FEF6-4D7D-884B-D6630B9AA441}"/>
    <cellStyle name="Normal 2 2 3 2 3 5 3 2" xfId="15812" xr:uid="{429D8990-99AA-451F-A6F9-C582A33A6715}"/>
    <cellStyle name="Normal 2 2 3 2 3 5 3 2 2" xfId="34182" xr:uid="{BA22A22C-CE37-47BE-AE5B-C343CA7F5949}"/>
    <cellStyle name="Normal 2 2 3 2 3 5 3 2 3" xfId="52550" xr:uid="{E93AE851-9930-45A8-8E10-66E40C79EDE1}"/>
    <cellStyle name="Normal 2 2 3 2 3 5 3 3" xfId="24998" xr:uid="{544BF226-89A6-42FA-8CA0-872BE480D25E}"/>
    <cellStyle name="Normal 2 2 3 2 3 5 3 4" xfId="43366" xr:uid="{FAFD7DAE-0CE0-41E1-BA4D-77D63572E2D1}"/>
    <cellStyle name="Normal 2 2 3 2 3 5 4" xfId="11220" xr:uid="{944A3AF4-70F3-43AD-925C-7EAF7CCD3567}"/>
    <cellStyle name="Normal 2 2 3 2 3 5 4 2" xfId="29590" xr:uid="{0912F555-E06E-46AB-99CE-437DE83D2E0D}"/>
    <cellStyle name="Normal 2 2 3 2 3 5 4 3" xfId="47958" xr:uid="{B7095473-274D-4C9E-A4D4-36FA90039AEA}"/>
    <cellStyle name="Normal 2 2 3 2 3 5 5" xfId="20406" xr:uid="{A844AEA4-5DB6-4D7C-91DE-14B295F9A2F2}"/>
    <cellStyle name="Normal 2 2 3 2 3 5 6" xfId="38774" xr:uid="{1C9F1E4E-42F5-455E-BB21-927EFD24C52D}"/>
    <cellStyle name="Normal 2 2 3 2 3 6" xfId="2610" xr:uid="{A7F2F96F-D338-423F-ABF8-6A30D98C7E09}"/>
    <cellStyle name="Normal 2 2 3 2 3 6 2" xfId="7202" xr:uid="{16394465-2293-484E-8EB6-0610DA120701}"/>
    <cellStyle name="Normal 2 2 3 2 3 6 2 2" xfId="16386" xr:uid="{F97BB9B6-97C9-47E1-BF5B-98C166395F74}"/>
    <cellStyle name="Normal 2 2 3 2 3 6 2 2 2" xfId="34756" xr:uid="{EBACF23F-0CF8-4602-8CFB-581E3DBFBB2A}"/>
    <cellStyle name="Normal 2 2 3 2 3 6 2 2 3" xfId="53124" xr:uid="{7C1FB494-8FC6-4244-B961-BDEACC371387}"/>
    <cellStyle name="Normal 2 2 3 2 3 6 2 3" xfId="25572" xr:uid="{CBC47E2F-7515-438F-8AE7-B2D584C99328}"/>
    <cellStyle name="Normal 2 2 3 2 3 6 2 4" xfId="43940" xr:uid="{983FA2E8-F25E-4EBD-904E-30D350D82102}"/>
    <cellStyle name="Normal 2 2 3 2 3 6 3" xfId="11794" xr:uid="{E7D57E3F-997D-445B-B73F-52B4B60B9075}"/>
    <cellStyle name="Normal 2 2 3 2 3 6 3 2" xfId="30164" xr:uid="{571DB2E7-68BA-4BB5-A440-A99315F80B4C}"/>
    <cellStyle name="Normal 2 2 3 2 3 6 3 3" xfId="48532" xr:uid="{C1808F2E-1D71-4CD7-BACE-043EB2A54D76}"/>
    <cellStyle name="Normal 2 2 3 2 3 6 4" xfId="20980" xr:uid="{B3C4589F-4C66-4C80-8052-DB9A07DAE7D2}"/>
    <cellStyle name="Normal 2 2 3 2 3 6 5" xfId="39348" xr:uid="{EDFDAFFB-BB31-4020-BE3C-50DECA2E11ED}"/>
    <cellStyle name="Normal 2 2 3 2 3 7" xfId="4906" xr:uid="{63BB21A4-E154-4B8E-8C44-F664B3C7B543}"/>
    <cellStyle name="Normal 2 2 3 2 3 7 2" xfId="14090" xr:uid="{BAAB9526-8AE1-4F69-8CF6-DB32BEB68CB8}"/>
    <cellStyle name="Normal 2 2 3 2 3 7 2 2" xfId="32460" xr:uid="{5295B15B-37AB-4AE0-AA35-616D766DAC70}"/>
    <cellStyle name="Normal 2 2 3 2 3 7 2 3" xfId="50828" xr:uid="{10A7B8A2-071C-4D9F-95C0-E9A066D9B425}"/>
    <cellStyle name="Normal 2 2 3 2 3 7 3" xfId="23276" xr:uid="{DB502CB5-6D58-4F15-85DC-44DC69DC3BEC}"/>
    <cellStyle name="Normal 2 2 3 2 3 7 4" xfId="41644" xr:uid="{507B7459-312E-484A-B67B-296B7E1B862D}"/>
    <cellStyle name="Normal 2 2 3 2 3 8" xfId="9498" xr:uid="{655A89FC-8615-4ECA-A93F-92472857038E}"/>
    <cellStyle name="Normal 2 2 3 2 3 8 2" xfId="27868" xr:uid="{C7FA4088-06FB-4AE8-845F-D5D2235C1E35}"/>
    <cellStyle name="Normal 2 2 3 2 3 8 3" xfId="46236" xr:uid="{FF43A733-AA2A-4AA9-8A71-1702E2411350}"/>
    <cellStyle name="Normal 2 2 3 2 3 9" xfId="18684" xr:uid="{0D2C00A9-C0C1-4C72-83CB-7E93C5B26EEF}"/>
    <cellStyle name="Normal 2 2 3 2 4" xfId="461" xr:uid="{E0BAF9C0-37CF-4811-B6AE-B3FCC083D7F6}"/>
    <cellStyle name="Normal 2 2 3 2 4 2" xfId="1035" xr:uid="{FE9327CB-EAA7-40BC-830B-C64C929F16A6}"/>
    <cellStyle name="Normal 2 2 3 2 4 2 2" xfId="3331" xr:uid="{1BABCDFD-9B04-4C56-9150-5647AB9614C4}"/>
    <cellStyle name="Normal 2 2 3 2 4 2 2 2" xfId="7923" xr:uid="{771A9105-E0BD-4814-AD8F-93EAC36765B3}"/>
    <cellStyle name="Normal 2 2 3 2 4 2 2 2 2" xfId="17107" xr:uid="{32900465-9EA4-400D-BE4D-9C474E9CDF53}"/>
    <cellStyle name="Normal 2 2 3 2 4 2 2 2 2 2" xfId="35477" xr:uid="{06F6BB9D-7BCD-4C4B-98AF-AC9FA0B75213}"/>
    <cellStyle name="Normal 2 2 3 2 4 2 2 2 2 3" xfId="53845" xr:uid="{D750CB09-312C-4EA1-9642-EFB3094F229D}"/>
    <cellStyle name="Normal 2 2 3 2 4 2 2 2 3" xfId="26293" xr:uid="{244A3A05-DB06-4C06-A268-2A543A431AF9}"/>
    <cellStyle name="Normal 2 2 3 2 4 2 2 2 4" xfId="44661" xr:uid="{7C47F6AC-04BB-459D-AB19-9A1D1EA5A47D}"/>
    <cellStyle name="Normal 2 2 3 2 4 2 2 3" xfId="12515" xr:uid="{F757D1A4-EAEF-430C-BCDD-46C12484F866}"/>
    <cellStyle name="Normal 2 2 3 2 4 2 2 3 2" xfId="30885" xr:uid="{3493AF1A-C884-46D8-B593-9D57923CCC77}"/>
    <cellStyle name="Normal 2 2 3 2 4 2 2 3 3" xfId="49253" xr:uid="{3E3EBA8D-C0AF-4321-A84F-0A117D825EAF}"/>
    <cellStyle name="Normal 2 2 3 2 4 2 2 4" xfId="21701" xr:uid="{6A89331D-2C8B-4BA1-8F66-A2C212A57FCA}"/>
    <cellStyle name="Normal 2 2 3 2 4 2 2 5" xfId="40069" xr:uid="{993ECBC0-C1A5-4900-A4F6-70E464BA0D04}"/>
    <cellStyle name="Normal 2 2 3 2 4 2 3" xfId="5627" xr:uid="{3C21164D-8E0E-491D-80DE-69134DBD2565}"/>
    <cellStyle name="Normal 2 2 3 2 4 2 3 2" xfId="14811" xr:uid="{2A1E9DC4-C029-42A7-BAAA-D5393D83106B}"/>
    <cellStyle name="Normal 2 2 3 2 4 2 3 2 2" xfId="33181" xr:uid="{3773EA45-77DE-46D6-AF7A-5806AD1B25B6}"/>
    <cellStyle name="Normal 2 2 3 2 4 2 3 2 3" xfId="51549" xr:uid="{CA60E0F2-02F5-4EDA-AF6F-B28AD17FAD7F}"/>
    <cellStyle name="Normal 2 2 3 2 4 2 3 3" xfId="23997" xr:uid="{D2B3123C-96AB-48A6-9CB8-908AD1918410}"/>
    <cellStyle name="Normal 2 2 3 2 4 2 3 4" xfId="42365" xr:uid="{77CC5AF6-B891-4F23-8BF3-6FD66CC57642}"/>
    <cellStyle name="Normal 2 2 3 2 4 2 4" xfId="10219" xr:uid="{13C187D8-37DE-4FFB-A315-D97F520C786B}"/>
    <cellStyle name="Normal 2 2 3 2 4 2 4 2" xfId="28589" xr:uid="{48E52C0E-EF37-4EAB-A438-096AC0709873}"/>
    <cellStyle name="Normal 2 2 3 2 4 2 4 3" xfId="46957" xr:uid="{852AA76D-8BC2-4544-AD7A-5DE826605128}"/>
    <cellStyle name="Normal 2 2 3 2 4 2 5" xfId="19405" xr:uid="{2857E405-13DD-4406-B68F-EA3EB9D4BDC5}"/>
    <cellStyle name="Normal 2 2 3 2 4 2 6" xfId="37773" xr:uid="{5E041C3E-7362-47F3-8544-FD7D97CFC6B5}"/>
    <cellStyle name="Normal 2 2 3 2 4 3" xfId="1609" xr:uid="{95146920-957A-473C-98EE-4D009490088C}"/>
    <cellStyle name="Normal 2 2 3 2 4 3 2" xfId="3905" xr:uid="{6BA5BD2C-FDE2-4341-808E-EF582F63B2F6}"/>
    <cellStyle name="Normal 2 2 3 2 4 3 2 2" xfId="8497" xr:uid="{213298A7-D68A-4A63-9F8B-132AC0B0FB9D}"/>
    <cellStyle name="Normal 2 2 3 2 4 3 2 2 2" xfId="17681" xr:uid="{C26954CD-6263-4152-8985-7EBA96104E43}"/>
    <cellStyle name="Normal 2 2 3 2 4 3 2 2 2 2" xfId="36051" xr:uid="{A7900406-DAAA-4D18-AC21-054ACD554378}"/>
    <cellStyle name="Normal 2 2 3 2 4 3 2 2 2 3" xfId="54419" xr:uid="{7A2442B6-90DC-4EF6-939D-EC3526CEDDA4}"/>
    <cellStyle name="Normal 2 2 3 2 4 3 2 2 3" xfId="26867" xr:uid="{278F24E7-E891-498F-A13C-CE08437A254B}"/>
    <cellStyle name="Normal 2 2 3 2 4 3 2 2 4" xfId="45235" xr:uid="{B2EBA12E-8333-4654-A9B3-BA11A4F83F1D}"/>
    <cellStyle name="Normal 2 2 3 2 4 3 2 3" xfId="13089" xr:uid="{16397160-02E2-4B74-B1DE-B81EB2166A3B}"/>
    <cellStyle name="Normal 2 2 3 2 4 3 2 3 2" xfId="31459" xr:uid="{A417EEC2-5522-4110-93CD-B10F93AF6F9B}"/>
    <cellStyle name="Normal 2 2 3 2 4 3 2 3 3" xfId="49827" xr:uid="{A250F9E4-74C3-4A03-9879-85BA51AA3C02}"/>
    <cellStyle name="Normal 2 2 3 2 4 3 2 4" xfId="22275" xr:uid="{250F12EA-E9F8-4D1C-AB1F-BA8F3DFACC39}"/>
    <cellStyle name="Normal 2 2 3 2 4 3 2 5" xfId="40643" xr:uid="{8A41DE75-1299-4D59-B1E8-1D19623244D5}"/>
    <cellStyle name="Normal 2 2 3 2 4 3 3" xfId="6201" xr:uid="{5886EB14-DD0F-43E9-B8AF-492964508AF0}"/>
    <cellStyle name="Normal 2 2 3 2 4 3 3 2" xfId="15385" xr:uid="{F7F550AA-CDF4-4DCE-8626-ADA71534EAFC}"/>
    <cellStyle name="Normal 2 2 3 2 4 3 3 2 2" xfId="33755" xr:uid="{6F2EFB4A-5586-4DDE-8351-13D8797BC042}"/>
    <cellStyle name="Normal 2 2 3 2 4 3 3 2 3" xfId="52123" xr:uid="{1CC7EBC1-AD48-40AF-B979-D30DB678175D}"/>
    <cellStyle name="Normal 2 2 3 2 4 3 3 3" xfId="24571" xr:uid="{18CDFBE1-3745-4865-B990-648EE792B260}"/>
    <cellStyle name="Normal 2 2 3 2 4 3 3 4" xfId="42939" xr:uid="{DAEE8E22-7130-4A1D-985E-4E505E0372C5}"/>
    <cellStyle name="Normal 2 2 3 2 4 3 4" xfId="10793" xr:uid="{4975A305-3245-492B-8769-A5BAB06C16E9}"/>
    <cellStyle name="Normal 2 2 3 2 4 3 4 2" xfId="29163" xr:uid="{27B61D91-8DB5-4405-A05D-B71FFA2F032E}"/>
    <cellStyle name="Normal 2 2 3 2 4 3 4 3" xfId="47531" xr:uid="{19FB8560-6F05-4CEF-8E98-E9AE1424F776}"/>
    <cellStyle name="Normal 2 2 3 2 4 3 5" xfId="19979" xr:uid="{0D3187FF-F93A-41EB-872C-883FF4F9E62A}"/>
    <cellStyle name="Normal 2 2 3 2 4 3 6" xfId="38347" xr:uid="{A0B844F3-4E9C-4705-810E-CB5BA9FA1A76}"/>
    <cellStyle name="Normal 2 2 3 2 4 4" xfId="2183" xr:uid="{D0A8505A-DEDD-4BC1-8BB9-7261EDC672F3}"/>
    <cellStyle name="Normal 2 2 3 2 4 4 2" xfId="4479" xr:uid="{C3A1E784-A284-4F28-9B5A-8AD67D18F9F7}"/>
    <cellStyle name="Normal 2 2 3 2 4 4 2 2" xfId="9071" xr:uid="{4DC016A6-47DA-4A8D-BE9C-A200085E126E}"/>
    <cellStyle name="Normal 2 2 3 2 4 4 2 2 2" xfId="18255" xr:uid="{CBB1FCE4-672F-4628-9CA2-E7ABF2CA24A8}"/>
    <cellStyle name="Normal 2 2 3 2 4 4 2 2 2 2" xfId="36625" xr:uid="{DDA37855-0982-4698-966B-227C044418BE}"/>
    <cellStyle name="Normal 2 2 3 2 4 4 2 2 2 3" xfId="54993" xr:uid="{758EA600-15A1-46B6-BB5E-9714A212A06D}"/>
    <cellStyle name="Normal 2 2 3 2 4 4 2 2 3" xfId="27441" xr:uid="{AF707D4F-84AB-4CEB-AA3B-E85EE3CFDF1D}"/>
    <cellStyle name="Normal 2 2 3 2 4 4 2 2 4" xfId="45809" xr:uid="{06937CC9-D8F1-4446-9886-AB77442124FA}"/>
    <cellStyle name="Normal 2 2 3 2 4 4 2 3" xfId="13663" xr:uid="{33894135-372B-4DFD-8955-7F7267B1CEA8}"/>
    <cellStyle name="Normal 2 2 3 2 4 4 2 3 2" xfId="32033" xr:uid="{A96C2406-B842-4DFD-B7A0-B93C9729679D}"/>
    <cellStyle name="Normal 2 2 3 2 4 4 2 3 3" xfId="50401" xr:uid="{C14A6F42-8347-44D9-B77E-9ACFC6426212}"/>
    <cellStyle name="Normal 2 2 3 2 4 4 2 4" xfId="22849" xr:uid="{8E98FBB2-46E3-49E7-A037-F56A89494B92}"/>
    <cellStyle name="Normal 2 2 3 2 4 4 2 5" xfId="41217" xr:uid="{759065C4-3204-45E9-89A1-999790C42883}"/>
    <cellStyle name="Normal 2 2 3 2 4 4 3" xfId="6775" xr:uid="{A46A7A0C-A9D7-4E64-8AD1-B10C0ED9F848}"/>
    <cellStyle name="Normal 2 2 3 2 4 4 3 2" xfId="15959" xr:uid="{AAC895FC-1468-4E21-BB03-C95DF99046C8}"/>
    <cellStyle name="Normal 2 2 3 2 4 4 3 2 2" xfId="34329" xr:uid="{60956A6A-38AC-44F9-9066-47BAA79E8DF5}"/>
    <cellStyle name="Normal 2 2 3 2 4 4 3 2 3" xfId="52697" xr:uid="{60DE5923-473B-421A-A836-257E45F01770}"/>
    <cellStyle name="Normal 2 2 3 2 4 4 3 3" xfId="25145" xr:uid="{6A6C160C-7651-47EF-A397-A9F3B6192FCB}"/>
    <cellStyle name="Normal 2 2 3 2 4 4 3 4" xfId="43513" xr:uid="{B2AC9207-8B10-4AD2-BF8F-9A382CB65209}"/>
    <cellStyle name="Normal 2 2 3 2 4 4 4" xfId="11367" xr:uid="{5A455449-1687-452B-9E15-B699792904F0}"/>
    <cellStyle name="Normal 2 2 3 2 4 4 4 2" xfId="29737" xr:uid="{C70C70E9-9AB0-43E6-B022-3C9B563B6A75}"/>
    <cellStyle name="Normal 2 2 3 2 4 4 4 3" xfId="48105" xr:uid="{5BFD6B51-970D-491A-ADC9-A3AA38A0C0B0}"/>
    <cellStyle name="Normal 2 2 3 2 4 4 5" xfId="20553" xr:uid="{C4F400B0-B1CC-4FD5-9D3C-0C884F4CDE16}"/>
    <cellStyle name="Normal 2 2 3 2 4 4 6" xfId="38921" xr:uid="{6CA8690C-A2EE-4ABE-8A95-6E61971E7772}"/>
    <cellStyle name="Normal 2 2 3 2 4 5" xfId="2757" xr:uid="{CFAB73A8-113F-4DC1-9727-985D1D5BA66C}"/>
    <cellStyle name="Normal 2 2 3 2 4 5 2" xfId="7349" xr:uid="{EA279674-B459-48BD-AE5F-49C5E290A5B5}"/>
    <cellStyle name="Normal 2 2 3 2 4 5 2 2" xfId="16533" xr:uid="{657ACE3E-8421-43C0-BFBA-3B1CD226870F}"/>
    <cellStyle name="Normal 2 2 3 2 4 5 2 2 2" xfId="34903" xr:uid="{BEF9D5B2-A219-4A6C-A1E6-CDCB0724A0FD}"/>
    <cellStyle name="Normal 2 2 3 2 4 5 2 2 3" xfId="53271" xr:uid="{07B49C0A-C182-41FA-ADFD-DCA9D0FBD2A0}"/>
    <cellStyle name="Normal 2 2 3 2 4 5 2 3" xfId="25719" xr:uid="{2638FE69-EDC5-482C-9DCA-0880DB96C2E4}"/>
    <cellStyle name="Normal 2 2 3 2 4 5 2 4" xfId="44087" xr:uid="{76ECEE72-D08C-4136-990A-1073B88A936B}"/>
    <cellStyle name="Normal 2 2 3 2 4 5 3" xfId="11941" xr:uid="{A07233FC-8C04-4D24-9BE7-BFED85978476}"/>
    <cellStyle name="Normal 2 2 3 2 4 5 3 2" xfId="30311" xr:uid="{B41435CC-4A9C-4EB1-8DDB-2C29ED53DC95}"/>
    <cellStyle name="Normal 2 2 3 2 4 5 3 3" xfId="48679" xr:uid="{9759AF87-9E95-4E3B-96E5-977F8B709105}"/>
    <cellStyle name="Normal 2 2 3 2 4 5 4" xfId="21127" xr:uid="{3796838C-78C1-485D-90C6-FB3D59A32CE4}"/>
    <cellStyle name="Normal 2 2 3 2 4 5 5" xfId="39495" xr:uid="{01F9FEE9-2F7B-4C32-822D-7526E8AAF81C}"/>
    <cellStyle name="Normal 2 2 3 2 4 6" xfId="5053" xr:uid="{196DDE35-30E8-4A84-AF97-038D6D1859D1}"/>
    <cellStyle name="Normal 2 2 3 2 4 6 2" xfId="14237" xr:uid="{15405781-0A72-4746-B182-103EF9A88AF2}"/>
    <cellStyle name="Normal 2 2 3 2 4 6 2 2" xfId="32607" xr:uid="{3EEE1BAB-0EBA-4A40-B0FC-56DF02EA95D5}"/>
    <cellStyle name="Normal 2 2 3 2 4 6 2 3" xfId="50975" xr:uid="{26CFC666-AAE9-401A-9667-8D41FDE583DE}"/>
    <cellStyle name="Normal 2 2 3 2 4 6 3" xfId="23423" xr:uid="{84FB6915-CE12-47B0-BA52-6A815D75C618}"/>
    <cellStyle name="Normal 2 2 3 2 4 6 4" xfId="41791" xr:uid="{0EEE54D6-8624-49FF-8BCE-B6599A21AD41}"/>
    <cellStyle name="Normal 2 2 3 2 4 7" xfId="9645" xr:uid="{25610AE8-0B0C-4FA0-A394-19FAA94F1F3D}"/>
    <cellStyle name="Normal 2 2 3 2 4 7 2" xfId="28015" xr:uid="{68787DD0-04EA-48E0-8E46-22049698D597}"/>
    <cellStyle name="Normal 2 2 3 2 4 7 3" xfId="46383" xr:uid="{692E6462-C548-4F6E-8A2E-7DBF429F5B1F}"/>
    <cellStyle name="Normal 2 2 3 2 4 8" xfId="18831" xr:uid="{611F2BA2-5AA3-412C-ADB3-4A14EF3ACA28}"/>
    <cellStyle name="Normal 2 2 3 2 4 9" xfId="37199" xr:uid="{87DC5EF6-47B1-448E-BDF8-2C411CB5538F}"/>
    <cellStyle name="Normal 2 2 3 2 5" xfId="748" xr:uid="{5221856D-429A-459C-854D-9CEC3A522065}"/>
    <cellStyle name="Normal 2 2 3 2 5 2" xfId="3044" xr:uid="{111CADD6-A825-41FA-A6A3-619C2CAEA12C}"/>
    <cellStyle name="Normal 2 2 3 2 5 2 2" xfId="7636" xr:uid="{A2F1B2BD-1C2C-4FBF-A0C2-FB34F381047C}"/>
    <cellStyle name="Normal 2 2 3 2 5 2 2 2" xfId="16820" xr:uid="{2C890905-2F17-49BD-85C4-193EA1F6C031}"/>
    <cellStyle name="Normal 2 2 3 2 5 2 2 2 2" xfId="35190" xr:uid="{9AC36319-8AF9-4679-A59E-514AE9CE9B4B}"/>
    <cellStyle name="Normal 2 2 3 2 5 2 2 2 3" xfId="53558" xr:uid="{0D5854A8-164E-4C95-AE68-1A105302B909}"/>
    <cellStyle name="Normal 2 2 3 2 5 2 2 3" xfId="26006" xr:uid="{AA28E8D8-6B12-401D-8816-A392165BDCEF}"/>
    <cellStyle name="Normal 2 2 3 2 5 2 2 4" xfId="44374" xr:uid="{6594388A-35E6-42FB-8B9B-B4DDAD61F724}"/>
    <cellStyle name="Normal 2 2 3 2 5 2 3" xfId="12228" xr:uid="{01F2B835-6902-4A5A-AF9F-3B1ED5F07B5F}"/>
    <cellStyle name="Normal 2 2 3 2 5 2 3 2" xfId="30598" xr:uid="{832EB09C-981D-4380-B3DB-278DEA3C7EA1}"/>
    <cellStyle name="Normal 2 2 3 2 5 2 3 3" xfId="48966" xr:uid="{9CA1910E-5472-44DB-80FB-D55463415A00}"/>
    <cellStyle name="Normal 2 2 3 2 5 2 4" xfId="21414" xr:uid="{41B6B703-A627-405D-AC6F-9D7BDB399B0C}"/>
    <cellStyle name="Normal 2 2 3 2 5 2 5" xfId="39782" xr:uid="{C0DAD3F4-0E95-4416-8FDC-FC6A1F6C259F}"/>
    <cellStyle name="Normal 2 2 3 2 5 3" xfId="5340" xr:uid="{D6614A85-B73E-42D4-A483-2FB8F4BBE84F}"/>
    <cellStyle name="Normal 2 2 3 2 5 3 2" xfId="14524" xr:uid="{25AA2461-3565-4FA1-83ED-B82B523C4DAD}"/>
    <cellStyle name="Normal 2 2 3 2 5 3 2 2" xfId="32894" xr:uid="{FAE240C0-2BB9-4789-8994-7A4B0AB61050}"/>
    <cellStyle name="Normal 2 2 3 2 5 3 2 3" xfId="51262" xr:uid="{01347C27-0C3B-428A-8AD0-B7D1084B6267}"/>
    <cellStyle name="Normal 2 2 3 2 5 3 3" xfId="23710" xr:uid="{9A5C6654-55FE-4337-8318-69C29462E42D}"/>
    <cellStyle name="Normal 2 2 3 2 5 3 4" xfId="42078" xr:uid="{495A0EBD-5F8A-4B3C-9AF9-AEF613F99C6B}"/>
    <cellStyle name="Normal 2 2 3 2 5 4" xfId="9932" xr:uid="{B6D5771C-CFA8-4FE6-98BD-41E683B59CDA}"/>
    <cellStyle name="Normal 2 2 3 2 5 4 2" xfId="28302" xr:uid="{AED424DE-BAFC-451D-9D4B-9783FB5785B0}"/>
    <cellStyle name="Normal 2 2 3 2 5 4 3" xfId="46670" xr:uid="{1CA21920-7F35-4D41-B0FF-17FED409C017}"/>
    <cellStyle name="Normal 2 2 3 2 5 5" xfId="19118" xr:uid="{E1E20736-2665-4D21-A4E3-990397470043}"/>
    <cellStyle name="Normal 2 2 3 2 5 6" xfId="37486" xr:uid="{27865644-306B-49B4-A344-ECD17AB378DD}"/>
    <cellStyle name="Normal 2 2 3 2 6" xfId="1322" xr:uid="{0E6A043B-E8A4-42C8-A278-D92B6804C5E1}"/>
    <cellStyle name="Normal 2 2 3 2 6 2" xfId="3618" xr:uid="{CA2679D0-C127-46BF-B95E-9FD746F64564}"/>
    <cellStyle name="Normal 2 2 3 2 6 2 2" xfId="8210" xr:uid="{D8A44253-226C-4A43-9D61-90386950E753}"/>
    <cellStyle name="Normal 2 2 3 2 6 2 2 2" xfId="17394" xr:uid="{941FB205-C7D6-4836-9EF9-1650277FC5C5}"/>
    <cellStyle name="Normal 2 2 3 2 6 2 2 2 2" xfId="35764" xr:uid="{1C89BCA5-CB18-4E3D-B2DE-2FC1E95FE399}"/>
    <cellStyle name="Normal 2 2 3 2 6 2 2 2 3" xfId="54132" xr:uid="{EF583D00-2E4C-4C72-976C-01479D9CEAA8}"/>
    <cellStyle name="Normal 2 2 3 2 6 2 2 3" xfId="26580" xr:uid="{EB882D80-0CD4-4826-8150-7B14F699B028}"/>
    <cellStyle name="Normal 2 2 3 2 6 2 2 4" xfId="44948" xr:uid="{562D5096-8352-48C9-B968-C2497B81875B}"/>
    <cellStyle name="Normal 2 2 3 2 6 2 3" xfId="12802" xr:uid="{372FE910-A1C0-4FBF-B0F0-63F014B2D4EA}"/>
    <cellStyle name="Normal 2 2 3 2 6 2 3 2" xfId="31172" xr:uid="{A2C6B24E-1002-4A7B-AC6B-0A5509B99539}"/>
    <cellStyle name="Normal 2 2 3 2 6 2 3 3" xfId="49540" xr:uid="{5490B498-6D09-415A-86E6-E9BB98F0ED77}"/>
    <cellStyle name="Normal 2 2 3 2 6 2 4" xfId="21988" xr:uid="{B86AA3E9-134F-499C-A9F6-52215256E0BE}"/>
    <cellStyle name="Normal 2 2 3 2 6 2 5" xfId="40356" xr:uid="{D69B47C2-4B18-4991-B855-EC360DDA3206}"/>
    <cellStyle name="Normal 2 2 3 2 6 3" xfId="5914" xr:uid="{01612CE9-4C6D-4679-A722-6DEA2541C511}"/>
    <cellStyle name="Normal 2 2 3 2 6 3 2" xfId="15098" xr:uid="{C6BCDAFD-E7F4-4B59-86AC-3DBF8C0CF87B}"/>
    <cellStyle name="Normal 2 2 3 2 6 3 2 2" xfId="33468" xr:uid="{3D790654-0EC2-4B22-82C9-D15E41D13ECC}"/>
    <cellStyle name="Normal 2 2 3 2 6 3 2 3" xfId="51836" xr:uid="{8CC09636-B571-44BD-89B3-D3D70FD616C2}"/>
    <cellStyle name="Normal 2 2 3 2 6 3 3" xfId="24284" xr:uid="{B3480C88-6997-4475-B385-AAF7716ADEEE}"/>
    <cellStyle name="Normal 2 2 3 2 6 3 4" xfId="42652" xr:uid="{7F4A49B2-5896-4733-8DE2-ACB4337D5790}"/>
    <cellStyle name="Normal 2 2 3 2 6 4" xfId="10506" xr:uid="{6C2A85BC-07A4-462B-8676-42AD48E8793C}"/>
    <cellStyle name="Normal 2 2 3 2 6 4 2" xfId="28876" xr:uid="{A936B57F-93EA-403C-B90B-8F04E2D1F9B2}"/>
    <cellStyle name="Normal 2 2 3 2 6 4 3" xfId="47244" xr:uid="{39FA787D-C989-4F99-8839-21B10B423C42}"/>
    <cellStyle name="Normal 2 2 3 2 6 5" xfId="19692" xr:uid="{93CA8086-3B84-4945-96C6-5EA2E3E5A579}"/>
    <cellStyle name="Normal 2 2 3 2 6 6" xfId="38060" xr:uid="{8B876414-1628-4BE8-A960-BA7AE1DB664A}"/>
    <cellStyle name="Normal 2 2 3 2 7" xfId="1896" xr:uid="{1FE90452-788C-4C3E-B0FC-F521F95B6072}"/>
    <cellStyle name="Normal 2 2 3 2 7 2" xfId="4192" xr:uid="{6577BD92-A04F-42CA-BACC-C0B1B8FBC3CD}"/>
    <cellStyle name="Normal 2 2 3 2 7 2 2" xfId="8784" xr:uid="{8BD76481-C28F-4477-943F-4402EE77C0BA}"/>
    <cellStyle name="Normal 2 2 3 2 7 2 2 2" xfId="17968" xr:uid="{8ECA63E9-3BD6-4D5F-9C08-68D8553DE7C2}"/>
    <cellStyle name="Normal 2 2 3 2 7 2 2 2 2" xfId="36338" xr:uid="{6B25A2B2-ADC9-48EF-9B04-18E8C4FD7DC4}"/>
    <cellStyle name="Normal 2 2 3 2 7 2 2 2 3" xfId="54706" xr:uid="{4CA14A22-7CF4-4A3D-ABF9-E05BCB26DAC9}"/>
    <cellStyle name="Normal 2 2 3 2 7 2 2 3" xfId="27154" xr:uid="{E5DEE01A-6F9A-4A3D-9D39-447DBC389B99}"/>
    <cellStyle name="Normal 2 2 3 2 7 2 2 4" xfId="45522" xr:uid="{305A3557-CC8A-4DBB-B8CC-5CCB029B0795}"/>
    <cellStyle name="Normal 2 2 3 2 7 2 3" xfId="13376" xr:uid="{0AD3E476-35C1-4D9B-8185-B2FA8C5B6B47}"/>
    <cellStyle name="Normal 2 2 3 2 7 2 3 2" xfId="31746" xr:uid="{A4E6E161-ACDD-4D6A-B4EF-61716A657EBF}"/>
    <cellStyle name="Normal 2 2 3 2 7 2 3 3" xfId="50114" xr:uid="{83810ACB-765A-4F3F-A0CF-0FDFAD8B0CC4}"/>
    <cellStyle name="Normal 2 2 3 2 7 2 4" xfId="22562" xr:uid="{63D308B5-465B-482F-B474-DF8A116B914B}"/>
    <cellStyle name="Normal 2 2 3 2 7 2 5" xfId="40930" xr:uid="{EAFD0DD9-F300-43A2-8D13-21566EC0FF84}"/>
    <cellStyle name="Normal 2 2 3 2 7 3" xfId="6488" xr:uid="{D7D3A5C5-8EFA-4EEF-8D52-7BBB4D2592AA}"/>
    <cellStyle name="Normal 2 2 3 2 7 3 2" xfId="15672" xr:uid="{8228F073-B68B-459B-B1C8-89216EF27DB3}"/>
    <cellStyle name="Normal 2 2 3 2 7 3 2 2" xfId="34042" xr:uid="{2141E57A-8656-40D5-9ADF-7AFA1626BC1C}"/>
    <cellStyle name="Normal 2 2 3 2 7 3 2 3" xfId="52410" xr:uid="{BC16F716-B13F-4772-9B38-C276B1B5D51A}"/>
    <cellStyle name="Normal 2 2 3 2 7 3 3" xfId="24858" xr:uid="{EBCA886F-D55A-4094-BFE3-535D7EBA26AD}"/>
    <cellStyle name="Normal 2 2 3 2 7 3 4" xfId="43226" xr:uid="{912A0F85-7C06-4F8D-89EF-2E322D8B9C49}"/>
    <cellStyle name="Normal 2 2 3 2 7 4" xfId="11080" xr:uid="{A1822F47-6987-4B3B-91CD-28C500382AF8}"/>
    <cellStyle name="Normal 2 2 3 2 7 4 2" xfId="29450" xr:uid="{1DA021F7-465D-44FC-88ED-DFD13EA17490}"/>
    <cellStyle name="Normal 2 2 3 2 7 4 3" xfId="47818" xr:uid="{3FB29290-569D-4916-BAB2-BB4562563B5A}"/>
    <cellStyle name="Normal 2 2 3 2 7 5" xfId="20266" xr:uid="{D83B354E-3A95-4714-AA39-3F53AE861267}"/>
    <cellStyle name="Normal 2 2 3 2 7 6" xfId="38634" xr:uid="{0FA16CA9-6AEA-4282-8F3D-B586977288B4}"/>
    <cellStyle name="Normal 2 2 3 2 8" xfId="2470" xr:uid="{E06CDA81-7CF6-4C33-BD28-74194AF6CBD2}"/>
    <cellStyle name="Normal 2 2 3 2 8 2" xfId="7062" xr:uid="{E7D5F43F-F605-427F-8E69-6584BA912AD8}"/>
    <cellStyle name="Normal 2 2 3 2 8 2 2" xfId="16246" xr:uid="{D18D6406-38C9-4E74-BF2B-BF26B6AF567A}"/>
    <cellStyle name="Normal 2 2 3 2 8 2 2 2" xfId="34616" xr:uid="{833D5CBE-F64C-4216-AA76-33C1ACB61BCD}"/>
    <cellStyle name="Normal 2 2 3 2 8 2 2 3" xfId="52984" xr:uid="{02749BC0-48D8-4757-8E7F-C1CBB3FFB859}"/>
    <cellStyle name="Normal 2 2 3 2 8 2 3" xfId="25432" xr:uid="{C6293935-2C8A-40F5-92B4-BA868DFD9CC0}"/>
    <cellStyle name="Normal 2 2 3 2 8 2 4" xfId="43800" xr:uid="{2939B37A-3ECF-44E5-8D11-9E32644A4160}"/>
    <cellStyle name="Normal 2 2 3 2 8 3" xfId="11654" xr:uid="{15365A29-8418-4D5D-9DFF-0337A8ACB831}"/>
    <cellStyle name="Normal 2 2 3 2 8 3 2" xfId="30024" xr:uid="{EE255510-107F-4832-B5A0-6BD519941635}"/>
    <cellStyle name="Normal 2 2 3 2 8 3 3" xfId="48392" xr:uid="{3CF8A809-4B6A-41F9-B008-207CEA9CD8E7}"/>
    <cellStyle name="Normal 2 2 3 2 8 4" xfId="20840" xr:uid="{E7196CD2-6D8F-4E4A-B218-C25D219C43B0}"/>
    <cellStyle name="Normal 2 2 3 2 8 5" xfId="39208" xr:uid="{D51BE6BE-C47B-41DC-BF46-645362E2C623}"/>
    <cellStyle name="Normal 2 2 3 2 9" xfId="4766" xr:uid="{A59D456D-6E69-42EE-8B72-3ADD1F0B3A19}"/>
    <cellStyle name="Normal 2 2 3 2 9 2" xfId="13950" xr:uid="{C4E82BE6-C779-4101-B799-D667AD4B771D}"/>
    <cellStyle name="Normal 2 2 3 2 9 2 2" xfId="32320" xr:uid="{D9780856-594C-43D1-9A97-084386A38C9B}"/>
    <cellStyle name="Normal 2 2 3 2 9 2 3" xfId="50688" xr:uid="{3194E26A-37CD-4CB5-AC5F-B7CA360EB856}"/>
    <cellStyle name="Normal 2 2 3 2 9 3" xfId="23136" xr:uid="{9351251A-1BF5-46B0-93D1-044C6F6A4D3E}"/>
    <cellStyle name="Normal 2 2 3 2 9 4" xfId="41504" xr:uid="{18BE9B16-8FFD-42A6-A97B-BD909F5251C1}"/>
    <cellStyle name="Normal 2 2 3 3" xfId="193" xr:uid="{BFC798ED-28B6-443A-AA46-2B4FE9DD6F20}"/>
    <cellStyle name="Normal 2 2 3 4" xfId="120" xr:uid="{A91834DE-0715-4E95-A190-B9261A88121C}"/>
    <cellStyle name="Normal 2 2 3 4 10" xfId="18575" xr:uid="{93FA7720-4387-476F-A45D-112E063B43C7}"/>
    <cellStyle name="Normal 2 2 3 4 11" xfId="36943" xr:uid="{9F116FF3-94FD-43CD-BE42-EC71CFC09011}"/>
    <cellStyle name="Normal 2 2 3 4 2" xfId="343" xr:uid="{4EE6F7F5-7F90-4562-9E45-08964CE0FF93}"/>
    <cellStyle name="Normal 2 2 3 4 2 10" xfId="37083" xr:uid="{7A43CCE4-A6A1-444F-8FE0-137E7DE13351}"/>
    <cellStyle name="Normal 2 2 3 4 2 2" xfId="632" xr:uid="{D6055968-33DC-4250-8E5E-0A3CA11BF55E}"/>
    <cellStyle name="Normal 2 2 3 4 2 2 2" xfId="1206" xr:uid="{1C0BC3B3-1215-425B-A1F1-A4937F9AFAEB}"/>
    <cellStyle name="Normal 2 2 3 4 2 2 2 2" xfId="3502" xr:uid="{F2AEC093-68C2-4E1E-ABDF-82F79AF5CF43}"/>
    <cellStyle name="Normal 2 2 3 4 2 2 2 2 2" xfId="8094" xr:uid="{2FFFCA35-F264-4D18-A7B3-7B2D188857D9}"/>
    <cellStyle name="Normal 2 2 3 4 2 2 2 2 2 2" xfId="17278" xr:uid="{1B59EF8A-412E-4C77-8EDD-617728E99B5D}"/>
    <cellStyle name="Normal 2 2 3 4 2 2 2 2 2 2 2" xfId="35648" xr:uid="{4C73C669-C6D5-428E-88B4-1E705D9EAC39}"/>
    <cellStyle name="Normal 2 2 3 4 2 2 2 2 2 2 3" xfId="54016" xr:uid="{054C4682-F976-4466-9C48-068219029C24}"/>
    <cellStyle name="Normal 2 2 3 4 2 2 2 2 2 3" xfId="26464" xr:uid="{85EA19CF-6D4C-41C7-BD37-06E31787451B}"/>
    <cellStyle name="Normal 2 2 3 4 2 2 2 2 2 4" xfId="44832" xr:uid="{1611F492-D080-4C63-9DE7-350FF7EB1575}"/>
    <cellStyle name="Normal 2 2 3 4 2 2 2 2 3" xfId="12686" xr:uid="{A73A49AF-979E-4B00-BF93-049D373FE2A7}"/>
    <cellStyle name="Normal 2 2 3 4 2 2 2 2 3 2" xfId="31056" xr:uid="{2D1250D2-B6CD-4E43-9DA4-FDCC9E1335A7}"/>
    <cellStyle name="Normal 2 2 3 4 2 2 2 2 3 3" xfId="49424" xr:uid="{A0039A01-1D3F-45C4-A130-F4E370AE6027}"/>
    <cellStyle name="Normal 2 2 3 4 2 2 2 2 4" xfId="21872" xr:uid="{761C2606-60D3-499E-85E3-FD07CD8E7EC4}"/>
    <cellStyle name="Normal 2 2 3 4 2 2 2 2 5" xfId="40240" xr:uid="{4D13509D-2969-4D3E-BAB7-C31222CD1719}"/>
    <cellStyle name="Normal 2 2 3 4 2 2 2 3" xfId="5798" xr:uid="{9378DCBD-08BB-4E4C-B59A-691BB1F288B6}"/>
    <cellStyle name="Normal 2 2 3 4 2 2 2 3 2" xfId="14982" xr:uid="{8A909E76-9D92-48F1-9955-DAC390725629}"/>
    <cellStyle name="Normal 2 2 3 4 2 2 2 3 2 2" xfId="33352" xr:uid="{E03EB49E-0491-4CE2-828C-BA4605911265}"/>
    <cellStyle name="Normal 2 2 3 4 2 2 2 3 2 3" xfId="51720" xr:uid="{E57D55DB-A0FB-4B2B-AF53-A4C8271F1B3E}"/>
    <cellStyle name="Normal 2 2 3 4 2 2 2 3 3" xfId="24168" xr:uid="{8114E867-8D61-443B-9730-F8B4419307C5}"/>
    <cellStyle name="Normal 2 2 3 4 2 2 2 3 4" xfId="42536" xr:uid="{1FDCF7CC-8434-4C80-A2D5-532C5705644F}"/>
    <cellStyle name="Normal 2 2 3 4 2 2 2 4" xfId="10390" xr:uid="{6C2F8ECE-1D07-4B55-A949-15C0897C56A6}"/>
    <cellStyle name="Normal 2 2 3 4 2 2 2 4 2" xfId="28760" xr:uid="{9E82D86F-766C-4B9F-88FC-16F2FA50AA99}"/>
    <cellStyle name="Normal 2 2 3 4 2 2 2 4 3" xfId="47128" xr:uid="{D9E0EDDB-E243-4DF8-93BE-B723B87960B0}"/>
    <cellStyle name="Normal 2 2 3 4 2 2 2 5" xfId="19576" xr:uid="{464AF4AB-ADC1-4E7E-BE4D-FB8DFA2586AF}"/>
    <cellStyle name="Normal 2 2 3 4 2 2 2 6" xfId="37944" xr:uid="{AE548F20-B673-47EC-AEFE-692E8EACAA88}"/>
    <cellStyle name="Normal 2 2 3 4 2 2 3" xfId="1780" xr:uid="{9CF014F5-DBC3-46A0-B905-21C8A8CF4F60}"/>
    <cellStyle name="Normal 2 2 3 4 2 2 3 2" xfId="4076" xr:uid="{820A1E9A-7557-489B-A444-4A5413FE7FC8}"/>
    <cellStyle name="Normal 2 2 3 4 2 2 3 2 2" xfId="8668" xr:uid="{5ACEC896-2792-4D66-AD0A-07668C6C8B01}"/>
    <cellStyle name="Normal 2 2 3 4 2 2 3 2 2 2" xfId="17852" xr:uid="{EC61A197-D6CF-4AEE-B14A-FB9D595B2FC4}"/>
    <cellStyle name="Normal 2 2 3 4 2 2 3 2 2 2 2" xfId="36222" xr:uid="{2B1DC6B6-9F65-4C8A-B153-7D33E15DEA70}"/>
    <cellStyle name="Normal 2 2 3 4 2 2 3 2 2 2 3" xfId="54590" xr:uid="{23EC6383-9072-4AA3-A137-822BFB8B0205}"/>
    <cellStyle name="Normal 2 2 3 4 2 2 3 2 2 3" xfId="27038" xr:uid="{A40DB328-FE5E-4459-BC84-DA6075D74C68}"/>
    <cellStyle name="Normal 2 2 3 4 2 2 3 2 2 4" xfId="45406" xr:uid="{111EC2E9-626B-450A-994E-FF98897F69B3}"/>
    <cellStyle name="Normal 2 2 3 4 2 2 3 2 3" xfId="13260" xr:uid="{A94683D0-618C-415F-9A3C-98C7E6F55DE7}"/>
    <cellStyle name="Normal 2 2 3 4 2 2 3 2 3 2" xfId="31630" xr:uid="{B0A8846D-1657-4ADF-9E71-39A7EFBDD27C}"/>
    <cellStyle name="Normal 2 2 3 4 2 2 3 2 3 3" xfId="49998" xr:uid="{D4475FB1-DE38-4541-BEB7-9632FD51B53F}"/>
    <cellStyle name="Normal 2 2 3 4 2 2 3 2 4" xfId="22446" xr:uid="{AAAAD1AB-FAB2-4EE9-AEF6-C1AF417E2EB3}"/>
    <cellStyle name="Normal 2 2 3 4 2 2 3 2 5" xfId="40814" xr:uid="{C7D46E88-EB4C-4C02-82B8-A7874DD1EB1E}"/>
    <cellStyle name="Normal 2 2 3 4 2 2 3 3" xfId="6372" xr:uid="{137ABE11-7289-46D0-A720-4842415C2FA1}"/>
    <cellStyle name="Normal 2 2 3 4 2 2 3 3 2" xfId="15556" xr:uid="{1C2021CA-7433-4BC1-BCEC-1C7F56B40711}"/>
    <cellStyle name="Normal 2 2 3 4 2 2 3 3 2 2" xfId="33926" xr:uid="{A23F2A87-9723-49FB-A72B-86A2266DBAE9}"/>
    <cellStyle name="Normal 2 2 3 4 2 2 3 3 2 3" xfId="52294" xr:uid="{4990AD9F-916B-4BB2-94EB-6690D8627CE1}"/>
    <cellStyle name="Normal 2 2 3 4 2 2 3 3 3" xfId="24742" xr:uid="{9936B8D9-222B-4024-8950-FF0FAA3467A2}"/>
    <cellStyle name="Normal 2 2 3 4 2 2 3 3 4" xfId="43110" xr:uid="{43C009CD-69F6-4349-BC3B-555EECBB84F1}"/>
    <cellStyle name="Normal 2 2 3 4 2 2 3 4" xfId="10964" xr:uid="{F127D7AD-6105-43C7-A51A-13002EFC7E56}"/>
    <cellStyle name="Normal 2 2 3 4 2 2 3 4 2" xfId="29334" xr:uid="{A78579B3-59B6-4CD1-A18F-58427705E615}"/>
    <cellStyle name="Normal 2 2 3 4 2 2 3 4 3" xfId="47702" xr:uid="{79D8131F-F94F-488C-B3E9-34040FEFAE3C}"/>
    <cellStyle name="Normal 2 2 3 4 2 2 3 5" xfId="20150" xr:uid="{4CB16C54-7104-4DCB-8401-1BAB4F53A603}"/>
    <cellStyle name="Normal 2 2 3 4 2 2 3 6" xfId="38518" xr:uid="{44A85288-8D7A-4051-AFF6-9C5F0A58AFC0}"/>
    <cellStyle name="Normal 2 2 3 4 2 2 4" xfId="2354" xr:uid="{6799B2FD-211A-4BE2-8FBF-BC709688BA2B}"/>
    <cellStyle name="Normal 2 2 3 4 2 2 4 2" xfId="4650" xr:uid="{DD3FF287-3EE6-4FBE-B70E-C53939A9E22E}"/>
    <cellStyle name="Normal 2 2 3 4 2 2 4 2 2" xfId="9242" xr:uid="{0D493CCF-15CF-4CC5-8FCB-148F4B5BED86}"/>
    <cellStyle name="Normal 2 2 3 4 2 2 4 2 2 2" xfId="18426" xr:uid="{6B0FADF7-CABA-4487-9532-92068F412A59}"/>
    <cellStyle name="Normal 2 2 3 4 2 2 4 2 2 2 2" xfId="36796" xr:uid="{AFA7E911-4F79-4174-B5F3-F5DA726958ED}"/>
    <cellStyle name="Normal 2 2 3 4 2 2 4 2 2 2 3" xfId="55164" xr:uid="{15E38FC9-8166-46BD-8586-9F0269F60FEF}"/>
    <cellStyle name="Normal 2 2 3 4 2 2 4 2 2 3" xfId="27612" xr:uid="{B24AD7F8-1E7B-4AD7-8849-4B72AA9505AD}"/>
    <cellStyle name="Normal 2 2 3 4 2 2 4 2 2 4" xfId="45980" xr:uid="{A983927A-0B02-493A-82DB-4FC51BCA748D}"/>
    <cellStyle name="Normal 2 2 3 4 2 2 4 2 3" xfId="13834" xr:uid="{A2F0776D-7029-4AA6-8453-F7FCA8FD72CF}"/>
    <cellStyle name="Normal 2 2 3 4 2 2 4 2 3 2" xfId="32204" xr:uid="{019C274C-F498-43F9-B876-B9B42DF67AF2}"/>
    <cellStyle name="Normal 2 2 3 4 2 2 4 2 3 3" xfId="50572" xr:uid="{78640A27-12AF-4476-AB98-AFA87331AC03}"/>
    <cellStyle name="Normal 2 2 3 4 2 2 4 2 4" xfId="23020" xr:uid="{E90D8C00-D813-4E25-B509-AF89989BAEC8}"/>
    <cellStyle name="Normal 2 2 3 4 2 2 4 2 5" xfId="41388" xr:uid="{86231DDD-9FB7-4268-A2C0-21919F49B980}"/>
    <cellStyle name="Normal 2 2 3 4 2 2 4 3" xfId="6946" xr:uid="{A4B3A982-7990-45D5-94E4-EB932864D92E}"/>
    <cellStyle name="Normal 2 2 3 4 2 2 4 3 2" xfId="16130" xr:uid="{25C29BED-68E1-41B0-91E6-12959153625D}"/>
    <cellStyle name="Normal 2 2 3 4 2 2 4 3 2 2" xfId="34500" xr:uid="{77A8CE8C-C23D-4A3A-9374-B432F485E9D0}"/>
    <cellStyle name="Normal 2 2 3 4 2 2 4 3 2 3" xfId="52868" xr:uid="{F63E1CC1-E410-4BFD-9100-BE69D5CBA92F}"/>
    <cellStyle name="Normal 2 2 3 4 2 2 4 3 3" xfId="25316" xr:uid="{07283D93-9A23-4D1F-8447-8F31F98D711C}"/>
    <cellStyle name="Normal 2 2 3 4 2 2 4 3 4" xfId="43684" xr:uid="{2F0845A8-35B6-4D36-BCAA-3DADF3D17191}"/>
    <cellStyle name="Normal 2 2 3 4 2 2 4 4" xfId="11538" xr:uid="{F433EB79-0DBC-45D3-8FBD-73933EB768B5}"/>
    <cellStyle name="Normal 2 2 3 4 2 2 4 4 2" xfId="29908" xr:uid="{89D5751E-0411-4655-AC68-62896448D094}"/>
    <cellStyle name="Normal 2 2 3 4 2 2 4 4 3" xfId="48276" xr:uid="{2A439A3D-E2F1-4B04-8B87-F6CB61EDC4E5}"/>
    <cellStyle name="Normal 2 2 3 4 2 2 4 5" xfId="20724" xr:uid="{F6815D20-F4D0-4A24-82ED-4B3F439766A2}"/>
    <cellStyle name="Normal 2 2 3 4 2 2 4 6" xfId="39092" xr:uid="{F8CD3D5A-E7FC-4350-BAC2-691123E9BA79}"/>
    <cellStyle name="Normal 2 2 3 4 2 2 5" xfId="2928" xr:uid="{13A79455-8E5B-4C1A-B741-B54A979B33F8}"/>
    <cellStyle name="Normal 2 2 3 4 2 2 5 2" xfId="7520" xr:uid="{9BC05087-DD6D-4EB0-867E-E50A924D2A01}"/>
    <cellStyle name="Normal 2 2 3 4 2 2 5 2 2" xfId="16704" xr:uid="{BF576665-0598-41B6-9657-4FF05E20E137}"/>
    <cellStyle name="Normal 2 2 3 4 2 2 5 2 2 2" xfId="35074" xr:uid="{06CE2B62-31A5-466A-9160-F3C33401CF05}"/>
    <cellStyle name="Normal 2 2 3 4 2 2 5 2 2 3" xfId="53442" xr:uid="{0A2F2E73-7E83-4873-9DCA-61F4B19C85E7}"/>
    <cellStyle name="Normal 2 2 3 4 2 2 5 2 3" xfId="25890" xr:uid="{8FF02D1F-7041-4259-901E-8B9D5ECE0B4C}"/>
    <cellStyle name="Normal 2 2 3 4 2 2 5 2 4" xfId="44258" xr:uid="{09049C95-B211-49E2-AF0F-8CEBBC496EB7}"/>
    <cellStyle name="Normal 2 2 3 4 2 2 5 3" xfId="12112" xr:uid="{4D6249DA-AD0E-466D-BE39-3C769B999078}"/>
    <cellStyle name="Normal 2 2 3 4 2 2 5 3 2" xfId="30482" xr:uid="{7E3DD807-C4ED-4DC9-89E2-BF5CC4272EDC}"/>
    <cellStyle name="Normal 2 2 3 4 2 2 5 3 3" xfId="48850" xr:uid="{4EBE17A8-05AD-4A49-A893-DDD7056A8F0B}"/>
    <cellStyle name="Normal 2 2 3 4 2 2 5 4" xfId="21298" xr:uid="{98879CCF-C9ED-42AA-B5CA-29FC3EF8F897}"/>
    <cellStyle name="Normal 2 2 3 4 2 2 5 5" xfId="39666" xr:uid="{D59DF611-A12C-4563-B5C4-33C149D3831A}"/>
    <cellStyle name="Normal 2 2 3 4 2 2 6" xfId="5224" xr:uid="{4E20C8BE-5ADE-4E59-9028-128384051CB0}"/>
    <cellStyle name="Normal 2 2 3 4 2 2 6 2" xfId="14408" xr:uid="{7D8A543E-C512-4AA8-9FF6-E80AD35A9B81}"/>
    <cellStyle name="Normal 2 2 3 4 2 2 6 2 2" xfId="32778" xr:uid="{F2F4F858-A8AB-4FF4-A3F8-A6437E46D2A1}"/>
    <cellStyle name="Normal 2 2 3 4 2 2 6 2 3" xfId="51146" xr:uid="{48AFFB78-AC0C-4F5C-A403-2B9CB0299E25}"/>
    <cellStyle name="Normal 2 2 3 4 2 2 6 3" xfId="23594" xr:uid="{CBCB14D8-3A7F-454F-A5FF-DCE8257680FF}"/>
    <cellStyle name="Normal 2 2 3 4 2 2 6 4" xfId="41962" xr:uid="{A2AF5433-2719-49E5-BFEB-85D5DF973D3C}"/>
    <cellStyle name="Normal 2 2 3 4 2 2 7" xfId="9816" xr:uid="{F5767C7A-669D-422B-B01B-FF80DF106605}"/>
    <cellStyle name="Normal 2 2 3 4 2 2 7 2" xfId="28186" xr:uid="{019FB3FB-D547-440F-BD8F-3CC2055F32DF}"/>
    <cellStyle name="Normal 2 2 3 4 2 2 7 3" xfId="46554" xr:uid="{D64A378C-CC75-45DC-879B-69DB4CC056DF}"/>
    <cellStyle name="Normal 2 2 3 4 2 2 8" xfId="19002" xr:uid="{5ACCFE1B-A8F1-4C0F-A6B5-B3366844D541}"/>
    <cellStyle name="Normal 2 2 3 4 2 2 9" xfId="37370" xr:uid="{1CFCF19C-387C-421A-B31C-03203441C8C0}"/>
    <cellStyle name="Normal 2 2 3 4 2 3" xfId="919" xr:uid="{916F5410-39EC-4458-9D14-92F00AF6EFD0}"/>
    <cellStyle name="Normal 2 2 3 4 2 3 2" xfId="3215" xr:uid="{7A1CE5DC-7459-43BE-AFDE-661C09DFAC18}"/>
    <cellStyle name="Normal 2 2 3 4 2 3 2 2" xfId="7807" xr:uid="{A15DBA0F-8E81-4936-A987-86DF58FD0033}"/>
    <cellStyle name="Normal 2 2 3 4 2 3 2 2 2" xfId="16991" xr:uid="{914F2C72-D40F-460A-8758-C481CE30872C}"/>
    <cellStyle name="Normal 2 2 3 4 2 3 2 2 2 2" xfId="35361" xr:uid="{5C4D6345-F1C0-4186-A41C-3F45F8B8B848}"/>
    <cellStyle name="Normal 2 2 3 4 2 3 2 2 2 3" xfId="53729" xr:uid="{C433820B-AEBB-47DE-94E6-30742E82370E}"/>
    <cellStyle name="Normal 2 2 3 4 2 3 2 2 3" xfId="26177" xr:uid="{75136C31-26EC-43B1-BDCB-2B028ED2F64B}"/>
    <cellStyle name="Normal 2 2 3 4 2 3 2 2 4" xfId="44545" xr:uid="{0E59C797-7210-4290-B543-4AD3BD6C3155}"/>
    <cellStyle name="Normal 2 2 3 4 2 3 2 3" xfId="12399" xr:uid="{87F93537-E2A4-426E-9D04-7A75E4968C63}"/>
    <cellStyle name="Normal 2 2 3 4 2 3 2 3 2" xfId="30769" xr:uid="{BC803961-86BE-445A-87B7-17B5E12FA6CF}"/>
    <cellStyle name="Normal 2 2 3 4 2 3 2 3 3" xfId="49137" xr:uid="{60C0F8C7-CFE3-4E19-ACDA-9D4918D88313}"/>
    <cellStyle name="Normal 2 2 3 4 2 3 2 4" xfId="21585" xr:uid="{6D59DDCE-DFB0-4707-BA4E-7F3DF3F024DD}"/>
    <cellStyle name="Normal 2 2 3 4 2 3 2 5" xfId="39953" xr:uid="{7C5F75D3-FB09-413E-BEE3-704BFE5482F9}"/>
    <cellStyle name="Normal 2 2 3 4 2 3 3" xfId="5511" xr:uid="{FE76E39C-8543-4EE9-B1E3-C79FEE0A2ECC}"/>
    <cellStyle name="Normal 2 2 3 4 2 3 3 2" xfId="14695" xr:uid="{20CFF4E2-B4B5-4746-A302-D853F17609BF}"/>
    <cellStyle name="Normal 2 2 3 4 2 3 3 2 2" xfId="33065" xr:uid="{F0C5E1E6-C871-440C-9D43-AEC30A418837}"/>
    <cellStyle name="Normal 2 2 3 4 2 3 3 2 3" xfId="51433" xr:uid="{3F30B596-EE65-4025-BC63-DBC63B25596F}"/>
    <cellStyle name="Normal 2 2 3 4 2 3 3 3" xfId="23881" xr:uid="{CD8C2158-EEBA-43BB-9F31-1EC57FEECE5C}"/>
    <cellStyle name="Normal 2 2 3 4 2 3 3 4" xfId="42249" xr:uid="{80ACE1C4-CB4A-4FEA-8B74-A8E372B742D3}"/>
    <cellStyle name="Normal 2 2 3 4 2 3 4" xfId="10103" xr:uid="{9AE89175-948B-42A0-9A21-67C717356F24}"/>
    <cellStyle name="Normal 2 2 3 4 2 3 4 2" xfId="28473" xr:uid="{83776352-6D50-4ADB-A56E-B8F111E4BCF5}"/>
    <cellStyle name="Normal 2 2 3 4 2 3 4 3" xfId="46841" xr:uid="{A5F1678F-7884-4938-A0A3-8A68F2677187}"/>
    <cellStyle name="Normal 2 2 3 4 2 3 5" xfId="19289" xr:uid="{646DF92A-10AE-497B-A653-496EC9C284DA}"/>
    <cellStyle name="Normal 2 2 3 4 2 3 6" xfId="37657" xr:uid="{65CF6C14-00DE-4913-8762-63063E96BCF1}"/>
    <cellStyle name="Normal 2 2 3 4 2 4" xfId="1493" xr:uid="{C787399E-DB17-4010-8D32-78DB9255C21E}"/>
    <cellStyle name="Normal 2 2 3 4 2 4 2" xfId="3789" xr:uid="{F45B2FC4-B13C-476C-BE5D-9A500E5C8F65}"/>
    <cellStyle name="Normal 2 2 3 4 2 4 2 2" xfId="8381" xr:uid="{DFA09A07-3AE2-4F74-8E83-6F69A1B5229C}"/>
    <cellStyle name="Normal 2 2 3 4 2 4 2 2 2" xfId="17565" xr:uid="{E3F1B936-9A75-428D-8041-BA25372A268D}"/>
    <cellStyle name="Normal 2 2 3 4 2 4 2 2 2 2" xfId="35935" xr:uid="{0DF683BD-7C52-4C5A-A0EB-40548CE251CC}"/>
    <cellStyle name="Normal 2 2 3 4 2 4 2 2 2 3" xfId="54303" xr:uid="{5675B86E-585F-421F-84D7-D4F9BF4E5E72}"/>
    <cellStyle name="Normal 2 2 3 4 2 4 2 2 3" xfId="26751" xr:uid="{8BEE813B-DD54-4D48-B593-E8377252D880}"/>
    <cellStyle name="Normal 2 2 3 4 2 4 2 2 4" xfId="45119" xr:uid="{F949C251-3127-48C1-AAB4-2ACBDFADBC75}"/>
    <cellStyle name="Normal 2 2 3 4 2 4 2 3" xfId="12973" xr:uid="{2B3DEA6C-F8AF-42CB-A6A2-CF7D3DAEDED1}"/>
    <cellStyle name="Normal 2 2 3 4 2 4 2 3 2" xfId="31343" xr:uid="{98AB42C8-0638-49B0-99B7-3A64A1E491CF}"/>
    <cellStyle name="Normal 2 2 3 4 2 4 2 3 3" xfId="49711" xr:uid="{11A71C21-EBB7-455B-AAF2-5196B0CB3F80}"/>
    <cellStyle name="Normal 2 2 3 4 2 4 2 4" xfId="22159" xr:uid="{558CDAE2-32F9-4BDD-94F9-1F4BEA377635}"/>
    <cellStyle name="Normal 2 2 3 4 2 4 2 5" xfId="40527" xr:uid="{715CE80F-87FE-4E74-9C57-204E4AEAEECD}"/>
    <cellStyle name="Normal 2 2 3 4 2 4 3" xfId="6085" xr:uid="{CAB3FAB2-19F1-498D-BE71-3E45AA26135D}"/>
    <cellStyle name="Normal 2 2 3 4 2 4 3 2" xfId="15269" xr:uid="{27ABEDD8-112B-40BA-AF01-17A6A73C44F9}"/>
    <cellStyle name="Normal 2 2 3 4 2 4 3 2 2" xfId="33639" xr:uid="{EEB3B4D6-DEED-410C-804C-67B27582D5B5}"/>
    <cellStyle name="Normal 2 2 3 4 2 4 3 2 3" xfId="52007" xr:uid="{246337D5-4409-4EA7-A18C-409FEE6D3C5E}"/>
    <cellStyle name="Normal 2 2 3 4 2 4 3 3" xfId="24455" xr:uid="{6A33BE0B-5F78-4F1D-AC09-9BE254BB2A09}"/>
    <cellStyle name="Normal 2 2 3 4 2 4 3 4" xfId="42823" xr:uid="{D002B351-5F25-4A96-8E4E-CC2F152A2902}"/>
    <cellStyle name="Normal 2 2 3 4 2 4 4" xfId="10677" xr:uid="{C89C5DFE-A52E-4B0E-9F77-871F529C8007}"/>
    <cellStyle name="Normal 2 2 3 4 2 4 4 2" xfId="29047" xr:uid="{87AF8326-D746-474A-9E0B-AA01B3CF22B8}"/>
    <cellStyle name="Normal 2 2 3 4 2 4 4 3" xfId="47415" xr:uid="{DEC236AB-DB14-404B-84C5-BC6D614336C3}"/>
    <cellStyle name="Normal 2 2 3 4 2 4 5" xfId="19863" xr:uid="{FBA2B2EB-5A1A-4017-BE1F-BC5A2182D4C2}"/>
    <cellStyle name="Normal 2 2 3 4 2 4 6" xfId="38231" xr:uid="{6A3C0EE3-6285-4B0A-B55F-3079233BD25B}"/>
    <cellStyle name="Normal 2 2 3 4 2 5" xfId="2067" xr:uid="{2EF9DA17-A791-44EF-856C-46B15C471BB6}"/>
    <cellStyle name="Normal 2 2 3 4 2 5 2" xfId="4363" xr:uid="{F4190754-3DBA-4A01-9B6D-4522DF26D339}"/>
    <cellStyle name="Normal 2 2 3 4 2 5 2 2" xfId="8955" xr:uid="{5F274BC3-E733-4CE6-9FC5-FE4B845BA927}"/>
    <cellStyle name="Normal 2 2 3 4 2 5 2 2 2" xfId="18139" xr:uid="{BD57BAB0-A9A9-41A9-A3AA-559D73B7E721}"/>
    <cellStyle name="Normal 2 2 3 4 2 5 2 2 2 2" xfId="36509" xr:uid="{7ABC0BDB-94AE-43B3-89AA-4FCD0BAE20D7}"/>
    <cellStyle name="Normal 2 2 3 4 2 5 2 2 2 3" xfId="54877" xr:uid="{F11A4BC6-BE5E-482B-AD06-2F5EBEC75228}"/>
    <cellStyle name="Normal 2 2 3 4 2 5 2 2 3" xfId="27325" xr:uid="{119AC5EE-93A1-45E8-9F0F-A47B88726D45}"/>
    <cellStyle name="Normal 2 2 3 4 2 5 2 2 4" xfId="45693" xr:uid="{9088B1CE-C038-4D1F-BDF2-6F0DA2701DB9}"/>
    <cellStyle name="Normal 2 2 3 4 2 5 2 3" xfId="13547" xr:uid="{1BCC1A50-8BCA-479C-BA7D-80B6748BB6E0}"/>
    <cellStyle name="Normal 2 2 3 4 2 5 2 3 2" xfId="31917" xr:uid="{3827566E-9D94-4CB7-870C-4A585E60FE02}"/>
    <cellStyle name="Normal 2 2 3 4 2 5 2 3 3" xfId="50285" xr:uid="{652E9BBE-BF65-49C1-98C6-C8C6D31DEB1E}"/>
    <cellStyle name="Normal 2 2 3 4 2 5 2 4" xfId="22733" xr:uid="{7C0CBBED-B622-4466-AA1E-3EA05A3164A5}"/>
    <cellStyle name="Normal 2 2 3 4 2 5 2 5" xfId="41101" xr:uid="{EECE99C4-FD00-4610-B0AB-AA63D0F408A2}"/>
    <cellStyle name="Normal 2 2 3 4 2 5 3" xfId="6659" xr:uid="{7577BBDE-041B-4810-A94D-1ABDB495D8E5}"/>
    <cellStyle name="Normal 2 2 3 4 2 5 3 2" xfId="15843" xr:uid="{B6FAF32A-D554-4A0A-B521-9C6EFD7553B1}"/>
    <cellStyle name="Normal 2 2 3 4 2 5 3 2 2" xfId="34213" xr:uid="{9F0DBF8C-E127-4B6D-8594-4D29FFAF9575}"/>
    <cellStyle name="Normal 2 2 3 4 2 5 3 2 3" xfId="52581" xr:uid="{59ABA7A4-1365-48E3-B3BC-1DA1C60784FB}"/>
    <cellStyle name="Normal 2 2 3 4 2 5 3 3" xfId="25029" xr:uid="{1EF372F3-B0E7-4013-A819-4CC9CBA59D6D}"/>
    <cellStyle name="Normal 2 2 3 4 2 5 3 4" xfId="43397" xr:uid="{34CE78BE-318B-45B6-AE3E-CE176DBB8B96}"/>
    <cellStyle name="Normal 2 2 3 4 2 5 4" xfId="11251" xr:uid="{8FBFCBD5-FCAA-4553-A4C8-AA4AD1A9449E}"/>
    <cellStyle name="Normal 2 2 3 4 2 5 4 2" xfId="29621" xr:uid="{E5A462D4-40C6-4B14-8023-3BE0B63CC503}"/>
    <cellStyle name="Normal 2 2 3 4 2 5 4 3" xfId="47989" xr:uid="{465395B0-0933-4332-8F23-D34358EE66AC}"/>
    <cellStyle name="Normal 2 2 3 4 2 5 5" xfId="20437" xr:uid="{1D9A320A-BCDC-4C88-9B23-97EDA4C390CF}"/>
    <cellStyle name="Normal 2 2 3 4 2 5 6" xfId="38805" xr:uid="{3C06392A-C2F6-414F-850F-A84B079C86B7}"/>
    <cellStyle name="Normal 2 2 3 4 2 6" xfId="2641" xr:uid="{83F1B7E7-1D88-4B79-A5EE-623AB73CD4DB}"/>
    <cellStyle name="Normal 2 2 3 4 2 6 2" xfId="7233" xr:uid="{16D749F5-4A32-4242-BA62-353F2BF8B069}"/>
    <cellStyle name="Normal 2 2 3 4 2 6 2 2" xfId="16417" xr:uid="{DBD7D24C-AF15-443A-B065-8E1C0FB86AF7}"/>
    <cellStyle name="Normal 2 2 3 4 2 6 2 2 2" xfId="34787" xr:uid="{F838981A-93BB-4DAF-8431-6AD2C85A9015}"/>
    <cellStyle name="Normal 2 2 3 4 2 6 2 2 3" xfId="53155" xr:uid="{04DFFFB0-0BD3-4D62-BD8F-70DF4B03063B}"/>
    <cellStyle name="Normal 2 2 3 4 2 6 2 3" xfId="25603" xr:uid="{A64EAFA8-1F9E-4D05-B74F-53683360E01A}"/>
    <cellStyle name="Normal 2 2 3 4 2 6 2 4" xfId="43971" xr:uid="{AD52A56C-32A0-4894-B691-3CF366B8273A}"/>
    <cellStyle name="Normal 2 2 3 4 2 6 3" xfId="11825" xr:uid="{D2193628-5E9B-4438-AC9E-C945B674151D}"/>
    <cellStyle name="Normal 2 2 3 4 2 6 3 2" xfId="30195" xr:uid="{D68823C3-EB5C-4618-AC7D-08752E23BFC5}"/>
    <cellStyle name="Normal 2 2 3 4 2 6 3 3" xfId="48563" xr:uid="{134B0A56-729F-482B-B4E8-CAB29203105C}"/>
    <cellStyle name="Normal 2 2 3 4 2 6 4" xfId="21011" xr:uid="{E3AD11FE-E831-489B-9D15-10B98E8B16B8}"/>
    <cellStyle name="Normal 2 2 3 4 2 6 5" xfId="39379" xr:uid="{54BA75C6-E7FE-4EBD-A0A0-D90B77B57EBF}"/>
    <cellStyle name="Normal 2 2 3 4 2 7" xfId="4937" xr:uid="{CCDD596D-1B48-4CF0-9C56-D07CC07D54C5}"/>
    <cellStyle name="Normal 2 2 3 4 2 7 2" xfId="14121" xr:uid="{59DA14D3-6AA8-4B36-83AD-4540CECCEC18}"/>
    <cellStyle name="Normal 2 2 3 4 2 7 2 2" xfId="32491" xr:uid="{9F93907E-1CA4-4AFD-AD4A-BA727C7200C2}"/>
    <cellStyle name="Normal 2 2 3 4 2 7 2 3" xfId="50859" xr:uid="{B75047BB-8C64-42B2-8F95-1607F1BBE041}"/>
    <cellStyle name="Normal 2 2 3 4 2 7 3" xfId="23307" xr:uid="{FF035CCC-B172-40C8-860F-53CA9CD5053F}"/>
    <cellStyle name="Normal 2 2 3 4 2 7 4" xfId="41675" xr:uid="{D295D89D-445B-4E5D-AC79-573C921547C3}"/>
    <cellStyle name="Normal 2 2 3 4 2 8" xfId="9529" xr:uid="{A9443A31-8F4F-4393-BB5B-05249FDD49E6}"/>
    <cellStyle name="Normal 2 2 3 4 2 8 2" xfId="27899" xr:uid="{92B61A0C-2CD4-4BE4-82B4-ABB6815B89D2}"/>
    <cellStyle name="Normal 2 2 3 4 2 8 3" xfId="46267" xr:uid="{CDF6D93D-5357-4D47-82EF-AD5303F5DB64}"/>
    <cellStyle name="Normal 2 2 3 4 2 9" xfId="18715" xr:uid="{D5B1AF0E-F641-45AF-8FB5-6656068659CB}"/>
    <cellStyle name="Normal 2 2 3 4 3" xfId="492" xr:uid="{EDD522E0-0EBC-468E-A878-1E7B0E85F35B}"/>
    <cellStyle name="Normal 2 2 3 4 3 2" xfId="1066" xr:uid="{3F3CD29D-A48A-427F-BA2A-17C39EA29ACC}"/>
    <cellStyle name="Normal 2 2 3 4 3 2 2" xfId="3362" xr:uid="{2BD5DB1A-AD8A-4398-A909-DD425C2ED57F}"/>
    <cellStyle name="Normal 2 2 3 4 3 2 2 2" xfId="7954" xr:uid="{3562AB30-4FCC-43C9-88B1-6DF49EBB5D51}"/>
    <cellStyle name="Normal 2 2 3 4 3 2 2 2 2" xfId="17138" xr:uid="{67788526-9305-42E8-A20D-225D8646A179}"/>
    <cellStyle name="Normal 2 2 3 4 3 2 2 2 2 2" xfId="35508" xr:uid="{AE3934FE-3D49-47D1-993D-675AEE1FB12F}"/>
    <cellStyle name="Normal 2 2 3 4 3 2 2 2 2 3" xfId="53876" xr:uid="{5D205A9E-A12D-4CC6-B76B-53456E051AE8}"/>
    <cellStyle name="Normal 2 2 3 4 3 2 2 2 3" xfId="26324" xr:uid="{6960AEF5-81A3-4242-A3E0-88505BDA09C4}"/>
    <cellStyle name="Normal 2 2 3 4 3 2 2 2 4" xfId="44692" xr:uid="{B3513638-E21C-4DAF-B71D-62117270F1D3}"/>
    <cellStyle name="Normal 2 2 3 4 3 2 2 3" xfId="12546" xr:uid="{617F0D29-69DE-46B3-89E8-E35C8A2A5FCE}"/>
    <cellStyle name="Normal 2 2 3 4 3 2 2 3 2" xfId="30916" xr:uid="{3EFB984F-15D5-44E1-A97C-F49B853956BF}"/>
    <cellStyle name="Normal 2 2 3 4 3 2 2 3 3" xfId="49284" xr:uid="{9954A84B-B5BE-43D5-8E5E-49A68B6AE8E7}"/>
    <cellStyle name="Normal 2 2 3 4 3 2 2 4" xfId="21732" xr:uid="{AAF2488A-1D97-4462-A3D3-1ACAA537927E}"/>
    <cellStyle name="Normal 2 2 3 4 3 2 2 5" xfId="40100" xr:uid="{FD458F56-F16B-44F2-90E8-060D21591DD2}"/>
    <cellStyle name="Normal 2 2 3 4 3 2 3" xfId="5658" xr:uid="{9910F516-3AD7-4CCB-B7BE-71B20D419660}"/>
    <cellStyle name="Normal 2 2 3 4 3 2 3 2" xfId="14842" xr:uid="{9C2BBEFC-1CC0-4BB2-BBD2-7A30ADA822E8}"/>
    <cellStyle name="Normal 2 2 3 4 3 2 3 2 2" xfId="33212" xr:uid="{67FAC809-4BAB-42C3-B5AB-F6FB6255002D}"/>
    <cellStyle name="Normal 2 2 3 4 3 2 3 2 3" xfId="51580" xr:uid="{8B8B8A7F-B5A9-4225-BDD0-49F9558CEC8E}"/>
    <cellStyle name="Normal 2 2 3 4 3 2 3 3" xfId="24028" xr:uid="{D33673DF-7588-416F-888F-0AA42C8D0331}"/>
    <cellStyle name="Normal 2 2 3 4 3 2 3 4" xfId="42396" xr:uid="{374FB003-33D4-40DF-956E-1EB640272291}"/>
    <cellStyle name="Normal 2 2 3 4 3 2 4" xfId="10250" xr:uid="{A0D63388-056C-46E2-A3B0-AE3280711A8E}"/>
    <cellStyle name="Normal 2 2 3 4 3 2 4 2" xfId="28620" xr:uid="{FC2F3053-E7D1-4811-8D80-2522A93CBBBA}"/>
    <cellStyle name="Normal 2 2 3 4 3 2 4 3" xfId="46988" xr:uid="{8C67E144-5653-40E1-883A-297C6DE187EA}"/>
    <cellStyle name="Normal 2 2 3 4 3 2 5" xfId="19436" xr:uid="{343B8FEE-5E74-4F0B-BE34-4543E13F9ED3}"/>
    <cellStyle name="Normal 2 2 3 4 3 2 6" xfId="37804" xr:uid="{75C285E4-F1F0-445C-A912-DF01A00EA969}"/>
    <cellStyle name="Normal 2 2 3 4 3 3" xfId="1640" xr:uid="{760B45D1-7003-444D-B357-10B3E5BAE954}"/>
    <cellStyle name="Normal 2 2 3 4 3 3 2" xfId="3936" xr:uid="{6796E6EF-96C4-4FC8-AFCF-E6B1A5FBBD5B}"/>
    <cellStyle name="Normal 2 2 3 4 3 3 2 2" xfId="8528" xr:uid="{60432FD9-BB31-478E-95E3-EE1F24428EEA}"/>
    <cellStyle name="Normal 2 2 3 4 3 3 2 2 2" xfId="17712" xr:uid="{6BD0DC84-8C83-4D0C-AAFF-62DCCE4A7FD6}"/>
    <cellStyle name="Normal 2 2 3 4 3 3 2 2 2 2" xfId="36082" xr:uid="{C9EC43CA-D835-4DBE-8405-4715872D3F70}"/>
    <cellStyle name="Normal 2 2 3 4 3 3 2 2 2 3" xfId="54450" xr:uid="{D4705CFA-8B60-4FB7-AED2-A705C37769F1}"/>
    <cellStyle name="Normal 2 2 3 4 3 3 2 2 3" xfId="26898" xr:uid="{849EE5A2-CD7A-4E08-87B2-8F8D9B6D8EF0}"/>
    <cellStyle name="Normal 2 2 3 4 3 3 2 2 4" xfId="45266" xr:uid="{5D9612A1-C3AD-4380-87C5-3C5F0F8E0DC6}"/>
    <cellStyle name="Normal 2 2 3 4 3 3 2 3" xfId="13120" xr:uid="{FB4C3571-8B44-47E7-862C-AB6D57A3B803}"/>
    <cellStyle name="Normal 2 2 3 4 3 3 2 3 2" xfId="31490" xr:uid="{6071C7B2-EAF1-47BF-87A9-A91C5D056067}"/>
    <cellStyle name="Normal 2 2 3 4 3 3 2 3 3" xfId="49858" xr:uid="{18E99F09-22EF-4DAF-9E20-C9BCDB9FAFBD}"/>
    <cellStyle name="Normal 2 2 3 4 3 3 2 4" xfId="22306" xr:uid="{1EE7E682-95CF-4626-8250-F9293197D597}"/>
    <cellStyle name="Normal 2 2 3 4 3 3 2 5" xfId="40674" xr:uid="{EB14933D-DF15-4E39-B6A9-724842C37307}"/>
    <cellStyle name="Normal 2 2 3 4 3 3 3" xfId="6232" xr:uid="{A51ADC4D-B504-441B-8CF4-0C329C5661B6}"/>
    <cellStyle name="Normal 2 2 3 4 3 3 3 2" xfId="15416" xr:uid="{A68107A0-95BC-40BD-8B09-5DBD07A227D8}"/>
    <cellStyle name="Normal 2 2 3 4 3 3 3 2 2" xfId="33786" xr:uid="{BD838D1F-3AC0-4E13-A095-622BAA2D4B06}"/>
    <cellStyle name="Normal 2 2 3 4 3 3 3 2 3" xfId="52154" xr:uid="{EEC72F7F-9415-4E2C-8ED0-46A1E44B5F26}"/>
    <cellStyle name="Normal 2 2 3 4 3 3 3 3" xfId="24602" xr:uid="{2156E193-92FF-4867-A807-D7A2EFCFE709}"/>
    <cellStyle name="Normal 2 2 3 4 3 3 3 4" xfId="42970" xr:uid="{EDFC805F-955D-4080-88CB-625008DE9080}"/>
    <cellStyle name="Normal 2 2 3 4 3 3 4" xfId="10824" xr:uid="{D14AD27B-D340-457E-9BE4-448B56F917D9}"/>
    <cellStyle name="Normal 2 2 3 4 3 3 4 2" xfId="29194" xr:uid="{2B44884C-D5F4-4DE8-B1CE-4B4F9343DF3A}"/>
    <cellStyle name="Normal 2 2 3 4 3 3 4 3" xfId="47562" xr:uid="{B180557A-D824-45DF-BBFF-C24617717EAA}"/>
    <cellStyle name="Normal 2 2 3 4 3 3 5" xfId="20010" xr:uid="{005A6220-533B-49E0-B625-8DC31985D24A}"/>
    <cellStyle name="Normal 2 2 3 4 3 3 6" xfId="38378" xr:uid="{193D719D-4DA9-40F9-A6E3-5835D0309A8F}"/>
    <cellStyle name="Normal 2 2 3 4 3 4" xfId="2214" xr:uid="{957C134F-EB62-49E3-B71F-2316C0BA4ABC}"/>
    <cellStyle name="Normal 2 2 3 4 3 4 2" xfId="4510" xr:uid="{3D67F82B-8A30-491C-AAE6-144DC9D0CDF2}"/>
    <cellStyle name="Normal 2 2 3 4 3 4 2 2" xfId="9102" xr:uid="{00F4CDB7-862A-42A2-A691-C28E0C02DCA2}"/>
    <cellStyle name="Normal 2 2 3 4 3 4 2 2 2" xfId="18286" xr:uid="{C96E90D9-6714-4D43-825F-3E2CFB2F85B9}"/>
    <cellStyle name="Normal 2 2 3 4 3 4 2 2 2 2" xfId="36656" xr:uid="{6D2D77F7-7324-4836-982F-A56FC2C3C7CE}"/>
    <cellStyle name="Normal 2 2 3 4 3 4 2 2 2 3" xfId="55024" xr:uid="{1DA6136C-81BE-4D97-9B4C-F25765E58013}"/>
    <cellStyle name="Normal 2 2 3 4 3 4 2 2 3" xfId="27472" xr:uid="{40462210-1F4B-4D45-829A-36822A52F3E1}"/>
    <cellStyle name="Normal 2 2 3 4 3 4 2 2 4" xfId="45840" xr:uid="{B3FF0994-F6FD-46F5-B11E-EE1475323324}"/>
    <cellStyle name="Normal 2 2 3 4 3 4 2 3" xfId="13694" xr:uid="{40CE4F22-40A8-4EE7-8371-E0B91B61D11B}"/>
    <cellStyle name="Normal 2 2 3 4 3 4 2 3 2" xfId="32064" xr:uid="{75C708BB-0B2E-4A2E-8470-B289D7705B72}"/>
    <cellStyle name="Normal 2 2 3 4 3 4 2 3 3" xfId="50432" xr:uid="{7D9EAF45-345C-4F31-B13D-4AD7D22CE10E}"/>
    <cellStyle name="Normal 2 2 3 4 3 4 2 4" xfId="22880" xr:uid="{AEF4ED3F-2748-4DE0-8D04-935B8E613B33}"/>
    <cellStyle name="Normal 2 2 3 4 3 4 2 5" xfId="41248" xr:uid="{29D7C17D-C694-4B61-81F7-8E3B7C073762}"/>
    <cellStyle name="Normal 2 2 3 4 3 4 3" xfId="6806" xr:uid="{BC2D3797-75B7-4060-A1E8-1C62471CAE11}"/>
    <cellStyle name="Normal 2 2 3 4 3 4 3 2" xfId="15990" xr:uid="{D8CDDEC7-9315-4584-A455-87F9C7D76585}"/>
    <cellStyle name="Normal 2 2 3 4 3 4 3 2 2" xfId="34360" xr:uid="{BE933B6F-C7AD-44F9-9C99-4061301FA6ED}"/>
    <cellStyle name="Normal 2 2 3 4 3 4 3 2 3" xfId="52728" xr:uid="{50C21088-440D-44E9-A7A2-DF63C832E451}"/>
    <cellStyle name="Normal 2 2 3 4 3 4 3 3" xfId="25176" xr:uid="{06A2454B-0DEE-4C2B-84FD-5BD0787021E3}"/>
    <cellStyle name="Normal 2 2 3 4 3 4 3 4" xfId="43544" xr:uid="{6333AB16-9A5E-46D1-B169-D75FC1BEB83B}"/>
    <cellStyle name="Normal 2 2 3 4 3 4 4" xfId="11398" xr:uid="{62B94B72-71C1-4440-9466-C4D5B119ECF4}"/>
    <cellStyle name="Normal 2 2 3 4 3 4 4 2" xfId="29768" xr:uid="{5BD74AB4-9A06-4193-BCBF-A44D9DA296B7}"/>
    <cellStyle name="Normal 2 2 3 4 3 4 4 3" xfId="48136" xr:uid="{02FEE209-C1DC-4A59-8E0D-4F4CD45BDABD}"/>
    <cellStyle name="Normal 2 2 3 4 3 4 5" xfId="20584" xr:uid="{F9E8C6E4-A43D-4E4A-B1BE-D84F2ABE6D0F}"/>
    <cellStyle name="Normal 2 2 3 4 3 4 6" xfId="38952" xr:uid="{9452AF3C-A589-4457-B6FE-9EEDC4DC12F9}"/>
    <cellStyle name="Normal 2 2 3 4 3 5" xfId="2788" xr:uid="{B602D321-A73F-4427-9C1E-A12CEB636F58}"/>
    <cellStyle name="Normal 2 2 3 4 3 5 2" xfId="7380" xr:uid="{104E670D-CF48-41FA-A025-C2A1A29D887E}"/>
    <cellStyle name="Normal 2 2 3 4 3 5 2 2" xfId="16564" xr:uid="{01F78249-CDC0-4386-9015-E81B16D9DF50}"/>
    <cellStyle name="Normal 2 2 3 4 3 5 2 2 2" xfId="34934" xr:uid="{483E4738-6F5F-4ACA-832A-124F606BED06}"/>
    <cellStyle name="Normal 2 2 3 4 3 5 2 2 3" xfId="53302" xr:uid="{18493F50-9C2C-442F-A38D-5DDDCC6E127D}"/>
    <cellStyle name="Normal 2 2 3 4 3 5 2 3" xfId="25750" xr:uid="{6D092BCE-1728-4218-B737-F069E9A9648F}"/>
    <cellStyle name="Normal 2 2 3 4 3 5 2 4" xfId="44118" xr:uid="{94E796AF-4A86-47AB-B758-6CE15B5BE761}"/>
    <cellStyle name="Normal 2 2 3 4 3 5 3" xfId="11972" xr:uid="{45FBA7AF-EC4F-4EAB-A678-E9F8BF46E9A6}"/>
    <cellStyle name="Normal 2 2 3 4 3 5 3 2" xfId="30342" xr:uid="{C85D0B4B-CCCB-4D4D-9CB4-FD8EED500C37}"/>
    <cellStyle name="Normal 2 2 3 4 3 5 3 3" xfId="48710" xr:uid="{3BF9FC43-0F88-410A-9F8D-F866AAC29B81}"/>
    <cellStyle name="Normal 2 2 3 4 3 5 4" xfId="21158" xr:uid="{08F6AF1C-4163-42B6-81D8-084FC5D4E5DA}"/>
    <cellStyle name="Normal 2 2 3 4 3 5 5" xfId="39526" xr:uid="{9F4DB2AC-1619-459F-9320-80AD6F89E48D}"/>
    <cellStyle name="Normal 2 2 3 4 3 6" xfId="5084" xr:uid="{D71CC008-F80D-4CC7-BB72-D383F99F6090}"/>
    <cellStyle name="Normal 2 2 3 4 3 6 2" xfId="14268" xr:uid="{3F004E50-C07D-4150-9137-529A3E1826E4}"/>
    <cellStyle name="Normal 2 2 3 4 3 6 2 2" xfId="32638" xr:uid="{77D636E3-6184-41A2-B6E4-6B22B186D17E}"/>
    <cellStyle name="Normal 2 2 3 4 3 6 2 3" xfId="51006" xr:uid="{295210C2-98CF-4A3F-954E-B5565C1D8E97}"/>
    <cellStyle name="Normal 2 2 3 4 3 6 3" xfId="23454" xr:uid="{0142DBF7-D7B1-41F7-90D1-D74673975FBB}"/>
    <cellStyle name="Normal 2 2 3 4 3 6 4" xfId="41822" xr:uid="{449B1127-C811-4D87-BF6A-128E649E896A}"/>
    <cellStyle name="Normal 2 2 3 4 3 7" xfId="9676" xr:uid="{2D32FE16-4198-4186-8022-95CA11C87D65}"/>
    <cellStyle name="Normal 2 2 3 4 3 7 2" xfId="28046" xr:uid="{D9D07F11-23A4-4D01-89FF-02C33B5D8289}"/>
    <cellStyle name="Normal 2 2 3 4 3 7 3" xfId="46414" xr:uid="{9D9C0CB2-EA1B-43BD-BA95-3ED32EBF657F}"/>
    <cellStyle name="Normal 2 2 3 4 3 8" xfId="18862" xr:uid="{4263C716-FA27-4C63-A9EE-9FC26FECC311}"/>
    <cellStyle name="Normal 2 2 3 4 3 9" xfId="37230" xr:uid="{AB263EFF-FEEA-4FA4-BEF2-283051BED8F0}"/>
    <cellStyle name="Normal 2 2 3 4 4" xfId="779" xr:uid="{D5D8C335-F9FE-487E-ACBF-43C7ED65B714}"/>
    <cellStyle name="Normal 2 2 3 4 4 2" xfId="3075" xr:uid="{AA096B4D-45A6-4FBA-B310-F023101A40CB}"/>
    <cellStyle name="Normal 2 2 3 4 4 2 2" xfId="7667" xr:uid="{FB5DDD59-D038-42CC-AF66-0DD4BE02F457}"/>
    <cellStyle name="Normal 2 2 3 4 4 2 2 2" xfId="16851" xr:uid="{1B89F77C-EDA8-4B22-93DA-8C9B1361474D}"/>
    <cellStyle name="Normal 2 2 3 4 4 2 2 2 2" xfId="35221" xr:uid="{3507F396-C527-4A7C-AF32-561C4697902E}"/>
    <cellStyle name="Normal 2 2 3 4 4 2 2 2 3" xfId="53589" xr:uid="{EFFCBDF6-4FCA-4C7B-BE58-05B736D3CDB0}"/>
    <cellStyle name="Normal 2 2 3 4 4 2 2 3" xfId="26037" xr:uid="{9CD72AE4-C7E1-4E5E-9640-D765815BB1A0}"/>
    <cellStyle name="Normal 2 2 3 4 4 2 2 4" xfId="44405" xr:uid="{26C840FD-8B02-4519-8312-DCBA4D1BFAF1}"/>
    <cellStyle name="Normal 2 2 3 4 4 2 3" xfId="12259" xr:uid="{40E750A8-246A-4437-BA2B-8133CFE4A9B6}"/>
    <cellStyle name="Normal 2 2 3 4 4 2 3 2" xfId="30629" xr:uid="{55C5CA56-36A2-4819-B12F-419D1ACC82A5}"/>
    <cellStyle name="Normal 2 2 3 4 4 2 3 3" xfId="48997" xr:uid="{C5FEEC5C-0805-458F-B5DE-9919F6DEB7B9}"/>
    <cellStyle name="Normal 2 2 3 4 4 2 4" xfId="21445" xr:uid="{7D3D8525-4EE5-494D-96B6-260EFAD7047D}"/>
    <cellStyle name="Normal 2 2 3 4 4 2 5" xfId="39813" xr:uid="{A7C508DE-5F0F-4D23-BAA4-A835DBA12F57}"/>
    <cellStyle name="Normal 2 2 3 4 4 3" xfId="5371" xr:uid="{62551088-DFA3-49A9-AB9B-B5412ED70BD1}"/>
    <cellStyle name="Normal 2 2 3 4 4 3 2" xfId="14555" xr:uid="{78C78FFE-681D-41E1-B408-719357581A1A}"/>
    <cellStyle name="Normal 2 2 3 4 4 3 2 2" xfId="32925" xr:uid="{6AA0C86C-1866-469E-8367-4A1BB05A9CCD}"/>
    <cellStyle name="Normal 2 2 3 4 4 3 2 3" xfId="51293" xr:uid="{5CDAC221-4397-4CF6-AB6B-43BDE02D37E7}"/>
    <cellStyle name="Normal 2 2 3 4 4 3 3" xfId="23741" xr:uid="{65EA7D70-19A8-4098-8E18-C9C16A54475E}"/>
    <cellStyle name="Normal 2 2 3 4 4 3 4" xfId="42109" xr:uid="{CA755834-9E17-474B-92C4-41725D77F7A9}"/>
    <cellStyle name="Normal 2 2 3 4 4 4" xfId="9963" xr:uid="{CA2F24BD-A4C6-4F9F-85CB-ECD8BCC4DD0D}"/>
    <cellStyle name="Normal 2 2 3 4 4 4 2" xfId="28333" xr:uid="{94B5C652-7D91-43F1-9DF1-F03ED13FF78D}"/>
    <cellStyle name="Normal 2 2 3 4 4 4 3" xfId="46701" xr:uid="{2B140C5F-5F76-449D-981D-D20B09B399C7}"/>
    <cellStyle name="Normal 2 2 3 4 4 5" xfId="19149" xr:uid="{49665088-DDA0-4858-B65C-5779B310864E}"/>
    <cellStyle name="Normal 2 2 3 4 4 6" xfId="37517" xr:uid="{DAB7E57C-6E4A-4AE4-9D8B-09A0455E0F27}"/>
    <cellStyle name="Normal 2 2 3 4 5" xfId="1353" xr:uid="{B8242E4E-C618-45F2-828F-967447EBA64E}"/>
    <cellStyle name="Normal 2 2 3 4 5 2" xfId="3649" xr:uid="{FD6A4731-9FB6-4A5B-B4BD-F2F2EBA796B4}"/>
    <cellStyle name="Normal 2 2 3 4 5 2 2" xfId="8241" xr:uid="{305A7F01-A39B-4326-BDD3-C8FC8631937D}"/>
    <cellStyle name="Normal 2 2 3 4 5 2 2 2" xfId="17425" xr:uid="{85CD7220-E785-495D-B005-60406F0A2FE6}"/>
    <cellStyle name="Normal 2 2 3 4 5 2 2 2 2" xfId="35795" xr:uid="{B164204B-3D6B-4B55-8133-51200F5E6D7C}"/>
    <cellStyle name="Normal 2 2 3 4 5 2 2 2 3" xfId="54163" xr:uid="{4DDBBD00-A4AB-41AF-B12A-FAB7AC5C5F29}"/>
    <cellStyle name="Normal 2 2 3 4 5 2 2 3" xfId="26611" xr:uid="{8808DFA4-D13E-42CE-B8D2-57D204CA1C45}"/>
    <cellStyle name="Normal 2 2 3 4 5 2 2 4" xfId="44979" xr:uid="{3B0E0ED4-B68F-40AC-A70E-915C454B06FF}"/>
    <cellStyle name="Normal 2 2 3 4 5 2 3" xfId="12833" xr:uid="{B12C6462-43DA-45C6-9E3C-907BE2A345DC}"/>
    <cellStyle name="Normal 2 2 3 4 5 2 3 2" xfId="31203" xr:uid="{35CF7219-51EE-4881-BAD3-1BDFF009104B}"/>
    <cellStyle name="Normal 2 2 3 4 5 2 3 3" xfId="49571" xr:uid="{32AE9CB0-4671-46BE-BD05-A1AE5706A5BE}"/>
    <cellStyle name="Normal 2 2 3 4 5 2 4" xfId="22019" xr:uid="{8A6DB0A7-DF0B-473B-B871-3983989F57DE}"/>
    <cellStyle name="Normal 2 2 3 4 5 2 5" xfId="40387" xr:uid="{A5536F8B-9E60-4CE9-8130-4BA363336834}"/>
    <cellStyle name="Normal 2 2 3 4 5 3" xfId="5945" xr:uid="{EC70073F-2E9E-4F8E-A8F8-924864FB9AA8}"/>
    <cellStyle name="Normal 2 2 3 4 5 3 2" xfId="15129" xr:uid="{2A34538A-CCEC-44C6-B008-DAB4ECBA30ED}"/>
    <cellStyle name="Normal 2 2 3 4 5 3 2 2" xfId="33499" xr:uid="{3DF1E3D6-F9D9-46F6-A90A-F3A6132CAC69}"/>
    <cellStyle name="Normal 2 2 3 4 5 3 2 3" xfId="51867" xr:uid="{2CC64958-027C-44AB-B409-B04BBAE7E3BE}"/>
    <cellStyle name="Normal 2 2 3 4 5 3 3" xfId="24315" xr:uid="{4A5986C2-880E-44AA-8DAA-2881B11FA12D}"/>
    <cellStyle name="Normal 2 2 3 4 5 3 4" xfId="42683" xr:uid="{68B05A2F-5818-4A1F-87C2-EAB4BD35AFAA}"/>
    <cellStyle name="Normal 2 2 3 4 5 4" xfId="10537" xr:uid="{D63F71B6-E2B4-4EA8-BCE9-DF1343CCEA39}"/>
    <cellStyle name="Normal 2 2 3 4 5 4 2" xfId="28907" xr:uid="{BA700CA2-CC95-41B7-8726-7EB1F56EC4F0}"/>
    <cellStyle name="Normal 2 2 3 4 5 4 3" xfId="47275" xr:uid="{537CB0D0-38E8-4A97-9DA8-414ADF51E754}"/>
    <cellStyle name="Normal 2 2 3 4 5 5" xfId="19723" xr:uid="{ADE37E40-4B33-4EC4-926B-4CE489DB0AA6}"/>
    <cellStyle name="Normal 2 2 3 4 5 6" xfId="38091" xr:uid="{948C74E8-6369-43F0-B485-9C6EBDE8544C}"/>
    <cellStyle name="Normal 2 2 3 4 6" xfId="1927" xr:uid="{CE0DC114-DB29-4A4B-BCC5-642B666B2DDB}"/>
    <cellStyle name="Normal 2 2 3 4 6 2" xfId="4223" xr:uid="{8577666E-1609-4113-9E48-15AC990C7266}"/>
    <cellStyle name="Normal 2 2 3 4 6 2 2" xfId="8815" xr:uid="{2AAF3EEF-C169-4FF4-A398-6BFBC25D0391}"/>
    <cellStyle name="Normal 2 2 3 4 6 2 2 2" xfId="17999" xr:uid="{6D7289E7-0DDA-43ED-B7D2-EBDA7340B29F}"/>
    <cellStyle name="Normal 2 2 3 4 6 2 2 2 2" xfId="36369" xr:uid="{6EE131FF-53E0-4CCE-B103-92943CBB172C}"/>
    <cellStyle name="Normal 2 2 3 4 6 2 2 2 3" xfId="54737" xr:uid="{610CD195-8BB6-486B-864B-3DA33B88B0EE}"/>
    <cellStyle name="Normal 2 2 3 4 6 2 2 3" xfId="27185" xr:uid="{2B7A0EFA-F48C-4C3F-BFBA-5568377E944E}"/>
    <cellStyle name="Normal 2 2 3 4 6 2 2 4" xfId="45553" xr:uid="{E0491E56-A99B-4B76-8A2A-B02DC2EF5062}"/>
    <cellStyle name="Normal 2 2 3 4 6 2 3" xfId="13407" xr:uid="{4A9427C8-7B97-42A8-B116-EBCCB611D4A7}"/>
    <cellStyle name="Normal 2 2 3 4 6 2 3 2" xfId="31777" xr:uid="{0077DFDA-D5F9-4566-A3E8-D880DE7AFA07}"/>
    <cellStyle name="Normal 2 2 3 4 6 2 3 3" xfId="50145" xr:uid="{B0B3CC2E-53CA-409A-A8E7-974368BB9DF9}"/>
    <cellStyle name="Normal 2 2 3 4 6 2 4" xfId="22593" xr:uid="{7874379F-3844-44A5-8D95-CE837CD2B496}"/>
    <cellStyle name="Normal 2 2 3 4 6 2 5" xfId="40961" xr:uid="{BBF79342-8366-4488-BE91-6851E56CF2F4}"/>
    <cellStyle name="Normal 2 2 3 4 6 3" xfId="6519" xr:uid="{BD80D469-9CA8-4335-94F0-7FF749DF3C29}"/>
    <cellStyle name="Normal 2 2 3 4 6 3 2" xfId="15703" xr:uid="{09CAF122-DD0B-4FDF-901B-D624FC259766}"/>
    <cellStyle name="Normal 2 2 3 4 6 3 2 2" xfId="34073" xr:uid="{AF20597D-C509-4D25-A429-357678D7AAA1}"/>
    <cellStyle name="Normal 2 2 3 4 6 3 2 3" xfId="52441" xr:uid="{35A5BDAB-5B5D-4258-9874-597A74828B82}"/>
    <cellStyle name="Normal 2 2 3 4 6 3 3" xfId="24889" xr:uid="{2034F089-3483-4F41-B358-A8AAD6022F4F}"/>
    <cellStyle name="Normal 2 2 3 4 6 3 4" xfId="43257" xr:uid="{83673D48-F2BF-43B9-B140-E3B55082F8DA}"/>
    <cellStyle name="Normal 2 2 3 4 6 4" xfId="11111" xr:uid="{2010AFEF-72D5-4923-A66E-659BA74648B1}"/>
    <cellStyle name="Normal 2 2 3 4 6 4 2" xfId="29481" xr:uid="{E242F3C5-BE21-4F65-948A-775DC3C2A888}"/>
    <cellStyle name="Normal 2 2 3 4 6 4 3" xfId="47849" xr:uid="{455AABC6-B430-4086-A173-58C742B789D5}"/>
    <cellStyle name="Normal 2 2 3 4 6 5" xfId="20297" xr:uid="{34199929-FDAE-473F-AAD8-8506BCBFB326}"/>
    <cellStyle name="Normal 2 2 3 4 6 6" xfId="38665" xr:uid="{99A01640-2B02-430B-83F8-409FD0D46FA9}"/>
    <cellStyle name="Normal 2 2 3 4 7" xfId="2501" xr:uid="{9217BEC2-33C6-4808-B9B7-4D61E6ECC06D}"/>
    <cellStyle name="Normal 2 2 3 4 7 2" xfId="7093" xr:uid="{D74A7A7A-B75B-4BB5-B565-FD755EBF551D}"/>
    <cellStyle name="Normal 2 2 3 4 7 2 2" xfId="16277" xr:uid="{DE192B9B-A15F-4E66-8064-6319FABFFE63}"/>
    <cellStyle name="Normal 2 2 3 4 7 2 2 2" xfId="34647" xr:uid="{F52AFFA4-22A3-4AAE-BDD9-043858784C05}"/>
    <cellStyle name="Normal 2 2 3 4 7 2 2 3" xfId="53015" xr:uid="{EEF919B7-6F8A-4E04-A391-937599A37BD8}"/>
    <cellStyle name="Normal 2 2 3 4 7 2 3" xfId="25463" xr:uid="{9FEFAD91-F4BA-4798-8C48-762BC75C125A}"/>
    <cellStyle name="Normal 2 2 3 4 7 2 4" xfId="43831" xr:uid="{E563EB8C-F628-4A31-9296-543EDB3C2B22}"/>
    <cellStyle name="Normal 2 2 3 4 7 3" xfId="11685" xr:uid="{9DE8DF03-008E-4763-A1AC-F18C29ED17F4}"/>
    <cellStyle name="Normal 2 2 3 4 7 3 2" xfId="30055" xr:uid="{3602A9BC-B239-40FE-9295-0A3164891DBB}"/>
    <cellStyle name="Normal 2 2 3 4 7 3 3" xfId="48423" xr:uid="{ABCF8CB7-5132-4569-B9F0-C8451EB1C46D}"/>
    <cellStyle name="Normal 2 2 3 4 7 4" xfId="20871" xr:uid="{439F787D-C764-41CC-8867-679FEB5F5C9C}"/>
    <cellStyle name="Normal 2 2 3 4 7 5" xfId="39239" xr:uid="{66387554-1042-4C2E-B3CB-637654ECE8DD}"/>
    <cellStyle name="Normal 2 2 3 4 8" xfId="4797" xr:uid="{8D5D00C9-EC6A-46A1-979F-C71B81EC1808}"/>
    <cellStyle name="Normal 2 2 3 4 8 2" xfId="13981" xr:uid="{7CE353CD-82CE-4A03-8F2B-AC2A554C001A}"/>
    <cellStyle name="Normal 2 2 3 4 8 2 2" xfId="32351" xr:uid="{61137B33-43EB-450B-B824-0E08386B476C}"/>
    <cellStyle name="Normal 2 2 3 4 8 2 3" xfId="50719" xr:uid="{E6E2F2DD-628F-4D19-958F-288482DADB70}"/>
    <cellStyle name="Normal 2 2 3 4 8 3" xfId="23167" xr:uid="{3B8CD251-5B8D-4917-AE54-5F770DFAFFAB}"/>
    <cellStyle name="Normal 2 2 3 4 8 4" xfId="41535" xr:uid="{4EAE7CF2-A78B-4E24-8DB2-A021754DA6E5}"/>
    <cellStyle name="Normal 2 2 3 4 9" xfId="9389" xr:uid="{63EB7A71-9EED-4F90-9E93-C325DB045966}"/>
    <cellStyle name="Normal 2 2 3 4 9 2" xfId="27759" xr:uid="{CBD9910B-38A7-4F0D-9156-A56E0F158663}"/>
    <cellStyle name="Normal 2 2 3 4 9 3" xfId="46127" xr:uid="{78597340-24CC-43F0-BD8C-7DF1C36A250F}"/>
    <cellStyle name="Normal 2 2 3 5" xfId="274" xr:uid="{E4224459-9BBD-439A-8AFA-5B29644400D9}"/>
    <cellStyle name="Normal 2 2 3 5 10" xfId="37014" xr:uid="{8C94C2B8-8A3B-45C0-A5D7-DAC832DAD482}"/>
    <cellStyle name="Normal 2 2 3 5 2" xfId="563" xr:uid="{A7253B1B-5876-4AC0-A1A4-190A534F57B4}"/>
    <cellStyle name="Normal 2 2 3 5 2 2" xfId="1137" xr:uid="{C35D03E5-9FE1-46AA-897B-2E997347CB4F}"/>
    <cellStyle name="Normal 2 2 3 5 2 2 2" xfId="3433" xr:uid="{4ACD374A-E009-4A12-A2FB-6F427CE35D7D}"/>
    <cellStyle name="Normal 2 2 3 5 2 2 2 2" xfId="8025" xr:uid="{152AC8EA-D3A2-4DFF-93BB-0FC72C8277A6}"/>
    <cellStyle name="Normal 2 2 3 5 2 2 2 2 2" xfId="17209" xr:uid="{B9684CF7-97FA-480F-9AAB-97A418902C5F}"/>
    <cellStyle name="Normal 2 2 3 5 2 2 2 2 2 2" xfId="35579" xr:uid="{3EDC0E28-5C24-43F4-B08A-46BAD8B479EE}"/>
    <cellStyle name="Normal 2 2 3 5 2 2 2 2 2 3" xfId="53947" xr:uid="{6B6BC130-445C-49D7-ACEA-86A17B98A5E7}"/>
    <cellStyle name="Normal 2 2 3 5 2 2 2 2 3" xfId="26395" xr:uid="{6C9F8B47-2074-44E8-BE89-47102384ED33}"/>
    <cellStyle name="Normal 2 2 3 5 2 2 2 2 4" xfId="44763" xr:uid="{5C1A37D2-07B0-41D5-990F-556FFF0528C3}"/>
    <cellStyle name="Normal 2 2 3 5 2 2 2 3" xfId="12617" xr:uid="{2C798BCC-35A7-4FD6-8E2C-FC4D5FBA90EA}"/>
    <cellStyle name="Normal 2 2 3 5 2 2 2 3 2" xfId="30987" xr:uid="{118F9E8E-ABEB-41F6-9A54-DF725853B234}"/>
    <cellStyle name="Normal 2 2 3 5 2 2 2 3 3" xfId="49355" xr:uid="{31C38156-875E-4E85-BB96-CC22083199F4}"/>
    <cellStyle name="Normal 2 2 3 5 2 2 2 4" xfId="21803" xr:uid="{0A1943FB-A7AA-47AD-AB43-2AFE26FA26F3}"/>
    <cellStyle name="Normal 2 2 3 5 2 2 2 5" xfId="40171" xr:uid="{B5E2FE15-461A-4069-8486-56AFD8F2A95C}"/>
    <cellStyle name="Normal 2 2 3 5 2 2 3" xfId="5729" xr:uid="{62A23AFB-A10F-48B9-97DE-0F1E86857E99}"/>
    <cellStyle name="Normal 2 2 3 5 2 2 3 2" xfId="14913" xr:uid="{03219559-ECF6-47A5-9802-8383AA563673}"/>
    <cellStyle name="Normal 2 2 3 5 2 2 3 2 2" xfId="33283" xr:uid="{D19F7322-D479-4635-A420-336461B90D7F}"/>
    <cellStyle name="Normal 2 2 3 5 2 2 3 2 3" xfId="51651" xr:uid="{89DC4E22-84A9-4691-8E12-42BE66F082DC}"/>
    <cellStyle name="Normal 2 2 3 5 2 2 3 3" xfId="24099" xr:uid="{004CF9DD-E568-4C26-95B3-6B719776AD5C}"/>
    <cellStyle name="Normal 2 2 3 5 2 2 3 4" xfId="42467" xr:uid="{305495BF-B44B-4D6D-AEC5-AE827378C066}"/>
    <cellStyle name="Normal 2 2 3 5 2 2 4" xfId="10321" xr:uid="{78734FD0-402B-480D-9AFD-EA2E6976E51F}"/>
    <cellStyle name="Normal 2 2 3 5 2 2 4 2" xfId="28691" xr:uid="{2E4D9146-D6B4-4FC5-B849-DD1571B2DA74}"/>
    <cellStyle name="Normal 2 2 3 5 2 2 4 3" xfId="47059" xr:uid="{3791F525-8FAD-46B4-9EE7-5242FCCDCD3A}"/>
    <cellStyle name="Normal 2 2 3 5 2 2 5" xfId="19507" xr:uid="{B3E6AFCA-EA36-48C8-AE4F-075AD07F5685}"/>
    <cellStyle name="Normal 2 2 3 5 2 2 6" xfId="37875" xr:uid="{8779E803-97A3-4B20-99D1-7A70C486E9F8}"/>
    <cellStyle name="Normal 2 2 3 5 2 3" xfId="1711" xr:uid="{F94DA9E8-BDFF-453A-8A5D-600027953F93}"/>
    <cellStyle name="Normal 2 2 3 5 2 3 2" xfId="4007" xr:uid="{C950EDD8-6F15-46CE-8E1B-4FC80EFF2053}"/>
    <cellStyle name="Normal 2 2 3 5 2 3 2 2" xfId="8599" xr:uid="{6AC131F7-7C94-415F-A12C-27BCB345DDC4}"/>
    <cellStyle name="Normal 2 2 3 5 2 3 2 2 2" xfId="17783" xr:uid="{D8C6029A-DA31-47DF-8E89-4CB308134F75}"/>
    <cellStyle name="Normal 2 2 3 5 2 3 2 2 2 2" xfId="36153" xr:uid="{3B9C83BE-8925-445D-8CE6-953A55DC78B0}"/>
    <cellStyle name="Normal 2 2 3 5 2 3 2 2 2 3" xfId="54521" xr:uid="{90A18CDE-BD68-44B9-8122-FF5E3BBFE6F9}"/>
    <cellStyle name="Normal 2 2 3 5 2 3 2 2 3" xfId="26969" xr:uid="{2F6A67B8-7D53-4920-9480-D9E96862D6BF}"/>
    <cellStyle name="Normal 2 2 3 5 2 3 2 2 4" xfId="45337" xr:uid="{6F6BC2FE-2396-4529-A06E-16E7E0E26896}"/>
    <cellStyle name="Normal 2 2 3 5 2 3 2 3" xfId="13191" xr:uid="{745A9AAD-4CDF-4749-B334-CC4D89BBB05C}"/>
    <cellStyle name="Normal 2 2 3 5 2 3 2 3 2" xfId="31561" xr:uid="{4F1499EA-7E8D-470D-A889-5AB1A1E093AA}"/>
    <cellStyle name="Normal 2 2 3 5 2 3 2 3 3" xfId="49929" xr:uid="{56DF91C8-6AAC-4704-9B56-6E2ED9CFF3AB}"/>
    <cellStyle name="Normal 2 2 3 5 2 3 2 4" xfId="22377" xr:uid="{EFCFF616-9CBD-4AE4-AFB1-EF124DFAB22C}"/>
    <cellStyle name="Normal 2 2 3 5 2 3 2 5" xfId="40745" xr:uid="{49B6F1E4-B7F1-47E9-9FA5-BDE4E7699D35}"/>
    <cellStyle name="Normal 2 2 3 5 2 3 3" xfId="6303" xr:uid="{7FD8340A-174A-4CD2-8D85-D8F2D80A0821}"/>
    <cellStyle name="Normal 2 2 3 5 2 3 3 2" xfId="15487" xr:uid="{3D0A210A-5F42-47FE-951F-B6E4A1DD911C}"/>
    <cellStyle name="Normal 2 2 3 5 2 3 3 2 2" xfId="33857" xr:uid="{3E8E7BA7-0E40-4438-AB24-B9E7EF469CEF}"/>
    <cellStyle name="Normal 2 2 3 5 2 3 3 2 3" xfId="52225" xr:uid="{B74D1F2F-7A44-4C92-8BA8-24EADBA8ED0B}"/>
    <cellStyle name="Normal 2 2 3 5 2 3 3 3" xfId="24673" xr:uid="{CD699525-355F-48D1-A1B2-CBF55447F676}"/>
    <cellStyle name="Normal 2 2 3 5 2 3 3 4" xfId="43041" xr:uid="{A8F6A61A-5A30-4902-886E-AA420535BC80}"/>
    <cellStyle name="Normal 2 2 3 5 2 3 4" xfId="10895" xr:uid="{3156356D-85B6-41CD-9D60-75EFE26610D7}"/>
    <cellStyle name="Normal 2 2 3 5 2 3 4 2" xfId="29265" xr:uid="{09D6A920-FB5D-419B-A24F-33DA83E6C9AE}"/>
    <cellStyle name="Normal 2 2 3 5 2 3 4 3" xfId="47633" xr:uid="{555ADB71-6B95-4D9F-836C-22406C8A3FDC}"/>
    <cellStyle name="Normal 2 2 3 5 2 3 5" xfId="20081" xr:uid="{51A618FA-22BE-4241-B14A-AD88E09B71E9}"/>
    <cellStyle name="Normal 2 2 3 5 2 3 6" xfId="38449" xr:uid="{042F7174-0C46-417F-8BDD-26027DE88124}"/>
    <cellStyle name="Normal 2 2 3 5 2 4" xfId="2285" xr:uid="{714CBD1C-C393-48D2-9682-0AF304B98ABB}"/>
    <cellStyle name="Normal 2 2 3 5 2 4 2" xfId="4581" xr:uid="{645FEE1E-9B99-4D7D-95E9-43259ACDCF4E}"/>
    <cellStyle name="Normal 2 2 3 5 2 4 2 2" xfId="9173" xr:uid="{C2CEDE0C-2B6E-433D-87B2-7B759690D643}"/>
    <cellStyle name="Normal 2 2 3 5 2 4 2 2 2" xfId="18357" xr:uid="{F293E6B5-B52B-44C2-83A7-971F1A68C63C}"/>
    <cellStyle name="Normal 2 2 3 5 2 4 2 2 2 2" xfId="36727" xr:uid="{456DF152-6D6D-4087-927E-26C3FC7E5033}"/>
    <cellStyle name="Normal 2 2 3 5 2 4 2 2 2 3" xfId="55095" xr:uid="{0CFEA0CC-F4F9-4E4F-B0B2-47AF0D8D87E1}"/>
    <cellStyle name="Normal 2 2 3 5 2 4 2 2 3" xfId="27543" xr:uid="{B2D9F872-A46F-42A0-9AB1-EBBD603D0E25}"/>
    <cellStyle name="Normal 2 2 3 5 2 4 2 2 4" xfId="45911" xr:uid="{2C1D4BF9-2BC4-434B-B454-4BE8A8AD1F65}"/>
    <cellStyle name="Normal 2 2 3 5 2 4 2 3" xfId="13765" xr:uid="{E1F36359-D9C6-4237-BD21-856F2120809A}"/>
    <cellStyle name="Normal 2 2 3 5 2 4 2 3 2" xfId="32135" xr:uid="{59A4AAE2-89C4-445B-9C66-F1C2113E431D}"/>
    <cellStyle name="Normal 2 2 3 5 2 4 2 3 3" xfId="50503" xr:uid="{195CB778-22A4-4689-B4F8-5C57FA120733}"/>
    <cellStyle name="Normal 2 2 3 5 2 4 2 4" xfId="22951" xr:uid="{BE945536-FCB3-4B8E-835B-DA944AFBCD96}"/>
    <cellStyle name="Normal 2 2 3 5 2 4 2 5" xfId="41319" xr:uid="{BD63A19E-DD52-48C4-9341-9A0B04AA7F81}"/>
    <cellStyle name="Normal 2 2 3 5 2 4 3" xfId="6877" xr:uid="{313C02E2-B0FD-4725-8E39-13ECC38AD373}"/>
    <cellStyle name="Normal 2 2 3 5 2 4 3 2" xfId="16061" xr:uid="{B574F7D2-2397-4954-806A-FD413EDDF8E3}"/>
    <cellStyle name="Normal 2 2 3 5 2 4 3 2 2" xfId="34431" xr:uid="{2F0A3AC4-66C9-40D8-BABA-2AFA80487F16}"/>
    <cellStyle name="Normal 2 2 3 5 2 4 3 2 3" xfId="52799" xr:uid="{453CFE5F-0E19-40E1-B997-05CDB3323D41}"/>
    <cellStyle name="Normal 2 2 3 5 2 4 3 3" xfId="25247" xr:uid="{D476223B-40D9-43EE-A1F6-C7BE2FE26E95}"/>
    <cellStyle name="Normal 2 2 3 5 2 4 3 4" xfId="43615" xr:uid="{02F2170A-4BD8-40FA-AE0A-F37A10BFC41D}"/>
    <cellStyle name="Normal 2 2 3 5 2 4 4" xfId="11469" xr:uid="{21FA1DCD-E788-42EA-A3EF-C1A9702136FE}"/>
    <cellStyle name="Normal 2 2 3 5 2 4 4 2" xfId="29839" xr:uid="{622BBDB7-EE91-47E6-B65E-0AE058B5F683}"/>
    <cellStyle name="Normal 2 2 3 5 2 4 4 3" xfId="48207" xr:uid="{AC640360-91E7-4A75-B4AE-85353C5FF128}"/>
    <cellStyle name="Normal 2 2 3 5 2 4 5" xfId="20655" xr:uid="{7E7425A7-5F00-4BD3-AC42-B890760637ED}"/>
    <cellStyle name="Normal 2 2 3 5 2 4 6" xfId="39023" xr:uid="{9DF2E122-7837-4AF3-BA36-95CBC0D7C808}"/>
    <cellStyle name="Normal 2 2 3 5 2 5" xfId="2859" xr:uid="{82780A1E-8093-4A3B-9E53-473A18A2B660}"/>
    <cellStyle name="Normal 2 2 3 5 2 5 2" xfId="7451" xr:uid="{0DE4BA43-5E9B-4E6D-B2B7-EEF3A93CE71E}"/>
    <cellStyle name="Normal 2 2 3 5 2 5 2 2" xfId="16635" xr:uid="{AE2A3366-95EC-4FBB-9D75-4F7F35015DFC}"/>
    <cellStyle name="Normal 2 2 3 5 2 5 2 2 2" xfId="35005" xr:uid="{6CF394C5-1347-432E-816C-A6E4D25857F8}"/>
    <cellStyle name="Normal 2 2 3 5 2 5 2 2 3" xfId="53373" xr:uid="{FCA6BBE7-8C3A-40C5-A319-728671B751FF}"/>
    <cellStyle name="Normal 2 2 3 5 2 5 2 3" xfId="25821" xr:uid="{012F5E1D-5E91-4FB9-AEA6-33B85830DBD1}"/>
    <cellStyle name="Normal 2 2 3 5 2 5 2 4" xfId="44189" xr:uid="{9D12CF56-4F86-45D7-B236-71FA9E6868D9}"/>
    <cellStyle name="Normal 2 2 3 5 2 5 3" xfId="12043" xr:uid="{3DB622D4-648F-4741-B8A8-C6F490EB0209}"/>
    <cellStyle name="Normal 2 2 3 5 2 5 3 2" xfId="30413" xr:uid="{C006629A-3FC0-4011-8DE7-95E2C6543475}"/>
    <cellStyle name="Normal 2 2 3 5 2 5 3 3" xfId="48781" xr:uid="{CF4133DF-E72C-4BA2-AF27-464361369A29}"/>
    <cellStyle name="Normal 2 2 3 5 2 5 4" xfId="21229" xr:uid="{EB3135E5-4E5D-4E37-B48A-A83F67CC0166}"/>
    <cellStyle name="Normal 2 2 3 5 2 5 5" xfId="39597" xr:uid="{8DE1338E-247A-4C92-ACCE-9A387B188628}"/>
    <cellStyle name="Normal 2 2 3 5 2 6" xfId="5155" xr:uid="{A9BAD326-F4D4-4D88-81D5-3B11EF638033}"/>
    <cellStyle name="Normal 2 2 3 5 2 6 2" xfId="14339" xr:uid="{EEB045C6-8F80-4680-B205-D068781A50B3}"/>
    <cellStyle name="Normal 2 2 3 5 2 6 2 2" xfId="32709" xr:uid="{AFE4AC37-F4DF-42B0-97FA-A71EC107BF85}"/>
    <cellStyle name="Normal 2 2 3 5 2 6 2 3" xfId="51077" xr:uid="{43B55543-8363-4D48-BF6F-D1634F10CF2F}"/>
    <cellStyle name="Normal 2 2 3 5 2 6 3" xfId="23525" xr:uid="{44C1F2D8-C1C5-43FF-B6DB-2693D3CB93BC}"/>
    <cellStyle name="Normal 2 2 3 5 2 6 4" xfId="41893" xr:uid="{22947FAC-2ED8-48DD-884E-D5345DD7A395}"/>
    <cellStyle name="Normal 2 2 3 5 2 7" xfId="9747" xr:uid="{0B3DD153-42FF-4498-AE43-5BBFBBE38219}"/>
    <cellStyle name="Normal 2 2 3 5 2 7 2" xfId="28117" xr:uid="{8656E4C6-72C1-45F2-BB80-656D5B467923}"/>
    <cellStyle name="Normal 2 2 3 5 2 7 3" xfId="46485" xr:uid="{71096491-93CE-4BB3-81CC-852D4816502C}"/>
    <cellStyle name="Normal 2 2 3 5 2 8" xfId="18933" xr:uid="{2ED962B0-F15F-43A6-A2DC-7FEB35AA232F}"/>
    <cellStyle name="Normal 2 2 3 5 2 9" xfId="37301" xr:uid="{8D0279F3-5F5C-447D-A5AB-E991259DEE37}"/>
    <cellStyle name="Normal 2 2 3 5 3" xfId="850" xr:uid="{C5F6148F-30C7-4020-BCBE-598E10AE064B}"/>
    <cellStyle name="Normal 2 2 3 5 3 2" xfId="3146" xr:uid="{FD5B6CFC-0520-41A3-9493-41A8551E279A}"/>
    <cellStyle name="Normal 2 2 3 5 3 2 2" xfId="7738" xr:uid="{BE979F4A-2BDE-45B5-A9CF-188B61916102}"/>
    <cellStyle name="Normal 2 2 3 5 3 2 2 2" xfId="16922" xr:uid="{9686C750-F072-47CF-99F7-FC21A640D53B}"/>
    <cellStyle name="Normal 2 2 3 5 3 2 2 2 2" xfId="35292" xr:uid="{9CE3FDFA-4486-4B03-B282-9CBB017E8CB5}"/>
    <cellStyle name="Normal 2 2 3 5 3 2 2 2 3" xfId="53660" xr:uid="{97649372-784D-411C-8CDE-F12E6C197734}"/>
    <cellStyle name="Normal 2 2 3 5 3 2 2 3" xfId="26108" xr:uid="{2F2845AA-D9B4-459F-8407-5C112BE2908A}"/>
    <cellStyle name="Normal 2 2 3 5 3 2 2 4" xfId="44476" xr:uid="{D83C56D1-EA60-4E29-B76B-85AC91804C86}"/>
    <cellStyle name="Normal 2 2 3 5 3 2 3" xfId="12330" xr:uid="{14BDB7DA-A055-4CFF-9260-533C2F516D26}"/>
    <cellStyle name="Normal 2 2 3 5 3 2 3 2" xfId="30700" xr:uid="{ECE1ABB6-19EB-4CA9-87EF-C807FD471895}"/>
    <cellStyle name="Normal 2 2 3 5 3 2 3 3" xfId="49068" xr:uid="{C8F4465C-35D7-419C-8820-42423A411C82}"/>
    <cellStyle name="Normal 2 2 3 5 3 2 4" xfId="21516" xr:uid="{5B6CEE17-D1CE-4AB1-BBA5-83E874E47613}"/>
    <cellStyle name="Normal 2 2 3 5 3 2 5" xfId="39884" xr:uid="{E9D2CA83-C3F8-4961-B99C-BD61FA3930D8}"/>
    <cellStyle name="Normal 2 2 3 5 3 3" xfId="5442" xr:uid="{4714FFD1-1FA3-4059-9A55-EECB7D0B4C32}"/>
    <cellStyle name="Normal 2 2 3 5 3 3 2" xfId="14626" xr:uid="{171D4EA4-3A4D-4DB4-B685-CE0BC8568C0E}"/>
    <cellStyle name="Normal 2 2 3 5 3 3 2 2" xfId="32996" xr:uid="{E92E3D5F-9E62-4229-BEB1-215C6966D47A}"/>
    <cellStyle name="Normal 2 2 3 5 3 3 2 3" xfId="51364" xr:uid="{64524ADB-C3F3-4EEC-B5EF-CDBC78948ED0}"/>
    <cellStyle name="Normal 2 2 3 5 3 3 3" xfId="23812" xr:uid="{4F0AED66-05C1-46CC-8A06-D8C3A392289A}"/>
    <cellStyle name="Normal 2 2 3 5 3 3 4" xfId="42180" xr:uid="{D94CD334-5305-4753-87CC-162678AF8B2C}"/>
    <cellStyle name="Normal 2 2 3 5 3 4" xfId="10034" xr:uid="{E862BC54-7C2A-478D-B7A0-3180ECDD2C2D}"/>
    <cellStyle name="Normal 2 2 3 5 3 4 2" xfId="28404" xr:uid="{6053D52C-18D9-41F5-9976-C37BBB2B706B}"/>
    <cellStyle name="Normal 2 2 3 5 3 4 3" xfId="46772" xr:uid="{DC6087E0-3492-4EDD-9360-13D066C1BC48}"/>
    <cellStyle name="Normal 2 2 3 5 3 5" xfId="19220" xr:uid="{9C1A5CB7-262C-4FCF-B297-E3272E58CD9C}"/>
    <cellStyle name="Normal 2 2 3 5 3 6" xfId="37588" xr:uid="{14926FDA-2C5C-4B49-BE53-B206CF40244B}"/>
    <cellStyle name="Normal 2 2 3 5 4" xfId="1424" xr:uid="{D4DA84E8-340B-449A-954C-15D0F9B9072C}"/>
    <cellStyle name="Normal 2 2 3 5 4 2" xfId="3720" xr:uid="{E7845982-573D-4484-BDC0-D82CF2EB56BA}"/>
    <cellStyle name="Normal 2 2 3 5 4 2 2" xfId="8312" xr:uid="{B4E91C7A-3DD9-47AB-BF49-E81382674A92}"/>
    <cellStyle name="Normal 2 2 3 5 4 2 2 2" xfId="17496" xr:uid="{C4075EF3-6570-4713-B52A-1670483F49A6}"/>
    <cellStyle name="Normal 2 2 3 5 4 2 2 2 2" xfId="35866" xr:uid="{825559A9-6713-44BF-AE8D-49A501E6074A}"/>
    <cellStyle name="Normal 2 2 3 5 4 2 2 2 3" xfId="54234" xr:uid="{323D0D9A-F9E2-4C83-8466-67CC09D2A933}"/>
    <cellStyle name="Normal 2 2 3 5 4 2 2 3" xfId="26682" xr:uid="{14FED695-88E8-4693-B266-BBA134074640}"/>
    <cellStyle name="Normal 2 2 3 5 4 2 2 4" xfId="45050" xr:uid="{04E4A60B-4F8F-4AF4-825A-24BF4D4CD79B}"/>
    <cellStyle name="Normal 2 2 3 5 4 2 3" xfId="12904" xr:uid="{23274878-C5BC-41C6-9DE2-56F93B60ABE9}"/>
    <cellStyle name="Normal 2 2 3 5 4 2 3 2" xfId="31274" xr:uid="{96A18724-897F-4F54-94EB-082783F8B903}"/>
    <cellStyle name="Normal 2 2 3 5 4 2 3 3" xfId="49642" xr:uid="{99D1AAC5-B5F8-4D85-A199-3A01DAF74713}"/>
    <cellStyle name="Normal 2 2 3 5 4 2 4" xfId="22090" xr:uid="{63AFE899-1E2E-4C56-9879-C93D73C934CA}"/>
    <cellStyle name="Normal 2 2 3 5 4 2 5" xfId="40458" xr:uid="{AACB3440-D88C-4C9C-B6B9-12F8DD3DE628}"/>
    <cellStyle name="Normal 2 2 3 5 4 3" xfId="6016" xr:uid="{867311E8-EB43-420C-8510-C8E16792F11C}"/>
    <cellStyle name="Normal 2 2 3 5 4 3 2" xfId="15200" xr:uid="{766D6B24-592C-4F2B-BDA6-A03A757800E8}"/>
    <cellStyle name="Normal 2 2 3 5 4 3 2 2" xfId="33570" xr:uid="{3D99E231-687F-4F12-AA8E-A9A32A7F2D42}"/>
    <cellStyle name="Normal 2 2 3 5 4 3 2 3" xfId="51938" xr:uid="{ECA1DDCF-B4F9-4866-B46E-B71BC9EC498A}"/>
    <cellStyle name="Normal 2 2 3 5 4 3 3" xfId="24386" xr:uid="{596BD4BE-0047-4BAE-A79F-41C3AAA2DB33}"/>
    <cellStyle name="Normal 2 2 3 5 4 3 4" xfId="42754" xr:uid="{6263A46C-FB12-4BA6-BC9D-3558A69002DD}"/>
    <cellStyle name="Normal 2 2 3 5 4 4" xfId="10608" xr:uid="{C2B44FA9-41A9-4955-B7C7-7731D1D9A692}"/>
    <cellStyle name="Normal 2 2 3 5 4 4 2" xfId="28978" xr:uid="{A379C86F-7AB4-4230-8454-64BBE8E0E7A7}"/>
    <cellStyle name="Normal 2 2 3 5 4 4 3" xfId="47346" xr:uid="{3FAB8F75-78E3-49A4-BC80-948C53CCFB6B}"/>
    <cellStyle name="Normal 2 2 3 5 4 5" xfId="19794" xr:uid="{81F5CD1F-248F-4065-A18B-281E20EDC4DB}"/>
    <cellStyle name="Normal 2 2 3 5 4 6" xfId="38162" xr:uid="{5D9CF815-FF94-492B-B480-41A57247F5B0}"/>
    <cellStyle name="Normal 2 2 3 5 5" xfId="1998" xr:uid="{EC29D97C-9E96-42D7-B638-A83A10BF9810}"/>
    <cellStyle name="Normal 2 2 3 5 5 2" xfId="4294" xr:uid="{D3043A78-513C-4FCE-9A08-5922D50ED10B}"/>
    <cellStyle name="Normal 2 2 3 5 5 2 2" xfId="8886" xr:uid="{3BFEACC9-A27A-4472-A440-7C5E3EE0416C}"/>
    <cellStyle name="Normal 2 2 3 5 5 2 2 2" xfId="18070" xr:uid="{0C55F58A-2A35-4426-9042-EE14C79A2AC5}"/>
    <cellStyle name="Normal 2 2 3 5 5 2 2 2 2" xfId="36440" xr:uid="{523CC568-6712-4D77-B471-22EE35D25FD9}"/>
    <cellStyle name="Normal 2 2 3 5 5 2 2 2 3" xfId="54808" xr:uid="{2FBBBE03-F42B-4494-B641-E8645D1C3465}"/>
    <cellStyle name="Normal 2 2 3 5 5 2 2 3" xfId="27256" xr:uid="{ACA7C04B-FC47-4B8D-95A1-C949C574C58E}"/>
    <cellStyle name="Normal 2 2 3 5 5 2 2 4" xfId="45624" xr:uid="{D57C21E1-EB3E-4998-BD4D-323CD8BFA220}"/>
    <cellStyle name="Normal 2 2 3 5 5 2 3" xfId="13478" xr:uid="{43A3776B-5A30-4547-9CB8-F7ABCDEBBE2C}"/>
    <cellStyle name="Normal 2 2 3 5 5 2 3 2" xfId="31848" xr:uid="{EE07D96D-4A87-4659-99D1-1159616EE8CF}"/>
    <cellStyle name="Normal 2 2 3 5 5 2 3 3" xfId="50216" xr:uid="{82B0DAA9-07C0-46CB-BD87-56ECF1CFDC88}"/>
    <cellStyle name="Normal 2 2 3 5 5 2 4" xfId="22664" xr:uid="{001054BE-D450-4C1E-9FF4-0330C7C5751F}"/>
    <cellStyle name="Normal 2 2 3 5 5 2 5" xfId="41032" xr:uid="{D24EC5F6-29CD-476A-98A1-68D2778FD423}"/>
    <cellStyle name="Normal 2 2 3 5 5 3" xfId="6590" xr:uid="{19A7E7BC-3AE0-43F2-8546-F8B7FCA5BFB3}"/>
    <cellStyle name="Normal 2 2 3 5 5 3 2" xfId="15774" xr:uid="{4EAA60A3-8E37-4B7E-87BB-19F79EE1E86E}"/>
    <cellStyle name="Normal 2 2 3 5 5 3 2 2" xfId="34144" xr:uid="{5E438C5A-3066-4D99-8381-04DE75BAF6D8}"/>
    <cellStyle name="Normal 2 2 3 5 5 3 2 3" xfId="52512" xr:uid="{9E08E97D-6B76-4475-BFF0-7A983D6A4F4C}"/>
    <cellStyle name="Normal 2 2 3 5 5 3 3" xfId="24960" xr:uid="{A7AC8B00-DE95-4768-8C1F-70AFF9E29FA3}"/>
    <cellStyle name="Normal 2 2 3 5 5 3 4" xfId="43328" xr:uid="{E61569E5-8878-42A3-9227-50F2E833557E}"/>
    <cellStyle name="Normal 2 2 3 5 5 4" xfId="11182" xr:uid="{3A93B41B-2920-4E61-9268-964CAA8F4723}"/>
    <cellStyle name="Normal 2 2 3 5 5 4 2" xfId="29552" xr:uid="{1BE2DEEB-99AB-46D4-AC16-9175513D0FC2}"/>
    <cellStyle name="Normal 2 2 3 5 5 4 3" xfId="47920" xr:uid="{12212C91-9A47-4190-A620-9DF68F689518}"/>
    <cellStyle name="Normal 2 2 3 5 5 5" xfId="20368" xr:uid="{3A9E9D87-844C-43C4-875A-412D4A586054}"/>
    <cellStyle name="Normal 2 2 3 5 5 6" xfId="38736" xr:uid="{0F33A345-0C26-410D-869B-7578B8BAC2B7}"/>
    <cellStyle name="Normal 2 2 3 5 6" xfId="2572" xr:uid="{D4BB5608-2A7C-4652-AABF-D0778206BEFB}"/>
    <cellStyle name="Normal 2 2 3 5 6 2" xfId="7164" xr:uid="{42017EB4-4394-4D9B-BA50-FCA24A16FED7}"/>
    <cellStyle name="Normal 2 2 3 5 6 2 2" xfId="16348" xr:uid="{5DD0D572-112F-469E-948A-EABB7FB129F3}"/>
    <cellStyle name="Normal 2 2 3 5 6 2 2 2" xfId="34718" xr:uid="{72850965-4E1A-46F2-B051-87662837CDA0}"/>
    <cellStyle name="Normal 2 2 3 5 6 2 2 3" xfId="53086" xr:uid="{4EF1A458-1D14-4FEE-9A87-625EFB93D085}"/>
    <cellStyle name="Normal 2 2 3 5 6 2 3" xfId="25534" xr:uid="{423DBAE9-AE22-4A5F-8A18-918B03C835F8}"/>
    <cellStyle name="Normal 2 2 3 5 6 2 4" xfId="43902" xr:uid="{8ABE5072-D765-4722-A83B-B7BF5FEA190A}"/>
    <cellStyle name="Normal 2 2 3 5 6 3" xfId="11756" xr:uid="{3C3E6F60-3FA6-434B-8F0D-BC59B1DB0EA6}"/>
    <cellStyle name="Normal 2 2 3 5 6 3 2" xfId="30126" xr:uid="{CB9567E3-0411-459A-8589-DFCB897D78C0}"/>
    <cellStyle name="Normal 2 2 3 5 6 3 3" xfId="48494" xr:uid="{53B43381-4192-4F4C-82BF-1225D56239EF}"/>
    <cellStyle name="Normal 2 2 3 5 6 4" xfId="20942" xr:uid="{816BB746-96FF-45F7-A508-DBA054E7AC32}"/>
    <cellStyle name="Normal 2 2 3 5 6 5" xfId="39310" xr:uid="{E77E4083-F707-4627-B20B-4BFCA549EE8E}"/>
    <cellStyle name="Normal 2 2 3 5 7" xfId="4868" xr:uid="{6016E2E9-D24F-4873-AE8C-2F3941DD3665}"/>
    <cellStyle name="Normal 2 2 3 5 7 2" xfId="14052" xr:uid="{7E8FEE41-EC47-4549-AE50-5CA453A2205A}"/>
    <cellStyle name="Normal 2 2 3 5 7 2 2" xfId="32422" xr:uid="{824BFCAC-C294-4E50-8BB3-D1C14F9CBECF}"/>
    <cellStyle name="Normal 2 2 3 5 7 2 3" xfId="50790" xr:uid="{C190830F-D3D4-49F3-9BDF-28CE3B02C523}"/>
    <cellStyle name="Normal 2 2 3 5 7 3" xfId="23238" xr:uid="{41AE0EAD-E795-4465-AAA0-B14E86F57A67}"/>
    <cellStyle name="Normal 2 2 3 5 7 4" xfId="41606" xr:uid="{1715E9A1-D310-48DB-8AD3-54BB63109BEF}"/>
    <cellStyle name="Normal 2 2 3 5 8" xfId="9460" xr:uid="{DB5809D8-89B8-4616-9895-EA9CBE86B4DE}"/>
    <cellStyle name="Normal 2 2 3 5 8 2" xfId="27830" xr:uid="{EDB35F6C-7360-4380-B8FC-4E72DB9D0BCE}"/>
    <cellStyle name="Normal 2 2 3 5 8 3" xfId="46198" xr:uid="{EBA1CB06-50C0-4FEB-A4CA-97282B35A997}"/>
    <cellStyle name="Normal 2 2 3 5 9" xfId="18646" xr:uid="{EA966995-06B7-40DD-BBDD-04012708B61F}"/>
    <cellStyle name="Normal 2 2 3 6" xfId="423" xr:uid="{85E62EB7-051D-4096-AE42-06C813D5B35F}"/>
    <cellStyle name="Normal 2 2 3 6 2" xfId="997" xr:uid="{B54827F4-9694-430B-AE05-BD05C319CEB9}"/>
    <cellStyle name="Normal 2 2 3 6 2 2" xfId="3293" xr:uid="{BB568985-48BE-4090-8321-6EC819953050}"/>
    <cellStyle name="Normal 2 2 3 6 2 2 2" xfId="7885" xr:uid="{600E3DB1-A70D-470B-B2CD-BF97A788973E}"/>
    <cellStyle name="Normal 2 2 3 6 2 2 2 2" xfId="17069" xr:uid="{A6331621-3FD4-428D-A56C-3C4790BE2158}"/>
    <cellStyle name="Normal 2 2 3 6 2 2 2 2 2" xfId="35439" xr:uid="{F1A5F334-45A6-4D63-AE25-3F822F31DB86}"/>
    <cellStyle name="Normal 2 2 3 6 2 2 2 2 3" xfId="53807" xr:uid="{5D0DCBBD-6DAF-4D46-AFED-07680C551A9A}"/>
    <cellStyle name="Normal 2 2 3 6 2 2 2 3" xfId="26255" xr:uid="{55BDAD62-4A7F-4C4E-9572-7A16A052CA56}"/>
    <cellStyle name="Normal 2 2 3 6 2 2 2 4" xfId="44623" xr:uid="{9F98FBB1-BCB8-4446-8324-8D28D90060DB}"/>
    <cellStyle name="Normal 2 2 3 6 2 2 3" xfId="12477" xr:uid="{0798AEE0-36BA-4939-ADA7-676AEBC4723B}"/>
    <cellStyle name="Normal 2 2 3 6 2 2 3 2" xfId="30847" xr:uid="{9003470B-CD3E-4295-B482-4EED622258F6}"/>
    <cellStyle name="Normal 2 2 3 6 2 2 3 3" xfId="49215" xr:uid="{8440D21B-73E0-460F-9C5A-1785D3422331}"/>
    <cellStyle name="Normal 2 2 3 6 2 2 4" xfId="21663" xr:uid="{03400804-327C-4054-A8C0-4F40F2D558CC}"/>
    <cellStyle name="Normal 2 2 3 6 2 2 5" xfId="40031" xr:uid="{929E1068-950F-460A-8E72-635443A8DE17}"/>
    <cellStyle name="Normal 2 2 3 6 2 3" xfId="5589" xr:uid="{2C06A256-3155-4A9A-AA15-330760E6CDD6}"/>
    <cellStyle name="Normal 2 2 3 6 2 3 2" xfId="14773" xr:uid="{565F39E8-7683-4594-8E15-6461E2A05984}"/>
    <cellStyle name="Normal 2 2 3 6 2 3 2 2" xfId="33143" xr:uid="{75F8B3E8-B921-456D-8129-93E498EAF4A1}"/>
    <cellStyle name="Normal 2 2 3 6 2 3 2 3" xfId="51511" xr:uid="{3DCA71F7-7632-4C98-88DF-191E3400907B}"/>
    <cellStyle name="Normal 2 2 3 6 2 3 3" xfId="23959" xr:uid="{D24B2FDF-E59E-4A75-A81D-87A760BA8DA7}"/>
    <cellStyle name="Normal 2 2 3 6 2 3 4" xfId="42327" xr:uid="{80B41720-CBA2-41B1-AE97-1CAD49F32FD2}"/>
    <cellStyle name="Normal 2 2 3 6 2 4" xfId="10181" xr:uid="{65D4B4F1-5E1B-4762-AEFF-49A55318BA0D}"/>
    <cellStyle name="Normal 2 2 3 6 2 4 2" xfId="28551" xr:uid="{7402BB98-F96F-413B-8336-C555CDD37D0D}"/>
    <cellStyle name="Normal 2 2 3 6 2 4 3" xfId="46919" xr:uid="{3A024924-37C7-4983-A584-C200F6B24B8A}"/>
    <cellStyle name="Normal 2 2 3 6 2 5" xfId="19367" xr:uid="{CCEB45B5-CF27-4BA6-8ACE-227F18D389F2}"/>
    <cellStyle name="Normal 2 2 3 6 2 6" xfId="37735" xr:uid="{3669B2F7-F35E-44FB-A507-17834F435655}"/>
    <cellStyle name="Normal 2 2 3 6 3" xfId="1571" xr:uid="{938F13EB-A2A8-4B61-86F1-C5CC7E33C918}"/>
    <cellStyle name="Normal 2 2 3 6 3 2" xfId="3867" xr:uid="{88F64E83-8562-4C57-AA49-0932A17EC994}"/>
    <cellStyle name="Normal 2 2 3 6 3 2 2" xfId="8459" xr:uid="{2728E99C-ED2B-4CCD-9BF7-AD6ED4E784DE}"/>
    <cellStyle name="Normal 2 2 3 6 3 2 2 2" xfId="17643" xr:uid="{8E5875A0-562E-436A-B7C4-590B79E86E6F}"/>
    <cellStyle name="Normal 2 2 3 6 3 2 2 2 2" xfId="36013" xr:uid="{55A46629-C0A9-4BF0-BF4D-8414C2D96F2A}"/>
    <cellStyle name="Normal 2 2 3 6 3 2 2 2 3" xfId="54381" xr:uid="{FFE2DC06-B112-4B7E-AB3A-4D03CF1362BB}"/>
    <cellStyle name="Normal 2 2 3 6 3 2 2 3" xfId="26829" xr:uid="{E5CBA963-8066-44CD-A46E-E3BCCDD462DA}"/>
    <cellStyle name="Normal 2 2 3 6 3 2 2 4" xfId="45197" xr:uid="{7B6FBFA8-03C3-43BA-8CC5-52B9A531BBB9}"/>
    <cellStyle name="Normal 2 2 3 6 3 2 3" xfId="13051" xr:uid="{637A2E9F-9959-412A-89E5-1889CFCBCC1D}"/>
    <cellStyle name="Normal 2 2 3 6 3 2 3 2" xfId="31421" xr:uid="{7BB1D094-6857-410B-B3A8-47BEE41147F1}"/>
    <cellStyle name="Normal 2 2 3 6 3 2 3 3" xfId="49789" xr:uid="{78263764-27DD-464B-A730-F579B9580EC0}"/>
    <cellStyle name="Normal 2 2 3 6 3 2 4" xfId="22237" xr:uid="{9A242D32-4D5A-4396-B317-AF2CDE12AB3A}"/>
    <cellStyle name="Normal 2 2 3 6 3 2 5" xfId="40605" xr:uid="{6334CCE0-A9F6-46F0-A002-46719BF3D676}"/>
    <cellStyle name="Normal 2 2 3 6 3 3" xfId="6163" xr:uid="{E7BE5A46-87E2-426A-9152-B60E159F3EF8}"/>
    <cellStyle name="Normal 2 2 3 6 3 3 2" xfId="15347" xr:uid="{38E3994C-9467-44A2-9D67-7C01645CC6E8}"/>
    <cellStyle name="Normal 2 2 3 6 3 3 2 2" xfId="33717" xr:uid="{6F74F7E4-31D0-4900-8727-43EAE196F2AF}"/>
    <cellStyle name="Normal 2 2 3 6 3 3 2 3" xfId="52085" xr:uid="{4E19452A-FEA1-4AFB-AFC9-35764F8F9D21}"/>
    <cellStyle name="Normal 2 2 3 6 3 3 3" xfId="24533" xr:uid="{F64EE848-BE61-4AC4-B6FB-D235354C9DC3}"/>
    <cellStyle name="Normal 2 2 3 6 3 3 4" xfId="42901" xr:uid="{05F54F62-B0EA-4A8D-B8D0-860B52D4F7CC}"/>
    <cellStyle name="Normal 2 2 3 6 3 4" xfId="10755" xr:uid="{73D07D73-C4EE-4573-98D2-46F1D1B4A50F}"/>
    <cellStyle name="Normal 2 2 3 6 3 4 2" xfId="29125" xr:uid="{44B846B5-E2CF-4DC0-B840-B6AF0BC5478A}"/>
    <cellStyle name="Normal 2 2 3 6 3 4 3" xfId="47493" xr:uid="{3AE9FCBA-E593-4FB4-B33F-95509B6B2D54}"/>
    <cellStyle name="Normal 2 2 3 6 3 5" xfId="19941" xr:uid="{CAB4F20D-BA8D-4BEA-BC5B-531D965AF53F}"/>
    <cellStyle name="Normal 2 2 3 6 3 6" xfId="38309" xr:uid="{5A52B5B1-9CA4-45C7-BEEF-77C4A4061060}"/>
    <cellStyle name="Normal 2 2 3 6 4" xfId="2145" xr:uid="{C90949AF-7543-4C1C-9505-7A2A1AA2C973}"/>
    <cellStyle name="Normal 2 2 3 6 4 2" xfId="4441" xr:uid="{3FD8CF05-AE45-4A03-A37F-81051AF79854}"/>
    <cellStyle name="Normal 2 2 3 6 4 2 2" xfId="9033" xr:uid="{E3DE3B51-2FD5-4413-A1AE-57A01DFEC8F0}"/>
    <cellStyle name="Normal 2 2 3 6 4 2 2 2" xfId="18217" xr:uid="{ABE36311-D08D-42A7-A5B4-1267FC958B6D}"/>
    <cellStyle name="Normal 2 2 3 6 4 2 2 2 2" xfId="36587" xr:uid="{7F30E755-7F56-4ED7-8CCE-FC8A0B03935B}"/>
    <cellStyle name="Normal 2 2 3 6 4 2 2 2 3" xfId="54955" xr:uid="{FD0DEE39-B94B-4FBD-A991-C63EC5082CC8}"/>
    <cellStyle name="Normal 2 2 3 6 4 2 2 3" xfId="27403" xr:uid="{883F5EF9-64F8-4EA3-9E5F-3C2D58B70654}"/>
    <cellStyle name="Normal 2 2 3 6 4 2 2 4" xfId="45771" xr:uid="{468280C8-B749-4F90-8200-9C259FE88975}"/>
    <cellStyle name="Normal 2 2 3 6 4 2 3" xfId="13625" xr:uid="{082D0F31-4583-4E61-A1E3-C4D7BC5DEA1B}"/>
    <cellStyle name="Normal 2 2 3 6 4 2 3 2" xfId="31995" xr:uid="{6A5362D6-6E8A-469B-979E-870290F295A1}"/>
    <cellStyle name="Normal 2 2 3 6 4 2 3 3" xfId="50363" xr:uid="{86B17C01-EA8E-48F6-9DE8-147C11573DE5}"/>
    <cellStyle name="Normal 2 2 3 6 4 2 4" xfId="22811" xr:uid="{625B4E5E-80B1-4593-A154-114C596B5173}"/>
    <cellStyle name="Normal 2 2 3 6 4 2 5" xfId="41179" xr:uid="{DFF31489-220C-4B3F-A70E-3D2398FE4D68}"/>
    <cellStyle name="Normal 2 2 3 6 4 3" xfId="6737" xr:uid="{02145EFD-8DA8-4C70-A9BF-C4FA16F42A5D}"/>
    <cellStyle name="Normal 2 2 3 6 4 3 2" xfId="15921" xr:uid="{86C15ABD-EBD3-4818-B2D8-7CF4293D7D21}"/>
    <cellStyle name="Normal 2 2 3 6 4 3 2 2" xfId="34291" xr:uid="{3B666643-85B1-4626-A5E9-18BFEB052419}"/>
    <cellStyle name="Normal 2 2 3 6 4 3 2 3" xfId="52659" xr:uid="{9AD3ACFE-676C-4264-84E9-D3E41A8FC29D}"/>
    <cellStyle name="Normal 2 2 3 6 4 3 3" xfId="25107" xr:uid="{030B231B-2E3E-4A0A-9582-A89330B7D52E}"/>
    <cellStyle name="Normal 2 2 3 6 4 3 4" xfId="43475" xr:uid="{E96371A4-09D2-4EAE-A2E0-3E428BA8007D}"/>
    <cellStyle name="Normal 2 2 3 6 4 4" xfId="11329" xr:uid="{F1927D22-6B7B-4BEB-BCFC-C8D3505CD8A8}"/>
    <cellStyle name="Normal 2 2 3 6 4 4 2" xfId="29699" xr:uid="{107B8E1B-E37B-4041-BE0F-DCFD2449E374}"/>
    <cellStyle name="Normal 2 2 3 6 4 4 3" xfId="48067" xr:uid="{BCA07D17-8CEF-4E75-92D0-8B2E3A0E1D5B}"/>
    <cellStyle name="Normal 2 2 3 6 4 5" xfId="20515" xr:uid="{3090ABA0-B4B7-4A8F-8B99-593BB8373306}"/>
    <cellStyle name="Normal 2 2 3 6 4 6" xfId="38883" xr:uid="{331F9320-CBE0-46FA-9450-0D4DF219C242}"/>
    <cellStyle name="Normal 2 2 3 6 5" xfId="2719" xr:uid="{8117FD8D-80D0-4FA4-B653-1E01FF5AA83E}"/>
    <cellStyle name="Normal 2 2 3 6 5 2" xfId="7311" xr:uid="{E57F8AF9-4398-4761-B200-C98EB7E2E7E5}"/>
    <cellStyle name="Normal 2 2 3 6 5 2 2" xfId="16495" xr:uid="{253B6586-75F9-4C39-B762-12B60F6ACCE4}"/>
    <cellStyle name="Normal 2 2 3 6 5 2 2 2" xfId="34865" xr:uid="{05CE4C32-4EF1-47B7-80E5-13B721240E55}"/>
    <cellStyle name="Normal 2 2 3 6 5 2 2 3" xfId="53233" xr:uid="{BE03B257-717B-4A8A-92BD-CF7F0FA730B0}"/>
    <cellStyle name="Normal 2 2 3 6 5 2 3" xfId="25681" xr:uid="{E04CB12B-FC5C-4166-9FFB-2EC80AEE10F2}"/>
    <cellStyle name="Normal 2 2 3 6 5 2 4" xfId="44049" xr:uid="{0A0AE983-15BC-4834-A237-7BDC8C7C9E9E}"/>
    <cellStyle name="Normal 2 2 3 6 5 3" xfId="11903" xr:uid="{C41157D4-9E45-4269-9D05-2ED350E4006D}"/>
    <cellStyle name="Normal 2 2 3 6 5 3 2" xfId="30273" xr:uid="{0E04A8B9-1DF6-4B5C-B9E3-0D731D53CE88}"/>
    <cellStyle name="Normal 2 2 3 6 5 3 3" xfId="48641" xr:uid="{0F1772C5-C428-4F6D-9AA1-8F310B0CDBE6}"/>
    <cellStyle name="Normal 2 2 3 6 5 4" xfId="21089" xr:uid="{8A2F9174-6B31-4456-8D09-4BC2FD337C09}"/>
    <cellStyle name="Normal 2 2 3 6 5 5" xfId="39457" xr:uid="{7E58707F-7744-453B-A250-B554AF6B76EC}"/>
    <cellStyle name="Normal 2 2 3 6 6" xfId="5015" xr:uid="{B3E9BCD4-662B-42DC-A23E-9630F8C6DF07}"/>
    <cellStyle name="Normal 2 2 3 6 6 2" xfId="14199" xr:uid="{A79CBF6F-D8BF-4486-83DC-AC6C6437B0F6}"/>
    <cellStyle name="Normal 2 2 3 6 6 2 2" xfId="32569" xr:uid="{203777A4-0E06-4ED3-96DA-B70CCEF404D4}"/>
    <cellStyle name="Normal 2 2 3 6 6 2 3" xfId="50937" xr:uid="{A23A0BD9-A8DE-4FF3-BF97-76513179DCEA}"/>
    <cellStyle name="Normal 2 2 3 6 6 3" xfId="23385" xr:uid="{C9EFA551-662C-4B56-A2F3-72DD0B1C6201}"/>
    <cellStyle name="Normal 2 2 3 6 6 4" xfId="41753" xr:uid="{37C6627B-F4FF-4ABD-B0D6-38B25D04B5D5}"/>
    <cellStyle name="Normal 2 2 3 6 7" xfId="9607" xr:uid="{2D7DB6D2-2430-4B60-8680-F5164A15BBDC}"/>
    <cellStyle name="Normal 2 2 3 6 7 2" xfId="27977" xr:uid="{B2ED67E0-BB2B-48AE-8114-1025B43EB802}"/>
    <cellStyle name="Normal 2 2 3 6 7 3" xfId="46345" xr:uid="{5880C28E-9B7F-4EAA-B5B5-E858AF906D4B}"/>
    <cellStyle name="Normal 2 2 3 6 8" xfId="18793" xr:uid="{A5E3CA31-4526-4530-BC56-6CC27F62731A}"/>
    <cellStyle name="Normal 2 2 3 6 9" xfId="37161" xr:uid="{B1D3C977-748D-41DC-9B04-8280540DBD03}"/>
    <cellStyle name="Normal 2 2 3 7" xfId="710" xr:uid="{34A920C2-DA63-40A2-8713-AF2474314503}"/>
    <cellStyle name="Normal 2 2 3 7 2" xfId="3006" xr:uid="{56BDB7D7-6B4B-444A-9EF1-70334756B045}"/>
    <cellStyle name="Normal 2 2 3 7 2 2" xfId="7598" xr:uid="{6A1E940C-0338-4428-BD25-42FC09096B3A}"/>
    <cellStyle name="Normal 2 2 3 7 2 2 2" xfId="16782" xr:uid="{D6196458-ED2C-4676-8741-28A605A5581A}"/>
    <cellStyle name="Normal 2 2 3 7 2 2 2 2" xfId="35152" xr:uid="{3072139B-1B1A-479E-92B9-7694E2F05431}"/>
    <cellStyle name="Normal 2 2 3 7 2 2 2 3" xfId="53520" xr:uid="{63CAA4A7-252E-48EC-9ECB-5C015B296A3A}"/>
    <cellStyle name="Normal 2 2 3 7 2 2 3" xfId="25968" xr:uid="{CE528F2D-2F1D-453E-8B00-198C5A4AB508}"/>
    <cellStyle name="Normal 2 2 3 7 2 2 4" xfId="44336" xr:uid="{A6E6CCA4-59CB-434C-A75F-9AEFD0831E17}"/>
    <cellStyle name="Normal 2 2 3 7 2 3" xfId="12190" xr:uid="{396CAD0C-3EBA-4CCA-8815-7F9270A3A865}"/>
    <cellStyle name="Normal 2 2 3 7 2 3 2" xfId="30560" xr:uid="{FF29D286-8A17-4E69-9E1E-24929818CE74}"/>
    <cellStyle name="Normal 2 2 3 7 2 3 3" xfId="48928" xr:uid="{CEA7B898-D702-4414-AD61-3D058695CDD3}"/>
    <cellStyle name="Normal 2 2 3 7 2 4" xfId="21376" xr:uid="{8BC4471B-2EDA-4E4D-9A60-B4D8C948D032}"/>
    <cellStyle name="Normal 2 2 3 7 2 5" xfId="39744" xr:uid="{654CA570-967D-48C0-AFA5-5F4C643B987E}"/>
    <cellStyle name="Normal 2 2 3 7 3" xfId="5302" xr:uid="{9B14039D-DFEF-4579-BF6D-DD63A88879BD}"/>
    <cellStyle name="Normal 2 2 3 7 3 2" xfId="14486" xr:uid="{9B58BF0A-B2D1-46CE-B6B9-770F32DDFDF9}"/>
    <cellStyle name="Normal 2 2 3 7 3 2 2" xfId="32856" xr:uid="{D3CF2204-FDD7-4104-A5D2-4E4E2C169BD5}"/>
    <cellStyle name="Normal 2 2 3 7 3 2 3" xfId="51224" xr:uid="{DDB41BF0-0E5F-4679-A3F1-32D38431FA4F}"/>
    <cellStyle name="Normal 2 2 3 7 3 3" xfId="23672" xr:uid="{49711A07-C797-4AE3-BDCF-D6C4C16DDFE0}"/>
    <cellStyle name="Normal 2 2 3 7 3 4" xfId="42040" xr:uid="{B1D0AF53-FCFA-4E7B-A6B5-449998A7F48E}"/>
    <cellStyle name="Normal 2 2 3 7 4" xfId="9894" xr:uid="{B73DBF0C-9C9D-4B89-9532-47DC9F89D0A2}"/>
    <cellStyle name="Normal 2 2 3 7 4 2" xfId="28264" xr:uid="{A0D50A0C-0538-4597-B6B9-CDF3EF3635E6}"/>
    <cellStyle name="Normal 2 2 3 7 4 3" xfId="46632" xr:uid="{2896E20A-A2CB-4BDA-ABF7-E93B4386976D}"/>
    <cellStyle name="Normal 2 2 3 7 5" xfId="19080" xr:uid="{40F0A2CD-3B75-4EBC-B834-84594C28BB4A}"/>
    <cellStyle name="Normal 2 2 3 7 6" xfId="37448" xr:uid="{E9E24AE1-AC16-4869-9400-2540C149AE82}"/>
    <cellStyle name="Normal 2 2 3 8" xfId="1284" xr:uid="{45B388F2-E4AD-493E-B439-0708BC94E1F4}"/>
    <cellStyle name="Normal 2 2 3 8 2" xfId="3580" xr:uid="{F5FC385A-AD92-4412-9D30-5976272897FD}"/>
    <cellStyle name="Normal 2 2 3 8 2 2" xfId="8172" xr:uid="{FF7E07C6-B9AC-4A82-80A5-E39D47B8306A}"/>
    <cellStyle name="Normal 2 2 3 8 2 2 2" xfId="17356" xr:uid="{C91783C8-6F2C-4767-BBD4-0482685130F2}"/>
    <cellStyle name="Normal 2 2 3 8 2 2 2 2" xfId="35726" xr:uid="{0F53FFF4-D556-462B-ACAB-A8C701D0E4BC}"/>
    <cellStyle name="Normal 2 2 3 8 2 2 2 3" xfId="54094" xr:uid="{A51E620E-E014-4EDB-B64C-3EABC1453C1C}"/>
    <cellStyle name="Normal 2 2 3 8 2 2 3" xfId="26542" xr:uid="{C30832D4-4A6A-4FA0-A18D-CB53C9C533E2}"/>
    <cellStyle name="Normal 2 2 3 8 2 2 4" xfId="44910" xr:uid="{8B1ACE84-BAB7-40E1-A007-84C8B1A1770A}"/>
    <cellStyle name="Normal 2 2 3 8 2 3" xfId="12764" xr:uid="{8D5E4547-1CDD-4F43-9387-EE5E9ABFB9D6}"/>
    <cellStyle name="Normal 2 2 3 8 2 3 2" xfId="31134" xr:uid="{F2D825EA-95B2-45C2-A8A7-9B7480941F2D}"/>
    <cellStyle name="Normal 2 2 3 8 2 3 3" xfId="49502" xr:uid="{B826A899-DA5F-44EB-A572-7DCF0686879D}"/>
    <cellStyle name="Normal 2 2 3 8 2 4" xfId="21950" xr:uid="{CBAF1DDF-2050-4FAA-AFB6-6257793F38B2}"/>
    <cellStyle name="Normal 2 2 3 8 2 5" xfId="40318" xr:uid="{CE1074B0-CEFF-42B9-B789-4BB77BB445E4}"/>
    <cellStyle name="Normal 2 2 3 8 3" xfId="5876" xr:uid="{C47342DC-4666-4B5F-88BC-B7A8EA5584E0}"/>
    <cellStyle name="Normal 2 2 3 8 3 2" xfId="15060" xr:uid="{E328A376-2D6B-4ADE-85F4-E03B45C7147E}"/>
    <cellStyle name="Normal 2 2 3 8 3 2 2" xfId="33430" xr:uid="{2AB5D8F0-8FED-4BD9-93C4-5CA96415C622}"/>
    <cellStyle name="Normal 2 2 3 8 3 2 3" xfId="51798" xr:uid="{DF6A1A31-C700-4B59-AC0E-FDBB36F96B19}"/>
    <cellStyle name="Normal 2 2 3 8 3 3" xfId="24246" xr:uid="{18ADE39A-4105-4E4E-B9F1-390FACB386D1}"/>
    <cellStyle name="Normal 2 2 3 8 3 4" xfId="42614" xr:uid="{43553BCE-E03D-4D56-955F-F80CD9D12879}"/>
    <cellStyle name="Normal 2 2 3 8 4" xfId="10468" xr:uid="{A01DD57B-4279-4B6A-AFD4-3CC79AF9B77C}"/>
    <cellStyle name="Normal 2 2 3 8 4 2" xfId="28838" xr:uid="{A67E1AEE-1456-400B-BB58-F47EB1D5032F}"/>
    <cellStyle name="Normal 2 2 3 8 4 3" xfId="47206" xr:uid="{4C43B6FA-7C20-423C-B495-D4BC4783F6CB}"/>
    <cellStyle name="Normal 2 2 3 8 5" xfId="19654" xr:uid="{A7254382-255A-44E1-9FA1-2BC187AB6F60}"/>
    <cellStyle name="Normal 2 2 3 8 6" xfId="38022" xr:uid="{C9DE3587-49F0-4AB8-AB19-8CBFBE57E8CA}"/>
    <cellStyle name="Normal 2 2 3 9" xfId="1858" xr:uid="{ACFCFF94-6369-466D-A0F0-40EB950904CF}"/>
    <cellStyle name="Normal 2 2 3 9 2" xfId="4154" xr:uid="{0AB2F0FC-5ECF-41A5-88E1-7DA788A37BFA}"/>
    <cellStyle name="Normal 2 2 3 9 2 2" xfId="8746" xr:uid="{F92B28C0-173C-4666-95C4-19224E9CBF87}"/>
    <cellStyle name="Normal 2 2 3 9 2 2 2" xfId="17930" xr:uid="{9DBEA070-A98E-47F9-BDAB-CB4B39EDED06}"/>
    <cellStyle name="Normal 2 2 3 9 2 2 2 2" xfId="36300" xr:uid="{C20BCCEF-019A-47B3-81D3-C02FFD30A0E8}"/>
    <cellStyle name="Normal 2 2 3 9 2 2 2 3" xfId="54668" xr:uid="{2169BFBA-C8AD-42F5-B777-9850E11C81E4}"/>
    <cellStyle name="Normal 2 2 3 9 2 2 3" xfId="27116" xr:uid="{D4DA0386-D494-43A3-8212-505213F094E9}"/>
    <cellStyle name="Normal 2 2 3 9 2 2 4" xfId="45484" xr:uid="{56E94D32-3A7A-4F80-ACD1-E34F6FEAF796}"/>
    <cellStyle name="Normal 2 2 3 9 2 3" xfId="13338" xr:uid="{640EC877-6497-421B-BB51-68A6E90D6FDE}"/>
    <cellStyle name="Normal 2 2 3 9 2 3 2" xfId="31708" xr:uid="{DBBF7320-1F63-45A8-AB76-56DBFFF9C417}"/>
    <cellStyle name="Normal 2 2 3 9 2 3 3" xfId="50076" xr:uid="{FF2F7D7F-A30D-40CB-B51E-69A95DA42F48}"/>
    <cellStyle name="Normal 2 2 3 9 2 4" xfId="22524" xr:uid="{7B851F0C-A8CD-4D92-B60E-1043A7BEC054}"/>
    <cellStyle name="Normal 2 2 3 9 2 5" xfId="40892" xr:uid="{30096EB9-45ED-4AEF-8BD5-255B41F6C975}"/>
    <cellStyle name="Normal 2 2 3 9 3" xfId="6450" xr:uid="{CBF81322-454E-444F-BF78-D31DF9177EFC}"/>
    <cellStyle name="Normal 2 2 3 9 3 2" xfId="15634" xr:uid="{67FC9761-E9BC-4578-BA14-3D927B4790E2}"/>
    <cellStyle name="Normal 2 2 3 9 3 2 2" xfId="34004" xr:uid="{A107BDAD-71E8-4D3E-9F12-2385E32061E1}"/>
    <cellStyle name="Normal 2 2 3 9 3 2 3" xfId="52372" xr:uid="{B182B1F0-5D36-4D1A-BCB6-0A06C8644046}"/>
    <cellStyle name="Normal 2 2 3 9 3 3" xfId="24820" xr:uid="{BDBF7D02-E791-4E41-93C1-7159D031909F}"/>
    <cellStyle name="Normal 2 2 3 9 3 4" xfId="43188" xr:uid="{1103AAE7-6AA1-47F4-8C76-5C3772EFF87B}"/>
    <cellStyle name="Normal 2 2 3 9 4" xfId="11042" xr:uid="{FFEABEB6-28EB-410F-A8D2-B6108F1CDA5D}"/>
    <cellStyle name="Normal 2 2 3 9 4 2" xfId="29412" xr:uid="{8DC03E5F-CA0F-45E2-97A4-3D0937BD6658}"/>
    <cellStyle name="Normal 2 2 3 9 4 3" xfId="47780" xr:uid="{9AE8FDDE-9FAA-427F-8EE5-6289814B39FF}"/>
    <cellStyle name="Normal 2 2 3 9 5" xfId="20228" xr:uid="{6F5026F6-D356-4955-BEC1-DE15A98AEA56}"/>
    <cellStyle name="Normal 2 2 3 9 6" xfId="38596" xr:uid="{79280CDD-FCFA-43A2-BC1E-A02973A678D0}"/>
    <cellStyle name="Normal 2 2 4" xfId="49" xr:uid="{B34E0BA6-D645-4551-A3D2-3081F5E88615}"/>
    <cellStyle name="Normal 2 2 4 10" xfId="4748" xr:uid="{C4E7D491-DA5F-4E3D-BD60-9DF3E4E0E890}"/>
    <cellStyle name="Normal 2 2 4 10 2" xfId="13932" xr:uid="{1A3560F9-B11C-4B5D-AC8E-DB1B24241F81}"/>
    <cellStyle name="Normal 2 2 4 10 2 2" xfId="32302" xr:uid="{2BD26BCC-5D79-4CE1-8B50-3EABDC571619}"/>
    <cellStyle name="Normal 2 2 4 10 2 3" xfId="50670" xr:uid="{D2F185E1-787E-4687-A382-9564CEBA2AEA}"/>
    <cellStyle name="Normal 2 2 4 10 3" xfId="23118" xr:uid="{8D42C028-31B5-4352-AE32-FE253F1C6FB8}"/>
    <cellStyle name="Normal 2 2 4 10 4" xfId="41486" xr:uid="{2EF71F6B-0A7E-4982-B380-F8C1736FE7A8}"/>
    <cellStyle name="Normal 2 2 4 11" xfId="9340" xr:uid="{ED907CF1-F4A2-4D17-8764-A9BC5B7CD05B}"/>
    <cellStyle name="Normal 2 2 4 11 2" xfId="27710" xr:uid="{D2972A9B-608E-4F79-AE30-0F8240DD8FBE}"/>
    <cellStyle name="Normal 2 2 4 11 3" xfId="46078" xr:uid="{C0BE9E9D-0C4D-4A32-A724-9C02D3C217FA}"/>
    <cellStyle name="Normal 2 2 4 12" xfId="18526" xr:uid="{CAEB0BD0-2971-4414-8609-8371CD6EAF52}"/>
    <cellStyle name="Normal 2 2 4 13" xfId="36894" xr:uid="{A84CE770-C859-472D-B70E-085D2333E3E3}"/>
    <cellStyle name="Normal 2 2 4 2" xfId="195" xr:uid="{A6F6264E-38CB-4203-8FA1-EAE51ED78027}"/>
    <cellStyle name="Normal 2 2 4 3" xfId="130" xr:uid="{A50CCD2E-A489-4574-9611-81D16F5EFB51}"/>
    <cellStyle name="Normal 2 2 4 3 10" xfId="18585" xr:uid="{5B4D7B5D-7BF7-4A49-8B6A-566938B235B1}"/>
    <cellStyle name="Normal 2 2 4 3 11" xfId="36953" xr:uid="{B1D70CA7-1EAA-47F9-8E14-3201BAD0BC2B}"/>
    <cellStyle name="Normal 2 2 4 3 2" xfId="353" xr:uid="{1D9DA7A3-DE81-4BEF-B14F-4DCC21D76978}"/>
    <cellStyle name="Normal 2 2 4 3 2 10" xfId="37093" xr:uid="{1C66C581-3277-460C-A4EF-B1DC432B8E56}"/>
    <cellStyle name="Normal 2 2 4 3 2 2" xfId="642" xr:uid="{6A9BBF19-50DA-463A-AD00-E769AD861521}"/>
    <cellStyle name="Normal 2 2 4 3 2 2 2" xfId="1216" xr:uid="{9327A60E-B9F0-4ABB-BF81-2264C9251AE0}"/>
    <cellStyle name="Normal 2 2 4 3 2 2 2 2" xfId="3512" xr:uid="{9E1CD383-AE82-4AD5-896A-56AA78D60C69}"/>
    <cellStyle name="Normal 2 2 4 3 2 2 2 2 2" xfId="8104" xr:uid="{B3D5513B-A95F-47B3-B628-FC4955B4AB85}"/>
    <cellStyle name="Normal 2 2 4 3 2 2 2 2 2 2" xfId="17288" xr:uid="{718F54E8-51C0-4955-86D6-D9B25194CA13}"/>
    <cellStyle name="Normal 2 2 4 3 2 2 2 2 2 2 2" xfId="35658" xr:uid="{D9EAF848-5953-4FBB-9C3E-006E2DE53E7F}"/>
    <cellStyle name="Normal 2 2 4 3 2 2 2 2 2 2 3" xfId="54026" xr:uid="{828A6506-B794-4390-A8DE-868E13690B3C}"/>
    <cellStyle name="Normal 2 2 4 3 2 2 2 2 2 3" xfId="26474" xr:uid="{DD3D294B-4AEB-4897-A345-ED113CE3537C}"/>
    <cellStyle name="Normal 2 2 4 3 2 2 2 2 2 4" xfId="44842" xr:uid="{794B3580-8A40-4E3A-B486-743CAC9D9DBF}"/>
    <cellStyle name="Normal 2 2 4 3 2 2 2 2 3" xfId="12696" xr:uid="{D724C9E5-A153-4B59-BA81-59960185CEE3}"/>
    <cellStyle name="Normal 2 2 4 3 2 2 2 2 3 2" xfId="31066" xr:uid="{89F5D326-28C5-4FAA-9131-539162DD409C}"/>
    <cellStyle name="Normal 2 2 4 3 2 2 2 2 3 3" xfId="49434" xr:uid="{64026DB4-C1DD-4A73-9F19-A854116DCBC7}"/>
    <cellStyle name="Normal 2 2 4 3 2 2 2 2 4" xfId="21882" xr:uid="{BB64FF57-1CED-4EDC-8917-3BF6A352A7FB}"/>
    <cellStyle name="Normal 2 2 4 3 2 2 2 2 5" xfId="40250" xr:uid="{F6013312-B36F-4E8F-9EBE-2DBF73EEBAB8}"/>
    <cellStyle name="Normal 2 2 4 3 2 2 2 3" xfId="5808" xr:uid="{ADCA43B3-8700-4710-B1FF-085D0DC289DE}"/>
    <cellStyle name="Normal 2 2 4 3 2 2 2 3 2" xfId="14992" xr:uid="{B573B056-6FD1-4185-A7A8-CEEB1E5D3541}"/>
    <cellStyle name="Normal 2 2 4 3 2 2 2 3 2 2" xfId="33362" xr:uid="{78AA0D3E-4831-43B3-B8B0-87481AAA6691}"/>
    <cellStyle name="Normal 2 2 4 3 2 2 2 3 2 3" xfId="51730" xr:uid="{C10B7EB4-D035-4463-9755-BAA2809CA7DE}"/>
    <cellStyle name="Normal 2 2 4 3 2 2 2 3 3" xfId="24178" xr:uid="{FEC12C20-DD6C-49E2-AF7B-531DA0808E88}"/>
    <cellStyle name="Normal 2 2 4 3 2 2 2 3 4" xfId="42546" xr:uid="{7BA5E2CF-F6D9-4198-9411-1BA1FC748345}"/>
    <cellStyle name="Normal 2 2 4 3 2 2 2 4" xfId="10400" xr:uid="{9EF43EE0-28D0-4E18-9C06-D4BF2C56BC76}"/>
    <cellStyle name="Normal 2 2 4 3 2 2 2 4 2" xfId="28770" xr:uid="{B31C4C15-CF68-4548-8690-B42E40B94D45}"/>
    <cellStyle name="Normal 2 2 4 3 2 2 2 4 3" xfId="47138" xr:uid="{737FE997-456D-4582-92DC-03114B0F0F05}"/>
    <cellStyle name="Normal 2 2 4 3 2 2 2 5" xfId="19586" xr:uid="{D35B207A-3CDD-475E-AB4A-8790E210A411}"/>
    <cellStyle name="Normal 2 2 4 3 2 2 2 6" xfId="37954" xr:uid="{8B87BFBA-3E96-4CF6-9F3B-67EF5470A412}"/>
    <cellStyle name="Normal 2 2 4 3 2 2 3" xfId="1790" xr:uid="{7B67F815-CE7C-4C24-8444-55DAC8C78220}"/>
    <cellStyle name="Normal 2 2 4 3 2 2 3 2" xfId="4086" xr:uid="{04C81CC1-07CB-4D71-8F30-3651BAD63BB9}"/>
    <cellStyle name="Normal 2 2 4 3 2 2 3 2 2" xfId="8678" xr:uid="{836EAD37-9A75-4874-9FDE-754C7BC881C7}"/>
    <cellStyle name="Normal 2 2 4 3 2 2 3 2 2 2" xfId="17862" xr:uid="{C82F2529-794A-4207-B344-7F7031AC2039}"/>
    <cellStyle name="Normal 2 2 4 3 2 2 3 2 2 2 2" xfId="36232" xr:uid="{2E1DBA6D-4981-40E3-9D8C-75D1CEEA8009}"/>
    <cellStyle name="Normal 2 2 4 3 2 2 3 2 2 2 3" xfId="54600" xr:uid="{A56B6FF2-3430-4AD0-A4AA-EF3B8A139FAB}"/>
    <cellStyle name="Normal 2 2 4 3 2 2 3 2 2 3" xfId="27048" xr:uid="{31C0C522-0179-4FF3-A006-5E1984E6DE1D}"/>
    <cellStyle name="Normal 2 2 4 3 2 2 3 2 2 4" xfId="45416" xr:uid="{A13973E8-A470-4585-95E3-6C22C7887EE3}"/>
    <cellStyle name="Normal 2 2 4 3 2 2 3 2 3" xfId="13270" xr:uid="{1346D4F3-2887-4D56-80D9-035CE43B47B9}"/>
    <cellStyle name="Normal 2 2 4 3 2 2 3 2 3 2" xfId="31640" xr:uid="{5917D3B0-3291-439D-BA1C-90D3C45FEED7}"/>
    <cellStyle name="Normal 2 2 4 3 2 2 3 2 3 3" xfId="50008" xr:uid="{07BF826D-4DB1-44A1-8650-D019B499DF70}"/>
    <cellStyle name="Normal 2 2 4 3 2 2 3 2 4" xfId="22456" xr:uid="{7C522F90-DCB7-4C3D-AA7A-EBC3887AD43F}"/>
    <cellStyle name="Normal 2 2 4 3 2 2 3 2 5" xfId="40824" xr:uid="{F5E7719B-0EB2-4D7B-8624-B3E1DAE9BDE5}"/>
    <cellStyle name="Normal 2 2 4 3 2 2 3 3" xfId="6382" xr:uid="{8974D806-EE79-4A43-A616-525DD7B8B7A3}"/>
    <cellStyle name="Normal 2 2 4 3 2 2 3 3 2" xfId="15566" xr:uid="{B8A913EC-2601-4257-B43D-536700EDF8EF}"/>
    <cellStyle name="Normal 2 2 4 3 2 2 3 3 2 2" xfId="33936" xr:uid="{47EFC61E-9072-4B91-9099-1E06211F86BA}"/>
    <cellStyle name="Normal 2 2 4 3 2 2 3 3 2 3" xfId="52304" xr:uid="{394E7418-514D-4A27-A102-3999A68A9122}"/>
    <cellStyle name="Normal 2 2 4 3 2 2 3 3 3" xfId="24752" xr:uid="{5CE80206-86C2-4EFB-9F13-FB2C36831F56}"/>
    <cellStyle name="Normal 2 2 4 3 2 2 3 3 4" xfId="43120" xr:uid="{20509FEC-EB70-4139-B9E9-20133D4858A0}"/>
    <cellStyle name="Normal 2 2 4 3 2 2 3 4" xfId="10974" xr:uid="{CC4AD019-537C-4E8F-A978-2E1DAB021C74}"/>
    <cellStyle name="Normal 2 2 4 3 2 2 3 4 2" xfId="29344" xr:uid="{EF737535-302A-481A-8F72-DBEC1DCFDEC3}"/>
    <cellStyle name="Normal 2 2 4 3 2 2 3 4 3" xfId="47712" xr:uid="{14560321-51AA-43B2-9FA3-9880911DFE3F}"/>
    <cellStyle name="Normal 2 2 4 3 2 2 3 5" xfId="20160" xr:uid="{2B8C5B06-18FC-45F7-800A-68F0FFE59973}"/>
    <cellStyle name="Normal 2 2 4 3 2 2 3 6" xfId="38528" xr:uid="{275D917C-F552-4B98-8A44-3B73629AB42C}"/>
    <cellStyle name="Normal 2 2 4 3 2 2 4" xfId="2364" xr:uid="{AEF8CBB4-0A03-4DF4-BC50-5B77C3DC0F79}"/>
    <cellStyle name="Normal 2 2 4 3 2 2 4 2" xfId="4660" xr:uid="{D548993E-660B-49B0-B65E-63E4C0E86C22}"/>
    <cellStyle name="Normal 2 2 4 3 2 2 4 2 2" xfId="9252" xr:uid="{97F79EF2-9597-42E3-B503-7CD57D0DC2DF}"/>
    <cellStyle name="Normal 2 2 4 3 2 2 4 2 2 2" xfId="18436" xr:uid="{5E68F99A-E347-4AB8-B83D-DD4F77DDAD4D}"/>
    <cellStyle name="Normal 2 2 4 3 2 2 4 2 2 2 2" xfId="36806" xr:uid="{ECBFDD7C-8B4D-4551-A0FD-E43C1498E569}"/>
    <cellStyle name="Normal 2 2 4 3 2 2 4 2 2 2 3" xfId="55174" xr:uid="{9F6AD7DB-CA64-4D2F-BD28-B9560A476360}"/>
    <cellStyle name="Normal 2 2 4 3 2 2 4 2 2 3" xfId="27622" xr:uid="{7217B0EC-571B-47EE-9B54-3BBF9078328C}"/>
    <cellStyle name="Normal 2 2 4 3 2 2 4 2 2 4" xfId="45990" xr:uid="{628CAB7F-78B8-45BA-A467-20BF971F2CB6}"/>
    <cellStyle name="Normal 2 2 4 3 2 2 4 2 3" xfId="13844" xr:uid="{3146C738-9D32-4980-B0E8-3B8AD33528FA}"/>
    <cellStyle name="Normal 2 2 4 3 2 2 4 2 3 2" xfId="32214" xr:uid="{C6826B22-C120-4CB5-8DA6-F1FF2E79ABA4}"/>
    <cellStyle name="Normal 2 2 4 3 2 2 4 2 3 3" xfId="50582" xr:uid="{9FC8EC52-E9E7-407B-B89D-ED2964A86AED}"/>
    <cellStyle name="Normal 2 2 4 3 2 2 4 2 4" xfId="23030" xr:uid="{B2AA9435-3C49-4E5D-AF02-09AB18DB337B}"/>
    <cellStyle name="Normal 2 2 4 3 2 2 4 2 5" xfId="41398" xr:uid="{2F8361BC-46ED-43B5-B1E1-7A37731EF786}"/>
    <cellStyle name="Normal 2 2 4 3 2 2 4 3" xfId="6956" xr:uid="{35B7734B-7779-46E0-A979-065D75205D74}"/>
    <cellStyle name="Normal 2 2 4 3 2 2 4 3 2" xfId="16140" xr:uid="{ECCC8093-EC74-4F1E-9721-B57B5414D727}"/>
    <cellStyle name="Normal 2 2 4 3 2 2 4 3 2 2" xfId="34510" xr:uid="{930E1BAE-71B0-45C2-9968-3AEFC785A1F9}"/>
    <cellStyle name="Normal 2 2 4 3 2 2 4 3 2 3" xfId="52878" xr:uid="{CC99978A-03BC-4979-A77B-7D275A11AD57}"/>
    <cellStyle name="Normal 2 2 4 3 2 2 4 3 3" xfId="25326" xr:uid="{00CF332A-4021-4367-9DEE-27DD1C2D6E6D}"/>
    <cellStyle name="Normal 2 2 4 3 2 2 4 3 4" xfId="43694" xr:uid="{32CD3F3E-6749-41A7-A01E-A81AC58D7344}"/>
    <cellStyle name="Normal 2 2 4 3 2 2 4 4" xfId="11548" xr:uid="{48E412A8-C7B8-4415-92CF-897B6A99E4C9}"/>
    <cellStyle name="Normal 2 2 4 3 2 2 4 4 2" xfId="29918" xr:uid="{67B9494E-F4D8-405C-847F-9CB88A00E9C3}"/>
    <cellStyle name="Normal 2 2 4 3 2 2 4 4 3" xfId="48286" xr:uid="{4B583349-25C8-4512-A17E-87D9ABF20406}"/>
    <cellStyle name="Normal 2 2 4 3 2 2 4 5" xfId="20734" xr:uid="{FD97CAAD-240A-4D7B-8FEE-E00B16B7A52C}"/>
    <cellStyle name="Normal 2 2 4 3 2 2 4 6" xfId="39102" xr:uid="{0FBF07B0-A380-4473-9088-1F63210FC2F7}"/>
    <cellStyle name="Normal 2 2 4 3 2 2 5" xfId="2938" xr:uid="{7E08B4CD-A613-40E8-99C5-017555C2E08C}"/>
    <cellStyle name="Normal 2 2 4 3 2 2 5 2" xfId="7530" xr:uid="{0383DF70-C93F-4BAA-94EF-2D1178A35776}"/>
    <cellStyle name="Normal 2 2 4 3 2 2 5 2 2" xfId="16714" xr:uid="{50FD7E10-CB3C-4F05-A218-8913B6DE6E1E}"/>
    <cellStyle name="Normal 2 2 4 3 2 2 5 2 2 2" xfId="35084" xr:uid="{6D5F6CF9-1780-4CA2-9BB8-E71D841B18E9}"/>
    <cellStyle name="Normal 2 2 4 3 2 2 5 2 2 3" xfId="53452" xr:uid="{371D18BC-5F36-4390-B5EB-5E06E33196B1}"/>
    <cellStyle name="Normal 2 2 4 3 2 2 5 2 3" xfId="25900" xr:uid="{B5BAA971-3447-43ED-8263-574526D1CC4D}"/>
    <cellStyle name="Normal 2 2 4 3 2 2 5 2 4" xfId="44268" xr:uid="{65092407-E85F-491F-8513-AF87E5EB9636}"/>
    <cellStyle name="Normal 2 2 4 3 2 2 5 3" xfId="12122" xr:uid="{D4EDFCB7-A1B8-45B0-860B-F266890F19BD}"/>
    <cellStyle name="Normal 2 2 4 3 2 2 5 3 2" xfId="30492" xr:uid="{0E6F5F2F-E9C6-4974-B9C1-958BDBDD8985}"/>
    <cellStyle name="Normal 2 2 4 3 2 2 5 3 3" xfId="48860" xr:uid="{D036DAD9-74A2-47CA-BA22-B6FB28F11F61}"/>
    <cellStyle name="Normal 2 2 4 3 2 2 5 4" xfId="21308" xr:uid="{952293AE-05D5-404C-97B8-9CFC1ADA7068}"/>
    <cellStyle name="Normal 2 2 4 3 2 2 5 5" xfId="39676" xr:uid="{F8330581-4175-44ED-9C83-F3F9AE2E3FA4}"/>
    <cellStyle name="Normal 2 2 4 3 2 2 6" xfId="5234" xr:uid="{57F87AB0-C9C8-4B24-AF86-2CE48A87EC25}"/>
    <cellStyle name="Normal 2 2 4 3 2 2 6 2" xfId="14418" xr:uid="{49564309-1A4B-453F-A345-86289F35DA55}"/>
    <cellStyle name="Normal 2 2 4 3 2 2 6 2 2" xfId="32788" xr:uid="{99CC7147-CBA9-43A4-958A-AD56B84101B4}"/>
    <cellStyle name="Normal 2 2 4 3 2 2 6 2 3" xfId="51156" xr:uid="{CAD1008A-C061-4C23-AFA1-5EEE7663E909}"/>
    <cellStyle name="Normal 2 2 4 3 2 2 6 3" xfId="23604" xr:uid="{DDD0EA8E-F9B7-4299-8B67-41E980CD5204}"/>
    <cellStyle name="Normal 2 2 4 3 2 2 6 4" xfId="41972" xr:uid="{4FECD9E2-1CEA-448C-80C9-36943606AC79}"/>
    <cellStyle name="Normal 2 2 4 3 2 2 7" xfId="9826" xr:uid="{219A5177-050E-4D5D-ADFD-A2E8203C2F18}"/>
    <cellStyle name="Normal 2 2 4 3 2 2 7 2" xfId="28196" xr:uid="{DA457D4F-CB47-4A15-A1B8-9AA8D70D5F63}"/>
    <cellStyle name="Normal 2 2 4 3 2 2 7 3" xfId="46564" xr:uid="{FF7BBF8C-FADF-49B6-935A-A499A6133F2D}"/>
    <cellStyle name="Normal 2 2 4 3 2 2 8" xfId="19012" xr:uid="{A306E964-D453-48DE-82D0-5D1DB1249AAE}"/>
    <cellStyle name="Normal 2 2 4 3 2 2 9" xfId="37380" xr:uid="{77EE95BB-08BC-46CB-BB85-72C46738B81D}"/>
    <cellStyle name="Normal 2 2 4 3 2 3" xfId="929" xr:uid="{8D660048-C375-40CD-8DEF-078B7BFEF43B}"/>
    <cellStyle name="Normal 2 2 4 3 2 3 2" xfId="3225" xr:uid="{7A839CC1-2D79-4C22-AF3C-E80E72C260D8}"/>
    <cellStyle name="Normal 2 2 4 3 2 3 2 2" xfId="7817" xr:uid="{53F933A6-314A-4F40-8ABD-00E7BCF7E666}"/>
    <cellStyle name="Normal 2 2 4 3 2 3 2 2 2" xfId="17001" xr:uid="{E27602CE-3F81-4CCE-B603-C8BC8B8F8DF9}"/>
    <cellStyle name="Normal 2 2 4 3 2 3 2 2 2 2" xfId="35371" xr:uid="{224146E2-A785-4D83-844D-255E31325A4D}"/>
    <cellStyle name="Normal 2 2 4 3 2 3 2 2 2 3" xfId="53739" xr:uid="{25ACBDDD-4FC5-4F89-B033-5AD6D616C1D1}"/>
    <cellStyle name="Normal 2 2 4 3 2 3 2 2 3" xfId="26187" xr:uid="{87A201C7-7BEE-4739-AC5B-D52C969871BC}"/>
    <cellStyle name="Normal 2 2 4 3 2 3 2 2 4" xfId="44555" xr:uid="{5C7B04AD-E27E-467B-838F-D5DE1EE1BE1A}"/>
    <cellStyle name="Normal 2 2 4 3 2 3 2 3" xfId="12409" xr:uid="{26DAE828-0AC5-496F-865B-BAA081466248}"/>
    <cellStyle name="Normal 2 2 4 3 2 3 2 3 2" xfId="30779" xr:uid="{1AB10323-827C-4EB3-9E6F-49FB36204AD3}"/>
    <cellStyle name="Normal 2 2 4 3 2 3 2 3 3" xfId="49147" xr:uid="{ED56E745-9631-43AE-B421-E161A228FBC1}"/>
    <cellStyle name="Normal 2 2 4 3 2 3 2 4" xfId="21595" xr:uid="{28C66726-71B0-4B5B-9481-53ED6EFCC577}"/>
    <cellStyle name="Normal 2 2 4 3 2 3 2 5" xfId="39963" xr:uid="{92EAC84D-DB1D-4745-A526-43CF872018EA}"/>
    <cellStyle name="Normal 2 2 4 3 2 3 3" xfId="5521" xr:uid="{AC5DF829-791B-4BA9-8FD5-D0EDCCC43431}"/>
    <cellStyle name="Normal 2 2 4 3 2 3 3 2" xfId="14705" xr:uid="{4EB7100A-6335-470A-A117-EDDC90C44935}"/>
    <cellStyle name="Normal 2 2 4 3 2 3 3 2 2" xfId="33075" xr:uid="{E0E1E349-D346-4B14-8940-907791BCB753}"/>
    <cellStyle name="Normal 2 2 4 3 2 3 3 2 3" xfId="51443" xr:uid="{18F8BE4B-B23C-4456-B1A2-C5E71CCCB9BA}"/>
    <cellStyle name="Normal 2 2 4 3 2 3 3 3" xfId="23891" xr:uid="{8510E7AD-F069-4A4F-8ECC-832265955617}"/>
    <cellStyle name="Normal 2 2 4 3 2 3 3 4" xfId="42259" xr:uid="{0F8781CA-F83E-49AD-A66F-A8BDF6F832F1}"/>
    <cellStyle name="Normal 2 2 4 3 2 3 4" xfId="10113" xr:uid="{B64AED87-5715-4058-A3F0-66A527E73D83}"/>
    <cellStyle name="Normal 2 2 4 3 2 3 4 2" xfId="28483" xr:uid="{5CD39F85-3D31-405B-ADC6-465578BD1519}"/>
    <cellStyle name="Normal 2 2 4 3 2 3 4 3" xfId="46851" xr:uid="{EC76B937-5512-49EB-865C-2BA60EDED73D}"/>
    <cellStyle name="Normal 2 2 4 3 2 3 5" xfId="19299" xr:uid="{DCE6B023-E63B-4A1B-9E5E-E4D4F4D9A56E}"/>
    <cellStyle name="Normal 2 2 4 3 2 3 6" xfId="37667" xr:uid="{1BD5F54E-3C08-400C-9F90-4D092F4953EA}"/>
    <cellStyle name="Normal 2 2 4 3 2 4" xfId="1503" xr:uid="{A1BD87FF-BE4F-44A6-BD59-4DECDF8C1947}"/>
    <cellStyle name="Normal 2 2 4 3 2 4 2" xfId="3799" xr:uid="{189409AB-EFDE-4382-AE6A-33F75BC729D0}"/>
    <cellStyle name="Normal 2 2 4 3 2 4 2 2" xfId="8391" xr:uid="{394D6C8F-7B1F-4B4F-8606-3A295D4305C1}"/>
    <cellStyle name="Normal 2 2 4 3 2 4 2 2 2" xfId="17575" xr:uid="{3D0BA94C-69A5-4297-A9A1-55DB0AA79341}"/>
    <cellStyle name="Normal 2 2 4 3 2 4 2 2 2 2" xfId="35945" xr:uid="{2F5FDA2D-C553-44F2-8671-3DC18E0E5A72}"/>
    <cellStyle name="Normal 2 2 4 3 2 4 2 2 2 3" xfId="54313" xr:uid="{0613DD20-B098-47E6-A02B-97A3B84F7018}"/>
    <cellStyle name="Normal 2 2 4 3 2 4 2 2 3" xfId="26761" xr:uid="{E3A7828D-BEE6-4B0E-84DC-8C09493AF3FD}"/>
    <cellStyle name="Normal 2 2 4 3 2 4 2 2 4" xfId="45129" xr:uid="{20EC30B9-76F7-47F7-877C-0520F9A4FBB3}"/>
    <cellStyle name="Normal 2 2 4 3 2 4 2 3" xfId="12983" xr:uid="{13A6A7CB-20AA-45E4-B87D-6D0D3E95AE5A}"/>
    <cellStyle name="Normal 2 2 4 3 2 4 2 3 2" xfId="31353" xr:uid="{9DDD3461-CF7B-491B-BE68-4D9719575C59}"/>
    <cellStyle name="Normal 2 2 4 3 2 4 2 3 3" xfId="49721" xr:uid="{A34C72FD-BB8D-4888-B199-237C2E3D39AB}"/>
    <cellStyle name="Normal 2 2 4 3 2 4 2 4" xfId="22169" xr:uid="{94829EF4-95C3-4BBD-AFA4-B1261DFD4B23}"/>
    <cellStyle name="Normal 2 2 4 3 2 4 2 5" xfId="40537" xr:uid="{2BA4ACD5-8714-4AA7-BFAA-B7738D0050A0}"/>
    <cellStyle name="Normal 2 2 4 3 2 4 3" xfId="6095" xr:uid="{D5212F7F-EB01-45F1-A13E-560B12527433}"/>
    <cellStyle name="Normal 2 2 4 3 2 4 3 2" xfId="15279" xr:uid="{95BF4734-2555-4911-BF16-F2D4038DF1E4}"/>
    <cellStyle name="Normal 2 2 4 3 2 4 3 2 2" xfId="33649" xr:uid="{B3867F58-EF95-460B-8C75-35DD61315E12}"/>
    <cellStyle name="Normal 2 2 4 3 2 4 3 2 3" xfId="52017" xr:uid="{4F1494AC-9E8F-4268-8336-E67A8D214C1A}"/>
    <cellStyle name="Normal 2 2 4 3 2 4 3 3" xfId="24465" xr:uid="{EAD88B1E-707C-40A7-9200-34F5E0FE3741}"/>
    <cellStyle name="Normal 2 2 4 3 2 4 3 4" xfId="42833" xr:uid="{BCF95B59-CF97-4CA8-AD99-CEE1B34DDB6B}"/>
    <cellStyle name="Normal 2 2 4 3 2 4 4" xfId="10687" xr:uid="{5D94F060-BEA7-4EC9-9508-6375D05EEDF4}"/>
    <cellStyle name="Normal 2 2 4 3 2 4 4 2" xfId="29057" xr:uid="{D173F552-868B-486A-9384-63E5713B297D}"/>
    <cellStyle name="Normal 2 2 4 3 2 4 4 3" xfId="47425" xr:uid="{F510DF61-B1FA-493A-B817-7EA38D8569B1}"/>
    <cellStyle name="Normal 2 2 4 3 2 4 5" xfId="19873" xr:uid="{685E7D84-34E4-4D41-9FE4-CB53AEC293E4}"/>
    <cellStyle name="Normal 2 2 4 3 2 4 6" xfId="38241" xr:uid="{60BB8627-2F73-4D08-99EB-53FEA0B916E9}"/>
    <cellStyle name="Normal 2 2 4 3 2 5" xfId="2077" xr:uid="{F926B403-E30A-4051-9697-4754BEA8B6C6}"/>
    <cellStyle name="Normal 2 2 4 3 2 5 2" xfId="4373" xr:uid="{E59183C0-5996-498E-8AB0-3881ABC3CAE2}"/>
    <cellStyle name="Normal 2 2 4 3 2 5 2 2" xfId="8965" xr:uid="{DF7A435D-7C8D-4794-A890-8C257B7467E0}"/>
    <cellStyle name="Normal 2 2 4 3 2 5 2 2 2" xfId="18149" xr:uid="{F96EF01B-B47F-4CBE-A771-5C4AAD4D6581}"/>
    <cellStyle name="Normal 2 2 4 3 2 5 2 2 2 2" xfId="36519" xr:uid="{95DB756C-EE8A-4FF3-9383-13487EC327FE}"/>
    <cellStyle name="Normal 2 2 4 3 2 5 2 2 2 3" xfId="54887" xr:uid="{A5593478-C102-4CDC-815A-7E5C70762415}"/>
    <cellStyle name="Normal 2 2 4 3 2 5 2 2 3" xfId="27335" xr:uid="{6BD9DC40-E360-4A50-9A33-8EED39E86E87}"/>
    <cellStyle name="Normal 2 2 4 3 2 5 2 2 4" xfId="45703" xr:uid="{58CC3FED-57FC-4392-9C8B-04167AEC975D}"/>
    <cellStyle name="Normal 2 2 4 3 2 5 2 3" xfId="13557" xr:uid="{D96DD920-8280-4B21-8841-0324E306442A}"/>
    <cellStyle name="Normal 2 2 4 3 2 5 2 3 2" xfId="31927" xr:uid="{4C891801-19C3-4135-A7B0-BB7F3F36C7C1}"/>
    <cellStyle name="Normal 2 2 4 3 2 5 2 3 3" xfId="50295" xr:uid="{33B5B285-7AEF-4BCD-97F0-465E3186F307}"/>
    <cellStyle name="Normal 2 2 4 3 2 5 2 4" xfId="22743" xr:uid="{21A768DD-1BD6-4389-811E-4D6F6367A547}"/>
    <cellStyle name="Normal 2 2 4 3 2 5 2 5" xfId="41111" xr:uid="{6A6220CB-3485-4CE7-A73B-D5DF5BB73FB9}"/>
    <cellStyle name="Normal 2 2 4 3 2 5 3" xfId="6669" xr:uid="{16C92031-E54A-4C0B-9A11-33EB9C9C3495}"/>
    <cellStyle name="Normal 2 2 4 3 2 5 3 2" xfId="15853" xr:uid="{5558A2A7-8881-499B-AA84-40E77909860D}"/>
    <cellStyle name="Normal 2 2 4 3 2 5 3 2 2" xfId="34223" xr:uid="{D0BCC662-7929-479D-BA2C-E1D9D5C6635A}"/>
    <cellStyle name="Normal 2 2 4 3 2 5 3 2 3" xfId="52591" xr:uid="{6D237E56-92B1-4CAC-AD13-08AC2F6FB4B3}"/>
    <cellStyle name="Normal 2 2 4 3 2 5 3 3" xfId="25039" xr:uid="{46E108AA-6C85-4DC6-A13F-DFA26A7B88C6}"/>
    <cellStyle name="Normal 2 2 4 3 2 5 3 4" xfId="43407" xr:uid="{19D07242-29D8-4042-8F15-2DD8D5578F2B}"/>
    <cellStyle name="Normal 2 2 4 3 2 5 4" xfId="11261" xr:uid="{2BAE6124-8536-4F16-9D91-98FED66E5591}"/>
    <cellStyle name="Normal 2 2 4 3 2 5 4 2" xfId="29631" xr:uid="{1F48F5FD-7BAC-4633-AAE8-F976953E737C}"/>
    <cellStyle name="Normal 2 2 4 3 2 5 4 3" xfId="47999" xr:uid="{632E1A8E-AD98-4681-B25A-185F0EF12F32}"/>
    <cellStyle name="Normal 2 2 4 3 2 5 5" xfId="20447" xr:uid="{AE7ED60E-0927-494D-BDAE-6959EE177FE9}"/>
    <cellStyle name="Normal 2 2 4 3 2 5 6" xfId="38815" xr:uid="{4FF8ACCC-3F92-4220-92A8-DD5C294C9930}"/>
    <cellStyle name="Normal 2 2 4 3 2 6" xfId="2651" xr:uid="{6AAA6A03-F668-4AD8-BF6A-D386625A90CD}"/>
    <cellStyle name="Normal 2 2 4 3 2 6 2" xfId="7243" xr:uid="{2E096B8F-B0CB-40B8-BE58-47C7446660D5}"/>
    <cellStyle name="Normal 2 2 4 3 2 6 2 2" xfId="16427" xr:uid="{90B9EA1F-DF8F-4496-9A5E-8337B29ABD3F}"/>
    <cellStyle name="Normal 2 2 4 3 2 6 2 2 2" xfId="34797" xr:uid="{F7B4A9E8-0743-48E1-96D2-09F82AF97794}"/>
    <cellStyle name="Normal 2 2 4 3 2 6 2 2 3" xfId="53165" xr:uid="{BB1647D1-8AED-4097-A08B-C0167BF6A59E}"/>
    <cellStyle name="Normal 2 2 4 3 2 6 2 3" xfId="25613" xr:uid="{D8EEB9DE-6E33-4F1F-989A-0DEBB0916DBC}"/>
    <cellStyle name="Normal 2 2 4 3 2 6 2 4" xfId="43981" xr:uid="{FF315207-55B1-4F84-A793-17E79ED06846}"/>
    <cellStyle name="Normal 2 2 4 3 2 6 3" xfId="11835" xr:uid="{05444429-EA21-488B-8E86-D4266138650A}"/>
    <cellStyle name="Normal 2 2 4 3 2 6 3 2" xfId="30205" xr:uid="{C9523A65-89FF-418D-AC2D-11226BC5C116}"/>
    <cellStyle name="Normal 2 2 4 3 2 6 3 3" xfId="48573" xr:uid="{DABF9244-CC0A-433C-8E27-5B1CA3D3303E}"/>
    <cellStyle name="Normal 2 2 4 3 2 6 4" xfId="21021" xr:uid="{6D31E69F-B9F1-4897-B112-9371155FF739}"/>
    <cellStyle name="Normal 2 2 4 3 2 6 5" xfId="39389" xr:uid="{CF976B02-B0C1-4830-B223-AD392A8838D6}"/>
    <cellStyle name="Normal 2 2 4 3 2 7" xfId="4947" xr:uid="{7A87EF4E-7F19-4266-9B4C-223CE387A01C}"/>
    <cellStyle name="Normal 2 2 4 3 2 7 2" xfId="14131" xr:uid="{84391435-060C-44A0-A6C9-1DD924C0E747}"/>
    <cellStyle name="Normal 2 2 4 3 2 7 2 2" xfId="32501" xr:uid="{3B8B3DCC-80E5-47E5-804E-912186142F6F}"/>
    <cellStyle name="Normal 2 2 4 3 2 7 2 3" xfId="50869" xr:uid="{B1284AD6-78E6-49F5-814F-03139BC2764A}"/>
    <cellStyle name="Normal 2 2 4 3 2 7 3" xfId="23317" xr:uid="{8D7F97FF-5CFE-4A46-88F8-30FFF6440170}"/>
    <cellStyle name="Normal 2 2 4 3 2 7 4" xfId="41685" xr:uid="{A81EC71C-B257-4EF6-ACE2-74449B96EE4B}"/>
    <cellStyle name="Normal 2 2 4 3 2 8" xfId="9539" xr:uid="{179EF25D-3650-45C6-A2BB-BC2C101C4C76}"/>
    <cellStyle name="Normal 2 2 4 3 2 8 2" xfId="27909" xr:uid="{A88B276C-4F9D-48E9-94A7-C60EDD9A2E78}"/>
    <cellStyle name="Normal 2 2 4 3 2 8 3" xfId="46277" xr:uid="{5F1F984D-2C16-426C-92E9-2BFD7071B8EF}"/>
    <cellStyle name="Normal 2 2 4 3 2 9" xfId="18725" xr:uid="{2A5396AA-A706-42F5-94BE-552CEC116350}"/>
    <cellStyle name="Normal 2 2 4 3 3" xfId="502" xr:uid="{FB054BA5-8D6B-46CB-808D-36F52879C559}"/>
    <cellStyle name="Normal 2 2 4 3 3 2" xfId="1076" xr:uid="{D99D2624-935D-4FE1-A44E-BEE20B144977}"/>
    <cellStyle name="Normal 2 2 4 3 3 2 2" xfId="3372" xr:uid="{269D81F6-F5DF-412E-944B-2D78BF934238}"/>
    <cellStyle name="Normal 2 2 4 3 3 2 2 2" xfId="7964" xr:uid="{E4916282-9722-4187-BB87-1D0A94C62528}"/>
    <cellStyle name="Normal 2 2 4 3 3 2 2 2 2" xfId="17148" xr:uid="{82B83D47-000A-4097-BD81-8B3C085CF486}"/>
    <cellStyle name="Normal 2 2 4 3 3 2 2 2 2 2" xfId="35518" xr:uid="{474512C5-3E1A-4F70-AA65-5D748C557C29}"/>
    <cellStyle name="Normal 2 2 4 3 3 2 2 2 2 3" xfId="53886" xr:uid="{BC985276-DB11-4C74-B20A-AB36504F605E}"/>
    <cellStyle name="Normal 2 2 4 3 3 2 2 2 3" xfId="26334" xr:uid="{03E3DF08-53F3-4227-BF05-7C88E05CD95D}"/>
    <cellStyle name="Normal 2 2 4 3 3 2 2 2 4" xfId="44702" xr:uid="{CC415995-6740-48A0-8C6A-24159E228369}"/>
    <cellStyle name="Normal 2 2 4 3 3 2 2 3" xfId="12556" xr:uid="{FF6424D1-8B08-4F1E-B923-1DD9E6F0207D}"/>
    <cellStyle name="Normal 2 2 4 3 3 2 2 3 2" xfId="30926" xr:uid="{413B2975-B25B-414E-A9A8-BD6031F639EB}"/>
    <cellStyle name="Normal 2 2 4 3 3 2 2 3 3" xfId="49294" xr:uid="{B916CAF2-DC6B-4F39-9E21-625E7D21D4E1}"/>
    <cellStyle name="Normal 2 2 4 3 3 2 2 4" xfId="21742" xr:uid="{DDF097CA-CD63-4587-958E-C815A8AD3FA7}"/>
    <cellStyle name="Normal 2 2 4 3 3 2 2 5" xfId="40110" xr:uid="{13242403-70C9-44F5-82DC-248E64B64D97}"/>
    <cellStyle name="Normal 2 2 4 3 3 2 3" xfId="5668" xr:uid="{814C8231-1A85-48A0-AB7C-BADA6EBC048F}"/>
    <cellStyle name="Normal 2 2 4 3 3 2 3 2" xfId="14852" xr:uid="{4C4EB19F-C7A5-43D8-ADC1-DD200A15A4CF}"/>
    <cellStyle name="Normal 2 2 4 3 3 2 3 2 2" xfId="33222" xr:uid="{7BBFC6C3-FEBF-467A-AB9E-ACF982310298}"/>
    <cellStyle name="Normal 2 2 4 3 3 2 3 2 3" xfId="51590" xr:uid="{422B38EA-F67E-4FC9-9097-5B5FD85930D0}"/>
    <cellStyle name="Normal 2 2 4 3 3 2 3 3" xfId="24038" xr:uid="{336A54ED-AC49-4DC7-BE55-2E22BD340295}"/>
    <cellStyle name="Normal 2 2 4 3 3 2 3 4" xfId="42406" xr:uid="{B322F828-A81C-4C3D-83B3-E73DA002BEC0}"/>
    <cellStyle name="Normal 2 2 4 3 3 2 4" xfId="10260" xr:uid="{3A9BDF2D-CFA5-40A1-8AED-F28DEC080E01}"/>
    <cellStyle name="Normal 2 2 4 3 3 2 4 2" xfId="28630" xr:uid="{232EC13D-3181-4442-AE5C-B0A18BE1DCEC}"/>
    <cellStyle name="Normal 2 2 4 3 3 2 4 3" xfId="46998" xr:uid="{56F77590-60E8-4E98-98CE-35FB9BDA0060}"/>
    <cellStyle name="Normal 2 2 4 3 3 2 5" xfId="19446" xr:uid="{A93C699F-B8AE-436E-A81C-C5E356FB5BE1}"/>
    <cellStyle name="Normal 2 2 4 3 3 2 6" xfId="37814" xr:uid="{E814CDB7-EB28-4E00-9E0E-770D06B58F6C}"/>
    <cellStyle name="Normal 2 2 4 3 3 3" xfId="1650" xr:uid="{20ED8F9D-59CD-4F6E-B168-33A356F16877}"/>
    <cellStyle name="Normal 2 2 4 3 3 3 2" xfId="3946" xr:uid="{16E929B2-65A0-49A7-A7BB-9C7DF6127459}"/>
    <cellStyle name="Normal 2 2 4 3 3 3 2 2" xfId="8538" xr:uid="{6D20CA4C-C9B0-4548-BA45-1A39B864F2BF}"/>
    <cellStyle name="Normal 2 2 4 3 3 3 2 2 2" xfId="17722" xr:uid="{148A21E1-B49D-4459-B477-5BB72CDFDCF5}"/>
    <cellStyle name="Normal 2 2 4 3 3 3 2 2 2 2" xfId="36092" xr:uid="{62A84A89-0ED6-4EE6-9203-744F1B13115A}"/>
    <cellStyle name="Normal 2 2 4 3 3 3 2 2 2 3" xfId="54460" xr:uid="{6CE1F502-4681-486F-A3C3-1F95EC3C635F}"/>
    <cellStyle name="Normal 2 2 4 3 3 3 2 2 3" xfId="26908" xr:uid="{082CC14C-2BD4-4113-AA8D-BF2B6292EE99}"/>
    <cellStyle name="Normal 2 2 4 3 3 3 2 2 4" xfId="45276" xr:uid="{D9282365-EE95-49E5-BA75-A92458E19462}"/>
    <cellStyle name="Normal 2 2 4 3 3 3 2 3" xfId="13130" xr:uid="{B344FEA8-193F-4DE1-B771-123B2572A0DB}"/>
    <cellStyle name="Normal 2 2 4 3 3 3 2 3 2" xfId="31500" xr:uid="{8B534430-3D13-4A55-9B84-BBA79133916A}"/>
    <cellStyle name="Normal 2 2 4 3 3 3 2 3 3" xfId="49868" xr:uid="{3EB95282-E2AD-4B89-891B-5A7310705F3C}"/>
    <cellStyle name="Normal 2 2 4 3 3 3 2 4" xfId="22316" xr:uid="{38F83FD4-3214-424B-AEF5-C9476B0D4D8B}"/>
    <cellStyle name="Normal 2 2 4 3 3 3 2 5" xfId="40684" xr:uid="{A9EEC16E-9C0F-4CEE-BD33-2810D64E2F28}"/>
    <cellStyle name="Normal 2 2 4 3 3 3 3" xfId="6242" xr:uid="{935FA1C2-0A26-44A2-9FAE-D0D696D1D83B}"/>
    <cellStyle name="Normal 2 2 4 3 3 3 3 2" xfId="15426" xr:uid="{CEF7125F-8FE3-4A30-9CB3-D082CC8D9376}"/>
    <cellStyle name="Normal 2 2 4 3 3 3 3 2 2" xfId="33796" xr:uid="{D6EECF3A-762C-4F51-AECB-695FA8A12B19}"/>
    <cellStyle name="Normal 2 2 4 3 3 3 3 2 3" xfId="52164" xr:uid="{20D8E7A1-8A48-41C1-A2AB-9D1AAD0E328A}"/>
    <cellStyle name="Normal 2 2 4 3 3 3 3 3" xfId="24612" xr:uid="{C9F4B6D4-F9C6-4A1D-8F42-DCFE11AC7753}"/>
    <cellStyle name="Normal 2 2 4 3 3 3 3 4" xfId="42980" xr:uid="{28F17586-8149-498F-AA72-0211887AEE76}"/>
    <cellStyle name="Normal 2 2 4 3 3 3 4" xfId="10834" xr:uid="{2300C768-148D-4A56-A6CE-B4C606DBE1D9}"/>
    <cellStyle name="Normal 2 2 4 3 3 3 4 2" xfId="29204" xr:uid="{EF18EFBA-FCD6-47AA-8266-B29BDD259C0D}"/>
    <cellStyle name="Normal 2 2 4 3 3 3 4 3" xfId="47572" xr:uid="{AA4A7FE0-7DE8-42CB-AB46-770F0A0CD076}"/>
    <cellStyle name="Normal 2 2 4 3 3 3 5" xfId="20020" xr:uid="{9F9EEE4D-7651-4AFE-9211-15C84E7F6C7C}"/>
    <cellStyle name="Normal 2 2 4 3 3 3 6" xfId="38388" xr:uid="{58DF061D-B59A-49D1-A13E-0C652FA79A2C}"/>
    <cellStyle name="Normal 2 2 4 3 3 4" xfId="2224" xr:uid="{3E3DA890-7053-4D19-BE62-F43DC80A7D24}"/>
    <cellStyle name="Normal 2 2 4 3 3 4 2" xfId="4520" xr:uid="{EB7EC19F-80D6-48D3-B263-0B374201BD62}"/>
    <cellStyle name="Normal 2 2 4 3 3 4 2 2" xfId="9112" xr:uid="{83B0FFA7-507F-40E8-A176-DAD697187903}"/>
    <cellStyle name="Normal 2 2 4 3 3 4 2 2 2" xfId="18296" xr:uid="{1DC797A4-1C55-4CB8-8314-8F23665823AA}"/>
    <cellStyle name="Normal 2 2 4 3 3 4 2 2 2 2" xfId="36666" xr:uid="{B54E16DF-0ABB-4451-B674-E83B7BCF795A}"/>
    <cellStyle name="Normal 2 2 4 3 3 4 2 2 2 3" xfId="55034" xr:uid="{539D95D0-8CC9-4771-AF06-C889FF7B2138}"/>
    <cellStyle name="Normal 2 2 4 3 3 4 2 2 3" xfId="27482" xr:uid="{8A79080A-9409-4967-B5F2-DA78A7156719}"/>
    <cellStyle name="Normal 2 2 4 3 3 4 2 2 4" xfId="45850" xr:uid="{4A0B258B-15BA-425B-B780-BF8FEA7D9C5D}"/>
    <cellStyle name="Normal 2 2 4 3 3 4 2 3" xfId="13704" xr:uid="{306A3EBB-DFBC-4FAE-B277-193B6F84FAA3}"/>
    <cellStyle name="Normal 2 2 4 3 3 4 2 3 2" xfId="32074" xr:uid="{CFCE1B9D-32CA-4943-A76B-2DF6FCAC4B23}"/>
    <cellStyle name="Normal 2 2 4 3 3 4 2 3 3" xfId="50442" xr:uid="{CF762EB7-DA23-4435-9293-183D90A30536}"/>
    <cellStyle name="Normal 2 2 4 3 3 4 2 4" xfId="22890" xr:uid="{15850B09-43C5-457D-A9E0-265E30B81A77}"/>
    <cellStyle name="Normal 2 2 4 3 3 4 2 5" xfId="41258" xr:uid="{F40AC15A-B9A1-44CF-8CD6-ADBC3CBCDB41}"/>
    <cellStyle name="Normal 2 2 4 3 3 4 3" xfId="6816" xr:uid="{35A9635F-F1AD-4440-9872-9D55270C9C3E}"/>
    <cellStyle name="Normal 2 2 4 3 3 4 3 2" xfId="16000" xr:uid="{D54B377C-04A7-4261-BBA3-B363BA274BDB}"/>
    <cellStyle name="Normal 2 2 4 3 3 4 3 2 2" xfId="34370" xr:uid="{7533293B-D337-4B5A-8E6E-F6D75986DD08}"/>
    <cellStyle name="Normal 2 2 4 3 3 4 3 2 3" xfId="52738" xr:uid="{861CEAB1-9D1D-4C07-95E1-490DBF7F55DD}"/>
    <cellStyle name="Normal 2 2 4 3 3 4 3 3" xfId="25186" xr:uid="{96F44194-3AF6-4833-A5C5-4B7743B4DF64}"/>
    <cellStyle name="Normal 2 2 4 3 3 4 3 4" xfId="43554" xr:uid="{CD987365-16B2-4FC6-8BD1-3591D715D985}"/>
    <cellStyle name="Normal 2 2 4 3 3 4 4" xfId="11408" xr:uid="{681FE2A5-275F-4820-80E7-F32743F3E931}"/>
    <cellStyle name="Normal 2 2 4 3 3 4 4 2" xfId="29778" xr:uid="{A5B1ABF4-EDC8-411A-A493-389D541A5A88}"/>
    <cellStyle name="Normal 2 2 4 3 3 4 4 3" xfId="48146" xr:uid="{71DB5764-41BD-47E2-8A76-6DF511F035A8}"/>
    <cellStyle name="Normal 2 2 4 3 3 4 5" xfId="20594" xr:uid="{A8F4EFC3-D909-4F6C-AFD0-5132F202A20C}"/>
    <cellStyle name="Normal 2 2 4 3 3 4 6" xfId="38962" xr:uid="{6D08329A-A715-4A81-9139-FA47B6ECD94B}"/>
    <cellStyle name="Normal 2 2 4 3 3 5" xfId="2798" xr:uid="{0CC1E0D3-CE46-4DC5-8912-A372D851A3C7}"/>
    <cellStyle name="Normal 2 2 4 3 3 5 2" xfId="7390" xr:uid="{B00BDFBB-FA23-4B39-A9CE-6EA1A294A9CE}"/>
    <cellStyle name="Normal 2 2 4 3 3 5 2 2" xfId="16574" xr:uid="{EFA2319F-BD66-426E-8770-2E42AC455142}"/>
    <cellStyle name="Normal 2 2 4 3 3 5 2 2 2" xfId="34944" xr:uid="{930A5C2B-DC51-4340-90E9-CE5B25A51A39}"/>
    <cellStyle name="Normal 2 2 4 3 3 5 2 2 3" xfId="53312" xr:uid="{64DCBDA3-386C-47F7-9A55-0A82041D828A}"/>
    <cellStyle name="Normal 2 2 4 3 3 5 2 3" xfId="25760" xr:uid="{B182C22D-77D1-49C1-8E36-E5C028C50563}"/>
    <cellStyle name="Normal 2 2 4 3 3 5 2 4" xfId="44128" xr:uid="{A6F4C3AA-0F35-4D4B-BB02-7B17273CFA8B}"/>
    <cellStyle name="Normal 2 2 4 3 3 5 3" xfId="11982" xr:uid="{709FD7B5-145A-44C0-99BA-686A9BF4C1CA}"/>
    <cellStyle name="Normal 2 2 4 3 3 5 3 2" xfId="30352" xr:uid="{23C9D033-95FD-4EBF-A9BE-4FA5CAF3602E}"/>
    <cellStyle name="Normal 2 2 4 3 3 5 3 3" xfId="48720" xr:uid="{271E1343-954E-4492-B241-CE59E6609B68}"/>
    <cellStyle name="Normal 2 2 4 3 3 5 4" xfId="21168" xr:uid="{2422F2A2-0654-4B73-913C-730F5A3A9655}"/>
    <cellStyle name="Normal 2 2 4 3 3 5 5" xfId="39536" xr:uid="{2A164631-4A5C-49B4-A185-A65C20BFE871}"/>
    <cellStyle name="Normal 2 2 4 3 3 6" xfId="5094" xr:uid="{D7ECF994-88C2-41E2-B222-01D17A22D6F3}"/>
    <cellStyle name="Normal 2 2 4 3 3 6 2" xfId="14278" xr:uid="{D77CF0A3-B752-413E-94C3-DB8E28399F9E}"/>
    <cellStyle name="Normal 2 2 4 3 3 6 2 2" xfId="32648" xr:uid="{95207AE2-CC62-499F-AF79-DD42882F79C2}"/>
    <cellStyle name="Normal 2 2 4 3 3 6 2 3" xfId="51016" xr:uid="{71791D79-B9B7-44FC-AEC9-36F9AC0E9F44}"/>
    <cellStyle name="Normal 2 2 4 3 3 6 3" xfId="23464" xr:uid="{A40AFFED-19EF-44E8-A08E-B0710591FA49}"/>
    <cellStyle name="Normal 2 2 4 3 3 6 4" xfId="41832" xr:uid="{D03571D6-D976-4F40-89E8-34B9BAD9A55B}"/>
    <cellStyle name="Normal 2 2 4 3 3 7" xfId="9686" xr:uid="{83FFD498-A76B-4096-B5CF-2C68C685216F}"/>
    <cellStyle name="Normal 2 2 4 3 3 7 2" xfId="28056" xr:uid="{6D87DC8B-0DCF-40DD-9BBC-19B28C9C1D2D}"/>
    <cellStyle name="Normal 2 2 4 3 3 7 3" xfId="46424" xr:uid="{F7756328-DA5F-4657-80BB-42C038B0DBC6}"/>
    <cellStyle name="Normal 2 2 4 3 3 8" xfId="18872" xr:uid="{4B0AE0A3-4D62-4C42-981C-8D8161B18E6A}"/>
    <cellStyle name="Normal 2 2 4 3 3 9" xfId="37240" xr:uid="{24077F84-C499-4C3C-B82A-75CBE6CE96A9}"/>
    <cellStyle name="Normal 2 2 4 3 4" xfId="789" xr:uid="{1DACF7EA-DA6F-44FA-AB78-1ACEB2A635E6}"/>
    <cellStyle name="Normal 2 2 4 3 4 2" xfId="3085" xr:uid="{E7AD283A-D22D-479E-A069-63F165897054}"/>
    <cellStyle name="Normal 2 2 4 3 4 2 2" xfId="7677" xr:uid="{F6DEB9DC-D0ED-47AB-8FDC-4BAC3ACC878F}"/>
    <cellStyle name="Normal 2 2 4 3 4 2 2 2" xfId="16861" xr:uid="{EDB29471-1875-4E46-8EEB-C29E315F225C}"/>
    <cellStyle name="Normal 2 2 4 3 4 2 2 2 2" xfId="35231" xr:uid="{B7D3D56E-2077-4F70-9EE0-B51649B1BB81}"/>
    <cellStyle name="Normal 2 2 4 3 4 2 2 2 3" xfId="53599" xr:uid="{4BE6C8B3-C560-4819-A9FF-87F8383588D5}"/>
    <cellStyle name="Normal 2 2 4 3 4 2 2 3" xfId="26047" xr:uid="{9F55D129-8282-42F5-BE1E-0F19AB4B9314}"/>
    <cellStyle name="Normal 2 2 4 3 4 2 2 4" xfId="44415" xr:uid="{5341976A-8C53-4EC7-B84E-513838C0A143}"/>
    <cellStyle name="Normal 2 2 4 3 4 2 3" xfId="12269" xr:uid="{705818F8-82D0-4BAC-92C7-60E0F7366A49}"/>
    <cellStyle name="Normal 2 2 4 3 4 2 3 2" xfId="30639" xr:uid="{B9A68D3B-D82C-4247-912D-245729E513F5}"/>
    <cellStyle name="Normal 2 2 4 3 4 2 3 3" xfId="49007" xr:uid="{7D43CDA7-8C9C-45C1-ACEE-59C8544B029A}"/>
    <cellStyle name="Normal 2 2 4 3 4 2 4" xfId="21455" xr:uid="{B8757987-ABB1-43E8-AC74-E6AF325E66B2}"/>
    <cellStyle name="Normal 2 2 4 3 4 2 5" xfId="39823" xr:uid="{BB6A0B8D-472D-4441-8899-E83FCAD46D82}"/>
    <cellStyle name="Normal 2 2 4 3 4 3" xfId="5381" xr:uid="{FFCF7402-75A8-41E7-9F49-1423D179908F}"/>
    <cellStyle name="Normal 2 2 4 3 4 3 2" xfId="14565" xr:uid="{B5DE0820-5451-45C4-9A03-D3C8F21DD559}"/>
    <cellStyle name="Normal 2 2 4 3 4 3 2 2" xfId="32935" xr:uid="{EBFB5093-5C74-4E68-BD84-F1896557E089}"/>
    <cellStyle name="Normal 2 2 4 3 4 3 2 3" xfId="51303" xr:uid="{265A7F52-7CEF-465F-B516-0A531CC7441E}"/>
    <cellStyle name="Normal 2 2 4 3 4 3 3" xfId="23751" xr:uid="{2F60DB45-7627-49C7-8936-2B9747AA204C}"/>
    <cellStyle name="Normal 2 2 4 3 4 3 4" xfId="42119" xr:uid="{60F07B5A-AAE7-4E27-BE19-75D4B8429AD5}"/>
    <cellStyle name="Normal 2 2 4 3 4 4" xfId="9973" xr:uid="{5745D840-666E-4111-8549-39D95186044A}"/>
    <cellStyle name="Normal 2 2 4 3 4 4 2" xfId="28343" xr:uid="{AC2EE102-8419-464F-99CF-8DD72E985329}"/>
    <cellStyle name="Normal 2 2 4 3 4 4 3" xfId="46711" xr:uid="{F1CF1E06-E491-4B8A-9D58-64063EBEA427}"/>
    <cellStyle name="Normal 2 2 4 3 4 5" xfId="19159" xr:uid="{E00E8B33-9074-4E21-A183-05130395A7B6}"/>
    <cellStyle name="Normal 2 2 4 3 4 6" xfId="37527" xr:uid="{5E869CD7-F971-4EE8-B2ED-48D1D5A5CF72}"/>
    <cellStyle name="Normal 2 2 4 3 5" xfId="1363" xr:uid="{D3834B33-5517-414E-B484-894ED0764789}"/>
    <cellStyle name="Normal 2 2 4 3 5 2" xfId="3659" xr:uid="{ED8200F8-A11D-4351-8B38-CACED7F6948E}"/>
    <cellStyle name="Normal 2 2 4 3 5 2 2" xfId="8251" xr:uid="{8AB7B5ED-5CD4-4D4B-A447-783D0E651214}"/>
    <cellStyle name="Normal 2 2 4 3 5 2 2 2" xfId="17435" xr:uid="{C4C98F0A-2293-437A-ADDE-69CF82077BD8}"/>
    <cellStyle name="Normal 2 2 4 3 5 2 2 2 2" xfId="35805" xr:uid="{3AB49F11-89AD-4ABA-BB32-D84C50C82CCB}"/>
    <cellStyle name="Normal 2 2 4 3 5 2 2 2 3" xfId="54173" xr:uid="{7FBD8C45-1C84-4059-8690-3A0B6D735517}"/>
    <cellStyle name="Normal 2 2 4 3 5 2 2 3" xfId="26621" xr:uid="{42BB4B27-FBD8-4734-852B-B6D2A73C6568}"/>
    <cellStyle name="Normal 2 2 4 3 5 2 2 4" xfId="44989" xr:uid="{6E8CB5D5-913C-48A8-9B95-ED55681109BD}"/>
    <cellStyle name="Normal 2 2 4 3 5 2 3" xfId="12843" xr:uid="{49438E83-21DC-4AB3-81AC-311758A05EA2}"/>
    <cellStyle name="Normal 2 2 4 3 5 2 3 2" xfId="31213" xr:uid="{8A1DD075-E77B-4F27-AED2-F4918EA95FD9}"/>
    <cellStyle name="Normal 2 2 4 3 5 2 3 3" xfId="49581" xr:uid="{AF42518A-4859-49B4-ABFD-50BDDE9E51FD}"/>
    <cellStyle name="Normal 2 2 4 3 5 2 4" xfId="22029" xr:uid="{4801B709-43CE-433B-A0A5-FA393BFF84D7}"/>
    <cellStyle name="Normal 2 2 4 3 5 2 5" xfId="40397" xr:uid="{7AF35245-35D8-4538-868B-447C0E2ACE3E}"/>
    <cellStyle name="Normal 2 2 4 3 5 3" xfId="5955" xr:uid="{5022DC43-78B9-4AC9-8E56-51C4DE063AB4}"/>
    <cellStyle name="Normal 2 2 4 3 5 3 2" xfId="15139" xr:uid="{883B3C1A-5DA5-48C6-B47E-36CE2782EE5A}"/>
    <cellStyle name="Normal 2 2 4 3 5 3 2 2" xfId="33509" xr:uid="{EAFE437A-1BA2-4868-8D30-B29957320D1A}"/>
    <cellStyle name="Normal 2 2 4 3 5 3 2 3" xfId="51877" xr:uid="{70FFFFB7-9DB0-405A-A915-DE01F1904B1B}"/>
    <cellStyle name="Normal 2 2 4 3 5 3 3" xfId="24325" xr:uid="{5609A73E-5E0C-4C2D-B0F8-3B617BED206A}"/>
    <cellStyle name="Normal 2 2 4 3 5 3 4" xfId="42693" xr:uid="{81E7196D-7E5B-4F01-AC4E-B97D025D5131}"/>
    <cellStyle name="Normal 2 2 4 3 5 4" xfId="10547" xr:uid="{4312A80F-DC28-4E57-8F25-EDDA736A681F}"/>
    <cellStyle name="Normal 2 2 4 3 5 4 2" xfId="28917" xr:uid="{593DEE0F-B841-4A78-B711-8294EF6E5E6A}"/>
    <cellStyle name="Normal 2 2 4 3 5 4 3" xfId="47285" xr:uid="{5524D51C-D10F-4E65-9735-5795C7F939CB}"/>
    <cellStyle name="Normal 2 2 4 3 5 5" xfId="19733" xr:uid="{78B54A0A-4F1B-40AC-9983-1D5E89171093}"/>
    <cellStyle name="Normal 2 2 4 3 5 6" xfId="38101" xr:uid="{93FF49E7-E00B-4B3B-899E-9C2630CBF4B2}"/>
    <cellStyle name="Normal 2 2 4 3 6" xfId="1937" xr:uid="{02554EE1-9A4A-43FB-8C0B-7C9F8AB9E104}"/>
    <cellStyle name="Normal 2 2 4 3 6 2" xfId="4233" xr:uid="{73716307-9FB3-444D-8AF2-8F1D8A70FBC3}"/>
    <cellStyle name="Normal 2 2 4 3 6 2 2" xfId="8825" xr:uid="{CA3E1954-2013-4766-95DF-44D3CBE1BE23}"/>
    <cellStyle name="Normal 2 2 4 3 6 2 2 2" xfId="18009" xr:uid="{A7031810-DC6E-4442-9321-DCB94606F8AA}"/>
    <cellStyle name="Normal 2 2 4 3 6 2 2 2 2" xfId="36379" xr:uid="{B3A01955-9755-40BE-8EAF-20416F3460AB}"/>
    <cellStyle name="Normal 2 2 4 3 6 2 2 2 3" xfId="54747" xr:uid="{2E74DD84-FA83-44DA-AA45-8666D202933D}"/>
    <cellStyle name="Normal 2 2 4 3 6 2 2 3" xfId="27195" xr:uid="{F2A6A4C6-DB64-4E4E-9A52-66A17322E67E}"/>
    <cellStyle name="Normal 2 2 4 3 6 2 2 4" xfId="45563" xr:uid="{7E5B9D08-2F87-4000-9FEC-A1EE32F4AF5C}"/>
    <cellStyle name="Normal 2 2 4 3 6 2 3" xfId="13417" xr:uid="{E700EAAA-C227-4C1B-A91F-BFA8FA0C3439}"/>
    <cellStyle name="Normal 2 2 4 3 6 2 3 2" xfId="31787" xr:uid="{8A7DCE79-89D1-4389-9295-31EBD28D72D9}"/>
    <cellStyle name="Normal 2 2 4 3 6 2 3 3" xfId="50155" xr:uid="{6DCE8FAC-9BE5-4B3D-B50F-8E716546CAC7}"/>
    <cellStyle name="Normal 2 2 4 3 6 2 4" xfId="22603" xr:uid="{2BE17F69-FFBA-437B-A4B0-554D5D1B9DF9}"/>
    <cellStyle name="Normal 2 2 4 3 6 2 5" xfId="40971" xr:uid="{45D4FD62-7BBC-4168-89F0-03C13E0BCA5E}"/>
    <cellStyle name="Normal 2 2 4 3 6 3" xfId="6529" xr:uid="{34596B3F-E44D-42E5-B47B-927598BD0C72}"/>
    <cellStyle name="Normal 2 2 4 3 6 3 2" xfId="15713" xr:uid="{B2F3FAE9-1421-4CD6-B079-9A7C174E34C3}"/>
    <cellStyle name="Normal 2 2 4 3 6 3 2 2" xfId="34083" xr:uid="{EDDD6553-B0A0-450B-84C6-E9C09044A0B0}"/>
    <cellStyle name="Normal 2 2 4 3 6 3 2 3" xfId="52451" xr:uid="{E5021D2E-EAEE-4A05-BC68-C1B438265EC0}"/>
    <cellStyle name="Normal 2 2 4 3 6 3 3" xfId="24899" xr:uid="{E7CEE868-8D0A-4D07-A1E5-B5F1022B391F}"/>
    <cellStyle name="Normal 2 2 4 3 6 3 4" xfId="43267" xr:uid="{8004D196-58EA-481B-A8DC-9519B8A43CB2}"/>
    <cellStyle name="Normal 2 2 4 3 6 4" xfId="11121" xr:uid="{16B7B53F-B8FA-4FB7-BDEE-D0C2F9611B0D}"/>
    <cellStyle name="Normal 2 2 4 3 6 4 2" xfId="29491" xr:uid="{86F1A847-F523-4197-A6AF-7BE195D056E1}"/>
    <cellStyle name="Normal 2 2 4 3 6 4 3" xfId="47859" xr:uid="{A31CA6F0-58F0-40B6-B9B9-B9D22372CF20}"/>
    <cellStyle name="Normal 2 2 4 3 6 5" xfId="20307" xr:uid="{B903D160-EE24-4643-8D9B-EAB6A3C02B98}"/>
    <cellStyle name="Normal 2 2 4 3 6 6" xfId="38675" xr:uid="{00ED4488-C5EE-4583-B3C9-FB461A3C036B}"/>
    <cellStyle name="Normal 2 2 4 3 7" xfId="2511" xr:uid="{97EE2D89-C75F-4F71-90F1-44CCC1C74470}"/>
    <cellStyle name="Normal 2 2 4 3 7 2" xfId="7103" xr:uid="{6742B42C-3C3F-4DD9-9D1D-5A5968A782B7}"/>
    <cellStyle name="Normal 2 2 4 3 7 2 2" xfId="16287" xr:uid="{9BCAD1E9-6325-4160-A428-21335C8250FB}"/>
    <cellStyle name="Normal 2 2 4 3 7 2 2 2" xfId="34657" xr:uid="{EC1853B6-B64D-43B1-AF9B-3E677CE06B7F}"/>
    <cellStyle name="Normal 2 2 4 3 7 2 2 3" xfId="53025" xr:uid="{6C97200C-5583-4912-BD8A-8976019C3061}"/>
    <cellStyle name="Normal 2 2 4 3 7 2 3" xfId="25473" xr:uid="{A837682D-6250-4E09-A719-180B20BB7372}"/>
    <cellStyle name="Normal 2 2 4 3 7 2 4" xfId="43841" xr:uid="{B0B91859-D893-4A0D-86C9-7FD1C1544D29}"/>
    <cellStyle name="Normal 2 2 4 3 7 3" xfId="11695" xr:uid="{7D07E13A-9C44-4BF6-8ADD-7A144A1513FF}"/>
    <cellStyle name="Normal 2 2 4 3 7 3 2" xfId="30065" xr:uid="{3184CC20-EE60-416C-87F9-59B14D75F7E2}"/>
    <cellStyle name="Normal 2 2 4 3 7 3 3" xfId="48433" xr:uid="{72595D5C-3B7B-48EA-9FCE-2AAA5DDC5979}"/>
    <cellStyle name="Normal 2 2 4 3 7 4" xfId="20881" xr:uid="{8F532D47-2E6A-4085-95E3-E5F25DE623DA}"/>
    <cellStyle name="Normal 2 2 4 3 7 5" xfId="39249" xr:uid="{C1F830DA-D225-4A55-8C1F-CE0E58CA629B}"/>
    <cellStyle name="Normal 2 2 4 3 8" xfId="4807" xr:uid="{BDBB6A6B-B588-4A0A-AF0E-F8F10AE06E82}"/>
    <cellStyle name="Normal 2 2 4 3 8 2" xfId="13991" xr:uid="{300EDF61-D183-4064-A836-91DF6AFBFBC8}"/>
    <cellStyle name="Normal 2 2 4 3 8 2 2" xfId="32361" xr:uid="{B24586E4-3D6C-4199-8927-A8FB39C17D8A}"/>
    <cellStyle name="Normal 2 2 4 3 8 2 3" xfId="50729" xr:uid="{A7106C9E-F041-4947-BFF4-C357709B24DE}"/>
    <cellStyle name="Normal 2 2 4 3 8 3" xfId="23177" xr:uid="{917FF654-2331-4702-95AF-88EF3431A81D}"/>
    <cellStyle name="Normal 2 2 4 3 8 4" xfId="41545" xr:uid="{B79008AB-6D7E-479E-B3AF-E1B781469D30}"/>
    <cellStyle name="Normal 2 2 4 3 9" xfId="9399" xr:uid="{CECC4CE9-BA79-4DC7-8E0D-F33C923E7851}"/>
    <cellStyle name="Normal 2 2 4 3 9 2" xfId="27769" xr:uid="{8CEBDA76-538C-4F81-B391-282CBB637D45}"/>
    <cellStyle name="Normal 2 2 4 3 9 3" xfId="46137" xr:uid="{ADB298E4-6F30-498D-B27B-E9CD3DA06632}"/>
    <cellStyle name="Normal 2 2 4 4" xfId="294" xr:uid="{2B62DFBE-9F99-4E47-B2C5-7179206DCCC0}"/>
    <cellStyle name="Normal 2 2 4 4 10" xfId="37034" xr:uid="{FA1E7538-0D99-4404-A941-D504D6663158}"/>
    <cellStyle name="Normal 2 2 4 4 2" xfId="583" xr:uid="{1041C012-EBF5-46F9-AC6B-86A48A7375BD}"/>
    <cellStyle name="Normal 2 2 4 4 2 2" xfId="1157" xr:uid="{C3C557E9-4469-48C1-B103-87F1E52960B1}"/>
    <cellStyle name="Normal 2 2 4 4 2 2 2" xfId="3453" xr:uid="{B9503D34-0774-4381-B082-33F4A2BEA7C2}"/>
    <cellStyle name="Normal 2 2 4 4 2 2 2 2" xfId="8045" xr:uid="{4103A922-51F9-45CA-9DB8-BF2718BA5AD9}"/>
    <cellStyle name="Normal 2 2 4 4 2 2 2 2 2" xfId="17229" xr:uid="{BA116096-41D4-4389-91E8-2F68FA2DDB30}"/>
    <cellStyle name="Normal 2 2 4 4 2 2 2 2 2 2" xfId="35599" xr:uid="{8BE3C7EB-8357-4702-B8ED-1B3ED7300693}"/>
    <cellStyle name="Normal 2 2 4 4 2 2 2 2 2 3" xfId="53967" xr:uid="{254B4477-EDC7-4987-87A2-BBE61447B7D7}"/>
    <cellStyle name="Normal 2 2 4 4 2 2 2 2 3" xfId="26415" xr:uid="{8127EACE-2BFD-4262-ACE0-74CC22BD41A1}"/>
    <cellStyle name="Normal 2 2 4 4 2 2 2 2 4" xfId="44783" xr:uid="{EFF9ACDF-1C24-4535-B947-4EF1B52A9E31}"/>
    <cellStyle name="Normal 2 2 4 4 2 2 2 3" xfId="12637" xr:uid="{90BD7DD0-0ECA-4211-9CCA-E0C8B1D46B28}"/>
    <cellStyle name="Normal 2 2 4 4 2 2 2 3 2" xfId="31007" xr:uid="{7F93EA6F-FB6F-4488-B45D-6FB21307C359}"/>
    <cellStyle name="Normal 2 2 4 4 2 2 2 3 3" xfId="49375" xr:uid="{37A09BA6-49E1-4BF5-958B-B384373D5FE9}"/>
    <cellStyle name="Normal 2 2 4 4 2 2 2 4" xfId="21823" xr:uid="{BBE19E06-F077-4BFB-BDDF-A9B9725ADBC5}"/>
    <cellStyle name="Normal 2 2 4 4 2 2 2 5" xfId="40191" xr:uid="{7B1B02E3-1BE1-4FD9-9072-7804D8DCFFE1}"/>
    <cellStyle name="Normal 2 2 4 4 2 2 3" xfId="5749" xr:uid="{9EFA175B-0CA7-4259-8B7E-8733B1BDD760}"/>
    <cellStyle name="Normal 2 2 4 4 2 2 3 2" xfId="14933" xr:uid="{B416EA55-2047-4DE5-9CF9-914EF318115D}"/>
    <cellStyle name="Normal 2 2 4 4 2 2 3 2 2" xfId="33303" xr:uid="{4B5176B2-960B-458E-888E-48BD80DC37D9}"/>
    <cellStyle name="Normal 2 2 4 4 2 2 3 2 3" xfId="51671" xr:uid="{A1C889CD-7D19-4CA9-9478-DE79892F00B2}"/>
    <cellStyle name="Normal 2 2 4 4 2 2 3 3" xfId="24119" xr:uid="{88D68CFB-2624-4720-889A-5C6635861348}"/>
    <cellStyle name="Normal 2 2 4 4 2 2 3 4" xfId="42487" xr:uid="{D5257E34-2494-4DFB-88B9-15BD7984F60B}"/>
    <cellStyle name="Normal 2 2 4 4 2 2 4" xfId="10341" xr:uid="{2C0BADDC-FB8F-4BF5-A369-4C8ABF389589}"/>
    <cellStyle name="Normal 2 2 4 4 2 2 4 2" xfId="28711" xr:uid="{B4D3CEA9-CA11-4F19-9723-CF0D77C00739}"/>
    <cellStyle name="Normal 2 2 4 4 2 2 4 3" xfId="47079" xr:uid="{47829E02-CC4B-4892-BB01-E36496E891B1}"/>
    <cellStyle name="Normal 2 2 4 4 2 2 5" xfId="19527" xr:uid="{D7E94BC2-E2B7-49F5-A56F-4121B6431071}"/>
    <cellStyle name="Normal 2 2 4 4 2 2 6" xfId="37895" xr:uid="{76DE2742-EB81-45F7-BB10-CE9B3019FC4B}"/>
    <cellStyle name="Normal 2 2 4 4 2 3" xfId="1731" xr:uid="{6A52BAD3-8A8C-49C1-893B-6CAC684F4EBC}"/>
    <cellStyle name="Normal 2 2 4 4 2 3 2" xfId="4027" xr:uid="{50456006-509B-4A38-AEF7-50CCA821E8CC}"/>
    <cellStyle name="Normal 2 2 4 4 2 3 2 2" xfId="8619" xr:uid="{F5C7BF2D-4A39-49D3-A945-072262A45559}"/>
    <cellStyle name="Normal 2 2 4 4 2 3 2 2 2" xfId="17803" xr:uid="{9896F8E6-D814-46A3-8713-F3B2F0B4122B}"/>
    <cellStyle name="Normal 2 2 4 4 2 3 2 2 2 2" xfId="36173" xr:uid="{8A41A3D0-5F7F-43EE-9445-22F0AF9AB9CA}"/>
    <cellStyle name="Normal 2 2 4 4 2 3 2 2 2 3" xfId="54541" xr:uid="{1AC1E56A-3ABB-446D-BED4-B24EE18CB9C2}"/>
    <cellStyle name="Normal 2 2 4 4 2 3 2 2 3" xfId="26989" xr:uid="{456AB2DB-9032-46DF-B703-F622042262EA}"/>
    <cellStyle name="Normal 2 2 4 4 2 3 2 2 4" xfId="45357" xr:uid="{2A072BB7-C0C2-4099-B5A8-A9A0921108DF}"/>
    <cellStyle name="Normal 2 2 4 4 2 3 2 3" xfId="13211" xr:uid="{EABB09C8-B8D8-4C48-8D72-D3103B73B482}"/>
    <cellStyle name="Normal 2 2 4 4 2 3 2 3 2" xfId="31581" xr:uid="{616E5391-7B27-4731-B921-9A1728226B60}"/>
    <cellStyle name="Normal 2 2 4 4 2 3 2 3 3" xfId="49949" xr:uid="{5BB7E8FD-60A2-419A-9296-DDF20F73154A}"/>
    <cellStyle name="Normal 2 2 4 4 2 3 2 4" xfId="22397" xr:uid="{DDB6F075-7F5D-4D01-A434-6BFB1BD090EB}"/>
    <cellStyle name="Normal 2 2 4 4 2 3 2 5" xfId="40765" xr:uid="{881D9EAA-38F2-469A-90DF-223CEB7DE0E6}"/>
    <cellStyle name="Normal 2 2 4 4 2 3 3" xfId="6323" xr:uid="{2F2B3417-4F46-47F8-ABC3-15BAF2F39915}"/>
    <cellStyle name="Normal 2 2 4 4 2 3 3 2" xfId="15507" xr:uid="{63FC9274-DBDB-4868-9B6D-BA95D6FD60B5}"/>
    <cellStyle name="Normal 2 2 4 4 2 3 3 2 2" xfId="33877" xr:uid="{F3580A4A-0B34-4F31-93C1-B302A1CAC222}"/>
    <cellStyle name="Normal 2 2 4 4 2 3 3 2 3" xfId="52245" xr:uid="{415BCB7E-60AB-48B7-96ED-F45D4E6FD61C}"/>
    <cellStyle name="Normal 2 2 4 4 2 3 3 3" xfId="24693" xr:uid="{DB22AFB3-DBEA-4163-B4AF-3A04F4E21413}"/>
    <cellStyle name="Normal 2 2 4 4 2 3 3 4" xfId="43061" xr:uid="{4171CC17-002B-4F16-A39E-2203DD10ADBB}"/>
    <cellStyle name="Normal 2 2 4 4 2 3 4" xfId="10915" xr:uid="{F2916F21-F252-4992-9F31-1AFD5EAFDDF9}"/>
    <cellStyle name="Normal 2 2 4 4 2 3 4 2" xfId="29285" xr:uid="{74282D0B-AF01-4798-920A-04C308AC8FA6}"/>
    <cellStyle name="Normal 2 2 4 4 2 3 4 3" xfId="47653" xr:uid="{CC981665-A2C3-43E3-AC59-8E6F8383ADD6}"/>
    <cellStyle name="Normal 2 2 4 4 2 3 5" xfId="20101" xr:uid="{6ABA9D21-63F1-4D9B-90D5-8EE3C7573C2C}"/>
    <cellStyle name="Normal 2 2 4 4 2 3 6" xfId="38469" xr:uid="{1BF904A8-ADDB-4CE1-B0CD-53CAC660D654}"/>
    <cellStyle name="Normal 2 2 4 4 2 4" xfId="2305" xr:uid="{3FEB28E1-B551-465D-893D-C0B05CA762CA}"/>
    <cellStyle name="Normal 2 2 4 4 2 4 2" xfId="4601" xr:uid="{2B8A0BE3-74DA-4652-BDC5-7FF6DD0F8891}"/>
    <cellStyle name="Normal 2 2 4 4 2 4 2 2" xfId="9193" xr:uid="{AAEDC273-E051-4C5C-A785-D206F0D85C5E}"/>
    <cellStyle name="Normal 2 2 4 4 2 4 2 2 2" xfId="18377" xr:uid="{F1C94BD7-53B9-48D2-A951-5B7507357E5C}"/>
    <cellStyle name="Normal 2 2 4 4 2 4 2 2 2 2" xfId="36747" xr:uid="{5137536B-B5A0-41E4-BC28-7625A0B969C0}"/>
    <cellStyle name="Normal 2 2 4 4 2 4 2 2 2 3" xfId="55115" xr:uid="{CE49B7FE-32AD-4620-9BA2-3E68F3B9C815}"/>
    <cellStyle name="Normal 2 2 4 4 2 4 2 2 3" xfId="27563" xr:uid="{E4754C35-27F8-4078-AF25-72EB64E6B19C}"/>
    <cellStyle name="Normal 2 2 4 4 2 4 2 2 4" xfId="45931" xr:uid="{3E8984BB-AAE8-4CE6-B519-67AC589A68AF}"/>
    <cellStyle name="Normal 2 2 4 4 2 4 2 3" xfId="13785" xr:uid="{A98851ED-20FA-426B-835B-BA57749FB010}"/>
    <cellStyle name="Normal 2 2 4 4 2 4 2 3 2" xfId="32155" xr:uid="{616EC49E-42BC-4D9D-8D0D-88FF7912C726}"/>
    <cellStyle name="Normal 2 2 4 4 2 4 2 3 3" xfId="50523" xr:uid="{1286740A-775C-4D11-9858-EFA90AF66264}"/>
    <cellStyle name="Normal 2 2 4 4 2 4 2 4" xfId="22971" xr:uid="{8FA9783A-2F54-4237-ADDA-2532D65A68D2}"/>
    <cellStyle name="Normal 2 2 4 4 2 4 2 5" xfId="41339" xr:uid="{5FC162FE-7B16-4298-BF74-B9BCD7FAC4B4}"/>
    <cellStyle name="Normal 2 2 4 4 2 4 3" xfId="6897" xr:uid="{5FEB35CA-557C-4F9B-B1A1-4119310507C0}"/>
    <cellStyle name="Normal 2 2 4 4 2 4 3 2" xfId="16081" xr:uid="{495C396A-EF0F-479F-962A-326C88D80F89}"/>
    <cellStyle name="Normal 2 2 4 4 2 4 3 2 2" xfId="34451" xr:uid="{8100B48C-2840-4882-9DA8-A9AD5C34B11C}"/>
    <cellStyle name="Normal 2 2 4 4 2 4 3 2 3" xfId="52819" xr:uid="{E34F62F0-366D-43FC-8742-E69E8B335B60}"/>
    <cellStyle name="Normal 2 2 4 4 2 4 3 3" xfId="25267" xr:uid="{030162D3-BC62-4EA7-9C76-B31C0F61EC6A}"/>
    <cellStyle name="Normal 2 2 4 4 2 4 3 4" xfId="43635" xr:uid="{9B6A37FB-01EF-4BA2-B5C1-9C4B62C83470}"/>
    <cellStyle name="Normal 2 2 4 4 2 4 4" xfId="11489" xr:uid="{BBA0DFAE-896C-4B29-AB33-F96C40F0EFDA}"/>
    <cellStyle name="Normal 2 2 4 4 2 4 4 2" xfId="29859" xr:uid="{6101E9F5-8F24-4296-BF58-6F9CCCEAF10D}"/>
    <cellStyle name="Normal 2 2 4 4 2 4 4 3" xfId="48227" xr:uid="{F231859C-D336-4F4D-A6DC-32FE6CD315C1}"/>
    <cellStyle name="Normal 2 2 4 4 2 4 5" xfId="20675" xr:uid="{A1517AEF-1EA7-430E-BC8A-E5245C4189FA}"/>
    <cellStyle name="Normal 2 2 4 4 2 4 6" xfId="39043" xr:uid="{F4260307-5B51-458E-B2B3-66E2537E6907}"/>
    <cellStyle name="Normal 2 2 4 4 2 5" xfId="2879" xr:uid="{75958E47-C27E-485F-9D51-1E843619957C}"/>
    <cellStyle name="Normal 2 2 4 4 2 5 2" xfId="7471" xr:uid="{6EB859F9-AA8C-4142-A360-001BEC8BFF17}"/>
    <cellStyle name="Normal 2 2 4 4 2 5 2 2" xfId="16655" xr:uid="{09367A38-884E-4580-AC47-D53662B5AF19}"/>
    <cellStyle name="Normal 2 2 4 4 2 5 2 2 2" xfId="35025" xr:uid="{2DC01D8B-E9A9-47A8-8A3E-51178C7594FC}"/>
    <cellStyle name="Normal 2 2 4 4 2 5 2 2 3" xfId="53393" xr:uid="{790C6A1E-7CB5-4B1F-8296-4CB6BDA22E27}"/>
    <cellStyle name="Normal 2 2 4 4 2 5 2 3" xfId="25841" xr:uid="{89281E86-75FA-4AB6-A0CE-7F39474C5B92}"/>
    <cellStyle name="Normal 2 2 4 4 2 5 2 4" xfId="44209" xr:uid="{6D73BB4A-BE6E-47DE-BC96-AF6BD6ABBFB2}"/>
    <cellStyle name="Normal 2 2 4 4 2 5 3" xfId="12063" xr:uid="{0A289B88-5415-43EE-AC79-2D33A35601C4}"/>
    <cellStyle name="Normal 2 2 4 4 2 5 3 2" xfId="30433" xr:uid="{357CA93A-8D88-4FA1-BB34-C960097A1A2A}"/>
    <cellStyle name="Normal 2 2 4 4 2 5 3 3" xfId="48801" xr:uid="{7E663251-9982-499B-AF80-502B3F08972D}"/>
    <cellStyle name="Normal 2 2 4 4 2 5 4" xfId="21249" xr:uid="{11276476-1D79-4AA6-A014-69E87A600765}"/>
    <cellStyle name="Normal 2 2 4 4 2 5 5" xfId="39617" xr:uid="{7350378D-85BC-485C-A5D8-44F392B7B7DE}"/>
    <cellStyle name="Normal 2 2 4 4 2 6" xfId="5175" xr:uid="{56EF33D1-B6E2-459F-9D1D-47A33196A1F8}"/>
    <cellStyle name="Normal 2 2 4 4 2 6 2" xfId="14359" xr:uid="{7161B093-3030-43F9-8CCC-75BC6144FEF3}"/>
    <cellStyle name="Normal 2 2 4 4 2 6 2 2" xfId="32729" xr:uid="{A1B3E16A-425C-44DE-8391-0375408D2149}"/>
    <cellStyle name="Normal 2 2 4 4 2 6 2 3" xfId="51097" xr:uid="{5805B4C7-941A-4CD4-8CE4-EA9B3ECCE5DC}"/>
    <cellStyle name="Normal 2 2 4 4 2 6 3" xfId="23545" xr:uid="{22DC2649-7D8B-4A45-ABCD-93C3C0C4C177}"/>
    <cellStyle name="Normal 2 2 4 4 2 6 4" xfId="41913" xr:uid="{B8045435-0BBA-4AF7-89BA-1FFCBE7598B8}"/>
    <cellStyle name="Normal 2 2 4 4 2 7" xfId="9767" xr:uid="{1C2A3A12-4ED9-4C1C-A26D-4677ED2B821C}"/>
    <cellStyle name="Normal 2 2 4 4 2 7 2" xfId="28137" xr:uid="{7EEC8F9A-AF66-4A51-B22F-016152C835FE}"/>
    <cellStyle name="Normal 2 2 4 4 2 7 3" xfId="46505" xr:uid="{00AB912D-319E-4F32-9DBF-537FE6568454}"/>
    <cellStyle name="Normal 2 2 4 4 2 8" xfId="18953" xr:uid="{314330DE-99C2-45E3-B410-43DC2E83C457}"/>
    <cellStyle name="Normal 2 2 4 4 2 9" xfId="37321" xr:uid="{919B602F-22B6-4A19-879D-F68B41EDAA37}"/>
    <cellStyle name="Normal 2 2 4 4 3" xfId="870" xr:uid="{A8307919-94B4-4B33-94D4-0A6DE7109944}"/>
    <cellStyle name="Normal 2 2 4 4 3 2" xfId="3166" xr:uid="{A7EC2D01-BCA7-4E1E-BB45-84F382A7A051}"/>
    <cellStyle name="Normal 2 2 4 4 3 2 2" xfId="7758" xr:uid="{0B82B4FF-76DC-43D2-85C7-D1948CAAB3A7}"/>
    <cellStyle name="Normal 2 2 4 4 3 2 2 2" xfId="16942" xr:uid="{92658BA0-2528-4B8F-AA17-A8D85F6130E9}"/>
    <cellStyle name="Normal 2 2 4 4 3 2 2 2 2" xfId="35312" xr:uid="{4D11BF5A-D65D-4E82-B9BD-7585C9DB9692}"/>
    <cellStyle name="Normal 2 2 4 4 3 2 2 2 3" xfId="53680" xr:uid="{D8410912-0FBF-4058-989A-319454799ACD}"/>
    <cellStyle name="Normal 2 2 4 4 3 2 2 3" xfId="26128" xr:uid="{8E0D2947-2D91-4923-8A93-0E143DEB218E}"/>
    <cellStyle name="Normal 2 2 4 4 3 2 2 4" xfId="44496" xr:uid="{E3356D05-51F2-4347-A265-579F1EFE3FC3}"/>
    <cellStyle name="Normal 2 2 4 4 3 2 3" xfId="12350" xr:uid="{F3F90E2B-6924-490E-99ED-07A1CCE3DA3E}"/>
    <cellStyle name="Normal 2 2 4 4 3 2 3 2" xfId="30720" xr:uid="{8B4C5A3B-80DF-4AE8-9C88-172CAD074DDF}"/>
    <cellStyle name="Normal 2 2 4 4 3 2 3 3" xfId="49088" xr:uid="{15CB562B-172E-40B0-A390-99B4EA031EEB}"/>
    <cellStyle name="Normal 2 2 4 4 3 2 4" xfId="21536" xr:uid="{560CD1B9-3100-4C5A-AA6A-A036277E3BFB}"/>
    <cellStyle name="Normal 2 2 4 4 3 2 5" xfId="39904" xr:uid="{77ABC1FB-388C-4EF6-821F-008AE98D54A0}"/>
    <cellStyle name="Normal 2 2 4 4 3 3" xfId="5462" xr:uid="{D92C9CF6-D0F9-4895-81D4-AD3C92538B7C}"/>
    <cellStyle name="Normal 2 2 4 4 3 3 2" xfId="14646" xr:uid="{F5B4F609-C4C8-4CD4-9EA3-8EB26A57DBB5}"/>
    <cellStyle name="Normal 2 2 4 4 3 3 2 2" xfId="33016" xr:uid="{C81BCA7D-46A5-4970-8A17-84C31D585B28}"/>
    <cellStyle name="Normal 2 2 4 4 3 3 2 3" xfId="51384" xr:uid="{C61356AD-2A92-419D-9BED-7F77FC78743D}"/>
    <cellStyle name="Normal 2 2 4 4 3 3 3" xfId="23832" xr:uid="{6693281B-6665-428A-B6B9-A86E2F34A57B}"/>
    <cellStyle name="Normal 2 2 4 4 3 3 4" xfId="42200" xr:uid="{987BA91F-A77D-4E06-9231-CDD3A491394E}"/>
    <cellStyle name="Normal 2 2 4 4 3 4" xfId="10054" xr:uid="{7D634C43-718E-410B-AB58-392059668561}"/>
    <cellStyle name="Normal 2 2 4 4 3 4 2" xfId="28424" xr:uid="{A5AFFF64-2EED-48C8-9460-D5CA0E063F90}"/>
    <cellStyle name="Normal 2 2 4 4 3 4 3" xfId="46792" xr:uid="{2D507708-49A4-43D1-96A5-4861DCD0A688}"/>
    <cellStyle name="Normal 2 2 4 4 3 5" xfId="19240" xr:uid="{7092F7B3-09A2-4DE4-8B39-319BA47311C8}"/>
    <cellStyle name="Normal 2 2 4 4 3 6" xfId="37608" xr:uid="{D26A1B21-A8AE-4ECF-8DCA-6C335E31E4D0}"/>
    <cellStyle name="Normal 2 2 4 4 4" xfId="1444" xr:uid="{BCE231FE-2429-4F37-9B11-30DE818D0845}"/>
    <cellStyle name="Normal 2 2 4 4 4 2" xfId="3740" xr:uid="{EB5DEB1E-E539-4C4A-A64E-DD959A9298A7}"/>
    <cellStyle name="Normal 2 2 4 4 4 2 2" xfId="8332" xr:uid="{010F1307-F1C1-400E-9C15-4F1252B62F84}"/>
    <cellStyle name="Normal 2 2 4 4 4 2 2 2" xfId="17516" xr:uid="{D1421193-E27D-47DB-A737-501ED7D5CC32}"/>
    <cellStyle name="Normal 2 2 4 4 4 2 2 2 2" xfId="35886" xr:uid="{8554049D-CDEF-4BFF-BB00-5A4B0D0ACCE8}"/>
    <cellStyle name="Normal 2 2 4 4 4 2 2 2 3" xfId="54254" xr:uid="{C5A86942-2E0E-4458-8371-54E279E6A8C6}"/>
    <cellStyle name="Normal 2 2 4 4 4 2 2 3" xfId="26702" xr:uid="{864D0355-D810-4E37-9FF0-C2728C960FA0}"/>
    <cellStyle name="Normal 2 2 4 4 4 2 2 4" xfId="45070" xr:uid="{157C060A-76D3-48C9-A150-9447BD6CB7E2}"/>
    <cellStyle name="Normal 2 2 4 4 4 2 3" xfId="12924" xr:uid="{DA2EBB4F-7231-4E90-93E8-8BFFD221D595}"/>
    <cellStyle name="Normal 2 2 4 4 4 2 3 2" xfId="31294" xr:uid="{7A3686C8-08AC-4167-822B-E1655F56D865}"/>
    <cellStyle name="Normal 2 2 4 4 4 2 3 3" xfId="49662" xr:uid="{68BFCB85-CA71-46CD-BE4D-F650FF05D0C4}"/>
    <cellStyle name="Normal 2 2 4 4 4 2 4" xfId="22110" xr:uid="{DD0AEB63-16A7-4771-9338-FE2896606D75}"/>
    <cellStyle name="Normal 2 2 4 4 4 2 5" xfId="40478" xr:uid="{EB0E2644-3899-404E-AB78-19756B8F030E}"/>
    <cellStyle name="Normal 2 2 4 4 4 3" xfId="6036" xr:uid="{96BE0A5E-3144-4150-B89C-EFE7FAF5385E}"/>
    <cellStyle name="Normal 2 2 4 4 4 3 2" xfId="15220" xr:uid="{C9F082A0-9DF4-4D0A-A6BF-E8A4FADC9050}"/>
    <cellStyle name="Normal 2 2 4 4 4 3 2 2" xfId="33590" xr:uid="{2A9AE1BC-ED9F-47AB-8A32-4E5E78F5D6DF}"/>
    <cellStyle name="Normal 2 2 4 4 4 3 2 3" xfId="51958" xr:uid="{599FF43C-29D5-4259-A7ED-2FFDF109AA5E}"/>
    <cellStyle name="Normal 2 2 4 4 4 3 3" xfId="24406" xr:uid="{9F4ED375-EA20-442F-80D1-E9B49AF6D4B2}"/>
    <cellStyle name="Normal 2 2 4 4 4 3 4" xfId="42774" xr:uid="{134B248C-663E-4506-8DC9-BA9238F303BB}"/>
    <cellStyle name="Normal 2 2 4 4 4 4" xfId="10628" xr:uid="{16BD0E79-81E6-443D-B47B-2C7071DE3BD4}"/>
    <cellStyle name="Normal 2 2 4 4 4 4 2" xfId="28998" xr:uid="{A0350F48-85D0-4770-98F9-23A31D186D4C}"/>
    <cellStyle name="Normal 2 2 4 4 4 4 3" xfId="47366" xr:uid="{4A45B315-FE86-436E-8498-1CE006CCA7DA}"/>
    <cellStyle name="Normal 2 2 4 4 4 5" xfId="19814" xr:uid="{C4E6E9F0-D65A-40D3-B160-45F0E9C68153}"/>
    <cellStyle name="Normal 2 2 4 4 4 6" xfId="38182" xr:uid="{E55C247F-7CD4-4811-AFAB-289AA7EA17CB}"/>
    <cellStyle name="Normal 2 2 4 4 5" xfId="2018" xr:uid="{DBE653C9-84D5-481E-83AD-45B90A7D5126}"/>
    <cellStyle name="Normal 2 2 4 4 5 2" xfId="4314" xr:uid="{479CD680-6029-4B2A-B8E8-184921061618}"/>
    <cellStyle name="Normal 2 2 4 4 5 2 2" xfId="8906" xr:uid="{19E9A2BB-DFAE-4C2E-98A4-BC365E6AF67F}"/>
    <cellStyle name="Normal 2 2 4 4 5 2 2 2" xfId="18090" xr:uid="{5DB6CFFE-CE3B-4415-856B-2F38B95F25AB}"/>
    <cellStyle name="Normal 2 2 4 4 5 2 2 2 2" xfId="36460" xr:uid="{AEF8B105-D3CF-4E23-BBC3-D1C86E462E83}"/>
    <cellStyle name="Normal 2 2 4 4 5 2 2 2 3" xfId="54828" xr:uid="{B0DC6189-5466-4539-A094-649480A3DD70}"/>
    <cellStyle name="Normal 2 2 4 4 5 2 2 3" xfId="27276" xr:uid="{A48162F3-EDBF-4329-91DB-69254865A3B1}"/>
    <cellStyle name="Normal 2 2 4 4 5 2 2 4" xfId="45644" xr:uid="{3F6C3FF5-A45D-4630-8479-7E634132F112}"/>
    <cellStyle name="Normal 2 2 4 4 5 2 3" xfId="13498" xr:uid="{F3D879FD-7EDE-4687-AD93-F8949F2921F6}"/>
    <cellStyle name="Normal 2 2 4 4 5 2 3 2" xfId="31868" xr:uid="{3FAA7D63-3BD6-489A-843A-98E1ABE36DCB}"/>
    <cellStyle name="Normal 2 2 4 4 5 2 3 3" xfId="50236" xr:uid="{07C1C346-48CE-4992-B7F1-942171AFC18C}"/>
    <cellStyle name="Normal 2 2 4 4 5 2 4" xfId="22684" xr:uid="{6EA5BBC5-D5A4-41C7-A382-61B67D575FBB}"/>
    <cellStyle name="Normal 2 2 4 4 5 2 5" xfId="41052" xr:uid="{22D4A75C-DECE-4F25-B34F-298593B9F41C}"/>
    <cellStyle name="Normal 2 2 4 4 5 3" xfId="6610" xr:uid="{99AB0079-C586-4427-A76B-95772030DE33}"/>
    <cellStyle name="Normal 2 2 4 4 5 3 2" xfId="15794" xr:uid="{135C65C4-9A14-4A8D-90CB-A2FB642F0013}"/>
    <cellStyle name="Normal 2 2 4 4 5 3 2 2" xfId="34164" xr:uid="{7C464DD7-A63F-41D4-B6F7-29D48C08DC38}"/>
    <cellStyle name="Normal 2 2 4 4 5 3 2 3" xfId="52532" xr:uid="{A6E07042-35F3-4420-826E-D63C26889320}"/>
    <cellStyle name="Normal 2 2 4 4 5 3 3" xfId="24980" xr:uid="{4C0D397D-56A0-439F-8F1A-96CA297DFABF}"/>
    <cellStyle name="Normal 2 2 4 4 5 3 4" xfId="43348" xr:uid="{220EBB17-E315-4D2C-B86E-29E1AAA1F91A}"/>
    <cellStyle name="Normal 2 2 4 4 5 4" xfId="11202" xr:uid="{46B96381-9CE7-4A70-A5DE-BF49C180F4BF}"/>
    <cellStyle name="Normal 2 2 4 4 5 4 2" xfId="29572" xr:uid="{49352371-71C0-4EF8-B56D-7E6418B6D9A4}"/>
    <cellStyle name="Normal 2 2 4 4 5 4 3" xfId="47940" xr:uid="{F7CF9DD6-8BA9-403C-854D-C5D6C8678847}"/>
    <cellStyle name="Normal 2 2 4 4 5 5" xfId="20388" xr:uid="{3CE36368-62A1-4D19-ABEC-8AB580F59C48}"/>
    <cellStyle name="Normal 2 2 4 4 5 6" xfId="38756" xr:uid="{49C0C7EC-FC24-4C5E-B64B-6A37CAD2E8DE}"/>
    <cellStyle name="Normal 2 2 4 4 6" xfId="2592" xr:uid="{B5773776-4B23-460E-B0DE-387658A6F1E1}"/>
    <cellStyle name="Normal 2 2 4 4 6 2" xfId="7184" xr:uid="{C854D600-65AD-4680-AF4E-8DA6CA81AF14}"/>
    <cellStyle name="Normal 2 2 4 4 6 2 2" xfId="16368" xr:uid="{D56992AE-89DC-4B45-B4D2-281B73E343D2}"/>
    <cellStyle name="Normal 2 2 4 4 6 2 2 2" xfId="34738" xr:uid="{ED666203-8954-44AE-AEC7-812EAE9FEB70}"/>
    <cellStyle name="Normal 2 2 4 4 6 2 2 3" xfId="53106" xr:uid="{CFC7D08C-C411-4B4E-A3A2-164B593C3658}"/>
    <cellStyle name="Normal 2 2 4 4 6 2 3" xfId="25554" xr:uid="{BB862F2B-E19F-4D59-B76E-AA4DB964716D}"/>
    <cellStyle name="Normal 2 2 4 4 6 2 4" xfId="43922" xr:uid="{AB797C16-955F-494B-950B-964E588370E6}"/>
    <cellStyle name="Normal 2 2 4 4 6 3" xfId="11776" xr:uid="{410246F3-73EA-4E5B-8102-26E78F3AD36A}"/>
    <cellStyle name="Normal 2 2 4 4 6 3 2" xfId="30146" xr:uid="{15D699B3-A326-412A-AD64-8CBFB292DBF5}"/>
    <cellStyle name="Normal 2 2 4 4 6 3 3" xfId="48514" xr:uid="{9B895224-EB90-4514-9E39-4FA54D86C08B}"/>
    <cellStyle name="Normal 2 2 4 4 6 4" xfId="20962" xr:uid="{53B95B08-E9CB-4A2D-87BA-1B87119E7073}"/>
    <cellStyle name="Normal 2 2 4 4 6 5" xfId="39330" xr:uid="{8D122FC2-1EAA-462C-AE4E-E9ABBAF11158}"/>
    <cellStyle name="Normal 2 2 4 4 7" xfId="4888" xr:uid="{41D2F02E-6B76-465A-8524-B2BAE1073C7A}"/>
    <cellStyle name="Normal 2 2 4 4 7 2" xfId="14072" xr:uid="{981D6D39-7521-4295-9F32-3BE2AFDA9A3B}"/>
    <cellStyle name="Normal 2 2 4 4 7 2 2" xfId="32442" xr:uid="{A2AF1DE2-9544-4C74-BE61-2F75C4EA0798}"/>
    <cellStyle name="Normal 2 2 4 4 7 2 3" xfId="50810" xr:uid="{FEB6E430-9F01-470D-AF24-CFF9E7E2159D}"/>
    <cellStyle name="Normal 2 2 4 4 7 3" xfId="23258" xr:uid="{5B03B1B3-6B5A-416D-B659-50ADAE829644}"/>
    <cellStyle name="Normal 2 2 4 4 7 4" xfId="41626" xr:uid="{AEBA211F-705A-4CA1-A742-CF02764621F2}"/>
    <cellStyle name="Normal 2 2 4 4 8" xfId="9480" xr:uid="{F8DDEFF4-6B47-4E89-A149-2787DE576E22}"/>
    <cellStyle name="Normal 2 2 4 4 8 2" xfId="27850" xr:uid="{A2F0B563-4624-4B7F-B2CD-2D08B5D15F75}"/>
    <cellStyle name="Normal 2 2 4 4 8 3" xfId="46218" xr:uid="{52AEB137-BAF8-48B0-A641-D49514DCE665}"/>
    <cellStyle name="Normal 2 2 4 4 9" xfId="18666" xr:uid="{165CF7BA-BF19-405A-80B2-81A01DF4D8A8}"/>
    <cellStyle name="Normal 2 2 4 5" xfId="443" xr:uid="{170B36E3-C388-4F9A-854D-B6AFB1C324B6}"/>
    <cellStyle name="Normal 2 2 4 5 2" xfId="1017" xr:uid="{CE5E97BD-A35A-429A-B3EB-5E3BF012EA27}"/>
    <cellStyle name="Normal 2 2 4 5 2 2" xfId="3313" xr:uid="{5EEC0AD4-1FE4-4873-A28D-B129802A5F0D}"/>
    <cellStyle name="Normal 2 2 4 5 2 2 2" xfId="7905" xr:uid="{DD9CFAC9-BB2A-4264-9F1A-09C467E62222}"/>
    <cellStyle name="Normal 2 2 4 5 2 2 2 2" xfId="17089" xr:uid="{23E38D23-774E-4442-ABD8-CEEE1A23C097}"/>
    <cellStyle name="Normal 2 2 4 5 2 2 2 2 2" xfId="35459" xr:uid="{E35CD603-1D4B-4098-BF65-DF26DA7E4884}"/>
    <cellStyle name="Normal 2 2 4 5 2 2 2 2 3" xfId="53827" xr:uid="{72A0DB60-CCF1-4314-BF29-877E4D376BD6}"/>
    <cellStyle name="Normal 2 2 4 5 2 2 2 3" xfId="26275" xr:uid="{781764CD-B209-4E19-9997-9064DE3D484D}"/>
    <cellStyle name="Normal 2 2 4 5 2 2 2 4" xfId="44643" xr:uid="{AF7687A3-4F78-4173-A5A4-72F0E63FECB7}"/>
    <cellStyle name="Normal 2 2 4 5 2 2 3" xfId="12497" xr:uid="{F2D41783-7AEB-45C1-91D9-4D93C55596BA}"/>
    <cellStyle name="Normal 2 2 4 5 2 2 3 2" xfId="30867" xr:uid="{A242F85D-0C19-44EF-AEE0-7E917522756A}"/>
    <cellStyle name="Normal 2 2 4 5 2 2 3 3" xfId="49235" xr:uid="{F3237BDA-1463-4B1E-9400-1A8EE13D5FCF}"/>
    <cellStyle name="Normal 2 2 4 5 2 2 4" xfId="21683" xr:uid="{3B76E276-A7BF-4355-B6B2-9AAD543D1AC5}"/>
    <cellStyle name="Normal 2 2 4 5 2 2 5" xfId="40051" xr:uid="{447779C4-88AF-43DA-B110-88EA5C58CCD2}"/>
    <cellStyle name="Normal 2 2 4 5 2 3" xfId="5609" xr:uid="{F6E847F5-AB55-4B28-9BA6-ECAE42732C3C}"/>
    <cellStyle name="Normal 2 2 4 5 2 3 2" xfId="14793" xr:uid="{6F6EB231-F4DF-4676-BC3E-C15822C81C08}"/>
    <cellStyle name="Normal 2 2 4 5 2 3 2 2" xfId="33163" xr:uid="{3F26FAA8-B658-4DDA-A195-347180368354}"/>
    <cellStyle name="Normal 2 2 4 5 2 3 2 3" xfId="51531" xr:uid="{19C910F4-0BD0-44FF-83E1-2346B9A85D88}"/>
    <cellStyle name="Normal 2 2 4 5 2 3 3" xfId="23979" xr:uid="{CD4C07F4-A58E-458C-B813-8F3D180A2DA9}"/>
    <cellStyle name="Normal 2 2 4 5 2 3 4" xfId="42347" xr:uid="{E87E5843-34DE-4288-A467-F591113C6898}"/>
    <cellStyle name="Normal 2 2 4 5 2 4" xfId="10201" xr:uid="{EDB7C0A0-9200-4FA5-9784-8FD3AEB16C8B}"/>
    <cellStyle name="Normal 2 2 4 5 2 4 2" xfId="28571" xr:uid="{2D19E985-4C70-40F1-B2F6-222845C118AE}"/>
    <cellStyle name="Normal 2 2 4 5 2 4 3" xfId="46939" xr:uid="{A3D2AA9D-7815-4223-BCDD-EFD7A8FB8E6E}"/>
    <cellStyle name="Normal 2 2 4 5 2 5" xfId="19387" xr:uid="{A156462E-4B51-4C16-9E96-34ED1B7AB1E6}"/>
    <cellStyle name="Normal 2 2 4 5 2 6" xfId="37755" xr:uid="{E581FCE0-FB75-43B8-9A7F-33CD7BB15F88}"/>
    <cellStyle name="Normal 2 2 4 5 3" xfId="1591" xr:uid="{65642B6D-FA59-4F9D-8B0E-BCC4676FDA02}"/>
    <cellStyle name="Normal 2 2 4 5 3 2" xfId="3887" xr:uid="{C57E64AC-B04A-4906-AE52-B6E4FCFA3E10}"/>
    <cellStyle name="Normal 2 2 4 5 3 2 2" xfId="8479" xr:uid="{05019F1D-DD48-4502-9A2D-36D7CC1A6CA4}"/>
    <cellStyle name="Normal 2 2 4 5 3 2 2 2" xfId="17663" xr:uid="{4A662711-4007-42A4-8277-B2B1C58460F6}"/>
    <cellStyle name="Normal 2 2 4 5 3 2 2 2 2" xfId="36033" xr:uid="{00BCE316-0649-4135-B001-C8EB9F828C73}"/>
    <cellStyle name="Normal 2 2 4 5 3 2 2 2 3" xfId="54401" xr:uid="{86B7D705-A7AE-4377-9623-641693E9D5A4}"/>
    <cellStyle name="Normal 2 2 4 5 3 2 2 3" xfId="26849" xr:uid="{C8883722-46A3-45A9-A9B0-59E085415C80}"/>
    <cellStyle name="Normal 2 2 4 5 3 2 2 4" xfId="45217" xr:uid="{66C24BC6-821F-46D0-876F-B220409D23DF}"/>
    <cellStyle name="Normal 2 2 4 5 3 2 3" xfId="13071" xr:uid="{8B600FC6-F4C5-4193-9BE7-1A112A7C4104}"/>
    <cellStyle name="Normal 2 2 4 5 3 2 3 2" xfId="31441" xr:uid="{ADD4CA34-7837-4626-A6E2-3F4B4EC8D4F6}"/>
    <cellStyle name="Normal 2 2 4 5 3 2 3 3" xfId="49809" xr:uid="{D8B813B2-D165-4400-8330-3F1FFCEE631D}"/>
    <cellStyle name="Normal 2 2 4 5 3 2 4" xfId="22257" xr:uid="{570A7CD9-DB55-472A-9A24-A865371D99F3}"/>
    <cellStyle name="Normal 2 2 4 5 3 2 5" xfId="40625" xr:uid="{64E38350-29E6-44CE-9CC8-2D0ED3B7D18F}"/>
    <cellStyle name="Normal 2 2 4 5 3 3" xfId="6183" xr:uid="{87BF2EE3-3C60-4DD0-B574-1F3EFC4500F1}"/>
    <cellStyle name="Normal 2 2 4 5 3 3 2" xfId="15367" xr:uid="{CD47F27E-3F79-4F82-ADB8-7D7230012CF6}"/>
    <cellStyle name="Normal 2 2 4 5 3 3 2 2" xfId="33737" xr:uid="{9639976C-4A86-4E3C-B82E-202F6D46AD7B}"/>
    <cellStyle name="Normal 2 2 4 5 3 3 2 3" xfId="52105" xr:uid="{7DC4C39F-6A11-4E06-A100-34710BC0FC2B}"/>
    <cellStyle name="Normal 2 2 4 5 3 3 3" xfId="24553" xr:uid="{26C570C4-61B2-4E58-8E7D-B3A3285AFECE}"/>
    <cellStyle name="Normal 2 2 4 5 3 3 4" xfId="42921" xr:uid="{FB1A546F-8E65-47A4-A022-9C7DBA5E47D7}"/>
    <cellStyle name="Normal 2 2 4 5 3 4" xfId="10775" xr:uid="{FFA3D9A6-1A2B-4BF8-B52C-39AB72BBFEB6}"/>
    <cellStyle name="Normal 2 2 4 5 3 4 2" xfId="29145" xr:uid="{D810F665-F1B2-4158-BFEC-DE357A6D90AF}"/>
    <cellStyle name="Normal 2 2 4 5 3 4 3" xfId="47513" xr:uid="{D9FC819B-27E8-4919-BD64-EDFB42243780}"/>
    <cellStyle name="Normal 2 2 4 5 3 5" xfId="19961" xr:uid="{11F8FABA-B3A2-45BE-8C7E-33A83CDBFC97}"/>
    <cellStyle name="Normal 2 2 4 5 3 6" xfId="38329" xr:uid="{6DB974EE-15A1-4BC4-AAC6-FBC36DBA764F}"/>
    <cellStyle name="Normal 2 2 4 5 4" xfId="2165" xr:uid="{8EDF8662-6F14-460A-8A31-2911C088856C}"/>
    <cellStyle name="Normal 2 2 4 5 4 2" xfId="4461" xr:uid="{12454777-11A8-485D-A1CB-4F937F924B7B}"/>
    <cellStyle name="Normal 2 2 4 5 4 2 2" xfId="9053" xr:uid="{5F326601-EA97-4115-BFDF-3B0505600872}"/>
    <cellStyle name="Normal 2 2 4 5 4 2 2 2" xfId="18237" xr:uid="{FE68E3C7-ECC7-40EB-A259-43F10ED9521B}"/>
    <cellStyle name="Normal 2 2 4 5 4 2 2 2 2" xfId="36607" xr:uid="{58B7E617-C16A-45EA-AA02-DA094AD1E20E}"/>
    <cellStyle name="Normal 2 2 4 5 4 2 2 2 3" xfId="54975" xr:uid="{744053D1-164A-47F0-92E0-9014749C4E14}"/>
    <cellStyle name="Normal 2 2 4 5 4 2 2 3" xfId="27423" xr:uid="{363D74FC-36F8-42BD-98A0-5690B907DFB4}"/>
    <cellStyle name="Normal 2 2 4 5 4 2 2 4" xfId="45791" xr:uid="{38D0D3F8-8F96-4E58-9103-8D6E48F01D81}"/>
    <cellStyle name="Normal 2 2 4 5 4 2 3" xfId="13645" xr:uid="{49531AB2-5875-429B-A064-4107E8D4DA0F}"/>
    <cellStyle name="Normal 2 2 4 5 4 2 3 2" xfId="32015" xr:uid="{A56F8994-3FB8-4BAD-9432-5D0D00266584}"/>
    <cellStyle name="Normal 2 2 4 5 4 2 3 3" xfId="50383" xr:uid="{F3B29930-27E9-42F8-921E-7D0892931924}"/>
    <cellStyle name="Normal 2 2 4 5 4 2 4" xfId="22831" xr:uid="{006D8C43-4157-45D3-AFEC-D684FC4A4ACA}"/>
    <cellStyle name="Normal 2 2 4 5 4 2 5" xfId="41199" xr:uid="{4FF833A7-484B-477D-9236-DDAEC80B7E3D}"/>
    <cellStyle name="Normal 2 2 4 5 4 3" xfId="6757" xr:uid="{1C1C068D-CF6B-446B-89AB-A8171163E0B1}"/>
    <cellStyle name="Normal 2 2 4 5 4 3 2" xfId="15941" xr:uid="{26B528A6-FFE2-455F-85D3-F3D99C386424}"/>
    <cellStyle name="Normal 2 2 4 5 4 3 2 2" xfId="34311" xr:uid="{20033D4D-D50A-4646-A6B9-CC6F7B36CAE8}"/>
    <cellStyle name="Normal 2 2 4 5 4 3 2 3" xfId="52679" xr:uid="{89DCB62E-F18A-49A2-AE3A-47651FDE0218}"/>
    <cellStyle name="Normal 2 2 4 5 4 3 3" xfId="25127" xr:uid="{7A77FBE8-60BA-4823-8BC2-0BB25EBE3C95}"/>
    <cellStyle name="Normal 2 2 4 5 4 3 4" xfId="43495" xr:uid="{CCBE460D-A80F-4E96-8F53-84590EC1D599}"/>
    <cellStyle name="Normal 2 2 4 5 4 4" xfId="11349" xr:uid="{12377F85-986B-4C5E-8289-7FE28EBE8CA4}"/>
    <cellStyle name="Normal 2 2 4 5 4 4 2" xfId="29719" xr:uid="{38A0383E-33C4-459E-8508-97D09753EAE0}"/>
    <cellStyle name="Normal 2 2 4 5 4 4 3" xfId="48087" xr:uid="{9BB883A8-1ABB-45C2-928F-68151B7E35D8}"/>
    <cellStyle name="Normal 2 2 4 5 4 5" xfId="20535" xr:uid="{EF4379CA-702D-41F6-A174-054FEF8E6D27}"/>
    <cellStyle name="Normal 2 2 4 5 4 6" xfId="38903" xr:uid="{45D3FE01-08F1-4913-BDC5-EDAD35F9695D}"/>
    <cellStyle name="Normal 2 2 4 5 5" xfId="2739" xr:uid="{25807756-34BD-496A-90D0-FF6F086FE8B4}"/>
    <cellStyle name="Normal 2 2 4 5 5 2" xfId="7331" xr:uid="{8B7F40AC-E0E5-473A-91A4-C06F042B80AF}"/>
    <cellStyle name="Normal 2 2 4 5 5 2 2" xfId="16515" xr:uid="{384E9190-D77B-4092-B5CB-C5940336240D}"/>
    <cellStyle name="Normal 2 2 4 5 5 2 2 2" xfId="34885" xr:uid="{11DF5F73-EBA3-4BBD-88F6-D0B71585169B}"/>
    <cellStyle name="Normal 2 2 4 5 5 2 2 3" xfId="53253" xr:uid="{7D6305A8-296C-45C9-AD50-9A5D562BB9A4}"/>
    <cellStyle name="Normal 2 2 4 5 5 2 3" xfId="25701" xr:uid="{CF2E6668-2730-4F4D-92CD-D04D098AA5D9}"/>
    <cellStyle name="Normal 2 2 4 5 5 2 4" xfId="44069" xr:uid="{1B205342-0B9D-4B37-9FA8-DF8E90672BE2}"/>
    <cellStyle name="Normal 2 2 4 5 5 3" xfId="11923" xr:uid="{D024865B-F58D-4315-A396-9846AF60129E}"/>
    <cellStyle name="Normal 2 2 4 5 5 3 2" xfId="30293" xr:uid="{41D5E884-430D-403B-976C-2A2352000408}"/>
    <cellStyle name="Normal 2 2 4 5 5 3 3" xfId="48661" xr:uid="{9A1AC501-38FC-4352-989C-AE706AEED574}"/>
    <cellStyle name="Normal 2 2 4 5 5 4" xfId="21109" xr:uid="{46D21B61-B5F6-4DC4-B305-B71DBFD61CD2}"/>
    <cellStyle name="Normal 2 2 4 5 5 5" xfId="39477" xr:uid="{E7F6A7E4-A4BA-4AFB-B1AE-BCDE3A9F60D1}"/>
    <cellStyle name="Normal 2 2 4 5 6" xfId="5035" xr:uid="{684EEFAD-98EB-4525-9A9F-94E34F7C6FF0}"/>
    <cellStyle name="Normal 2 2 4 5 6 2" xfId="14219" xr:uid="{5A69E3F5-812B-4F48-8E04-D6FA6CB37182}"/>
    <cellStyle name="Normal 2 2 4 5 6 2 2" xfId="32589" xr:uid="{A1A95E91-AFD9-44A8-A29D-9626E7ACBE33}"/>
    <cellStyle name="Normal 2 2 4 5 6 2 3" xfId="50957" xr:uid="{DD96951C-7002-4DC8-B452-625F6CE25781}"/>
    <cellStyle name="Normal 2 2 4 5 6 3" xfId="23405" xr:uid="{B5484D3A-E146-4D27-AF9B-B22E2C823BB9}"/>
    <cellStyle name="Normal 2 2 4 5 6 4" xfId="41773" xr:uid="{F38830C9-DAF0-4DC6-B35A-4B5D85831605}"/>
    <cellStyle name="Normal 2 2 4 5 7" xfId="9627" xr:uid="{DEBD2E8B-FA82-469D-8630-25BB987F1538}"/>
    <cellStyle name="Normal 2 2 4 5 7 2" xfId="27997" xr:uid="{DB25E648-8D64-4156-8C8E-DEBFA3F8FDA6}"/>
    <cellStyle name="Normal 2 2 4 5 7 3" xfId="46365" xr:uid="{1C74F4F9-30FB-49EF-A114-8799FD8AB1CE}"/>
    <cellStyle name="Normal 2 2 4 5 8" xfId="18813" xr:uid="{1E009FB7-BC15-4D2D-8662-BDE7008F9DA8}"/>
    <cellStyle name="Normal 2 2 4 5 9" xfId="37181" xr:uid="{C03A7903-88E5-48A6-AF65-289C6299F430}"/>
    <cellStyle name="Normal 2 2 4 6" xfId="730" xr:uid="{E5568015-341E-4667-8FE2-A1A4DCEB856C}"/>
    <cellStyle name="Normal 2 2 4 6 2" xfId="3026" xr:uid="{F90555D4-AC89-4CA7-AB4F-3034ECC1AB94}"/>
    <cellStyle name="Normal 2 2 4 6 2 2" xfId="7618" xr:uid="{0B150E3F-A40E-4D1C-8B5B-4614C672EDF8}"/>
    <cellStyle name="Normal 2 2 4 6 2 2 2" xfId="16802" xr:uid="{201CD7DB-7616-4638-B01B-02CA8C2B79DF}"/>
    <cellStyle name="Normal 2 2 4 6 2 2 2 2" xfId="35172" xr:uid="{2746C458-39DE-4771-A7A1-758B9532A9FA}"/>
    <cellStyle name="Normal 2 2 4 6 2 2 2 3" xfId="53540" xr:uid="{D235749C-EE9A-4D14-8446-E5DD5B432511}"/>
    <cellStyle name="Normal 2 2 4 6 2 2 3" xfId="25988" xr:uid="{952E0717-353C-40E2-B8C8-DC7616FD13C9}"/>
    <cellStyle name="Normal 2 2 4 6 2 2 4" xfId="44356" xr:uid="{40034314-3931-4F8E-B9BE-DA0E5A2A1E53}"/>
    <cellStyle name="Normal 2 2 4 6 2 3" xfId="12210" xr:uid="{22AD8158-9744-4C0E-9971-567F2CF0E38C}"/>
    <cellStyle name="Normal 2 2 4 6 2 3 2" xfId="30580" xr:uid="{01A293A6-B54B-445D-9640-3004E9FF67B0}"/>
    <cellStyle name="Normal 2 2 4 6 2 3 3" xfId="48948" xr:uid="{95AF120F-EF99-443B-A8E4-4C92B506FC9B}"/>
    <cellStyle name="Normal 2 2 4 6 2 4" xfId="21396" xr:uid="{27357D4E-24D8-4E50-BFE0-DF3D89B16365}"/>
    <cellStyle name="Normal 2 2 4 6 2 5" xfId="39764" xr:uid="{D4C8B647-B7B2-4114-A208-F29D77410E8A}"/>
    <cellStyle name="Normal 2 2 4 6 3" xfId="5322" xr:uid="{6C080809-BF2C-4429-97BB-B87680149336}"/>
    <cellStyle name="Normal 2 2 4 6 3 2" xfId="14506" xr:uid="{0E476EF0-9397-4FEB-B46B-5620847A1755}"/>
    <cellStyle name="Normal 2 2 4 6 3 2 2" xfId="32876" xr:uid="{ADF762C6-77A4-44C3-A97D-26203AAC8A97}"/>
    <cellStyle name="Normal 2 2 4 6 3 2 3" xfId="51244" xr:uid="{0ACC181D-0DC6-4682-A813-AF981C3AD993}"/>
    <cellStyle name="Normal 2 2 4 6 3 3" xfId="23692" xr:uid="{9DFCBBB8-8360-43BC-88C0-40343E8171CA}"/>
    <cellStyle name="Normal 2 2 4 6 3 4" xfId="42060" xr:uid="{4ED22BBD-25A1-4626-A89F-902C42A6880E}"/>
    <cellStyle name="Normal 2 2 4 6 4" xfId="9914" xr:uid="{542B72B8-51EF-4D43-B741-BC0F1E27C524}"/>
    <cellStyle name="Normal 2 2 4 6 4 2" xfId="28284" xr:uid="{6F502D2E-A342-43C8-902F-E1B0CD2A82F1}"/>
    <cellStyle name="Normal 2 2 4 6 4 3" xfId="46652" xr:uid="{72F72074-ED1E-4C9E-9C61-D9CF299EDA51}"/>
    <cellStyle name="Normal 2 2 4 6 5" xfId="19100" xr:uid="{3A8200B1-1B33-407C-AE00-7BF2DA1AA90D}"/>
    <cellStyle name="Normal 2 2 4 6 6" xfId="37468" xr:uid="{2DAA3F6F-BA26-4F60-892F-05DF3E1D62E6}"/>
    <cellStyle name="Normal 2 2 4 7" xfId="1304" xr:uid="{CDFC3B37-894A-4E8B-88BC-4262C510CF8C}"/>
    <cellStyle name="Normal 2 2 4 7 2" xfId="3600" xr:uid="{BBD67F19-9846-4F44-B801-D0D4B5F86BCA}"/>
    <cellStyle name="Normal 2 2 4 7 2 2" xfId="8192" xr:uid="{FBC5ABA6-3367-4C20-87D2-AEDCA617A14E}"/>
    <cellStyle name="Normal 2 2 4 7 2 2 2" xfId="17376" xr:uid="{CD444EF5-AC8E-4685-B961-7727D46446D2}"/>
    <cellStyle name="Normal 2 2 4 7 2 2 2 2" xfId="35746" xr:uid="{3DF93E7D-4685-47BC-9FD5-E7CB1188DE19}"/>
    <cellStyle name="Normal 2 2 4 7 2 2 2 3" xfId="54114" xr:uid="{F9395EDC-77B7-4135-8929-6B5392F20CE1}"/>
    <cellStyle name="Normal 2 2 4 7 2 2 3" xfId="26562" xr:uid="{38046E22-A9D8-4F87-A638-0D51E8CF50BF}"/>
    <cellStyle name="Normal 2 2 4 7 2 2 4" xfId="44930" xr:uid="{587AAE95-FFE0-4A91-B8B8-4C19870FC13B}"/>
    <cellStyle name="Normal 2 2 4 7 2 3" xfId="12784" xr:uid="{30B71743-7A53-44FC-B45B-098A1363DEF6}"/>
    <cellStyle name="Normal 2 2 4 7 2 3 2" xfId="31154" xr:uid="{EEDEB39B-259A-4F2D-A27B-0410984380E5}"/>
    <cellStyle name="Normal 2 2 4 7 2 3 3" xfId="49522" xr:uid="{D8776366-397D-462B-866A-4476AF19158B}"/>
    <cellStyle name="Normal 2 2 4 7 2 4" xfId="21970" xr:uid="{F5FEBEB5-EC3B-487A-9121-68E09AD3ADCD}"/>
    <cellStyle name="Normal 2 2 4 7 2 5" xfId="40338" xr:uid="{E1D02480-7ACE-439A-9BEB-9FFCFAA1BF90}"/>
    <cellStyle name="Normal 2 2 4 7 3" xfId="5896" xr:uid="{6960209A-FB99-44AE-9A08-502A1C3DF0ED}"/>
    <cellStyle name="Normal 2 2 4 7 3 2" xfId="15080" xr:uid="{E0891F91-812B-4558-A16C-BE365759230C}"/>
    <cellStyle name="Normal 2 2 4 7 3 2 2" xfId="33450" xr:uid="{E1BFE9A5-8BB0-49DF-84E3-9A68F0B2CE85}"/>
    <cellStyle name="Normal 2 2 4 7 3 2 3" xfId="51818" xr:uid="{5B1D4D50-DF76-4BAB-A89D-7A6FF01FF1EC}"/>
    <cellStyle name="Normal 2 2 4 7 3 3" xfId="24266" xr:uid="{1573C4A1-DC3E-483E-98BD-36C61D0170FF}"/>
    <cellStyle name="Normal 2 2 4 7 3 4" xfId="42634" xr:uid="{B2F37C80-1D5E-4C5C-B410-20BFF0F719C1}"/>
    <cellStyle name="Normal 2 2 4 7 4" xfId="10488" xr:uid="{3D53AE6C-1F89-44E2-8175-411BE8B1BAAA}"/>
    <cellStyle name="Normal 2 2 4 7 4 2" xfId="28858" xr:uid="{B776DBA3-F336-4B77-BF70-A5EE581A4508}"/>
    <cellStyle name="Normal 2 2 4 7 4 3" xfId="47226" xr:uid="{48DE563A-1730-4D2A-92F7-A12E75FAA2F2}"/>
    <cellStyle name="Normal 2 2 4 7 5" xfId="19674" xr:uid="{6D6181DE-46A7-4A0B-9A08-B9A9C24D37E0}"/>
    <cellStyle name="Normal 2 2 4 7 6" xfId="38042" xr:uid="{42541FE2-7633-45CF-94F8-4E8777957BE5}"/>
    <cellStyle name="Normal 2 2 4 8" xfId="1878" xr:uid="{715DB958-D1DB-4EF9-A36C-0062911DE3BF}"/>
    <cellStyle name="Normal 2 2 4 8 2" xfId="4174" xr:uid="{310605D3-73F3-4DC5-B95B-65DD650739D8}"/>
    <cellStyle name="Normal 2 2 4 8 2 2" xfId="8766" xr:uid="{FA4C4CDC-BC8F-43D2-8EAD-39CDB7AB2D30}"/>
    <cellStyle name="Normal 2 2 4 8 2 2 2" xfId="17950" xr:uid="{999221C4-BCBD-42FD-A129-059453A81246}"/>
    <cellStyle name="Normal 2 2 4 8 2 2 2 2" xfId="36320" xr:uid="{3BFA58CF-4949-4740-9662-A377D1114700}"/>
    <cellStyle name="Normal 2 2 4 8 2 2 2 3" xfId="54688" xr:uid="{CE4B6C20-0289-41C0-BBEE-A53B2A20469A}"/>
    <cellStyle name="Normal 2 2 4 8 2 2 3" xfId="27136" xr:uid="{69534B63-1604-4272-9AFD-3011476BD15F}"/>
    <cellStyle name="Normal 2 2 4 8 2 2 4" xfId="45504" xr:uid="{1518E338-AADE-42F7-A399-E6B2EE618F88}"/>
    <cellStyle name="Normal 2 2 4 8 2 3" xfId="13358" xr:uid="{459F2658-B3DE-41B0-A2DB-78CC98C9AD01}"/>
    <cellStyle name="Normal 2 2 4 8 2 3 2" xfId="31728" xr:uid="{53F028FC-E4DA-403B-8F54-5E761CED610B}"/>
    <cellStyle name="Normal 2 2 4 8 2 3 3" xfId="50096" xr:uid="{C567B1AA-BB5D-45A7-B22D-D0F550507998}"/>
    <cellStyle name="Normal 2 2 4 8 2 4" xfId="22544" xr:uid="{ACD162E6-D10F-4FB5-9DCC-4964CC651601}"/>
    <cellStyle name="Normal 2 2 4 8 2 5" xfId="40912" xr:uid="{A76DCFBD-4089-4AC4-B7EF-24B586EC2195}"/>
    <cellStyle name="Normal 2 2 4 8 3" xfId="6470" xr:uid="{978CB85A-4EDA-41F6-AD2A-2D05473EBDEB}"/>
    <cellStyle name="Normal 2 2 4 8 3 2" xfId="15654" xr:uid="{784D4DC6-8E32-4D0A-A090-03A58B5F8567}"/>
    <cellStyle name="Normal 2 2 4 8 3 2 2" xfId="34024" xr:uid="{2142E03B-D840-47D3-9195-BCB9A104A50B}"/>
    <cellStyle name="Normal 2 2 4 8 3 2 3" xfId="52392" xr:uid="{972A4E04-047D-4D88-974F-2CDD3DEEF6ED}"/>
    <cellStyle name="Normal 2 2 4 8 3 3" xfId="24840" xr:uid="{C0CE1B57-7D7A-4AD2-9408-6F56E37E06FA}"/>
    <cellStyle name="Normal 2 2 4 8 3 4" xfId="43208" xr:uid="{29E4DF39-9F52-433B-B086-95AE52F90B02}"/>
    <cellStyle name="Normal 2 2 4 8 4" xfId="11062" xr:uid="{8496AE1C-6EB4-4C3D-BF44-C61BF1B3AC30}"/>
    <cellStyle name="Normal 2 2 4 8 4 2" xfId="29432" xr:uid="{6009835B-8977-4A3B-80F7-0C83DD0F5320}"/>
    <cellStyle name="Normal 2 2 4 8 4 3" xfId="47800" xr:uid="{1D934D68-CAC7-4769-83C4-595A80D60977}"/>
    <cellStyle name="Normal 2 2 4 8 5" xfId="20248" xr:uid="{334B919A-3239-465D-ACB1-930143343874}"/>
    <cellStyle name="Normal 2 2 4 8 6" xfId="38616" xr:uid="{4F2CC01E-027D-4FD6-AED6-38AD2E85C150}"/>
    <cellStyle name="Normal 2 2 4 9" xfId="2452" xr:uid="{1549215E-02F7-47E5-A6F7-039D89053DD6}"/>
    <cellStyle name="Normal 2 2 4 9 2" xfId="7044" xr:uid="{CA60B029-C218-4125-9614-43316758AD3A}"/>
    <cellStyle name="Normal 2 2 4 9 2 2" xfId="16228" xr:uid="{EC6DB87E-2E3B-45BA-9A21-15E1DAD139D7}"/>
    <cellStyle name="Normal 2 2 4 9 2 2 2" xfId="34598" xr:uid="{85D76806-167B-4F72-A0CE-7DED6CA71D26}"/>
    <cellStyle name="Normal 2 2 4 9 2 2 3" xfId="52966" xr:uid="{E8114885-BC09-4FF2-B3F8-BBD3BC6DC5EF}"/>
    <cellStyle name="Normal 2 2 4 9 2 3" xfId="25414" xr:uid="{4BEEF530-6434-4017-A03F-2B662EBBAF85}"/>
    <cellStyle name="Normal 2 2 4 9 2 4" xfId="43782" xr:uid="{16975A51-16ED-459E-A958-4A9C53767D36}"/>
    <cellStyle name="Normal 2 2 4 9 3" xfId="11636" xr:uid="{8C173D4A-3B68-45E0-A90A-BE58D2FD4379}"/>
    <cellStyle name="Normal 2 2 4 9 3 2" xfId="30006" xr:uid="{64BC872E-5C3C-46A0-A4DE-721E8BEECB3B}"/>
    <cellStyle name="Normal 2 2 4 9 3 3" xfId="48374" xr:uid="{818C5A11-7911-4D84-B69E-2CEDF78B77C9}"/>
    <cellStyle name="Normal 2 2 4 9 4" xfId="20822" xr:uid="{0EE36BFE-0CD4-4370-8021-37A3B9817E9F}"/>
    <cellStyle name="Normal 2 2 4 9 5" xfId="39190" xr:uid="{CAD7E4C7-4E03-4C1A-A3AC-DE805E7B8CAA}"/>
    <cellStyle name="Normal 2 2 5" xfId="150" xr:uid="{E08FD9BF-E929-4731-852B-75D6FD83088C}"/>
    <cellStyle name="Normal 2 2 5 10" xfId="18605" xr:uid="{F27AAC39-B83B-41E8-986D-5BAA95AF6A3C}"/>
    <cellStyle name="Normal 2 2 5 11" xfId="36973" xr:uid="{E924F913-10FF-46F1-91A3-1C6D16ED7720}"/>
    <cellStyle name="Normal 2 2 5 2" xfId="373" xr:uid="{65621B15-0E72-4D83-A8F4-5B1E77D2A1B0}"/>
    <cellStyle name="Normal 2 2 5 2 10" xfId="37113" xr:uid="{DAF726DB-F54D-4800-8DCD-AD00107E9FF2}"/>
    <cellStyle name="Normal 2 2 5 2 2" xfId="662" xr:uid="{73382EC1-969A-4DE2-B362-FD5C0C685D83}"/>
    <cellStyle name="Normal 2 2 5 2 2 2" xfId="1236" xr:uid="{ED2DE4CB-D1A3-4CEA-B784-4695F6E2BDC0}"/>
    <cellStyle name="Normal 2 2 5 2 2 2 2" xfId="3532" xr:uid="{7B66972E-1086-4281-8A77-49F8D4F588A7}"/>
    <cellStyle name="Normal 2 2 5 2 2 2 2 2" xfId="8124" xr:uid="{D7F9041C-DEF0-4D58-9227-C0EF9A01E527}"/>
    <cellStyle name="Normal 2 2 5 2 2 2 2 2 2" xfId="17308" xr:uid="{BA3E9C53-4B63-4AC2-BBC0-2DF861C79491}"/>
    <cellStyle name="Normal 2 2 5 2 2 2 2 2 2 2" xfId="35678" xr:uid="{52B0D65A-AEC8-4DA3-86B2-06449DE86568}"/>
    <cellStyle name="Normal 2 2 5 2 2 2 2 2 2 3" xfId="54046" xr:uid="{2083E7D8-7C8F-4DAE-8E1E-8261222D1F71}"/>
    <cellStyle name="Normal 2 2 5 2 2 2 2 2 3" xfId="26494" xr:uid="{D0D8901F-3A7E-4CB3-828A-316118D8AA31}"/>
    <cellStyle name="Normal 2 2 5 2 2 2 2 2 4" xfId="44862" xr:uid="{D71E24AA-365E-4AF4-AFF0-98897D04B130}"/>
    <cellStyle name="Normal 2 2 5 2 2 2 2 3" xfId="12716" xr:uid="{BC81D6D8-0F5B-4509-8C4A-70FB91B53661}"/>
    <cellStyle name="Normal 2 2 5 2 2 2 2 3 2" xfId="31086" xr:uid="{3211A286-EA4B-4DE3-9070-FACC325AAC8C}"/>
    <cellStyle name="Normal 2 2 5 2 2 2 2 3 3" xfId="49454" xr:uid="{45E16E0B-1AD0-4919-B61D-9817A0750505}"/>
    <cellStyle name="Normal 2 2 5 2 2 2 2 4" xfId="21902" xr:uid="{4481233F-0180-4D44-BA00-1736607AF9EE}"/>
    <cellStyle name="Normal 2 2 5 2 2 2 2 5" xfId="40270" xr:uid="{FBA2BA32-06FD-408C-AC25-13B666B83AA3}"/>
    <cellStyle name="Normal 2 2 5 2 2 2 3" xfId="5828" xr:uid="{E9A7F8A1-686E-4645-BC23-0D366168C326}"/>
    <cellStyle name="Normal 2 2 5 2 2 2 3 2" xfId="15012" xr:uid="{FF44EF8E-C494-4F93-A644-2973E3603E9E}"/>
    <cellStyle name="Normal 2 2 5 2 2 2 3 2 2" xfId="33382" xr:uid="{6805BD09-56B9-434D-B15F-AE4CA6034EEB}"/>
    <cellStyle name="Normal 2 2 5 2 2 2 3 2 3" xfId="51750" xr:uid="{E90A890A-E690-463E-9287-4EC5A7F61E80}"/>
    <cellStyle name="Normal 2 2 5 2 2 2 3 3" xfId="24198" xr:uid="{27C6B047-BEF0-45D0-92E7-FDF683ADA180}"/>
    <cellStyle name="Normal 2 2 5 2 2 2 3 4" xfId="42566" xr:uid="{051E5E86-95DB-40AC-A79B-10003B8E67C7}"/>
    <cellStyle name="Normal 2 2 5 2 2 2 4" xfId="10420" xr:uid="{77F60D60-1670-41F0-8CB8-AFD798DA1A99}"/>
    <cellStyle name="Normal 2 2 5 2 2 2 4 2" xfId="28790" xr:uid="{1E34B9E4-3EE0-4E14-ABB4-4715904F8617}"/>
    <cellStyle name="Normal 2 2 5 2 2 2 4 3" xfId="47158" xr:uid="{4469147C-F5B8-4B01-8998-1B9613333F3C}"/>
    <cellStyle name="Normal 2 2 5 2 2 2 5" xfId="19606" xr:uid="{038919B1-5198-429E-A190-B43E62347020}"/>
    <cellStyle name="Normal 2 2 5 2 2 2 6" xfId="37974" xr:uid="{FFE2CAF0-E6A6-4783-BD82-6C8A87D25C64}"/>
    <cellStyle name="Normal 2 2 5 2 2 3" xfId="1810" xr:uid="{B96700E6-8EB3-44A9-AB65-8EBE30FBABFE}"/>
    <cellStyle name="Normal 2 2 5 2 2 3 2" xfId="4106" xr:uid="{7EE7801A-F413-440A-B1C8-8089720AE0A2}"/>
    <cellStyle name="Normal 2 2 5 2 2 3 2 2" xfId="8698" xr:uid="{4702ECEF-27C3-4C8E-A541-38E15F88A404}"/>
    <cellStyle name="Normal 2 2 5 2 2 3 2 2 2" xfId="17882" xr:uid="{6E526325-9137-4161-9B4B-A8A785AD129C}"/>
    <cellStyle name="Normal 2 2 5 2 2 3 2 2 2 2" xfId="36252" xr:uid="{E45F2781-8DF3-486B-AD1E-95CBD5CD27E5}"/>
    <cellStyle name="Normal 2 2 5 2 2 3 2 2 2 3" xfId="54620" xr:uid="{20856D5A-0B84-4F84-8FBE-8B4E0058FE22}"/>
    <cellStyle name="Normal 2 2 5 2 2 3 2 2 3" xfId="27068" xr:uid="{1956875F-2BC3-4034-9DC1-CA44D3E0161F}"/>
    <cellStyle name="Normal 2 2 5 2 2 3 2 2 4" xfId="45436" xr:uid="{F7D7C14D-FF67-4AEA-B7A1-B53E341049C6}"/>
    <cellStyle name="Normal 2 2 5 2 2 3 2 3" xfId="13290" xr:uid="{AE12EA9B-DC27-4F3A-8B14-2AAA4C2FD35A}"/>
    <cellStyle name="Normal 2 2 5 2 2 3 2 3 2" xfId="31660" xr:uid="{27B24B11-3F1E-4AD2-95CB-96D2A614ED43}"/>
    <cellStyle name="Normal 2 2 5 2 2 3 2 3 3" xfId="50028" xr:uid="{7F0CAFA3-39B2-4145-850F-89EA8A994446}"/>
    <cellStyle name="Normal 2 2 5 2 2 3 2 4" xfId="22476" xr:uid="{6E87F5E1-DD32-47D8-96D1-D9E2D26DBEE3}"/>
    <cellStyle name="Normal 2 2 5 2 2 3 2 5" xfId="40844" xr:uid="{6E225EBF-9757-4407-BF9E-384D8B80F36A}"/>
    <cellStyle name="Normal 2 2 5 2 2 3 3" xfId="6402" xr:uid="{D0C89702-FC8B-45A7-A7A2-29F9ACA0995A}"/>
    <cellStyle name="Normal 2 2 5 2 2 3 3 2" xfId="15586" xr:uid="{0C27EFD7-7671-45FA-BF00-43E2DB8A8AD1}"/>
    <cellStyle name="Normal 2 2 5 2 2 3 3 2 2" xfId="33956" xr:uid="{835DB990-F1BE-4724-A4D8-88D7CF7E870E}"/>
    <cellStyle name="Normal 2 2 5 2 2 3 3 2 3" xfId="52324" xr:uid="{4354189E-8208-4960-8B1A-9A40C7FFB5AF}"/>
    <cellStyle name="Normal 2 2 5 2 2 3 3 3" xfId="24772" xr:uid="{708B22AC-A3B2-4050-AC3B-08AE3DBC8761}"/>
    <cellStyle name="Normal 2 2 5 2 2 3 3 4" xfId="43140" xr:uid="{12E216AD-44F6-4B42-ACF2-702965455B53}"/>
    <cellStyle name="Normal 2 2 5 2 2 3 4" xfId="10994" xr:uid="{CF0DCEF9-35ED-4481-910D-618C9D4F183C}"/>
    <cellStyle name="Normal 2 2 5 2 2 3 4 2" xfId="29364" xr:uid="{0CC24DAF-F391-439B-8EE4-ABAA4293A41C}"/>
    <cellStyle name="Normal 2 2 5 2 2 3 4 3" xfId="47732" xr:uid="{6F89C2FC-FFF0-46AB-9408-25EADD7B6FAF}"/>
    <cellStyle name="Normal 2 2 5 2 2 3 5" xfId="20180" xr:uid="{4C57DEBC-AD61-4B50-8A65-BEC21AF4C998}"/>
    <cellStyle name="Normal 2 2 5 2 2 3 6" xfId="38548" xr:uid="{C16B7982-442C-4EA3-9402-5354F6E58890}"/>
    <cellStyle name="Normal 2 2 5 2 2 4" xfId="2384" xr:uid="{098C9790-A967-449F-AA01-CAA36A4D407F}"/>
    <cellStyle name="Normal 2 2 5 2 2 4 2" xfId="4680" xr:uid="{7CFEFBAD-38D8-4EDB-A553-D05297D54732}"/>
    <cellStyle name="Normal 2 2 5 2 2 4 2 2" xfId="9272" xr:uid="{36506913-6907-4D51-98EE-2FB3EDCCD5CD}"/>
    <cellStyle name="Normal 2 2 5 2 2 4 2 2 2" xfId="18456" xr:uid="{5B875174-7E9B-4C8F-96E2-387BB839E0A1}"/>
    <cellStyle name="Normal 2 2 5 2 2 4 2 2 2 2" xfId="36826" xr:uid="{4A2E2ED4-22EA-461A-A3FC-9F0CD6BA952F}"/>
    <cellStyle name="Normal 2 2 5 2 2 4 2 2 2 3" xfId="55194" xr:uid="{907DD445-4F04-4EE9-83E8-578E572267AA}"/>
    <cellStyle name="Normal 2 2 5 2 2 4 2 2 3" xfId="27642" xr:uid="{A8768ED3-D04D-498B-B8E0-68EB65D530B1}"/>
    <cellStyle name="Normal 2 2 5 2 2 4 2 2 4" xfId="46010" xr:uid="{07D88279-84CF-4F20-87D5-3867B0FC0DB9}"/>
    <cellStyle name="Normal 2 2 5 2 2 4 2 3" xfId="13864" xr:uid="{94EBF39C-A92C-4B80-A292-A50FDDBD13C0}"/>
    <cellStyle name="Normal 2 2 5 2 2 4 2 3 2" xfId="32234" xr:uid="{974C7836-E5AC-4575-9DC7-D3E3D07DAE00}"/>
    <cellStyle name="Normal 2 2 5 2 2 4 2 3 3" xfId="50602" xr:uid="{2F9B72A6-B770-4E87-B58E-0486D07ADCFD}"/>
    <cellStyle name="Normal 2 2 5 2 2 4 2 4" xfId="23050" xr:uid="{57FE7A04-7E74-4E5B-AEE8-5A17641DC25C}"/>
    <cellStyle name="Normal 2 2 5 2 2 4 2 5" xfId="41418" xr:uid="{DECF1C9B-2EA5-4003-8ABA-636C40E1D3A9}"/>
    <cellStyle name="Normal 2 2 5 2 2 4 3" xfId="6976" xr:uid="{1F5EFC7A-2B13-4F0C-9286-3703A3230565}"/>
    <cellStyle name="Normal 2 2 5 2 2 4 3 2" xfId="16160" xr:uid="{CAF37D05-32E2-4709-A6FF-FE7FD42A997A}"/>
    <cellStyle name="Normal 2 2 5 2 2 4 3 2 2" xfId="34530" xr:uid="{C078298D-D025-44F9-B183-3DC94DBFC4A2}"/>
    <cellStyle name="Normal 2 2 5 2 2 4 3 2 3" xfId="52898" xr:uid="{C4E75D7F-8C7E-4933-85CF-BAC9A40F89D8}"/>
    <cellStyle name="Normal 2 2 5 2 2 4 3 3" xfId="25346" xr:uid="{B3DC107D-22C3-4061-9C00-2AC816180095}"/>
    <cellStyle name="Normal 2 2 5 2 2 4 3 4" xfId="43714" xr:uid="{BDB55158-CFA3-445B-810B-564B34664D19}"/>
    <cellStyle name="Normal 2 2 5 2 2 4 4" xfId="11568" xr:uid="{C600AA48-1CC3-4E60-9961-816411EF14C9}"/>
    <cellStyle name="Normal 2 2 5 2 2 4 4 2" xfId="29938" xr:uid="{39712AE1-0A56-4C5D-9D84-1C7ACEA34D81}"/>
    <cellStyle name="Normal 2 2 5 2 2 4 4 3" xfId="48306" xr:uid="{4933D503-F15A-4292-BE6B-FC0754AB66BE}"/>
    <cellStyle name="Normal 2 2 5 2 2 4 5" xfId="20754" xr:uid="{AC240C48-19D7-4915-9A38-ADAD909014CF}"/>
    <cellStyle name="Normal 2 2 5 2 2 4 6" xfId="39122" xr:uid="{57016047-4BCD-4C20-99DF-45086F304BD7}"/>
    <cellStyle name="Normal 2 2 5 2 2 5" xfId="2958" xr:uid="{2103DBA1-A56D-430B-B048-BC1B3EDA6E93}"/>
    <cellStyle name="Normal 2 2 5 2 2 5 2" xfId="7550" xr:uid="{A03532A5-0127-4926-B649-F07C6F3C9082}"/>
    <cellStyle name="Normal 2 2 5 2 2 5 2 2" xfId="16734" xr:uid="{DA5FA5CC-47C2-4C83-9F54-EA34B07A263F}"/>
    <cellStyle name="Normal 2 2 5 2 2 5 2 2 2" xfId="35104" xr:uid="{EC0B766C-AB5D-408A-BD60-2C0ABBB926D9}"/>
    <cellStyle name="Normal 2 2 5 2 2 5 2 2 3" xfId="53472" xr:uid="{225CCDD6-1DF6-4F23-B646-12FE8150ACFB}"/>
    <cellStyle name="Normal 2 2 5 2 2 5 2 3" xfId="25920" xr:uid="{D95ED0CB-C8FD-4F03-8A74-CEB37DAB9982}"/>
    <cellStyle name="Normal 2 2 5 2 2 5 2 4" xfId="44288" xr:uid="{DF131666-52E9-4825-8897-5A52EAC65856}"/>
    <cellStyle name="Normal 2 2 5 2 2 5 3" xfId="12142" xr:uid="{8A81E280-35A1-4E4F-AF94-FBDBEC289737}"/>
    <cellStyle name="Normal 2 2 5 2 2 5 3 2" xfId="30512" xr:uid="{1E23F1CD-E241-4FA2-B450-16B96B1DFCBE}"/>
    <cellStyle name="Normal 2 2 5 2 2 5 3 3" xfId="48880" xr:uid="{3A81C4C3-097B-4A6C-9901-301B4586A992}"/>
    <cellStyle name="Normal 2 2 5 2 2 5 4" xfId="21328" xr:uid="{FFBF981D-0269-45FC-A9B5-1AEC42BB35B9}"/>
    <cellStyle name="Normal 2 2 5 2 2 5 5" xfId="39696" xr:uid="{C1C38630-11DF-4CC5-B8A6-0D53922E8457}"/>
    <cellStyle name="Normal 2 2 5 2 2 6" xfId="5254" xr:uid="{117E367B-799E-493C-BE61-97FD9730A1C6}"/>
    <cellStyle name="Normal 2 2 5 2 2 6 2" xfId="14438" xr:uid="{7369F6AD-9F8B-4304-A3CE-B4357E402AC5}"/>
    <cellStyle name="Normal 2 2 5 2 2 6 2 2" xfId="32808" xr:uid="{AAFE518E-C134-4368-9CC5-8140B0D86F92}"/>
    <cellStyle name="Normal 2 2 5 2 2 6 2 3" xfId="51176" xr:uid="{C6C724DA-0921-4BE5-B1ED-4569B4EF5C70}"/>
    <cellStyle name="Normal 2 2 5 2 2 6 3" xfId="23624" xr:uid="{CAAB97EB-AE18-4F4A-AA47-7AEABC8A4FBA}"/>
    <cellStyle name="Normal 2 2 5 2 2 6 4" xfId="41992" xr:uid="{84DE7C2D-8ED7-497E-A51D-BAC7DDEEA374}"/>
    <cellStyle name="Normal 2 2 5 2 2 7" xfId="9846" xr:uid="{3852A15D-11D8-4143-9AAE-CA9B0039B57D}"/>
    <cellStyle name="Normal 2 2 5 2 2 7 2" xfId="28216" xr:uid="{204EE4EC-5F9B-4421-B2D6-9D92F493671C}"/>
    <cellStyle name="Normal 2 2 5 2 2 7 3" xfId="46584" xr:uid="{62B90494-B172-4FFC-AF91-B7B7A6BD0737}"/>
    <cellStyle name="Normal 2 2 5 2 2 8" xfId="19032" xr:uid="{2006F372-DB17-4219-9262-8C32FF3183EF}"/>
    <cellStyle name="Normal 2 2 5 2 2 9" xfId="37400" xr:uid="{27A9195D-3BF8-412E-9AE7-D2ECDF61FE73}"/>
    <cellStyle name="Normal 2 2 5 2 3" xfId="949" xr:uid="{AF4DFAA0-C853-436F-BE94-E46A01B4E2D1}"/>
    <cellStyle name="Normal 2 2 5 2 3 2" xfId="3245" xr:uid="{1871EB42-7ACB-431F-AE1C-C5BC747AD065}"/>
    <cellStyle name="Normal 2 2 5 2 3 2 2" xfId="7837" xr:uid="{97FCC257-A274-4534-8EAC-F7517558DC8A}"/>
    <cellStyle name="Normal 2 2 5 2 3 2 2 2" xfId="17021" xr:uid="{B50F0151-9900-4457-BDE0-C1CF9EDC2970}"/>
    <cellStyle name="Normal 2 2 5 2 3 2 2 2 2" xfId="35391" xr:uid="{22FD1BFF-B7DD-44B4-90C2-1B692CB92F00}"/>
    <cellStyle name="Normal 2 2 5 2 3 2 2 2 3" xfId="53759" xr:uid="{CE195F00-6C9E-4641-B15C-AEE536BC5A5A}"/>
    <cellStyle name="Normal 2 2 5 2 3 2 2 3" xfId="26207" xr:uid="{BA161558-9341-4B57-8258-448159368723}"/>
    <cellStyle name="Normal 2 2 5 2 3 2 2 4" xfId="44575" xr:uid="{8DD513E5-DF8F-43E6-9F57-704085ACD601}"/>
    <cellStyle name="Normal 2 2 5 2 3 2 3" xfId="12429" xr:uid="{E0384508-C191-4B4C-83E2-CCAFB0C52444}"/>
    <cellStyle name="Normal 2 2 5 2 3 2 3 2" xfId="30799" xr:uid="{F00BEFFD-878E-4E4C-9023-23D6BD1CDA47}"/>
    <cellStyle name="Normal 2 2 5 2 3 2 3 3" xfId="49167" xr:uid="{56DFAA31-3CEE-41D3-94DF-A5482BB97BCA}"/>
    <cellStyle name="Normal 2 2 5 2 3 2 4" xfId="21615" xr:uid="{F39786DE-F7A0-4753-B99F-2194627F67C0}"/>
    <cellStyle name="Normal 2 2 5 2 3 2 5" xfId="39983" xr:uid="{1AFA7D41-8497-4812-A1D8-51EFA6DF2AB6}"/>
    <cellStyle name="Normal 2 2 5 2 3 3" xfId="5541" xr:uid="{03C6F565-7D4A-40E3-8D88-BB9D695E6A45}"/>
    <cellStyle name="Normal 2 2 5 2 3 3 2" xfId="14725" xr:uid="{B5D01CEF-7B28-4547-BEE0-3D941423F497}"/>
    <cellStyle name="Normal 2 2 5 2 3 3 2 2" xfId="33095" xr:uid="{03067C8B-1D53-474F-AA07-30685C54E8DA}"/>
    <cellStyle name="Normal 2 2 5 2 3 3 2 3" xfId="51463" xr:uid="{92ADA4C6-8659-47AE-9E6E-7B96858F49FC}"/>
    <cellStyle name="Normal 2 2 5 2 3 3 3" xfId="23911" xr:uid="{4B48B442-EC83-4739-A9CE-78F0CB330288}"/>
    <cellStyle name="Normal 2 2 5 2 3 3 4" xfId="42279" xr:uid="{4BA7BDA3-8DE8-475E-B68D-263A5921C9DF}"/>
    <cellStyle name="Normal 2 2 5 2 3 4" xfId="10133" xr:uid="{92A44A75-9AA1-466C-A1ED-E2FBF95442B3}"/>
    <cellStyle name="Normal 2 2 5 2 3 4 2" xfId="28503" xr:uid="{6F1B4117-2799-4247-B2DF-59147FB22C43}"/>
    <cellStyle name="Normal 2 2 5 2 3 4 3" xfId="46871" xr:uid="{23E3352F-CBA7-40FF-A918-BCFA5BE74DB7}"/>
    <cellStyle name="Normal 2 2 5 2 3 5" xfId="19319" xr:uid="{8DFA9D57-79FA-4369-9BCC-59296E4F465D}"/>
    <cellStyle name="Normal 2 2 5 2 3 6" xfId="37687" xr:uid="{A1DC9EC1-F5A4-4A3F-82A5-4B013DFEE8A5}"/>
    <cellStyle name="Normal 2 2 5 2 4" xfId="1523" xr:uid="{F829BBCC-4AEF-47F1-8619-D3F9FBE2092F}"/>
    <cellStyle name="Normal 2 2 5 2 4 2" xfId="3819" xr:uid="{E2443A2C-5424-495A-8719-632C99237DD5}"/>
    <cellStyle name="Normal 2 2 5 2 4 2 2" xfId="8411" xr:uid="{69BD314E-6F08-46E8-9CF4-D47EB9EAD7C8}"/>
    <cellStyle name="Normal 2 2 5 2 4 2 2 2" xfId="17595" xr:uid="{F565D0F9-53D1-452B-AD4F-12C5F18E1ADB}"/>
    <cellStyle name="Normal 2 2 5 2 4 2 2 2 2" xfId="35965" xr:uid="{809AC3F7-90D2-41A0-856C-81A3AFD0F601}"/>
    <cellStyle name="Normal 2 2 5 2 4 2 2 2 3" xfId="54333" xr:uid="{97735D93-1017-403D-8C2E-2C00280DBBEA}"/>
    <cellStyle name="Normal 2 2 5 2 4 2 2 3" xfId="26781" xr:uid="{18E21DA3-DFC8-4EE3-90A2-4307D641D167}"/>
    <cellStyle name="Normal 2 2 5 2 4 2 2 4" xfId="45149" xr:uid="{66AAEC39-8D21-41D3-952D-8A0975C55483}"/>
    <cellStyle name="Normal 2 2 5 2 4 2 3" xfId="13003" xr:uid="{06D2B44A-DC82-4964-95C0-A0A2A4DB178B}"/>
    <cellStyle name="Normal 2 2 5 2 4 2 3 2" xfId="31373" xr:uid="{167ECB4C-48AE-4B8E-94C1-600FC51AAE5D}"/>
    <cellStyle name="Normal 2 2 5 2 4 2 3 3" xfId="49741" xr:uid="{27C943E5-1B75-44A8-BAA6-FBAD8AC71F1F}"/>
    <cellStyle name="Normal 2 2 5 2 4 2 4" xfId="22189" xr:uid="{FC0D6365-A597-495D-8C5A-C4EDFFCFBF9A}"/>
    <cellStyle name="Normal 2 2 5 2 4 2 5" xfId="40557" xr:uid="{A7A1BA00-C90A-466B-BCF2-94148CD67B87}"/>
    <cellStyle name="Normal 2 2 5 2 4 3" xfId="6115" xr:uid="{DEF3BBF6-9DEF-4878-BDB4-996BBC91A50F}"/>
    <cellStyle name="Normal 2 2 5 2 4 3 2" xfId="15299" xr:uid="{4B092F31-9528-4597-A690-4D862ABA9D56}"/>
    <cellStyle name="Normal 2 2 5 2 4 3 2 2" xfId="33669" xr:uid="{B69BEEC6-3CFF-44C4-9B78-195F2263B174}"/>
    <cellStyle name="Normal 2 2 5 2 4 3 2 3" xfId="52037" xr:uid="{C63E58E5-507F-43F8-B6CB-EDBB953B1252}"/>
    <cellStyle name="Normal 2 2 5 2 4 3 3" xfId="24485" xr:uid="{B909A48D-F08E-48EB-837F-2F130B926BBB}"/>
    <cellStyle name="Normal 2 2 5 2 4 3 4" xfId="42853" xr:uid="{030BBD0E-B46F-44C9-956F-8BEC2FA20286}"/>
    <cellStyle name="Normal 2 2 5 2 4 4" xfId="10707" xr:uid="{F68208A3-0D23-4535-90AF-5C3466D9CAF0}"/>
    <cellStyle name="Normal 2 2 5 2 4 4 2" xfId="29077" xr:uid="{A4C5D8AC-E02A-4D12-B5DE-D308347EBC62}"/>
    <cellStyle name="Normal 2 2 5 2 4 4 3" xfId="47445" xr:uid="{946DC84F-DD85-489B-9DC9-A6BC07C4CE8D}"/>
    <cellStyle name="Normal 2 2 5 2 4 5" xfId="19893" xr:uid="{FFE2085C-CEE1-467A-8F38-D9D105E31B88}"/>
    <cellStyle name="Normal 2 2 5 2 4 6" xfId="38261" xr:uid="{543BD807-CC15-49FA-B607-6ED1305F47F6}"/>
    <cellStyle name="Normal 2 2 5 2 5" xfId="2097" xr:uid="{7C3ED0E8-DE21-4562-AE35-D7F9E70D2792}"/>
    <cellStyle name="Normal 2 2 5 2 5 2" xfId="4393" xr:uid="{825D673C-681C-4168-9264-1C586D889039}"/>
    <cellStyle name="Normal 2 2 5 2 5 2 2" xfId="8985" xr:uid="{EE30BE04-5F74-4890-A90A-710D585A5C74}"/>
    <cellStyle name="Normal 2 2 5 2 5 2 2 2" xfId="18169" xr:uid="{8900D469-AA72-480E-AB87-DE1065AA6EF1}"/>
    <cellStyle name="Normal 2 2 5 2 5 2 2 2 2" xfId="36539" xr:uid="{9BC314FF-8BA3-4878-AACB-0EE059F621E1}"/>
    <cellStyle name="Normal 2 2 5 2 5 2 2 2 3" xfId="54907" xr:uid="{6BD70CA3-F3D3-47A6-93EF-E8EED8159CD8}"/>
    <cellStyle name="Normal 2 2 5 2 5 2 2 3" xfId="27355" xr:uid="{98058987-2163-4775-A2AD-25D6B58BE6C8}"/>
    <cellStyle name="Normal 2 2 5 2 5 2 2 4" xfId="45723" xr:uid="{3096DF7D-6AB7-466E-9925-A015B6E2DD5A}"/>
    <cellStyle name="Normal 2 2 5 2 5 2 3" xfId="13577" xr:uid="{CC8DEBF3-F794-4A6B-9B7C-6B380DD9ED37}"/>
    <cellStyle name="Normal 2 2 5 2 5 2 3 2" xfId="31947" xr:uid="{97839B5C-FF0A-40B8-AD99-1278DA4D870A}"/>
    <cellStyle name="Normal 2 2 5 2 5 2 3 3" xfId="50315" xr:uid="{C4DC80EB-2210-43E2-A83F-C0AC375EA91A}"/>
    <cellStyle name="Normal 2 2 5 2 5 2 4" xfId="22763" xr:uid="{2F376CA2-434E-49F7-A29F-EBD136068AA5}"/>
    <cellStyle name="Normal 2 2 5 2 5 2 5" xfId="41131" xr:uid="{77418104-66EF-4D90-88E5-F04C7552F53B}"/>
    <cellStyle name="Normal 2 2 5 2 5 3" xfId="6689" xr:uid="{71CB3430-D641-414A-A6E2-8AF75FD269EB}"/>
    <cellStyle name="Normal 2 2 5 2 5 3 2" xfId="15873" xr:uid="{4D601A1B-48F6-4831-893A-40789BCA1789}"/>
    <cellStyle name="Normal 2 2 5 2 5 3 2 2" xfId="34243" xr:uid="{FB59DF65-6071-4C71-9A79-BDE96261528E}"/>
    <cellStyle name="Normal 2 2 5 2 5 3 2 3" xfId="52611" xr:uid="{9819D51D-D7B8-425F-B0C0-74C26FE3457F}"/>
    <cellStyle name="Normal 2 2 5 2 5 3 3" xfId="25059" xr:uid="{F26FEF94-9C2B-4856-A1E9-69892F99105F}"/>
    <cellStyle name="Normal 2 2 5 2 5 3 4" xfId="43427" xr:uid="{EAF722C6-553D-4D8C-8241-ED701A1E4038}"/>
    <cellStyle name="Normal 2 2 5 2 5 4" xfId="11281" xr:uid="{29A6CAC4-B3D3-4058-B2E8-15FA3541B230}"/>
    <cellStyle name="Normal 2 2 5 2 5 4 2" xfId="29651" xr:uid="{819BFB0E-5B62-4F43-B988-5BDE9E117FEE}"/>
    <cellStyle name="Normal 2 2 5 2 5 4 3" xfId="48019" xr:uid="{54EBC77D-3295-4BF1-834C-EA3531B00662}"/>
    <cellStyle name="Normal 2 2 5 2 5 5" xfId="20467" xr:uid="{E5A56803-0501-4DA7-8C23-920729CB5EF6}"/>
    <cellStyle name="Normal 2 2 5 2 5 6" xfId="38835" xr:uid="{B68BE979-5AB7-48CC-8C01-5A32CC1E028A}"/>
    <cellStyle name="Normal 2 2 5 2 6" xfId="2671" xr:uid="{7C7B7716-0569-44A4-A7CE-BAC833A06CE1}"/>
    <cellStyle name="Normal 2 2 5 2 6 2" xfId="7263" xr:uid="{2187721D-284E-4D39-A4CC-3273F9DE1315}"/>
    <cellStyle name="Normal 2 2 5 2 6 2 2" xfId="16447" xr:uid="{D9C1FFB4-E468-44D3-A798-34D465FC196E}"/>
    <cellStyle name="Normal 2 2 5 2 6 2 2 2" xfId="34817" xr:uid="{389B1FD2-18F1-4BDD-A22B-F9A1D75D5341}"/>
    <cellStyle name="Normal 2 2 5 2 6 2 2 3" xfId="53185" xr:uid="{9CCED84F-3253-4D57-B758-8E1230BF0A39}"/>
    <cellStyle name="Normal 2 2 5 2 6 2 3" xfId="25633" xr:uid="{D5C3239B-A65D-4BE5-8A00-23FF50BB76E7}"/>
    <cellStyle name="Normal 2 2 5 2 6 2 4" xfId="44001" xr:uid="{0896A1F1-87D6-480F-BF75-E7F1E920BF88}"/>
    <cellStyle name="Normal 2 2 5 2 6 3" xfId="11855" xr:uid="{AEBBE08F-BF5A-4E2F-B9DB-03037BF772EC}"/>
    <cellStyle name="Normal 2 2 5 2 6 3 2" xfId="30225" xr:uid="{839D1D30-6EB4-4728-9ED6-2904B487F9D6}"/>
    <cellStyle name="Normal 2 2 5 2 6 3 3" xfId="48593" xr:uid="{9D5FED55-7719-43EE-B9C5-C00A153C9B08}"/>
    <cellStyle name="Normal 2 2 5 2 6 4" xfId="21041" xr:uid="{F3D05FAA-456C-4BB8-83BD-47DF31F103E4}"/>
    <cellStyle name="Normal 2 2 5 2 6 5" xfId="39409" xr:uid="{7C8BE66D-64A0-4FEE-9830-7C58B98E11F5}"/>
    <cellStyle name="Normal 2 2 5 2 7" xfId="4967" xr:uid="{087161A6-009E-48B0-BF55-BBAFC67228BF}"/>
    <cellStyle name="Normal 2 2 5 2 7 2" xfId="14151" xr:uid="{88F06EB8-65A0-4B4A-9C6F-55522E37F6B3}"/>
    <cellStyle name="Normal 2 2 5 2 7 2 2" xfId="32521" xr:uid="{2AE44225-8599-44D8-85D0-FE1006850C28}"/>
    <cellStyle name="Normal 2 2 5 2 7 2 3" xfId="50889" xr:uid="{E35A7EEE-2898-417E-BEDB-EC31E4D44284}"/>
    <cellStyle name="Normal 2 2 5 2 7 3" xfId="23337" xr:uid="{81DCE3C8-7DC6-4079-B504-20E394874C1C}"/>
    <cellStyle name="Normal 2 2 5 2 7 4" xfId="41705" xr:uid="{14CEF3FF-CEF5-47B6-B2BF-21A3C9D0F06C}"/>
    <cellStyle name="Normal 2 2 5 2 8" xfId="9559" xr:uid="{AC0E6E35-2373-4AC9-BC82-3E914AD7A89E}"/>
    <cellStyle name="Normal 2 2 5 2 8 2" xfId="27929" xr:uid="{9B6B0EE9-91DA-47DB-8211-FAA564D92826}"/>
    <cellStyle name="Normal 2 2 5 2 8 3" xfId="46297" xr:uid="{3D97C2A5-7080-4F2C-96E8-AA0034CA889B}"/>
    <cellStyle name="Normal 2 2 5 2 9" xfId="18745" xr:uid="{D1A6B656-E861-45D5-BE49-E6DF958DDE6A}"/>
    <cellStyle name="Normal 2 2 5 3" xfId="522" xr:uid="{D255A660-575F-4775-B69C-8FDFD8B3CD23}"/>
    <cellStyle name="Normal 2 2 5 3 2" xfId="1096" xr:uid="{C8836B16-3C41-4778-A185-89E7D956F5D9}"/>
    <cellStyle name="Normal 2 2 5 3 2 2" xfId="3392" xr:uid="{A2204171-343F-49AB-B83C-F3CEF3E793CB}"/>
    <cellStyle name="Normal 2 2 5 3 2 2 2" xfId="7984" xr:uid="{BD697E34-4102-44E9-84EC-25E5107A284D}"/>
    <cellStyle name="Normal 2 2 5 3 2 2 2 2" xfId="17168" xr:uid="{9B7289F9-34F7-427E-87E4-3407D60FFC7C}"/>
    <cellStyle name="Normal 2 2 5 3 2 2 2 2 2" xfId="35538" xr:uid="{7C0CAF33-A6B6-44BA-A58D-70D5E39DBE95}"/>
    <cellStyle name="Normal 2 2 5 3 2 2 2 2 3" xfId="53906" xr:uid="{177A1B52-0C66-4993-8144-E7E541EE34B5}"/>
    <cellStyle name="Normal 2 2 5 3 2 2 2 3" xfId="26354" xr:uid="{4CD7446C-9BEC-4B42-AE98-1306D64F675A}"/>
    <cellStyle name="Normal 2 2 5 3 2 2 2 4" xfId="44722" xr:uid="{F9EA72D4-F288-4E9F-83FA-487545AEA52A}"/>
    <cellStyle name="Normal 2 2 5 3 2 2 3" xfId="12576" xr:uid="{41FC8B28-8368-40AD-A54D-9F3B0D317E1B}"/>
    <cellStyle name="Normal 2 2 5 3 2 2 3 2" xfId="30946" xr:uid="{A8CC5BC5-BF0E-49A5-8802-8D90BE25C1C4}"/>
    <cellStyle name="Normal 2 2 5 3 2 2 3 3" xfId="49314" xr:uid="{85C7FA52-7FCE-4C26-B2A8-33AC736BF971}"/>
    <cellStyle name="Normal 2 2 5 3 2 2 4" xfId="21762" xr:uid="{70BB183C-766A-483A-809D-101412178191}"/>
    <cellStyle name="Normal 2 2 5 3 2 2 5" xfId="40130" xr:uid="{F313E6C1-AA07-4D0D-8612-1258F554FBD9}"/>
    <cellStyle name="Normal 2 2 5 3 2 3" xfId="5688" xr:uid="{7B6DB307-E5CC-4899-B462-401FB7B11960}"/>
    <cellStyle name="Normal 2 2 5 3 2 3 2" xfId="14872" xr:uid="{EC7BA51A-27D7-4089-ABC8-5B7986591FE3}"/>
    <cellStyle name="Normal 2 2 5 3 2 3 2 2" xfId="33242" xr:uid="{6E37B6D7-A111-4326-A5B1-104BB6311120}"/>
    <cellStyle name="Normal 2 2 5 3 2 3 2 3" xfId="51610" xr:uid="{BED1C529-50A4-488A-A72B-FBBE4D1E9019}"/>
    <cellStyle name="Normal 2 2 5 3 2 3 3" xfId="24058" xr:uid="{81D691CE-EFD4-4536-BEDF-077B803AC180}"/>
    <cellStyle name="Normal 2 2 5 3 2 3 4" xfId="42426" xr:uid="{A6551D82-557E-48AF-BDB4-7FF28D22633E}"/>
    <cellStyle name="Normal 2 2 5 3 2 4" xfId="10280" xr:uid="{93B7DB35-0C9E-4A33-8EAA-531F7CE6E0BF}"/>
    <cellStyle name="Normal 2 2 5 3 2 4 2" xfId="28650" xr:uid="{86556B86-468A-4211-94D1-62F7CB059ECF}"/>
    <cellStyle name="Normal 2 2 5 3 2 4 3" xfId="47018" xr:uid="{1AE3F3D7-D840-4E71-B6F9-1E97D3C0F293}"/>
    <cellStyle name="Normal 2 2 5 3 2 5" xfId="19466" xr:uid="{4EA8C0FC-90C6-4620-AF1D-1F5ADD6DF84D}"/>
    <cellStyle name="Normal 2 2 5 3 2 6" xfId="37834" xr:uid="{F511C70A-FAA2-47B3-B206-FA614D1E6807}"/>
    <cellStyle name="Normal 2 2 5 3 3" xfId="1670" xr:uid="{24BCAB51-644F-442C-B300-A2368D912A3F}"/>
    <cellStyle name="Normal 2 2 5 3 3 2" xfId="3966" xr:uid="{69A11F94-FB0C-4B07-AFBD-0DB06F6F8920}"/>
    <cellStyle name="Normal 2 2 5 3 3 2 2" xfId="8558" xr:uid="{D671E3C1-AE18-4708-9F0F-DF07BDEDEA52}"/>
    <cellStyle name="Normal 2 2 5 3 3 2 2 2" xfId="17742" xr:uid="{BE7A2BE5-0A30-460F-8EFD-E8B886BBD913}"/>
    <cellStyle name="Normal 2 2 5 3 3 2 2 2 2" xfId="36112" xr:uid="{6BF12FCC-84D9-4D36-9BEF-264BE68D15DF}"/>
    <cellStyle name="Normal 2 2 5 3 3 2 2 2 3" xfId="54480" xr:uid="{261E6601-55ED-45DD-8434-97F459E12381}"/>
    <cellStyle name="Normal 2 2 5 3 3 2 2 3" xfId="26928" xr:uid="{FA583405-0772-4050-B87E-ADCE30054C57}"/>
    <cellStyle name="Normal 2 2 5 3 3 2 2 4" xfId="45296" xr:uid="{F90FC1B4-25A1-4FEC-927D-C6BF7E87ADD0}"/>
    <cellStyle name="Normal 2 2 5 3 3 2 3" xfId="13150" xr:uid="{BD7F25DB-B49F-463F-983D-2F6E3009A374}"/>
    <cellStyle name="Normal 2 2 5 3 3 2 3 2" xfId="31520" xr:uid="{E1C11FBE-DB6F-4B4E-AD3C-1B5B58B706F7}"/>
    <cellStyle name="Normal 2 2 5 3 3 2 3 3" xfId="49888" xr:uid="{8A73F92F-5241-476D-925E-E5315C7952F7}"/>
    <cellStyle name="Normal 2 2 5 3 3 2 4" xfId="22336" xr:uid="{BDD9811E-3CDB-4F2E-8C30-BFA23D108242}"/>
    <cellStyle name="Normal 2 2 5 3 3 2 5" xfId="40704" xr:uid="{DC9C7B90-DD56-4874-B958-F411C971AEE3}"/>
    <cellStyle name="Normal 2 2 5 3 3 3" xfId="6262" xr:uid="{4278DDE6-8FC8-4E86-8E14-DB0B7AC03102}"/>
    <cellStyle name="Normal 2 2 5 3 3 3 2" xfId="15446" xr:uid="{2C57331C-00F5-408C-B648-8827F9641BBE}"/>
    <cellStyle name="Normal 2 2 5 3 3 3 2 2" xfId="33816" xr:uid="{AD1524F6-BF04-43F8-AB62-3F8993DE57B9}"/>
    <cellStyle name="Normal 2 2 5 3 3 3 2 3" xfId="52184" xr:uid="{6BD8AFA7-B65B-4CAA-A903-AD6CC155D775}"/>
    <cellStyle name="Normal 2 2 5 3 3 3 3" xfId="24632" xr:uid="{99E25D03-56B7-46A7-AFB1-A53A45B8C6BB}"/>
    <cellStyle name="Normal 2 2 5 3 3 3 4" xfId="43000" xr:uid="{DCB52249-1430-4979-855D-7F4AB3B3119C}"/>
    <cellStyle name="Normal 2 2 5 3 3 4" xfId="10854" xr:uid="{1ABD7732-3B7A-4827-B5F7-10580CA45221}"/>
    <cellStyle name="Normal 2 2 5 3 3 4 2" xfId="29224" xr:uid="{BE423245-F27E-474F-98A9-85D0821B2C11}"/>
    <cellStyle name="Normal 2 2 5 3 3 4 3" xfId="47592" xr:uid="{EAF99D00-2467-4B90-A64F-F4AA70C3FEC2}"/>
    <cellStyle name="Normal 2 2 5 3 3 5" xfId="20040" xr:uid="{5EA032B4-DE2E-47F4-9A77-F2C11D0BF598}"/>
    <cellStyle name="Normal 2 2 5 3 3 6" xfId="38408" xr:uid="{F84BDC57-465F-4F93-AB9D-6C228504B508}"/>
    <cellStyle name="Normal 2 2 5 3 4" xfId="2244" xr:uid="{AB2DDC37-01C3-4400-B4FB-32439120664F}"/>
    <cellStyle name="Normal 2 2 5 3 4 2" xfId="4540" xr:uid="{A1032838-69E0-4CB4-B892-B4FBECEDE224}"/>
    <cellStyle name="Normal 2 2 5 3 4 2 2" xfId="9132" xr:uid="{FBD6E0DD-7316-4C25-9BA1-EFE939518B03}"/>
    <cellStyle name="Normal 2 2 5 3 4 2 2 2" xfId="18316" xr:uid="{E64D11B2-3721-418E-A307-5C59BA05A982}"/>
    <cellStyle name="Normal 2 2 5 3 4 2 2 2 2" xfId="36686" xr:uid="{AF49C276-633C-4455-8A45-8953740BF494}"/>
    <cellStyle name="Normal 2 2 5 3 4 2 2 2 3" xfId="55054" xr:uid="{21226BEA-42CF-4DE3-AD3D-33FC605BB0E2}"/>
    <cellStyle name="Normal 2 2 5 3 4 2 2 3" xfId="27502" xr:uid="{F6D49832-23E9-4242-9255-226C1F6FD28A}"/>
    <cellStyle name="Normal 2 2 5 3 4 2 2 4" xfId="45870" xr:uid="{3F208901-1C4B-4163-A4D2-C5120A00B4F1}"/>
    <cellStyle name="Normal 2 2 5 3 4 2 3" xfId="13724" xr:uid="{84FD0B4B-A64D-4FB3-A843-5760FB473C8E}"/>
    <cellStyle name="Normal 2 2 5 3 4 2 3 2" xfId="32094" xr:uid="{0C6904F7-5C17-49A5-849D-7813D783E6F5}"/>
    <cellStyle name="Normal 2 2 5 3 4 2 3 3" xfId="50462" xr:uid="{AEDA405C-6510-478C-BC8B-2E9EEE6E1837}"/>
    <cellStyle name="Normal 2 2 5 3 4 2 4" xfId="22910" xr:uid="{3797195A-4678-4098-BD4B-8AC5D332EA9D}"/>
    <cellStyle name="Normal 2 2 5 3 4 2 5" xfId="41278" xr:uid="{D4EB6A53-4F92-4E3D-B3E1-CCBA7D7B8515}"/>
    <cellStyle name="Normal 2 2 5 3 4 3" xfId="6836" xr:uid="{0F60E383-CD47-4255-A7A9-3CC4DA261EEA}"/>
    <cellStyle name="Normal 2 2 5 3 4 3 2" xfId="16020" xr:uid="{5E98A8F8-DA41-4637-AE8F-B5F68B7A2751}"/>
    <cellStyle name="Normal 2 2 5 3 4 3 2 2" xfId="34390" xr:uid="{452494BC-0A7F-414E-9CB5-DBF1C453D7AB}"/>
    <cellStyle name="Normal 2 2 5 3 4 3 2 3" xfId="52758" xr:uid="{E7B7DEA8-C2E8-4FEE-A134-7956A9AA5F8F}"/>
    <cellStyle name="Normal 2 2 5 3 4 3 3" xfId="25206" xr:uid="{57669195-C8AE-478D-87EF-9B495A826AB4}"/>
    <cellStyle name="Normal 2 2 5 3 4 3 4" xfId="43574" xr:uid="{65B8329D-06C1-4F7C-A112-E2558D640652}"/>
    <cellStyle name="Normal 2 2 5 3 4 4" xfId="11428" xr:uid="{F2E921F6-DF04-40C0-A2D2-E1133896E029}"/>
    <cellStyle name="Normal 2 2 5 3 4 4 2" xfId="29798" xr:uid="{22073382-BE5C-4AE2-928F-1C389EE15D3A}"/>
    <cellStyle name="Normal 2 2 5 3 4 4 3" xfId="48166" xr:uid="{9191BB71-0418-4D3E-A54E-FCB61CA24A86}"/>
    <cellStyle name="Normal 2 2 5 3 4 5" xfId="20614" xr:uid="{E8AB4937-AB23-493E-867A-374C28232C27}"/>
    <cellStyle name="Normal 2 2 5 3 4 6" xfId="38982" xr:uid="{14ED4416-6CA2-4065-9838-F0E75E5E2A55}"/>
    <cellStyle name="Normal 2 2 5 3 5" xfId="2818" xr:uid="{5E9F7B62-934B-4841-9EC2-581EBB56A7FA}"/>
    <cellStyle name="Normal 2 2 5 3 5 2" xfId="7410" xr:uid="{5D7050DD-BE91-4F96-9F39-4F612FACFDB5}"/>
    <cellStyle name="Normal 2 2 5 3 5 2 2" xfId="16594" xr:uid="{D9F71705-6287-43F8-8E9D-503705959232}"/>
    <cellStyle name="Normal 2 2 5 3 5 2 2 2" xfId="34964" xr:uid="{1F169FB9-17E3-463D-A5AE-5B3B0FF5389B}"/>
    <cellStyle name="Normal 2 2 5 3 5 2 2 3" xfId="53332" xr:uid="{35215849-9EB5-417F-A421-916F6C4895C9}"/>
    <cellStyle name="Normal 2 2 5 3 5 2 3" xfId="25780" xr:uid="{528F946A-BCCD-4455-9C63-6017A5BACCDE}"/>
    <cellStyle name="Normal 2 2 5 3 5 2 4" xfId="44148" xr:uid="{0ADDE782-50FF-4143-893C-F2466C142631}"/>
    <cellStyle name="Normal 2 2 5 3 5 3" xfId="12002" xr:uid="{F113D428-4501-4431-8977-10DB10043B33}"/>
    <cellStyle name="Normal 2 2 5 3 5 3 2" xfId="30372" xr:uid="{A361A267-2278-4866-9C39-09D18CF27AE3}"/>
    <cellStyle name="Normal 2 2 5 3 5 3 3" xfId="48740" xr:uid="{0B8C651F-C328-42D8-A831-B550D727153C}"/>
    <cellStyle name="Normal 2 2 5 3 5 4" xfId="21188" xr:uid="{FB738304-7EB7-4B00-9AA0-DED2A740C344}"/>
    <cellStyle name="Normal 2 2 5 3 5 5" xfId="39556" xr:uid="{56EAC747-A02D-4213-82D9-5502D651574E}"/>
    <cellStyle name="Normal 2 2 5 3 6" xfId="5114" xr:uid="{9D55C90E-BB6A-4333-BB3C-89EED1C7C3EF}"/>
    <cellStyle name="Normal 2 2 5 3 6 2" xfId="14298" xr:uid="{CF43EF5E-D666-4308-9A9A-21FE46AF9295}"/>
    <cellStyle name="Normal 2 2 5 3 6 2 2" xfId="32668" xr:uid="{756C290C-DA1D-4C49-91B0-044B6BBB846C}"/>
    <cellStyle name="Normal 2 2 5 3 6 2 3" xfId="51036" xr:uid="{91F0FE46-3847-4E07-963A-AB94977CD556}"/>
    <cellStyle name="Normal 2 2 5 3 6 3" xfId="23484" xr:uid="{632B4A92-B5C1-4E87-A100-CD1CAD86E9FA}"/>
    <cellStyle name="Normal 2 2 5 3 6 4" xfId="41852" xr:uid="{EB63E111-E2FA-4555-BBD3-5484D768B269}"/>
    <cellStyle name="Normal 2 2 5 3 7" xfId="9706" xr:uid="{1B9BC663-40B1-44AD-BDF4-9FD201A4341D}"/>
    <cellStyle name="Normal 2 2 5 3 7 2" xfId="28076" xr:uid="{A6D2F792-77E8-4A71-A3B0-AB35A5E4CEF6}"/>
    <cellStyle name="Normal 2 2 5 3 7 3" xfId="46444" xr:uid="{CCBD89FA-04D8-4E84-8608-8EA4B6AD2C27}"/>
    <cellStyle name="Normal 2 2 5 3 8" xfId="18892" xr:uid="{D60862E1-E530-4629-88B6-8CCFA90F9B84}"/>
    <cellStyle name="Normal 2 2 5 3 9" xfId="37260" xr:uid="{F3176071-4E15-4751-930F-298390CEDB30}"/>
    <cellStyle name="Normal 2 2 5 4" xfId="809" xr:uid="{57A61E08-91AB-4FEB-9694-9FE7B74564CD}"/>
    <cellStyle name="Normal 2 2 5 4 2" xfId="3105" xr:uid="{3C960020-5F36-467F-A2BF-E5C69EEBBEB2}"/>
    <cellStyle name="Normal 2 2 5 4 2 2" xfId="7697" xr:uid="{B25F9041-5CBE-4CFC-AB81-658693B5DBFE}"/>
    <cellStyle name="Normal 2 2 5 4 2 2 2" xfId="16881" xr:uid="{D9D1DAA3-1F64-40EC-9D56-B17284D8EF4E}"/>
    <cellStyle name="Normal 2 2 5 4 2 2 2 2" xfId="35251" xr:uid="{764505D8-F375-4116-A72D-B829BD13B13E}"/>
    <cellStyle name="Normal 2 2 5 4 2 2 2 3" xfId="53619" xr:uid="{CB72D906-F280-4131-AF3F-2550D84B8E7D}"/>
    <cellStyle name="Normal 2 2 5 4 2 2 3" xfId="26067" xr:uid="{E8E825B8-EB4C-459D-934D-E5E8F32DFE28}"/>
    <cellStyle name="Normal 2 2 5 4 2 2 4" xfId="44435" xr:uid="{25D547AD-657A-429B-9C73-3ADE64A6880F}"/>
    <cellStyle name="Normal 2 2 5 4 2 3" xfId="12289" xr:uid="{19310765-C4AD-4FC6-BF1D-EB1C9B0FF05F}"/>
    <cellStyle name="Normal 2 2 5 4 2 3 2" xfId="30659" xr:uid="{FD6F8130-4BDC-478E-AE3D-869A40594AC5}"/>
    <cellStyle name="Normal 2 2 5 4 2 3 3" xfId="49027" xr:uid="{7E60187C-F012-48F2-9705-D2B389085293}"/>
    <cellStyle name="Normal 2 2 5 4 2 4" xfId="21475" xr:uid="{AC2DBD0A-BBD4-4680-B7A7-9C46290D67CD}"/>
    <cellStyle name="Normal 2 2 5 4 2 5" xfId="39843" xr:uid="{68F831F1-0DC2-41EC-9679-F3D57B47898B}"/>
    <cellStyle name="Normal 2 2 5 4 3" xfId="5401" xr:uid="{4D6CD83E-621C-404A-A897-A3840F7F0FAC}"/>
    <cellStyle name="Normal 2 2 5 4 3 2" xfId="14585" xr:uid="{6E11DDA1-3106-4985-B071-AE2DAB6CB442}"/>
    <cellStyle name="Normal 2 2 5 4 3 2 2" xfId="32955" xr:uid="{30EE2C27-A6FD-439F-B405-79420EECEACD}"/>
    <cellStyle name="Normal 2 2 5 4 3 2 3" xfId="51323" xr:uid="{FFEE9A83-4590-4E64-9FFF-F02A303E1402}"/>
    <cellStyle name="Normal 2 2 5 4 3 3" xfId="23771" xr:uid="{89ADB849-8D06-49F1-8D75-49E3933576DA}"/>
    <cellStyle name="Normal 2 2 5 4 3 4" xfId="42139" xr:uid="{1174954E-01D7-4BE6-8F29-2D2A45233CA2}"/>
    <cellStyle name="Normal 2 2 5 4 4" xfId="9993" xr:uid="{F0985A9B-7D09-41CC-90E6-CC5EB9A25DD7}"/>
    <cellStyle name="Normal 2 2 5 4 4 2" xfId="28363" xr:uid="{EE483511-010E-4004-8D35-A4AE6B434799}"/>
    <cellStyle name="Normal 2 2 5 4 4 3" xfId="46731" xr:uid="{9D40D6E1-5780-4730-B351-6A82BFF8D66A}"/>
    <cellStyle name="Normal 2 2 5 4 5" xfId="19179" xr:uid="{5B466172-4ECA-42AD-AAAA-BB1FDBC3735F}"/>
    <cellStyle name="Normal 2 2 5 4 6" xfId="37547" xr:uid="{45445B62-B1D5-4992-8F83-2E43498D33E2}"/>
    <cellStyle name="Normal 2 2 5 5" xfId="1383" xr:uid="{58641C0F-6CA6-4033-B0F3-4BDD7C2253EB}"/>
    <cellStyle name="Normal 2 2 5 5 2" xfId="3679" xr:uid="{624C55C5-77A6-43D4-A896-2911B62D542C}"/>
    <cellStyle name="Normal 2 2 5 5 2 2" xfId="8271" xr:uid="{11DED070-24EC-4822-9060-4206F58BE89B}"/>
    <cellStyle name="Normal 2 2 5 5 2 2 2" xfId="17455" xr:uid="{EA063AC5-4DDB-431D-9A33-7D649DB2193A}"/>
    <cellStyle name="Normal 2 2 5 5 2 2 2 2" xfId="35825" xr:uid="{B9C76122-696B-4039-A905-9A81C8291DB7}"/>
    <cellStyle name="Normal 2 2 5 5 2 2 2 3" xfId="54193" xr:uid="{8F6AB107-D8FC-47F5-9BCF-0195258FAA1E}"/>
    <cellStyle name="Normal 2 2 5 5 2 2 3" xfId="26641" xr:uid="{64A38E80-0C34-4D8D-91D3-AE9A7097019D}"/>
    <cellStyle name="Normal 2 2 5 5 2 2 4" xfId="45009" xr:uid="{3BFDFE12-90C3-4C46-8EB9-A667107D64A3}"/>
    <cellStyle name="Normal 2 2 5 5 2 3" xfId="12863" xr:uid="{63F0DD51-3B0C-4640-BE04-60A573DF3009}"/>
    <cellStyle name="Normal 2 2 5 5 2 3 2" xfId="31233" xr:uid="{4646EA94-DD6A-4DA5-B6D7-2F84149446A8}"/>
    <cellStyle name="Normal 2 2 5 5 2 3 3" xfId="49601" xr:uid="{271593D0-9497-49EA-B62C-3B240FDCDD63}"/>
    <cellStyle name="Normal 2 2 5 5 2 4" xfId="22049" xr:uid="{27E0FDF2-D102-47C9-A274-66F5E0B70577}"/>
    <cellStyle name="Normal 2 2 5 5 2 5" xfId="40417" xr:uid="{68CD04EA-4337-4684-8853-60301C8D0F4C}"/>
    <cellStyle name="Normal 2 2 5 5 3" xfId="5975" xr:uid="{D071EA52-F214-472B-9A54-FB93E1CBFD22}"/>
    <cellStyle name="Normal 2 2 5 5 3 2" xfId="15159" xr:uid="{89AB25F8-CFE2-488D-BF73-F82662085A30}"/>
    <cellStyle name="Normal 2 2 5 5 3 2 2" xfId="33529" xr:uid="{918695FC-4785-4295-85BE-F6507BB5A101}"/>
    <cellStyle name="Normal 2 2 5 5 3 2 3" xfId="51897" xr:uid="{EFDC8CAE-AA64-4AE9-8730-43A0BF57BAB5}"/>
    <cellStyle name="Normal 2 2 5 5 3 3" xfId="24345" xr:uid="{9186FD96-3278-41A8-982F-1734A7B04CD7}"/>
    <cellStyle name="Normal 2 2 5 5 3 4" xfId="42713" xr:uid="{18B299AE-8B2A-443F-B639-780D2C54D5F9}"/>
    <cellStyle name="Normal 2 2 5 5 4" xfId="10567" xr:uid="{0CA2095D-8056-4272-8F87-6ADDC25CCBD8}"/>
    <cellStyle name="Normal 2 2 5 5 4 2" xfId="28937" xr:uid="{24F7EB0C-A912-4B44-AE5B-CA56BB5014BA}"/>
    <cellStyle name="Normal 2 2 5 5 4 3" xfId="47305" xr:uid="{664E4378-8FF1-45E5-BA11-B256FD767943}"/>
    <cellStyle name="Normal 2 2 5 5 5" xfId="19753" xr:uid="{D9D85DC7-346B-4DDB-A9AF-CF25A4AB325A}"/>
    <cellStyle name="Normal 2 2 5 5 6" xfId="38121" xr:uid="{6A656A9B-4C4C-4AFF-B581-8BC5A4E988CF}"/>
    <cellStyle name="Normal 2 2 5 6" xfId="1957" xr:uid="{1FAA8A78-F2E4-430F-91FE-474E77CB6F53}"/>
    <cellStyle name="Normal 2 2 5 6 2" xfId="4253" xr:uid="{AA99F1C7-DB27-4737-AA9A-D16E646E76AA}"/>
    <cellStyle name="Normal 2 2 5 6 2 2" xfId="8845" xr:uid="{AA00D125-2803-490E-B3D7-106AFFD8A4A9}"/>
    <cellStyle name="Normal 2 2 5 6 2 2 2" xfId="18029" xr:uid="{130E571C-2566-4422-AC26-546773C8D799}"/>
    <cellStyle name="Normal 2 2 5 6 2 2 2 2" xfId="36399" xr:uid="{8E818860-A01D-49C4-BD5E-A46104EC0970}"/>
    <cellStyle name="Normal 2 2 5 6 2 2 2 3" xfId="54767" xr:uid="{EF405DE2-BA7D-4839-A2CD-FEC1B1930D67}"/>
    <cellStyle name="Normal 2 2 5 6 2 2 3" xfId="27215" xr:uid="{3569993B-E6BF-4CA9-8A71-0C7AB417BF8D}"/>
    <cellStyle name="Normal 2 2 5 6 2 2 4" xfId="45583" xr:uid="{69E6FA2F-B041-4EF2-AFE7-79E6C89C9F78}"/>
    <cellStyle name="Normal 2 2 5 6 2 3" xfId="13437" xr:uid="{D73CC3F0-AA7C-46F6-A2A9-83D6234CD8E2}"/>
    <cellStyle name="Normal 2 2 5 6 2 3 2" xfId="31807" xr:uid="{5585EF7D-3956-482D-B437-E28BDA56A2E9}"/>
    <cellStyle name="Normal 2 2 5 6 2 3 3" xfId="50175" xr:uid="{C0F3B0CD-A4E5-453E-A8CB-FCA69A0BF42F}"/>
    <cellStyle name="Normal 2 2 5 6 2 4" xfId="22623" xr:uid="{2914F1B5-D262-4C6D-BD1F-0C9A5713F911}"/>
    <cellStyle name="Normal 2 2 5 6 2 5" xfId="40991" xr:uid="{586D4868-5309-4DA4-A62B-4A890D77EBB4}"/>
    <cellStyle name="Normal 2 2 5 6 3" xfId="6549" xr:uid="{BF5EB8ED-EF3A-4823-A287-C85CBEA61312}"/>
    <cellStyle name="Normal 2 2 5 6 3 2" xfId="15733" xr:uid="{776F2E21-6CB9-40A3-8895-44E38225C298}"/>
    <cellStyle name="Normal 2 2 5 6 3 2 2" xfId="34103" xr:uid="{51373CA2-2A36-40F9-B405-E25BE1E71AD6}"/>
    <cellStyle name="Normal 2 2 5 6 3 2 3" xfId="52471" xr:uid="{3FE45C08-E41A-4C9F-8158-E58A5DE8C122}"/>
    <cellStyle name="Normal 2 2 5 6 3 3" xfId="24919" xr:uid="{E3E11CFD-FB19-404F-B940-8494CB5FCB00}"/>
    <cellStyle name="Normal 2 2 5 6 3 4" xfId="43287" xr:uid="{A10FD1D3-9959-4878-A6C9-2EFB798439EC}"/>
    <cellStyle name="Normal 2 2 5 6 4" xfId="11141" xr:uid="{0EF65104-22C9-4F9F-A1A6-5C08521F3D87}"/>
    <cellStyle name="Normal 2 2 5 6 4 2" xfId="29511" xr:uid="{F764E9EF-AA39-4C9E-8632-FF6406A2FE00}"/>
    <cellStyle name="Normal 2 2 5 6 4 3" xfId="47879" xr:uid="{2C72B070-5E3F-457E-868A-0B49A5F6CC94}"/>
    <cellStyle name="Normal 2 2 5 6 5" xfId="20327" xr:uid="{BD68D27A-FDE3-417A-B28D-9FC275E816DA}"/>
    <cellStyle name="Normal 2 2 5 6 6" xfId="38695" xr:uid="{36976274-DF33-4401-B355-B883281120EE}"/>
    <cellStyle name="Normal 2 2 5 7" xfId="2531" xr:uid="{9F419559-6480-4135-8650-0BC2328D2E70}"/>
    <cellStyle name="Normal 2 2 5 7 2" xfId="7123" xr:uid="{529159AD-F2FF-46B9-8D9A-737FA2905B59}"/>
    <cellStyle name="Normal 2 2 5 7 2 2" xfId="16307" xr:uid="{931C226A-710C-4F3E-A980-4AB183E1EDF0}"/>
    <cellStyle name="Normal 2 2 5 7 2 2 2" xfId="34677" xr:uid="{3E98426A-9D9B-4A6A-AFBB-5048A9BA3CE9}"/>
    <cellStyle name="Normal 2 2 5 7 2 2 3" xfId="53045" xr:uid="{4D759D98-C1CD-4057-8412-7EB8499DAF15}"/>
    <cellStyle name="Normal 2 2 5 7 2 3" xfId="25493" xr:uid="{1A687852-CC67-4930-932E-37B2E5A26E96}"/>
    <cellStyle name="Normal 2 2 5 7 2 4" xfId="43861" xr:uid="{79E84B00-2AE7-40F1-98B2-9AFCC4E9D8F6}"/>
    <cellStyle name="Normal 2 2 5 7 3" xfId="11715" xr:uid="{4C4E51DC-D62D-4AD4-8C4A-3D164B60F8D4}"/>
    <cellStyle name="Normal 2 2 5 7 3 2" xfId="30085" xr:uid="{8B1873A1-E80A-4AA6-B88E-A3EBE0C641E9}"/>
    <cellStyle name="Normal 2 2 5 7 3 3" xfId="48453" xr:uid="{C66287A8-08D6-4D60-9B87-367A5FAFEC3A}"/>
    <cellStyle name="Normal 2 2 5 7 4" xfId="20901" xr:uid="{A8BE5BAB-651C-481A-A6DA-8D62C386B4CE}"/>
    <cellStyle name="Normal 2 2 5 7 5" xfId="39269" xr:uid="{47E697A6-DA7F-4771-A804-6278598582E7}"/>
    <cellStyle name="Normal 2 2 5 8" xfId="4827" xr:uid="{1E994AC2-7A8F-40D7-A14E-6B21FFA6D7FF}"/>
    <cellStyle name="Normal 2 2 5 8 2" xfId="14011" xr:uid="{ACFBEC75-E2C7-4745-A609-F7B84A6C9EE5}"/>
    <cellStyle name="Normal 2 2 5 8 2 2" xfId="32381" xr:uid="{467A1904-5A90-42B5-A8F2-D4F4AE07B903}"/>
    <cellStyle name="Normal 2 2 5 8 2 3" xfId="50749" xr:uid="{6A0C0BAE-91A1-4CC4-B089-7ED3CDBE4292}"/>
    <cellStyle name="Normal 2 2 5 8 3" xfId="23197" xr:uid="{62E4F37B-BFEA-448C-8725-7505B6D62066}"/>
    <cellStyle name="Normal 2 2 5 8 4" xfId="41565" xr:uid="{677E6376-E565-4F9F-8260-DFAFAE7DD905}"/>
    <cellStyle name="Normal 2 2 5 9" xfId="9419" xr:uid="{A4F91FE9-6052-42BB-BCFC-549DE19E66E5}"/>
    <cellStyle name="Normal 2 2 5 9 2" xfId="27789" xr:uid="{183E5D3F-E656-4F6D-9966-498A1434CA28}"/>
    <cellStyle name="Normal 2 2 5 9 3" xfId="46157" xr:uid="{58661EE1-29B0-44C5-88FB-8E3954684E8F}"/>
    <cellStyle name="Normal 2 2 6" xfId="184" xr:uid="{E498F4F9-5C46-4A68-AA8D-00EA801B5257}"/>
    <cellStyle name="Normal 2 2 7" xfId="113" xr:uid="{19BCEBA8-BD8C-4427-BEDD-FAF7F496C1A7}"/>
    <cellStyle name="Normal 2 2 7 10" xfId="18568" xr:uid="{47CF858D-7DD9-4E3D-90DE-F3B343C350DC}"/>
    <cellStyle name="Normal 2 2 7 11" xfId="36936" xr:uid="{C71E0D86-0967-46CD-8A70-99E22D75CFAB}"/>
    <cellStyle name="Normal 2 2 7 2" xfId="336" xr:uid="{2AE86196-1597-45A8-A995-E5DD77458A70}"/>
    <cellStyle name="Normal 2 2 7 2 10" xfId="37076" xr:uid="{92EEF988-3B4C-48D4-9D33-ED94C4CBC1A6}"/>
    <cellStyle name="Normal 2 2 7 2 2" xfId="625" xr:uid="{5E3827EB-674C-4CA0-B12C-EECCD6AEB2F4}"/>
    <cellStyle name="Normal 2 2 7 2 2 2" xfId="1199" xr:uid="{3ABC70C4-66BE-4E17-B689-45EBAE4F653F}"/>
    <cellStyle name="Normal 2 2 7 2 2 2 2" xfId="3495" xr:uid="{52CE8603-B4B6-4532-A32B-3CCD410F16D4}"/>
    <cellStyle name="Normal 2 2 7 2 2 2 2 2" xfId="8087" xr:uid="{87EFC6CF-42CE-488F-BD65-E8D9555764A3}"/>
    <cellStyle name="Normal 2 2 7 2 2 2 2 2 2" xfId="17271" xr:uid="{2831AA05-5EF9-4F2D-B785-03DD5BB1E7FA}"/>
    <cellStyle name="Normal 2 2 7 2 2 2 2 2 2 2" xfId="35641" xr:uid="{62F7989E-1E1E-4165-988B-04D5995EC430}"/>
    <cellStyle name="Normal 2 2 7 2 2 2 2 2 2 3" xfId="54009" xr:uid="{807DC1F6-3A4C-40E7-8328-87630BA6823B}"/>
    <cellStyle name="Normal 2 2 7 2 2 2 2 2 3" xfId="26457" xr:uid="{6E30B081-EB68-4B6A-B015-74525542AF6D}"/>
    <cellStyle name="Normal 2 2 7 2 2 2 2 2 4" xfId="44825" xr:uid="{2136529B-2120-4513-861D-B6F1CFAAD941}"/>
    <cellStyle name="Normal 2 2 7 2 2 2 2 3" xfId="12679" xr:uid="{B6B6EFD1-8EEC-41AB-915F-EE93C2E68F93}"/>
    <cellStyle name="Normal 2 2 7 2 2 2 2 3 2" xfId="31049" xr:uid="{BA1318FE-B490-455E-B5E1-84B3187153CA}"/>
    <cellStyle name="Normal 2 2 7 2 2 2 2 3 3" xfId="49417" xr:uid="{4C56DC11-6FA9-45EC-BF2E-06D0E21B4929}"/>
    <cellStyle name="Normal 2 2 7 2 2 2 2 4" xfId="21865" xr:uid="{567743AA-14D5-4655-AC7C-19628CB2ED47}"/>
    <cellStyle name="Normal 2 2 7 2 2 2 2 5" xfId="40233" xr:uid="{B6E8BEC2-B59F-4ECB-835F-46ABBED7B927}"/>
    <cellStyle name="Normal 2 2 7 2 2 2 3" xfId="5791" xr:uid="{3845946C-C3F5-4E0A-8108-A558ED204F91}"/>
    <cellStyle name="Normal 2 2 7 2 2 2 3 2" xfId="14975" xr:uid="{53D677E2-220D-4E9E-BA29-25E5396FCF30}"/>
    <cellStyle name="Normal 2 2 7 2 2 2 3 2 2" xfId="33345" xr:uid="{862BB583-C8B2-485B-A005-9E5E837D976A}"/>
    <cellStyle name="Normal 2 2 7 2 2 2 3 2 3" xfId="51713" xr:uid="{E4E33AB1-23C2-4574-A83C-AAFCB88F0A5E}"/>
    <cellStyle name="Normal 2 2 7 2 2 2 3 3" xfId="24161" xr:uid="{FE221764-D9F9-441F-8774-8A8C5BB1EBAF}"/>
    <cellStyle name="Normal 2 2 7 2 2 2 3 4" xfId="42529" xr:uid="{349F134B-5B3B-4DC0-BD5E-E484BC9EB9CD}"/>
    <cellStyle name="Normal 2 2 7 2 2 2 4" xfId="10383" xr:uid="{6B1ACAAD-7908-4E25-9AB8-A8296E038874}"/>
    <cellStyle name="Normal 2 2 7 2 2 2 4 2" xfId="28753" xr:uid="{077E7A4D-CA6B-4FB8-97EC-F2A4ECE9FF09}"/>
    <cellStyle name="Normal 2 2 7 2 2 2 4 3" xfId="47121" xr:uid="{359043DB-B1B7-420C-A350-E36635AFCFE8}"/>
    <cellStyle name="Normal 2 2 7 2 2 2 5" xfId="19569" xr:uid="{1B9C8BB6-450E-4E1E-889D-02A0C700D772}"/>
    <cellStyle name="Normal 2 2 7 2 2 2 6" xfId="37937" xr:uid="{8AD19CD3-707D-4B22-9EBB-CA6073F4631B}"/>
    <cellStyle name="Normal 2 2 7 2 2 3" xfId="1773" xr:uid="{837B0CCD-64C1-4BFD-A617-0291D9598D34}"/>
    <cellStyle name="Normal 2 2 7 2 2 3 2" xfId="4069" xr:uid="{AD8C5B15-A3CE-4BAE-91D7-D82FAAA8A801}"/>
    <cellStyle name="Normal 2 2 7 2 2 3 2 2" xfId="8661" xr:uid="{D18B8FC4-9E6D-4512-A912-A9E5E6C1BD9B}"/>
    <cellStyle name="Normal 2 2 7 2 2 3 2 2 2" xfId="17845" xr:uid="{E79781F0-8C07-4464-A517-A4114C40AB14}"/>
    <cellStyle name="Normal 2 2 7 2 2 3 2 2 2 2" xfId="36215" xr:uid="{7A3BECF0-DB2E-4CE0-985C-4DE4DF1C74E9}"/>
    <cellStyle name="Normal 2 2 7 2 2 3 2 2 2 3" xfId="54583" xr:uid="{13C3E91E-4779-4FB7-8417-DE98C0D5832B}"/>
    <cellStyle name="Normal 2 2 7 2 2 3 2 2 3" xfId="27031" xr:uid="{7B321077-F850-4AAF-A089-A564AFE73005}"/>
    <cellStyle name="Normal 2 2 7 2 2 3 2 2 4" xfId="45399" xr:uid="{F6BD3CCC-35F4-4E5F-BAF1-EDCDE676AE24}"/>
    <cellStyle name="Normal 2 2 7 2 2 3 2 3" xfId="13253" xr:uid="{C5BF95A5-747B-44AC-86B4-AB5C7F20BF89}"/>
    <cellStyle name="Normal 2 2 7 2 2 3 2 3 2" xfId="31623" xr:uid="{A921E65B-5511-4C4B-89E4-AD51F7294697}"/>
    <cellStyle name="Normal 2 2 7 2 2 3 2 3 3" xfId="49991" xr:uid="{D086997B-DBC1-46EC-B408-6B1DD6B9E102}"/>
    <cellStyle name="Normal 2 2 7 2 2 3 2 4" xfId="22439" xr:uid="{356811AC-8212-4A95-A2A9-0660CF7747AB}"/>
    <cellStyle name="Normal 2 2 7 2 2 3 2 5" xfId="40807" xr:uid="{86325E58-2711-442D-8923-5F141F48A338}"/>
    <cellStyle name="Normal 2 2 7 2 2 3 3" xfId="6365" xr:uid="{9CBF4E52-7C25-4F6A-A67E-41763D86574F}"/>
    <cellStyle name="Normal 2 2 7 2 2 3 3 2" xfId="15549" xr:uid="{C93E17FD-C5D7-47AE-B3D1-A7F2A7E9DAF9}"/>
    <cellStyle name="Normal 2 2 7 2 2 3 3 2 2" xfId="33919" xr:uid="{DF88132E-E188-4654-BE3A-24648B27264E}"/>
    <cellStyle name="Normal 2 2 7 2 2 3 3 2 3" xfId="52287" xr:uid="{B8FF1684-4AB2-4F92-9BA3-4F7AF5F9254C}"/>
    <cellStyle name="Normal 2 2 7 2 2 3 3 3" xfId="24735" xr:uid="{B12F61A5-15F5-400F-9098-CC4FA4C9A68D}"/>
    <cellStyle name="Normal 2 2 7 2 2 3 3 4" xfId="43103" xr:uid="{D385709E-A395-4668-AE10-D39F1B3F7EFA}"/>
    <cellStyle name="Normal 2 2 7 2 2 3 4" xfId="10957" xr:uid="{DD08576B-C498-4BA7-B4A2-8070BC8F6600}"/>
    <cellStyle name="Normal 2 2 7 2 2 3 4 2" xfId="29327" xr:uid="{AD562AFA-67E5-433F-B0BF-100FEE524897}"/>
    <cellStyle name="Normal 2 2 7 2 2 3 4 3" xfId="47695" xr:uid="{91DD0F3E-8489-462D-A893-DEACB193010C}"/>
    <cellStyle name="Normal 2 2 7 2 2 3 5" xfId="20143" xr:uid="{74F9C57D-8270-4CF1-A969-43813002705D}"/>
    <cellStyle name="Normal 2 2 7 2 2 3 6" xfId="38511" xr:uid="{D67940CD-F71C-45DD-93D0-67BDBF18929C}"/>
    <cellStyle name="Normal 2 2 7 2 2 4" xfId="2347" xr:uid="{C38FAA6F-2012-43AB-8A3E-7E19C9B6C15F}"/>
    <cellStyle name="Normal 2 2 7 2 2 4 2" xfId="4643" xr:uid="{603DEB8B-0D85-4BBA-AE25-B0EA959733CC}"/>
    <cellStyle name="Normal 2 2 7 2 2 4 2 2" xfId="9235" xr:uid="{AD2EEEBA-62B2-42C6-B4B7-EA2EC7292117}"/>
    <cellStyle name="Normal 2 2 7 2 2 4 2 2 2" xfId="18419" xr:uid="{F902CBBF-FBB1-42BD-A160-FCD0AB64DCE4}"/>
    <cellStyle name="Normal 2 2 7 2 2 4 2 2 2 2" xfId="36789" xr:uid="{A31175C8-5D26-4FC5-B10F-6B2495C2EE5E}"/>
    <cellStyle name="Normal 2 2 7 2 2 4 2 2 2 3" xfId="55157" xr:uid="{13FFE572-5A2A-41CC-B651-07103919A2D1}"/>
    <cellStyle name="Normal 2 2 7 2 2 4 2 2 3" xfId="27605" xr:uid="{C1A7844E-E7F8-4DEE-8B98-3ABF94BA7B0E}"/>
    <cellStyle name="Normal 2 2 7 2 2 4 2 2 4" xfId="45973" xr:uid="{9BC11103-C16A-4703-91E2-F12968621FE2}"/>
    <cellStyle name="Normal 2 2 7 2 2 4 2 3" xfId="13827" xr:uid="{BD1595DD-7A72-4FAA-BABE-A8B99E4714FB}"/>
    <cellStyle name="Normal 2 2 7 2 2 4 2 3 2" xfId="32197" xr:uid="{E8109909-2B6F-4AB0-A0B7-F7B267A6E5CC}"/>
    <cellStyle name="Normal 2 2 7 2 2 4 2 3 3" xfId="50565" xr:uid="{D85A4B1A-0FC2-4853-BB76-9B8AC8F54A00}"/>
    <cellStyle name="Normal 2 2 7 2 2 4 2 4" xfId="23013" xr:uid="{13AAC2AC-3A2A-4405-A9FA-F20517BEAED1}"/>
    <cellStyle name="Normal 2 2 7 2 2 4 2 5" xfId="41381" xr:uid="{3BA8D83D-7E5F-4472-8511-B3BA5934B9CE}"/>
    <cellStyle name="Normal 2 2 7 2 2 4 3" xfId="6939" xr:uid="{C51B9B96-9680-4DC9-9D76-D983537EE1B8}"/>
    <cellStyle name="Normal 2 2 7 2 2 4 3 2" xfId="16123" xr:uid="{737E68AE-C179-4FB9-89C6-A7FE7769156B}"/>
    <cellStyle name="Normal 2 2 7 2 2 4 3 2 2" xfId="34493" xr:uid="{F300C943-48EF-4B57-BDCD-7C398722D5EF}"/>
    <cellStyle name="Normal 2 2 7 2 2 4 3 2 3" xfId="52861" xr:uid="{C056D5A0-988E-4907-9E5B-5AEBD1396F7D}"/>
    <cellStyle name="Normal 2 2 7 2 2 4 3 3" xfId="25309" xr:uid="{0D737850-989B-427D-9CDE-91ACD9E5D2E0}"/>
    <cellStyle name="Normal 2 2 7 2 2 4 3 4" xfId="43677" xr:uid="{8818552C-97AC-448A-B56A-9807C6EC2067}"/>
    <cellStyle name="Normal 2 2 7 2 2 4 4" xfId="11531" xr:uid="{A4360BAC-782A-4E52-9942-D81C84A9A9E7}"/>
    <cellStyle name="Normal 2 2 7 2 2 4 4 2" xfId="29901" xr:uid="{D8260E95-131E-46BB-9402-02144C1AEEB9}"/>
    <cellStyle name="Normal 2 2 7 2 2 4 4 3" xfId="48269" xr:uid="{53C6BD4D-402A-4A5B-BAA0-B0BF63A543A7}"/>
    <cellStyle name="Normal 2 2 7 2 2 4 5" xfId="20717" xr:uid="{89DC6503-8496-492A-8F74-9B8F34D20AC3}"/>
    <cellStyle name="Normal 2 2 7 2 2 4 6" xfId="39085" xr:uid="{7B610466-18A6-4C54-B1ED-6979EB8B99FD}"/>
    <cellStyle name="Normal 2 2 7 2 2 5" xfId="2921" xr:uid="{A46CD2BA-D40C-44C9-87C6-71CC9EC0B1E8}"/>
    <cellStyle name="Normal 2 2 7 2 2 5 2" xfId="7513" xr:uid="{F5E4FA6A-25C1-47C4-A715-DC4673EF2B58}"/>
    <cellStyle name="Normal 2 2 7 2 2 5 2 2" xfId="16697" xr:uid="{6A0A70E2-A458-465A-A480-A33DA08A9DFB}"/>
    <cellStyle name="Normal 2 2 7 2 2 5 2 2 2" xfId="35067" xr:uid="{22CB0522-A317-47E3-8742-DD21341B5B70}"/>
    <cellStyle name="Normal 2 2 7 2 2 5 2 2 3" xfId="53435" xr:uid="{C6881FE5-4056-4927-8F13-7BFE31AE6E9A}"/>
    <cellStyle name="Normal 2 2 7 2 2 5 2 3" xfId="25883" xr:uid="{ED5549FE-9D70-48A7-8B27-01C1EBAFAF84}"/>
    <cellStyle name="Normal 2 2 7 2 2 5 2 4" xfId="44251" xr:uid="{77C4E5E0-2487-4BCF-9254-EB7DD19DEEDC}"/>
    <cellStyle name="Normal 2 2 7 2 2 5 3" xfId="12105" xr:uid="{9637CBC9-920B-431C-9443-7BF51CEFFCD8}"/>
    <cellStyle name="Normal 2 2 7 2 2 5 3 2" xfId="30475" xr:uid="{42958D37-7E82-49FD-B0CC-CF149275EA63}"/>
    <cellStyle name="Normal 2 2 7 2 2 5 3 3" xfId="48843" xr:uid="{9F77601F-182C-4791-9577-71D8BC05D2E4}"/>
    <cellStyle name="Normal 2 2 7 2 2 5 4" xfId="21291" xr:uid="{FD2241CF-013A-46DA-8CE8-E5A8667C4E44}"/>
    <cellStyle name="Normal 2 2 7 2 2 5 5" xfId="39659" xr:uid="{8256CCE9-6AB1-4608-8F69-68DFF0987504}"/>
    <cellStyle name="Normal 2 2 7 2 2 6" xfId="5217" xr:uid="{7AF6C941-4EBE-4E11-8C3C-1D0F3D8C52AC}"/>
    <cellStyle name="Normal 2 2 7 2 2 6 2" xfId="14401" xr:uid="{E80D81D4-315D-4A84-8762-68E68C4881FA}"/>
    <cellStyle name="Normal 2 2 7 2 2 6 2 2" xfId="32771" xr:uid="{F89B3C8C-4922-4675-B1CD-6FA31876967D}"/>
    <cellStyle name="Normal 2 2 7 2 2 6 2 3" xfId="51139" xr:uid="{588B8177-1321-44B6-AA2B-F998FE410B49}"/>
    <cellStyle name="Normal 2 2 7 2 2 6 3" xfId="23587" xr:uid="{A452201D-CC4A-4CC7-B5D4-BBC600D4782E}"/>
    <cellStyle name="Normal 2 2 7 2 2 6 4" xfId="41955" xr:uid="{D5CCD8E7-72C9-4821-BA7D-96A3AEB6006C}"/>
    <cellStyle name="Normal 2 2 7 2 2 7" xfId="9809" xr:uid="{434F8382-12D1-46C5-B722-9B772B69277A}"/>
    <cellStyle name="Normal 2 2 7 2 2 7 2" xfId="28179" xr:uid="{4A6B1225-2363-4575-BB1C-B0B3CBD7AECB}"/>
    <cellStyle name="Normal 2 2 7 2 2 7 3" xfId="46547" xr:uid="{9D9AA588-2B76-4796-BD67-7C67438835DB}"/>
    <cellStyle name="Normal 2 2 7 2 2 8" xfId="18995" xr:uid="{D5E9D148-2248-42DC-A242-41E90FD214FC}"/>
    <cellStyle name="Normal 2 2 7 2 2 9" xfId="37363" xr:uid="{B3C6ECD0-6A7B-4849-9DBE-092AC58FC37D}"/>
    <cellStyle name="Normal 2 2 7 2 3" xfId="912" xr:uid="{2197D77E-BE0F-42F6-8E93-B12FA738657D}"/>
    <cellStyle name="Normal 2 2 7 2 3 2" xfId="3208" xr:uid="{CA1F2EEA-60BC-4022-BC85-2ADE32D7F938}"/>
    <cellStyle name="Normal 2 2 7 2 3 2 2" xfId="7800" xr:uid="{C00D4F9C-EC61-4E42-88B7-E9A4BF33060C}"/>
    <cellStyle name="Normal 2 2 7 2 3 2 2 2" xfId="16984" xr:uid="{FB7D48B7-2C9D-491D-B2A4-7B87B5120526}"/>
    <cellStyle name="Normal 2 2 7 2 3 2 2 2 2" xfId="35354" xr:uid="{E0168A7A-9A27-4E86-BC3C-2C0B64551DC0}"/>
    <cellStyle name="Normal 2 2 7 2 3 2 2 2 3" xfId="53722" xr:uid="{EE3C31BF-896E-4D45-A106-F571CDDEEF87}"/>
    <cellStyle name="Normal 2 2 7 2 3 2 2 3" xfId="26170" xr:uid="{82F0A066-FB12-48A7-BFC2-CDDB2C75B52B}"/>
    <cellStyle name="Normal 2 2 7 2 3 2 2 4" xfId="44538" xr:uid="{C6B3B67A-180A-417B-AF0F-1F5D52AB8863}"/>
    <cellStyle name="Normal 2 2 7 2 3 2 3" xfId="12392" xr:uid="{EEEE8CA9-6336-48EE-8D7F-A4092B963754}"/>
    <cellStyle name="Normal 2 2 7 2 3 2 3 2" xfId="30762" xr:uid="{9B2E10CA-4CD0-4295-8AAE-D83B7F068262}"/>
    <cellStyle name="Normal 2 2 7 2 3 2 3 3" xfId="49130" xr:uid="{3B5A0FEE-8371-4370-A7D3-F413F14805ED}"/>
    <cellStyle name="Normal 2 2 7 2 3 2 4" xfId="21578" xr:uid="{EC235BE7-4DDE-47A6-A559-D3EF2ED06A2B}"/>
    <cellStyle name="Normal 2 2 7 2 3 2 5" xfId="39946" xr:uid="{00D32E27-CF8F-494D-AFB4-8E2F30028E2A}"/>
    <cellStyle name="Normal 2 2 7 2 3 3" xfId="5504" xr:uid="{23CB2C36-F3B6-4061-98B9-ED5C0CE0A2BA}"/>
    <cellStyle name="Normal 2 2 7 2 3 3 2" xfId="14688" xr:uid="{68E410BA-A798-4E5D-93DE-CCAAD97A57C4}"/>
    <cellStyle name="Normal 2 2 7 2 3 3 2 2" xfId="33058" xr:uid="{FE55F46D-A40F-4F41-864F-743F5E9BBC3B}"/>
    <cellStyle name="Normal 2 2 7 2 3 3 2 3" xfId="51426" xr:uid="{B15EF578-5EB5-4CD7-9978-F0A70EDBB4DD}"/>
    <cellStyle name="Normal 2 2 7 2 3 3 3" xfId="23874" xr:uid="{04A3A950-8528-49EF-9EBA-A9BB997BCBB9}"/>
    <cellStyle name="Normal 2 2 7 2 3 3 4" xfId="42242" xr:uid="{A4E8B4CE-D2FD-435E-993C-6C0A48C23435}"/>
    <cellStyle name="Normal 2 2 7 2 3 4" xfId="10096" xr:uid="{EC7116ED-6E5B-4AAD-A6C7-66BC6A0E7DB2}"/>
    <cellStyle name="Normal 2 2 7 2 3 4 2" xfId="28466" xr:uid="{C4A7884F-AE01-403B-8750-203752AC6D88}"/>
    <cellStyle name="Normal 2 2 7 2 3 4 3" xfId="46834" xr:uid="{9F46ABD4-9AA4-485D-8CE4-7E0066ED362E}"/>
    <cellStyle name="Normal 2 2 7 2 3 5" xfId="19282" xr:uid="{5E7FAA3F-94BF-46B0-A885-B07F8E8D3560}"/>
    <cellStyle name="Normal 2 2 7 2 3 6" xfId="37650" xr:uid="{E76B5E03-5F1E-4F00-8BC1-7B4EFCAD17F0}"/>
    <cellStyle name="Normal 2 2 7 2 4" xfId="1486" xr:uid="{1E194973-B997-465B-84E7-A3BD863F7D9E}"/>
    <cellStyle name="Normal 2 2 7 2 4 2" xfId="3782" xr:uid="{BE8C8094-F76B-45DD-A0CE-FA9369DB1C5C}"/>
    <cellStyle name="Normal 2 2 7 2 4 2 2" xfId="8374" xr:uid="{D56C7EF2-0ACB-470F-ABAB-629C3DFEB19C}"/>
    <cellStyle name="Normal 2 2 7 2 4 2 2 2" xfId="17558" xr:uid="{CE5CB1BE-C58E-4127-B92E-221B38937333}"/>
    <cellStyle name="Normal 2 2 7 2 4 2 2 2 2" xfId="35928" xr:uid="{3F449954-A6DB-41AE-B9A1-9082390A86E6}"/>
    <cellStyle name="Normal 2 2 7 2 4 2 2 2 3" xfId="54296" xr:uid="{6F06F61D-F432-4B38-BE2F-C08ACB18CD49}"/>
    <cellStyle name="Normal 2 2 7 2 4 2 2 3" xfId="26744" xr:uid="{6DDB8184-FFF2-4E8C-9FB6-0E663EEFC319}"/>
    <cellStyle name="Normal 2 2 7 2 4 2 2 4" xfId="45112" xr:uid="{809950D8-CBB5-4C17-9C48-DF8460B6D8E6}"/>
    <cellStyle name="Normal 2 2 7 2 4 2 3" xfId="12966" xr:uid="{7C94782D-8C2A-49FE-9FF0-87FC0FF5B6DB}"/>
    <cellStyle name="Normal 2 2 7 2 4 2 3 2" xfId="31336" xr:uid="{C1A360ED-E613-412A-8391-22EA568F65EE}"/>
    <cellStyle name="Normal 2 2 7 2 4 2 3 3" xfId="49704" xr:uid="{88D00527-680F-4724-B7FE-6B286BC2D3BA}"/>
    <cellStyle name="Normal 2 2 7 2 4 2 4" xfId="22152" xr:uid="{D9E1FFE0-1A51-4F12-AC44-1FA0C63FC354}"/>
    <cellStyle name="Normal 2 2 7 2 4 2 5" xfId="40520" xr:uid="{EAB5DD68-99D4-475B-B57C-AC2728D4E841}"/>
    <cellStyle name="Normal 2 2 7 2 4 3" xfId="6078" xr:uid="{D7AC3EA6-63BF-4779-81C5-85E13C1273DD}"/>
    <cellStyle name="Normal 2 2 7 2 4 3 2" xfId="15262" xr:uid="{D3AA8B0D-F866-4BFC-8663-A34D4C40013D}"/>
    <cellStyle name="Normal 2 2 7 2 4 3 2 2" xfId="33632" xr:uid="{8F745C12-B0AE-4FDA-AAE5-D6A585483630}"/>
    <cellStyle name="Normal 2 2 7 2 4 3 2 3" xfId="52000" xr:uid="{ABFB930F-9708-4554-9629-6A158A0787EC}"/>
    <cellStyle name="Normal 2 2 7 2 4 3 3" xfId="24448" xr:uid="{538630EA-488A-4154-9B7F-0F39635B76EB}"/>
    <cellStyle name="Normal 2 2 7 2 4 3 4" xfId="42816" xr:uid="{6CA3206E-CC6E-415E-9B67-0290614E260B}"/>
    <cellStyle name="Normal 2 2 7 2 4 4" xfId="10670" xr:uid="{5B8E3381-9826-46D0-A4E3-6705E761A1FF}"/>
    <cellStyle name="Normal 2 2 7 2 4 4 2" xfId="29040" xr:uid="{0A9C733C-7038-4178-AD63-019AA1B0D5D9}"/>
    <cellStyle name="Normal 2 2 7 2 4 4 3" xfId="47408" xr:uid="{B6DA7081-D56F-4C78-8BEF-409957941353}"/>
    <cellStyle name="Normal 2 2 7 2 4 5" xfId="19856" xr:uid="{AFE3146D-7EED-457D-9031-FBC158D5B15D}"/>
    <cellStyle name="Normal 2 2 7 2 4 6" xfId="38224" xr:uid="{342CFBA9-33D5-49B0-8F22-948C9D19D360}"/>
    <cellStyle name="Normal 2 2 7 2 5" xfId="2060" xr:uid="{9D0AAA00-9B71-4544-95F7-A25A24CA0471}"/>
    <cellStyle name="Normal 2 2 7 2 5 2" xfId="4356" xr:uid="{65FC675F-9A96-4B55-91C8-FA5164173625}"/>
    <cellStyle name="Normal 2 2 7 2 5 2 2" xfId="8948" xr:uid="{6DF25F4D-98BD-4330-9B4E-6E83E0421BE9}"/>
    <cellStyle name="Normal 2 2 7 2 5 2 2 2" xfId="18132" xr:uid="{3A2B76D5-1B37-40A9-9E86-A8822C644FD8}"/>
    <cellStyle name="Normal 2 2 7 2 5 2 2 2 2" xfId="36502" xr:uid="{4C307915-9B88-4021-9164-26177E5E473E}"/>
    <cellStyle name="Normal 2 2 7 2 5 2 2 2 3" xfId="54870" xr:uid="{B2AE5F9D-2A9F-4E97-B168-506A1ADB1374}"/>
    <cellStyle name="Normal 2 2 7 2 5 2 2 3" xfId="27318" xr:uid="{A110D195-ADFE-4B3A-A14B-94E5A3EE7955}"/>
    <cellStyle name="Normal 2 2 7 2 5 2 2 4" xfId="45686" xr:uid="{D8045163-ADD4-4AE7-8CCD-0D846DF33CA2}"/>
    <cellStyle name="Normal 2 2 7 2 5 2 3" xfId="13540" xr:uid="{1D4BDEBF-EBE5-41D2-AB4C-0B558DDC2999}"/>
    <cellStyle name="Normal 2 2 7 2 5 2 3 2" xfId="31910" xr:uid="{1CB869A6-F9DB-4A18-85D3-0C86304F43B8}"/>
    <cellStyle name="Normal 2 2 7 2 5 2 3 3" xfId="50278" xr:uid="{78A9AB35-58E3-409C-8FB2-E6C4F8A203A7}"/>
    <cellStyle name="Normal 2 2 7 2 5 2 4" xfId="22726" xr:uid="{AB8EA824-EE13-4886-BAC2-C86289003781}"/>
    <cellStyle name="Normal 2 2 7 2 5 2 5" xfId="41094" xr:uid="{7B111E47-7DF4-4C1C-B3B5-A12AEFFB10DD}"/>
    <cellStyle name="Normal 2 2 7 2 5 3" xfId="6652" xr:uid="{4E42A52B-1B2E-4539-8F96-E05946FACFF0}"/>
    <cellStyle name="Normal 2 2 7 2 5 3 2" xfId="15836" xr:uid="{3759DC04-88D3-4159-B078-8167748190BB}"/>
    <cellStyle name="Normal 2 2 7 2 5 3 2 2" xfId="34206" xr:uid="{20F96515-F2E3-4C7A-8A4E-DC167D38AC80}"/>
    <cellStyle name="Normal 2 2 7 2 5 3 2 3" xfId="52574" xr:uid="{52D69C91-ECE0-49A3-BE98-49B5867DB16F}"/>
    <cellStyle name="Normal 2 2 7 2 5 3 3" xfId="25022" xr:uid="{5F923B8F-F35C-49E2-9FFC-FBE68E5FA1BC}"/>
    <cellStyle name="Normal 2 2 7 2 5 3 4" xfId="43390" xr:uid="{391AFD1D-B244-423C-996F-A098BF7CBD13}"/>
    <cellStyle name="Normal 2 2 7 2 5 4" xfId="11244" xr:uid="{641386D7-648D-4F10-BA8C-DDAC65ABE2EE}"/>
    <cellStyle name="Normal 2 2 7 2 5 4 2" xfId="29614" xr:uid="{0A668808-2F99-435B-ABC3-E3542DCC8552}"/>
    <cellStyle name="Normal 2 2 7 2 5 4 3" xfId="47982" xr:uid="{1C0B5D8E-055B-4C2E-A412-053D4E7C6538}"/>
    <cellStyle name="Normal 2 2 7 2 5 5" xfId="20430" xr:uid="{C2049782-6045-43C0-88F4-485BB61F4E79}"/>
    <cellStyle name="Normal 2 2 7 2 5 6" xfId="38798" xr:uid="{4615C707-F361-4525-AD78-0E9DB56C5A02}"/>
    <cellStyle name="Normal 2 2 7 2 6" xfId="2634" xr:uid="{456CC306-0E8A-41AD-9BB6-67F706B7BA4F}"/>
    <cellStyle name="Normal 2 2 7 2 6 2" xfId="7226" xr:uid="{08BB83F0-3F8D-4671-9F9E-880FFD33A65E}"/>
    <cellStyle name="Normal 2 2 7 2 6 2 2" xfId="16410" xr:uid="{51F39837-C5E5-44DF-AEA8-03D5B4BB5F62}"/>
    <cellStyle name="Normal 2 2 7 2 6 2 2 2" xfId="34780" xr:uid="{C36DE055-EF61-41C3-A9BB-5F391382498F}"/>
    <cellStyle name="Normal 2 2 7 2 6 2 2 3" xfId="53148" xr:uid="{536D8316-D5E4-4EB2-87ED-F91B90A1FBC6}"/>
    <cellStyle name="Normal 2 2 7 2 6 2 3" xfId="25596" xr:uid="{B8E4B9C4-AF32-4B9E-BB23-D8B3FCD8B2D3}"/>
    <cellStyle name="Normal 2 2 7 2 6 2 4" xfId="43964" xr:uid="{B864EB2F-0F6E-4DD9-A618-5EF7A039FC80}"/>
    <cellStyle name="Normal 2 2 7 2 6 3" xfId="11818" xr:uid="{E89731D1-E799-462C-B4CB-A9124E2D5BA2}"/>
    <cellStyle name="Normal 2 2 7 2 6 3 2" xfId="30188" xr:uid="{77D34BBB-C4D1-4080-8A82-CAC8AFF44221}"/>
    <cellStyle name="Normal 2 2 7 2 6 3 3" xfId="48556" xr:uid="{6868D763-8F89-48C3-9F5D-7A573E32D117}"/>
    <cellStyle name="Normal 2 2 7 2 6 4" xfId="21004" xr:uid="{F2C42F6D-E35A-4CC2-8CA8-9057A9921DE6}"/>
    <cellStyle name="Normal 2 2 7 2 6 5" xfId="39372" xr:uid="{A89EA372-8C30-4F73-9B54-792DB6BAC9DE}"/>
    <cellStyle name="Normal 2 2 7 2 7" xfId="4930" xr:uid="{F9503B0F-F6F9-4234-988A-5C41DDDE0BCE}"/>
    <cellStyle name="Normal 2 2 7 2 7 2" xfId="14114" xr:uid="{677E200F-9104-4F6D-9445-7EFA66CF15AC}"/>
    <cellStyle name="Normal 2 2 7 2 7 2 2" xfId="32484" xr:uid="{78100E13-816E-4849-9A04-D29D51EB2855}"/>
    <cellStyle name="Normal 2 2 7 2 7 2 3" xfId="50852" xr:uid="{5E695D0F-8F09-4E8C-A8F4-6E6D5CE832A6}"/>
    <cellStyle name="Normal 2 2 7 2 7 3" xfId="23300" xr:uid="{0AE1011D-9AF3-4670-A7A7-10C9661309D2}"/>
    <cellStyle name="Normal 2 2 7 2 7 4" xfId="41668" xr:uid="{3FB322F2-0997-4D60-AE9E-19FF812C262B}"/>
    <cellStyle name="Normal 2 2 7 2 8" xfId="9522" xr:uid="{F9C28494-0699-4060-8CB5-EEE4B694284D}"/>
    <cellStyle name="Normal 2 2 7 2 8 2" xfId="27892" xr:uid="{17CD9D48-4A7B-4C59-856D-89EAAAF3FC69}"/>
    <cellStyle name="Normal 2 2 7 2 8 3" xfId="46260" xr:uid="{940A0673-E45C-4911-A41B-E313F4B9D177}"/>
    <cellStyle name="Normal 2 2 7 2 9" xfId="18708" xr:uid="{FE83AA68-D43D-4626-AA13-640AAA2304B5}"/>
    <cellStyle name="Normal 2 2 7 3" xfId="485" xr:uid="{CCD807DB-A7DD-4396-A5B9-060EF6901572}"/>
    <cellStyle name="Normal 2 2 7 3 2" xfId="1059" xr:uid="{F7B000ED-0D15-4E8F-96E8-BB9B491184B0}"/>
    <cellStyle name="Normal 2 2 7 3 2 2" xfId="3355" xr:uid="{1ED761D2-9575-42B1-A81D-52A6CB5E2A5F}"/>
    <cellStyle name="Normal 2 2 7 3 2 2 2" xfId="7947" xr:uid="{5EC2BE3F-C1FF-4E1F-9437-8C9E100F3C4D}"/>
    <cellStyle name="Normal 2 2 7 3 2 2 2 2" xfId="17131" xr:uid="{FE5EAAA1-22A9-4F15-B479-727C792E56BC}"/>
    <cellStyle name="Normal 2 2 7 3 2 2 2 2 2" xfId="35501" xr:uid="{340296F3-1034-4851-9EE8-94059E09B667}"/>
    <cellStyle name="Normal 2 2 7 3 2 2 2 2 3" xfId="53869" xr:uid="{7DF8E6B5-999D-42AC-8EED-D0D92C56D7C6}"/>
    <cellStyle name="Normal 2 2 7 3 2 2 2 3" xfId="26317" xr:uid="{3A3CF5E7-015B-427C-BA8B-D0F9DB5DE1E2}"/>
    <cellStyle name="Normal 2 2 7 3 2 2 2 4" xfId="44685" xr:uid="{67EB1F2D-941D-448D-8D11-90ED9DD36FB8}"/>
    <cellStyle name="Normal 2 2 7 3 2 2 3" xfId="12539" xr:uid="{779FABFA-9178-40CF-94BE-3173F39BA10D}"/>
    <cellStyle name="Normal 2 2 7 3 2 2 3 2" xfId="30909" xr:uid="{802F2DCB-3725-4993-A708-65A85102ADB3}"/>
    <cellStyle name="Normal 2 2 7 3 2 2 3 3" xfId="49277" xr:uid="{674933CD-8160-44A5-AE99-6A340DFA7318}"/>
    <cellStyle name="Normal 2 2 7 3 2 2 4" xfId="21725" xr:uid="{9DD99CAA-51B7-4A4B-B58D-7A94A96B8D2F}"/>
    <cellStyle name="Normal 2 2 7 3 2 2 5" xfId="40093" xr:uid="{77E3FD13-6A15-499D-996B-3DFACF6AA82C}"/>
    <cellStyle name="Normal 2 2 7 3 2 3" xfId="5651" xr:uid="{987ADEAE-E8B3-47D4-B02D-A0C7CB555A3F}"/>
    <cellStyle name="Normal 2 2 7 3 2 3 2" xfId="14835" xr:uid="{E9D80E95-B4BC-450C-BB4D-3375CEBB597D}"/>
    <cellStyle name="Normal 2 2 7 3 2 3 2 2" xfId="33205" xr:uid="{1A18FFAB-7C18-406F-8650-878B69630A25}"/>
    <cellStyle name="Normal 2 2 7 3 2 3 2 3" xfId="51573" xr:uid="{0A4DB129-18AA-4EF7-A3A4-7CEC3F1F7B01}"/>
    <cellStyle name="Normal 2 2 7 3 2 3 3" xfId="24021" xr:uid="{D309643D-AC04-42DF-9412-4A6F76346177}"/>
    <cellStyle name="Normal 2 2 7 3 2 3 4" xfId="42389" xr:uid="{E76553AD-EA10-440B-B10B-FCAAC2073D58}"/>
    <cellStyle name="Normal 2 2 7 3 2 4" xfId="10243" xr:uid="{C51C117D-E9AA-4EEA-B1B0-0AF39103B066}"/>
    <cellStyle name="Normal 2 2 7 3 2 4 2" xfId="28613" xr:uid="{BF9FB1D6-A163-4019-90E3-164716E910CE}"/>
    <cellStyle name="Normal 2 2 7 3 2 4 3" xfId="46981" xr:uid="{5DCF1B99-D399-43D5-B83B-2798D5615492}"/>
    <cellStyle name="Normal 2 2 7 3 2 5" xfId="19429" xr:uid="{9E6F330A-7F05-43BD-93F2-6D4B283264FF}"/>
    <cellStyle name="Normal 2 2 7 3 2 6" xfId="37797" xr:uid="{CB120ACB-7A52-4ACE-8CDA-3754D8488040}"/>
    <cellStyle name="Normal 2 2 7 3 3" xfId="1633" xr:uid="{555753D2-2BE6-40B9-9F75-2A8993F00BD3}"/>
    <cellStyle name="Normal 2 2 7 3 3 2" xfId="3929" xr:uid="{69108CE6-FDE1-4B47-AD1E-2E64153E3D68}"/>
    <cellStyle name="Normal 2 2 7 3 3 2 2" xfId="8521" xr:uid="{A5B85D6E-CD69-4096-810E-A0A55693E2EF}"/>
    <cellStyle name="Normal 2 2 7 3 3 2 2 2" xfId="17705" xr:uid="{CC66B2BE-F0CB-4D1E-88A1-715F02D2E3DD}"/>
    <cellStyle name="Normal 2 2 7 3 3 2 2 2 2" xfId="36075" xr:uid="{4CCD773C-62B9-403E-868B-26D5CDD5E02A}"/>
    <cellStyle name="Normal 2 2 7 3 3 2 2 2 3" xfId="54443" xr:uid="{34AAD6CF-03F2-4E67-8B23-DDEE7BD0C5C3}"/>
    <cellStyle name="Normal 2 2 7 3 3 2 2 3" xfId="26891" xr:uid="{F124AA1E-CB60-4CD0-ACB9-D142648FD268}"/>
    <cellStyle name="Normal 2 2 7 3 3 2 2 4" xfId="45259" xr:uid="{0DE495DB-3E2B-4425-BCEC-20DA116D76E5}"/>
    <cellStyle name="Normal 2 2 7 3 3 2 3" xfId="13113" xr:uid="{401D6506-F563-4314-A215-6E5609F785FC}"/>
    <cellStyle name="Normal 2 2 7 3 3 2 3 2" xfId="31483" xr:uid="{2DE0C7A2-5E33-4744-B8F1-66932BF31744}"/>
    <cellStyle name="Normal 2 2 7 3 3 2 3 3" xfId="49851" xr:uid="{E844CA4D-78F4-4D38-BB89-1A0EE95D36AF}"/>
    <cellStyle name="Normal 2 2 7 3 3 2 4" xfId="22299" xr:uid="{7780785E-C57B-4058-89CD-BBEB7D8D523C}"/>
    <cellStyle name="Normal 2 2 7 3 3 2 5" xfId="40667" xr:uid="{943BEEC7-90FE-4F13-A6B1-23470847FFC6}"/>
    <cellStyle name="Normal 2 2 7 3 3 3" xfId="6225" xr:uid="{78F4EB4F-1016-4BBA-8D3F-980ACFE3232D}"/>
    <cellStyle name="Normal 2 2 7 3 3 3 2" xfId="15409" xr:uid="{1795025B-6D3C-4144-97C9-97D14E7D56A4}"/>
    <cellStyle name="Normal 2 2 7 3 3 3 2 2" xfId="33779" xr:uid="{8A1CAE66-2755-45C8-8378-057BBFE4C345}"/>
    <cellStyle name="Normal 2 2 7 3 3 3 2 3" xfId="52147" xr:uid="{054FFB3E-94B2-43E3-B33F-29CF5527F4CF}"/>
    <cellStyle name="Normal 2 2 7 3 3 3 3" xfId="24595" xr:uid="{33945261-C2BC-4B66-8034-1CF32D611A9F}"/>
    <cellStyle name="Normal 2 2 7 3 3 3 4" xfId="42963" xr:uid="{C0541C8C-1007-4F9F-8D92-F704300686CC}"/>
    <cellStyle name="Normal 2 2 7 3 3 4" xfId="10817" xr:uid="{273BEFFF-3800-4576-A0BA-02834C192F5B}"/>
    <cellStyle name="Normal 2 2 7 3 3 4 2" xfId="29187" xr:uid="{DC876B37-6FB9-40F9-B886-27F58197C4FB}"/>
    <cellStyle name="Normal 2 2 7 3 3 4 3" xfId="47555" xr:uid="{A6B87025-0B13-4A49-9D7D-32C09A668F4E}"/>
    <cellStyle name="Normal 2 2 7 3 3 5" xfId="20003" xr:uid="{D401574D-41D2-4582-BAA2-BC5D27DEAD5C}"/>
    <cellStyle name="Normal 2 2 7 3 3 6" xfId="38371" xr:uid="{E22F7D93-1216-4656-8E89-EAE894ECCB4D}"/>
    <cellStyle name="Normal 2 2 7 3 4" xfId="2207" xr:uid="{0EB15F38-EBAC-44EE-9B6E-B1890636205A}"/>
    <cellStyle name="Normal 2 2 7 3 4 2" xfId="4503" xr:uid="{5786F9F8-60AF-4521-A56A-15974A166734}"/>
    <cellStyle name="Normal 2 2 7 3 4 2 2" xfId="9095" xr:uid="{85114971-AE44-4D43-A41F-D581154E2501}"/>
    <cellStyle name="Normal 2 2 7 3 4 2 2 2" xfId="18279" xr:uid="{F2089E4F-29A1-4518-B9B7-626236D645C6}"/>
    <cellStyle name="Normal 2 2 7 3 4 2 2 2 2" xfId="36649" xr:uid="{AB7CB0C7-0837-4AB9-8154-BE98E06947EF}"/>
    <cellStyle name="Normal 2 2 7 3 4 2 2 2 3" xfId="55017" xr:uid="{EC59FEF2-06FA-4315-8699-D2A370BCFCF7}"/>
    <cellStyle name="Normal 2 2 7 3 4 2 2 3" xfId="27465" xr:uid="{87B01BEC-A07F-4516-ADC1-B19E3B77F313}"/>
    <cellStyle name="Normal 2 2 7 3 4 2 2 4" xfId="45833" xr:uid="{A18227F8-3E64-4C3C-825F-FB7B821790E2}"/>
    <cellStyle name="Normal 2 2 7 3 4 2 3" xfId="13687" xr:uid="{B5F64324-94F4-48BA-918A-9B2CA435C9E5}"/>
    <cellStyle name="Normal 2 2 7 3 4 2 3 2" xfId="32057" xr:uid="{D3F78362-0BD5-490B-BEA2-53F7DB9061A4}"/>
    <cellStyle name="Normal 2 2 7 3 4 2 3 3" xfId="50425" xr:uid="{785F233A-9D4D-4C26-8583-B3B7DF248D4A}"/>
    <cellStyle name="Normal 2 2 7 3 4 2 4" xfId="22873" xr:uid="{00F1B041-EF6A-4BB0-A5C3-C8B031FDA94E}"/>
    <cellStyle name="Normal 2 2 7 3 4 2 5" xfId="41241" xr:uid="{DFCD2038-9440-4F1A-9675-736767600B7E}"/>
    <cellStyle name="Normal 2 2 7 3 4 3" xfId="6799" xr:uid="{8954D715-6412-45A4-8C2F-7272C33E7645}"/>
    <cellStyle name="Normal 2 2 7 3 4 3 2" xfId="15983" xr:uid="{A7FFD739-945D-4590-AF94-45CE0E6CAF75}"/>
    <cellStyle name="Normal 2 2 7 3 4 3 2 2" xfId="34353" xr:uid="{0A26DBB0-2FBD-4FE9-A0F8-C39579C1FEA8}"/>
    <cellStyle name="Normal 2 2 7 3 4 3 2 3" xfId="52721" xr:uid="{CE18D327-C4C6-467E-845E-0B98B1B8A685}"/>
    <cellStyle name="Normal 2 2 7 3 4 3 3" xfId="25169" xr:uid="{CEE53B4D-1C92-49D8-9BDA-B6009B30CD1B}"/>
    <cellStyle name="Normal 2 2 7 3 4 3 4" xfId="43537" xr:uid="{65FD819C-0A04-4D92-90E1-42AA20C4ACE3}"/>
    <cellStyle name="Normal 2 2 7 3 4 4" xfId="11391" xr:uid="{3FBB9BFC-9959-4A3E-9B9B-4F3E26170A05}"/>
    <cellStyle name="Normal 2 2 7 3 4 4 2" xfId="29761" xr:uid="{A1818542-8DD5-4639-9759-D0C9A00E7BE5}"/>
    <cellStyle name="Normal 2 2 7 3 4 4 3" xfId="48129" xr:uid="{B1888181-D6BF-4FB1-9E7D-BD57F9F29285}"/>
    <cellStyle name="Normal 2 2 7 3 4 5" xfId="20577" xr:uid="{38339FA0-0687-4A21-9C33-66D9830CCC01}"/>
    <cellStyle name="Normal 2 2 7 3 4 6" xfId="38945" xr:uid="{EE8059DB-84FC-4B90-830A-5B8A3C1DF523}"/>
    <cellStyle name="Normal 2 2 7 3 5" xfId="2781" xr:uid="{0A1CA288-2F1A-4CA0-BC67-A13EE7D902F2}"/>
    <cellStyle name="Normal 2 2 7 3 5 2" xfId="7373" xr:uid="{3D866571-2761-445B-B883-8E5799E93282}"/>
    <cellStyle name="Normal 2 2 7 3 5 2 2" xfId="16557" xr:uid="{F0E1E12E-BAF6-48A3-AF71-6209B4BD6977}"/>
    <cellStyle name="Normal 2 2 7 3 5 2 2 2" xfId="34927" xr:uid="{BBD2328C-7A1A-4C67-9616-6080E8AB8D09}"/>
    <cellStyle name="Normal 2 2 7 3 5 2 2 3" xfId="53295" xr:uid="{D5D4EE95-98D7-4DC9-8387-EB52C6418946}"/>
    <cellStyle name="Normal 2 2 7 3 5 2 3" xfId="25743" xr:uid="{3FE15AF6-DF2E-435B-8C3B-BBB6352B320F}"/>
    <cellStyle name="Normal 2 2 7 3 5 2 4" xfId="44111" xr:uid="{DBF33099-7E08-429F-A3BF-506EF947021B}"/>
    <cellStyle name="Normal 2 2 7 3 5 3" xfId="11965" xr:uid="{CEDC9243-CC02-468B-9CBF-E0935A6C3B3C}"/>
    <cellStyle name="Normal 2 2 7 3 5 3 2" xfId="30335" xr:uid="{F92CE3B6-BDFC-4287-938E-9690CCA1CF62}"/>
    <cellStyle name="Normal 2 2 7 3 5 3 3" xfId="48703" xr:uid="{C0F1C0C7-8D20-42E0-B91B-3331CE8A350E}"/>
    <cellStyle name="Normal 2 2 7 3 5 4" xfId="21151" xr:uid="{4843810D-D6E2-4930-BF5E-EBF24D797F1C}"/>
    <cellStyle name="Normal 2 2 7 3 5 5" xfId="39519" xr:uid="{697C927C-7FAC-455D-9F99-5E61500410A6}"/>
    <cellStyle name="Normal 2 2 7 3 6" xfId="5077" xr:uid="{4419412D-57E8-48DC-857E-AA634A566680}"/>
    <cellStyle name="Normal 2 2 7 3 6 2" xfId="14261" xr:uid="{20225CF9-C151-4831-9FD7-5911D95AED33}"/>
    <cellStyle name="Normal 2 2 7 3 6 2 2" xfId="32631" xr:uid="{070017EF-BC8E-4FC2-A1FD-8B1E102AFDBF}"/>
    <cellStyle name="Normal 2 2 7 3 6 2 3" xfId="50999" xr:uid="{253668F5-E0C3-44B8-8D1A-07276908EA40}"/>
    <cellStyle name="Normal 2 2 7 3 6 3" xfId="23447" xr:uid="{A29A6B0D-DA08-4D03-8593-676599AF8236}"/>
    <cellStyle name="Normal 2 2 7 3 6 4" xfId="41815" xr:uid="{0C575487-15CF-4F20-9570-E4DA08771EF9}"/>
    <cellStyle name="Normal 2 2 7 3 7" xfId="9669" xr:uid="{E0A569A0-BF3A-4244-8D0D-F79C0962B744}"/>
    <cellStyle name="Normal 2 2 7 3 7 2" xfId="28039" xr:uid="{42453425-02F6-480C-8CF5-501B6D7A8EAF}"/>
    <cellStyle name="Normal 2 2 7 3 7 3" xfId="46407" xr:uid="{00101B65-1456-41D1-9167-A99C74F9A002}"/>
    <cellStyle name="Normal 2 2 7 3 8" xfId="18855" xr:uid="{A9CE8458-3141-4D9E-A5C3-632C51810535}"/>
    <cellStyle name="Normal 2 2 7 3 9" xfId="37223" xr:uid="{3DE024D1-C575-4CDB-86A4-CAF97909D37C}"/>
    <cellStyle name="Normal 2 2 7 4" xfId="772" xr:uid="{ACDB50B4-A9FA-4C55-A4C4-4F3A7B1E0365}"/>
    <cellStyle name="Normal 2 2 7 4 2" xfId="3068" xr:uid="{D270A726-6854-490C-B5F3-DC01A3E37DB2}"/>
    <cellStyle name="Normal 2 2 7 4 2 2" xfId="7660" xr:uid="{27AB6592-ACCF-4B76-88D4-8F0566E082E2}"/>
    <cellStyle name="Normal 2 2 7 4 2 2 2" xfId="16844" xr:uid="{76AAA024-8705-44B1-B252-8564DC7A452D}"/>
    <cellStyle name="Normal 2 2 7 4 2 2 2 2" xfId="35214" xr:uid="{12BFE2ED-8931-492C-B404-8D8BC6F945FC}"/>
    <cellStyle name="Normal 2 2 7 4 2 2 2 3" xfId="53582" xr:uid="{99B97A73-17C8-493B-BD90-2C6E65E63EDC}"/>
    <cellStyle name="Normal 2 2 7 4 2 2 3" xfId="26030" xr:uid="{37D109BC-F1E1-43DE-8C50-662C7FC18ABB}"/>
    <cellStyle name="Normal 2 2 7 4 2 2 4" xfId="44398" xr:uid="{F3C63994-4804-4921-9939-4568F2C2C0CE}"/>
    <cellStyle name="Normal 2 2 7 4 2 3" xfId="12252" xr:uid="{71C5D70B-BC55-4528-94D2-CC30C369B7EC}"/>
    <cellStyle name="Normal 2 2 7 4 2 3 2" xfId="30622" xr:uid="{278C3259-451E-4BF2-9F54-F27955F71A82}"/>
    <cellStyle name="Normal 2 2 7 4 2 3 3" xfId="48990" xr:uid="{ADF359A1-1B9D-4BB4-9010-12FC485FE7AE}"/>
    <cellStyle name="Normal 2 2 7 4 2 4" xfId="21438" xr:uid="{BB6CFC97-345A-4885-B5A9-2EB932FF8848}"/>
    <cellStyle name="Normal 2 2 7 4 2 5" xfId="39806" xr:uid="{66D48D5B-729B-4075-82B1-AAE156F97B37}"/>
    <cellStyle name="Normal 2 2 7 4 3" xfId="5364" xr:uid="{D144D059-666C-4ABC-8B1E-29B7F215A0E9}"/>
    <cellStyle name="Normal 2 2 7 4 3 2" xfId="14548" xr:uid="{0930B27B-F75E-46FB-AD46-AC1E46B502B7}"/>
    <cellStyle name="Normal 2 2 7 4 3 2 2" xfId="32918" xr:uid="{9220991D-1569-450D-BB8A-AF61FB95EAD7}"/>
    <cellStyle name="Normal 2 2 7 4 3 2 3" xfId="51286" xr:uid="{4EEF5577-4FCE-40A4-AB74-FE3A2C0CCAAC}"/>
    <cellStyle name="Normal 2 2 7 4 3 3" xfId="23734" xr:uid="{E75411C9-267C-4880-9711-829B49D85410}"/>
    <cellStyle name="Normal 2 2 7 4 3 4" xfId="42102" xr:uid="{3435486D-C4D8-4E5A-8E13-CCE0117E3388}"/>
    <cellStyle name="Normal 2 2 7 4 4" xfId="9956" xr:uid="{A32949E7-E989-4D15-B29E-A985B096F655}"/>
    <cellStyle name="Normal 2 2 7 4 4 2" xfId="28326" xr:uid="{EB027130-FCEA-4258-85C4-5607CAA6FA11}"/>
    <cellStyle name="Normal 2 2 7 4 4 3" xfId="46694" xr:uid="{997BDA28-28AA-4D0E-803E-D4E90B0B9DC7}"/>
    <cellStyle name="Normal 2 2 7 4 5" xfId="19142" xr:uid="{9AB36A12-F65E-4B38-BC7B-373D4516DE04}"/>
    <cellStyle name="Normal 2 2 7 4 6" xfId="37510" xr:uid="{8F42BCE4-9FAA-4EAD-B7FC-61C622AEB61C}"/>
    <cellStyle name="Normal 2 2 7 5" xfId="1346" xr:uid="{4166D039-16EB-49FA-910E-7DD3131CAB30}"/>
    <cellStyle name="Normal 2 2 7 5 2" xfId="3642" xr:uid="{186C2AE8-587A-442A-80CD-2444F26C94D0}"/>
    <cellStyle name="Normal 2 2 7 5 2 2" xfId="8234" xr:uid="{C11C8600-D087-4D03-8541-239E2948E730}"/>
    <cellStyle name="Normal 2 2 7 5 2 2 2" xfId="17418" xr:uid="{24452D3E-A423-42EF-9D90-9BB2A32F929F}"/>
    <cellStyle name="Normal 2 2 7 5 2 2 2 2" xfId="35788" xr:uid="{1EAAEA85-FE44-4BD2-9DBD-2FCCC67B1515}"/>
    <cellStyle name="Normal 2 2 7 5 2 2 2 3" xfId="54156" xr:uid="{F36C2BDF-4100-4EC3-8FC0-BB02B8296F91}"/>
    <cellStyle name="Normal 2 2 7 5 2 2 3" xfId="26604" xr:uid="{0237962B-4AED-4B89-B39A-9B97C3864815}"/>
    <cellStyle name="Normal 2 2 7 5 2 2 4" xfId="44972" xr:uid="{9831AD72-6D5F-40D3-A4DD-C12B3EE43486}"/>
    <cellStyle name="Normal 2 2 7 5 2 3" xfId="12826" xr:uid="{CCCBFCE8-3EE0-481D-A48C-EBCB02D6D3FF}"/>
    <cellStyle name="Normal 2 2 7 5 2 3 2" xfId="31196" xr:uid="{2E1B7DCC-24D6-4D03-B08D-399C753E0B33}"/>
    <cellStyle name="Normal 2 2 7 5 2 3 3" xfId="49564" xr:uid="{018E6F61-F7EC-4B3E-ABB3-86AFC818848E}"/>
    <cellStyle name="Normal 2 2 7 5 2 4" xfId="22012" xr:uid="{A68D1A25-FD4E-40DB-9475-6349A055CEF3}"/>
    <cellStyle name="Normal 2 2 7 5 2 5" xfId="40380" xr:uid="{236962E2-A56F-4852-B64D-2D698A2A2AAB}"/>
    <cellStyle name="Normal 2 2 7 5 3" xfId="5938" xr:uid="{2866DDC2-17ED-4113-B04E-3FAC7878CEEF}"/>
    <cellStyle name="Normal 2 2 7 5 3 2" xfId="15122" xr:uid="{398D8107-3E7B-42C0-9EEE-A5C9E07F9B76}"/>
    <cellStyle name="Normal 2 2 7 5 3 2 2" xfId="33492" xr:uid="{8A92059E-E0A3-45C6-BD14-228A4320A236}"/>
    <cellStyle name="Normal 2 2 7 5 3 2 3" xfId="51860" xr:uid="{1E64F138-69A6-41AF-AA8B-5569403FB228}"/>
    <cellStyle name="Normal 2 2 7 5 3 3" xfId="24308" xr:uid="{92266B37-8B3C-45E5-89D0-92A8A30BD84C}"/>
    <cellStyle name="Normal 2 2 7 5 3 4" xfId="42676" xr:uid="{2F0D4B1D-39BB-40F8-9416-6A45855E45D8}"/>
    <cellStyle name="Normal 2 2 7 5 4" xfId="10530" xr:uid="{67E9BF54-9847-434C-A0B6-2ADC18E5E9DA}"/>
    <cellStyle name="Normal 2 2 7 5 4 2" xfId="28900" xr:uid="{97D88AB2-2FA3-47D0-9CDD-317B9C24A233}"/>
    <cellStyle name="Normal 2 2 7 5 4 3" xfId="47268" xr:uid="{B24C8020-CD30-48D0-99CD-E5A9224824B7}"/>
    <cellStyle name="Normal 2 2 7 5 5" xfId="19716" xr:uid="{F70B422A-50FE-43E9-8A90-26E9F73B13B0}"/>
    <cellStyle name="Normal 2 2 7 5 6" xfId="38084" xr:uid="{0AD7C82F-2D9C-4788-8E1C-EA768A5752CE}"/>
    <cellStyle name="Normal 2 2 7 6" xfId="1920" xr:uid="{87B4A682-D3CF-470D-870E-011BC148E540}"/>
    <cellStyle name="Normal 2 2 7 6 2" xfId="4216" xr:uid="{1EF7A05A-0482-4BAB-917F-6F8799861341}"/>
    <cellStyle name="Normal 2 2 7 6 2 2" xfId="8808" xr:uid="{6F163B9D-B3AE-4C1E-897E-D3C050BA305F}"/>
    <cellStyle name="Normal 2 2 7 6 2 2 2" xfId="17992" xr:uid="{F9209194-9D2E-4082-B01A-330F1CB45E65}"/>
    <cellStyle name="Normal 2 2 7 6 2 2 2 2" xfId="36362" xr:uid="{70C260C2-A4C1-414A-B92C-BA9363F9D150}"/>
    <cellStyle name="Normal 2 2 7 6 2 2 2 3" xfId="54730" xr:uid="{35CCC64B-8F12-432C-9613-67A68DD28FA1}"/>
    <cellStyle name="Normal 2 2 7 6 2 2 3" xfId="27178" xr:uid="{89F26D96-BC4F-4407-9EF8-EB5A450BC92B}"/>
    <cellStyle name="Normal 2 2 7 6 2 2 4" xfId="45546" xr:uid="{C7312611-FEC3-4E90-A656-A196DF9088C3}"/>
    <cellStyle name="Normal 2 2 7 6 2 3" xfId="13400" xr:uid="{E5EC85FE-6E69-4A74-B248-78B1928FC51C}"/>
    <cellStyle name="Normal 2 2 7 6 2 3 2" xfId="31770" xr:uid="{53DB3312-8751-471B-9C0B-4552187BBB0C}"/>
    <cellStyle name="Normal 2 2 7 6 2 3 3" xfId="50138" xr:uid="{A94B765C-3C2E-4F0F-B9F8-D070353F557E}"/>
    <cellStyle name="Normal 2 2 7 6 2 4" xfId="22586" xr:uid="{0EDFBAE6-0129-44DD-93F6-480AF577C937}"/>
    <cellStyle name="Normal 2 2 7 6 2 5" xfId="40954" xr:uid="{08F5EED2-D411-4E0D-88CD-43ADB364496F}"/>
    <cellStyle name="Normal 2 2 7 6 3" xfId="6512" xr:uid="{F16230E1-797D-4643-BFCC-6513678C6FD7}"/>
    <cellStyle name="Normal 2 2 7 6 3 2" xfId="15696" xr:uid="{6D0F6163-AD79-40B8-B070-389DAF77AFD1}"/>
    <cellStyle name="Normal 2 2 7 6 3 2 2" xfId="34066" xr:uid="{D2200F52-04B4-48C8-9009-C7B208D3CF80}"/>
    <cellStyle name="Normal 2 2 7 6 3 2 3" xfId="52434" xr:uid="{C5162A2C-DD00-4F29-9514-44379F555FAC}"/>
    <cellStyle name="Normal 2 2 7 6 3 3" xfId="24882" xr:uid="{729ECADE-9394-4572-B7EE-5DBC5E0392CA}"/>
    <cellStyle name="Normal 2 2 7 6 3 4" xfId="43250" xr:uid="{B3BC9244-CB51-4D0F-A0D5-74530B6D190C}"/>
    <cellStyle name="Normal 2 2 7 6 4" xfId="11104" xr:uid="{C7B949CF-A60B-4161-96F1-7571D568D23E}"/>
    <cellStyle name="Normal 2 2 7 6 4 2" xfId="29474" xr:uid="{33022A88-7CD7-40BC-A275-6471C8217477}"/>
    <cellStyle name="Normal 2 2 7 6 4 3" xfId="47842" xr:uid="{EA2BA70B-DFD1-4B39-9C73-0E608C72947E}"/>
    <cellStyle name="Normal 2 2 7 6 5" xfId="20290" xr:uid="{1490F4C5-3A83-47C8-847D-D1D36231F5C5}"/>
    <cellStyle name="Normal 2 2 7 6 6" xfId="38658" xr:uid="{8FA1B40F-7F1F-437E-B4A9-1A32013BAF5B}"/>
    <cellStyle name="Normal 2 2 7 7" xfId="2494" xr:uid="{FD48FC96-AA0F-4967-9F42-21225AF18CBF}"/>
    <cellStyle name="Normal 2 2 7 7 2" xfId="7086" xr:uid="{A21DE5E1-58EB-4160-B007-9CA7E75679AD}"/>
    <cellStyle name="Normal 2 2 7 7 2 2" xfId="16270" xr:uid="{7475364B-5AD3-45EF-BE53-9C5ED8F8706D}"/>
    <cellStyle name="Normal 2 2 7 7 2 2 2" xfId="34640" xr:uid="{3AE577D2-96F3-465A-94CA-3FE35BF54FD9}"/>
    <cellStyle name="Normal 2 2 7 7 2 2 3" xfId="53008" xr:uid="{6EBAF3A2-53C9-4249-A9B6-ED7004B59D11}"/>
    <cellStyle name="Normal 2 2 7 7 2 3" xfId="25456" xr:uid="{315D4750-F0C6-44DE-834A-EF18DA889C61}"/>
    <cellStyle name="Normal 2 2 7 7 2 4" xfId="43824" xr:uid="{9C894FD3-D33C-4A84-A21B-B7DBDC0FDEEA}"/>
    <cellStyle name="Normal 2 2 7 7 3" xfId="11678" xr:uid="{E4644540-6869-4052-9D7A-9240B1400658}"/>
    <cellStyle name="Normal 2 2 7 7 3 2" xfId="30048" xr:uid="{BD8F97F3-34D7-4DD9-B7FE-4FFA3723CAA3}"/>
    <cellStyle name="Normal 2 2 7 7 3 3" xfId="48416" xr:uid="{288513AB-3E34-4C2D-A799-4ACF173919DE}"/>
    <cellStyle name="Normal 2 2 7 7 4" xfId="20864" xr:uid="{D506D9C9-DC30-49A2-BF57-1820F5F68AC6}"/>
    <cellStyle name="Normal 2 2 7 7 5" xfId="39232" xr:uid="{B9DCB912-4919-477A-96F0-D84CF92CBDE8}"/>
    <cellStyle name="Normal 2 2 7 8" xfId="4790" xr:uid="{8BA57F57-005C-4B73-BC5C-E15DC1E3DA67}"/>
    <cellStyle name="Normal 2 2 7 8 2" xfId="13974" xr:uid="{0AFAEBB2-BE85-4902-BEDE-071F32198571}"/>
    <cellStyle name="Normal 2 2 7 8 2 2" xfId="32344" xr:uid="{52FED227-FD89-4F9D-AB86-E83EEA07B0A3}"/>
    <cellStyle name="Normal 2 2 7 8 2 3" xfId="50712" xr:uid="{E2EFB8CC-B96E-417C-8C1B-1E7EC35F335A}"/>
    <cellStyle name="Normal 2 2 7 8 3" xfId="23160" xr:uid="{25786591-B595-4436-A6A0-8D4288F2F383}"/>
    <cellStyle name="Normal 2 2 7 8 4" xfId="41528" xr:uid="{180C2195-BF54-4409-9A42-2663A8819257}"/>
    <cellStyle name="Normal 2 2 7 9" xfId="9382" xr:uid="{1432EBF1-27BB-43CB-947C-7520D3105CDC}"/>
    <cellStyle name="Normal 2 2 7 9 2" xfId="27752" xr:uid="{C2A4AF08-755E-44B8-B6F8-863ED7D641B2}"/>
    <cellStyle name="Normal 2 2 7 9 3" xfId="46120" xr:uid="{97F2BCE1-C45D-46E4-BC68-FD9F938AE582}"/>
    <cellStyle name="Normal 2 2 8" xfId="256" xr:uid="{D5827F1D-D0A3-499C-9981-47B9F30F5BD4}"/>
    <cellStyle name="Normal 2 2 8 10" xfId="36996" xr:uid="{48B38BDB-E28A-4ACF-9905-9FA904C31F5E}"/>
    <cellStyle name="Normal 2 2 8 2" xfId="545" xr:uid="{508EBE74-E631-4733-819A-05CB8185A86C}"/>
    <cellStyle name="Normal 2 2 8 2 2" xfId="1119" xr:uid="{4A3F4AA0-33DC-496D-974A-7017EEDC47E8}"/>
    <cellStyle name="Normal 2 2 8 2 2 2" xfId="3415" xr:uid="{A48B8435-19FE-43F3-B670-5C6D5A8CAA9B}"/>
    <cellStyle name="Normal 2 2 8 2 2 2 2" xfId="8007" xr:uid="{4404B4C3-5542-41C4-BE6D-9A9838F2328D}"/>
    <cellStyle name="Normal 2 2 8 2 2 2 2 2" xfId="17191" xr:uid="{224285BD-C8DB-4D63-A615-D3287E107E9A}"/>
    <cellStyle name="Normal 2 2 8 2 2 2 2 2 2" xfId="35561" xr:uid="{E45677E8-5FAD-476E-BCA3-70DE8B8D2575}"/>
    <cellStyle name="Normal 2 2 8 2 2 2 2 2 3" xfId="53929" xr:uid="{31FE6ED8-FCEF-4C16-A1AA-D70385AF0717}"/>
    <cellStyle name="Normal 2 2 8 2 2 2 2 3" xfId="26377" xr:uid="{CA440CD5-E533-49DE-8E5B-64F0C11CB7A1}"/>
    <cellStyle name="Normal 2 2 8 2 2 2 2 4" xfId="44745" xr:uid="{24FA722F-717E-494F-859A-21B06C5825A0}"/>
    <cellStyle name="Normal 2 2 8 2 2 2 3" xfId="12599" xr:uid="{A0C39377-2D20-4095-8977-EDCED927FAF6}"/>
    <cellStyle name="Normal 2 2 8 2 2 2 3 2" xfId="30969" xr:uid="{07334D85-5D20-4476-836C-477FED0F492D}"/>
    <cellStyle name="Normal 2 2 8 2 2 2 3 3" xfId="49337" xr:uid="{F7B90B0C-F9AB-408D-AD0A-F71F6E36D34A}"/>
    <cellStyle name="Normal 2 2 8 2 2 2 4" xfId="21785" xr:uid="{0DA58C12-13EA-4A14-AF17-6D77BD5D68C2}"/>
    <cellStyle name="Normal 2 2 8 2 2 2 5" xfId="40153" xr:uid="{BACD364A-C5FD-4D94-AAFF-AB6DA4E4DE23}"/>
    <cellStyle name="Normal 2 2 8 2 2 3" xfId="5711" xr:uid="{3CDC0E28-23CC-4EC2-80B9-63AFAE420EDF}"/>
    <cellStyle name="Normal 2 2 8 2 2 3 2" xfId="14895" xr:uid="{538E859F-841C-4D61-928B-502753731078}"/>
    <cellStyle name="Normal 2 2 8 2 2 3 2 2" xfId="33265" xr:uid="{8071DAC5-8591-48BF-90F6-E2377DB3E1B3}"/>
    <cellStyle name="Normal 2 2 8 2 2 3 2 3" xfId="51633" xr:uid="{3CF19D87-418E-4C01-B2D0-AFA313A00CA4}"/>
    <cellStyle name="Normal 2 2 8 2 2 3 3" xfId="24081" xr:uid="{F49C0107-4E64-4ECF-90E2-C451CC38F97D}"/>
    <cellStyle name="Normal 2 2 8 2 2 3 4" xfId="42449" xr:uid="{3886E193-E4E6-463A-8E06-C918094A63F0}"/>
    <cellStyle name="Normal 2 2 8 2 2 4" xfId="10303" xr:uid="{286E59C6-FE6E-44ED-A86E-F4363F3C8823}"/>
    <cellStyle name="Normal 2 2 8 2 2 4 2" xfId="28673" xr:uid="{06A4C906-4C4A-4C7F-89CC-FDCF9A61B404}"/>
    <cellStyle name="Normal 2 2 8 2 2 4 3" xfId="47041" xr:uid="{97474C91-2837-4EB4-98A7-8AFC6D9E08CF}"/>
    <cellStyle name="Normal 2 2 8 2 2 5" xfId="19489" xr:uid="{8B65D8EC-B363-4D57-866A-304AA4BBCC5F}"/>
    <cellStyle name="Normal 2 2 8 2 2 6" xfId="37857" xr:uid="{5820CDEB-3B7A-4359-B505-561720D34A8E}"/>
    <cellStyle name="Normal 2 2 8 2 3" xfId="1693" xr:uid="{C7DFF36E-C872-407E-B1D7-B52AB1A89044}"/>
    <cellStyle name="Normal 2 2 8 2 3 2" xfId="3989" xr:uid="{6C644E69-F19C-44F4-87C8-C269E051F92A}"/>
    <cellStyle name="Normal 2 2 8 2 3 2 2" xfId="8581" xr:uid="{E5794A72-2D8C-424E-9DBC-B9B9287D1528}"/>
    <cellStyle name="Normal 2 2 8 2 3 2 2 2" xfId="17765" xr:uid="{1E89322B-B3B5-4635-9EA7-A23CD23E332D}"/>
    <cellStyle name="Normal 2 2 8 2 3 2 2 2 2" xfId="36135" xr:uid="{4FE8EEE1-3943-47B2-A393-F3FBDCAD98D1}"/>
    <cellStyle name="Normal 2 2 8 2 3 2 2 2 3" xfId="54503" xr:uid="{F24D62A9-1CC7-477C-9E9D-89C008B9FC91}"/>
    <cellStyle name="Normal 2 2 8 2 3 2 2 3" xfId="26951" xr:uid="{40B6FC52-67A2-4186-AD41-7B66B2390A78}"/>
    <cellStyle name="Normal 2 2 8 2 3 2 2 4" xfId="45319" xr:uid="{8E74BF1C-29C5-44E4-9D1F-5B5E4662706B}"/>
    <cellStyle name="Normal 2 2 8 2 3 2 3" xfId="13173" xr:uid="{20327AA0-3652-40C5-AC27-DAEE058A1B2C}"/>
    <cellStyle name="Normal 2 2 8 2 3 2 3 2" xfId="31543" xr:uid="{CCFA9DFA-A226-465A-9170-BBC9E96EF317}"/>
    <cellStyle name="Normal 2 2 8 2 3 2 3 3" xfId="49911" xr:uid="{74F72048-E044-4213-A449-C31B7AC8F676}"/>
    <cellStyle name="Normal 2 2 8 2 3 2 4" xfId="22359" xr:uid="{F0FF298F-93B5-4CC0-8CCC-69257E7C19BE}"/>
    <cellStyle name="Normal 2 2 8 2 3 2 5" xfId="40727" xr:uid="{D5EDFDD3-6562-4827-8ABC-F1168442C9DE}"/>
    <cellStyle name="Normal 2 2 8 2 3 3" xfId="6285" xr:uid="{F0BF6E48-9FFC-47BF-88CE-F0BFA30169E9}"/>
    <cellStyle name="Normal 2 2 8 2 3 3 2" xfId="15469" xr:uid="{2A2FB8C0-09A4-41B1-B7A0-EC85E803FCF8}"/>
    <cellStyle name="Normal 2 2 8 2 3 3 2 2" xfId="33839" xr:uid="{F3FFB58D-AA23-4B51-9EEF-0189B249D5C9}"/>
    <cellStyle name="Normal 2 2 8 2 3 3 2 3" xfId="52207" xr:uid="{B76BEFF0-1E07-4B40-862B-ABF04AF5FA0F}"/>
    <cellStyle name="Normal 2 2 8 2 3 3 3" xfId="24655" xr:uid="{52CC44C5-FFB8-4A41-A2D2-C599C2DFF5EF}"/>
    <cellStyle name="Normal 2 2 8 2 3 3 4" xfId="43023" xr:uid="{B6A4E2E5-BAE9-4E9E-B7C3-E9D44AAD69C8}"/>
    <cellStyle name="Normal 2 2 8 2 3 4" xfId="10877" xr:uid="{0CB9C3D7-DB43-4758-99AE-EE4942A1BF2F}"/>
    <cellStyle name="Normal 2 2 8 2 3 4 2" xfId="29247" xr:uid="{BF53D5B3-FBEC-4A05-95C9-31AEBA58E724}"/>
    <cellStyle name="Normal 2 2 8 2 3 4 3" xfId="47615" xr:uid="{25DC811C-089D-4CC5-A7DE-C443110238E8}"/>
    <cellStyle name="Normal 2 2 8 2 3 5" xfId="20063" xr:uid="{4B3AC8D8-F92E-4EDF-BBF8-419DAF891386}"/>
    <cellStyle name="Normal 2 2 8 2 3 6" xfId="38431" xr:uid="{A1D4D59D-BFE5-4ACE-A2B3-6269E46027AA}"/>
    <cellStyle name="Normal 2 2 8 2 4" xfId="2267" xr:uid="{C01843FC-F2E1-44EE-BC32-A5AEB57C8F71}"/>
    <cellStyle name="Normal 2 2 8 2 4 2" xfId="4563" xr:uid="{1588FDDE-3098-48D6-A42B-0CF715740D45}"/>
    <cellStyle name="Normal 2 2 8 2 4 2 2" xfId="9155" xr:uid="{DE27DEFE-3A71-4372-9C50-707CEDD04DB8}"/>
    <cellStyle name="Normal 2 2 8 2 4 2 2 2" xfId="18339" xr:uid="{1E499B2D-6120-41D0-B07D-E3D7481AD181}"/>
    <cellStyle name="Normal 2 2 8 2 4 2 2 2 2" xfId="36709" xr:uid="{46B4F73A-4957-40FA-8A9E-7596B1D38AF0}"/>
    <cellStyle name="Normal 2 2 8 2 4 2 2 2 3" xfId="55077" xr:uid="{3DA32644-3718-4DF0-813C-1F464F0696E3}"/>
    <cellStyle name="Normal 2 2 8 2 4 2 2 3" xfId="27525" xr:uid="{6067B0EC-5E1E-46E1-B52A-6540343E938D}"/>
    <cellStyle name="Normal 2 2 8 2 4 2 2 4" xfId="45893" xr:uid="{C500B6ED-C23D-4417-B6FE-A58C9C1C90EB}"/>
    <cellStyle name="Normal 2 2 8 2 4 2 3" xfId="13747" xr:uid="{54FC17DE-7B8D-46FB-AC1E-6A52EB337E3A}"/>
    <cellStyle name="Normal 2 2 8 2 4 2 3 2" xfId="32117" xr:uid="{255E5F3E-D9B8-48B9-B50A-1139DA3CE1FF}"/>
    <cellStyle name="Normal 2 2 8 2 4 2 3 3" xfId="50485" xr:uid="{98EF2DAE-7AE8-48AB-8744-8A97BF78DEE5}"/>
    <cellStyle name="Normal 2 2 8 2 4 2 4" xfId="22933" xr:uid="{9F2BA387-9C40-40C5-9180-8C2AA35DDE41}"/>
    <cellStyle name="Normal 2 2 8 2 4 2 5" xfId="41301" xr:uid="{B291867D-72B3-48B3-B0CA-301F2045BE77}"/>
    <cellStyle name="Normal 2 2 8 2 4 3" xfId="6859" xr:uid="{72663E6E-7995-48B6-9CC8-D9E7DED6BC64}"/>
    <cellStyle name="Normal 2 2 8 2 4 3 2" xfId="16043" xr:uid="{1CD7D4E5-FE7B-4ED1-A391-39E9D56DED31}"/>
    <cellStyle name="Normal 2 2 8 2 4 3 2 2" xfId="34413" xr:uid="{81837407-5411-4601-80C5-0C653A82F729}"/>
    <cellStyle name="Normal 2 2 8 2 4 3 2 3" xfId="52781" xr:uid="{3195D1F2-4902-46F2-A50C-9B9A404A901F}"/>
    <cellStyle name="Normal 2 2 8 2 4 3 3" xfId="25229" xr:uid="{8ED2396E-B2DE-4EDE-A46F-A8B1A77A08F4}"/>
    <cellStyle name="Normal 2 2 8 2 4 3 4" xfId="43597" xr:uid="{F05A4315-766D-4CAC-9A6F-EF7782524E31}"/>
    <cellStyle name="Normal 2 2 8 2 4 4" xfId="11451" xr:uid="{D4883CB0-A73D-4F52-A11C-CFF8CB28D45D}"/>
    <cellStyle name="Normal 2 2 8 2 4 4 2" xfId="29821" xr:uid="{56D7B056-AFD0-4ECC-A1CB-4218B7A96AAE}"/>
    <cellStyle name="Normal 2 2 8 2 4 4 3" xfId="48189" xr:uid="{8A36A137-DA59-43D0-8B2E-AE1DC9E0CA16}"/>
    <cellStyle name="Normal 2 2 8 2 4 5" xfId="20637" xr:uid="{3DFC1010-0C0C-4D99-90AA-A095160DE0DD}"/>
    <cellStyle name="Normal 2 2 8 2 4 6" xfId="39005" xr:uid="{5CCB0852-4A7F-417F-BA95-6EAC3F4092B5}"/>
    <cellStyle name="Normal 2 2 8 2 5" xfId="2841" xr:uid="{FE63EC9C-6C11-483B-8586-B8F8DD3BDEE8}"/>
    <cellStyle name="Normal 2 2 8 2 5 2" xfId="7433" xr:uid="{6683C990-E33A-411F-958D-CE98CBD8FC89}"/>
    <cellStyle name="Normal 2 2 8 2 5 2 2" xfId="16617" xr:uid="{39AFA827-D7AB-4A15-A7F8-1C15A0DB5295}"/>
    <cellStyle name="Normal 2 2 8 2 5 2 2 2" xfId="34987" xr:uid="{A68368FE-FCEF-4D17-91EC-0C4C5187B8CE}"/>
    <cellStyle name="Normal 2 2 8 2 5 2 2 3" xfId="53355" xr:uid="{AF65AB11-E51F-4718-AE0F-70D8914CB6CC}"/>
    <cellStyle name="Normal 2 2 8 2 5 2 3" xfId="25803" xr:uid="{DD149BE1-AE40-4118-B8C6-517CE8CB8274}"/>
    <cellStyle name="Normal 2 2 8 2 5 2 4" xfId="44171" xr:uid="{545897E5-5B87-4B1E-B65F-6911E36FFAEC}"/>
    <cellStyle name="Normal 2 2 8 2 5 3" xfId="12025" xr:uid="{68FDAE0F-0E00-4885-B82B-2AEF0DB90E0D}"/>
    <cellStyle name="Normal 2 2 8 2 5 3 2" xfId="30395" xr:uid="{1DE56F6E-E858-4556-BDE0-F514C59B56D9}"/>
    <cellStyle name="Normal 2 2 8 2 5 3 3" xfId="48763" xr:uid="{978C37B7-2AD7-4BC5-9EE7-6CCA62F5AFBE}"/>
    <cellStyle name="Normal 2 2 8 2 5 4" xfId="21211" xr:uid="{A04BFA86-E210-4F51-8B8F-34F7FAF3DBDE}"/>
    <cellStyle name="Normal 2 2 8 2 5 5" xfId="39579" xr:uid="{D2FD778D-706E-4504-A7BC-F95A33F0871E}"/>
    <cellStyle name="Normal 2 2 8 2 6" xfId="5137" xr:uid="{7D0AD00A-FF19-4484-BDAF-5C9C864269AD}"/>
    <cellStyle name="Normal 2 2 8 2 6 2" xfId="14321" xr:uid="{6BF8CF99-AFA0-499A-8D2C-809E678BC271}"/>
    <cellStyle name="Normal 2 2 8 2 6 2 2" xfId="32691" xr:uid="{76A71BD0-9404-46F5-A0A7-D691D0DF7CCB}"/>
    <cellStyle name="Normal 2 2 8 2 6 2 3" xfId="51059" xr:uid="{5454FB35-3D3E-4EAC-9B09-53FFBFCE1F28}"/>
    <cellStyle name="Normal 2 2 8 2 6 3" xfId="23507" xr:uid="{DDBC3167-D525-47D6-944C-C56FE87BE951}"/>
    <cellStyle name="Normal 2 2 8 2 6 4" xfId="41875" xr:uid="{4AA36362-62C4-4AB0-A244-C48D3CD7CE79}"/>
    <cellStyle name="Normal 2 2 8 2 7" xfId="9729" xr:uid="{177AB5D8-DD3E-4C1F-8115-A256E6074F59}"/>
    <cellStyle name="Normal 2 2 8 2 7 2" xfId="28099" xr:uid="{84CF6CE8-6FD4-4CB2-8A8F-DF07B64FBABD}"/>
    <cellStyle name="Normal 2 2 8 2 7 3" xfId="46467" xr:uid="{7DB18957-3170-442F-8246-EFBD7BCD49BE}"/>
    <cellStyle name="Normal 2 2 8 2 8" xfId="18915" xr:uid="{78E4E07A-3D26-422D-A6C6-77BA8DA6DBFA}"/>
    <cellStyle name="Normal 2 2 8 2 9" xfId="37283" xr:uid="{8A4AF2CD-DB3D-4B8D-AC44-6308689F26B3}"/>
    <cellStyle name="Normal 2 2 8 3" xfId="832" xr:uid="{507C4EBE-603C-416E-A0A2-36567C5E55F7}"/>
    <cellStyle name="Normal 2 2 8 3 2" xfId="3128" xr:uid="{95E1420F-97B5-47E9-89D3-5AB58BBE5016}"/>
    <cellStyle name="Normal 2 2 8 3 2 2" xfId="7720" xr:uid="{D11DA256-91AF-4E38-BD67-A26570A73609}"/>
    <cellStyle name="Normal 2 2 8 3 2 2 2" xfId="16904" xr:uid="{695DAAA7-D929-4799-BEF0-B4D29E83892C}"/>
    <cellStyle name="Normal 2 2 8 3 2 2 2 2" xfId="35274" xr:uid="{74B7035C-FE17-4D62-B2EB-4598EBA8FA3D}"/>
    <cellStyle name="Normal 2 2 8 3 2 2 2 3" xfId="53642" xr:uid="{0CD589D8-4E27-48AA-91F7-D39B64151327}"/>
    <cellStyle name="Normal 2 2 8 3 2 2 3" xfId="26090" xr:uid="{55AF64BB-139C-414D-9499-CB11C0B4B9CD}"/>
    <cellStyle name="Normal 2 2 8 3 2 2 4" xfId="44458" xr:uid="{8FE3D6DE-34F1-4F08-AC79-A66547266D9B}"/>
    <cellStyle name="Normal 2 2 8 3 2 3" xfId="12312" xr:uid="{523A0280-7698-4CBB-8D74-3412BA3C55CA}"/>
    <cellStyle name="Normal 2 2 8 3 2 3 2" xfId="30682" xr:uid="{2B484A88-79AD-43EF-AB6C-32583A8A7412}"/>
    <cellStyle name="Normal 2 2 8 3 2 3 3" xfId="49050" xr:uid="{730EC98F-E0BB-4682-A968-CCCCC02AD7E2}"/>
    <cellStyle name="Normal 2 2 8 3 2 4" xfId="21498" xr:uid="{C5E97BB2-50E1-45A3-849A-9D4FBAB62F09}"/>
    <cellStyle name="Normal 2 2 8 3 2 5" xfId="39866" xr:uid="{845C7513-B0C4-4A87-A742-C33B85E423D5}"/>
    <cellStyle name="Normal 2 2 8 3 3" xfId="5424" xr:uid="{B62385B1-F89E-4088-BDA3-A4C5751953E2}"/>
    <cellStyle name="Normal 2 2 8 3 3 2" xfId="14608" xr:uid="{3DE0B173-0B21-4190-98D8-99DCBD19A365}"/>
    <cellStyle name="Normal 2 2 8 3 3 2 2" xfId="32978" xr:uid="{BDFBDC96-C2B5-4391-9FB7-42715F3AC559}"/>
    <cellStyle name="Normal 2 2 8 3 3 2 3" xfId="51346" xr:uid="{AC416D2F-9373-4265-9F78-C018611041FB}"/>
    <cellStyle name="Normal 2 2 8 3 3 3" xfId="23794" xr:uid="{CD422B95-1196-47D2-9968-98D160620290}"/>
    <cellStyle name="Normal 2 2 8 3 3 4" xfId="42162" xr:uid="{19AB6532-1BD4-418B-8AEF-2649B327A22C}"/>
    <cellStyle name="Normal 2 2 8 3 4" xfId="10016" xr:uid="{B7F09724-2AA5-49B6-A8F3-8798C92F4E45}"/>
    <cellStyle name="Normal 2 2 8 3 4 2" xfId="28386" xr:uid="{A91B021A-E109-445D-899C-52CD9D47D827}"/>
    <cellStyle name="Normal 2 2 8 3 4 3" xfId="46754" xr:uid="{689D79A7-74C6-4ED5-8DD2-27EE404B0CDF}"/>
    <cellStyle name="Normal 2 2 8 3 5" xfId="19202" xr:uid="{2DE290F0-FED1-461D-9FBF-24DE3C5D5484}"/>
    <cellStyle name="Normal 2 2 8 3 6" xfId="37570" xr:uid="{682A3785-94EC-4E02-9025-EF71476C93D9}"/>
    <cellStyle name="Normal 2 2 8 4" xfId="1406" xr:uid="{8FE51D92-7FEB-49A6-9D4C-E1400C1461B9}"/>
    <cellStyle name="Normal 2 2 8 4 2" xfId="3702" xr:uid="{804A1A1A-6DB8-4305-98C3-C49E37B9573D}"/>
    <cellStyle name="Normal 2 2 8 4 2 2" xfId="8294" xr:uid="{2ED2160A-68E3-4585-8449-1BDBEDC77C5D}"/>
    <cellStyle name="Normal 2 2 8 4 2 2 2" xfId="17478" xr:uid="{2812D757-3385-4F6C-BF2A-DD2B027F9F07}"/>
    <cellStyle name="Normal 2 2 8 4 2 2 2 2" xfId="35848" xr:uid="{226BED45-1DA2-4616-A0D3-D6279553A0B2}"/>
    <cellStyle name="Normal 2 2 8 4 2 2 2 3" xfId="54216" xr:uid="{EB09BF1E-4F59-4012-AA3B-CDED9500C60D}"/>
    <cellStyle name="Normal 2 2 8 4 2 2 3" xfId="26664" xr:uid="{65F028C2-9B15-4ED6-85B1-CBB91DAD157B}"/>
    <cellStyle name="Normal 2 2 8 4 2 2 4" xfId="45032" xr:uid="{325C8640-8A85-43CB-ABF8-A6B9EC30C96A}"/>
    <cellStyle name="Normal 2 2 8 4 2 3" xfId="12886" xr:uid="{4DB24770-D7F0-49FB-AB10-A4BDD2E60518}"/>
    <cellStyle name="Normal 2 2 8 4 2 3 2" xfId="31256" xr:uid="{05E94397-EA69-417A-8F4A-72B543003BD9}"/>
    <cellStyle name="Normal 2 2 8 4 2 3 3" xfId="49624" xr:uid="{925340E6-9455-4780-B75F-5887B90F51AA}"/>
    <cellStyle name="Normal 2 2 8 4 2 4" xfId="22072" xr:uid="{FEFAA857-A83C-48A5-9E3D-0A94DCA3ECB1}"/>
    <cellStyle name="Normal 2 2 8 4 2 5" xfId="40440" xr:uid="{F88539B0-9CE8-4298-AFB6-360777F115ED}"/>
    <cellStyle name="Normal 2 2 8 4 3" xfId="5998" xr:uid="{5BE92122-BA6B-41F3-9713-03D5DB2331CB}"/>
    <cellStyle name="Normal 2 2 8 4 3 2" xfId="15182" xr:uid="{06F99F53-5632-41F5-ABAE-81095DD99574}"/>
    <cellStyle name="Normal 2 2 8 4 3 2 2" xfId="33552" xr:uid="{608DE718-FB00-444B-A829-F026F45C923A}"/>
    <cellStyle name="Normal 2 2 8 4 3 2 3" xfId="51920" xr:uid="{DA87DDC1-48DE-4598-941D-98F98A2DAA11}"/>
    <cellStyle name="Normal 2 2 8 4 3 3" xfId="24368" xr:uid="{294A717A-CC3F-4398-BB0F-35BC688D4D6B}"/>
    <cellStyle name="Normal 2 2 8 4 3 4" xfId="42736" xr:uid="{1BF56B15-E9D4-4AE8-9FCF-2E6C0F2E7E0B}"/>
    <cellStyle name="Normal 2 2 8 4 4" xfId="10590" xr:uid="{8CFBD602-3A51-4FB3-97D6-43B69538774D}"/>
    <cellStyle name="Normal 2 2 8 4 4 2" xfId="28960" xr:uid="{654673C4-76E2-4E7F-8E33-1D365B91B927}"/>
    <cellStyle name="Normal 2 2 8 4 4 3" xfId="47328" xr:uid="{F758C012-2C53-438E-945B-39BC9B744153}"/>
    <cellStyle name="Normal 2 2 8 4 5" xfId="19776" xr:uid="{AEDC5B6F-A8DE-415C-82F1-9B10F3A95737}"/>
    <cellStyle name="Normal 2 2 8 4 6" xfId="38144" xr:uid="{415AD4AB-5D54-4DFD-AB00-DD876552C431}"/>
    <cellStyle name="Normal 2 2 8 5" xfId="1980" xr:uid="{3D776B65-5A36-488F-8653-D35F3142B8E3}"/>
    <cellStyle name="Normal 2 2 8 5 2" xfId="4276" xr:uid="{09CA7E27-3D2C-4BB9-B9B1-458089A350DF}"/>
    <cellStyle name="Normal 2 2 8 5 2 2" xfId="8868" xr:uid="{EB55585D-4605-4C20-A6BF-49EE2DA47FAD}"/>
    <cellStyle name="Normal 2 2 8 5 2 2 2" xfId="18052" xr:uid="{D4DABAD8-3541-43F8-B629-BE9C529982D6}"/>
    <cellStyle name="Normal 2 2 8 5 2 2 2 2" xfId="36422" xr:uid="{DE839EFE-8AF3-4427-8A82-749BC79D85CC}"/>
    <cellStyle name="Normal 2 2 8 5 2 2 2 3" xfId="54790" xr:uid="{BE616BC4-50D5-4FC5-9F25-4772D79F96DB}"/>
    <cellStyle name="Normal 2 2 8 5 2 2 3" xfId="27238" xr:uid="{2461CA9A-C6A6-427D-843A-202427A8E3CD}"/>
    <cellStyle name="Normal 2 2 8 5 2 2 4" xfId="45606" xr:uid="{516FE9B2-0A74-47A1-80E9-C61296BCFAFB}"/>
    <cellStyle name="Normal 2 2 8 5 2 3" xfId="13460" xr:uid="{2063D681-181D-4266-B899-8FB90F34AFDB}"/>
    <cellStyle name="Normal 2 2 8 5 2 3 2" xfId="31830" xr:uid="{00AF9BBB-BA1E-47EE-A03B-5A7751C7DDFD}"/>
    <cellStyle name="Normal 2 2 8 5 2 3 3" xfId="50198" xr:uid="{DBC4996E-AF11-44CA-9BE7-2CDF07FFDB27}"/>
    <cellStyle name="Normal 2 2 8 5 2 4" xfId="22646" xr:uid="{E7EC3092-8F64-4E89-B761-7463C6BA4E32}"/>
    <cellStyle name="Normal 2 2 8 5 2 5" xfId="41014" xr:uid="{80495556-5F1D-44AE-8828-BEEA37D98F44}"/>
    <cellStyle name="Normal 2 2 8 5 3" xfId="6572" xr:uid="{71A469BD-6DAB-4158-AB7C-F3A38C788762}"/>
    <cellStyle name="Normal 2 2 8 5 3 2" xfId="15756" xr:uid="{393ACA31-F4DE-47AB-9C7E-9510A11D7E93}"/>
    <cellStyle name="Normal 2 2 8 5 3 2 2" xfId="34126" xr:uid="{5700AF14-B2BA-4D55-8EE7-E8503A2BC676}"/>
    <cellStyle name="Normal 2 2 8 5 3 2 3" xfId="52494" xr:uid="{69F0D648-958E-4ECD-8E4C-317085F5E750}"/>
    <cellStyle name="Normal 2 2 8 5 3 3" xfId="24942" xr:uid="{5EF553DA-7A51-450A-B26E-A9B3DB8ED6B5}"/>
    <cellStyle name="Normal 2 2 8 5 3 4" xfId="43310" xr:uid="{78FE62B0-9B07-42E5-B7E4-89E00B4AF0BA}"/>
    <cellStyle name="Normal 2 2 8 5 4" xfId="11164" xr:uid="{E84AB60A-213A-4F8B-A8E5-12C475F87155}"/>
    <cellStyle name="Normal 2 2 8 5 4 2" xfId="29534" xr:uid="{2DDB8F97-6CA2-4040-AC30-15DE01386515}"/>
    <cellStyle name="Normal 2 2 8 5 4 3" xfId="47902" xr:uid="{B3272370-5A18-4EA4-8896-541553A91495}"/>
    <cellStyle name="Normal 2 2 8 5 5" xfId="20350" xr:uid="{A2421C09-DB49-4804-AFDF-842D2E988FCF}"/>
    <cellStyle name="Normal 2 2 8 5 6" xfId="38718" xr:uid="{8C98AE9F-2FE5-49F4-B397-5BEC433E5E23}"/>
    <cellStyle name="Normal 2 2 8 6" xfId="2554" xr:uid="{F1327A04-F210-4FCA-BF3C-5EBDC341A0EC}"/>
    <cellStyle name="Normal 2 2 8 6 2" xfId="7146" xr:uid="{DC623A22-4272-4D5A-9B0B-9081ACE1C942}"/>
    <cellStyle name="Normal 2 2 8 6 2 2" xfId="16330" xr:uid="{425C21ED-9B42-4FE9-9FB3-9ED86A8919AC}"/>
    <cellStyle name="Normal 2 2 8 6 2 2 2" xfId="34700" xr:uid="{BBE5D102-FC08-418C-8EF9-EFCC72D8A6C9}"/>
    <cellStyle name="Normal 2 2 8 6 2 2 3" xfId="53068" xr:uid="{94C1D2CE-6CDB-4610-BB4F-1057E9307BF1}"/>
    <cellStyle name="Normal 2 2 8 6 2 3" xfId="25516" xr:uid="{73DF8186-0A43-4945-900F-CB1AA36F34F9}"/>
    <cellStyle name="Normal 2 2 8 6 2 4" xfId="43884" xr:uid="{4C587B33-0B1A-4D35-B3CF-1B7CF64BBEC7}"/>
    <cellStyle name="Normal 2 2 8 6 3" xfId="11738" xr:uid="{91F9A29F-8703-4C7C-9B2E-341744FC7C86}"/>
    <cellStyle name="Normal 2 2 8 6 3 2" xfId="30108" xr:uid="{EE037C38-7264-4B5B-A2A1-466FC215F30E}"/>
    <cellStyle name="Normal 2 2 8 6 3 3" xfId="48476" xr:uid="{10FAA359-44C5-488F-8AA2-1F22C1E495A3}"/>
    <cellStyle name="Normal 2 2 8 6 4" xfId="20924" xr:uid="{25867D0A-4A77-402D-A410-4DFEBB037E5E}"/>
    <cellStyle name="Normal 2 2 8 6 5" xfId="39292" xr:uid="{C7BB366C-314B-4449-89D7-ABD178F663EA}"/>
    <cellStyle name="Normal 2 2 8 7" xfId="4850" xr:uid="{67893C46-C957-4D27-98B6-04E561677CA0}"/>
    <cellStyle name="Normal 2 2 8 7 2" xfId="14034" xr:uid="{4C5E57E2-2A87-4D59-9F6A-B0E19AF572E6}"/>
    <cellStyle name="Normal 2 2 8 7 2 2" xfId="32404" xr:uid="{392E60B2-15FD-4590-A23B-D3FE01D108A6}"/>
    <cellStyle name="Normal 2 2 8 7 2 3" xfId="50772" xr:uid="{383F468F-3BDA-4DFA-8A68-9CD2D9902E50}"/>
    <cellStyle name="Normal 2 2 8 7 3" xfId="23220" xr:uid="{618B3A36-AE92-4811-9924-80C2BBF2DA5B}"/>
    <cellStyle name="Normal 2 2 8 7 4" xfId="41588" xr:uid="{4F75090D-0A42-4605-B990-C3496E73E8EA}"/>
    <cellStyle name="Normal 2 2 8 8" xfId="9442" xr:uid="{393587DE-9DA5-4630-A492-5EE960DEBE88}"/>
    <cellStyle name="Normal 2 2 8 8 2" xfId="27812" xr:uid="{42B10B82-397F-4139-A847-68175C781B80}"/>
    <cellStyle name="Normal 2 2 8 8 3" xfId="46180" xr:uid="{8BCBB2EF-8C7B-472A-8B62-2090E5A54505}"/>
    <cellStyle name="Normal 2 2 8 9" xfId="18628" xr:uid="{82F3627F-279B-4AC5-8CE1-D4F4BC9D0F6F}"/>
    <cellStyle name="Normal 2 2 9" xfId="405" xr:uid="{34D6E74E-C5C4-452F-A11B-A66780662954}"/>
    <cellStyle name="Normal 2 2 9 2" xfId="979" xr:uid="{EA3CC0AC-8079-4C96-86DB-9ADC1FECBB54}"/>
    <cellStyle name="Normal 2 2 9 2 2" xfId="3275" xr:uid="{4607F9C9-FC70-4BC1-BBA0-5551EA86571C}"/>
    <cellStyle name="Normal 2 2 9 2 2 2" xfId="7867" xr:uid="{54E256D2-BF60-441C-8DD2-E4C296E6668C}"/>
    <cellStyle name="Normal 2 2 9 2 2 2 2" xfId="17051" xr:uid="{CB2600AC-14B3-4F45-AD69-69FED208751F}"/>
    <cellStyle name="Normal 2 2 9 2 2 2 2 2" xfId="35421" xr:uid="{9B944496-DC0A-44E1-A50A-73ADB4FF6108}"/>
    <cellStyle name="Normal 2 2 9 2 2 2 2 3" xfId="53789" xr:uid="{D45A27A6-824E-46B2-8862-63E049528229}"/>
    <cellStyle name="Normal 2 2 9 2 2 2 3" xfId="26237" xr:uid="{6EB9A945-0226-42BC-808D-4A656EF7AEB6}"/>
    <cellStyle name="Normal 2 2 9 2 2 2 4" xfId="44605" xr:uid="{BA393D79-BD4E-40A9-BDC7-D9A969EF1208}"/>
    <cellStyle name="Normal 2 2 9 2 2 3" xfId="12459" xr:uid="{A4E50F09-E7E6-4333-9EAF-F282C6DE3E4C}"/>
    <cellStyle name="Normal 2 2 9 2 2 3 2" xfId="30829" xr:uid="{583513E2-2D7D-4920-9897-3E68BF6C7FD0}"/>
    <cellStyle name="Normal 2 2 9 2 2 3 3" xfId="49197" xr:uid="{AA9C9D15-976C-4452-8F65-001FF9EB2D48}"/>
    <cellStyle name="Normal 2 2 9 2 2 4" xfId="21645" xr:uid="{A58DC9E0-CCB0-4341-803F-D490A979DE8A}"/>
    <cellStyle name="Normal 2 2 9 2 2 5" xfId="40013" xr:uid="{405C930D-A513-4EB7-B5DE-5AF067E886A6}"/>
    <cellStyle name="Normal 2 2 9 2 3" xfId="5571" xr:uid="{D944074F-957C-4163-9BFF-602397E31F4F}"/>
    <cellStyle name="Normal 2 2 9 2 3 2" xfId="14755" xr:uid="{BDBDE345-8FB7-41B0-8E79-01F69463C8D3}"/>
    <cellStyle name="Normal 2 2 9 2 3 2 2" xfId="33125" xr:uid="{DBB7ED03-4623-476E-9B76-E37958BD4976}"/>
    <cellStyle name="Normal 2 2 9 2 3 2 3" xfId="51493" xr:uid="{044EF5A7-2511-4D3E-8C85-365F23991138}"/>
    <cellStyle name="Normal 2 2 9 2 3 3" xfId="23941" xr:uid="{F30311E6-D335-42D7-A7A8-34BDAECD3E99}"/>
    <cellStyle name="Normal 2 2 9 2 3 4" xfId="42309" xr:uid="{2F29806A-E56B-4633-81CA-ECB7E840F748}"/>
    <cellStyle name="Normal 2 2 9 2 4" xfId="10163" xr:uid="{7226EC82-433D-4C46-BDEF-A3F233A99429}"/>
    <cellStyle name="Normal 2 2 9 2 4 2" xfId="28533" xr:uid="{47083133-9C80-4EA1-9645-B48668D7A1FF}"/>
    <cellStyle name="Normal 2 2 9 2 4 3" xfId="46901" xr:uid="{D42BE86B-9862-4282-B68E-8BEB6F488E1B}"/>
    <cellStyle name="Normal 2 2 9 2 5" xfId="19349" xr:uid="{4B2EFFEA-1973-45EE-96BE-14612DD402F7}"/>
    <cellStyle name="Normal 2 2 9 2 6" xfId="37717" xr:uid="{7AB1520E-E8B7-4980-AE27-AC055DFE9ED9}"/>
    <cellStyle name="Normal 2 2 9 3" xfId="1553" xr:uid="{EC3F8F35-7CC2-4BAC-AF73-CB06086E9AE7}"/>
    <cellStyle name="Normal 2 2 9 3 2" xfId="3849" xr:uid="{E6313C28-F67A-4DD6-BF3B-E078A6FCD6DD}"/>
    <cellStyle name="Normal 2 2 9 3 2 2" xfId="8441" xr:uid="{129B6111-FBF4-4AF0-B836-6860C35678C6}"/>
    <cellStyle name="Normal 2 2 9 3 2 2 2" xfId="17625" xr:uid="{D0C3EA75-80A0-40EA-A6A2-FF6805B399FF}"/>
    <cellStyle name="Normal 2 2 9 3 2 2 2 2" xfId="35995" xr:uid="{206121A7-47FB-4050-BC50-8D413EF239CD}"/>
    <cellStyle name="Normal 2 2 9 3 2 2 2 3" xfId="54363" xr:uid="{0E7AA138-7A27-47C8-9486-3FA5127B5DE2}"/>
    <cellStyle name="Normal 2 2 9 3 2 2 3" xfId="26811" xr:uid="{936C0612-76CC-4BB0-A80E-36322C7D9C07}"/>
    <cellStyle name="Normal 2 2 9 3 2 2 4" xfId="45179" xr:uid="{01832BF6-1A8B-40DB-A242-385029B523BC}"/>
    <cellStyle name="Normal 2 2 9 3 2 3" xfId="13033" xr:uid="{F8A93624-1764-452C-B0E7-C72715106E8D}"/>
    <cellStyle name="Normal 2 2 9 3 2 3 2" xfId="31403" xr:uid="{EB2F728A-8E41-413B-A870-B21F2A4BEC45}"/>
    <cellStyle name="Normal 2 2 9 3 2 3 3" xfId="49771" xr:uid="{0D20B20D-9B3F-4063-8A58-BDB7A5D232A4}"/>
    <cellStyle name="Normal 2 2 9 3 2 4" xfId="22219" xr:uid="{759888A0-D725-449C-B4C3-B07C0E76E2C4}"/>
    <cellStyle name="Normal 2 2 9 3 2 5" xfId="40587" xr:uid="{A28E49D9-4CD3-4E69-BFC2-AC6C89A1CA69}"/>
    <cellStyle name="Normal 2 2 9 3 3" xfId="6145" xr:uid="{4BB441A6-0477-40A7-9DD1-2D7AC964CD44}"/>
    <cellStyle name="Normal 2 2 9 3 3 2" xfId="15329" xr:uid="{3C91035D-F3CD-461F-B84E-48590E3B76F7}"/>
    <cellStyle name="Normal 2 2 9 3 3 2 2" xfId="33699" xr:uid="{D17C5F53-6A9A-4EC6-9876-BF630A77271E}"/>
    <cellStyle name="Normal 2 2 9 3 3 2 3" xfId="52067" xr:uid="{6DE5A848-806B-4464-8CD3-EF3DBCDBF2D2}"/>
    <cellStyle name="Normal 2 2 9 3 3 3" xfId="24515" xr:uid="{D1D138E5-373C-4757-871E-87121F201CDA}"/>
    <cellStyle name="Normal 2 2 9 3 3 4" xfId="42883" xr:uid="{E3BC4A43-7040-426B-A070-CE42FFAC47E9}"/>
    <cellStyle name="Normal 2 2 9 3 4" xfId="10737" xr:uid="{8A21BF67-573E-418C-8DD7-4E4145FD2000}"/>
    <cellStyle name="Normal 2 2 9 3 4 2" xfId="29107" xr:uid="{8B75F24A-CB32-4E81-9083-885AFE26E346}"/>
    <cellStyle name="Normal 2 2 9 3 4 3" xfId="47475" xr:uid="{463A6D7E-0D6F-4954-99B8-994B0525BB86}"/>
    <cellStyle name="Normal 2 2 9 3 5" xfId="19923" xr:uid="{0C2FEDDC-9832-4614-A803-A626D9FF3FF2}"/>
    <cellStyle name="Normal 2 2 9 3 6" xfId="38291" xr:uid="{D4F34D10-BE92-43FB-9A2C-E25176649AB3}"/>
    <cellStyle name="Normal 2 2 9 4" xfId="2127" xr:uid="{2028D2BD-8F00-4F2E-8D9F-9848E265E7FE}"/>
    <cellStyle name="Normal 2 2 9 4 2" xfId="4423" xr:uid="{C8E59CBC-54A3-4673-9DE3-A7F4234C8BC9}"/>
    <cellStyle name="Normal 2 2 9 4 2 2" xfId="9015" xr:uid="{E154B323-082C-4A47-A5A8-11C8798D7D53}"/>
    <cellStyle name="Normal 2 2 9 4 2 2 2" xfId="18199" xr:uid="{5B4DE984-5676-4140-B764-2EA2F829EB05}"/>
    <cellStyle name="Normal 2 2 9 4 2 2 2 2" xfId="36569" xr:uid="{081C50E9-EBD2-4C96-BABA-F6F88B710579}"/>
    <cellStyle name="Normal 2 2 9 4 2 2 2 3" xfId="54937" xr:uid="{8C876D64-6EB9-4D01-851C-A8F2554206AF}"/>
    <cellStyle name="Normal 2 2 9 4 2 2 3" xfId="27385" xr:uid="{73EC99AA-8FBF-423B-9BB2-8489E32E14A6}"/>
    <cellStyle name="Normal 2 2 9 4 2 2 4" xfId="45753" xr:uid="{EAE6E15F-548E-4EE1-A2C7-9BD97CF83008}"/>
    <cellStyle name="Normal 2 2 9 4 2 3" xfId="13607" xr:uid="{24E45A3C-4766-4D2A-8EE9-BD8EC7F4DBE6}"/>
    <cellStyle name="Normal 2 2 9 4 2 3 2" xfId="31977" xr:uid="{81CC0D43-2666-4409-A267-1C45722BBC21}"/>
    <cellStyle name="Normal 2 2 9 4 2 3 3" xfId="50345" xr:uid="{BB05ADD4-8255-4ECE-92BE-36D833B6BF94}"/>
    <cellStyle name="Normal 2 2 9 4 2 4" xfId="22793" xr:uid="{464BDD98-196E-4C65-BC8F-B9211B116870}"/>
    <cellStyle name="Normal 2 2 9 4 2 5" xfId="41161" xr:uid="{86BF20DA-1018-4434-AD55-068289454F5B}"/>
    <cellStyle name="Normal 2 2 9 4 3" xfId="6719" xr:uid="{2457B9AF-984D-483F-B89F-973E7B0CD208}"/>
    <cellStyle name="Normal 2 2 9 4 3 2" xfId="15903" xr:uid="{AAB7ECDF-93A0-4F72-B59C-27187D33135B}"/>
    <cellStyle name="Normal 2 2 9 4 3 2 2" xfId="34273" xr:uid="{21C0D4F8-A499-450F-ADB3-2C3D721B483B}"/>
    <cellStyle name="Normal 2 2 9 4 3 2 3" xfId="52641" xr:uid="{48410207-A2DB-4B64-9A5A-F3D6BCEC8DAD}"/>
    <cellStyle name="Normal 2 2 9 4 3 3" xfId="25089" xr:uid="{AC101093-D531-414B-995A-C936883BBE3F}"/>
    <cellStyle name="Normal 2 2 9 4 3 4" xfId="43457" xr:uid="{14EC118F-8A42-4121-AB10-3337B2CAF95D}"/>
    <cellStyle name="Normal 2 2 9 4 4" xfId="11311" xr:uid="{BEFFAF98-86F1-4C59-A62F-CB63DA8C6C62}"/>
    <cellStyle name="Normal 2 2 9 4 4 2" xfId="29681" xr:uid="{D6910787-6232-468C-BA58-37C232EEDE48}"/>
    <cellStyle name="Normal 2 2 9 4 4 3" xfId="48049" xr:uid="{6B99FE83-41E3-4D8B-AD19-44505BF2DC85}"/>
    <cellStyle name="Normal 2 2 9 4 5" xfId="20497" xr:uid="{2F755576-BBB7-46E0-8C93-AF080614D5BA}"/>
    <cellStyle name="Normal 2 2 9 4 6" xfId="38865" xr:uid="{DC7F51B8-6CEA-498D-831E-D52A89D050AB}"/>
    <cellStyle name="Normal 2 2 9 5" xfId="2701" xr:uid="{00FB3EC5-F1F1-47AA-AAAC-64B9F490E874}"/>
    <cellStyle name="Normal 2 2 9 5 2" xfId="7293" xr:uid="{CFBA619D-B8CE-4BBF-9F1A-A69200292906}"/>
    <cellStyle name="Normal 2 2 9 5 2 2" xfId="16477" xr:uid="{3076661E-A8F0-4216-8A0F-7BF642C42597}"/>
    <cellStyle name="Normal 2 2 9 5 2 2 2" xfId="34847" xr:uid="{069021DE-64F6-4917-BAEE-35C0B234B75E}"/>
    <cellStyle name="Normal 2 2 9 5 2 2 3" xfId="53215" xr:uid="{ADAE7330-7851-427C-8F40-DCB30CEDADCF}"/>
    <cellStyle name="Normal 2 2 9 5 2 3" xfId="25663" xr:uid="{27692D58-06DA-4405-ACE9-FB3CA7993F56}"/>
    <cellStyle name="Normal 2 2 9 5 2 4" xfId="44031" xr:uid="{48E4DFC1-16B2-4112-A9BD-58C681049D0A}"/>
    <cellStyle name="Normal 2 2 9 5 3" xfId="11885" xr:uid="{F8908584-62BB-4042-A6D7-71C5FBB95507}"/>
    <cellStyle name="Normal 2 2 9 5 3 2" xfId="30255" xr:uid="{89598B33-8E2B-4225-9C98-AE39EE8B8A2B}"/>
    <cellStyle name="Normal 2 2 9 5 3 3" xfId="48623" xr:uid="{22D2053D-ACA8-46D2-98D4-3E2B5826E51F}"/>
    <cellStyle name="Normal 2 2 9 5 4" xfId="21071" xr:uid="{27E96BC6-5289-4831-9A88-DB1550872EC6}"/>
    <cellStyle name="Normal 2 2 9 5 5" xfId="39439" xr:uid="{542E6201-8B10-40AB-9E57-2BABD5411011}"/>
    <cellStyle name="Normal 2 2 9 6" xfId="4997" xr:uid="{6F4FFD29-BE3F-49D9-9D19-55D2781870B1}"/>
    <cellStyle name="Normal 2 2 9 6 2" xfId="14181" xr:uid="{30F90842-33EE-4EE4-8078-7D832DF40007}"/>
    <cellStyle name="Normal 2 2 9 6 2 2" xfId="32551" xr:uid="{C5268F3E-2E35-4642-AEDD-D232057FBA7C}"/>
    <cellStyle name="Normal 2 2 9 6 2 3" xfId="50919" xr:uid="{9ECC97C2-8C0C-427A-9A25-3F1C21F44EC7}"/>
    <cellStyle name="Normal 2 2 9 6 3" xfId="23367" xr:uid="{FBD7E431-D128-4F42-B4B7-C7F8DBF3BCFD}"/>
    <cellStyle name="Normal 2 2 9 6 4" xfId="41735" xr:uid="{C49420F7-A129-4D09-8218-73E81766C889}"/>
    <cellStyle name="Normal 2 2 9 7" xfId="9589" xr:uid="{2FA55FA2-46C6-4DE2-A855-63C459900FA5}"/>
    <cellStyle name="Normal 2 2 9 7 2" xfId="27959" xr:uid="{36C82D34-61B0-4A23-AF5A-365C3495DBAD}"/>
    <cellStyle name="Normal 2 2 9 7 3" xfId="46327" xr:uid="{1AA79357-E34B-4D92-9DB9-1CA4F401FF00}"/>
    <cellStyle name="Normal 2 2 9 8" xfId="18775" xr:uid="{35653C9A-23BB-4B56-8104-FA4C9A5922C6}"/>
    <cellStyle name="Normal 2 2 9 9" xfId="37143" xr:uid="{8788B6A8-06E6-4EDF-83BB-9B5677164166}"/>
    <cellStyle name="Normal 2 20" xfId="36855" xr:uid="{232D94FB-6758-4591-9D0C-BA42D8022236}"/>
    <cellStyle name="Normal 2 3" xfId="11" xr:uid="{AAC7663C-B8A5-4C7B-BAA4-FF618714176E}"/>
    <cellStyle name="Normal 2 3 10" xfId="1272" xr:uid="{E1DD4CDC-195E-4754-B7F5-C7F5F9A598B4}"/>
    <cellStyle name="Normal 2 3 10 2" xfId="3568" xr:uid="{5A5E9B2E-F574-41FF-8BA1-AFD16275A559}"/>
    <cellStyle name="Normal 2 3 10 2 2" xfId="8160" xr:uid="{8FC4E3A3-FBEC-4716-A8DA-925048C0DBB9}"/>
    <cellStyle name="Normal 2 3 10 2 2 2" xfId="17344" xr:uid="{A9574F46-2881-453A-B152-3C5F64E342BC}"/>
    <cellStyle name="Normal 2 3 10 2 2 2 2" xfId="35714" xr:uid="{B2785B3C-EC5D-483C-ADC6-9E27C79E8AB0}"/>
    <cellStyle name="Normal 2 3 10 2 2 2 3" xfId="54082" xr:uid="{0AE8DAFE-E5EA-4C94-A089-9C99164D1BC7}"/>
    <cellStyle name="Normal 2 3 10 2 2 3" xfId="26530" xr:uid="{2E5508A5-14B9-4143-A0A5-A19D7B322ED4}"/>
    <cellStyle name="Normal 2 3 10 2 2 4" xfId="44898" xr:uid="{750197BF-925A-470F-9A48-304EE51847E6}"/>
    <cellStyle name="Normal 2 3 10 2 3" xfId="12752" xr:uid="{71CC2323-9D80-48D2-BEEA-BC24AE6390C9}"/>
    <cellStyle name="Normal 2 3 10 2 3 2" xfId="31122" xr:uid="{1DFC0B5D-A3B2-46BB-A59D-C91E3AD10C4F}"/>
    <cellStyle name="Normal 2 3 10 2 3 3" xfId="49490" xr:uid="{60EBF762-7ED2-4E77-AED0-6BEEE6789824}"/>
    <cellStyle name="Normal 2 3 10 2 4" xfId="21938" xr:uid="{868362A3-8881-404A-B631-CD08F1F5B8E4}"/>
    <cellStyle name="Normal 2 3 10 2 5" xfId="40306" xr:uid="{0DFE5202-68F0-4686-B82A-F54C30C63C1E}"/>
    <cellStyle name="Normal 2 3 10 3" xfId="5864" xr:uid="{ACEF0C4C-DB9E-454F-A1E8-979CC379CDE8}"/>
    <cellStyle name="Normal 2 3 10 3 2" xfId="15048" xr:uid="{E24AEC1B-20B5-4C95-BAC6-DAE057FECAB8}"/>
    <cellStyle name="Normal 2 3 10 3 2 2" xfId="33418" xr:uid="{71BC4333-9B16-443A-ACD1-48F8885C645D}"/>
    <cellStyle name="Normal 2 3 10 3 2 3" xfId="51786" xr:uid="{A600A7CD-EEA7-4D0B-B9B9-FFC7B0B53579}"/>
    <cellStyle name="Normal 2 3 10 3 3" xfId="24234" xr:uid="{3DB35910-844D-4D4E-AB87-CCDBBB9D70DA}"/>
    <cellStyle name="Normal 2 3 10 3 4" xfId="42602" xr:uid="{5A6FFDE4-DA08-4915-86D0-D4515C1ED701}"/>
    <cellStyle name="Normal 2 3 10 4" xfId="10456" xr:uid="{AC05CE5F-5761-4203-A52B-C4E781D4559E}"/>
    <cellStyle name="Normal 2 3 10 4 2" xfId="28826" xr:uid="{87165683-6C4D-4C95-9A37-6DFC07229463}"/>
    <cellStyle name="Normal 2 3 10 4 3" xfId="47194" xr:uid="{B0525CC5-D69E-4DD0-86AA-3B12C2071E7A}"/>
    <cellStyle name="Normal 2 3 10 5" xfId="19642" xr:uid="{507BB2AB-E0E8-43DB-BDD8-866D38FD5258}"/>
    <cellStyle name="Normal 2 3 10 6" xfId="38010" xr:uid="{86DF78E0-48DD-4F5B-BED5-3DAA4AE9A8A0}"/>
    <cellStyle name="Normal 2 3 11" xfId="1846" xr:uid="{C252BE3F-854F-47AD-A61C-9EC903BC3295}"/>
    <cellStyle name="Normal 2 3 11 2" xfId="4142" xr:uid="{61BC7DEF-0727-4B53-B1B5-5256074C4FDC}"/>
    <cellStyle name="Normal 2 3 11 2 2" xfId="8734" xr:uid="{B004DC81-BE90-4D77-90E4-4D22604B6A4F}"/>
    <cellStyle name="Normal 2 3 11 2 2 2" xfId="17918" xr:uid="{1CC5E3CC-A289-440B-9033-38D6A7E2632E}"/>
    <cellStyle name="Normal 2 3 11 2 2 2 2" xfId="36288" xr:uid="{2F6241ED-1B8D-4D11-8053-F9D06D566182}"/>
    <cellStyle name="Normal 2 3 11 2 2 2 3" xfId="54656" xr:uid="{58366D77-59C7-45B2-9A23-6CF0EDF4BA7D}"/>
    <cellStyle name="Normal 2 3 11 2 2 3" xfId="27104" xr:uid="{29FE248A-2912-4BD5-BD01-5207DBBB78AA}"/>
    <cellStyle name="Normal 2 3 11 2 2 4" xfId="45472" xr:uid="{26850547-65B8-4C43-8429-67F7B6309A4C}"/>
    <cellStyle name="Normal 2 3 11 2 3" xfId="13326" xr:uid="{7070F2DB-AEF4-4745-860E-CBC6A6F273EB}"/>
    <cellStyle name="Normal 2 3 11 2 3 2" xfId="31696" xr:uid="{097FDC71-A285-4CF0-8CD4-436F45E1CF32}"/>
    <cellStyle name="Normal 2 3 11 2 3 3" xfId="50064" xr:uid="{E7919E37-CF5E-436A-A5C7-22561116AE67}"/>
    <cellStyle name="Normal 2 3 11 2 4" xfId="22512" xr:uid="{DF35A7C2-036D-4C03-B5D7-2FEAD4C7F0FF}"/>
    <cellStyle name="Normal 2 3 11 2 5" xfId="40880" xr:uid="{139A5E0D-0F8F-4BD3-941C-CD9C891F12DA}"/>
    <cellStyle name="Normal 2 3 11 3" xfId="6438" xr:uid="{2A7DE04A-DFBC-401C-81FF-17F032031B24}"/>
    <cellStyle name="Normal 2 3 11 3 2" xfId="15622" xr:uid="{C5C2A918-A4D5-4583-93CA-6EA9DF507377}"/>
    <cellStyle name="Normal 2 3 11 3 2 2" xfId="33992" xr:uid="{C24D9C0E-DA4E-47D8-A6DD-F9993AFA1A5E}"/>
    <cellStyle name="Normal 2 3 11 3 2 3" xfId="52360" xr:uid="{1534617D-D3EA-4A25-B731-80F70363223C}"/>
    <cellStyle name="Normal 2 3 11 3 3" xfId="24808" xr:uid="{E348E597-38FC-4398-AF98-DFD1CCDE1B84}"/>
    <cellStyle name="Normal 2 3 11 3 4" xfId="43176" xr:uid="{713E465E-5C8A-432A-BE8B-EA85ADBF3A6B}"/>
    <cellStyle name="Normal 2 3 11 4" xfId="11030" xr:uid="{28F03693-DA48-4CCC-AA22-A1B4E66A1E74}"/>
    <cellStyle name="Normal 2 3 11 4 2" xfId="29400" xr:uid="{68C5D208-1E56-48B4-B5B9-DE5F15453528}"/>
    <cellStyle name="Normal 2 3 11 4 3" xfId="47768" xr:uid="{CC77A2F5-57B0-4F5E-8B23-63B6215A7F3A}"/>
    <cellStyle name="Normal 2 3 11 5" xfId="20216" xr:uid="{564F627E-C397-4E2D-A3FB-FB86920E2C74}"/>
    <cellStyle name="Normal 2 3 11 6" xfId="38584" xr:uid="{26A04CCB-73BD-44F4-9797-D9C1DA32307A}"/>
    <cellStyle name="Normal 2 3 12" xfId="2420" xr:uid="{66EA735B-C763-4694-A703-027A3C59BC9B}"/>
    <cellStyle name="Normal 2 3 12 2" xfId="7012" xr:uid="{F61DA694-B5AB-4374-BAEF-703CED854E3B}"/>
    <cellStyle name="Normal 2 3 12 2 2" xfId="16196" xr:uid="{9497AB23-662C-40A4-9A92-B7C7E927C450}"/>
    <cellStyle name="Normal 2 3 12 2 2 2" xfId="34566" xr:uid="{8C66D70F-2B66-4619-81DC-782FAFE17852}"/>
    <cellStyle name="Normal 2 3 12 2 2 3" xfId="52934" xr:uid="{79E48DF2-C768-4784-8E31-42F2B1BC78C4}"/>
    <cellStyle name="Normal 2 3 12 2 3" xfId="25382" xr:uid="{C3142718-CB72-42F2-8C60-130B1C26E2A1}"/>
    <cellStyle name="Normal 2 3 12 2 4" xfId="43750" xr:uid="{BABA2F60-483F-48AC-B902-FEAC12995118}"/>
    <cellStyle name="Normal 2 3 12 3" xfId="11604" xr:uid="{AD7BA21F-C36F-49EE-BE91-AAC20A4F101C}"/>
    <cellStyle name="Normal 2 3 12 3 2" xfId="29974" xr:uid="{84D13B0B-E90D-4704-94A1-470C8E0810A3}"/>
    <cellStyle name="Normal 2 3 12 3 3" xfId="48342" xr:uid="{A50895CB-CBF7-41D8-A2C9-AE2A5D88E014}"/>
    <cellStyle name="Normal 2 3 12 4" xfId="20790" xr:uid="{91DB751A-18D8-40A2-A7C6-47716C087A32}"/>
    <cellStyle name="Normal 2 3 12 5" xfId="39158" xr:uid="{83880436-BE7C-4436-A5F1-76008A1514FF}"/>
    <cellStyle name="Normal 2 3 13" xfId="4716" xr:uid="{37384FB2-B82D-44FE-84C6-583693ABFB6D}"/>
    <cellStyle name="Normal 2 3 13 2" xfId="13900" xr:uid="{7E977ABD-5D8A-4B5D-A816-BC9C865D6B79}"/>
    <cellStyle name="Normal 2 3 13 2 2" xfId="32270" xr:uid="{15F21529-7B2F-4597-8254-2AAE01C9B8F8}"/>
    <cellStyle name="Normal 2 3 13 2 3" xfId="50638" xr:uid="{CCCFE96E-87B3-4A0B-9E23-0F87BDF215C6}"/>
    <cellStyle name="Normal 2 3 13 3" xfId="23086" xr:uid="{0F7D738B-774C-4A2D-ACE8-63447BB82E5B}"/>
    <cellStyle name="Normal 2 3 13 4" xfId="41454" xr:uid="{CAF87269-791C-4229-A236-7EC5AC9E1F0F}"/>
    <cellStyle name="Normal 2 3 14" xfId="9308" xr:uid="{58DBEA69-D365-4163-AD24-84BC469A8E23}"/>
    <cellStyle name="Normal 2 3 14 2" xfId="27678" xr:uid="{A9676AF4-0CC9-4F77-81FE-BB67208E46A3}"/>
    <cellStyle name="Normal 2 3 14 3" xfId="46046" xr:uid="{2E8C41D7-FB43-4246-8B77-7B48512AFC08}"/>
    <cellStyle name="Normal 2 3 15" xfId="18494" xr:uid="{5F047878-B80D-4784-9CA1-19EE15B4D9BD}"/>
    <cellStyle name="Normal 2 3 16" xfId="36862" xr:uid="{14C8662B-F611-4354-A237-18156B89064B}"/>
    <cellStyle name="Normal 2 3 2" xfId="6" xr:uid="{A2270F36-722C-4A7E-AE15-E68294A1FA07}"/>
    <cellStyle name="Normal 2 3 2 10" xfId="257" xr:uid="{AC6427DC-C33D-45AD-AA8B-74849284057C}"/>
    <cellStyle name="Normal 2 3 2 10 10" xfId="36997" xr:uid="{8D95AA21-5EA0-4869-BBF3-153A0C3140B9}"/>
    <cellStyle name="Normal 2 3 2 10 2" xfId="546" xr:uid="{2201C89E-E5B8-4D22-A3D2-DD7C16E5B7A4}"/>
    <cellStyle name="Normal 2 3 2 10 2 2" xfId="1120" xr:uid="{4C41ED4E-BB45-4E53-805A-359E8CF8F6F3}"/>
    <cellStyle name="Normal 2 3 2 10 2 2 2" xfId="3416" xr:uid="{B6925D6E-3BAE-4BFC-AB5D-098C241F32CA}"/>
    <cellStyle name="Normal 2 3 2 10 2 2 2 2" xfId="8008" xr:uid="{E11A6F2A-3628-4D1F-AB48-39A7D7B9230F}"/>
    <cellStyle name="Normal 2 3 2 10 2 2 2 2 2" xfId="17192" xr:uid="{5C5EB6C5-EAC1-4CC5-A690-8F5BB7BB95E7}"/>
    <cellStyle name="Normal 2 3 2 10 2 2 2 2 2 2" xfId="35562" xr:uid="{CC884328-5497-4FDA-B0F0-46581FA87827}"/>
    <cellStyle name="Normal 2 3 2 10 2 2 2 2 2 3" xfId="53930" xr:uid="{59907FC5-96D7-4E57-8EF2-C5101892459D}"/>
    <cellStyle name="Normal 2 3 2 10 2 2 2 2 3" xfId="26378" xr:uid="{BCD5B08A-FFAA-43B0-8EEC-C98ECE69B696}"/>
    <cellStyle name="Normal 2 3 2 10 2 2 2 2 4" xfId="44746" xr:uid="{EAEB2029-860C-430C-8449-B594953DB10E}"/>
    <cellStyle name="Normal 2 3 2 10 2 2 2 3" xfId="12600" xr:uid="{8D6DA21D-22CA-4CBF-965D-C523E115DC52}"/>
    <cellStyle name="Normal 2 3 2 10 2 2 2 3 2" xfId="30970" xr:uid="{432ECC25-0EE1-467A-834B-DB1C92D7FB45}"/>
    <cellStyle name="Normal 2 3 2 10 2 2 2 3 3" xfId="49338" xr:uid="{1BB46065-7F49-44AF-BF9B-0B1BE87EAD89}"/>
    <cellStyle name="Normal 2 3 2 10 2 2 2 4" xfId="21786" xr:uid="{1ADB4C3D-B70D-4815-8BCE-E7EFA9A7B5E7}"/>
    <cellStyle name="Normal 2 3 2 10 2 2 2 5" xfId="40154" xr:uid="{A0AFCD39-07A7-4199-9D44-BFA825E5FBAD}"/>
    <cellStyle name="Normal 2 3 2 10 2 2 3" xfId="5712" xr:uid="{9FC8D841-5FB1-48B5-9A3F-E0F4BA74DC69}"/>
    <cellStyle name="Normal 2 3 2 10 2 2 3 2" xfId="14896" xr:uid="{04AE4885-FC7F-49C7-AB2C-B489C61304E8}"/>
    <cellStyle name="Normal 2 3 2 10 2 2 3 2 2" xfId="33266" xr:uid="{A9DA087A-E11B-4071-8ABC-5908B0691B20}"/>
    <cellStyle name="Normal 2 3 2 10 2 2 3 2 3" xfId="51634" xr:uid="{89DB8114-30FE-41E5-ACC2-602CB4933962}"/>
    <cellStyle name="Normal 2 3 2 10 2 2 3 3" xfId="24082" xr:uid="{60984BD2-995E-4020-AE83-58417D09F8CA}"/>
    <cellStyle name="Normal 2 3 2 10 2 2 3 4" xfId="42450" xr:uid="{4C85BCCE-6DE2-4340-9C9F-D8EB5387CD1B}"/>
    <cellStyle name="Normal 2 3 2 10 2 2 4" xfId="10304" xr:uid="{E316D51E-AB36-48BF-88F4-CDD1CFD5C59E}"/>
    <cellStyle name="Normal 2 3 2 10 2 2 4 2" xfId="28674" xr:uid="{3F48E883-EDDB-4673-A1E9-76C148A5B0AA}"/>
    <cellStyle name="Normal 2 3 2 10 2 2 4 3" xfId="47042" xr:uid="{98A46080-D671-45F0-9DFC-5C3F6EF1BF0B}"/>
    <cellStyle name="Normal 2 3 2 10 2 2 5" xfId="19490" xr:uid="{FD89A76B-EF97-410D-B412-D8EBFE7A153D}"/>
    <cellStyle name="Normal 2 3 2 10 2 2 6" xfId="37858" xr:uid="{7AE261AF-723F-4760-A3E4-C12C0FF63DB5}"/>
    <cellStyle name="Normal 2 3 2 10 2 3" xfId="1694" xr:uid="{9D706C72-FFAC-4E27-BB48-2019FAFB9802}"/>
    <cellStyle name="Normal 2 3 2 10 2 3 2" xfId="3990" xr:uid="{348A1802-17AC-4BDF-8C1C-2C0A8E296ED2}"/>
    <cellStyle name="Normal 2 3 2 10 2 3 2 2" xfId="8582" xr:uid="{1D747604-AC5E-41CF-94BA-9E495EE5D574}"/>
    <cellStyle name="Normal 2 3 2 10 2 3 2 2 2" xfId="17766" xr:uid="{3372D70B-2F6C-4FA2-8740-2B2347D8C4DD}"/>
    <cellStyle name="Normal 2 3 2 10 2 3 2 2 2 2" xfId="36136" xr:uid="{740D7191-4835-4FA8-A67F-D396C8BA7237}"/>
    <cellStyle name="Normal 2 3 2 10 2 3 2 2 2 3" xfId="54504" xr:uid="{91AE1C8D-797A-433F-A6CB-2DA9A92357C2}"/>
    <cellStyle name="Normal 2 3 2 10 2 3 2 2 3" xfId="26952" xr:uid="{46611658-4760-4547-BA5C-FD4215DDDB89}"/>
    <cellStyle name="Normal 2 3 2 10 2 3 2 2 4" xfId="45320" xr:uid="{0B53A37D-71FF-49E4-B2A4-902311612835}"/>
    <cellStyle name="Normal 2 3 2 10 2 3 2 3" xfId="13174" xr:uid="{DF7FE91E-F5F8-4880-AA6C-C31A7C4809AD}"/>
    <cellStyle name="Normal 2 3 2 10 2 3 2 3 2" xfId="31544" xr:uid="{63B63EE9-FB58-455B-B844-0FEE7944C354}"/>
    <cellStyle name="Normal 2 3 2 10 2 3 2 3 3" xfId="49912" xr:uid="{6FF30A59-5AFD-404F-8358-537CBEFB2DAE}"/>
    <cellStyle name="Normal 2 3 2 10 2 3 2 4" xfId="22360" xr:uid="{4D241711-A59C-454B-9C0E-302912292C35}"/>
    <cellStyle name="Normal 2 3 2 10 2 3 2 5" xfId="40728" xr:uid="{26EC05D9-7161-4845-99C9-4DC709E4B8B5}"/>
    <cellStyle name="Normal 2 3 2 10 2 3 3" xfId="6286" xr:uid="{74B3A0BE-38AC-49A1-A15A-13BBE54E4930}"/>
    <cellStyle name="Normal 2 3 2 10 2 3 3 2" xfId="15470" xr:uid="{12AC8217-F2DE-4A98-AB0E-B10139264686}"/>
    <cellStyle name="Normal 2 3 2 10 2 3 3 2 2" xfId="33840" xr:uid="{B00554E1-7D6B-41AF-8DF3-7DC31746C48C}"/>
    <cellStyle name="Normal 2 3 2 10 2 3 3 2 3" xfId="52208" xr:uid="{66AEA12F-FA40-43E8-A58E-BDB7CE048BF7}"/>
    <cellStyle name="Normal 2 3 2 10 2 3 3 3" xfId="24656" xr:uid="{D12E3AF4-9997-46BF-9874-57C1600E39E5}"/>
    <cellStyle name="Normal 2 3 2 10 2 3 3 4" xfId="43024" xr:uid="{BB427FCE-FC80-438E-8803-6F76287E423B}"/>
    <cellStyle name="Normal 2 3 2 10 2 3 4" xfId="10878" xr:uid="{370747FC-99A7-4765-986B-EE44F26D381B}"/>
    <cellStyle name="Normal 2 3 2 10 2 3 4 2" xfId="29248" xr:uid="{561E53F6-7266-4DE9-94B0-B05609F97AB6}"/>
    <cellStyle name="Normal 2 3 2 10 2 3 4 3" xfId="47616" xr:uid="{F316C6F6-8A57-4875-BE72-F38FB4E942E4}"/>
    <cellStyle name="Normal 2 3 2 10 2 3 5" xfId="20064" xr:uid="{99F551B0-5A90-490D-90AC-9C9A007F2FBF}"/>
    <cellStyle name="Normal 2 3 2 10 2 3 6" xfId="38432" xr:uid="{A6E08818-74EE-4D94-AFAD-600BAA7C1470}"/>
    <cellStyle name="Normal 2 3 2 10 2 4" xfId="2268" xr:uid="{C478AFC2-D44C-4768-9CC5-503985E9C2C7}"/>
    <cellStyle name="Normal 2 3 2 10 2 4 2" xfId="4564" xr:uid="{70E5FCD7-70EF-480E-9519-2332AC728816}"/>
    <cellStyle name="Normal 2 3 2 10 2 4 2 2" xfId="9156" xr:uid="{A85E5B8A-04E5-44B6-8EA3-645716E784BD}"/>
    <cellStyle name="Normal 2 3 2 10 2 4 2 2 2" xfId="18340" xr:uid="{E188DD4F-9303-47A8-BAC6-470E4293722E}"/>
    <cellStyle name="Normal 2 3 2 10 2 4 2 2 2 2" xfId="36710" xr:uid="{1651F743-0933-4BF8-A93D-C1E39F26E951}"/>
    <cellStyle name="Normal 2 3 2 10 2 4 2 2 2 3" xfId="55078" xr:uid="{925D8B10-240F-4E35-86AC-9CBD6D9DC200}"/>
    <cellStyle name="Normal 2 3 2 10 2 4 2 2 3" xfId="27526" xr:uid="{3D77F1F6-E02A-400B-816B-BC72F7B4706B}"/>
    <cellStyle name="Normal 2 3 2 10 2 4 2 2 4" xfId="45894" xr:uid="{6A739B1C-AC6F-4C29-B9ED-D6DF1078EDC1}"/>
    <cellStyle name="Normal 2 3 2 10 2 4 2 3" xfId="13748" xr:uid="{A324FC7B-80D2-4822-936E-531A8ADEEED0}"/>
    <cellStyle name="Normal 2 3 2 10 2 4 2 3 2" xfId="32118" xr:uid="{DD50A758-986D-4C3F-BAB4-5DB102FB64E3}"/>
    <cellStyle name="Normal 2 3 2 10 2 4 2 3 3" xfId="50486" xr:uid="{8EA15DDC-25F8-46B5-9DC6-F4133599106B}"/>
    <cellStyle name="Normal 2 3 2 10 2 4 2 4" xfId="22934" xr:uid="{15A215A0-5E7C-4CF8-9AA3-26315747691A}"/>
    <cellStyle name="Normal 2 3 2 10 2 4 2 5" xfId="41302" xr:uid="{B9932CF5-7B94-41F9-9EA7-9F8A32F55FF1}"/>
    <cellStyle name="Normal 2 3 2 10 2 4 3" xfId="6860" xr:uid="{C85C7578-8EFA-47D4-A030-F98C483ADFCB}"/>
    <cellStyle name="Normal 2 3 2 10 2 4 3 2" xfId="16044" xr:uid="{F545B80E-8B1F-488B-99C3-1EBDDC31643E}"/>
    <cellStyle name="Normal 2 3 2 10 2 4 3 2 2" xfId="34414" xr:uid="{70680610-AB8E-48E0-8AE0-576CB0863B51}"/>
    <cellStyle name="Normal 2 3 2 10 2 4 3 2 3" xfId="52782" xr:uid="{50DAEB91-0926-4183-82AE-F8FABE141BD6}"/>
    <cellStyle name="Normal 2 3 2 10 2 4 3 3" xfId="25230" xr:uid="{37F32A61-1EF5-472A-974E-D9D2621BCB00}"/>
    <cellStyle name="Normal 2 3 2 10 2 4 3 4" xfId="43598" xr:uid="{A73C9EE0-033A-4EA8-B688-FEF0E9F7819C}"/>
    <cellStyle name="Normal 2 3 2 10 2 4 4" xfId="11452" xr:uid="{A278A965-E7C1-410D-8954-BD33C6257CEF}"/>
    <cellStyle name="Normal 2 3 2 10 2 4 4 2" xfId="29822" xr:uid="{AFCE4517-F355-47A7-9354-B5D27E987C23}"/>
    <cellStyle name="Normal 2 3 2 10 2 4 4 3" xfId="48190" xr:uid="{3E83A972-C9DB-4620-B235-BD0C70722184}"/>
    <cellStyle name="Normal 2 3 2 10 2 4 5" xfId="20638" xr:uid="{7CE185F2-FBC6-461B-9D86-4FAE38720FC7}"/>
    <cellStyle name="Normal 2 3 2 10 2 4 6" xfId="39006" xr:uid="{950A5E17-B229-4595-B279-046FDDF7DC1F}"/>
    <cellStyle name="Normal 2 3 2 10 2 5" xfId="2842" xr:uid="{744E39DD-4E96-4212-9FEC-AA4BFE9BAF14}"/>
    <cellStyle name="Normal 2 3 2 10 2 5 2" xfId="7434" xr:uid="{6DA6AE33-B5C0-4067-A7CC-455DACDD55AA}"/>
    <cellStyle name="Normal 2 3 2 10 2 5 2 2" xfId="16618" xr:uid="{26A6D9DB-8828-477F-A5EC-262BA292A5FF}"/>
    <cellStyle name="Normal 2 3 2 10 2 5 2 2 2" xfId="34988" xr:uid="{4BC40C9C-BFF7-49A8-AAED-B6B21EBFC786}"/>
    <cellStyle name="Normal 2 3 2 10 2 5 2 2 3" xfId="53356" xr:uid="{A061942F-95D8-4236-951F-88E379E65C32}"/>
    <cellStyle name="Normal 2 3 2 10 2 5 2 3" xfId="25804" xr:uid="{2E1449AB-CD9E-48B7-89D9-9573D223AE95}"/>
    <cellStyle name="Normal 2 3 2 10 2 5 2 4" xfId="44172" xr:uid="{E966FDEC-CC5D-4C68-A511-9B574235F423}"/>
    <cellStyle name="Normal 2 3 2 10 2 5 3" xfId="12026" xr:uid="{90CE393C-C99B-4913-8A45-168E4DD1F1ED}"/>
    <cellStyle name="Normal 2 3 2 10 2 5 3 2" xfId="30396" xr:uid="{1B93EE61-9873-409B-995F-4CED788F5BE1}"/>
    <cellStyle name="Normal 2 3 2 10 2 5 3 3" xfId="48764" xr:uid="{6D7406FD-A925-46D1-B86B-411BCF8A38DB}"/>
    <cellStyle name="Normal 2 3 2 10 2 5 4" xfId="21212" xr:uid="{E3FD60C6-8F8C-4935-87FB-21E965B286FE}"/>
    <cellStyle name="Normal 2 3 2 10 2 5 5" xfId="39580" xr:uid="{F40C9CCD-A1F5-4E31-ACBB-FD0E8AB7B9D0}"/>
    <cellStyle name="Normal 2 3 2 10 2 6" xfId="5138" xr:uid="{95C80DE7-ED8A-4852-A208-61E121E785D5}"/>
    <cellStyle name="Normal 2 3 2 10 2 6 2" xfId="14322" xr:uid="{2FD99BCB-0A4D-4D52-827A-682AA1727109}"/>
    <cellStyle name="Normal 2 3 2 10 2 6 2 2" xfId="32692" xr:uid="{FB87880A-6131-4552-8EF5-14789CCE2F09}"/>
    <cellStyle name="Normal 2 3 2 10 2 6 2 3" xfId="51060" xr:uid="{9AA9B944-1C84-4FA7-BE60-78788C768131}"/>
    <cellStyle name="Normal 2 3 2 10 2 6 3" xfId="23508" xr:uid="{A90AEA43-EC41-49BA-A9E9-24D1480E80D6}"/>
    <cellStyle name="Normal 2 3 2 10 2 6 4" xfId="41876" xr:uid="{95B99B1F-3FF3-47E5-B6C0-665BD1DB6734}"/>
    <cellStyle name="Normal 2 3 2 10 2 7" xfId="9730" xr:uid="{56E11B39-29C1-4EDC-8A3E-D84143510597}"/>
    <cellStyle name="Normal 2 3 2 10 2 7 2" xfId="28100" xr:uid="{D36ACB3B-418B-4666-B58D-3B974493844A}"/>
    <cellStyle name="Normal 2 3 2 10 2 7 3" xfId="46468" xr:uid="{51F203A9-6A28-4EFE-B54C-8875FA9A55E8}"/>
    <cellStyle name="Normal 2 3 2 10 2 8" xfId="18916" xr:uid="{EBC0DCCC-C817-4374-AE1E-AC422EA81773}"/>
    <cellStyle name="Normal 2 3 2 10 2 9" xfId="37284" xr:uid="{A5F66C43-4E9C-4D38-83DE-671A2FD268B3}"/>
    <cellStyle name="Normal 2 3 2 10 3" xfId="833" xr:uid="{F832CE43-3BB6-4093-B41F-B67CA6990E3A}"/>
    <cellStyle name="Normal 2 3 2 10 3 2" xfId="3129" xr:uid="{5C5F0030-A2D0-4D3E-9E32-7BD3352F2565}"/>
    <cellStyle name="Normal 2 3 2 10 3 2 2" xfId="7721" xr:uid="{52251263-EF45-454A-91D4-E03FE3BF6719}"/>
    <cellStyle name="Normal 2 3 2 10 3 2 2 2" xfId="16905" xr:uid="{D0678A2A-913E-426D-A06D-836ED0E90EED}"/>
    <cellStyle name="Normal 2 3 2 10 3 2 2 2 2" xfId="35275" xr:uid="{C03489E0-865B-46D6-9683-55B76E830A40}"/>
    <cellStyle name="Normal 2 3 2 10 3 2 2 2 3" xfId="53643" xr:uid="{A4F79DCC-7E1A-4345-9FA6-6B4EC2A6C30E}"/>
    <cellStyle name="Normal 2 3 2 10 3 2 2 3" xfId="26091" xr:uid="{E716DAD9-28EC-4C50-AC78-602259BC2EFA}"/>
    <cellStyle name="Normal 2 3 2 10 3 2 2 4" xfId="44459" xr:uid="{8B602B4F-45FF-4631-B04A-EF70FFAE363C}"/>
    <cellStyle name="Normal 2 3 2 10 3 2 3" xfId="12313" xr:uid="{89C64864-6935-4899-A948-D0C9B12A2DDC}"/>
    <cellStyle name="Normal 2 3 2 10 3 2 3 2" xfId="30683" xr:uid="{23658172-8710-4E1E-8599-807BA06C8EC9}"/>
    <cellStyle name="Normal 2 3 2 10 3 2 3 3" xfId="49051" xr:uid="{C947FECA-CF34-42A1-A00D-D50F80E76C4C}"/>
    <cellStyle name="Normal 2 3 2 10 3 2 4" xfId="21499" xr:uid="{D9970BE6-26C9-4E64-9415-6543855FBC4D}"/>
    <cellStyle name="Normal 2 3 2 10 3 2 5" xfId="39867" xr:uid="{EA937E07-56D0-466A-A00E-2ED464D8238A}"/>
    <cellStyle name="Normal 2 3 2 10 3 3" xfId="5425" xr:uid="{E646D0C0-E5AC-46EA-BC4C-3A57D31826DB}"/>
    <cellStyle name="Normal 2 3 2 10 3 3 2" xfId="14609" xr:uid="{4EDBF4FB-1F6A-4497-8AC7-80773AF7353D}"/>
    <cellStyle name="Normal 2 3 2 10 3 3 2 2" xfId="32979" xr:uid="{9B1B35A2-0A4E-4E73-AA00-91DCC4C7C8B8}"/>
    <cellStyle name="Normal 2 3 2 10 3 3 2 3" xfId="51347" xr:uid="{BA1C34FC-06A9-4CA7-9D9C-255263D998E2}"/>
    <cellStyle name="Normal 2 3 2 10 3 3 3" xfId="23795" xr:uid="{7F0027E6-9C13-48C0-92FC-A2BED7862851}"/>
    <cellStyle name="Normal 2 3 2 10 3 3 4" xfId="42163" xr:uid="{7359018F-1648-4974-B7A9-B1E8D05937BB}"/>
    <cellStyle name="Normal 2 3 2 10 3 4" xfId="10017" xr:uid="{CDDFDA17-44F0-435A-94EF-39B123422F18}"/>
    <cellStyle name="Normal 2 3 2 10 3 4 2" xfId="28387" xr:uid="{6A076995-FA2C-4430-A85B-26E55958C68C}"/>
    <cellStyle name="Normal 2 3 2 10 3 4 3" xfId="46755" xr:uid="{9CDD66C2-7802-41C0-A0FA-6DDAC090AC7E}"/>
    <cellStyle name="Normal 2 3 2 10 3 5" xfId="19203" xr:uid="{248B06CB-53BD-46D8-81E3-F8D2B4D95016}"/>
    <cellStyle name="Normal 2 3 2 10 3 6" xfId="37571" xr:uid="{B05B6E6D-DA9A-4C91-82B6-ABCB1AEA6A5A}"/>
    <cellStyle name="Normal 2 3 2 10 4" xfId="1407" xr:uid="{9C0F61B7-B1AC-47F5-8A9A-631C1DEB2192}"/>
    <cellStyle name="Normal 2 3 2 10 4 2" xfId="3703" xr:uid="{A7BB9682-F02E-46B7-A211-9DE67150AFB2}"/>
    <cellStyle name="Normal 2 3 2 10 4 2 2" xfId="8295" xr:uid="{C1F2AE1C-880B-4660-879F-3632551E2365}"/>
    <cellStyle name="Normal 2 3 2 10 4 2 2 2" xfId="17479" xr:uid="{24F0B757-829B-4796-B035-4FFF3296DB6E}"/>
    <cellStyle name="Normal 2 3 2 10 4 2 2 2 2" xfId="35849" xr:uid="{F86A86F2-482C-4109-B42E-9A095865361E}"/>
    <cellStyle name="Normal 2 3 2 10 4 2 2 2 3" xfId="54217" xr:uid="{FA3650CC-C1FC-47B1-A65B-CB0F77E50868}"/>
    <cellStyle name="Normal 2 3 2 10 4 2 2 3" xfId="26665" xr:uid="{53C4BDB4-D97F-4D4D-B8C7-75B29EADA417}"/>
    <cellStyle name="Normal 2 3 2 10 4 2 2 4" xfId="45033" xr:uid="{9263C6D7-30E0-4855-9841-F95463AA1A4C}"/>
    <cellStyle name="Normal 2 3 2 10 4 2 3" xfId="12887" xr:uid="{CED79018-DA97-4CC4-91C7-E1D5198BEF72}"/>
    <cellStyle name="Normal 2 3 2 10 4 2 3 2" xfId="31257" xr:uid="{627DE01B-DF22-4B46-ACA9-D43759F36BDF}"/>
    <cellStyle name="Normal 2 3 2 10 4 2 3 3" xfId="49625" xr:uid="{708A1FEF-71E1-4A8C-98EE-46E47843ABE9}"/>
    <cellStyle name="Normal 2 3 2 10 4 2 4" xfId="22073" xr:uid="{FB5789DD-17E6-4F95-9EC7-763DB6051E25}"/>
    <cellStyle name="Normal 2 3 2 10 4 2 5" xfId="40441" xr:uid="{25335A16-08D9-4054-806E-4490EF71B568}"/>
    <cellStyle name="Normal 2 3 2 10 4 3" xfId="5999" xr:uid="{DE81E851-748A-49FB-903D-03F39B8D0664}"/>
    <cellStyle name="Normal 2 3 2 10 4 3 2" xfId="15183" xr:uid="{CE0452DB-62B2-4930-B900-06F10CE13E14}"/>
    <cellStyle name="Normal 2 3 2 10 4 3 2 2" xfId="33553" xr:uid="{9C525068-7E55-4276-AD71-065491436088}"/>
    <cellStyle name="Normal 2 3 2 10 4 3 2 3" xfId="51921" xr:uid="{9C3B64A3-77CB-43FC-AE56-BFBD8EF2E919}"/>
    <cellStyle name="Normal 2 3 2 10 4 3 3" xfId="24369" xr:uid="{B4413134-D3C8-4BCC-8627-D1EAFD7795F7}"/>
    <cellStyle name="Normal 2 3 2 10 4 3 4" xfId="42737" xr:uid="{BE3795AE-B967-4D03-A459-0D60D009E30E}"/>
    <cellStyle name="Normal 2 3 2 10 4 4" xfId="10591" xr:uid="{22969ABA-212D-4AA3-AD09-AA1C985A1C67}"/>
    <cellStyle name="Normal 2 3 2 10 4 4 2" xfId="28961" xr:uid="{AFC05916-4B1F-413E-91D3-62919A22CAF7}"/>
    <cellStyle name="Normal 2 3 2 10 4 4 3" xfId="47329" xr:uid="{1D36A898-2137-466F-A5F5-DF6AEA63325C}"/>
    <cellStyle name="Normal 2 3 2 10 4 5" xfId="19777" xr:uid="{CB098D3B-8A1D-413B-A549-03C9D4C31F29}"/>
    <cellStyle name="Normal 2 3 2 10 4 6" xfId="38145" xr:uid="{8A3787E4-60CE-45AA-92C5-FAF20EFA2805}"/>
    <cellStyle name="Normal 2 3 2 10 5" xfId="1981" xr:uid="{A12345E9-BD61-445B-BAA3-86482D1E0277}"/>
    <cellStyle name="Normal 2 3 2 10 5 2" xfId="4277" xr:uid="{7ABA6CAA-ED7B-4288-9A85-62E93D9293F5}"/>
    <cellStyle name="Normal 2 3 2 10 5 2 2" xfId="8869" xr:uid="{37C01100-56FC-4D57-B599-9E9EE30D5B3A}"/>
    <cellStyle name="Normal 2 3 2 10 5 2 2 2" xfId="18053" xr:uid="{6FF9F75C-5186-42A5-BD2B-937858F2BDA6}"/>
    <cellStyle name="Normal 2 3 2 10 5 2 2 2 2" xfId="36423" xr:uid="{15CCC567-CC93-4EEB-9E99-0E378301CC34}"/>
    <cellStyle name="Normal 2 3 2 10 5 2 2 2 3" xfId="54791" xr:uid="{20FE1ABE-018B-472F-9464-CC0F8513482E}"/>
    <cellStyle name="Normal 2 3 2 10 5 2 2 3" xfId="27239" xr:uid="{4894884B-41FD-4101-BFD1-C3F3953751BD}"/>
    <cellStyle name="Normal 2 3 2 10 5 2 2 4" xfId="45607" xr:uid="{9E5BD28F-DD6A-4688-865C-9BF84F8852DE}"/>
    <cellStyle name="Normal 2 3 2 10 5 2 3" xfId="13461" xr:uid="{CDF9588F-9449-43DC-8943-FB57F2CD6F7D}"/>
    <cellStyle name="Normal 2 3 2 10 5 2 3 2" xfId="31831" xr:uid="{E59121C1-43B6-462D-9837-9469B5D95B4E}"/>
    <cellStyle name="Normal 2 3 2 10 5 2 3 3" xfId="50199" xr:uid="{8DA9B8AE-9624-4C92-B72B-14AD60DD1C8C}"/>
    <cellStyle name="Normal 2 3 2 10 5 2 4" xfId="22647" xr:uid="{30DC96AE-BD29-4968-8E8C-8C4927C0B832}"/>
    <cellStyle name="Normal 2 3 2 10 5 2 5" xfId="41015" xr:uid="{8B315316-CCDC-4B68-882D-E1169F48D3E9}"/>
    <cellStyle name="Normal 2 3 2 10 5 3" xfId="6573" xr:uid="{846E255E-8FD3-4AC6-9F37-AAEA7A7D28FF}"/>
    <cellStyle name="Normal 2 3 2 10 5 3 2" xfId="15757" xr:uid="{CB64C61E-02CE-4D9D-9966-65DB47E99ED4}"/>
    <cellStyle name="Normal 2 3 2 10 5 3 2 2" xfId="34127" xr:uid="{21FE72FA-CF44-4AF3-99B1-C57D568A2D02}"/>
    <cellStyle name="Normal 2 3 2 10 5 3 2 3" xfId="52495" xr:uid="{D054202C-6AB9-4A06-A899-96936ADE4480}"/>
    <cellStyle name="Normal 2 3 2 10 5 3 3" xfId="24943" xr:uid="{BE734B76-FC17-4532-86EC-AADF1050965F}"/>
    <cellStyle name="Normal 2 3 2 10 5 3 4" xfId="43311" xr:uid="{F98E6D68-D731-404E-ACC8-055A1B7B6FE1}"/>
    <cellStyle name="Normal 2 3 2 10 5 4" xfId="11165" xr:uid="{54925D6E-F613-4652-8E2E-481AF8511C14}"/>
    <cellStyle name="Normal 2 3 2 10 5 4 2" xfId="29535" xr:uid="{9C744B72-E7E1-40A7-AB8A-746154E73FE7}"/>
    <cellStyle name="Normal 2 3 2 10 5 4 3" xfId="47903" xr:uid="{226104A9-414F-4490-9AEC-30269015EE25}"/>
    <cellStyle name="Normal 2 3 2 10 5 5" xfId="20351" xr:uid="{18F4D4F1-45CD-4293-A3AC-9D8D4852C8AE}"/>
    <cellStyle name="Normal 2 3 2 10 5 6" xfId="38719" xr:uid="{505D9FC9-6CC8-4304-8188-66A104FE9457}"/>
    <cellStyle name="Normal 2 3 2 10 6" xfId="2555" xr:uid="{7708C6EC-99E2-4B78-B7E6-E8A97E54AB32}"/>
    <cellStyle name="Normal 2 3 2 10 6 2" xfId="7147" xr:uid="{16905147-2A7B-4272-A6B3-666D8E264C2A}"/>
    <cellStyle name="Normal 2 3 2 10 6 2 2" xfId="16331" xr:uid="{79D862B3-8B76-45AB-8F62-9FD9D761B998}"/>
    <cellStyle name="Normal 2 3 2 10 6 2 2 2" xfId="34701" xr:uid="{E2C178CB-8A1A-4FA7-8066-9869C2D5D305}"/>
    <cellStyle name="Normal 2 3 2 10 6 2 2 3" xfId="53069" xr:uid="{C426BA55-0BB7-4C8E-A0C1-0F787887AC14}"/>
    <cellStyle name="Normal 2 3 2 10 6 2 3" xfId="25517" xr:uid="{0AF56F47-CFC0-4B08-8A3F-0492EE4100EF}"/>
    <cellStyle name="Normal 2 3 2 10 6 2 4" xfId="43885" xr:uid="{DD3562C8-1193-47E6-86E5-0DFEDEB01DEA}"/>
    <cellStyle name="Normal 2 3 2 10 6 3" xfId="11739" xr:uid="{EA660209-D92E-42BF-AF97-E3C247D7E52D}"/>
    <cellStyle name="Normal 2 3 2 10 6 3 2" xfId="30109" xr:uid="{6B3599B9-7404-43A7-B3AD-D57E970ACF02}"/>
    <cellStyle name="Normal 2 3 2 10 6 3 3" xfId="48477" xr:uid="{6FAF2623-BA4A-4513-886B-ACA80A656FAF}"/>
    <cellStyle name="Normal 2 3 2 10 6 4" xfId="20925" xr:uid="{696C8D2A-06C4-493B-A2F6-3DB1DD7FD583}"/>
    <cellStyle name="Normal 2 3 2 10 6 5" xfId="39293" xr:uid="{2014DC6A-B36D-45DD-AD08-37771FC7B465}"/>
    <cellStyle name="Normal 2 3 2 10 7" xfId="4851" xr:uid="{067C6904-C917-4C5A-852C-F537BB83E88A}"/>
    <cellStyle name="Normal 2 3 2 10 7 2" xfId="14035" xr:uid="{70536399-000F-4B6C-896A-05B7F2347761}"/>
    <cellStyle name="Normal 2 3 2 10 7 2 2" xfId="32405" xr:uid="{F934F141-9D80-4C8B-A1FA-9BF487971192}"/>
    <cellStyle name="Normal 2 3 2 10 7 2 3" xfId="50773" xr:uid="{9F725490-D3E8-42E6-B301-DB29AC0EEB92}"/>
    <cellStyle name="Normal 2 3 2 10 7 3" xfId="23221" xr:uid="{88ED0A7B-409F-4E4D-81A0-119A384BD9CE}"/>
    <cellStyle name="Normal 2 3 2 10 7 4" xfId="41589" xr:uid="{E4EA2AD9-47E4-42A1-BA5D-D00D6B0C8A3C}"/>
    <cellStyle name="Normal 2 3 2 10 8" xfId="9443" xr:uid="{500796A8-F287-4CB3-AFFA-4359CC452A8C}"/>
    <cellStyle name="Normal 2 3 2 10 8 2" xfId="27813" xr:uid="{8DD5C9E2-BFF2-46E8-B6AC-384C81EB4EBF}"/>
    <cellStyle name="Normal 2 3 2 10 8 3" xfId="46181" xr:uid="{0A45C81E-FD4E-47D2-884F-FD8DF322E050}"/>
    <cellStyle name="Normal 2 3 2 10 9" xfId="18629" xr:uid="{E5D79522-6CBB-494C-8CCC-B69B63099503}"/>
    <cellStyle name="Normal 2 3 2 11" xfId="406" xr:uid="{B57D87E3-B06D-4668-AF6C-EAA9668632B3}"/>
    <cellStyle name="Normal 2 3 2 11 2" xfId="980" xr:uid="{A1A7538E-6F6E-4823-88E5-CECF881220CD}"/>
    <cellStyle name="Normal 2 3 2 11 2 2" xfId="3276" xr:uid="{EFD9AF52-8859-47C0-96F2-13D8D9DE6B2B}"/>
    <cellStyle name="Normal 2 3 2 11 2 2 2" xfId="7868" xr:uid="{72D0CCA4-BE60-4F30-9810-681F42178278}"/>
    <cellStyle name="Normal 2 3 2 11 2 2 2 2" xfId="17052" xr:uid="{C86A567F-C7DE-4985-B305-C91AFBF987AA}"/>
    <cellStyle name="Normal 2 3 2 11 2 2 2 2 2" xfId="35422" xr:uid="{2765731F-4529-464C-AABC-63E2A982CF29}"/>
    <cellStyle name="Normal 2 3 2 11 2 2 2 2 3" xfId="53790" xr:uid="{0494B8E0-F4FE-4A38-8833-3AB734E66A1A}"/>
    <cellStyle name="Normal 2 3 2 11 2 2 2 3" xfId="26238" xr:uid="{E5D6C522-BEC9-422E-9A5F-8F24EE135822}"/>
    <cellStyle name="Normal 2 3 2 11 2 2 2 4" xfId="44606" xr:uid="{0853902A-B062-4266-AB18-CA2C1C673B4B}"/>
    <cellStyle name="Normal 2 3 2 11 2 2 3" xfId="12460" xr:uid="{6A2B3912-996E-46D8-A975-F4136BE4EE88}"/>
    <cellStyle name="Normal 2 3 2 11 2 2 3 2" xfId="30830" xr:uid="{38656F1B-6D6D-4DA5-AC70-A1FF5F6A8DA1}"/>
    <cellStyle name="Normal 2 3 2 11 2 2 3 3" xfId="49198" xr:uid="{F98D66CC-35B3-4FD1-8546-CF01CB14E3CE}"/>
    <cellStyle name="Normal 2 3 2 11 2 2 4" xfId="21646" xr:uid="{D51EA429-E4FC-49AF-99B7-5CC57C7243A0}"/>
    <cellStyle name="Normal 2 3 2 11 2 2 5" xfId="40014" xr:uid="{783DE09C-F7B8-4AEA-950D-8F76566D2D5F}"/>
    <cellStyle name="Normal 2 3 2 11 2 3" xfId="5572" xr:uid="{BC4FCD83-9C2D-44D7-80C7-93EA95AB7146}"/>
    <cellStyle name="Normal 2 3 2 11 2 3 2" xfId="14756" xr:uid="{CC28562F-75B6-4907-9370-42C92092C1AB}"/>
    <cellStyle name="Normal 2 3 2 11 2 3 2 2" xfId="33126" xr:uid="{5969D382-1691-4748-AD00-84C4E98A04A3}"/>
    <cellStyle name="Normal 2 3 2 11 2 3 2 3" xfId="51494" xr:uid="{BE880281-1756-492C-AFCD-82FCE7E03D1D}"/>
    <cellStyle name="Normal 2 3 2 11 2 3 3" xfId="23942" xr:uid="{0134A724-87C1-4896-9789-E156D19E359B}"/>
    <cellStyle name="Normal 2 3 2 11 2 3 4" xfId="42310" xr:uid="{D7BA4698-7644-4DFA-A415-650B354B3BA7}"/>
    <cellStyle name="Normal 2 3 2 11 2 4" xfId="10164" xr:uid="{34B354D6-03EE-418B-871F-AD0D75D74584}"/>
    <cellStyle name="Normal 2 3 2 11 2 4 2" xfId="28534" xr:uid="{4F6144EC-EBAF-42EC-88CB-562DC87B4F80}"/>
    <cellStyle name="Normal 2 3 2 11 2 4 3" xfId="46902" xr:uid="{1C755D32-150D-45D8-89EA-15F355844073}"/>
    <cellStyle name="Normal 2 3 2 11 2 5" xfId="19350" xr:uid="{96BC7EFD-1F51-43A6-B928-6D886C3DB51B}"/>
    <cellStyle name="Normal 2 3 2 11 2 6" xfId="37718" xr:uid="{5CDA19AE-69AD-4227-A630-C24B3F690DF8}"/>
    <cellStyle name="Normal 2 3 2 11 3" xfId="1554" xr:uid="{C59C428D-D7A7-4414-AB07-722AEA5732F4}"/>
    <cellStyle name="Normal 2 3 2 11 3 2" xfId="3850" xr:uid="{1BFFE333-3241-4017-A79D-D990E903561B}"/>
    <cellStyle name="Normal 2 3 2 11 3 2 2" xfId="8442" xr:uid="{E71C1267-2AD1-42D8-8227-01CE51E7AF63}"/>
    <cellStyle name="Normal 2 3 2 11 3 2 2 2" xfId="17626" xr:uid="{5284D7A3-FD71-4624-972C-3152D9710B1F}"/>
    <cellStyle name="Normal 2 3 2 11 3 2 2 2 2" xfId="35996" xr:uid="{34502143-661B-4FD4-A709-1330B3ADA07C}"/>
    <cellStyle name="Normal 2 3 2 11 3 2 2 2 3" xfId="54364" xr:uid="{D2B5C128-5242-4CC0-8362-061317080085}"/>
    <cellStyle name="Normal 2 3 2 11 3 2 2 3" xfId="26812" xr:uid="{79974FCF-2346-45FE-B376-821CCD5BB41B}"/>
    <cellStyle name="Normal 2 3 2 11 3 2 2 4" xfId="45180" xr:uid="{6DA0A1F3-B129-440A-B374-5D31B73F43AC}"/>
    <cellStyle name="Normal 2 3 2 11 3 2 3" xfId="13034" xr:uid="{C3CE6F2B-CCC1-43ED-B1B0-E1BB8283C088}"/>
    <cellStyle name="Normal 2 3 2 11 3 2 3 2" xfId="31404" xr:uid="{F05A9828-59D4-44EB-B211-F5C55BAFB3A7}"/>
    <cellStyle name="Normal 2 3 2 11 3 2 3 3" xfId="49772" xr:uid="{BD74293E-9A9B-4BAE-AB08-F102021E2EBE}"/>
    <cellStyle name="Normal 2 3 2 11 3 2 4" xfId="22220" xr:uid="{8DC51161-B61C-4BD2-BE8C-797124EF9ED9}"/>
    <cellStyle name="Normal 2 3 2 11 3 2 5" xfId="40588" xr:uid="{F1BF60F6-3CB9-43B1-A875-5A2D566FC8C8}"/>
    <cellStyle name="Normal 2 3 2 11 3 3" xfId="6146" xr:uid="{F4F14807-278E-4AFF-9301-EBB50216E3DB}"/>
    <cellStyle name="Normal 2 3 2 11 3 3 2" xfId="15330" xr:uid="{1F47E8AB-CBD8-4A3F-8852-C314C5B68AF0}"/>
    <cellStyle name="Normal 2 3 2 11 3 3 2 2" xfId="33700" xr:uid="{93595DA6-E42F-4367-9122-6A87A7B4B27F}"/>
    <cellStyle name="Normal 2 3 2 11 3 3 2 3" xfId="52068" xr:uid="{C7F58240-86A1-46D9-BD27-AE1C530787B1}"/>
    <cellStyle name="Normal 2 3 2 11 3 3 3" xfId="24516" xr:uid="{EB783BE9-60A9-49F8-99F7-5BE9484AF9B2}"/>
    <cellStyle name="Normal 2 3 2 11 3 3 4" xfId="42884" xr:uid="{8B650668-8419-4212-9497-4F33A9B0A1C5}"/>
    <cellStyle name="Normal 2 3 2 11 3 4" xfId="10738" xr:uid="{58F2D422-B05B-4A44-B65C-D8E8F8CEEDEB}"/>
    <cellStyle name="Normal 2 3 2 11 3 4 2" xfId="29108" xr:uid="{683A76A3-8FA3-4C68-99C8-15B1325ABA77}"/>
    <cellStyle name="Normal 2 3 2 11 3 4 3" xfId="47476" xr:uid="{9AA51B50-03E9-4ED0-AE8F-1B740A15CB37}"/>
    <cellStyle name="Normal 2 3 2 11 3 5" xfId="19924" xr:uid="{69F86EDE-3E0D-4527-9D39-8DB97D6E3699}"/>
    <cellStyle name="Normal 2 3 2 11 3 6" xfId="38292" xr:uid="{7647A406-415B-44F1-B573-56323EFA9545}"/>
    <cellStyle name="Normal 2 3 2 11 4" xfId="2128" xr:uid="{7FF23FEA-A76C-463F-B69B-B831B98CD747}"/>
    <cellStyle name="Normal 2 3 2 11 4 2" xfId="4424" xr:uid="{355C909B-9E9F-4AD6-BA2B-1B43AAEAFCCB}"/>
    <cellStyle name="Normal 2 3 2 11 4 2 2" xfId="9016" xr:uid="{CFEF173B-FE54-4244-B513-E8B3869B86C2}"/>
    <cellStyle name="Normal 2 3 2 11 4 2 2 2" xfId="18200" xr:uid="{ACAB1436-A934-4698-83E4-48AC17DFBAFF}"/>
    <cellStyle name="Normal 2 3 2 11 4 2 2 2 2" xfId="36570" xr:uid="{4FFD6415-1463-4198-8E7C-282BEBF307DC}"/>
    <cellStyle name="Normal 2 3 2 11 4 2 2 2 3" xfId="54938" xr:uid="{48E6E11C-F06C-415E-889E-014B5D29335A}"/>
    <cellStyle name="Normal 2 3 2 11 4 2 2 3" xfId="27386" xr:uid="{0F5B588F-BF41-4D90-9AD3-A6014615E91E}"/>
    <cellStyle name="Normal 2 3 2 11 4 2 2 4" xfId="45754" xr:uid="{B238F75E-2566-4141-818D-79004D75A6CA}"/>
    <cellStyle name="Normal 2 3 2 11 4 2 3" xfId="13608" xr:uid="{3278306D-FA46-4BB6-8BA5-E4A5B04A8222}"/>
    <cellStyle name="Normal 2 3 2 11 4 2 3 2" xfId="31978" xr:uid="{D141869D-8106-43CA-AEF5-18D3BB5C9FB8}"/>
    <cellStyle name="Normal 2 3 2 11 4 2 3 3" xfId="50346" xr:uid="{4D2F7536-D635-4569-AE74-C02A43DA85B0}"/>
    <cellStyle name="Normal 2 3 2 11 4 2 4" xfId="22794" xr:uid="{7A5DC87C-DFDF-40FE-B51C-F87E24D8BA7F}"/>
    <cellStyle name="Normal 2 3 2 11 4 2 5" xfId="41162" xr:uid="{165E762E-A3B8-46DA-97F9-B7884C354163}"/>
    <cellStyle name="Normal 2 3 2 11 4 3" xfId="6720" xr:uid="{28447A74-9508-4FFB-9773-4B34587276FB}"/>
    <cellStyle name="Normal 2 3 2 11 4 3 2" xfId="15904" xr:uid="{0E272AFC-DCC1-468C-A00C-48F175D9A758}"/>
    <cellStyle name="Normal 2 3 2 11 4 3 2 2" xfId="34274" xr:uid="{EBFE2E67-90EC-4B48-A93C-8C36B60EDE05}"/>
    <cellStyle name="Normal 2 3 2 11 4 3 2 3" xfId="52642" xr:uid="{486362B3-1703-49F8-9698-DB5E7C21C2D6}"/>
    <cellStyle name="Normal 2 3 2 11 4 3 3" xfId="25090" xr:uid="{47073794-69B9-45AD-8FA6-FC508E7057BC}"/>
    <cellStyle name="Normal 2 3 2 11 4 3 4" xfId="43458" xr:uid="{A1CEA50A-480F-4B84-9B8F-317C4A327C08}"/>
    <cellStyle name="Normal 2 3 2 11 4 4" xfId="11312" xr:uid="{AA936F4F-A792-4CB6-A2AA-B5AB6B9E3C1A}"/>
    <cellStyle name="Normal 2 3 2 11 4 4 2" xfId="29682" xr:uid="{D59BB9BA-94A8-407E-B6E9-9394ECC6E3A5}"/>
    <cellStyle name="Normal 2 3 2 11 4 4 3" xfId="48050" xr:uid="{E2EF1902-1914-418B-A865-710E55432AE3}"/>
    <cellStyle name="Normal 2 3 2 11 4 5" xfId="20498" xr:uid="{C282AE1A-C7B2-4D65-A05A-AE8BF34D7CF8}"/>
    <cellStyle name="Normal 2 3 2 11 4 6" xfId="38866" xr:uid="{B2A944A2-845D-4507-BF8F-53B7B3A86564}"/>
    <cellStyle name="Normal 2 3 2 11 5" xfId="2702" xr:uid="{D5BD440A-6D9F-419B-8347-2BA5B5BC62AD}"/>
    <cellStyle name="Normal 2 3 2 11 5 2" xfId="7294" xr:uid="{ABAD987C-AA3E-4267-9B2A-DFB9F416839B}"/>
    <cellStyle name="Normal 2 3 2 11 5 2 2" xfId="16478" xr:uid="{486B8CA9-00BC-4D15-AB4F-2F84F3FAEDF6}"/>
    <cellStyle name="Normal 2 3 2 11 5 2 2 2" xfId="34848" xr:uid="{4DBFCACC-BE7A-4376-9396-5CD514AAF709}"/>
    <cellStyle name="Normal 2 3 2 11 5 2 2 3" xfId="53216" xr:uid="{D415480F-E05C-4745-9C4B-C0D3021C2B93}"/>
    <cellStyle name="Normal 2 3 2 11 5 2 3" xfId="25664" xr:uid="{4EADB3AF-4EC9-4029-A0C3-8F14DE981980}"/>
    <cellStyle name="Normal 2 3 2 11 5 2 4" xfId="44032" xr:uid="{BC85B91D-357B-4256-8248-520C354F6B46}"/>
    <cellStyle name="Normal 2 3 2 11 5 3" xfId="11886" xr:uid="{0744E927-C10B-4E33-9B35-9C2082258ED2}"/>
    <cellStyle name="Normal 2 3 2 11 5 3 2" xfId="30256" xr:uid="{A30E5C54-0FDA-4EF7-9861-2C6195304537}"/>
    <cellStyle name="Normal 2 3 2 11 5 3 3" xfId="48624" xr:uid="{3C3BA57B-0956-4FB1-BDC9-2E5889AFABD3}"/>
    <cellStyle name="Normal 2 3 2 11 5 4" xfId="21072" xr:uid="{6BF87E79-BA1F-412A-9DEE-994312E0EBD5}"/>
    <cellStyle name="Normal 2 3 2 11 5 5" xfId="39440" xr:uid="{7EDDC7BB-795C-4576-BD2D-ACC52A11C53B}"/>
    <cellStyle name="Normal 2 3 2 11 6" xfId="4998" xr:uid="{E33A1506-76A9-4D8A-B4A9-D8ABF9AB85B9}"/>
    <cellStyle name="Normal 2 3 2 11 6 2" xfId="14182" xr:uid="{E37A1B72-D18D-498B-BD4B-9911E267C169}"/>
    <cellStyle name="Normal 2 3 2 11 6 2 2" xfId="32552" xr:uid="{AB891F97-A86C-41DB-8586-FAA56E74EF4C}"/>
    <cellStyle name="Normal 2 3 2 11 6 2 3" xfId="50920" xr:uid="{660D44AA-6D24-44C9-99BC-4C695714A8D9}"/>
    <cellStyle name="Normal 2 3 2 11 6 3" xfId="23368" xr:uid="{A9D2A45D-8403-4FB0-B0A3-8981685CD9E5}"/>
    <cellStyle name="Normal 2 3 2 11 6 4" xfId="41736" xr:uid="{83EED72C-28C7-4F2C-AEA6-F1C4739AA8B4}"/>
    <cellStyle name="Normal 2 3 2 11 7" xfId="9590" xr:uid="{D5BF25EF-3EFC-48F4-8C6D-E8445F98D41D}"/>
    <cellStyle name="Normal 2 3 2 11 7 2" xfId="27960" xr:uid="{91DB342F-578E-4E56-BE71-5C2E3A096F88}"/>
    <cellStyle name="Normal 2 3 2 11 7 3" xfId="46328" xr:uid="{D473DFA5-094A-49AB-9A01-0C72ACE11042}"/>
    <cellStyle name="Normal 2 3 2 11 8" xfId="18776" xr:uid="{408ED003-A561-4F18-AA10-F49E28EEF222}"/>
    <cellStyle name="Normal 2 3 2 11 9" xfId="37144" xr:uid="{2E38F2A2-1953-4D87-BDEE-A9C2920A4A4B}"/>
    <cellStyle name="Normal 2 3 2 12" xfId="693" xr:uid="{0E5DB374-F391-4E73-BB94-B20CD9B22C13}"/>
    <cellStyle name="Normal 2 3 2 12 2" xfId="2989" xr:uid="{5F872A03-603B-43D6-888A-6499604DB35A}"/>
    <cellStyle name="Normal 2 3 2 12 2 2" xfId="7581" xr:uid="{6DA31F80-5F43-4E2A-ADF5-7199D5B21F52}"/>
    <cellStyle name="Normal 2 3 2 12 2 2 2" xfId="16765" xr:uid="{551AF9DE-554F-49F7-A4B2-7D463B31B515}"/>
    <cellStyle name="Normal 2 3 2 12 2 2 2 2" xfId="35135" xr:uid="{BF57C992-359F-47CC-A111-01F21E7C946D}"/>
    <cellStyle name="Normal 2 3 2 12 2 2 2 3" xfId="53503" xr:uid="{8A4BBCF9-AE77-4F28-B072-4CAB70A9A441}"/>
    <cellStyle name="Normal 2 3 2 12 2 2 3" xfId="25951" xr:uid="{B632118E-503E-4874-8AA2-0DB4339D915A}"/>
    <cellStyle name="Normal 2 3 2 12 2 2 4" xfId="44319" xr:uid="{1844D4C9-957B-4517-9AFA-9E7210EE173D}"/>
    <cellStyle name="Normal 2 3 2 12 2 3" xfId="12173" xr:uid="{5BE19AC0-F33D-493C-8665-6F73473FCA2E}"/>
    <cellStyle name="Normal 2 3 2 12 2 3 2" xfId="30543" xr:uid="{372EC8DB-C8ED-4FC1-AA1B-2424EA2DCA58}"/>
    <cellStyle name="Normal 2 3 2 12 2 3 3" xfId="48911" xr:uid="{DF6BD06F-0AB9-4C7A-B0E4-9A29D9CA6693}"/>
    <cellStyle name="Normal 2 3 2 12 2 4" xfId="21359" xr:uid="{8564A288-ED8E-41F7-ADF8-CFAC79E75E6A}"/>
    <cellStyle name="Normal 2 3 2 12 2 5" xfId="39727" xr:uid="{C217B0F0-636B-4D25-AB2F-B2379A399F91}"/>
    <cellStyle name="Normal 2 3 2 12 3" xfId="5285" xr:uid="{74326407-2A3D-41ED-92F3-09AF771A25C2}"/>
    <cellStyle name="Normal 2 3 2 12 3 2" xfId="14469" xr:uid="{4AA0B70B-6FDB-4F9E-8E33-566E82E13EF9}"/>
    <cellStyle name="Normal 2 3 2 12 3 2 2" xfId="32839" xr:uid="{F076699E-A2BC-4675-BFD0-65A50DBA9C9F}"/>
    <cellStyle name="Normal 2 3 2 12 3 2 3" xfId="51207" xr:uid="{95CAAC96-C3F6-47F8-B4EB-EA6FA51C834C}"/>
    <cellStyle name="Normal 2 3 2 12 3 3" xfId="23655" xr:uid="{FAB6BE2F-E97A-4F18-BB95-83F6C7C0F8F6}"/>
    <cellStyle name="Normal 2 3 2 12 3 4" xfId="42023" xr:uid="{8EFF5F39-1712-435E-95F8-CB932811A6CF}"/>
    <cellStyle name="Normal 2 3 2 12 4" xfId="9877" xr:uid="{0FE4E6A7-72B0-4900-A168-AC6653B3E5EE}"/>
    <cellStyle name="Normal 2 3 2 12 4 2" xfId="28247" xr:uid="{6DF3D9AE-9866-4185-B52F-A5B6492B2C70}"/>
    <cellStyle name="Normal 2 3 2 12 4 3" xfId="46615" xr:uid="{571EEA25-907B-4EAA-8359-BE686633E961}"/>
    <cellStyle name="Normal 2 3 2 12 5" xfId="19063" xr:uid="{A17D01F0-8BAA-44E0-95B3-60CC58CF8212}"/>
    <cellStyle name="Normal 2 3 2 12 6" xfId="37431" xr:uid="{6D3CC007-1E6B-4BDC-A3FC-E47743791F1C}"/>
    <cellStyle name="Normal 2 3 2 13" xfId="1267" xr:uid="{94B578FA-65D9-4EF4-9246-445163431E01}"/>
    <cellStyle name="Normal 2 3 2 13 2" xfId="3563" xr:uid="{C774030E-AC9F-4B41-A05B-E9066360F795}"/>
    <cellStyle name="Normal 2 3 2 13 2 2" xfId="8155" xr:uid="{7AC4ED94-82D4-483D-AE84-246117A0AF55}"/>
    <cellStyle name="Normal 2 3 2 13 2 2 2" xfId="17339" xr:uid="{E2E23326-AFD9-4246-9531-3024A7065BC4}"/>
    <cellStyle name="Normal 2 3 2 13 2 2 2 2" xfId="35709" xr:uid="{34CC7BD0-489F-4E68-86CC-893E6F7BAE82}"/>
    <cellStyle name="Normal 2 3 2 13 2 2 2 3" xfId="54077" xr:uid="{552492A8-37A9-48CD-9C83-6B6C2BB4990F}"/>
    <cellStyle name="Normal 2 3 2 13 2 2 3" xfId="26525" xr:uid="{D0726B58-EB1B-4B88-BBFC-E96277821ACA}"/>
    <cellStyle name="Normal 2 3 2 13 2 2 4" xfId="44893" xr:uid="{C3E5F4BA-8CD0-441C-9ADD-39642E6835D4}"/>
    <cellStyle name="Normal 2 3 2 13 2 3" xfId="12747" xr:uid="{F8F01ED8-500F-48E0-8351-DA2472D64D06}"/>
    <cellStyle name="Normal 2 3 2 13 2 3 2" xfId="31117" xr:uid="{0B07BAA3-90A6-4574-8F4D-B096BD0B072B}"/>
    <cellStyle name="Normal 2 3 2 13 2 3 3" xfId="49485" xr:uid="{DFA4BE2A-7BAE-441D-ADAF-327756709FB7}"/>
    <cellStyle name="Normal 2 3 2 13 2 4" xfId="21933" xr:uid="{50FE9945-8537-4986-AAA9-69FAD5FB03E9}"/>
    <cellStyle name="Normal 2 3 2 13 2 5" xfId="40301" xr:uid="{7DED4005-CAF2-4B83-8E91-91A9B38C9130}"/>
    <cellStyle name="Normal 2 3 2 13 3" xfId="5859" xr:uid="{634F786F-2704-4CE4-98C3-2236B16BF14B}"/>
    <cellStyle name="Normal 2 3 2 13 3 2" xfId="15043" xr:uid="{6BF622F6-5A08-46D2-B4FF-50355ECE7C3A}"/>
    <cellStyle name="Normal 2 3 2 13 3 2 2" xfId="33413" xr:uid="{CCEDFD7B-1EC9-4810-90F4-9C3B18657E8B}"/>
    <cellStyle name="Normal 2 3 2 13 3 2 3" xfId="51781" xr:uid="{8251E6A1-463A-49ED-B9B4-315F9B906F80}"/>
    <cellStyle name="Normal 2 3 2 13 3 3" xfId="24229" xr:uid="{8F99A789-BF2D-4F4A-9A39-43D337992DC4}"/>
    <cellStyle name="Normal 2 3 2 13 3 4" xfId="42597" xr:uid="{F88606A5-4EA6-45BA-8977-15CCDF943173}"/>
    <cellStyle name="Normal 2 3 2 13 4" xfId="10451" xr:uid="{22A3EB5E-4AAE-415F-BAB1-31CABA22998F}"/>
    <cellStyle name="Normal 2 3 2 13 4 2" xfId="28821" xr:uid="{59CC56A4-6544-476B-BA2B-8137F773B05A}"/>
    <cellStyle name="Normal 2 3 2 13 4 3" xfId="47189" xr:uid="{4B0DED6B-729F-4C68-A625-A01D5BFEBDEB}"/>
    <cellStyle name="Normal 2 3 2 13 5" xfId="19637" xr:uid="{084408C9-2082-431F-8D01-ECD5CC58ED65}"/>
    <cellStyle name="Normal 2 3 2 13 6" xfId="38005" xr:uid="{A64AE9C4-414F-448A-929F-15B2079657B7}"/>
    <cellStyle name="Normal 2 3 2 14" xfId="1841" xr:uid="{35DA26D2-B667-456C-8234-626F01EA54D4}"/>
    <cellStyle name="Normal 2 3 2 14 2" xfId="4137" xr:uid="{C9E6F466-3A82-4E7A-A81E-03E00A5024A9}"/>
    <cellStyle name="Normal 2 3 2 14 2 2" xfId="8729" xr:uid="{DEC68B24-28E2-46E9-92B4-D815BFB5D52F}"/>
    <cellStyle name="Normal 2 3 2 14 2 2 2" xfId="17913" xr:uid="{ECA2BC0E-0FBF-4438-BDA7-252F5DC2D75D}"/>
    <cellStyle name="Normal 2 3 2 14 2 2 2 2" xfId="36283" xr:uid="{E8EFF027-4FBF-40C3-B165-1BC85EE2C52F}"/>
    <cellStyle name="Normal 2 3 2 14 2 2 2 3" xfId="54651" xr:uid="{AB30F406-D81A-48EC-BA46-6A80D2798509}"/>
    <cellStyle name="Normal 2 3 2 14 2 2 3" xfId="27099" xr:uid="{606B6922-87A9-42E1-AFF2-4AAB97E32469}"/>
    <cellStyle name="Normal 2 3 2 14 2 2 4" xfId="45467" xr:uid="{1909605F-7B8A-41E4-8A05-9565A8FAB6AD}"/>
    <cellStyle name="Normal 2 3 2 14 2 3" xfId="13321" xr:uid="{567F1EF2-0042-4F45-877D-BF56A970C119}"/>
    <cellStyle name="Normal 2 3 2 14 2 3 2" xfId="31691" xr:uid="{B7B19F4E-6962-4714-B5E0-C08067EC1C0D}"/>
    <cellStyle name="Normal 2 3 2 14 2 3 3" xfId="50059" xr:uid="{5CB72E3F-D16B-4960-9E58-EBD8720503FA}"/>
    <cellStyle name="Normal 2 3 2 14 2 4" xfId="22507" xr:uid="{2AB7EAFF-619D-47DC-B3F8-E9DC8E93CC17}"/>
    <cellStyle name="Normal 2 3 2 14 2 5" xfId="40875" xr:uid="{1C8E2085-CC1F-4DB7-90F9-081E9A470A8F}"/>
    <cellStyle name="Normal 2 3 2 14 3" xfId="6433" xr:uid="{180B2D28-93F7-4F46-92F8-BDC794B32FCF}"/>
    <cellStyle name="Normal 2 3 2 14 3 2" xfId="15617" xr:uid="{163A63F8-F788-4D06-B2CB-60367E5EFEE4}"/>
    <cellStyle name="Normal 2 3 2 14 3 2 2" xfId="33987" xr:uid="{89CB665B-F294-46A7-94B3-31083FA99C67}"/>
    <cellStyle name="Normal 2 3 2 14 3 2 3" xfId="52355" xr:uid="{6AB24183-5FF0-478C-AF9D-9A66C03BDB44}"/>
    <cellStyle name="Normal 2 3 2 14 3 3" xfId="24803" xr:uid="{8AB1FDC9-A9DD-4694-A34A-F825EF7E2EDC}"/>
    <cellStyle name="Normal 2 3 2 14 3 4" xfId="43171" xr:uid="{F8EAD300-32EC-4AD7-9A43-26436B964282}"/>
    <cellStyle name="Normal 2 3 2 14 4" xfId="11025" xr:uid="{F6C053B6-D422-4D58-BE1C-3C90EA6C0B04}"/>
    <cellStyle name="Normal 2 3 2 14 4 2" xfId="29395" xr:uid="{9CAE5C78-FF6D-44A1-974F-DBA04C9C0C6C}"/>
    <cellStyle name="Normal 2 3 2 14 4 3" xfId="47763" xr:uid="{2B45A14D-6928-406E-91DF-30EBF64BB849}"/>
    <cellStyle name="Normal 2 3 2 14 5" xfId="20211" xr:uid="{3BFC8E26-5800-45C5-A206-9B321CDC2BBA}"/>
    <cellStyle name="Normal 2 3 2 14 6" xfId="38579" xr:uid="{DA0A6ECA-83AE-4846-99A5-5D738CBC257D}"/>
    <cellStyle name="Normal 2 3 2 15" xfId="2415" xr:uid="{77B4813D-6650-43B7-9782-60A73968199C}"/>
    <cellStyle name="Normal 2 3 2 15 2" xfId="7007" xr:uid="{4EE554B3-9F1A-4731-85E0-3D0E8F1D798B}"/>
    <cellStyle name="Normal 2 3 2 15 2 2" xfId="16191" xr:uid="{84DFF1FC-B847-470D-B77B-F56C06120F43}"/>
    <cellStyle name="Normal 2 3 2 15 2 2 2" xfId="34561" xr:uid="{DB6AC117-470F-4E23-B33D-A1CFD50D9C6C}"/>
    <cellStyle name="Normal 2 3 2 15 2 2 3" xfId="52929" xr:uid="{D1DF8EFD-BB22-48FE-8676-EC5CBAE08A04}"/>
    <cellStyle name="Normal 2 3 2 15 2 3" xfId="25377" xr:uid="{6080A7CE-35A0-404B-A065-B54B0DFAB78D}"/>
    <cellStyle name="Normal 2 3 2 15 2 4" xfId="43745" xr:uid="{215EA3F1-CA77-47E7-9C4A-58F050DDF4DC}"/>
    <cellStyle name="Normal 2 3 2 15 3" xfId="11599" xr:uid="{92DDC37F-8600-4D64-BD27-9257C7ED7A84}"/>
    <cellStyle name="Normal 2 3 2 15 3 2" xfId="29969" xr:uid="{5BBA8BB1-56A9-49D3-BB59-367662FCA80D}"/>
    <cellStyle name="Normal 2 3 2 15 3 3" xfId="48337" xr:uid="{5D024349-55F4-422A-9A0C-8FCBC61B545C}"/>
    <cellStyle name="Normal 2 3 2 15 4" xfId="20785" xr:uid="{CCB1254B-D909-45DD-803A-23E0AEFBF73C}"/>
    <cellStyle name="Normal 2 3 2 15 5" xfId="39153" xr:uid="{B8D5E697-D198-4977-B00F-E4230BA86FB2}"/>
    <cellStyle name="Normal 2 3 2 16" xfId="4711" xr:uid="{A1334F62-1A08-4969-8ECE-D35E84CC817B}"/>
    <cellStyle name="Normal 2 3 2 16 2" xfId="13895" xr:uid="{83B6E03D-B0B6-4A3C-9E95-9A097D0A3297}"/>
    <cellStyle name="Normal 2 3 2 16 2 2" xfId="32265" xr:uid="{1D7CC14D-7541-4ECF-AE20-3E70AA7BC1FB}"/>
    <cellStyle name="Normal 2 3 2 16 2 3" xfId="50633" xr:uid="{B8CC1106-295B-47B3-B476-67595DD06B59}"/>
    <cellStyle name="Normal 2 3 2 16 3" xfId="23081" xr:uid="{3BF3765A-914C-439A-84E7-1721B97270B0}"/>
    <cellStyle name="Normal 2 3 2 16 4" xfId="41449" xr:uid="{004FC670-2A27-4EB1-A24B-F88C14FB8B1F}"/>
    <cellStyle name="Normal 2 3 2 17" xfId="9303" xr:uid="{B0036889-6B22-4252-9673-2618FECCE875}"/>
    <cellStyle name="Normal 2 3 2 17 2" xfId="27673" xr:uid="{F8334300-D2C1-403E-91D1-7C8DDBCDAAF5}"/>
    <cellStyle name="Normal 2 3 2 17 3" xfId="46041" xr:uid="{DF908399-9B16-457C-9DD9-F9760CA87177}"/>
    <cellStyle name="Normal 2 3 2 18" xfId="18489" xr:uid="{A7C4AE58-368B-43FC-B2E7-C67E8C44CF1E}"/>
    <cellStyle name="Normal 2 3 2 19" xfId="36857" xr:uid="{21FB25DB-5747-4064-9088-C846AB25066B}"/>
    <cellStyle name="Normal 2 3 2 2" xfId="8" xr:uid="{4AD6209A-0CCC-47ED-906C-C582E7C23476}"/>
    <cellStyle name="Normal 2 3 2 2 10" xfId="1269" xr:uid="{8F79618C-BE94-4D63-A283-5EC8ECF6EC3A}"/>
    <cellStyle name="Normal 2 3 2 2 10 2" xfId="3565" xr:uid="{02C0EBCF-9B45-4D9A-B4A7-B872A795AB37}"/>
    <cellStyle name="Normal 2 3 2 2 10 2 2" xfId="8157" xr:uid="{E01D4A9C-CC64-46EA-85A7-B0E6955181B6}"/>
    <cellStyle name="Normal 2 3 2 2 10 2 2 2" xfId="17341" xr:uid="{7400FD2A-B262-4A15-B271-9E9ECE6F2F92}"/>
    <cellStyle name="Normal 2 3 2 2 10 2 2 2 2" xfId="35711" xr:uid="{CEB2FCF9-8006-45EB-8CA8-C44E2460F54A}"/>
    <cellStyle name="Normal 2 3 2 2 10 2 2 2 3" xfId="54079" xr:uid="{096A4CF1-A002-471A-9196-42479D87B0F4}"/>
    <cellStyle name="Normal 2 3 2 2 10 2 2 3" xfId="26527" xr:uid="{20A66C83-6549-47C6-B3C1-8BC656A23374}"/>
    <cellStyle name="Normal 2 3 2 2 10 2 2 4" xfId="44895" xr:uid="{8C7048C5-E6E7-4F53-AE86-26478694E531}"/>
    <cellStyle name="Normal 2 3 2 2 10 2 3" xfId="12749" xr:uid="{F3DBAD08-9531-4157-A2D6-45CED32B9AEA}"/>
    <cellStyle name="Normal 2 3 2 2 10 2 3 2" xfId="31119" xr:uid="{B8E735C0-6C5A-4340-9FF7-B61565C1BCA1}"/>
    <cellStyle name="Normal 2 3 2 2 10 2 3 3" xfId="49487" xr:uid="{B0106ECF-5F76-45E2-BB98-68CE55F48157}"/>
    <cellStyle name="Normal 2 3 2 2 10 2 4" xfId="21935" xr:uid="{35CB896D-8686-4D4F-93E4-D56C13DF253E}"/>
    <cellStyle name="Normal 2 3 2 2 10 2 5" xfId="40303" xr:uid="{68951C2D-247A-40AA-A690-7B3930EEBF47}"/>
    <cellStyle name="Normal 2 3 2 2 10 3" xfId="5861" xr:uid="{FEDF76DB-2984-443F-B1ED-91D84D1C4843}"/>
    <cellStyle name="Normal 2 3 2 2 10 3 2" xfId="15045" xr:uid="{9E3C8362-5242-48EC-B94C-B7604F74257F}"/>
    <cellStyle name="Normal 2 3 2 2 10 3 2 2" xfId="33415" xr:uid="{DC055BDE-96BD-42FC-9E82-37954A2B6893}"/>
    <cellStyle name="Normal 2 3 2 2 10 3 2 3" xfId="51783" xr:uid="{6AD0F6D8-1181-4397-9C30-AFBECA798B6C}"/>
    <cellStyle name="Normal 2 3 2 2 10 3 3" xfId="24231" xr:uid="{E5DD8738-F662-4CE1-8D11-05AE13180ABC}"/>
    <cellStyle name="Normal 2 3 2 2 10 3 4" xfId="42599" xr:uid="{18726152-2011-4B34-B107-A5352CB2985B}"/>
    <cellStyle name="Normal 2 3 2 2 10 4" xfId="10453" xr:uid="{04A33BF4-D725-48DA-91BD-A6EC03271C82}"/>
    <cellStyle name="Normal 2 3 2 2 10 4 2" xfId="28823" xr:uid="{E26C1943-10EE-4487-BA97-09B94E4C9EF8}"/>
    <cellStyle name="Normal 2 3 2 2 10 4 3" xfId="47191" xr:uid="{BCF3E6FB-73F7-4403-869F-C78F1C027034}"/>
    <cellStyle name="Normal 2 3 2 2 10 5" xfId="19639" xr:uid="{C80CC7C4-EDB1-428D-934E-4E311872D1A5}"/>
    <cellStyle name="Normal 2 3 2 2 10 6" xfId="38007" xr:uid="{FC88313A-8E97-4EC7-B6B7-371E154C6A90}"/>
    <cellStyle name="Normal 2 3 2 2 11" xfId="1843" xr:uid="{FF858424-AD5E-4358-A9D2-C2B5103B4255}"/>
    <cellStyle name="Normal 2 3 2 2 11 2" xfId="4139" xr:uid="{E4478A97-3D78-4A72-9DF0-00D1848BB91E}"/>
    <cellStyle name="Normal 2 3 2 2 11 2 2" xfId="8731" xr:uid="{6FB8673A-47C9-41B4-BC87-99A1EDCF28BA}"/>
    <cellStyle name="Normal 2 3 2 2 11 2 2 2" xfId="17915" xr:uid="{DB9E551E-EF7F-4C8F-9125-2D38AF9A8894}"/>
    <cellStyle name="Normal 2 3 2 2 11 2 2 2 2" xfId="36285" xr:uid="{86A2AF81-20E8-4995-AD30-00ADCC7FC628}"/>
    <cellStyle name="Normal 2 3 2 2 11 2 2 2 3" xfId="54653" xr:uid="{5ED1126B-C4B3-4396-956C-55FB879D369F}"/>
    <cellStyle name="Normal 2 3 2 2 11 2 2 3" xfId="27101" xr:uid="{1C788460-F605-4FBE-AE32-69E75C4E134D}"/>
    <cellStyle name="Normal 2 3 2 2 11 2 2 4" xfId="45469" xr:uid="{1504D4EB-F8C2-4C81-BBB7-794F90823F84}"/>
    <cellStyle name="Normal 2 3 2 2 11 2 3" xfId="13323" xr:uid="{F2901B7F-19D9-40B1-B9D6-A3DC80DCED19}"/>
    <cellStyle name="Normal 2 3 2 2 11 2 3 2" xfId="31693" xr:uid="{0796D001-5AE5-4FD8-8DEB-E8BB74F4266D}"/>
    <cellStyle name="Normal 2 3 2 2 11 2 3 3" xfId="50061" xr:uid="{EFF26FAF-520E-462E-9A20-D547F0745C7A}"/>
    <cellStyle name="Normal 2 3 2 2 11 2 4" xfId="22509" xr:uid="{7D70BAAB-2185-41DF-A02C-4948055AE328}"/>
    <cellStyle name="Normal 2 3 2 2 11 2 5" xfId="40877" xr:uid="{2C78666C-27A1-4328-84E2-FC9A84926422}"/>
    <cellStyle name="Normal 2 3 2 2 11 3" xfId="6435" xr:uid="{4C5D26C9-5675-459A-B11C-75D5801BA05F}"/>
    <cellStyle name="Normal 2 3 2 2 11 3 2" xfId="15619" xr:uid="{6269EDF8-AEAF-4EE8-B1B1-D2FFB2E552AC}"/>
    <cellStyle name="Normal 2 3 2 2 11 3 2 2" xfId="33989" xr:uid="{A5C542DB-992F-4BF7-9971-911989A2DDF7}"/>
    <cellStyle name="Normal 2 3 2 2 11 3 2 3" xfId="52357" xr:uid="{4EB0A418-7027-4D93-99E6-BE1DCEF26D50}"/>
    <cellStyle name="Normal 2 3 2 2 11 3 3" xfId="24805" xr:uid="{6037CD60-2F6E-439D-95F6-AB21287357CD}"/>
    <cellStyle name="Normal 2 3 2 2 11 3 4" xfId="43173" xr:uid="{4BBD29AF-A6FC-487B-A3DA-8DAEA4AF4EA5}"/>
    <cellStyle name="Normal 2 3 2 2 11 4" xfId="11027" xr:uid="{B0FF7953-237B-4599-91E8-9D8D507EA479}"/>
    <cellStyle name="Normal 2 3 2 2 11 4 2" xfId="29397" xr:uid="{7BE577FA-3FCD-4BEE-A646-8C136960F1A5}"/>
    <cellStyle name="Normal 2 3 2 2 11 4 3" xfId="47765" xr:uid="{921DFFD0-D6DD-49DE-8090-8337E538AD61}"/>
    <cellStyle name="Normal 2 3 2 2 11 5" xfId="20213" xr:uid="{CAE1EA90-1649-418F-B427-0504CC49E1AA}"/>
    <cellStyle name="Normal 2 3 2 2 11 6" xfId="38581" xr:uid="{C1D528EE-1717-4030-A3DD-E46EE651B524}"/>
    <cellStyle name="Normal 2 3 2 2 12" xfId="2417" xr:uid="{1BF69356-675B-441D-B7BF-A41CD025954A}"/>
    <cellStyle name="Normal 2 3 2 2 12 2" xfId="7009" xr:uid="{66196A42-98EA-4B85-9EE0-A0ECDED8ABF1}"/>
    <cellStyle name="Normal 2 3 2 2 12 2 2" xfId="16193" xr:uid="{A888F29A-D858-435A-8D00-DE0270588DB8}"/>
    <cellStyle name="Normal 2 3 2 2 12 2 2 2" xfId="34563" xr:uid="{61433862-EB3B-4EAE-9AC0-D3801F40D385}"/>
    <cellStyle name="Normal 2 3 2 2 12 2 2 3" xfId="52931" xr:uid="{81DF313F-EF2B-4C71-B6FC-5AD8818FDCE4}"/>
    <cellStyle name="Normal 2 3 2 2 12 2 3" xfId="25379" xr:uid="{C6CAEF68-A613-4A6D-9D75-C9DE52255153}"/>
    <cellStyle name="Normal 2 3 2 2 12 2 4" xfId="43747" xr:uid="{FBAC5E1C-7224-4DFC-8DC3-CD324BA18996}"/>
    <cellStyle name="Normal 2 3 2 2 12 3" xfId="11601" xr:uid="{F087546C-03DB-48FD-B23C-8157E69C1919}"/>
    <cellStyle name="Normal 2 3 2 2 12 3 2" xfId="29971" xr:uid="{D054850E-FC7C-4EE7-8BAB-64B6A9AD0D0C}"/>
    <cellStyle name="Normal 2 3 2 2 12 3 3" xfId="48339" xr:uid="{19FFDE29-3BC5-4652-A60B-38B0715B3115}"/>
    <cellStyle name="Normal 2 3 2 2 12 4" xfId="20787" xr:uid="{7D8F67F7-055F-40FC-8DD9-3AF170E41DB3}"/>
    <cellStyle name="Normal 2 3 2 2 12 5" xfId="39155" xr:uid="{2F779719-D6D3-4FC9-8C97-493DF9B1D6BF}"/>
    <cellStyle name="Normal 2 3 2 2 13" xfId="4713" xr:uid="{512DA1C4-622C-48BA-8B16-1FE5C58B6D01}"/>
    <cellStyle name="Normal 2 3 2 2 13 2" xfId="13897" xr:uid="{A19ABC72-972F-4D1C-AE2E-4293CD7D2C55}"/>
    <cellStyle name="Normal 2 3 2 2 13 2 2" xfId="32267" xr:uid="{254EFF2F-3635-4A82-B149-D3030BC7CB04}"/>
    <cellStyle name="Normal 2 3 2 2 13 2 3" xfId="50635" xr:uid="{F4E4148D-4F51-4F09-9531-D89D2E45FBFC}"/>
    <cellStyle name="Normal 2 3 2 2 13 3" xfId="23083" xr:uid="{BD804E9C-E215-496A-BE3F-7D075AC5C37D}"/>
    <cellStyle name="Normal 2 3 2 2 13 4" xfId="41451" xr:uid="{AE491D47-D77F-44DD-8C7A-A10285520946}"/>
    <cellStyle name="Normal 2 3 2 2 14" xfId="9305" xr:uid="{D4D8C12E-60C6-4661-8514-62E7CA4655DD}"/>
    <cellStyle name="Normal 2 3 2 2 14 2" xfId="27675" xr:uid="{F7686E30-64DA-4911-B755-61A67F43E442}"/>
    <cellStyle name="Normal 2 3 2 2 14 3" xfId="46043" xr:uid="{865DCD42-C9B6-4550-B122-D9F8605D9396}"/>
    <cellStyle name="Normal 2 3 2 2 15" xfId="18491" xr:uid="{5FFAA965-0B96-4D16-A0AC-4F5A84B0BCD2}"/>
    <cellStyle name="Normal 2 3 2 2 16" xfId="36859" xr:uid="{DAD9F303-F6D8-45B3-A8CF-972CF8C90466}"/>
    <cellStyle name="Normal 2 3 2 2 2" xfId="15" xr:uid="{1B0076D0-8B02-4EB4-8201-890DFC7F9962}"/>
    <cellStyle name="Normal 2 3 2 2 2 10" xfId="1276" xr:uid="{6A9FF1FF-4761-4D06-903A-8B8493B930AA}"/>
    <cellStyle name="Normal 2 3 2 2 2 10 2" xfId="3572" xr:uid="{CEB28C7E-6633-438D-A11B-2D9880DBFA48}"/>
    <cellStyle name="Normal 2 3 2 2 2 10 2 2" xfId="8164" xr:uid="{9EBC0052-4880-4D73-BE0B-CFB4E70E88B7}"/>
    <cellStyle name="Normal 2 3 2 2 2 10 2 2 2" xfId="17348" xr:uid="{E3B2A3C2-45F7-4FCE-8A2B-809273C932C5}"/>
    <cellStyle name="Normal 2 3 2 2 2 10 2 2 2 2" xfId="35718" xr:uid="{47F5C7FF-9964-41CB-8B43-C533BA4CDA3C}"/>
    <cellStyle name="Normal 2 3 2 2 2 10 2 2 2 3" xfId="54086" xr:uid="{FC5FCAF3-2564-4AA9-8717-99F33710C3BF}"/>
    <cellStyle name="Normal 2 3 2 2 2 10 2 2 3" xfId="26534" xr:uid="{D117BD98-7D63-426D-BF47-0AD094A79DF9}"/>
    <cellStyle name="Normal 2 3 2 2 2 10 2 2 4" xfId="44902" xr:uid="{7F306877-D9F5-4BE7-9170-2E140F95C3C2}"/>
    <cellStyle name="Normal 2 3 2 2 2 10 2 3" xfId="12756" xr:uid="{FFB8854A-8D41-4F3A-AD3C-BE96D27C48B4}"/>
    <cellStyle name="Normal 2 3 2 2 2 10 2 3 2" xfId="31126" xr:uid="{8735E44C-B495-47C2-BF2A-09B63B4DB2FD}"/>
    <cellStyle name="Normal 2 3 2 2 2 10 2 3 3" xfId="49494" xr:uid="{729639B8-C88A-4EA8-9BF1-9B6E0423140F}"/>
    <cellStyle name="Normal 2 3 2 2 2 10 2 4" xfId="21942" xr:uid="{782E7867-097A-4298-9D1A-CA0644CDDAB7}"/>
    <cellStyle name="Normal 2 3 2 2 2 10 2 5" xfId="40310" xr:uid="{6946879D-041F-46F8-9385-E4BA5ED7D201}"/>
    <cellStyle name="Normal 2 3 2 2 2 10 3" xfId="5868" xr:uid="{9DE82FEA-F7CE-474C-A357-E4D1A61CD6F1}"/>
    <cellStyle name="Normal 2 3 2 2 2 10 3 2" xfId="15052" xr:uid="{2659F357-4B75-4D4D-A34A-6DE6824FD8C2}"/>
    <cellStyle name="Normal 2 3 2 2 2 10 3 2 2" xfId="33422" xr:uid="{055B1660-5CBF-441E-822F-7269451BD234}"/>
    <cellStyle name="Normal 2 3 2 2 2 10 3 2 3" xfId="51790" xr:uid="{467A3CB3-58E0-4D23-9623-E4EAAB816474}"/>
    <cellStyle name="Normal 2 3 2 2 2 10 3 3" xfId="24238" xr:uid="{7B6A5957-1E1B-49EB-A700-CBAEA5149E44}"/>
    <cellStyle name="Normal 2 3 2 2 2 10 3 4" xfId="42606" xr:uid="{806475B1-8956-420A-965E-00E71A9D95FF}"/>
    <cellStyle name="Normal 2 3 2 2 2 10 4" xfId="10460" xr:uid="{87AAA424-90C8-4CA9-BD1E-997B4C5B838C}"/>
    <cellStyle name="Normal 2 3 2 2 2 10 4 2" xfId="28830" xr:uid="{B854520C-F62E-4705-9A2E-59606889D8DF}"/>
    <cellStyle name="Normal 2 3 2 2 2 10 4 3" xfId="47198" xr:uid="{9B64D07E-3B9E-4C85-990E-EC55799450C3}"/>
    <cellStyle name="Normal 2 3 2 2 2 10 5" xfId="19646" xr:uid="{3AC1480D-33B3-43FB-9BBD-442D57B8ADBD}"/>
    <cellStyle name="Normal 2 3 2 2 2 10 6" xfId="38014" xr:uid="{D08E68A2-71BB-451D-8607-AC78942FA300}"/>
    <cellStyle name="Normal 2 3 2 2 2 11" xfId="1850" xr:uid="{9CAD0409-D945-4BFF-8A67-BC65D39AAAE0}"/>
    <cellStyle name="Normal 2 3 2 2 2 11 2" xfId="4146" xr:uid="{32B68D43-266B-4663-97EB-77A57BF6AF71}"/>
    <cellStyle name="Normal 2 3 2 2 2 11 2 2" xfId="8738" xr:uid="{7917A0DC-DDC4-457C-B5A5-A1C42DC2CEEF}"/>
    <cellStyle name="Normal 2 3 2 2 2 11 2 2 2" xfId="17922" xr:uid="{801B449A-E95A-450E-AE02-462273A9CAD7}"/>
    <cellStyle name="Normal 2 3 2 2 2 11 2 2 2 2" xfId="36292" xr:uid="{63659C7D-CB0A-4D81-BB04-67ADAEBCD0F9}"/>
    <cellStyle name="Normal 2 3 2 2 2 11 2 2 2 3" xfId="54660" xr:uid="{8909470B-7F4A-4AFA-ADBB-E958D3141BA4}"/>
    <cellStyle name="Normal 2 3 2 2 2 11 2 2 3" xfId="27108" xr:uid="{AD15F4E9-6BA5-4A27-B933-20009CF1BE31}"/>
    <cellStyle name="Normal 2 3 2 2 2 11 2 2 4" xfId="45476" xr:uid="{75341A38-47D3-41EC-8A00-7B118724D43D}"/>
    <cellStyle name="Normal 2 3 2 2 2 11 2 3" xfId="13330" xr:uid="{F0DE54AE-AD35-49C4-A3F6-29573EE0CE12}"/>
    <cellStyle name="Normal 2 3 2 2 2 11 2 3 2" xfId="31700" xr:uid="{BC095F70-C279-485E-A051-38F00C849B4A}"/>
    <cellStyle name="Normal 2 3 2 2 2 11 2 3 3" xfId="50068" xr:uid="{E3D0553B-AD58-40B4-B2FA-7ABA69A1B83B}"/>
    <cellStyle name="Normal 2 3 2 2 2 11 2 4" xfId="22516" xr:uid="{259EC34A-E72F-4F2E-B3D2-10EBBFBCB5D2}"/>
    <cellStyle name="Normal 2 3 2 2 2 11 2 5" xfId="40884" xr:uid="{AC7DDAE8-3CAF-4DA2-A788-5F83D939CDBF}"/>
    <cellStyle name="Normal 2 3 2 2 2 11 3" xfId="6442" xr:uid="{A41740FA-F3A0-44F5-AA50-D1B5D6373CB0}"/>
    <cellStyle name="Normal 2 3 2 2 2 11 3 2" xfId="15626" xr:uid="{BAC08936-ABE7-482B-80DF-B80200CACA44}"/>
    <cellStyle name="Normal 2 3 2 2 2 11 3 2 2" xfId="33996" xr:uid="{7FBA906C-E84F-4F1A-87A1-13087A76889A}"/>
    <cellStyle name="Normal 2 3 2 2 2 11 3 2 3" xfId="52364" xr:uid="{BD038E27-3D00-4B07-B9AD-073DF855AD91}"/>
    <cellStyle name="Normal 2 3 2 2 2 11 3 3" xfId="24812" xr:uid="{D47AF2D6-592F-4328-9120-6E63C3509063}"/>
    <cellStyle name="Normal 2 3 2 2 2 11 3 4" xfId="43180" xr:uid="{7F505216-A3B4-428D-BB50-C97D723F581B}"/>
    <cellStyle name="Normal 2 3 2 2 2 11 4" xfId="11034" xr:uid="{8AAE516C-BF93-4ACD-9BE5-964493DB3059}"/>
    <cellStyle name="Normal 2 3 2 2 2 11 4 2" xfId="29404" xr:uid="{4F245AF7-652F-41D0-9EAF-6183C6358984}"/>
    <cellStyle name="Normal 2 3 2 2 2 11 4 3" xfId="47772" xr:uid="{5FDDDA17-AA45-4A41-A054-068CCF654059}"/>
    <cellStyle name="Normal 2 3 2 2 2 11 5" xfId="20220" xr:uid="{D7CD1A40-A298-4790-848F-A951F1C926DD}"/>
    <cellStyle name="Normal 2 3 2 2 2 11 6" xfId="38588" xr:uid="{56B2220A-A01E-49EA-92D3-AC7B701F67B0}"/>
    <cellStyle name="Normal 2 3 2 2 2 12" xfId="2424" xr:uid="{EB01B8F2-EF9D-4D4F-A89B-554B4D7C0965}"/>
    <cellStyle name="Normal 2 3 2 2 2 12 2" xfId="7016" xr:uid="{36EAE4E0-BD2E-4A9C-B640-BEA96C8AABEF}"/>
    <cellStyle name="Normal 2 3 2 2 2 12 2 2" xfId="16200" xr:uid="{14287BF8-6B98-47C6-9F2A-5BC1472085E4}"/>
    <cellStyle name="Normal 2 3 2 2 2 12 2 2 2" xfId="34570" xr:uid="{B921162B-0CE8-4375-8E37-3D34B8AFE88D}"/>
    <cellStyle name="Normal 2 3 2 2 2 12 2 2 3" xfId="52938" xr:uid="{028FA33B-C5B6-4699-81BE-DC9C3E78D134}"/>
    <cellStyle name="Normal 2 3 2 2 2 12 2 3" xfId="25386" xr:uid="{858BE19D-7743-4F9F-8FBB-A9881E773C15}"/>
    <cellStyle name="Normal 2 3 2 2 2 12 2 4" xfId="43754" xr:uid="{3B5FACC4-90AD-4B5D-8207-21F37C476DE0}"/>
    <cellStyle name="Normal 2 3 2 2 2 12 3" xfId="11608" xr:uid="{B103D29B-26F1-4873-B8E9-786F384983C3}"/>
    <cellStyle name="Normal 2 3 2 2 2 12 3 2" xfId="29978" xr:uid="{E14DDB2F-AA99-4AF5-84E0-90EDD8CF046F}"/>
    <cellStyle name="Normal 2 3 2 2 2 12 3 3" xfId="48346" xr:uid="{97AEAE1C-62D7-4CEA-8FC0-C86CE80FFED2}"/>
    <cellStyle name="Normal 2 3 2 2 2 12 4" xfId="20794" xr:uid="{DEA96368-DFD8-4B46-B252-52D099EFF323}"/>
    <cellStyle name="Normal 2 3 2 2 2 12 5" xfId="39162" xr:uid="{A8D2EFF3-11C2-4B69-A721-37B185132D9A}"/>
    <cellStyle name="Normal 2 3 2 2 2 13" xfId="4720" xr:uid="{2F34A886-4154-4DA0-BAE9-A28A188BE25D}"/>
    <cellStyle name="Normal 2 3 2 2 2 13 2" xfId="13904" xr:uid="{1F47C65E-D39F-47C3-8588-5BFD7DF3B684}"/>
    <cellStyle name="Normal 2 3 2 2 2 13 2 2" xfId="32274" xr:uid="{FEAC4DEF-01DB-4A21-93AE-3AC4B5E7547B}"/>
    <cellStyle name="Normal 2 3 2 2 2 13 2 3" xfId="50642" xr:uid="{F0619A6A-A94A-4DFD-897E-1CC801E65075}"/>
    <cellStyle name="Normal 2 3 2 2 2 13 3" xfId="23090" xr:uid="{1D1B6B20-E2BD-4D45-9104-79D56B8BD27F}"/>
    <cellStyle name="Normal 2 3 2 2 2 13 4" xfId="41458" xr:uid="{6CEAEAF2-ED99-4C60-95D8-AA9BA688E9FD}"/>
    <cellStyle name="Normal 2 3 2 2 2 14" xfId="9312" xr:uid="{60C917AA-7591-4CFD-B338-1302BAC1F836}"/>
    <cellStyle name="Normal 2 3 2 2 2 14 2" xfId="27682" xr:uid="{0A57C113-6004-4A4B-8F2B-F1E1637C36CD}"/>
    <cellStyle name="Normal 2 3 2 2 2 14 3" xfId="46050" xr:uid="{B2C87C32-C615-44E5-B87C-23B601C583FD}"/>
    <cellStyle name="Normal 2 3 2 2 2 15" xfId="18498" xr:uid="{F6460F1D-5356-468D-835F-130696A6BF94}"/>
    <cellStyle name="Normal 2 3 2 2 2 16" xfId="36866" xr:uid="{20F258FE-E6A9-4C37-851A-09C20ED9E922}"/>
    <cellStyle name="Normal 2 3 2 2 2 2" xfId="35" xr:uid="{1D81AEB0-8184-4C8B-B159-115517343BB4}"/>
    <cellStyle name="Normal 2 3 2 2 2 2 10" xfId="2442" xr:uid="{8E7C4FF3-54F9-45D5-BEA4-155BD010A6CE}"/>
    <cellStyle name="Normal 2 3 2 2 2 2 10 2" xfId="7034" xr:uid="{414A7E40-BD01-47D9-A846-0850F4FE7B5F}"/>
    <cellStyle name="Normal 2 3 2 2 2 2 10 2 2" xfId="16218" xr:uid="{6C537F28-3FBC-473D-81D0-2E4FCC7CAA69}"/>
    <cellStyle name="Normal 2 3 2 2 2 2 10 2 2 2" xfId="34588" xr:uid="{F26D0A15-B090-4103-ABF8-366890C01870}"/>
    <cellStyle name="Normal 2 3 2 2 2 2 10 2 2 3" xfId="52956" xr:uid="{0EA6E342-B2AA-43FE-872E-210B0341BCF4}"/>
    <cellStyle name="Normal 2 3 2 2 2 2 10 2 3" xfId="25404" xr:uid="{71565696-C4BC-4A99-936B-B10D299E2AD3}"/>
    <cellStyle name="Normal 2 3 2 2 2 2 10 2 4" xfId="43772" xr:uid="{DC26D9F7-5D43-44E0-88EE-E56004829DC3}"/>
    <cellStyle name="Normal 2 3 2 2 2 2 10 3" xfId="11626" xr:uid="{88F32E62-1ECA-48F1-A228-D2A367CA6772}"/>
    <cellStyle name="Normal 2 3 2 2 2 2 10 3 2" xfId="29996" xr:uid="{749E939B-8CEC-4B46-81D1-A1C25019B3C5}"/>
    <cellStyle name="Normal 2 3 2 2 2 2 10 3 3" xfId="48364" xr:uid="{72F24C54-26A9-4B2E-AB97-02F84336E6BC}"/>
    <cellStyle name="Normal 2 3 2 2 2 2 10 4" xfId="20812" xr:uid="{7B8A19E2-8F04-406B-82DC-25E1D81D13CD}"/>
    <cellStyle name="Normal 2 3 2 2 2 2 10 5" xfId="39180" xr:uid="{2C1D708C-566C-4ADD-AA22-FF292B0E72CD}"/>
    <cellStyle name="Normal 2 3 2 2 2 2 11" xfId="4738" xr:uid="{811AEEE7-58B5-4604-AB14-9BCFDDE4879D}"/>
    <cellStyle name="Normal 2 3 2 2 2 2 11 2" xfId="13922" xr:uid="{4602AEF9-28BB-4D4F-B6B5-477DEDD3430D}"/>
    <cellStyle name="Normal 2 3 2 2 2 2 11 2 2" xfId="32292" xr:uid="{ADAE62DD-323A-4AE8-9CB8-9C7D8DA35D69}"/>
    <cellStyle name="Normal 2 3 2 2 2 2 11 2 3" xfId="50660" xr:uid="{CA4CF736-C561-496D-A748-243FC4C89D29}"/>
    <cellStyle name="Normal 2 3 2 2 2 2 11 3" xfId="23108" xr:uid="{407C18BF-652B-4755-B6DF-62FF936CE9D2}"/>
    <cellStyle name="Normal 2 3 2 2 2 2 11 4" xfId="41476" xr:uid="{2D997531-DBB6-41FE-9521-F63BA19F7DE0}"/>
    <cellStyle name="Normal 2 3 2 2 2 2 12" xfId="9330" xr:uid="{C475C42D-953B-4D5B-8B55-1EDC6190C7CD}"/>
    <cellStyle name="Normal 2 3 2 2 2 2 12 2" xfId="27700" xr:uid="{AD5BD31D-3C00-4A45-ABE1-891A14EAB7D9}"/>
    <cellStyle name="Normal 2 3 2 2 2 2 12 3" xfId="46068" xr:uid="{A1D3E331-F7E1-45AB-9F59-2DD2981E91F7}"/>
    <cellStyle name="Normal 2 3 2 2 2 2 13" xfId="18516" xr:uid="{0CEE6D6E-433E-4F1A-B9D9-6CF758262D1D}"/>
    <cellStyle name="Normal 2 3 2 2 2 2 14" xfId="36884" xr:uid="{8E11C81E-8CC1-40C7-845C-5E8AB172403D}"/>
    <cellStyle name="Normal 2 3 2 2 2 2 2" xfId="77" xr:uid="{FD40369D-56E5-4618-B2DA-7D5B2A256571}"/>
    <cellStyle name="Normal 2 3 2 2 2 2 2 10" xfId="9368" xr:uid="{8FAFC1A3-038F-47AD-985F-04764BAC66DC}"/>
    <cellStyle name="Normal 2 3 2 2 2 2 2 10 2" xfId="27738" xr:uid="{1D9C2A19-610C-497C-A701-06D22B041DA1}"/>
    <cellStyle name="Normal 2 3 2 2 2 2 2 10 3" xfId="46106" xr:uid="{1AB0C8C4-0400-486F-8009-F3ABC5DE79B3}"/>
    <cellStyle name="Normal 2 3 2 2 2 2 2 11" xfId="18554" xr:uid="{F2239EDD-B922-467E-9D63-FC3CCBA22352}"/>
    <cellStyle name="Normal 2 3 2 2 2 2 2 12" xfId="36922" xr:uid="{73219A79-BB5F-4076-AE8A-00EC4893D6C8}"/>
    <cellStyle name="Normal 2 3 2 2 2 2 2 2" xfId="201" xr:uid="{060BD117-BD3B-4EDD-83DB-2E08B6A4085F}"/>
    <cellStyle name="Normal 2 3 2 2 2 2 2 3" xfId="322" xr:uid="{3A93B34B-FD4C-46CC-9470-4F6056864918}"/>
    <cellStyle name="Normal 2 3 2 2 2 2 2 3 10" xfId="37062" xr:uid="{5EE9D8B6-D48A-46D5-B294-8785F5B4B285}"/>
    <cellStyle name="Normal 2 3 2 2 2 2 2 3 2" xfId="611" xr:uid="{D984738E-57DA-4107-BA0F-5EA2622F9B11}"/>
    <cellStyle name="Normal 2 3 2 2 2 2 2 3 2 2" xfId="1185" xr:uid="{B2B21FFD-1071-4F47-979B-E30CF6EADA21}"/>
    <cellStyle name="Normal 2 3 2 2 2 2 2 3 2 2 2" xfId="3481" xr:uid="{70B0ADBC-6A0B-4517-8DE3-5AE7FC00BE1C}"/>
    <cellStyle name="Normal 2 3 2 2 2 2 2 3 2 2 2 2" xfId="8073" xr:uid="{03CD4213-E19D-466F-86A6-E49BBA54EE85}"/>
    <cellStyle name="Normal 2 3 2 2 2 2 2 3 2 2 2 2 2" xfId="17257" xr:uid="{A91FD0E2-A974-4870-BB3A-A21F310ACEEF}"/>
    <cellStyle name="Normal 2 3 2 2 2 2 2 3 2 2 2 2 2 2" xfId="35627" xr:uid="{AC18F057-F21A-42D7-9297-28B1AD38F846}"/>
    <cellStyle name="Normal 2 3 2 2 2 2 2 3 2 2 2 2 2 3" xfId="53995" xr:uid="{CFCB8C62-0E75-4990-8C7A-EE88C35ADCF3}"/>
    <cellStyle name="Normal 2 3 2 2 2 2 2 3 2 2 2 2 3" xfId="26443" xr:uid="{1BDAA2F4-6865-4F7C-B3D1-85FD1674750D}"/>
    <cellStyle name="Normal 2 3 2 2 2 2 2 3 2 2 2 2 4" xfId="44811" xr:uid="{7E6F1021-3AB3-4041-A0A0-DEF52E02D54A}"/>
    <cellStyle name="Normal 2 3 2 2 2 2 2 3 2 2 2 3" xfId="12665" xr:uid="{E8651B8B-DABE-4E91-94FA-BAAC99E3FF31}"/>
    <cellStyle name="Normal 2 3 2 2 2 2 2 3 2 2 2 3 2" xfId="31035" xr:uid="{715D0815-D7CC-4F51-9559-E3AFAA004659}"/>
    <cellStyle name="Normal 2 3 2 2 2 2 2 3 2 2 2 3 3" xfId="49403" xr:uid="{127CD593-11FA-4B2B-A925-8B23D36A29F5}"/>
    <cellStyle name="Normal 2 3 2 2 2 2 2 3 2 2 2 4" xfId="21851" xr:uid="{0BAD3EE4-ED47-4F83-A966-AFCC414E48FD}"/>
    <cellStyle name="Normal 2 3 2 2 2 2 2 3 2 2 2 5" xfId="40219" xr:uid="{A1907EBB-A28F-4B2B-B897-BCF8C1E6A466}"/>
    <cellStyle name="Normal 2 3 2 2 2 2 2 3 2 2 3" xfId="5777" xr:uid="{C1E53DF2-C76C-4717-8889-A1F69FECE9E5}"/>
    <cellStyle name="Normal 2 3 2 2 2 2 2 3 2 2 3 2" xfId="14961" xr:uid="{920ABB55-CA49-4016-A153-39BFCB245281}"/>
    <cellStyle name="Normal 2 3 2 2 2 2 2 3 2 2 3 2 2" xfId="33331" xr:uid="{1DEA7A77-FD13-4961-B352-47FA27E537F2}"/>
    <cellStyle name="Normal 2 3 2 2 2 2 2 3 2 2 3 2 3" xfId="51699" xr:uid="{E1084EF0-D233-4F6F-8B4D-0249E9932575}"/>
    <cellStyle name="Normal 2 3 2 2 2 2 2 3 2 2 3 3" xfId="24147" xr:uid="{9B75049D-E9CB-43B0-BCE5-B5005DF988E5}"/>
    <cellStyle name="Normal 2 3 2 2 2 2 2 3 2 2 3 4" xfId="42515" xr:uid="{55407991-2E1C-44E1-BBEE-B40199C3FAE1}"/>
    <cellStyle name="Normal 2 3 2 2 2 2 2 3 2 2 4" xfId="10369" xr:uid="{6CB367F1-2A1C-48C3-A098-4CACB5C48857}"/>
    <cellStyle name="Normal 2 3 2 2 2 2 2 3 2 2 4 2" xfId="28739" xr:uid="{8ACF05D5-5E51-47A6-83D1-EBD473E0BAA0}"/>
    <cellStyle name="Normal 2 3 2 2 2 2 2 3 2 2 4 3" xfId="47107" xr:uid="{04C6D9CD-E131-4CCE-AC51-59E29AC91DA0}"/>
    <cellStyle name="Normal 2 3 2 2 2 2 2 3 2 2 5" xfId="19555" xr:uid="{C75D901B-CBF0-4CB3-8687-B5EE177E0E39}"/>
    <cellStyle name="Normal 2 3 2 2 2 2 2 3 2 2 6" xfId="37923" xr:uid="{E0A89CE3-90CF-4836-A9D4-D466EB615237}"/>
    <cellStyle name="Normal 2 3 2 2 2 2 2 3 2 3" xfId="1759" xr:uid="{4A7B3EF0-1AC6-4314-B308-2BA70523D2A1}"/>
    <cellStyle name="Normal 2 3 2 2 2 2 2 3 2 3 2" xfId="4055" xr:uid="{30B2936F-4F76-4919-AA47-FF2A92CB0AB8}"/>
    <cellStyle name="Normal 2 3 2 2 2 2 2 3 2 3 2 2" xfId="8647" xr:uid="{B5BCE4B4-4848-49CC-B2A0-F28D7066A7E4}"/>
    <cellStyle name="Normal 2 3 2 2 2 2 2 3 2 3 2 2 2" xfId="17831" xr:uid="{EA9F4342-D260-4479-8281-D2EB56A68BEC}"/>
    <cellStyle name="Normal 2 3 2 2 2 2 2 3 2 3 2 2 2 2" xfId="36201" xr:uid="{5AB12174-A364-492F-B7B5-F738397081B5}"/>
    <cellStyle name="Normal 2 3 2 2 2 2 2 3 2 3 2 2 2 3" xfId="54569" xr:uid="{9986A654-39A0-4CF2-857E-19F9C7AA3A91}"/>
    <cellStyle name="Normal 2 3 2 2 2 2 2 3 2 3 2 2 3" xfId="27017" xr:uid="{AF178874-61BD-42EB-9A4E-4781EBA0AB1E}"/>
    <cellStyle name="Normal 2 3 2 2 2 2 2 3 2 3 2 2 4" xfId="45385" xr:uid="{0593AD0A-7E06-4604-85F6-4A4AD8719D0A}"/>
    <cellStyle name="Normal 2 3 2 2 2 2 2 3 2 3 2 3" xfId="13239" xr:uid="{8A69E118-44E8-4188-B531-E4EAB7E9445F}"/>
    <cellStyle name="Normal 2 3 2 2 2 2 2 3 2 3 2 3 2" xfId="31609" xr:uid="{6ADC6241-A1A0-445B-ACB9-121474F96848}"/>
    <cellStyle name="Normal 2 3 2 2 2 2 2 3 2 3 2 3 3" xfId="49977" xr:uid="{46836206-3837-4868-B54D-E771B1B8FFA8}"/>
    <cellStyle name="Normal 2 3 2 2 2 2 2 3 2 3 2 4" xfId="22425" xr:uid="{525F67BB-90F5-448E-A447-4240B0372FE1}"/>
    <cellStyle name="Normal 2 3 2 2 2 2 2 3 2 3 2 5" xfId="40793" xr:uid="{2BF6938A-D2AF-433A-864C-D965CD99693B}"/>
    <cellStyle name="Normal 2 3 2 2 2 2 2 3 2 3 3" xfId="6351" xr:uid="{0027A195-0E96-4D88-AAE6-9F00BF40030E}"/>
    <cellStyle name="Normal 2 3 2 2 2 2 2 3 2 3 3 2" xfId="15535" xr:uid="{91AE9F61-9221-4121-BAED-52604E046AA2}"/>
    <cellStyle name="Normal 2 3 2 2 2 2 2 3 2 3 3 2 2" xfId="33905" xr:uid="{3645BACB-6E11-47D9-86DD-5F10E39F3721}"/>
    <cellStyle name="Normal 2 3 2 2 2 2 2 3 2 3 3 2 3" xfId="52273" xr:uid="{023442D5-6261-49E8-A9E7-A024C5B32D35}"/>
    <cellStyle name="Normal 2 3 2 2 2 2 2 3 2 3 3 3" xfId="24721" xr:uid="{355DF113-AFFE-4925-96C1-606E2E05F289}"/>
    <cellStyle name="Normal 2 3 2 2 2 2 2 3 2 3 3 4" xfId="43089" xr:uid="{3B0D6FB1-0782-4805-9868-01E0CB0164F0}"/>
    <cellStyle name="Normal 2 3 2 2 2 2 2 3 2 3 4" xfId="10943" xr:uid="{5B6C1918-0884-4A95-B4C0-10C06BDE1E49}"/>
    <cellStyle name="Normal 2 3 2 2 2 2 2 3 2 3 4 2" xfId="29313" xr:uid="{AEE99A04-1DB5-4FC2-A0FD-BF20B2B72890}"/>
    <cellStyle name="Normal 2 3 2 2 2 2 2 3 2 3 4 3" xfId="47681" xr:uid="{57A0AF86-65B2-4BC6-AC17-4A8CAD06E7E8}"/>
    <cellStyle name="Normal 2 3 2 2 2 2 2 3 2 3 5" xfId="20129" xr:uid="{FC6644A6-87BA-4A4F-9B96-816F6A2014B2}"/>
    <cellStyle name="Normal 2 3 2 2 2 2 2 3 2 3 6" xfId="38497" xr:uid="{5DC20705-946A-4A60-A269-B520C237C314}"/>
    <cellStyle name="Normal 2 3 2 2 2 2 2 3 2 4" xfId="2333" xr:uid="{E04A73CE-F025-4A0F-AB5E-32519E6593D7}"/>
    <cellStyle name="Normal 2 3 2 2 2 2 2 3 2 4 2" xfId="4629" xr:uid="{6977E441-911C-4E41-B295-EC41CA9FEDB1}"/>
    <cellStyle name="Normal 2 3 2 2 2 2 2 3 2 4 2 2" xfId="9221" xr:uid="{4592ED7B-33D4-4245-AE93-9A4C7A72A55C}"/>
    <cellStyle name="Normal 2 3 2 2 2 2 2 3 2 4 2 2 2" xfId="18405" xr:uid="{001C91F3-A54B-42C4-81C2-8F850D596E2A}"/>
    <cellStyle name="Normal 2 3 2 2 2 2 2 3 2 4 2 2 2 2" xfId="36775" xr:uid="{2B10CB3D-D8D5-488B-AE65-50336903DD75}"/>
    <cellStyle name="Normal 2 3 2 2 2 2 2 3 2 4 2 2 2 3" xfId="55143" xr:uid="{F86FA50B-F1A8-4E08-880A-A62EA85E3721}"/>
    <cellStyle name="Normal 2 3 2 2 2 2 2 3 2 4 2 2 3" xfId="27591" xr:uid="{62EF13B5-B551-4611-B4C4-3FDC8560C6B4}"/>
    <cellStyle name="Normal 2 3 2 2 2 2 2 3 2 4 2 2 4" xfId="45959" xr:uid="{9D3279F3-31D8-4DC8-B9B1-4C218C4C34B5}"/>
    <cellStyle name="Normal 2 3 2 2 2 2 2 3 2 4 2 3" xfId="13813" xr:uid="{65017B01-1F8D-4234-AF8C-2F71CDAF430B}"/>
    <cellStyle name="Normal 2 3 2 2 2 2 2 3 2 4 2 3 2" xfId="32183" xr:uid="{9B22FF1B-3930-4884-9934-02142D80302E}"/>
    <cellStyle name="Normal 2 3 2 2 2 2 2 3 2 4 2 3 3" xfId="50551" xr:uid="{BC57DA68-AC7A-4AAE-A3A1-65B5EFB0AFCA}"/>
    <cellStyle name="Normal 2 3 2 2 2 2 2 3 2 4 2 4" xfId="22999" xr:uid="{E09F5008-6645-48A1-9F14-D979AF38824D}"/>
    <cellStyle name="Normal 2 3 2 2 2 2 2 3 2 4 2 5" xfId="41367" xr:uid="{1750919D-7EEC-49A4-A34B-7169A92A9147}"/>
    <cellStyle name="Normal 2 3 2 2 2 2 2 3 2 4 3" xfId="6925" xr:uid="{D0FF7AD9-A3EF-4DC8-BEC2-95C13BA32804}"/>
    <cellStyle name="Normal 2 3 2 2 2 2 2 3 2 4 3 2" xfId="16109" xr:uid="{37ACA9DD-BECC-45CA-89E0-5D2C67494A29}"/>
    <cellStyle name="Normal 2 3 2 2 2 2 2 3 2 4 3 2 2" xfId="34479" xr:uid="{DA8C0F5F-079A-440F-A083-04D9582CE28D}"/>
    <cellStyle name="Normal 2 3 2 2 2 2 2 3 2 4 3 2 3" xfId="52847" xr:uid="{2092F847-CE1B-4EC4-8C1F-6881DFB7EFD9}"/>
    <cellStyle name="Normal 2 3 2 2 2 2 2 3 2 4 3 3" xfId="25295" xr:uid="{F0D7EAAD-07DE-4275-9FB4-F465CFAA53C6}"/>
    <cellStyle name="Normal 2 3 2 2 2 2 2 3 2 4 3 4" xfId="43663" xr:uid="{8644E095-7B09-4979-A38C-C0745FA3B9D4}"/>
    <cellStyle name="Normal 2 3 2 2 2 2 2 3 2 4 4" xfId="11517" xr:uid="{AAFB5097-D09C-4286-AFD6-8297C1A6F966}"/>
    <cellStyle name="Normal 2 3 2 2 2 2 2 3 2 4 4 2" xfId="29887" xr:uid="{DF6057D8-C2DF-4E00-BA05-1E03236A2B1F}"/>
    <cellStyle name="Normal 2 3 2 2 2 2 2 3 2 4 4 3" xfId="48255" xr:uid="{CABFAA9E-43E1-4EBF-949F-218547B2C990}"/>
    <cellStyle name="Normal 2 3 2 2 2 2 2 3 2 4 5" xfId="20703" xr:uid="{35C29D3D-9CE0-4096-8D37-83D8BAF8D09E}"/>
    <cellStyle name="Normal 2 3 2 2 2 2 2 3 2 4 6" xfId="39071" xr:uid="{0C683526-3C03-4DFB-8001-6DA2081C470E}"/>
    <cellStyle name="Normal 2 3 2 2 2 2 2 3 2 5" xfId="2907" xr:uid="{96F6CBE8-B247-4587-A688-388765AA5DEB}"/>
    <cellStyle name="Normal 2 3 2 2 2 2 2 3 2 5 2" xfId="7499" xr:uid="{96D1F27F-3CFE-4C2D-9E30-9A676A6128C5}"/>
    <cellStyle name="Normal 2 3 2 2 2 2 2 3 2 5 2 2" xfId="16683" xr:uid="{9DA532AB-CEA9-41A8-A45F-66516F695257}"/>
    <cellStyle name="Normal 2 3 2 2 2 2 2 3 2 5 2 2 2" xfId="35053" xr:uid="{51B4B927-0E72-41E4-A794-FAC96389BD83}"/>
    <cellStyle name="Normal 2 3 2 2 2 2 2 3 2 5 2 2 3" xfId="53421" xr:uid="{4BD99AF0-0FB4-4686-8C02-1B640682DF9B}"/>
    <cellStyle name="Normal 2 3 2 2 2 2 2 3 2 5 2 3" xfId="25869" xr:uid="{8F33212F-D48F-4BCB-9534-9C58351FB6EE}"/>
    <cellStyle name="Normal 2 3 2 2 2 2 2 3 2 5 2 4" xfId="44237" xr:uid="{46ABF7A0-F1CB-4955-B65A-75D20C4EE48E}"/>
    <cellStyle name="Normal 2 3 2 2 2 2 2 3 2 5 3" xfId="12091" xr:uid="{1BEF327D-5D84-4308-8FBE-51DC9424D08C}"/>
    <cellStyle name="Normal 2 3 2 2 2 2 2 3 2 5 3 2" xfId="30461" xr:uid="{2F7F7814-8CAD-4891-B6C9-CBFA88A40B57}"/>
    <cellStyle name="Normal 2 3 2 2 2 2 2 3 2 5 3 3" xfId="48829" xr:uid="{79EABE66-5DBC-49FC-9F47-8BA365F81DAB}"/>
    <cellStyle name="Normal 2 3 2 2 2 2 2 3 2 5 4" xfId="21277" xr:uid="{9E362A2B-5156-4B0F-B3E7-B2D1CDAD96AC}"/>
    <cellStyle name="Normal 2 3 2 2 2 2 2 3 2 5 5" xfId="39645" xr:uid="{14A53167-BF31-44BD-9132-47D36A3E5493}"/>
    <cellStyle name="Normal 2 3 2 2 2 2 2 3 2 6" xfId="5203" xr:uid="{538FF7F2-9FBA-4770-A84A-A190A67D637E}"/>
    <cellStyle name="Normal 2 3 2 2 2 2 2 3 2 6 2" xfId="14387" xr:uid="{0F6BA117-747E-47D1-A5CF-D5C593578985}"/>
    <cellStyle name="Normal 2 3 2 2 2 2 2 3 2 6 2 2" xfId="32757" xr:uid="{0C0A4DAB-71C8-4311-B4EB-F0F832C5AAB6}"/>
    <cellStyle name="Normal 2 3 2 2 2 2 2 3 2 6 2 3" xfId="51125" xr:uid="{9970877E-5231-46C3-885F-6E7F8EC5B94B}"/>
    <cellStyle name="Normal 2 3 2 2 2 2 2 3 2 6 3" xfId="23573" xr:uid="{28B22EBD-623C-450F-9AFC-01BE8885FE16}"/>
    <cellStyle name="Normal 2 3 2 2 2 2 2 3 2 6 4" xfId="41941" xr:uid="{BA736689-6D23-4C58-B927-151F6BE7800C}"/>
    <cellStyle name="Normal 2 3 2 2 2 2 2 3 2 7" xfId="9795" xr:uid="{2C408972-3114-4D58-A2B2-CAB75D5C668A}"/>
    <cellStyle name="Normal 2 3 2 2 2 2 2 3 2 7 2" xfId="28165" xr:uid="{112F548A-8BC9-45FD-91B2-508EB52E7CFE}"/>
    <cellStyle name="Normal 2 3 2 2 2 2 2 3 2 7 3" xfId="46533" xr:uid="{408AEEB6-2C0F-4C86-9E42-B68C54483F25}"/>
    <cellStyle name="Normal 2 3 2 2 2 2 2 3 2 8" xfId="18981" xr:uid="{3A36B332-4EF4-4821-B106-E9D63B73AC01}"/>
    <cellStyle name="Normal 2 3 2 2 2 2 2 3 2 9" xfId="37349" xr:uid="{2F02DE99-35C9-46C9-9A28-086DEFB8ABE8}"/>
    <cellStyle name="Normal 2 3 2 2 2 2 2 3 3" xfId="898" xr:uid="{E7117E64-694B-4A4E-8FE5-3FCDBB86DD9D}"/>
    <cellStyle name="Normal 2 3 2 2 2 2 2 3 3 2" xfId="3194" xr:uid="{9AEFAAA3-C812-4127-816A-FD6B1DC63C13}"/>
    <cellStyle name="Normal 2 3 2 2 2 2 2 3 3 2 2" xfId="7786" xr:uid="{9B778B80-4211-4F20-82D0-61DA5279B7FF}"/>
    <cellStyle name="Normal 2 3 2 2 2 2 2 3 3 2 2 2" xfId="16970" xr:uid="{43B2CB15-0D70-44AD-9671-A21FAAC4CEF5}"/>
    <cellStyle name="Normal 2 3 2 2 2 2 2 3 3 2 2 2 2" xfId="35340" xr:uid="{5E2A2EA4-5958-4FD2-A4ED-CD53E4A6378B}"/>
    <cellStyle name="Normal 2 3 2 2 2 2 2 3 3 2 2 2 3" xfId="53708" xr:uid="{870776F0-67CA-4784-8500-5747E8C7C2A8}"/>
    <cellStyle name="Normal 2 3 2 2 2 2 2 3 3 2 2 3" xfId="26156" xr:uid="{28F681E7-21EC-4536-B05C-ED6209CB640F}"/>
    <cellStyle name="Normal 2 3 2 2 2 2 2 3 3 2 2 4" xfId="44524" xr:uid="{0DFC2E0B-116A-4FAF-B32E-6E7E7EC56D10}"/>
    <cellStyle name="Normal 2 3 2 2 2 2 2 3 3 2 3" xfId="12378" xr:uid="{4010C79F-8D6D-4705-8B24-ADC3155B6B34}"/>
    <cellStyle name="Normal 2 3 2 2 2 2 2 3 3 2 3 2" xfId="30748" xr:uid="{C1D45550-5F97-4A85-8A07-14E448343AD5}"/>
    <cellStyle name="Normal 2 3 2 2 2 2 2 3 3 2 3 3" xfId="49116" xr:uid="{C384792F-6EFA-4B47-B86D-4B7990EA2A0E}"/>
    <cellStyle name="Normal 2 3 2 2 2 2 2 3 3 2 4" xfId="21564" xr:uid="{F373B83F-F05F-4CF2-BA10-B6CA3DD3D190}"/>
    <cellStyle name="Normal 2 3 2 2 2 2 2 3 3 2 5" xfId="39932" xr:uid="{AC61F4FB-09AA-4C60-8466-2A9CC23A5217}"/>
    <cellStyle name="Normal 2 3 2 2 2 2 2 3 3 3" xfId="5490" xr:uid="{13F4D1AD-B4F2-4FE2-BFA5-5313B6C1967B}"/>
    <cellStyle name="Normal 2 3 2 2 2 2 2 3 3 3 2" xfId="14674" xr:uid="{3DCD29C5-B04F-4C54-BAD9-87F46C5C6CFB}"/>
    <cellStyle name="Normal 2 3 2 2 2 2 2 3 3 3 2 2" xfId="33044" xr:uid="{1404DCDD-C52D-45F9-A1AE-859C4F1B3AD0}"/>
    <cellStyle name="Normal 2 3 2 2 2 2 2 3 3 3 2 3" xfId="51412" xr:uid="{8A296C51-DC6F-42C9-AE61-0794E641E587}"/>
    <cellStyle name="Normal 2 3 2 2 2 2 2 3 3 3 3" xfId="23860" xr:uid="{160A63A4-15B2-4549-9F7E-05322C71D5A7}"/>
    <cellStyle name="Normal 2 3 2 2 2 2 2 3 3 3 4" xfId="42228" xr:uid="{2213361A-EFE6-41D2-9973-7ECE0E9BFE8D}"/>
    <cellStyle name="Normal 2 3 2 2 2 2 2 3 3 4" xfId="10082" xr:uid="{6E7C3DEE-388E-4004-8031-5226062A22C1}"/>
    <cellStyle name="Normal 2 3 2 2 2 2 2 3 3 4 2" xfId="28452" xr:uid="{1B00D05B-8CBF-4410-AC59-B57BD4098A46}"/>
    <cellStyle name="Normal 2 3 2 2 2 2 2 3 3 4 3" xfId="46820" xr:uid="{54C21755-E3A5-4687-9FFD-9371804F8091}"/>
    <cellStyle name="Normal 2 3 2 2 2 2 2 3 3 5" xfId="19268" xr:uid="{14517C90-6CF4-4F1F-8B63-0CA28FF32602}"/>
    <cellStyle name="Normal 2 3 2 2 2 2 2 3 3 6" xfId="37636" xr:uid="{271A5F65-68B5-4659-9B01-8498B3E52D68}"/>
    <cellStyle name="Normal 2 3 2 2 2 2 2 3 4" xfId="1472" xr:uid="{CE05F4A5-F540-4BF4-9490-0ED1C89E7D23}"/>
    <cellStyle name="Normal 2 3 2 2 2 2 2 3 4 2" xfId="3768" xr:uid="{4BA94FFA-EFAC-43D9-AA11-F408EBC8E122}"/>
    <cellStyle name="Normal 2 3 2 2 2 2 2 3 4 2 2" xfId="8360" xr:uid="{C725916C-29E9-4C29-A5D2-6BDDF4C5AA81}"/>
    <cellStyle name="Normal 2 3 2 2 2 2 2 3 4 2 2 2" xfId="17544" xr:uid="{4B422C00-F35C-48F6-80EF-BDB2AAAB4161}"/>
    <cellStyle name="Normal 2 3 2 2 2 2 2 3 4 2 2 2 2" xfId="35914" xr:uid="{BD2A04CC-59FF-44AE-9DAC-C0C084BA3C2B}"/>
    <cellStyle name="Normal 2 3 2 2 2 2 2 3 4 2 2 2 3" xfId="54282" xr:uid="{AF4D21E0-B7EB-41FC-9B77-2453D09BA5DE}"/>
    <cellStyle name="Normal 2 3 2 2 2 2 2 3 4 2 2 3" xfId="26730" xr:uid="{89FBD5D4-F7B5-422E-8B44-0EC0ABA702D5}"/>
    <cellStyle name="Normal 2 3 2 2 2 2 2 3 4 2 2 4" xfId="45098" xr:uid="{5D251510-3A6F-44D4-8BFD-A893D786DCEC}"/>
    <cellStyle name="Normal 2 3 2 2 2 2 2 3 4 2 3" xfId="12952" xr:uid="{FECF33DD-7685-46BA-BE22-86B754997D99}"/>
    <cellStyle name="Normal 2 3 2 2 2 2 2 3 4 2 3 2" xfId="31322" xr:uid="{23F52988-015A-41B9-9985-D6331DAB0E8B}"/>
    <cellStyle name="Normal 2 3 2 2 2 2 2 3 4 2 3 3" xfId="49690" xr:uid="{DA79B206-9E0B-428E-9992-4C83AF6DBCD7}"/>
    <cellStyle name="Normal 2 3 2 2 2 2 2 3 4 2 4" xfId="22138" xr:uid="{31E45E0A-E55B-431D-A43F-EAF852F42813}"/>
    <cellStyle name="Normal 2 3 2 2 2 2 2 3 4 2 5" xfId="40506" xr:uid="{FE05B955-F62E-468A-939E-2C1EC9EAEE01}"/>
    <cellStyle name="Normal 2 3 2 2 2 2 2 3 4 3" xfId="6064" xr:uid="{D64CAD69-2540-4357-995E-2EC94085A874}"/>
    <cellStyle name="Normal 2 3 2 2 2 2 2 3 4 3 2" xfId="15248" xr:uid="{D63E8C03-0F28-4147-84E8-E82C99AA35D1}"/>
    <cellStyle name="Normal 2 3 2 2 2 2 2 3 4 3 2 2" xfId="33618" xr:uid="{DC11F2FC-5200-4EE6-9EAC-D2B06E8E61AD}"/>
    <cellStyle name="Normal 2 3 2 2 2 2 2 3 4 3 2 3" xfId="51986" xr:uid="{7C06985F-BCC4-4A3F-A01B-DAAE1A64CAD4}"/>
    <cellStyle name="Normal 2 3 2 2 2 2 2 3 4 3 3" xfId="24434" xr:uid="{12CA7A39-AA14-42B4-8484-CCBC9F4CE656}"/>
    <cellStyle name="Normal 2 3 2 2 2 2 2 3 4 3 4" xfId="42802" xr:uid="{E4454B3D-077C-4A5F-9C2A-C4C8D6272165}"/>
    <cellStyle name="Normal 2 3 2 2 2 2 2 3 4 4" xfId="10656" xr:uid="{C891193C-D024-431D-9AAD-598588DB9600}"/>
    <cellStyle name="Normal 2 3 2 2 2 2 2 3 4 4 2" xfId="29026" xr:uid="{E536587A-5EA5-461E-A344-212403BBF807}"/>
    <cellStyle name="Normal 2 3 2 2 2 2 2 3 4 4 3" xfId="47394" xr:uid="{08A4E097-B3E7-4956-93DF-0B8353C0F205}"/>
    <cellStyle name="Normal 2 3 2 2 2 2 2 3 4 5" xfId="19842" xr:uid="{24065743-42DC-469F-8D82-9B10FAD31C25}"/>
    <cellStyle name="Normal 2 3 2 2 2 2 2 3 4 6" xfId="38210" xr:uid="{BBBF48E5-8172-44D2-8566-1FF8180ED740}"/>
    <cellStyle name="Normal 2 3 2 2 2 2 2 3 5" xfId="2046" xr:uid="{3F6C8A81-8F2E-4358-B71A-E2B68EDC0872}"/>
    <cellStyle name="Normal 2 3 2 2 2 2 2 3 5 2" xfId="4342" xr:uid="{0C922626-05B6-4A56-A683-9B3BDB9DA1A2}"/>
    <cellStyle name="Normal 2 3 2 2 2 2 2 3 5 2 2" xfId="8934" xr:uid="{8633BBA4-1F68-4BCE-A5F6-3CE9F2F6FDC4}"/>
    <cellStyle name="Normal 2 3 2 2 2 2 2 3 5 2 2 2" xfId="18118" xr:uid="{15130912-27D0-43A1-A59C-7DA2886CD5BE}"/>
    <cellStyle name="Normal 2 3 2 2 2 2 2 3 5 2 2 2 2" xfId="36488" xr:uid="{DEBCABD6-A44C-415A-A412-5939779C06F5}"/>
    <cellStyle name="Normal 2 3 2 2 2 2 2 3 5 2 2 2 3" xfId="54856" xr:uid="{1730198D-A19C-473C-8593-A927B7CA23D6}"/>
    <cellStyle name="Normal 2 3 2 2 2 2 2 3 5 2 2 3" xfId="27304" xr:uid="{AA4E50DA-F619-487E-A25E-838E123C6CB0}"/>
    <cellStyle name="Normal 2 3 2 2 2 2 2 3 5 2 2 4" xfId="45672" xr:uid="{398546A8-DC30-4A36-B3FA-053264146040}"/>
    <cellStyle name="Normal 2 3 2 2 2 2 2 3 5 2 3" xfId="13526" xr:uid="{3040AD53-BF31-4C64-AE6A-8AD19401F1DB}"/>
    <cellStyle name="Normal 2 3 2 2 2 2 2 3 5 2 3 2" xfId="31896" xr:uid="{9954EFF6-0F84-494E-B283-7E009935B4EC}"/>
    <cellStyle name="Normal 2 3 2 2 2 2 2 3 5 2 3 3" xfId="50264" xr:uid="{36F80B29-449A-42D4-A613-4E82086CD87F}"/>
    <cellStyle name="Normal 2 3 2 2 2 2 2 3 5 2 4" xfId="22712" xr:uid="{13EF816E-A1CE-4130-8C66-FAE91A2043B9}"/>
    <cellStyle name="Normal 2 3 2 2 2 2 2 3 5 2 5" xfId="41080" xr:uid="{417DC18E-6A85-42BC-AFCC-B6023A7FAE6D}"/>
    <cellStyle name="Normal 2 3 2 2 2 2 2 3 5 3" xfId="6638" xr:uid="{58974ABE-6855-4299-AD37-BA542B5458FE}"/>
    <cellStyle name="Normal 2 3 2 2 2 2 2 3 5 3 2" xfId="15822" xr:uid="{74CBF0EA-D002-4F98-94D9-549F620D06A2}"/>
    <cellStyle name="Normal 2 3 2 2 2 2 2 3 5 3 2 2" xfId="34192" xr:uid="{4FA38940-063D-4C92-B14C-B7A8E6315922}"/>
    <cellStyle name="Normal 2 3 2 2 2 2 2 3 5 3 2 3" xfId="52560" xr:uid="{716624D6-3D17-45AC-9080-735CBCA1EA69}"/>
    <cellStyle name="Normal 2 3 2 2 2 2 2 3 5 3 3" xfId="25008" xr:uid="{2722E3BC-77B7-4F27-9A8D-F3EFA1DDA4D6}"/>
    <cellStyle name="Normal 2 3 2 2 2 2 2 3 5 3 4" xfId="43376" xr:uid="{AFD1944C-4398-4D4C-B5FA-08FA89FD390D}"/>
    <cellStyle name="Normal 2 3 2 2 2 2 2 3 5 4" xfId="11230" xr:uid="{6FE7E5CC-D7FD-417C-97AC-F0CB0F945D35}"/>
    <cellStyle name="Normal 2 3 2 2 2 2 2 3 5 4 2" xfId="29600" xr:uid="{8F8170C0-AFF9-4A19-9AF0-B33C5675D432}"/>
    <cellStyle name="Normal 2 3 2 2 2 2 2 3 5 4 3" xfId="47968" xr:uid="{2A364F5A-34FB-4689-96C5-517E7AAC57B9}"/>
    <cellStyle name="Normal 2 3 2 2 2 2 2 3 5 5" xfId="20416" xr:uid="{80BF58A9-171F-4A19-AAD7-C7EA941ACB6D}"/>
    <cellStyle name="Normal 2 3 2 2 2 2 2 3 5 6" xfId="38784" xr:uid="{AB8BADDF-621B-4202-9506-C0FABEB6F99E}"/>
    <cellStyle name="Normal 2 3 2 2 2 2 2 3 6" xfId="2620" xr:uid="{01A6BBB6-E69E-45AF-8721-599719465120}"/>
    <cellStyle name="Normal 2 3 2 2 2 2 2 3 6 2" xfId="7212" xr:uid="{A79FFD94-96CC-4BE8-BE88-9E6BE115EC67}"/>
    <cellStyle name="Normal 2 3 2 2 2 2 2 3 6 2 2" xfId="16396" xr:uid="{25B0E660-10F1-42DE-A4EF-0D1307AE1E0B}"/>
    <cellStyle name="Normal 2 3 2 2 2 2 2 3 6 2 2 2" xfId="34766" xr:uid="{B1481A10-5F7F-489E-A1B6-39CC0ADF2809}"/>
    <cellStyle name="Normal 2 3 2 2 2 2 2 3 6 2 2 3" xfId="53134" xr:uid="{739754ED-100A-4B9F-90BF-C1FACEED2A36}"/>
    <cellStyle name="Normal 2 3 2 2 2 2 2 3 6 2 3" xfId="25582" xr:uid="{2D903887-ED16-489D-A829-A3B0135CB067}"/>
    <cellStyle name="Normal 2 3 2 2 2 2 2 3 6 2 4" xfId="43950" xr:uid="{D83EEAA6-04F0-440D-87E6-D03CD129B4BD}"/>
    <cellStyle name="Normal 2 3 2 2 2 2 2 3 6 3" xfId="11804" xr:uid="{3FBC8517-F371-421C-8C5D-61D07F954E0C}"/>
    <cellStyle name="Normal 2 3 2 2 2 2 2 3 6 3 2" xfId="30174" xr:uid="{0F858A24-F15B-47FE-8398-F54DBFB3E523}"/>
    <cellStyle name="Normal 2 3 2 2 2 2 2 3 6 3 3" xfId="48542" xr:uid="{969809B4-485E-40B8-803C-4C49BB3F9E49}"/>
    <cellStyle name="Normal 2 3 2 2 2 2 2 3 6 4" xfId="20990" xr:uid="{969453A4-D982-4FC6-993D-7F092594F922}"/>
    <cellStyle name="Normal 2 3 2 2 2 2 2 3 6 5" xfId="39358" xr:uid="{A8C71661-F381-4795-90BD-4016ACFEA90C}"/>
    <cellStyle name="Normal 2 3 2 2 2 2 2 3 7" xfId="4916" xr:uid="{DFBC7210-4086-421F-8F4A-6B45CBB70FAD}"/>
    <cellStyle name="Normal 2 3 2 2 2 2 2 3 7 2" xfId="14100" xr:uid="{BFBB9DC6-8622-43F8-91A6-22087FDF158D}"/>
    <cellStyle name="Normal 2 3 2 2 2 2 2 3 7 2 2" xfId="32470" xr:uid="{AAE35C33-F54C-4680-8914-961BA2C31F47}"/>
    <cellStyle name="Normal 2 3 2 2 2 2 2 3 7 2 3" xfId="50838" xr:uid="{D3D86D61-7DB1-4663-A72D-F980F10E1F9A}"/>
    <cellStyle name="Normal 2 3 2 2 2 2 2 3 7 3" xfId="23286" xr:uid="{143E54E1-0DFC-48EE-A6F3-CE0A00B34A79}"/>
    <cellStyle name="Normal 2 3 2 2 2 2 2 3 7 4" xfId="41654" xr:uid="{3805B804-BDA4-4904-9CAA-70702B152158}"/>
    <cellStyle name="Normal 2 3 2 2 2 2 2 3 8" xfId="9508" xr:uid="{86A6221F-8BB0-463C-B775-75F6D33504F8}"/>
    <cellStyle name="Normal 2 3 2 2 2 2 2 3 8 2" xfId="27878" xr:uid="{05C8510A-1CF6-430E-918F-FBDB5EAED10B}"/>
    <cellStyle name="Normal 2 3 2 2 2 2 2 3 8 3" xfId="46246" xr:uid="{2C5BD62B-B4C2-4592-88BE-5C396DBD7569}"/>
    <cellStyle name="Normal 2 3 2 2 2 2 2 3 9" xfId="18694" xr:uid="{46A05BCE-1566-4BC9-9181-500C609AD42F}"/>
    <cellStyle name="Normal 2 3 2 2 2 2 2 4" xfId="471" xr:uid="{E25468B9-D280-44E6-887E-E34C3FBF8094}"/>
    <cellStyle name="Normal 2 3 2 2 2 2 2 4 2" xfId="1045" xr:uid="{08FDE422-D4B5-4294-B869-409B2BF562FB}"/>
    <cellStyle name="Normal 2 3 2 2 2 2 2 4 2 2" xfId="3341" xr:uid="{241EEB79-57D4-4244-BF9D-1C8DE22DD67A}"/>
    <cellStyle name="Normal 2 3 2 2 2 2 2 4 2 2 2" xfId="7933" xr:uid="{3103D4AB-F710-4DA1-8315-EBC40DF2F9D2}"/>
    <cellStyle name="Normal 2 3 2 2 2 2 2 4 2 2 2 2" xfId="17117" xr:uid="{E7DA7869-C05F-4BC0-86D2-0140884820E9}"/>
    <cellStyle name="Normal 2 3 2 2 2 2 2 4 2 2 2 2 2" xfId="35487" xr:uid="{05E84F5F-6EF0-4D52-991D-628EC96F655D}"/>
    <cellStyle name="Normal 2 3 2 2 2 2 2 4 2 2 2 2 3" xfId="53855" xr:uid="{4B6CEC8F-B217-4D52-AEB1-B32316AA6122}"/>
    <cellStyle name="Normal 2 3 2 2 2 2 2 4 2 2 2 3" xfId="26303" xr:uid="{BE756DDD-D332-4588-8996-CA771DD5BC07}"/>
    <cellStyle name="Normal 2 3 2 2 2 2 2 4 2 2 2 4" xfId="44671" xr:uid="{478B6823-5A0A-4C37-8948-9C69AAC4EF3F}"/>
    <cellStyle name="Normal 2 3 2 2 2 2 2 4 2 2 3" xfId="12525" xr:uid="{E9F21E64-716C-420D-B915-693044D2924A}"/>
    <cellStyle name="Normal 2 3 2 2 2 2 2 4 2 2 3 2" xfId="30895" xr:uid="{F9E0DC3D-8449-4124-923F-9D25721EF1E1}"/>
    <cellStyle name="Normal 2 3 2 2 2 2 2 4 2 2 3 3" xfId="49263" xr:uid="{20663613-69EF-4358-BC18-1AF60891C346}"/>
    <cellStyle name="Normal 2 3 2 2 2 2 2 4 2 2 4" xfId="21711" xr:uid="{8D8595E3-F196-40D2-9C79-07E912B6ECD9}"/>
    <cellStyle name="Normal 2 3 2 2 2 2 2 4 2 2 5" xfId="40079" xr:uid="{DA7D4EC8-836D-4E18-9FC4-2802EF4CB5BB}"/>
    <cellStyle name="Normal 2 3 2 2 2 2 2 4 2 3" xfId="5637" xr:uid="{34A465C3-0FAA-49BB-B5D0-77D5BB569914}"/>
    <cellStyle name="Normal 2 3 2 2 2 2 2 4 2 3 2" xfId="14821" xr:uid="{C3099F08-7B29-4BCB-BCDB-34B4F138DD7A}"/>
    <cellStyle name="Normal 2 3 2 2 2 2 2 4 2 3 2 2" xfId="33191" xr:uid="{6219F82F-6222-40FB-A246-4C2680109A93}"/>
    <cellStyle name="Normal 2 3 2 2 2 2 2 4 2 3 2 3" xfId="51559" xr:uid="{75400661-C813-4652-AC53-6C4E56A7CD5D}"/>
    <cellStyle name="Normal 2 3 2 2 2 2 2 4 2 3 3" xfId="24007" xr:uid="{79FB547C-A490-4DFD-AE84-9DB7D2E01D2A}"/>
    <cellStyle name="Normal 2 3 2 2 2 2 2 4 2 3 4" xfId="42375" xr:uid="{08FD19D5-C9F2-4B28-8343-6B9B92E6ED36}"/>
    <cellStyle name="Normal 2 3 2 2 2 2 2 4 2 4" xfId="10229" xr:uid="{5F1C6387-6EF8-4C9F-96E4-234D240E293C}"/>
    <cellStyle name="Normal 2 3 2 2 2 2 2 4 2 4 2" xfId="28599" xr:uid="{2290FE44-04E8-45B7-8E79-B4E7EFA3CD17}"/>
    <cellStyle name="Normal 2 3 2 2 2 2 2 4 2 4 3" xfId="46967" xr:uid="{0100521E-2274-4ABD-ADDF-43743AE1897C}"/>
    <cellStyle name="Normal 2 3 2 2 2 2 2 4 2 5" xfId="19415" xr:uid="{F0396FEC-CAB1-4398-8B90-51A78169036D}"/>
    <cellStyle name="Normal 2 3 2 2 2 2 2 4 2 6" xfId="37783" xr:uid="{429A0F75-A104-4E71-A75E-6DC1179F842E}"/>
    <cellStyle name="Normal 2 3 2 2 2 2 2 4 3" xfId="1619" xr:uid="{9A1E6BE0-D699-4C7A-867F-729E271439BA}"/>
    <cellStyle name="Normal 2 3 2 2 2 2 2 4 3 2" xfId="3915" xr:uid="{50B043DD-5436-4C48-AC3E-5B358FF44D80}"/>
    <cellStyle name="Normal 2 3 2 2 2 2 2 4 3 2 2" xfId="8507" xr:uid="{7F1FDE86-C22E-4202-A511-16F295CD25FE}"/>
    <cellStyle name="Normal 2 3 2 2 2 2 2 4 3 2 2 2" xfId="17691" xr:uid="{830FD1A2-E59C-42A5-AF95-0820A2B5C7B9}"/>
    <cellStyle name="Normal 2 3 2 2 2 2 2 4 3 2 2 2 2" xfId="36061" xr:uid="{71F3977D-71D0-455D-860F-31AC79CC923F}"/>
    <cellStyle name="Normal 2 3 2 2 2 2 2 4 3 2 2 2 3" xfId="54429" xr:uid="{92C3D0F9-585C-417B-8CA2-28CA4B523262}"/>
    <cellStyle name="Normal 2 3 2 2 2 2 2 4 3 2 2 3" xfId="26877" xr:uid="{54ACF15F-870C-4AA7-A650-8B4183CFA3F5}"/>
    <cellStyle name="Normal 2 3 2 2 2 2 2 4 3 2 2 4" xfId="45245" xr:uid="{AD157C39-3151-4EA9-966F-D17F4F834C6C}"/>
    <cellStyle name="Normal 2 3 2 2 2 2 2 4 3 2 3" xfId="13099" xr:uid="{4B6BCBFC-FDA5-4A4F-9CCD-E58FD758A205}"/>
    <cellStyle name="Normal 2 3 2 2 2 2 2 4 3 2 3 2" xfId="31469" xr:uid="{814CDD9A-6935-49AC-8E9D-BBC90C97BA3C}"/>
    <cellStyle name="Normal 2 3 2 2 2 2 2 4 3 2 3 3" xfId="49837" xr:uid="{51842D59-3B05-493D-BCBD-E12F47B6B608}"/>
    <cellStyle name="Normal 2 3 2 2 2 2 2 4 3 2 4" xfId="22285" xr:uid="{09D68189-2D49-4C4F-ABFE-0101349F997D}"/>
    <cellStyle name="Normal 2 3 2 2 2 2 2 4 3 2 5" xfId="40653" xr:uid="{939B2D7A-792D-4EF6-B4E1-2235D24DE820}"/>
    <cellStyle name="Normal 2 3 2 2 2 2 2 4 3 3" xfId="6211" xr:uid="{1FE0C2D7-8BF9-42A4-A2FC-8A6BBCEDF926}"/>
    <cellStyle name="Normal 2 3 2 2 2 2 2 4 3 3 2" xfId="15395" xr:uid="{5A693DD8-ED32-4393-ABA5-5325AA7A33E7}"/>
    <cellStyle name="Normal 2 3 2 2 2 2 2 4 3 3 2 2" xfId="33765" xr:uid="{A2B065D5-7E50-429F-BC62-5ED949E32078}"/>
    <cellStyle name="Normal 2 3 2 2 2 2 2 4 3 3 2 3" xfId="52133" xr:uid="{54AF007B-F3B8-41CC-BBD4-EB1A34498CCD}"/>
    <cellStyle name="Normal 2 3 2 2 2 2 2 4 3 3 3" xfId="24581" xr:uid="{A3FF183B-710B-4F0D-9FEF-B6EBDF16BCAB}"/>
    <cellStyle name="Normal 2 3 2 2 2 2 2 4 3 3 4" xfId="42949" xr:uid="{F581B63C-79AE-4014-87D7-7B510AD02182}"/>
    <cellStyle name="Normal 2 3 2 2 2 2 2 4 3 4" xfId="10803" xr:uid="{80EE0996-87BA-4A52-950A-29A8A9291950}"/>
    <cellStyle name="Normal 2 3 2 2 2 2 2 4 3 4 2" xfId="29173" xr:uid="{04488724-ABD5-439D-A8DB-387BDF9F4E46}"/>
    <cellStyle name="Normal 2 3 2 2 2 2 2 4 3 4 3" xfId="47541" xr:uid="{9A2EB383-8082-463B-879B-E5A18D3CBF6C}"/>
    <cellStyle name="Normal 2 3 2 2 2 2 2 4 3 5" xfId="19989" xr:uid="{13E392BC-A4F8-4ED7-865A-A05EF5656E30}"/>
    <cellStyle name="Normal 2 3 2 2 2 2 2 4 3 6" xfId="38357" xr:uid="{9C695490-7D37-47E2-B739-F32D558F4EBD}"/>
    <cellStyle name="Normal 2 3 2 2 2 2 2 4 4" xfId="2193" xr:uid="{2C9026DB-5BAD-4619-B64C-1860263EDDD6}"/>
    <cellStyle name="Normal 2 3 2 2 2 2 2 4 4 2" xfId="4489" xr:uid="{07EBBD9A-6782-44B9-A78A-143BD331A9FB}"/>
    <cellStyle name="Normal 2 3 2 2 2 2 2 4 4 2 2" xfId="9081" xr:uid="{DEAACEC1-07D6-456D-8245-52DA335AECE3}"/>
    <cellStyle name="Normal 2 3 2 2 2 2 2 4 4 2 2 2" xfId="18265" xr:uid="{7BCF7FDF-322A-451A-96E1-5D525A58D31D}"/>
    <cellStyle name="Normal 2 3 2 2 2 2 2 4 4 2 2 2 2" xfId="36635" xr:uid="{F3E3A112-C93D-4712-BB3A-7B9FB38A0A90}"/>
    <cellStyle name="Normal 2 3 2 2 2 2 2 4 4 2 2 2 3" xfId="55003" xr:uid="{21542597-47F2-4C3F-81AB-13C100410194}"/>
    <cellStyle name="Normal 2 3 2 2 2 2 2 4 4 2 2 3" xfId="27451" xr:uid="{4FC579AD-B3C2-40AC-A6F3-FAC264E9463F}"/>
    <cellStyle name="Normal 2 3 2 2 2 2 2 4 4 2 2 4" xfId="45819" xr:uid="{5A5D824F-FCBA-4E02-8390-87008F46C4D5}"/>
    <cellStyle name="Normal 2 3 2 2 2 2 2 4 4 2 3" xfId="13673" xr:uid="{DAF43AD0-20BC-4521-B5C1-E6465EFD74B9}"/>
    <cellStyle name="Normal 2 3 2 2 2 2 2 4 4 2 3 2" xfId="32043" xr:uid="{F34DA974-CCD3-42B3-A7B1-1C661B33B7CE}"/>
    <cellStyle name="Normal 2 3 2 2 2 2 2 4 4 2 3 3" xfId="50411" xr:uid="{BBB39248-FD90-46EC-9D32-BF1520B6C662}"/>
    <cellStyle name="Normal 2 3 2 2 2 2 2 4 4 2 4" xfId="22859" xr:uid="{91969FD5-6D9F-4918-BC07-BCCB65F687E2}"/>
    <cellStyle name="Normal 2 3 2 2 2 2 2 4 4 2 5" xfId="41227" xr:uid="{8AD75879-928B-49EE-A1EC-F8DC4D8AC464}"/>
    <cellStyle name="Normal 2 3 2 2 2 2 2 4 4 3" xfId="6785" xr:uid="{F8D77F25-0CBD-4B61-98C8-C27D906D4715}"/>
    <cellStyle name="Normal 2 3 2 2 2 2 2 4 4 3 2" xfId="15969" xr:uid="{359C1C73-8A00-4CE2-B528-E1B6EC541A4D}"/>
    <cellStyle name="Normal 2 3 2 2 2 2 2 4 4 3 2 2" xfId="34339" xr:uid="{5F15A6E8-95C4-41A3-9CA9-598892037985}"/>
    <cellStyle name="Normal 2 3 2 2 2 2 2 4 4 3 2 3" xfId="52707" xr:uid="{963F6932-722C-4299-BE5E-7B5DA3FE9410}"/>
    <cellStyle name="Normal 2 3 2 2 2 2 2 4 4 3 3" xfId="25155" xr:uid="{37DE665C-2FE9-452A-B984-8AB04186EFF9}"/>
    <cellStyle name="Normal 2 3 2 2 2 2 2 4 4 3 4" xfId="43523" xr:uid="{0EA591E9-B08E-4F59-B04A-6BC36A033D05}"/>
    <cellStyle name="Normal 2 3 2 2 2 2 2 4 4 4" xfId="11377" xr:uid="{DB5E3461-8373-4465-8ED0-A8EB102FD725}"/>
    <cellStyle name="Normal 2 3 2 2 2 2 2 4 4 4 2" xfId="29747" xr:uid="{64512E8E-EC4D-4055-B4DF-EF4D4F207F72}"/>
    <cellStyle name="Normal 2 3 2 2 2 2 2 4 4 4 3" xfId="48115" xr:uid="{B54F132E-7E25-41F8-B3BD-A792AAFF2FC0}"/>
    <cellStyle name="Normal 2 3 2 2 2 2 2 4 4 5" xfId="20563" xr:uid="{49827B3E-7CCD-49A0-B758-E858FA304164}"/>
    <cellStyle name="Normal 2 3 2 2 2 2 2 4 4 6" xfId="38931" xr:uid="{4A2C9B04-08E8-4002-97F1-90BABDC8D8D8}"/>
    <cellStyle name="Normal 2 3 2 2 2 2 2 4 5" xfId="2767" xr:uid="{96E47D8F-9BF6-449A-93CE-134D6C30B4A5}"/>
    <cellStyle name="Normal 2 3 2 2 2 2 2 4 5 2" xfId="7359" xr:uid="{FF38AA68-50F6-435B-A0E0-314C61EFCE38}"/>
    <cellStyle name="Normal 2 3 2 2 2 2 2 4 5 2 2" xfId="16543" xr:uid="{2DC73683-6D38-4AA3-9811-9CFA50CBEAEE}"/>
    <cellStyle name="Normal 2 3 2 2 2 2 2 4 5 2 2 2" xfId="34913" xr:uid="{070BC66E-4C41-4D65-92E8-7CD60D2EE344}"/>
    <cellStyle name="Normal 2 3 2 2 2 2 2 4 5 2 2 3" xfId="53281" xr:uid="{57044956-CDE4-40BB-B5D7-D99FC6CBA0DB}"/>
    <cellStyle name="Normal 2 3 2 2 2 2 2 4 5 2 3" xfId="25729" xr:uid="{63745327-9179-4B00-A77F-590DCFFD8191}"/>
    <cellStyle name="Normal 2 3 2 2 2 2 2 4 5 2 4" xfId="44097" xr:uid="{BBB43A6A-5DCE-44B7-B474-A47916BAD088}"/>
    <cellStyle name="Normal 2 3 2 2 2 2 2 4 5 3" xfId="11951" xr:uid="{F715C9EA-2435-40C4-9269-21B0CD27F9E0}"/>
    <cellStyle name="Normal 2 3 2 2 2 2 2 4 5 3 2" xfId="30321" xr:uid="{038CDDC5-86C3-4DEF-9681-11107CD92307}"/>
    <cellStyle name="Normal 2 3 2 2 2 2 2 4 5 3 3" xfId="48689" xr:uid="{59C2B196-1745-44FA-81A0-CE3882B28D83}"/>
    <cellStyle name="Normal 2 3 2 2 2 2 2 4 5 4" xfId="21137" xr:uid="{BD0C5235-F5C6-418A-9283-CD1088BA811D}"/>
    <cellStyle name="Normal 2 3 2 2 2 2 2 4 5 5" xfId="39505" xr:uid="{8A514283-9EF3-4ED2-BD5E-52D024A2F409}"/>
    <cellStyle name="Normal 2 3 2 2 2 2 2 4 6" xfId="5063" xr:uid="{AFCD9408-C77C-444A-95F1-0AF2AEF68B05}"/>
    <cellStyle name="Normal 2 3 2 2 2 2 2 4 6 2" xfId="14247" xr:uid="{2B254E88-0FB0-42CE-BEB3-1E259B140241}"/>
    <cellStyle name="Normal 2 3 2 2 2 2 2 4 6 2 2" xfId="32617" xr:uid="{867AA13E-695B-4D61-B38D-678798BB678B}"/>
    <cellStyle name="Normal 2 3 2 2 2 2 2 4 6 2 3" xfId="50985" xr:uid="{CF1A58BD-912C-4C16-91E6-706C91A6E0C9}"/>
    <cellStyle name="Normal 2 3 2 2 2 2 2 4 6 3" xfId="23433" xr:uid="{53EB7619-04CB-43C4-9E5E-83022B7991FD}"/>
    <cellStyle name="Normal 2 3 2 2 2 2 2 4 6 4" xfId="41801" xr:uid="{57832AA8-18C0-481A-90E7-2473CBE0D15F}"/>
    <cellStyle name="Normal 2 3 2 2 2 2 2 4 7" xfId="9655" xr:uid="{E43899F2-D2DB-4EE2-9C29-B76914F017E4}"/>
    <cellStyle name="Normal 2 3 2 2 2 2 2 4 7 2" xfId="28025" xr:uid="{F2FA08EB-26C3-4B20-912B-9405DC52E843}"/>
    <cellStyle name="Normal 2 3 2 2 2 2 2 4 7 3" xfId="46393" xr:uid="{BF2C7068-1EFB-45E1-ADB2-C50E3C37251A}"/>
    <cellStyle name="Normal 2 3 2 2 2 2 2 4 8" xfId="18841" xr:uid="{73C522A5-B7EB-4436-A477-DA01A3E4A07D}"/>
    <cellStyle name="Normal 2 3 2 2 2 2 2 4 9" xfId="37209" xr:uid="{C4568D2F-CE58-452E-9B05-2B4F3BE72334}"/>
    <cellStyle name="Normal 2 3 2 2 2 2 2 5" xfId="758" xr:uid="{74A6977B-AB37-4799-9DB8-FD7978254A0D}"/>
    <cellStyle name="Normal 2 3 2 2 2 2 2 5 2" xfId="3054" xr:uid="{C4B11C5A-CE6A-4B70-B805-829CA4CF6AAA}"/>
    <cellStyle name="Normal 2 3 2 2 2 2 2 5 2 2" xfId="7646" xr:uid="{B37CAF7C-F446-41FC-9176-CF1F44FDA3ED}"/>
    <cellStyle name="Normal 2 3 2 2 2 2 2 5 2 2 2" xfId="16830" xr:uid="{863A060C-5C61-4909-A2C2-EC9092E4DBE8}"/>
    <cellStyle name="Normal 2 3 2 2 2 2 2 5 2 2 2 2" xfId="35200" xr:uid="{E7E99689-124F-43FD-B69F-C9429ADEA934}"/>
    <cellStyle name="Normal 2 3 2 2 2 2 2 5 2 2 2 3" xfId="53568" xr:uid="{21F2555F-6E12-4F31-8872-10AC4B388363}"/>
    <cellStyle name="Normal 2 3 2 2 2 2 2 5 2 2 3" xfId="26016" xr:uid="{47C5DF9F-15BA-4072-B898-406D462F22A9}"/>
    <cellStyle name="Normal 2 3 2 2 2 2 2 5 2 2 4" xfId="44384" xr:uid="{EF862CB6-BB95-4C9D-A694-4384899D22FC}"/>
    <cellStyle name="Normal 2 3 2 2 2 2 2 5 2 3" xfId="12238" xr:uid="{137F7CAB-477E-49CF-B8E3-8935C29CE9BC}"/>
    <cellStyle name="Normal 2 3 2 2 2 2 2 5 2 3 2" xfId="30608" xr:uid="{6FC1AEFC-783C-4CE1-A0B7-9B303F39BF40}"/>
    <cellStyle name="Normal 2 3 2 2 2 2 2 5 2 3 3" xfId="48976" xr:uid="{87877E64-9657-4DF0-ADEA-6582E3209D6D}"/>
    <cellStyle name="Normal 2 3 2 2 2 2 2 5 2 4" xfId="21424" xr:uid="{1C38D12E-12C1-4C80-B9AC-7614E377529A}"/>
    <cellStyle name="Normal 2 3 2 2 2 2 2 5 2 5" xfId="39792" xr:uid="{6EADED93-96D8-4F5D-BD9C-34F0C2FFA978}"/>
    <cellStyle name="Normal 2 3 2 2 2 2 2 5 3" xfId="5350" xr:uid="{940E5BAF-1E84-4C67-88C3-C7C37D4235E9}"/>
    <cellStyle name="Normal 2 3 2 2 2 2 2 5 3 2" xfId="14534" xr:uid="{FDBBB529-F417-40E9-8F94-152301D4D38D}"/>
    <cellStyle name="Normal 2 3 2 2 2 2 2 5 3 2 2" xfId="32904" xr:uid="{3C1CE42D-8A5B-4D87-B1E2-F279EA6A3FF4}"/>
    <cellStyle name="Normal 2 3 2 2 2 2 2 5 3 2 3" xfId="51272" xr:uid="{1E8989DD-0914-496F-B5F8-B821AF8C305B}"/>
    <cellStyle name="Normal 2 3 2 2 2 2 2 5 3 3" xfId="23720" xr:uid="{AB4B720E-2724-4042-A861-0FA62FAB57D5}"/>
    <cellStyle name="Normal 2 3 2 2 2 2 2 5 3 4" xfId="42088" xr:uid="{F9ECC021-C882-4AD5-B643-5D6134307EBD}"/>
    <cellStyle name="Normal 2 3 2 2 2 2 2 5 4" xfId="9942" xr:uid="{131DF1AE-CFD1-475B-B3D6-8A4328C6677A}"/>
    <cellStyle name="Normal 2 3 2 2 2 2 2 5 4 2" xfId="28312" xr:uid="{EDDF7A15-07D4-44AF-B7C2-23BE9703C28D}"/>
    <cellStyle name="Normal 2 3 2 2 2 2 2 5 4 3" xfId="46680" xr:uid="{999BDF4C-7D4B-4DCB-A3AE-0D68313EFCB7}"/>
    <cellStyle name="Normal 2 3 2 2 2 2 2 5 5" xfId="19128" xr:uid="{9166523C-66FC-4232-9643-64A27E2D1B15}"/>
    <cellStyle name="Normal 2 3 2 2 2 2 2 5 6" xfId="37496" xr:uid="{E359562E-9C95-4E53-86B0-1C3565B78E0E}"/>
    <cellStyle name="Normal 2 3 2 2 2 2 2 6" xfId="1332" xr:uid="{544ADDB8-D71B-49A5-9C30-BE09969D361E}"/>
    <cellStyle name="Normal 2 3 2 2 2 2 2 6 2" xfId="3628" xr:uid="{ECA0B515-432F-4699-BD79-54FF8BC6D420}"/>
    <cellStyle name="Normal 2 3 2 2 2 2 2 6 2 2" xfId="8220" xr:uid="{AFD2EA20-39F7-4188-8915-775D9EF920F5}"/>
    <cellStyle name="Normal 2 3 2 2 2 2 2 6 2 2 2" xfId="17404" xr:uid="{B6F98C06-8A16-4A5E-A192-6C15F9D4365E}"/>
    <cellStyle name="Normal 2 3 2 2 2 2 2 6 2 2 2 2" xfId="35774" xr:uid="{84D739E4-D762-4767-8406-30E7B9CBA7B2}"/>
    <cellStyle name="Normal 2 3 2 2 2 2 2 6 2 2 2 3" xfId="54142" xr:uid="{5A173A42-5C81-41BB-9895-2FD930790794}"/>
    <cellStyle name="Normal 2 3 2 2 2 2 2 6 2 2 3" xfId="26590" xr:uid="{38EA882E-0AD6-4E0C-AEA3-E94F0420B1E6}"/>
    <cellStyle name="Normal 2 3 2 2 2 2 2 6 2 2 4" xfId="44958" xr:uid="{48D7DCE7-3814-494A-9968-A8B9E4CBB5B7}"/>
    <cellStyle name="Normal 2 3 2 2 2 2 2 6 2 3" xfId="12812" xr:uid="{E9C5A2E7-AEEB-4BBF-B587-89763230EED3}"/>
    <cellStyle name="Normal 2 3 2 2 2 2 2 6 2 3 2" xfId="31182" xr:uid="{1ABFE587-C77B-44B5-BB5B-A4163C705316}"/>
    <cellStyle name="Normal 2 3 2 2 2 2 2 6 2 3 3" xfId="49550" xr:uid="{7FF93DA9-746C-4548-AE69-AF97087F8572}"/>
    <cellStyle name="Normal 2 3 2 2 2 2 2 6 2 4" xfId="21998" xr:uid="{BE29619B-BA0B-43DA-9B9C-3BF45E70F0FA}"/>
    <cellStyle name="Normal 2 3 2 2 2 2 2 6 2 5" xfId="40366" xr:uid="{63ABE690-3E55-450E-84B4-BBECE0714EED}"/>
    <cellStyle name="Normal 2 3 2 2 2 2 2 6 3" xfId="5924" xr:uid="{D8FAD97B-1ED1-44EE-96F8-3896A183EA8C}"/>
    <cellStyle name="Normal 2 3 2 2 2 2 2 6 3 2" xfId="15108" xr:uid="{7D928EAE-F897-475A-95A2-3997FDCF23E1}"/>
    <cellStyle name="Normal 2 3 2 2 2 2 2 6 3 2 2" xfId="33478" xr:uid="{891E8CDC-D34A-4816-827E-7811F136670A}"/>
    <cellStyle name="Normal 2 3 2 2 2 2 2 6 3 2 3" xfId="51846" xr:uid="{9B83109F-2F94-4BF5-9161-D14B35980CC5}"/>
    <cellStyle name="Normal 2 3 2 2 2 2 2 6 3 3" xfId="24294" xr:uid="{31D3670C-1944-4936-ACAA-3313171328B8}"/>
    <cellStyle name="Normal 2 3 2 2 2 2 2 6 3 4" xfId="42662" xr:uid="{8DE71F14-2D9D-4F21-9A1E-F520574EB1A1}"/>
    <cellStyle name="Normal 2 3 2 2 2 2 2 6 4" xfId="10516" xr:uid="{27126C3E-3D76-4106-9BA9-8DAE76BC497E}"/>
    <cellStyle name="Normal 2 3 2 2 2 2 2 6 4 2" xfId="28886" xr:uid="{FAA42657-EA08-481E-B770-41461227A0B9}"/>
    <cellStyle name="Normal 2 3 2 2 2 2 2 6 4 3" xfId="47254" xr:uid="{3EB2F54D-BBB7-4BB3-9BC7-E25D76F256C6}"/>
    <cellStyle name="Normal 2 3 2 2 2 2 2 6 5" xfId="19702" xr:uid="{0B1A3960-0A36-4255-9F42-6ACBC4DA6AC1}"/>
    <cellStyle name="Normal 2 3 2 2 2 2 2 6 6" xfId="38070" xr:uid="{45CE9C8F-4545-4F2E-98EA-99A50081DBD8}"/>
    <cellStyle name="Normal 2 3 2 2 2 2 2 7" xfId="1906" xr:uid="{EF5B5D05-7A15-4F1B-8C0C-BC251AC99A21}"/>
    <cellStyle name="Normal 2 3 2 2 2 2 2 7 2" xfId="4202" xr:uid="{4B002E07-2F5B-4FB6-9BEC-974C9D0200DA}"/>
    <cellStyle name="Normal 2 3 2 2 2 2 2 7 2 2" xfId="8794" xr:uid="{1E469A11-4BE8-41B9-BD08-F23333F8B187}"/>
    <cellStyle name="Normal 2 3 2 2 2 2 2 7 2 2 2" xfId="17978" xr:uid="{7B284A48-5480-4EB4-BA1B-68972B994F2E}"/>
    <cellStyle name="Normal 2 3 2 2 2 2 2 7 2 2 2 2" xfId="36348" xr:uid="{9351BE6E-7B48-4881-87AE-1BD433DAECD0}"/>
    <cellStyle name="Normal 2 3 2 2 2 2 2 7 2 2 2 3" xfId="54716" xr:uid="{132E3A81-BCD3-4B58-A02C-E624947BF88C}"/>
    <cellStyle name="Normal 2 3 2 2 2 2 2 7 2 2 3" xfId="27164" xr:uid="{F8E7EBD1-6040-4035-958A-E1B31DC9E121}"/>
    <cellStyle name="Normal 2 3 2 2 2 2 2 7 2 2 4" xfId="45532" xr:uid="{2DEDAFC2-0716-4978-8A3C-7592A15F5657}"/>
    <cellStyle name="Normal 2 3 2 2 2 2 2 7 2 3" xfId="13386" xr:uid="{D6C7E5E4-C5C5-43EC-881A-6B2DFF7DEB25}"/>
    <cellStyle name="Normal 2 3 2 2 2 2 2 7 2 3 2" xfId="31756" xr:uid="{1F71154D-792A-4D23-893D-6D929295BD10}"/>
    <cellStyle name="Normal 2 3 2 2 2 2 2 7 2 3 3" xfId="50124" xr:uid="{7CAE0D71-29F2-4748-8F33-E132FC0A56D0}"/>
    <cellStyle name="Normal 2 3 2 2 2 2 2 7 2 4" xfId="22572" xr:uid="{EA086201-3E80-4F00-9FA6-CD49DE5B7B76}"/>
    <cellStyle name="Normal 2 3 2 2 2 2 2 7 2 5" xfId="40940" xr:uid="{710D9F82-DB84-4624-B9B6-622D0EC21DE1}"/>
    <cellStyle name="Normal 2 3 2 2 2 2 2 7 3" xfId="6498" xr:uid="{8FB65B0D-7CBE-410D-8275-5F88AA30262B}"/>
    <cellStyle name="Normal 2 3 2 2 2 2 2 7 3 2" xfId="15682" xr:uid="{2FD1F3DF-9CBA-46EF-807A-2444DCE99C34}"/>
    <cellStyle name="Normal 2 3 2 2 2 2 2 7 3 2 2" xfId="34052" xr:uid="{10A4A54F-0F67-4BF1-86A7-6CD802B5931A}"/>
    <cellStyle name="Normal 2 3 2 2 2 2 2 7 3 2 3" xfId="52420" xr:uid="{D2529B0A-B9EF-48A4-902E-510F502361F7}"/>
    <cellStyle name="Normal 2 3 2 2 2 2 2 7 3 3" xfId="24868" xr:uid="{D9FF8983-F446-4287-91E9-CCC510F34DFE}"/>
    <cellStyle name="Normal 2 3 2 2 2 2 2 7 3 4" xfId="43236" xr:uid="{91BE7E29-1E96-496B-BEAC-7188CCB925AA}"/>
    <cellStyle name="Normal 2 3 2 2 2 2 2 7 4" xfId="11090" xr:uid="{2147D063-8F1E-4B3D-8A50-A14AF18405CB}"/>
    <cellStyle name="Normal 2 3 2 2 2 2 2 7 4 2" xfId="29460" xr:uid="{98E23687-0254-4529-A06D-EAF02ED13E71}"/>
    <cellStyle name="Normal 2 3 2 2 2 2 2 7 4 3" xfId="47828" xr:uid="{14ABE5D3-3CDB-44A6-A5C6-30A115D52C40}"/>
    <cellStyle name="Normal 2 3 2 2 2 2 2 7 5" xfId="20276" xr:uid="{DC5A0DC1-1A49-4257-970E-B9A2410F2B3F}"/>
    <cellStyle name="Normal 2 3 2 2 2 2 2 7 6" xfId="38644" xr:uid="{1200AE98-A8C7-4ACF-9C50-F18707F06781}"/>
    <cellStyle name="Normal 2 3 2 2 2 2 2 8" xfId="2480" xr:uid="{61269A68-0A60-4715-8A84-BECA1551F284}"/>
    <cellStyle name="Normal 2 3 2 2 2 2 2 8 2" xfId="7072" xr:uid="{15F30DBB-2CE8-46D9-B154-E62FD5981B4F}"/>
    <cellStyle name="Normal 2 3 2 2 2 2 2 8 2 2" xfId="16256" xr:uid="{95A0B892-E5F4-42F9-8D81-99888FD91BF6}"/>
    <cellStyle name="Normal 2 3 2 2 2 2 2 8 2 2 2" xfId="34626" xr:uid="{F201F320-8D85-4580-9F9C-74E50218CEFB}"/>
    <cellStyle name="Normal 2 3 2 2 2 2 2 8 2 2 3" xfId="52994" xr:uid="{433F5C1A-A60D-4506-9CC2-F165F839E950}"/>
    <cellStyle name="Normal 2 3 2 2 2 2 2 8 2 3" xfId="25442" xr:uid="{959EAD5E-FE37-49EE-9998-89D9CEB74297}"/>
    <cellStyle name="Normal 2 3 2 2 2 2 2 8 2 4" xfId="43810" xr:uid="{1704C996-D0D4-4F71-BCC8-6701A1E60188}"/>
    <cellStyle name="Normal 2 3 2 2 2 2 2 8 3" xfId="11664" xr:uid="{B1CDE004-866D-49C5-9798-6179A6588CC0}"/>
    <cellStyle name="Normal 2 3 2 2 2 2 2 8 3 2" xfId="30034" xr:uid="{D627B4AE-5FF3-4E9D-AD78-0D86A5C0E50C}"/>
    <cellStyle name="Normal 2 3 2 2 2 2 2 8 3 3" xfId="48402" xr:uid="{37866A8C-2135-49EB-834F-E1E5FDD1738E}"/>
    <cellStyle name="Normal 2 3 2 2 2 2 2 8 4" xfId="20850" xr:uid="{FB418CE9-DE18-4FBB-8A8A-2C1E17A09794}"/>
    <cellStyle name="Normal 2 3 2 2 2 2 2 8 5" xfId="39218" xr:uid="{9D14BEDE-EACB-4634-92CE-AE457F9A3200}"/>
    <cellStyle name="Normal 2 3 2 2 2 2 2 9" xfId="4776" xr:uid="{DAA6B829-7250-4435-A1AC-849E445D652F}"/>
    <cellStyle name="Normal 2 3 2 2 2 2 2 9 2" xfId="13960" xr:uid="{8B302D56-5A3E-47F4-B9E4-811148940130}"/>
    <cellStyle name="Normal 2 3 2 2 2 2 2 9 2 2" xfId="32330" xr:uid="{056489D0-E923-4B9B-987F-179314737F3A}"/>
    <cellStyle name="Normal 2 3 2 2 2 2 2 9 2 3" xfId="50698" xr:uid="{78116230-995F-4351-A886-EFB6C6E84C5B}"/>
    <cellStyle name="Normal 2 3 2 2 2 2 2 9 3" xfId="23146" xr:uid="{37372CE8-DC2B-4161-BA81-625D854753D4}"/>
    <cellStyle name="Normal 2 3 2 2 2 2 2 9 4" xfId="41514" xr:uid="{B7409A6F-5078-4A29-B0C0-CD3178A4ECFC}"/>
    <cellStyle name="Normal 2 3 2 2 2 2 3" xfId="200" xr:uid="{064BD6E0-99BB-475E-A7DE-A7FE1714106C}"/>
    <cellStyle name="Normal 2 3 2 2 2 2 4" xfId="128" xr:uid="{8B8564A5-9C41-4467-9122-0879C613F1C4}"/>
    <cellStyle name="Normal 2 3 2 2 2 2 4 10" xfId="18583" xr:uid="{6B9BD0DF-4EA1-4B8C-82C4-EE62F9C584F5}"/>
    <cellStyle name="Normal 2 3 2 2 2 2 4 11" xfId="36951" xr:uid="{AE9C3A81-E34D-4D1D-8560-6DA4F531A058}"/>
    <cellStyle name="Normal 2 3 2 2 2 2 4 2" xfId="351" xr:uid="{99EC9B26-5BDF-4C21-AD27-4F9797FA14F8}"/>
    <cellStyle name="Normal 2 3 2 2 2 2 4 2 10" xfId="37091" xr:uid="{2BD94783-051D-4100-ADC8-21A4EC5EA8A6}"/>
    <cellStyle name="Normal 2 3 2 2 2 2 4 2 2" xfId="640" xr:uid="{684E15E1-72FB-4D2F-AD35-09A8E0950760}"/>
    <cellStyle name="Normal 2 3 2 2 2 2 4 2 2 2" xfId="1214" xr:uid="{80BF23D9-DF5A-4355-990B-252AFD3A1207}"/>
    <cellStyle name="Normal 2 3 2 2 2 2 4 2 2 2 2" xfId="3510" xr:uid="{3012100A-CC40-48EE-9558-49C19F41DEBF}"/>
    <cellStyle name="Normal 2 3 2 2 2 2 4 2 2 2 2 2" xfId="8102" xr:uid="{8E1C3B18-99E1-48C7-B069-2F5863F74161}"/>
    <cellStyle name="Normal 2 3 2 2 2 2 4 2 2 2 2 2 2" xfId="17286" xr:uid="{F9EA016E-411A-4228-928A-E7E80B8C3BB1}"/>
    <cellStyle name="Normal 2 3 2 2 2 2 4 2 2 2 2 2 2 2" xfId="35656" xr:uid="{924BF1C8-07D5-4042-AE93-C2FB60F5DA1A}"/>
    <cellStyle name="Normal 2 3 2 2 2 2 4 2 2 2 2 2 2 3" xfId="54024" xr:uid="{FE33FA79-7FB8-400D-BDC6-D45ECA2D182B}"/>
    <cellStyle name="Normal 2 3 2 2 2 2 4 2 2 2 2 2 3" xfId="26472" xr:uid="{393A5606-9FD6-4C07-B830-D51D55E99B62}"/>
    <cellStyle name="Normal 2 3 2 2 2 2 4 2 2 2 2 2 4" xfId="44840" xr:uid="{5CCBDBA8-07CC-4BD7-8AED-97C399DE4A65}"/>
    <cellStyle name="Normal 2 3 2 2 2 2 4 2 2 2 2 3" xfId="12694" xr:uid="{E84B8202-2838-4254-A181-8B34C981B78A}"/>
    <cellStyle name="Normal 2 3 2 2 2 2 4 2 2 2 2 3 2" xfId="31064" xr:uid="{6FD54BEB-BF40-4875-B945-1F4D73773602}"/>
    <cellStyle name="Normal 2 3 2 2 2 2 4 2 2 2 2 3 3" xfId="49432" xr:uid="{DEDF32E0-DDAE-43D2-AEF0-C3B9F186F791}"/>
    <cellStyle name="Normal 2 3 2 2 2 2 4 2 2 2 2 4" xfId="21880" xr:uid="{2F45F70B-D602-40C2-927D-23C33C43F3E9}"/>
    <cellStyle name="Normal 2 3 2 2 2 2 4 2 2 2 2 5" xfId="40248" xr:uid="{8A4F713F-0E34-4255-802F-0CA062E9EE21}"/>
    <cellStyle name="Normal 2 3 2 2 2 2 4 2 2 2 3" xfId="5806" xr:uid="{159061DF-DA2D-4607-97D0-DB376D725C5A}"/>
    <cellStyle name="Normal 2 3 2 2 2 2 4 2 2 2 3 2" xfId="14990" xr:uid="{766590C4-7BB8-483F-AD08-1F630DD7CCD5}"/>
    <cellStyle name="Normal 2 3 2 2 2 2 4 2 2 2 3 2 2" xfId="33360" xr:uid="{87B78DDB-72B6-42DB-9C2A-AA91ECF3E7BF}"/>
    <cellStyle name="Normal 2 3 2 2 2 2 4 2 2 2 3 2 3" xfId="51728" xr:uid="{804C1230-17C2-46E4-8CF8-053784614F5F}"/>
    <cellStyle name="Normal 2 3 2 2 2 2 4 2 2 2 3 3" xfId="24176" xr:uid="{A1C7E4D3-D6AE-4090-B0C6-0C0CC2DC57DE}"/>
    <cellStyle name="Normal 2 3 2 2 2 2 4 2 2 2 3 4" xfId="42544" xr:uid="{46F496B1-3836-4D3B-AECD-C28249E4FFCB}"/>
    <cellStyle name="Normal 2 3 2 2 2 2 4 2 2 2 4" xfId="10398" xr:uid="{C884580F-AC13-447C-865A-20771023AF65}"/>
    <cellStyle name="Normal 2 3 2 2 2 2 4 2 2 2 4 2" xfId="28768" xr:uid="{BD64C422-1B4B-49A8-B87B-7D3A4363E26C}"/>
    <cellStyle name="Normal 2 3 2 2 2 2 4 2 2 2 4 3" xfId="47136" xr:uid="{7BB2E2AE-748A-4980-A29B-E90422C750D4}"/>
    <cellStyle name="Normal 2 3 2 2 2 2 4 2 2 2 5" xfId="19584" xr:uid="{2A8E558B-FD2E-4BB4-A47F-67DDBC6D2C22}"/>
    <cellStyle name="Normal 2 3 2 2 2 2 4 2 2 2 6" xfId="37952" xr:uid="{4C7FA1B0-99F9-4C25-863A-25BE8E27A882}"/>
    <cellStyle name="Normal 2 3 2 2 2 2 4 2 2 3" xfId="1788" xr:uid="{6B9C90A0-2477-4C32-9CE5-5EAD91AC3E0E}"/>
    <cellStyle name="Normal 2 3 2 2 2 2 4 2 2 3 2" xfId="4084" xr:uid="{7173B1B1-FD1B-474A-9EB8-6A3C5E687303}"/>
    <cellStyle name="Normal 2 3 2 2 2 2 4 2 2 3 2 2" xfId="8676" xr:uid="{7B53DFE3-FCF3-4AAA-8917-049B745FB9E4}"/>
    <cellStyle name="Normal 2 3 2 2 2 2 4 2 2 3 2 2 2" xfId="17860" xr:uid="{E7DEA80E-EB9E-4FC8-93B6-7190577DAB19}"/>
    <cellStyle name="Normal 2 3 2 2 2 2 4 2 2 3 2 2 2 2" xfId="36230" xr:uid="{3C50AE44-FA71-4086-983C-7F0AF7162C76}"/>
    <cellStyle name="Normal 2 3 2 2 2 2 4 2 2 3 2 2 2 3" xfId="54598" xr:uid="{12E9A328-1E97-4349-A4F9-D6B0DD00B61E}"/>
    <cellStyle name="Normal 2 3 2 2 2 2 4 2 2 3 2 2 3" xfId="27046" xr:uid="{326FB773-465D-414A-847E-1B03BF64C2F7}"/>
    <cellStyle name="Normal 2 3 2 2 2 2 4 2 2 3 2 2 4" xfId="45414" xr:uid="{D19FE83B-6550-4DE7-8FBC-E76E30F66E6F}"/>
    <cellStyle name="Normal 2 3 2 2 2 2 4 2 2 3 2 3" xfId="13268" xr:uid="{F743C01E-EAAB-40E6-B35C-03195E4322A6}"/>
    <cellStyle name="Normal 2 3 2 2 2 2 4 2 2 3 2 3 2" xfId="31638" xr:uid="{047F07F6-10DD-436E-877A-A22023D0B543}"/>
    <cellStyle name="Normal 2 3 2 2 2 2 4 2 2 3 2 3 3" xfId="50006" xr:uid="{582D5A32-A4BB-4850-AEFB-C1ED7D63F764}"/>
    <cellStyle name="Normal 2 3 2 2 2 2 4 2 2 3 2 4" xfId="22454" xr:uid="{82ED874E-AB73-45DB-A3D9-D0AFFCCE7D48}"/>
    <cellStyle name="Normal 2 3 2 2 2 2 4 2 2 3 2 5" xfId="40822" xr:uid="{20BB086F-62B0-4C83-8286-7516DC8B3EF9}"/>
    <cellStyle name="Normal 2 3 2 2 2 2 4 2 2 3 3" xfId="6380" xr:uid="{DE0274EA-758F-40C8-92EC-6D4E1A6B2338}"/>
    <cellStyle name="Normal 2 3 2 2 2 2 4 2 2 3 3 2" xfId="15564" xr:uid="{CF57DDFA-2C25-4485-8EC9-18510E85D7DF}"/>
    <cellStyle name="Normal 2 3 2 2 2 2 4 2 2 3 3 2 2" xfId="33934" xr:uid="{0AA557E0-D24D-4D35-9C91-CEA2F5E8C40B}"/>
    <cellStyle name="Normal 2 3 2 2 2 2 4 2 2 3 3 2 3" xfId="52302" xr:uid="{1AC0BEE6-D084-483A-A62C-64A74CC8D080}"/>
    <cellStyle name="Normal 2 3 2 2 2 2 4 2 2 3 3 3" xfId="24750" xr:uid="{934B13F1-9D9A-43E0-884E-A46821F03824}"/>
    <cellStyle name="Normal 2 3 2 2 2 2 4 2 2 3 3 4" xfId="43118" xr:uid="{646F47C1-8EB8-4BEA-AB40-35963F0ED472}"/>
    <cellStyle name="Normal 2 3 2 2 2 2 4 2 2 3 4" xfId="10972" xr:uid="{B5DD4757-7500-4A22-A7F0-FDB26C19A9EA}"/>
    <cellStyle name="Normal 2 3 2 2 2 2 4 2 2 3 4 2" xfId="29342" xr:uid="{70F1A304-0BF5-45F7-8907-74F1160BBA4B}"/>
    <cellStyle name="Normal 2 3 2 2 2 2 4 2 2 3 4 3" xfId="47710" xr:uid="{C3901F3D-0EAA-407A-989C-419827500BAC}"/>
    <cellStyle name="Normal 2 3 2 2 2 2 4 2 2 3 5" xfId="20158" xr:uid="{BD30E0AE-C592-4D89-B9E6-062B2523E7B8}"/>
    <cellStyle name="Normal 2 3 2 2 2 2 4 2 2 3 6" xfId="38526" xr:uid="{CC15A75D-B73F-4DCD-88C3-FA96373F5F07}"/>
    <cellStyle name="Normal 2 3 2 2 2 2 4 2 2 4" xfId="2362" xr:uid="{7F4B753D-038A-45E1-84DA-B0BA32FA05BD}"/>
    <cellStyle name="Normal 2 3 2 2 2 2 4 2 2 4 2" xfId="4658" xr:uid="{7F41932A-9182-4059-8A17-E88E6EAD3920}"/>
    <cellStyle name="Normal 2 3 2 2 2 2 4 2 2 4 2 2" xfId="9250" xr:uid="{3E04FAB5-E8CD-42DD-920B-33206D24F821}"/>
    <cellStyle name="Normal 2 3 2 2 2 2 4 2 2 4 2 2 2" xfId="18434" xr:uid="{4C41C965-D41E-4142-81EE-69952AFCF8BE}"/>
    <cellStyle name="Normal 2 3 2 2 2 2 4 2 2 4 2 2 2 2" xfId="36804" xr:uid="{C57CF4A2-1CEE-4F5C-9F61-2BACC20C3041}"/>
    <cellStyle name="Normal 2 3 2 2 2 2 4 2 2 4 2 2 2 3" xfId="55172" xr:uid="{0EA5240A-546B-43B3-AFF5-4DFCA88C839C}"/>
    <cellStyle name="Normal 2 3 2 2 2 2 4 2 2 4 2 2 3" xfId="27620" xr:uid="{4F5F3C84-20C6-4E96-81A0-0E4B833C34DA}"/>
    <cellStyle name="Normal 2 3 2 2 2 2 4 2 2 4 2 2 4" xfId="45988" xr:uid="{45615186-137D-4853-8567-4455289BA177}"/>
    <cellStyle name="Normal 2 3 2 2 2 2 4 2 2 4 2 3" xfId="13842" xr:uid="{070EBF2F-D147-40F0-BA20-D8CEE72C72C7}"/>
    <cellStyle name="Normal 2 3 2 2 2 2 4 2 2 4 2 3 2" xfId="32212" xr:uid="{5C213409-38EB-4AC4-8110-51EB51D7D569}"/>
    <cellStyle name="Normal 2 3 2 2 2 2 4 2 2 4 2 3 3" xfId="50580" xr:uid="{56E1C005-0034-4B4B-AA17-DE400EAE4B1F}"/>
    <cellStyle name="Normal 2 3 2 2 2 2 4 2 2 4 2 4" xfId="23028" xr:uid="{C02DD386-9FF3-4885-A6A1-CB9F8696D9BC}"/>
    <cellStyle name="Normal 2 3 2 2 2 2 4 2 2 4 2 5" xfId="41396" xr:uid="{14E6265F-F8DE-4625-9127-3119DD55BE28}"/>
    <cellStyle name="Normal 2 3 2 2 2 2 4 2 2 4 3" xfId="6954" xr:uid="{70BBC699-9F7F-4638-94F1-14985F26635B}"/>
    <cellStyle name="Normal 2 3 2 2 2 2 4 2 2 4 3 2" xfId="16138" xr:uid="{4B131E6A-79D8-4EFE-9F6D-589160ABBAD7}"/>
    <cellStyle name="Normal 2 3 2 2 2 2 4 2 2 4 3 2 2" xfId="34508" xr:uid="{8A49382F-6E12-42DB-AC83-DF1E07009773}"/>
    <cellStyle name="Normal 2 3 2 2 2 2 4 2 2 4 3 2 3" xfId="52876" xr:uid="{3C2AC3E5-58A4-459F-8118-D398F5F2A89F}"/>
    <cellStyle name="Normal 2 3 2 2 2 2 4 2 2 4 3 3" xfId="25324" xr:uid="{E4C3C541-4228-4D2D-A139-BD63D182A80D}"/>
    <cellStyle name="Normal 2 3 2 2 2 2 4 2 2 4 3 4" xfId="43692" xr:uid="{971766E6-67CD-4AD8-A5F7-DCBF6782ADDB}"/>
    <cellStyle name="Normal 2 3 2 2 2 2 4 2 2 4 4" xfId="11546" xr:uid="{528D2C81-AF19-4EB2-A5AB-55B4ECA40DA1}"/>
    <cellStyle name="Normal 2 3 2 2 2 2 4 2 2 4 4 2" xfId="29916" xr:uid="{79BD2535-EF86-49BB-82BE-751F43A9BEDB}"/>
    <cellStyle name="Normal 2 3 2 2 2 2 4 2 2 4 4 3" xfId="48284" xr:uid="{D67E2B62-32F3-49D7-82CA-FF0A8081D80A}"/>
    <cellStyle name="Normal 2 3 2 2 2 2 4 2 2 4 5" xfId="20732" xr:uid="{C6C5A218-17DB-4609-BEAA-3A4229082700}"/>
    <cellStyle name="Normal 2 3 2 2 2 2 4 2 2 4 6" xfId="39100" xr:uid="{19B3742E-CA42-42DC-B3DE-2EFF300C51EA}"/>
    <cellStyle name="Normal 2 3 2 2 2 2 4 2 2 5" xfId="2936" xr:uid="{E85FB4D1-ABC0-4918-85AE-66A7FB86AE29}"/>
    <cellStyle name="Normal 2 3 2 2 2 2 4 2 2 5 2" xfId="7528" xr:uid="{0C4B4202-CF75-4F26-8466-C953689A271B}"/>
    <cellStyle name="Normal 2 3 2 2 2 2 4 2 2 5 2 2" xfId="16712" xr:uid="{76B47D3D-1CD7-4A07-B3D1-5C65EB9EBEE8}"/>
    <cellStyle name="Normal 2 3 2 2 2 2 4 2 2 5 2 2 2" xfId="35082" xr:uid="{426F7B1A-A661-40E6-BA95-0D4113177FCE}"/>
    <cellStyle name="Normal 2 3 2 2 2 2 4 2 2 5 2 2 3" xfId="53450" xr:uid="{27D96E1A-E964-4692-93B2-73937EBAA2BF}"/>
    <cellStyle name="Normal 2 3 2 2 2 2 4 2 2 5 2 3" xfId="25898" xr:uid="{16267186-F3AF-42A5-A923-0DA548DA9E1F}"/>
    <cellStyle name="Normal 2 3 2 2 2 2 4 2 2 5 2 4" xfId="44266" xr:uid="{3029995F-43FA-43D2-8947-E1DACAD3AD25}"/>
    <cellStyle name="Normal 2 3 2 2 2 2 4 2 2 5 3" xfId="12120" xr:uid="{F6943A71-0EB4-4288-B868-7635371C69A4}"/>
    <cellStyle name="Normal 2 3 2 2 2 2 4 2 2 5 3 2" xfId="30490" xr:uid="{7912C9B1-4E07-43FA-A066-1A41CBAC2810}"/>
    <cellStyle name="Normal 2 3 2 2 2 2 4 2 2 5 3 3" xfId="48858" xr:uid="{FB4FF19E-0110-4EA9-9E14-D4B38DF81E73}"/>
    <cellStyle name="Normal 2 3 2 2 2 2 4 2 2 5 4" xfId="21306" xr:uid="{F31E5E78-4AB1-4B90-BBEB-7C318C99D5C1}"/>
    <cellStyle name="Normal 2 3 2 2 2 2 4 2 2 5 5" xfId="39674" xr:uid="{D43CF00A-74ED-4D01-BB01-13B25D5BE25C}"/>
    <cellStyle name="Normal 2 3 2 2 2 2 4 2 2 6" xfId="5232" xr:uid="{05F9794E-AB99-46BC-9490-F01DCC342E84}"/>
    <cellStyle name="Normal 2 3 2 2 2 2 4 2 2 6 2" xfId="14416" xr:uid="{DCBD53F8-51C1-4DE0-8EC9-3E4F1D945314}"/>
    <cellStyle name="Normal 2 3 2 2 2 2 4 2 2 6 2 2" xfId="32786" xr:uid="{19E73103-A0FF-42C9-A709-7E317DBCB458}"/>
    <cellStyle name="Normal 2 3 2 2 2 2 4 2 2 6 2 3" xfId="51154" xr:uid="{CEF29B34-936C-44EA-8318-956DDF66C4F5}"/>
    <cellStyle name="Normal 2 3 2 2 2 2 4 2 2 6 3" xfId="23602" xr:uid="{E350B95E-E827-4753-B911-BD0007F27926}"/>
    <cellStyle name="Normal 2 3 2 2 2 2 4 2 2 6 4" xfId="41970" xr:uid="{491760BD-9B6A-4F91-A016-D3BE8E45D754}"/>
    <cellStyle name="Normal 2 3 2 2 2 2 4 2 2 7" xfId="9824" xr:uid="{211C1455-3356-49B6-9B9A-B0CC2FEC79CE}"/>
    <cellStyle name="Normal 2 3 2 2 2 2 4 2 2 7 2" xfId="28194" xr:uid="{E1A031F8-9628-4844-9B5F-C9CCCFBE3A8F}"/>
    <cellStyle name="Normal 2 3 2 2 2 2 4 2 2 7 3" xfId="46562" xr:uid="{6AE57E17-E248-42D2-A5DB-6A12167279E3}"/>
    <cellStyle name="Normal 2 3 2 2 2 2 4 2 2 8" xfId="19010" xr:uid="{0A0AEEC3-D10C-423C-9BBA-89319614C292}"/>
    <cellStyle name="Normal 2 3 2 2 2 2 4 2 2 9" xfId="37378" xr:uid="{2CF7F141-29BB-4F27-A41D-14F95C449FE8}"/>
    <cellStyle name="Normal 2 3 2 2 2 2 4 2 3" xfId="927" xr:uid="{4071B56E-24AC-4B4C-ACDF-569DF752BC43}"/>
    <cellStyle name="Normal 2 3 2 2 2 2 4 2 3 2" xfId="3223" xr:uid="{A1ED2914-045D-477B-8074-D49D0B7DCF22}"/>
    <cellStyle name="Normal 2 3 2 2 2 2 4 2 3 2 2" xfId="7815" xr:uid="{193D2E5D-61F7-4B87-BD46-D1BD19E7B992}"/>
    <cellStyle name="Normal 2 3 2 2 2 2 4 2 3 2 2 2" xfId="16999" xr:uid="{4AE95B70-F3B4-4EEF-A19B-890C2A4A8CB6}"/>
    <cellStyle name="Normal 2 3 2 2 2 2 4 2 3 2 2 2 2" xfId="35369" xr:uid="{08C90CF0-0825-407B-9AA9-441C4F51D334}"/>
    <cellStyle name="Normal 2 3 2 2 2 2 4 2 3 2 2 2 3" xfId="53737" xr:uid="{C56C8698-1A32-45CF-B8F8-012E90C8ADC0}"/>
    <cellStyle name="Normal 2 3 2 2 2 2 4 2 3 2 2 3" xfId="26185" xr:uid="{6231BC1C-A09D-4BA6-9CCB-BC548370E054}"/>
    <cellStyle name="Normal 2 3 2 2 2 2 4 2 3 2 2 4" xfId="44553" xr:uid="{56435AE4-52FC-4214-9A12-EABA874382BD}"/>
    <cellStyle name="Normal 2 3 2 2 2 2 4 2 3 2 3" xfId="12407" xr:uid="{C7287138-9D54-4B7B-9666-C349A05A717D}"/>
    <cellStyle name="Normal 2 3 2 2 2 2 4 2 3 2 3 2" xfId="30777" xr:uid="{D8CE10D6-F2E6-42BD-9EEC-356D3BAF4B0E}"/>
    <cellStyle name="Normal 2 3 2 2 2 2 4 2 3 2 3 3" xfId="49145" xr:uid="{927B9BF3-F764-4454-986C-A34547C9CDFC}"/>
    <cellStyle name="Normal 2 3 2 2 2 2 4 2 3 2 4" xfId="21593" xr:uid="{8143BC15-F5BA-42F0-A9DE-3A4584C73CF9}"/>
    <cellStyle name="Normal 2 3 2 2 2 2 4 2 3 2 5" xfId="39961" xr:uid="{D391E40B-1549-4A57-AA6B-3B1E15D8A760}"/>
    <cellStyle name="Normal 2 3 2 2 2 2 4 2 3 3" xfId="5519" xr:uid="{88BA3F8B-59CA-4444-BF29-0D21B2105EEC}"/>
    <cellStyle name="Normal 2 3 2 2 2 2 4 2 3 3 2" xfId="14703" xr:uid="{9E367F6E-C1B4-43AB-A22D-B92AD223834E}"/>
    <cellStyle name="Normal 2 3 2 2 2 2 4 2 3 3 2 2" xfId="33073" xr:uid="{07EE9F1B-9422-40B7-A456-02E8626128A1}"/>
    <cellStyle name="Normal 2 3 2 2 2 2 4 2 3 3 2 3" xfId="51441" xr:uid="{1AD99CFC-043B-4E96-A9E3-65082EF4D401}"/>
    <cellStyle name="Normal 2 3 2 2 2 2 4 2 3 3 3" xfId="23889" xr:uid="{7AE03944-5BF6-46B3-B032-320DF2E4635E}"/>
    <cellStyle name="Normal 2 3 2 2 2 2 4 2 3 3 4" xfId="42257" xr:uid="{BCAB9251-129F-4CBA-A2C1-28B931C1FAE6}"/>
    <cellStyle name="Normal 2 3 2 2 2 2 4 2 3 4" xfId="10111" xr:uid="{4B10C979-FF5D-4F15-9913-5ECD77D15267}"/>
    <cellStyle name="Normal 2 3 2 2 2 2 4 2 3 4 2" xfId="28481" xr:uid="{B5B61E4F-C420-44CD-9046-7B3839906683}"/>
    <cellStyle name="Normal 2 3 2 2 2 2 4 2 3 4 3" xfId="46849" xr:uid="{D257685F-19AD-4DDA-AE8F-E2DB59E6C272}"/>
    <cellStyle name="Normal 2 3 2 2 2 2 4 2 3 5" xfId="19297" xr:uid="{71EC0CCE-7D81-4261-A59E-9C08B00951E0}"/>
    <cellStyle name="Normal 2 3 2 2 2 2 4 2 3 6" xfId="37665" xr:uid="{7CE87345-DBCD-44C1-832F-2D154F4A3516}"/>
    <cellStyle name="Normal 2 3 2 2 2 2 4 2 4" xfId="1501" xr:uid="{BF17FBCA-DE09-4F2B-AC38-41F3BC1D979D}"/>
    <cellStyle name="Normal 2 3 2 2 2 2 4 2 4 2" xfId="3797" xr:uid="{97FA0016-3BBF-4B63-B71A-6A39035901FA}"/>
    <cellStyle name="Normal 2 3 2 2 2 2 4 2 4 2 2" xfId="8389" xr:uid="{82850F94-CBD4-45BC-9534-AC493073D7B7}"/>
    <cellStyle name="Normal 2 3 2 2 2 2 4 2 4 2 2 2" xfId="17573" xr:uid="{0EBDCF66-2910-42F4-98EF-917ADB0ACEB6}"/>
    <cellStyle name="Normal 2 3 2 2 2 2 4 2 4 2 2 2 2" xfId="35943" xr:uid="{0A4BC05F-7237-4716-82ED-9722D4DF0A94}"/>
    <cellStyle name="Normal 2 3 2 2 2 2 4 2 4 2 2 2 3" xfId="54311" xr:uid="{87D4B7C5-8E4A-4DE6-A086-4B4B097D7AC2}"/>
    <cellStyle name="Normal 2 3 2 2 2 2 4 2 4 2 2 3" xfId="26759" xr:uid="{CF4F282C-F2B1-4BA5-AEC3-2F00A8A8C861}"/>
    <cellStyle name="Normal 2 3 2 2 2 2 4 2 4 2 2 4" xfId="45127" xr:uid="{C5EFC051-44E8-4EAA-96F2-1949105DC85A}"/>
    <cellStyle name="Normal 2 3 2 2 2 2 4 2 4 2 3" xfId="12981" xr:uid="{B36A965A-64CF-4A06-969A-57B0FB70CF5F}"/>
    <cellStyle name="Normal 2 3 2 2 2 2 4 2 4 2 3 2" xfId="31351" xr:uid="{85DAF90F-8744-41C7-81D0-80E82CACDBB1}"/>
    <cellStyle name="Normal 2 3 2 2 2 2 4 2 4 2 3 3" xfId="49719" xr:uid="{FB43CE20-D248-4807-83B0-B90069BBFB01}"/>
    <cellStyle name="Normal 2 3 2 2 2 2 4 2 4 2 4" xfId="22167" xr:uid="{0DAF1993-325F-4DE7-93E6-BCB0E2FB5755}"/>
    <cellStyle name="Normal 2 3 2 2 2 2 4 2 4 2 5" xfId="40535" xr:uid="{48DA10CA-54A3-493E-A6EE-FE6A315C282B}"/>
    <cellStyle name="Normal 2 3 2 2 2 2 4 2 4 3" xfId="6093" xr:uid="{A18B5CCD-D0B2-4428-A8BE-41F02B27BA04}"/>
    <cellStyle name="Normal 2 3 2 2 2 2 4 2 4 3 2" xfId="15277" xr:uid="{2064A6C4-E973-4171-8387-8F777CF00F65}"/>
    <cellStyle name="Normal 2 3 2 2 2 2 4 2 4 3 2 2" xfId="33647" xr:uid="{414CC731-207B-41A2-9EC2-52679357ED71}"/>
    <cellStyle name="Normal 2 3 2 2 2 2 4 2 4 3 2 3" xfId="52015" xr:uid="{4A7FC459-C37D-47F1-92A3-5FF787B521B9}"/>
    <cellStyle name="Normal 2 3 2 2 2 2 4 2 4 3 3" xfId="24463" xr:uid="{93E80CF9-46DD-4C39-8CEB-5E8D2AD186F0}"/>
    <cellStyle name="Normal 2 3 2 2 2 2 4 2 4 3 4" xfId="42831" xr:uid="{B142D659-AF55-4403-9230-44D641E6C7DB}"/>
    <cellStyle name="Normal 2 3 2 2 2 2 4 2 4 4" xfId="10685" xr:uid="{C7A74F9D-1EED-4C1D-8EA2-E3231FAE429C}"/>
    <cellStyle name="Normal 2 3 2 2 2 2 4 2 4 4 2" xfId="29055" xr:uid="{15362937-C67D-4C90-9027-C03400396170}"/>
    <cellStyle name="Normal 2 3 2 2 2 2 4 2 4 4 3" xfId="47423" xr:uid="{0619104F-2AC6-4BCB-9C4E-0B00C861993B}"/>
    <cellStyle name="Normal 2 3 2 2 2 2 4 2 4 5" xfId="19871" xr:uid="{9A74CB2B-AADA-48DC-949A-6BDB2F96B5B4}"/>
    <cellStyle name="Normal 2 3 2 2 2 2 4 2 4 6" xfId="38239" xr:uid="{CCB3193D-0CAE-4997-8DBD-515913A0DCBD}"/>
    <cellStyle name="Normal 2 3 2 2 2 2 4 2 5" xfId="2075" xr:uid="{17A05FF4-C4F8-45B5-A5D7-9E5C477661E4}"/>
    <cellStyle name="Normal 2 3 2 2 2 2 4 2 5 2" xfId="4371" xr:uid="{D3716305-AB6F-4ECD-B959-0F33D97DCE46}"/>
    <cellStyle name="Normal 2 3 2 2 2 2 4 2 5 2 2" xfId="8963" xr:uid="{1B2B253E-FB8E-4F64-87B3-7B3CB6CB12F7}"/>
    <cellStyle name="Normal 2 3 2 2 2 2 4 2 5 2 2 2" xfId="18147" xr:uid="{56E1FD1B-6185-430A-BCA0-8D4C3F208BD0}"/>
    <cellStyle name="Normal 2 3 2 2 2 2 4 2 5 2 2 2 2" xfId="36517" xr:uid="{4C1C26B5-2F23-4575-BCD8-3DBB425FC509}"/>
    <cellStyle name="Normal 2 3 2 2 2 2 4 2 5 2 2 2 3" xfId="54885" xr:uid="{A9046829-F8AE-446F-AF11-9CDF38705EA2}"/>
    <cellStyle name="Normal 2 3 2 2 2 2 4 2 5 2 2 3" xfId="27333" xr:uid="{3D704671-92BE-49CE-A307-B87944E27F6F}"/>
    <cellStyle name="Normal 2 3 2 2 2 2 4 2 5 2 2 4" xfId="45701" xr:uid="{C6CFDF8B-B61A-45B8-AA9C-597A567570DC}"/>
    <cellStyle name="Normal 2 3 2 2 2 2 4 2 5 2 3" xfId="13555" xr:uid="{BCD8DC0B-AC62-46CB-A974-B7B0664863D6}"/>
    <cellStyle name="Normal 2 3 2 2 2 2 4 2 5 2 3 2" xfId="31925" xr:uid="{95775F48-5FA4-4323-80D5-9648D227559B}"/>
    <cellStyle name="Normal 2 3 2 2 2 2 4 2 5 2 3 3" xfId="50293" xr:uid="{8BB64311-873C-4567-A4C1-D566F06ACEFF}"/>
    <cellStyle name="Normal 2 3 2 2 2 2 4 2 5 2 4" xfId="22741" xr:uid="{AFD3D0C7-8B6F-4060-89A1-AFE3F2614DDE}"/>
    <cellStyle name="Normal 2 3 2 2 2 2 4 2 5 2 5" xfId="41109" xr:uid="{AC9C86CE-47C4-40B1-9C37-ECE64CF1345C}"/>
    <cellStyle name="Normal 2 3 2 2 2 2 4 2 5 3" xfId="6667" xr:uid="{FF10CA4C-CAE6-48B0-8CDA-D91AC823FC61}"/>
    <cellStyle name="Normal 2 3 2 2 2 2 4 2 5 3 2" xfId="15851" xr:uid="{BFB18B31-AC61-4B08-A073-2C71053D8BE2}"/>
    <cellStyle name="Normal 2 3 2 2 2 2 4 2 5 3 2 2" xfId="34221" xr:uid="{8AAAFE16-D5FC-4AD7-A3CC-7D03DAB99F9E}"/>
    <cellStyle name="Normal 2 3 2 2 2 2 4 2 5 3 2 3" xfId="52589" xr:uid="{8FA999B0-D58A-4D20-97BA-37CF4B86FEA2}"/>
    <cellStyle name="Normal 2 3 2 2 2 2 4 2 5 3 3" xfId="25037" xr:uid="{706CC476-89CC-4B4F-9B6C-86E416AA837C}"/>
    <cellStyle name="Normal 2 3 2 2 2 2 4 2 5 3 4" xfId="43405" xr:uid="{CB43F8C5-86E0-4A4E-86CB-CF30524D9784}"/>
    <cellStyle name="Normal 2 3 2 2 2 2 4 2 5 4" xfId="11259" xr:uid="{CF72ECDF-E2CD-4C11-81C8-633D3AB4B146}"/>
    <cellStyle name="Normal 2 3 2 2 2 2 4 2 5 4 2" xfId="29629" xr:uid="{883A05E0-DBE6-41BA-B96C-EEC0ADBA48E3}"/>
    <cellStyle name="Normal 2 3 2 2 2 2 4 2 5 4 3" xfId="47997" xr:uid="{3AA735A7-B60D-4710-8216-3798CEBCD1AE}"/>
    <cellStyle name="Normal 2 3 2 2 2 2 4 2 5 5" xfId="20445" xr:uid="{7B4A9001-F303-4E1C-B2A0-C9FD88BBE1F8}"/>
    <cellStyle name="Normal 2 3 2 2 2 2 4 2 5 6" xfId="38813" xr:uid="{AAEE8F31-F1A1-47F8-850A-7C6E90620390}"/>
    <cellStyle name="Normal 2 3 2 2 2 2 4 2 6" xfId="2649" xr:uid="{289D3168-55E7-4954-80BF-F766D2BAC0DB}"/>
    <cellStyle name="Normal 2 3 2 2 2 2 4 2 6 2" xfId="7241" xr:uid="{329E5BA4-7709-4AC3-A311-3EEDFDC8D821}"/>
    <cellStyle name="Normal 2 3 2 2 2 2 4 2 6 2 2" xfId="16425" xr:uid="{640DD140-0774-49C6-BD18-335771164F4D}"/>
    <cellStyle name="Normal 2 3 2 2 2 2 4 2 6 2 2 2" xfId="34795" xr:uid="{EF49E4F5-5FB9-49E1-8C1F-5F2A63535925}"/>
    <cellStyle name="Normal 2 3 2 2 2 2 4 2 6 2 2 3" xfId="53163" xr:uid="{25D13873-40AB-48E4-A507-090F0E622E7B}"/>
    <cellStyle name="Normal 2 3 2 2 2 2 4 2 6 2 3" xfId="25611" xr:uid="{3D2680E7-65B4-43F1-9593-A005FF2EB750}"/>
    <cellStyle name="Normal 2 3 2 2 2 2 4 2 6 2 4" xfId="43979" xr:uid="{4498205D-DE72-4561-B4A9-94BC67FA2CC8}"/>
    <cellStyle name="Normal 2 3 2 2 2 2 4 2 6 3" xfId="11833" xr:uid="{E0DC0E7F-3821-4071-ABFA-E7969A10FB5A}"/>
    <cellStyle name="Normal 2 3 2 2 2 2 4 2 6 3 2" xfId="30203" xr:uid="{B8D68B68-7AA4-49C7-AC87-C21629116EEC}"/>
    <cellStyle name="Normal 2 3 2 2 2 2 4 2 6 3 3" xfId="48571" xr:uid="{E58E5CAD-76AC-40CF-9EEE-83442DD7E2E4}"/>
    <cellStyle name="Normal 2 3 2 2 2 2 4 2 6 4" xfId="21019" xr:uid="{A3BDC2F8-DB1F-4EBF-8480-6FD1CED289EA}"/>
    <cellStyle name="Normal 2 3 2 2 2 2 4 2 6 5" xfId="39387" xr:uid="{65F84BC4-3752-4B94-A7A5-AD761DEDE3E6}"/>
    <cellStyle name="Normal 2 3 2 2 2 2 4 2 7" xfId="4945" xr:uid="{9BEA727D-0B74-4E0D-A1B6-E16F55D49D5E}"/>
    <cellStyle name="Normal 2 3 2 2 2 2 4 2 7 2" xfId="14129" xr:uid="{FACA59FC-0E4B-4EE3-94E3-74BA4FF75BB7}"/>
    <cellStyle name="Normal 2 3 2 2 2 2 4 2 7 2 2" xfId="32499" xr:uid="{CECDDC84-11BF-44E1-9A5B-EE90D83E097D}"/>
    <cellStyle name="Normal 2 3 2 2 2 2 4 2 7 2 3" xfId="50867" xr:uid="{B03A68B2-AF94-4A01-8F54-2F41BC5F11C6}"/>
    <cellStyle name="Normal 2 3 2 2 2 2 4 2 7 3" xfId="23315" xr:uid="{A1E127D3-5816-4B33-8DFD-ED2F9FF5F044}"/>
    <cellStyle name="Normal 2 3 2 2 2 2 4 2 7 4" xfId="41683" xr:uid="{CE04B19A-094F-40F3-8E8A-082A9D7C91C7}"/>
    <cellStyle name="Normal 2 3 2 2 2 2 4 2 8" xfId="9537" xr:uid="{B4DBFDBC-140C-4BFD-B86D-3FD867C3CF4F}"/>
    <cellStyle name="Normal 2 3 2 2 2 2 4 2 8 2" xfId="27907" xr:uid="{A9EEEAE2-3E9D-4486-8D45-8176A5695813}"/>
    <cellStyle name="Normal 2 3 2 2 2 2 4 2 8 3" xfId="46275" xr:uid="{503FCFB3-0561-4AE0-8112-B9AB281E5D20}"/>
    <cellStyle name="Normal 2 3 2 2 2 2 4 2 9" xfId="18723" xr:uid="{D0C55A26-B7FC-462C-AC9B-43A61A9A9C0C}"/>
    <cellStyle name="Normal 2 3 2 2 2 2 4 3" xfId="500" xr:uid="{EA255F26-6A60-41F5-B165-B1DF1A67861B}"/>
    <cellStyle name="Normal 2 3 2 2 2 2 4 3 2" xfId="1074" xr:uid="{FC50155A-87E2-4DAB-8166-8C3799E8B28A}"/>
    <cellStyle name="Normal 2 3 2 2 2 2 4 3 2 2" xfId="3370" xr:uid="{CE5BF731-FCC9-44D2-8329-F7F62940D171}"/>
    <cellStyle name="Normal 2 3 2 2 2 2 4 3 2 2 2" xfId="7962" xr:uid="{E4E76E7D-960E-45E0-BCE7-CA9A1913DFFC}"/>
    <cellStyle name="Normal 2 3 2 2 2 2 4 3 2 2 2 2" xfId="17146" xr:uid="{9C120BF7-D03C-455C-9319-E0E02826A296}"/>
    <cellStyle name="Normal 2 3 2 2 2 2 4 3 2 2 2 2 2" xfId="35516" xr:uid="{38EA336C-8110-493A-A6FA-B569F750CCB2}"/>
    <cellStyle name="Normal 2 3 2 2 2 2 4 3 2 2 2 2 3" xfId="53884" xr:uid="{2FCA867E-4653-4AFC-934C-5CEF9880CD60}"/>
    <cellStyle name="Normal 2 3 2 2 2 2 4 3 2 2 2 3" xfId="26332" xr:uid="{F245BBC1-1E3A-4F2E-90D7-063442F2E41A}"/>
    <cellStyle name="Normal 2 3 2 2 2 2 4 3 2 2 2 4" xfId="44700" xr:uid="{A208BCD0-FFD0-4981-84FD-02FAC352AF02}"/>
    <cellStyle name="Normal 2 3 2 2 2 2 4 3 2 2 3" xfId="12554" xr:uid="{7A09BA2F-40EA-4A02-A550-39DB97811B7B}"/>
    <cellStyle name="Normal 2 3 2 2 2 2 4 3 2 2 3 2" xfId="30924" xr:uid="{4754DA8D-3611-4EA0-A007-1A90CC1EF5BE}"/>
    <cellStyle name="Normal 2 3 2 2 2 2 4 3 2 2 3 3" xfId="49292" xr:uid="{AF2BE604-72C0-4FD9-8491-509719A05BD4}"/>
    <cellStyle name="Normal 2 3 2 2 2 2 4 3 2 2 4" xfId="21740" xr:uid="{8B6AE5EF-72C6-45A5-8676-A87296B081BC}"/>
    <cellStyle name="Normal 2 3 2 2 2 2 4 3 2 2 5" xfId="40108" xr:uid="{12E31F3E-4E31-4923-A741-552C05398EC7}"/>
    <cellStyle name="Normal 2 3 2 2 2 2 4 3 2 3" xfId="5666" xr:uid="{4ABFE652-F446-406F-8125-4552F11667AA}"/>
    <cellStyle name="Normal 2 3 2 2 2 2 4 3 2 3 2" xfId="14850" xr:uid="{D107461C-43E8-4389-A71A-86D6684220E1}"/>
    <cellStyle name="Normal 2 3 2 2 2 2 4 3 2 3 2 2" xfId="33220" xr:uid="{77DDCF57-2E18-49C9-B85D-193AAE85119A}"/>
    <cellStyle name="Normal 2 3 2 2 2 2 4 3 2 3 2 3" xfId="51588" xr:uid="{925826D2-F078-4FF1-AED6-AD0CB19BE75A}"/>
    <cellStyle name="Normal 2 3 2 2 2 2 4 3 2 3 3" xfId="24036" xr:uid="{50ED9DD7-8A73-4791-8DB4-AC372AB66402}"/>
    <cellStyle name="Normal 2 3 2 2 2 2 4 3 2 3 4" xfId="42404" xr:uid="{BB0502E4-CA5A-4AD5-8398-805FD2CD26A0}"/>
    <cellStyle name="Normal 2 3 2 2 2 2 4 3 2 4" xfId="10258" xr:uid="{D79CC360-203D-4469-A73A-A531FC8859FB}"/>
    <cellStyle name="Normal 2 3 2 2 2 2 4 3 2 4 2" xfId="28628" xr:uid="{E273636E-79E4-467A-9953-A7B358ED9651}"/>
    <cellStyle name="Normal 2 3 2 2 2 2 4 3 2 4 3" xfId="46996" xr:uid="{967FAB79-BF50-4F00-809D-BCF8B4793485}"/>
    <cellStyle name="Normal 2 3 2 2 2 2 4 3 2 5" xfId="19444" xr:uid="{85701071-F7FD-4369-8611-89CCB5AB6A4B}"/>
    <cellStyle name="Normal 2 3 2 2 2 2 4 3 2 6" xfId="37812" xr:uid="{B9C60F56-E225-4955-A520-B70DD763105D}"/>
    <cellStyle name="Normal 2 3 2 2 2 2 4 3 3" xfId="1648" xr:uid="{2E51CFD4-4F52-4D7E-941E-CDC9FF675ED5}"/>
    <cellStyle name="Normal 2 3 2 2 2 2 4 3 3 2" xfId="3944" xr:uid="{548F53EF-B12D-4DB8-AEB9-0B9E7FA55CC3}"/>
    <cellStyle name="Normal 2 3 2 2 2 2 4 3 3 2 2" xfId="8536" xr:uid="{509E092D-97C5-439A-9A5B-39080FAEF661}"/>
    <cellStyle name="Normal 2 3 2 2 2 2 4 3 3 2 2 2" xfId="17720" xr:uid="{62FACD70-4EDD-4694-B7AE-BB83ED715852}"/>
    <cellStyle name="Normal 2 3 2 2 2 2 4 3 3 2 2 2 2" xfId="36090" xr:uid="{91964443-06E1-4518-8D1C-C4BE449AC250}"/>
    <cellStyle name="Normal 2 3 2 2 2 2 4 3 3 2 2 2 3" xfId="54458" xr:uid="{2A34819B-A45C-462B-8584-1FC1C2B58717}"/>
    <cellStyle name="Normal 2 3 2 2 2 2 4 3 3 2 2 3" xfId="26906" xr:uid="{DA24E79C-2354-4EED-AA88-2802DF711652}"/>
    <cellStyle name="Normal 2 3 2 2 2 2 4 3 3 2 2 4" xfId="45274" xr:uid="{CA671FFC-F65D-4179-87FA-CFBD6D002914}"/>
    <cellStyle name="Normal 2 3 2 2 2 2 4 3 3 2 3" xfId="13128" xr:uid="{68A9D18C-1F9D-4DED-B15E-2585464F9C6E}"/>
    <cellStyle name="Normal 2 3 2 2 2 2 4 3 3 2 3 2" xfId="31498" xr:uid="{0D96CB14-808A-4F1E-97A4-4B8085FAB478}"/>
    <cellStyle name="Normal 2 3 2 2 2 2 4 3 3 2 3 3" xfId="49866" xr:uid="{27DFD4F7-040B-426D-B93D-D09C378D1755}"/>
    <cellStyle name="Normal 2 3 2 2 2 2 4 3 3 2 4" xfId="22314" xr:uid="{A80BA7B3-2FF4-4389-9EB6-7D17E85E15B1}"/>
    <cellStyle name="Normal 2 3 2 2 2 2 4 3 3 2 5" xfId="40682" xr:uid="{3CE391C0-D9C7-481B-932E-66575ED2B343}"/>
    <cellStyle name="Normal 2 3 2 2 2 2 4 3 3 3" xfId="6240" xr:uid="{3CEE5F30-2C9C-49E2-BE55-566F9680CD20}"/>
    <cellStyle name="Normal 2 3 2 2 2 2 4 3 3 3 2" xfId="15424" xr:uid="{31796BC9-5FDE-4E50-A14E-DDDE063C8E4D}"/>
    <cellStyle name="Normal 2 3 2 2 2 2 4 3 3 3 2 2" xfId="33794" xr:uid="{10D9B557-931E-4AD3-975D-A04FF190DCF4}"/>
    <cellStyle name="Normal 2 3 2 2 2 2 4 3 3 3 2 3" xfId="52162" xr:uid="{966619E1-57EA-4FA9-892C-5C16FBF017D9}"/>
    <cellStyle name="Normal 2 3 2 2 2 2 4 3 3 3 3" xfId="24610" xr:uid="{232D8638-E7A2-49AC-8C78-8B57F3867C4D}"/>
    <cellStyle name="Normal 2 3 2 2 2 2 4 3 3 3 4" xfId="42978" xr:uid="{ECFC07E0-C239-4AA4-B673-B6D78F993351}"/>
    <cellStyle name="Normal 2 3 2 2 2 2 4 3 3 4" xfId="10832" xr:uid="{19DF20DF-1D2C-4A54-BB78-7F27983B75EF}"/>
    <cellStyle name="Normal 2 3 2 2 2 2 4 3 3 4 2" xfId="29202" xr:uid="{76EEB1EF-F698-4109-9BD0-736905E8EFFE}"/>
    <cellStyle name="Normal 2 3 2 2 2 2 4 3 3 4 3" xfId="47570" xr:uid="{ECAE1545-B16E-49D6-86A7-4692C946343C}"/>
    <cellStyle name="Normal 2 3 2 2 2 2 4 3 3 5" xfId="20018" xr:uid="{4BADC18A-6583-4186-ADBE-C9E5C5A09ADE}"/>
    <cellStyle name="Normal 2 3 2 2 2 2 4 3 3 6" xfId="38386" xr:uid="{E9188ADB-A847-450E-9121-A05A5BDDCBF9}"/>
    <cellStyle name="Normal 2 3 2 2 2 2 4 3 4" xfId="2222" xr:uid="{40E0E861-5E74-4F35-87C9-584C826592A2}"/>
    <cellStyle name="Normal 2 3 2 2 2 2 4 3 4 2" xfId="4518" xr:uid="{8EF1802E-A57F-47FE-A7C5-EFD17E0C1AE6}"/>
    <cellStyle name="Normal 2 3 2 2 2 2 4 3 4 2 2" xfId="9110" xr:uid="{9F2CD6AD-C001-4C7A-A9E4-DD757834C4B2}"/>
    <cellStyle name="Normal 2 3 2 2 2 2 4 3 4 2 2 2" xfId="18294" xr:uid="{10EA1B3E-9E51-4548-89C4-4A078D67C1A3}"/>
    <cellStyle name="Normal 2 3 2 2 2 2 4 3 4 2 2 2 2" xfId="36664" xr:uid="{8EA4B211-C2F4-4259-B892-3B683D459D79}"/>
    <cellStyle name="Normal 2 3 2 2 2 2 4 3 4 2 2 2 3" xfId="55032" xr:uid="{B8CFD156-604C-4745-B70D-751FE72D4122}"/>
    <cellStyle name="Normal 2 3 2 2 2 2 4 3 4 2 2 3" xfId="27480" xr:uid="{EF1679C1-377A-488C-856F-AA93BDEC678C}"/>
    <cellStyle name="Normal 2 3 2 2 2 2 4 3 4 2 2 4" xfId="45848" xr:uid="{262B763A-E085-49AE-8F53-9659DB88624C}"/>
    <cellStyle name="Normal 2 3 2 2 2 2 4 3 4 2 3" xfId="13702" xr:uid="{9EB4B23F-AA7E-4B4A-B4B9-D01A89AEA8AB}"/>
    <cellStyle name="Normal 2 3 2 2 2 2 4 3 4 2 3 2" xfId="32072" xr:uid="{E360F8F9-3BB9-4D06-A8F9-5197DE16714B}"/>
    <cellStyle name="Normal 2 3 2 2 2 2 4 3 4 2 3 3" xfId="50440" xr:uid="{47275C0E-3A5B-4174-A3EE-796380D70265}"/>
    <cellStyle name="Normal 2 3 2 2 2 2 4 3 4 2 4" xfId="22888" xr:uid="{F4C190C3-2C48-43C7-B58B-CF076E1ABC98}"/>
    <cellStyle name="Normal 2 3 2 2 2 2 4 3 4 2 5" xfId="41256" xr:uid="{2171F1F2-A6D1-4177-9F12-08B9F883E324}"/>
    <cellStyle name="Normal 2 3 2 2 2 2 4 3 4 3" xfId="6814" xr:uid="{1AACBF9B-B142-4558-BDDC-0DF98325A576}"/>
    <cellStyle name="Normal 2 3 2 2 2 2 4 3 4 3 2" xfId="15998" xr:uid="{A9A4B819-FC75-4396-9140-DAEDD5357618}"/>
    <cellStyle name="Normal 2 3 2 2 2 2 4 3 4 3 2 2" xfId="34368" xr:uid="{BE5D37A9-8278-4B7B-9C5E-2C1032B1D9D2}"/>
    <cellStyle name="Normal 2 3 2 2 2 2 4 3 4 3 2 3" xfId="52736" xr:uid="{AD3CA247-42B8-43FC-99D9-A4B19514CCF4}"/>
    <cellStyle name="Normal 2 3 2 2 2 2 4 3 4 3 3" xfId="25184" xr:uid="{5E5EF27A-10B7-4182-8314-A12CEE967AE7}"/>
    <cellStyle name="Normal 2 3 2 2 2 2 4 3 4 3 4" xfId="43552" xr:uid="{CA9A4C9A-B25B-4227-A243-3B55651E8CAB}"/>
    <cellStyle name="Normal 2 3 2 2 2 2 4 3 4 4" xfId="11406" xr:uid="{00360715-0F36-490D-9096-EDD5912DEEAD}"/>
    <cellStyle name="Normal 2 3 2 2 2 2 4 3 4 4 2" xfId="29776" xr:uid="{59AB1AE4-F24F-4A24-BC78-AD9B7336630E}"/>
    <cellStyle name="Normal 2 3 2 2 2 2 4 3 4 4 3" xfId="48144" xr:uid="{23A4A329-01A4-4D3D-B968-A63418A5F08D}"/>
    <cellStyle name="Normal 2 3 2 2 2 2 4 3 4 5" xfId="20592" xr:uid="{7A114E45-C92D-403B-8B8D-F3EDFC069579}"/>
    <cellStyle name="Normal 2 3 2 2 2 2 4 3 4 6" xfId="38960" xr:uid="{C7D92927-F8D7-4884-ACED-A9F467478CC8}"/>
    <cellStyle name="Normal 2 3 2 2 2 2 4 3 5" xfId="2796" xr:uid="{C2DBD337-D266-4D81-930F-F4FE780336D0}"/>
    <cellStyle name="Normal 2 3 2 2 2 2 4 3 5 2" xfId="7388" xr:uid="{37B903FB-4173-406B-83A5-22EC6E51A835}"/>
    <cellStyle name="Normal 2 3 2 2 2 2 4 3 5 2 2" xfId="16572" xr:uid="{A5866BF9-B168-44C4-823B-254695406B86}"/>
    <cellStyle name="Normal 2 3 2 2 2 2 4 3 5 2 2 2" xfId="34942" xr:uid="{E1D357AC-5C23-4CDF-97F5-7B0BB0CA6267}"/>
    <cellStyle name="Normal 2 3 2 2 2 2 4 3 5 2 2 3" xfId="53310" xr:uid="{B0287517-005C-4161-96F4-4082554807F7}"/>
    <cellStyle name="Normal 2 3 2 2 2 2 4 3 5 2 3" xfId="25758" xr:uid="{4A279F01-3141-4CEC-8A12-109352266934}"/>
    <cellStyle name="Normal 2 3 2 2 2 2 4 3 5 2 4" xfId="44126" xr:uid="{24990B43-E0CE-49FD-9799-0145D94B3F2B}"/>
    <cellStyle name="Normal 2 3 2 2 2 2 4 3 5 3" xfId="11980" xr:uid="{ABC41A01-384E-4DA6-A3D1-56F05B637EEF}"/>
    <cellStyle name="Normal 2 3 2 2 2 2 4 3 5 3 2" xfId="30350" xr:uid="{64783E64-8E7F-4BB4-B1EF-483C7D122809}"/>
    <cellStyle name="Normal 2 3 2 2 2 2 4 3 5 3 3" xfId="48718" xr:uid="{8506E847-E0D0-49C0-8403-A20904B86D1B}"/>
    <cellStyle name="Normal 2 3 2 2 2 2 4 3 5 4" xfId="21166" xr:uid="{4E956C2C-C68E-4C85-B5D5-23D2433A2D7A}"/>
    <cellStyle name="Normal 2 3 2 2 2 2 4 3 5 5" xfId="39534" xr:uid="{35B2B412-3E69-4CA8-B464-F1DA200B0A6E}"/>
    <cellStyle name="Normal 2 3 2 2 2 2 4 3 6" xfId="5092" xr:uid="{CEB3DCAF-3B8F-4227-B019-27F9CB2C0984}"/>
    <cellStyle name="Normal 2 3 2 2 2 2 4 3 6 2" xfId="14276" xr:uid="{2128FB06-6997-4548-9BE1-E3464BF56254}"/>
    <cellStyle name="Normal 2 3 2 2 2 2 4 3 6 2 2" xfId="32646" xr:uid="{0D0C8CBD-B0FE-45D0-8637-8ECD90BC2295}"/>
    <cellStyle name="Normal 2 3 2 2 2 2 4 3 6 2 3" xfId="51014" xr:uid="{0DAA033C-18A5-4A1F-B57B-29B6AC13CA51}"/>
    <cellStyle name="Normal 2 3 2 2 2 2 4 3 6 3" xfId="23462" xr:uid="{13FDC830-9E33-4687-B63F-0106B587466E}"/>
    <cellStyle name="Normal 2 3 2 2 2 2 4 3 6 4" xfId="41830" xr:uid="{54BB7815-786B-421E-9E1D-5DB8027701DA}"/>
    <cellStyle name="Normal 2 3 2 2 2 2 4 3 7" xfId="9684" xr:uid="{8D35A11B-8B8B-4CC0-9378-69C429FA2A11}"/>
    <cellStyle name="Normal 2 3 2 2 2 2 4 3 7 2" xfId="28054" xr:uid="{0E04A684-8670-46A1-AB92-7341ED33B4C7}"/>
    <cellStyle name="Normal 2 3 2 2 2 2 4 3 7 3" xfId="46422" xr:uid="{F7B0C135-9E35-45D5-8D41-9EDC3B13F053}"/>
    <cellStyle name="Normal 2 3 2 2 2 2 4 3 8" xfId="18870" xr:uid="{A9A77395-5424-45B2-9675-F3D36649F709}"/>
    <cellStyle name="Normal 2 3 2 2 2 2 4 3 9" xfId="37238" xr:uid="{4EA7F673-57AE-4653-9FB5-1D3672A1DE21}"/>
    <cellStyle name="Normal 2 3 2 2 2 2 4 4" xfId="787" xr:uid="{2D1DF866-20BD-4465-A1E3-C4F97AAE48B3}"/>
    <cellStyle name="Normal 2 3 2 2 2 2 4 4 2" xfId="3083" xr:uid="{DF3C2ACB-9272-48AA-8975-893F789AC81B}"/>
    <cellStyle name="Normal 2 3 2 2 2 2 4 4 2 2" xfId="7675" xr:uid="{528934AE-1FCE-4272-BEC8-780865628633}"/>
    <cellStyle name="Normal 2 3 2 2 2 2 4 4 2 2 2" xfId="16859" xr:uid="{4E488B5E-167E-4AE8-9964-5F0757D6B2A8}"/>
    <cellStyle name="Normal 2 3 2 2 2 2 4 4 2 2 2 2" xfId="35229" xr:uid="{B72A1A20-8D80-43B9-A70C-5E1E1C23F881}"/>
    <cellStyle name="Normal 2 3 2 2 2 2 4 4 2 2 2 3" xfId="53597" xr:uid="{1E490764-B688-4BAD-8CAD-4FF40073484C}"/>
    <cellStyle name="Normal 2 3 2 2 2 2 4 4 2 2 3" xfId="26045" xr:uid="{99433368-ED34-4AA7-9274-37899BD33D8C}"/>
    <cellStyle name="Normal 2 3 2 2 2 2 4 4 2 2 4" xfId="44413" xr:uid="{29F4F60E-27B3-4548-BDA0-64E0A938C341}"/>
    <cellStyle name="Normal 2 3 2 2 2 2 4 4 2 3" xfId="12267" xr:uid="{0AE9B841-17E9-4C56-A4A8-E34E0A2B0084}"/>
    <cellStyle name="Normal 2 3 2 2 2 2 4 4 2 3 2" xfId="30637" xr:uid="{B91D3342-9F72-40D1-809A-E1C9C25AB4C4}"/>
    <cellStyle name="Normal 2 3 2 2 2 2 4 4 2 3 3" xfId="49005" xr:uid="{330BB378-CEF6-4D6D-A1BC-C33881BB7E68}"/>
    <cellStyle name="Normal 2 3 2 2 2 2 4 4 2 4" xfId="21453" xr:uid="{3D2DD786-4766-4E6C-904A-53197C92A100}"/>
    <cellStyle name="Normal 2 3 2 2 2 2 4 4 2 5" xfId="39821" xr:uid="{F1D6A177-AF05-4A34-B3D1-DB4F5E375D21}"/>
    <cellStyle name="Normal 2 3 2 2 2 2 4 4 3" xfId="5379" xr:uid="{A408202A-4199-4351-8FE9-52DA2E7A3DBD}"/>
    <cellStyle name="Normal 2 3 2 2 2 2 4 4 3 2" xfId="14563" xr:uid="{EDC25A74-F17E-4683-A22B-80C902576FCC}"/>
    <cellStyle name="Normal 2 3 2 2 2 2 4 4 3 2 2" xfId="32933" xr:uid="{2B840261-A560-4151-A32F-85F57E4E0EF5}"/>
    <cellStyle name="Normal 2 3 2 2 2 2 4 4 3 2 3" xfId="51301" xr:uid="{7FE24C32-7B74-4D60-8AA0-1B5DB5383B84}"/>
    <cellStyle name="Normal 2 3 2 2 2 2 4 4 3 3" xfId="23749" xr:uid="{E0CA636C-248D-4CDD-AB36-5E410943213B}"/>
    <cellStyle name="Normal 2 3 2 2 2 2 4 4 3 4" xfId="42117" xr:uid="{1BC93792-6FC5-4990-AE97-2537F54362C0}"/>
    <cellStyle name="Normal 2 3 2 2 2 2 4 4 4" xfId="9971" xr:uid="{756A0F92-FDBB-495D-B82B-FFCCD7F86C4D}"/>
    <cellStyle name="Normal 2 3 2 2 2 2 4 4 4 2" xfId="28341" xr:uid="{9B51CF2E-F2F7-4562-9172-EB84DAC8FBAC}"/>
    <cellStyle name="Normal 2 3 2 2 2 2 4 4 4 3" xfId="46709" xr:uid="{0D0DA5E6-CD84-4C21-8C8D-5F252967A55E}"/>
    <cellStyle name="Normal 2 3 2 2 2 2 4 4 5" xfId="19157" xr:uid="{570FE598-8270-4E62-9C4F-DCA1D0AE5F72}"/>
    <cellStyle name="Normal 2 3 2 2 2 2 4 4 6" xfId="37525" xr:uid="{2033921D-54AB-4E82-9F2F-DEDCC2E02E16}"/>
    <cellStyle name="Normal 2 3 2 2 2 2 4 5" xfId="1361" xr:uid="{76DABD04-E900-4815-9B3F-6BAAF155B1EC}"/>
    <cellStyle name="Normal 2 3 2 2 2 2 4 5 2" xfId="3657" xr:uid="{D85E7460-B15C-473C-94EE-BFB89330DB6A}"/>
    <cellStyle name="Normal 2 3 2 2 2 2 4 5 2 2" xfId="8249" xr:uid="{D9C52E74-8E77-43FE-8C6E-45A85E567217}"/>
    <cellStyle name="Normal 2 3 2 2 2 2 4 5 2 2 2" xfId="17433" xr:uid="{D954319E-9274-4B4E-90FD-BF0CC2EF5FB3}"/>
    <cellStyle name="Normal 2 3 2 2 2 2 4 5 2 2 2 2" xfId="35803" xr:uid="{12FD21BE-1F14-45EA-8E25-F2AC86DC6036}"/>
    <cellStyle name="Normal 2 3 2 2 2 2 4 5 2 2 2 3" xfId="54171" xr:uid="{45FE6FC2-C1C3-4A4C-9A39-37394A472C5B}"/>
    <cellStyle name="Normal 2 3 2 2 2 2 4 5 2 2 3" xfId="26619" xr:uid="{69D76633-5EEF-4AA8-8CD6-B43BD9183224}"/>
    <cellStyle name="Normal 2 3 2 2 2 2 4 5 2 2 4" xfId="44987" xr:uid="{BC14D6BA-6D57-4E17-8608-2CB64BA67CF1}"/>
    <cellStyle name="Normal 2 3 2 2 2 2 4 5 2 3" xfId="12841" xr:uid="{4D99E571-9C3F-496E-BA2D-8D385A2D6620}"/>
    <cellStyle name="Normal 2 3 2 2 2 2 4 5 2 3 2" xfId="31211" xr:uid="{DE98E88E-71E1-44D0-BE55-7208D57C2532}"/>
    <cellStyle name="Normal 2 3 2 2 2 2 4 5 2 3 3" xfId="49579" xr:uid="{E1938FCE-35B8-4AB6-8BF4-9031DF3FEAA9}"/>
    <cellStyle name="Normal 2 3 2 2 2 2 4 5 2 4" xfId="22027" xr:uid="{0CC089EB-DF78-408D-B790-AFC08B657ADE}"/>
    <cellStyle name="Normal 2 3 2 2 2 2 4 5 2 5" xfId="40395" xr:uid="{79FE4F03-4BFE-4B3F-9615-E40BA3AAB6C5}"/>
    <cellStyle name="Normal 2 3 2 2 2 2 4 5 3" xfId="5953" xr:uid="{6BB87839-914F-43A7-B883-4D08D085727D}"/>
    <cellStyle name="Normal 2 3 2 2 2 2 4 5 3 2" xfId="15137" xr:uid="{FCFCA728-1775-47F6-A735-F0AD9C00E1DD}"/>
    <cellStyle name="Normal 2 3 2 2 2 2 4 5 3 2 2" xfId="33507" xr:uid="{58128241-EF43-46FE-BFD6-41E71FA6ECFA}"/>
    <cellStyle name="Normal 2 3 2 2 2 2 4 5 3 2 3" xfId="51875" xr:uid="{BB00047E-0404-4745-9517-16FBC6D42B7C}"/>
    <cellStyle name="Normal 2 3 2 2 2 2 4 5 3 3" xfId="24323" xr:uid="{F79C7F07-5564-4EB0-BF20-FE9B38A949FC}"/>
    <cellStyle name="Normal 2 3 2 2 2 2 4 5 3 4" xfId="42691" xr:uid="{5253389D-6752-4AC8-BC83-D1DB2BCF3680}"/>
    <cellStyle name="Normal 2 3 2 2 2 2 4 5 4" xfId="10545" xr:uid="{FDBCE1C6-01F6-475C-B942-AD02D04D41BD}"/>
    <cellStyle name="Normal 2 3 2 2 2 2 4 5 4 2" xfId="28915" xr:uid="{523C727D-58A1-47EA-B5F0-96C89464669F}"/>
    <cellStyle name="Normal 2 3 2 2 2 2 4 5 4 3" xfId="47283" xr:uid="{F97EC8B0-826D-457E-A62E-D4CC6AFA0032}"/>
    <cellStyle name="Normal 2 3 2 2 2 2 4 5 5" xfId="19731" xr:uid="{F9F6E8EC-A749-4345-AA5C-98AD7E79633F}"/>
    <cellStyle name="Normal 2 3 2 2 2 2 4 5 6" xfId="38099" xr:uid="{93AD5DE1-A4BF-4DA6-B592-FDC767711FAD}"/>
    <cellStyle name="Normal 2 3 2 2 2 2 4 6" xfId="1935" xr:uid="{6577010A-96A0-4BEB-94A0-1BB7AD02964C}"/>
    <cellStyle name="Normal 2 3 2 2 2 2 4 6 2" xfId="4231" xr:uid="{C23494E9-E905-4953-B81B-1D100E0C58C4}"/>
    <cellStyle name="Normal 2 3 2 2 2 2 4 6 2 2" xfId="8823" xr:uid="{004A7AD5-6993-448E-AF8E-01EE7893A3F8}"/>
    <cellStyle name="Normal 2 3 2 2 2 2 4 6 2 2 2" xfId="18007" xr:uid="{205770A8-E18B-4E87-A43A-A43BD2E17DB3}"/>
    <cellStyle name="Normal 2 3 2 2 2 2 4 6 2 2 2 2" xfId="36377" xr:uid="{509726F5-D42F-46EE-A617-5E5F47C415FF}"/>
    <cellStyle name="Normal 2 3 2 2 2 2 4 6 2 2 2 3" xfId="54745" xr:uid="{CE816802-4919-441B-B65D-1ACB89DB7738}"/>
    <cellStyle name="Normal 2 3 2 2 2 2 4 6 2 2 3" xfId="27193" xr:uid="{A639B372-E796-4856-8457-589660A81A59}"/>
    <cellStyle name="Normal 2 3 2 2 2 2 4 6 2 2 4" xfId="45561" xr:uid="{77F966D7-4286-447F-961B-B300EAD3A705}"/>
    <cellStyle name="Normal 2 3 2 2 2 2 4 6 2 3" xfId="13415" xr:uid="{2CDAC21E-AE77-44B9-84C5-9770319EDE05}"/>
    <cellStyle name="Normal 2 3 2 2 2 2 4 6 2 3 2" xfId="31785" xr:uid="{E7D20F05-A292-4986-86D8-43AC827A649F}"/>
    <cellStyle name="Normal 2 3 2 2 2 2 4 6 2 3 3" xfId="50153" xr:uid="{207485C4-F7F9-43A5-8725-6959E2CA3530}"/>
    <cellStyle name="Normal 2 3 2 2 2 2 4 6 2 4" xfId="22601" xr:uid="{5B94CA5C-AD7D-4905-B6B9-216A925B3EC3}"/>
    <cellStyle name="Normal 2 3 2 2 2 2 4 6 2 5" xfId="40969" xr:uid="{D76D4F2D-B6D1-4991-8793-D41506A283BC}"/>
    <cellStyle name="Normal 2 3 2 2 2 2 4 6 3" xfId="6527" xr:uid="{2C8D4C5E-C344-4ACE-8E64-54CB31FC03BD}"/>
    <cellStyle name="Normal 2 3 2 2 2 2 4 6 3 2" xfId="15711" xr:uid="{105940DC-A263-43C5-A155-4F8FABB5F0CD}"/>
    <cellStyle name="Normal 2 3 2 2 2 2 4 6 3 2 2" xfId="34081" xr:uid="{B5901647-0941-4281-8925-B9D1B414B836}"/>
    <cellStyle name="Normal 2 3 2 2 2 2 4 6 3 2 3" xfId="52449" xr:uid="{1CD3F292-6512-41CE-9692-D126D87FF022}"/>
    <cellStyle name="Normal 2 3 2 2 2 2 4 6 3 3" xfId="24897" xr:uid="{50182E5E-6C4F-4A42-AAD5-581113CB5008}"/>
    <cellStyle name="Normal 2 3 2 2 2 2 4 6 3 4" xfId="43265" xr:uid="{E539ECE0-55DC-4165-AC6F-03B4F23317A1}"/>
    <cellStyle name="Normal 2 3 2 2 2 2 4 6 4" xfId="11119" xr:uid="{0E9AC998-1BAC-4C7F-B218-29BCA1C2CF7D}"/>
    <cellStyle name="Normal 2 3 2 2 2 2 4 6 4 2" xfId="29489" xr:uid="{6A79D7F1-31C7-48DA-9B4A-B383484E70CB}"/>
    <cellStyle name="Normal 2 3 2 2 2 2 4 6 4 3" xfId="47857" xr:uid="{1948C915-CB52-4AD3-97B6-61C8D86D2FDD}"/>
    <cellStyle name="Normal 2 3 2 2 2 2 4 6 5" xfId="20305" xr:uid="{8C27B2FD-0024-48FA-8116-D7C90DDA4401}"/>
    <cellStyle name="Normal 2 3 2 2 2 2 4 6 6" xfId="38673" xr:uid="{F728468A-7251-46C7-80E1-B33C86BBD184}"/>
    <cellStyle name="Normal 2 3 2 2 2 2 4 7" xfId="2509" xr:uid="{120A76AC-9565-459F-A4B8-702966C4ADE0}"/>
    <cellStyle name="Normal 2 3 2 2 2 2 4 7 2" xfId="7101" xr:uid="{E50D4026-D055-4163-9774-2FC6F88B0AF3}"/>
    <cellStyle name="Normal 2 3 2 2 2 2 4 7 2 2" xfId="16285" xr:uid="{94B873D6-00ED-4F33-8A6A-39FE43F3BD1B}"/>
    <cellStyle name="Normal 2 3 2 2 2 2 4 7 2 2 2" xfId="34655" xr:uid="{5F907840-4395-44F3-9F15-5EF39E523DA7}"/>
    <cellStyle name="Normal 2 3 2 2 2 2 4 7 2 2 3" xfId="53023" xr:uid="{6C7032EF-3C51-4E6D-80DE-14048363D047}"/>
    <cellStyle name="Normal 2 3 2 2 2 2 4 7 2 3" xfId="25471" xr:uid="{55672687-DEF1-4517-BABB-1C99D349C786}"/>
    <cellStyle name="Normal 2 3 2 2 2 2 4 7 2 4" xfId="43839" xr:uid="{CFE389B6-00D7-4A36-84A7-4DC9B1A850AC}"/>
    <cellStyle name="Normal 2 3 2 2 2 2 4 7 3" xfId="11693" xr:uid="{CF278FD3-C589-4AC7-BAA5-51D87A58A408}"/>
    <cellStyle name="Normal 2 3 2 2 2 2 4 7 3 2" xfId="30063" xr:uid="{17BC8F22-1874-4DE0-856E-A6B66F276FAA}"/>
    <cellStyle name="Normal 2 3 2 2 2 2 4 7 3 3" xfId="48431" xr:uid="{E3949CD7-F296-4A61-A854-E90DC560BA13}"/>
    <cellStyle name="Normal 2 3 2 2 2 2 4 7 4" xfId="20879" xr:uid="{58B2771E-57CD-41D2-B0BC-7E282D4A2010}"/>
    <cellStyle name="Normal 2 3 2 2 2 2 4 7 5" xfId="39247" xr:uid="{1ADEA2F0-2A7C-4194-AF73-7123418EC5D3}"/>
    <cellStyle name="Normal 2 3 2 2 2 2 4 8" xfId="4805" xr:uid="{31CB2A75-4CC1-4E2B-841D-1F4A3668E7EA}"/>
    <cellStyle name="Normal 2 3 2 2 2 2 4 8 2" xfId="13989" xr:uid="{0ECD8C28-E0F2-4D20-9432-3076CA3D1AAF}"/>
    <cellStyle name="Normal 2 3 2 2 2 2 4 8 2 2" xfId="32359" xr:uid="{BFCA6E3C-EB14-47B7-8346-3422DD6F1E5D}"/>
    <cellStyle name="Normal 2 3 2 2 2 2 4 8 2 3" xfId="50727" xr:uid="{3DF90382-27F6-413B-9A33-82F08B665A78}"/>
    <cellStyle name="Normal 2 3 2 2 2 2 4 8 3" xfId="23175" xr:uid="{61A72293-4AC3-4EA4-BFA6-F454288CEC6C}"/>
    <cellStyle name="Normal 2 3 2 2 2 2 4 8 4" xfId="41543" xr:uid="{32816453-D939-4E04-8DD1-69F4E9CD64F8}"/>
    <cellStyle name="Normal 2 3 2 2 2 2 4 9" xfId="9397" xr:uid="{671BC584-4353-4A88-BB59-0D1B3BC85AD3}"/>
    <cellStyle name="Normal 2 3 2 2 2 2 4 9 2" xfId="27767" xr:uid="{498A2FA9-8261-4C78-BC26-AEB9EA62CA3B}"/>
    <cellStyle name="Normal 2 3 2 2 2 2 4 9 3" xfId="46135" xr:uid="{BEB42826-3451-4213-841A-ED5FA9092091}"/>
    <cellStyle name="Normal 2 3 2 2 2 2 5" xfId="284" xr:uid="{EF310A18-90C7-4B4C-8B86-AD466CAA906E}"/>
    <cellStyle name="Normal 2 3 2 2 2 2 5 10" xfId="37024" xr:uid="{4EF53A9F-17BD-4ED2-B16E-DB8E560D2489}"/>
    <cellStyle name="Normal 2 3 2 2 2 2 5 2" xfId="573" xr:uid="{317CEAB6-6B92-47C9-9516-8F4E6EDE25C2}"/>
    <cellStyle name="Normal 2 3 2 2 2 2 5 2 2" xfId="1147" xr:uid="{8E12C47B-0DDF-4BA0-B59D-EA3367162911}"/>
    <cellStyle name="Normal 2 3 2 2 2 2 5 2 2 2" xfId="3443" xr:uid="{3A7855F5-CF75-4C67-933C-39C076A924E2}"/>
    <cellStyle name="Normal 2 3 2 2 2 2 5 2 2 2 2" xfId="8035" xr:uid="{B1A75428-C62E-4BD8-815C-EFF52F2520F1}"/>
    <cellStyle name="Normal 2 3 2 2 2 2 5 2 2 2 2 2" xfId="17219" xr:uid="{83985B40-2B0F-42B5-8B4A-FCD9B5DA8506}"/>
    <cellStyle name="Normal 2 3 2 2 2 2 5 2 2 2 2 2 2" xfId="35589" xr:uid="{72595121-7081-4A48-A074-258C429CFEFF}"/>
    <cellStyle name="Normal 2 3 2 2 2 2 5 2 2 2 2 2 3" xfId="53957" xr:uid="{2646FA31-FC99-469D-BA03-12E66454D28A}"/>
    <cellStyle name="Normal 2 3 2 2 2 2 5 2 2 2 2 3" xfId="26405" xr:uid="{FD96F275-FA79-4A66-8023-DF62DA87C479}"/>
    <cellStyle name="Normal 2 3 2 2 2 2 5 2 2 2 2 4" xfId="44773" xr:uid="{77DB4C4C-ED25-4DBC-B396-CDD4CDE66D99}"/>
    <cellStyle name="Normal 2 3 2 2 2 2 5 2 2 2 3" xfId="12627" xr:uid="{AD29761E-4EC4-474B-8B8A-FFE73270CCF3}"/>
    <cellStyle name="Normal 2 3 2 2 2 2 5 2 2 2 3 2" xfId="30997" xr:uid="{8595B4BC-CC8A-4FA3-BFAA-269B85CA7B61}"/>
    <cellStyle name="Normal 2 3 2 2 2 2 5 2 2 2 3 3" xfId="49365" xr:uid="{602FC2E2-68BE-471B-ABCA-ADCA211C1651}"/>
    <cellStyle name="Normal 2 3 2 2 2 2 5 2 2 2 4" xfId="21813" xr:uid="{49D9C250-BB22-4B20-9BAB-15E17643F7C4}"/>
    <cellStyle name="Normal 2 3 2 2 2 2 5 2 2 2 5" xfId="40181" xr:uid="{8548A2CC-C334-476B-B5E6-DA1609A50C83}"/>
    <cellStyle name="Normal 2 3 2 2 2 2 5 2 2 3" xfId="5739" xr:uid="{5EEE93CF-AB5C-4660-8C0D-7D583645BB53}"/>
    <cellStyle name="Normal 2 3 2 2 2 2 5 2 2 3 2" xfId="14923" xr:uid="{EA09DF12-8628-46C8-A27F-56199A6DC37B}"/>
    <cellStyle name="Normal 2 3 2 2 2 2 5 2 2 3 2 2" xfId="33293" xr:uid="{BC40C769-A609-425F-97C1-EDCF3EE8432A}"/>
    <cellStyle name="Normal 2 3 2 2 2 2 5 2 2 3 2 3" xfId="51661" xr:uid="{9C2CA312-6231-4E66-B230-7CAA98A3F048}"/>
    <cellStyle name="Normal 2 3 2 2 2 2 5 2 2 3 3" xfId="24109" xr:uid="{5C70D412-AFF0-4FE0-9355-CCAA03FDE57B}"/>
    <cellStyle name="Normal 2 3 2 2 2 2 5 2 2 3 4" xfId="42477" xr:uid="{91E78DA6-C9AE-4D1B-A767-9D8990B85810}"/>
    <cellStyle name="Normal 2 3 2 2 2 2 5 2 2 4" xfId="10331" xr:uid="{2682629F-9424-40F8-A437-D1C7082AEFCD}"/>
    <cellStyle name="Normal 2 3 2 2 2 2 5 2 2 4 2" xfId="28701" xr:uid="{C6EB4481-2F58-4C0E-A67F-961EE11601E2}"/>
    <cellStyle name="Normal 2 3 2 2 2 2 5 2 2 4 3" xfId="47069" xr:uid="{4C02FFDF-5F98-40D0-8938-031A28DD253E}"/>
    <cellStyle name="Normal 2 3 2 2 2 2 5 2 2 5" xfId="19517" xr:uid="{247F5026-D03D-4081-B9A7-2D2B82EEBC5B}"/>
    <cellStyle name="Normal 2 3 2 2 2 2 5 2 2 6" xfId="37885" xr:uid="{134FEDD8-20F2-4BAD-93A6-6DCDC93AF9BD}"/>
    <cellStyle name="Normal 2 3 2 2 2 2 5 2 3" xfId="1721" xr:uid="{4145BF69-3CE9-49F6-B95E-94429F599038}"/>
    <cellStyle name="Normal 2 3 2 2 2 2 5 2 3 2" xfId="4017" xr:uid="{E55DEE4E-534F-4E2D-A91B-B9E71D1AF946}"/>
    <cellStyle name="Normal 2 3 2 2 2 2 5 2 3 2 2" xfId="8609" xr:uid="{42960F9F-9D58-4375-B0E5-62E0595FFE67}"/>
    <cellStyle name="Normal 2 3 2 2 2 2 5 2 3 2 2 2" xfId="17793" xr:uid="{25D0F482-EF57-4D3D-A7DA-92269FB20087}"/>
    <cellStyle name="Normal 2 3 2 2 2 2 5 2 3 2 2 2 2" xfId="36163" xr:uid="{B049932E-EC46-4B11-9B01-ADD7D0CE53C4}"/>
    <cellStyle name="Normal 2 3 2 2 2 2 5 2 3 2 2 2 3" xfId="54531" xr:uid="{9AD5A4BE-2CD2-4B0F-925E-AB1E191C55E4}"/>
    <cellStyle name="Normal 2 3 2 2 2 2 5 2 3 2 2 3" xfId="26979" xr:uid="{17935352-D7CA-4CBD-BA63-8938913FA457}"/>
    <cellStyle name="Normal 2 3 2 2 2 2 5 2 3 2 2 4" xfId="45347" xr:uid="{CCB88C59-0E3F-4893-A520-4B54AA926500}"/>
    <cellStyle name="Normal 2 3 2 2 2 2 5 2 3 2 3" xfId="13201" xr:uid="{D542B6EA-3DB0-4962-883C-3F30594FFE5A}"/>
    <cellStyle name="Normal 2 3 2 2 2 2 5 2 3 2 3 2" xfId="31571" xr:uid="{8E9E97F4-1FD1-40F3-B35C-BF3E50D8728D}"/>
    <cellStyle name="Normal 2 3 2 2 2 2 5 2 3 2 3 3" xfId="49939" xr:uid="{C5A1392F-890E-4B9D-AD68-6534585C58D1}"/>
    <cellStyle name="Normal 2 3 2 2 2 2 5 2 3 2 4" xfId="22387" xr:uid="{3FC0AB2A-7C0A-4C63-B96C-B40AA6D4884C}"/>
    <cellStyle name="Normal 2 3 2 2 2 2 5 2 3 2 5" xfId="40755" xr:uid="{5000A71F-75FD-46E7-9874-975CBF6F5F38}"/>
    <cellStyle name="Normal 2 3 2 2 2 2 5 2 3 3" xfId="6313" xr:uid="{DAEA024C-22C4-47A7-BCF4-1C7A867623AE}"/>
    <cellStyle name="Normal 2 3 2 2 2 2 5 2 3 3 2" xfId="15497" xr:uid="{FF26D502-B614-4DDC-BA5A-53680C7A71D3}"/>
    <cellStyle name="Normal 2 3 2 2 2 2 5 2 3 3 2 2" xfId="33867" xr:uid="{D43CAF6A-1126-4D9F-9FEB-5AD214B56E0C}"/>
    <cellStyle name="Normal 2 3 2 2 2 2 5 2 3 3 2 3" xfId="52235" xr:uid="{9D050B59-014F-4EAE-91A9-5C2612390B1D}"/>
    <cellStyle name="Normal 2 3 2 2 2 2 5 2 3 3 3" xfId="24683" xr:uid="{4B44A101-C427-4F7C-9908-5C3D4C8DFF74}"/>
    <cellStyle name="Normal 2 3 2 2 2 2 5 2 3 3 4" xfId="43051" xr:uid="{F4086327-B21A-4FD2-8B9F-001BA5D82DED}"/>
    <cellStyle name="Normal 2 3 2 2 2 2 5 2 3 4" xfId="10905" xr:uid="{D217C9CD-A94E-4959-A41E-AAC3F2C64381}"/>
    <cellStyle name="Normal 2 3 2 2 2 2 5 2 3 4 2" xfId="29275" xr:uid="{56CFBC47-6CE9-4600-93BC-6B0C3FCA34C1}"/>
    <cellStyle name="Normal 2 3 2 2 2 2 5 2 3 4 3" xfId="47643" xr:uid="{242D7691-DA3A-4010-B092-BFE512E9C7C6}"/>
    <cellStyle name="Normal 2 3 2 2 2 2 5 2 3 5" xfId="20091" xr:uid="{1CEBEA49-4C58-428C-A202-2E89BBB5B4DC}"/>
    <cellStyle name="Normal 2 3 2 2 2 2 5 2 3 6" xfId="38459" xr:uid="{EA02C1B7-478F-4563-9403-965DC921EEF9}"/>
    <cellStyle name="Normal 2 3 2 2 2 2 5 2 4" xfId="2295" xr:uid="{EC4323BD-7269-4A9A-979E-5F40A50C8DA6}"/>
    <cellStyle name="Normal 2 3 2 2 2 2 5 2 4 2" xfId="4591" xr:uid="{52BA92CF-F6A9-4974-9665-E565164CCBB1}"/>
    <cellStyle name="Normal 2 3 2 2 2 2 5 2 4 2 2" xfId="9183" xr:uid="{91BF4026-DA4B-4B98-8E99-8ABA4745C247}"/>
    <cellStyle name="Normal 2 3 2 2 2 2 5 2 4 2 2 2" xfId="18367" xr:uid="{F517C4DA-9C04-4C29-9E50-AFE7784E517A}"/>
    <cellStyle name="Normal 2 3 2 2 2 2 5 2 4 2 2 2 2" xfId="36737" xr:uid="{91BE4EC2-F5E7-4678-8BDC-578836CF60A9}"/>
    <cellStyle name="Normal 2 3 2 2 2 2 5 2 4 2 2 2 3" xfId="55105" xr:uid="{F7A102CE-FC8B-4026-85ED-2378A772C46C}"/>
    <cellStyle name="Normal 2 3 2 2 2 2 5 2 4 2 2 3" xfId="27553" xr:uid="{68F90E2B-A282-4989-9B29-6A0C4D55AD73}"/>
    <cellStyle name="Normal 2 3 2 2 2 2 5 2 4 2 2 4" xfId="45921" xr:uid="{43A83389-1FCB-48D2-993D-6AE3E57C0192}"/>
    <cellStyle name="Normal 2 3 2 2 2 2 5 2 4 2 3" xfId="13775" xr:uid="{64F4785C-DBFB-477E-84E2-05DBCB69D74D}"/>
    <cellStyle name="Normal 2 3 2 2 2 2 5 2 4 2 3 2" xfId="32145" xr:uid="{7EF22086-F9B6-48DA-8F70-F2AB3A87FEFB}"/>
    <cellStyle name="Normal 2 3 2 2 2 2 5 2 4 2 3 3" xfId="50513" xr:uid="{F99DECDD-F1EC-4415-AE1F-39BBEB7B3BE9}"/>
    <cellStyle name="Normal 2 3 2 2 2 2 5 2 4 2 4" xfId="22961" xr:uid="{8E3E653F-0781-463C-857E-878107DE3A2D}"/>
    <cellStyle name="Normal 2 3 2 2 2 2 5 2 4 2 5" xfId="41329" xr:uid="{7F865F94-733B-4163-A423-FD5F74154026}"/>
    <cellStyle name="Normal 2 3 2 2 2 2 5 2 4 3" xfId="6887" xr:uid="{B7C3D94F-5A8A-4EB9-A0E8-230894A8F2CE}"/>
    <cellStyle name="Normal 2 3 2 2 2 2 5 2 4 3 2" xfId="16071" xr:uid="{1590F480-DD69-43F9-9F26-0ED54054C98E}"/>
    <cellStyle name="Normal 2 3 2 2 2 2 5 2 4 3 2 2" xfId="34441" xr:uid="{5BC60947-E062-4F7B-ACC4-D6C59E43BA01}"/>
    <cellStyle name="Normal 2 3 2 2 2 2 5 2 4 3 2 3" xfId="52809" xr:uid="{F27C9CAB-1515-4EA1-B9E9-ACDC7D27487B}"/>
    <cellStyle name="Normal 2 3 2 2 2 2 5 2 4 3 3" xfId="25257" xr:uid="{FABD35D5-9264-4D7B-BC76-643E0A0B3868}"/>
    <cellStyle name="Normal 2 3 2 2 2 2 5 2 4 3 4" xfId="43625" xr:uid="{BE2FDD99-A35A-4377-9169-FE24C31BCAA8}"/>
    <cellStyle name="Normal 2 3 2 2 2 2 5 2 4 4" xfId="11479" xr:uid="{103F3CDA-FF27-4086-8F10-B70FDF49B4BD}"/>
    <cellStyle name="Normal 2 3 2 2 2 2 5 2 4 4 2" xfId="29849" xr:uid="{67126FF0-A9AC-4969-8ADF-98640296623A}"/>
    <cellStyle name="Normal 2 3 2 2 2 2 5 2 4 4 3" xfId="48217" xr:uid="{4D1BDCED-315E-45E7-9317-61843C145C0F}"/>
    <cellStyle name="Normal 2 3 2 2 2 2 5 2 4 5" xfId="20665" xr:uid="{3D799DC5-F231-4980-9B76-1802C18441AC}"/>
    <cellStyle name="Normal 2 3 2 2 2 2 5 2 4 6" xfId="39033" xr:uid="{00C6A737-6D86-43BF-9E08-CA2D4D41097C}"/>
    <cellStyle name="Normal 2 3 2 2 2 2 5 2 5" xfId="2869" xr:uid="{B3C96C99-A4D6-4B93-BA59-AD3204DA726A}"/>
    <cellStyle name="Normal 2 3 2 2 2 2 5 2 5 2" xfId="7461" xr:uid="{43EECAEC-BCD2-415E-8D4F-E4FB25213B68}"/>
    <cellStyle name="Normal 2 3 2 2 2 2 5 2 5 2 2" xfId="16645" xr:uid="{1E0A0932-AC7D-439A-986F-5715FDBFC4C2}"/>
    <cellStyle name="Normal 2 3 2 2 2 2 5 2 5 2 2 2" xfId="35015" xr:uid="{CD00E25E-510D-4CAA-B8E9-A1DBEC4BE4F2}"/>
    <cellStyle name="Normal 2 3 2 2 2 2 5 2 5 2 2 3" xfId="53383" xr:uid="{21DF0A1D-9372-4E6E-A58E-BB98A2213A70}"/>
    <cellStyle name="Normal 2 3 2 2 2 2 5 2 5 2 3" xfId="25831" xr:uid="{ACA6F072-BD70-4ADF-AA0F-D52DD2A90EDB}"/>
    <cellStyle name="Normal 2 3 2 2 2 2 5 2 5 2 4" xfId="44199" xr:uid="{376F97DE-47E4-4231-A9A5-16F098B49AC7}"/>
    <cellStyle name="Normal 2 3 2 2 2 2 5 2 5 3" xfId="12053" xr:uid="{CFAA72D5-B23A-479E-8DE5-DFACBC5245F8}"/>
    <cellStyle name="Normal 2 3 2 2 2 2 5 2 5 3 2" xfId="30423" xr:uid="{F623A7D7-2850-4C7E-9A99-02FFAE04EFF5}"/>
    <cellStyle name="Normal 2 3 2 2 2 2 5 2 5 3 3" xfId="48791" xr:uid="{BDD31143-1CE3-4EE5-8A9E-4AC820DC92C4}"/>
    <cellStyle name="Normal 2 3 2 2 2 2 5 2 5 4" xfId="21239" xr:uid="{ECC96788-F8EB-4896-A42D-5082F662B467}"/>
    <cellStyle name="Normal 2 3 2 2 2 2 5 2 5 5" xfId="39607" xr:uid="{EE657940-5D02-4AD3-8CE9-571CFE419D2F}"/>
    <cellStyle name="Normal 2 3 2 2 2 2 5 2 6" xfId="5165" xr:uid="{BC724B3F-AA4E-46ED-8F7B-6581720C7921}"/>
    <cellStyle name="Normal 2 3 2 2 2 2 5 2 6 2" xfId="14349" xr:uid="{FEE1D2C1-FC88-498C-96FA-2A30154ADBCB}"/>
    <cellStyle name="Normal 2 3 2 2 2 2 5 2 6 2 2" xfId="32719" xr:uid="{C1765436-CB7C-400B-A2E9-0CCB024FA7C6}"/>
    <cellStyle name="Normal 2 3 2 2 2 2 5 2 6 2 3" xfId="51087" xr:uid="{DE646BA2-8CDF-45C4-AF98-77A7B2BA87F0}"/>
    <cellStyle name="Normal 2 3 2 2 2 2 5 2 6 3" xfId="23535" xr:uid="{B29AE20A-41B4-4607-A953-650034268FBC}"/>
    <cellStyle name="Normal 2 3 2 2 2 2 5 2 6 4" xfId="41903" xr:uid="{D4339AC5-5F92-4496-9FB6-9CBF6C8AF4E4}"/>
    <cellStyle name="Normal 2 3 2 2 2 2 5 2 7" xfId="9757" xr:uid="{C291DD6C-517F-40B0-98C2-4B4F316912C6}"/>
    <cellStyle name="Normal 2 3 2 2 2 2 5 2 7 2" xfId="28127" xr:uid="{1EF451A8-782A-4D77-BA14-25409D5AF5E1}"/>
    <cellStyle name="Normal 2 3 2 2 2 2 5 2 7 3" xfId="46495" xr:uid="{1996D658-47E5-4E1A-9F73-E3A76318090A}"/>
    <cellStyle name="Normal 2 3 2 2 2 2 5 2 8" xfId="18943" xr:uid="{CE1A8138-3002-4ADF-B7AB-25CE7ADC3694}"/>
    <cellStyle name="Normal 2 3 2 2 2 2 5 2 9" xfId="37311" xr:uid="{57F05CE0-6515-4A00-9C3B-866AD075482A}"/>
    <cellStyle name="Normal 2 3 2 2 2 2 5 3" xfId="860" xr:uid="{80382AB5-FAD6-412E-A46E-74F53BCD60D4}"/>
    <cellStyle name="Normal 2 3 2 2 2 2 5 3 2" xfId="3156" xr:uid="{190C3319-5B5E-440B-8A27-CDDB6AA0E75A}"/>
    <cellStyle name="Normal 2 3 2 2 2 2 5 3 2 2" xfId="7748" xr:uid="{FD468476-033C-401F-8B6E-333809A7A410}"/>
    <cellStyle name="Normal 2 3 2 2 2 2 5 3 2 2 2" xfId="16932" xr:uid="{E84C3EAB-85DB-46E6-BA19-7E96575E9E74}"/>
    <cellStyle name="Normal 2 3 2 2 2 2 5 3 2 2 2 2" xfId="35302" xr:uid="{CD017AB2-AA59-4A91-91BD-9DA3D9C7AE23}"/>
    <cellStyle name="Normal 2 3 2 2 2 2 5 3 2 2 2 3" xfId="53670" xr:uid="{A7923403-D418-432C-8075-4AAC17CFF5DD}"/>
    <cellStyle name="Normal 2 3 2 2 2 2 5 3 2 2 3" xfId="26118" xr:uid="{48695069-617F-4801-9471-419365CD1FA9}"/>
    <cellStyle name="Normal 2 3 2 2 2 2 5 3 2 2 4" xfId="44486" xr:uid="{194AA683-118A-4905-A8FA-D7E8FE9C5CA3}"/>
    <cellStyle name="Normal 2 3 2 2 2 2 5 3 2 3" xfId="12340" xr:uid="{B07131F5-8907-4584-94EE-BA433269B8C5}"/>
    <cellStyle name="Normal 2 3 2 2 2 2 5 3 2 3 2" xfId="30710" xr:uid="{0DE0BF72-388B-4E80-ADCE-5E9AE787B574}"/>
    <cellStyle name="Normal 2 3 2 2 2 2 5 3 2 3 3" xfId="49078" xr:uid="{C06097A9-987F-4710-9615-C8818960B5A6}"/>
    <cellStyle name="Normal 2 3 2 2 2 2 5 3 2 4" xfId="21526" xr:uid="{977EA577-7AB8-4B00-BD5E-96238CA0DFDB}"/>
    <cellStyle name="Normal 2 3 2 2 2 2 5 3 2 5" xfId="39894" xr:uid="{33681B94-3974-4AA6-BF86-F1C0B2E15B00}"/>
    <cellStyle name="Normal 2 3 2 2 2 2 5 3 3" xfId="5452" xr:uid="{18DC0D4B-72DF-431A-BD64-9B4F0FB8A7E5}"/>
    <cellStyle name="Normal 2 3 2 2 2 2 5 3 3 2" xfId="14636" xr:uid="{BF3A9544-E3EB-44B6-832A-F1A3C249608E}"/>
    <cellStyle name="Normal 2 3 2 2 2 2 5 3 3 2 2" xfId="33006" xr:uid="{49802F26-D36A-474E-A2C0-D945000324BB}"/>
    <cellStyle name="Normal 2 3 2 2 2 2 5 3 3 2 3" xfId="51374" xr:uid="{4C2BDAB7-85CE-4B7B-902C-47E3348A0642}"/>
    <cellStyle name="Normal 2 3 2 2 2 2 5 3 3 3" xfId="23822" xr:uid="{377E3E91-7B9F-4D09-A4DB-2C100C346800}"/>
    <cellStyle name="Normal 2 3 2 2 2 2 5 3 3 4" xfId="42190" xr:uid="{D2573DED-CD52-4B5E-9AFE-32891940A424}"/>
    <cellStyle name="Normal 2 3 2 2 2 2 5 3 4" xfId="10044" xr:uid="{77217DC2-8D89-42D8-8B78-27A8831130D0}"/>
    <cellStyle name="Normal 2 3 2 2 2 2 5 3 4 2" xfId="28414" xr:uid="{9DB22B95-09A2-49E3-9094-10F7682472D9}"/>
    <cellStyle name="Normal 2 3 2 2 2 2 5 3 4 3" xfId="46782" xr:uid="{56D841DC-B302-429F-85DC-3DDC9A3121AC}"/>
    <cellStyle name="Normal 2 3 2 2 2 2 5 3 5" xfId="19230" xr:uid="{3EA2253B-15FD-4ECD-9A0B-17C8C051D599}"/>
    <cellStyle name="Normal 2 3 2 2 2 2 5 3 6" xfId="37598" xr:uid="{6C4389E9-F661-4235-B9B6-F5B14D634AA0}"/>
    <cellStyle name="Normal 2 3 2 2 2 2 5 4" xfId="1434" xr:uid="{349B1485-D749-44F7-B969-295828D9476D}"/>
    <cellStyle name="Normal 2 3 2 2 2 2 5 4 2" xfId="3730" xr:uid="{20AAECD4-1FE1-4125-9E49-7BB54DB0E743}"/>
    <cellStyle name="Normal 2 3 2 2 2 2 5 4 2 2" xfId="8322" xr:uid="{6A1F1B51-41D4-4470-9042-BD5E3DA95C8B}"/>
    <cellStyle name="Normal 2 3 2 2 2 2 5 4 2 2 2" xfId="17506" xr:uid="{7D48CB22-1689-4C4A-ABE9-F31C8A3187F2}"/>
    <cellStyle name="Normal 2 3 2 2 2 2 5 4 2 2 2 2" xfId="35876" xr:uid="{C7967C84-2B8E-4CB4-B09B-20F038F75F72}"/>
    <cellStyle name="Normal 2 3 2 2 2 2 5 4 2 2 2 3" xfId="54244" xr:uid="{C2C46464-50D1-447A-9081-046BFDCDEC92}"/>
    <cellStyle name="Normal 2 3 2 2 2 2 5 4 2 2 3" xfId="26692" xr:uid="{000D7522-83A8-4BCF-BCEE-EA65F69CF9F2}"/>
    <cellStyle name="Normal 2 3 2 2 2 2 5 4 2 2 4" xfId="45060" xr:uid="{02639009-9A1F-4623-AFA5-5953C0121B7F}"/>
    <cellStyle name="Normal 2 3 2 2 2 2 5 4 2 3" xfId="12914" xr:uid="{DB82887E-1C3D-4AE9-8335-40B5FB9D5A4D}"/>
    <cellStyle name="Normal 2 3 2 2 2 2 5 4 2 3 2" xfId="31284" xr:uid="{9D0B6970-A239-44B7-AB2C-D3B1BC1BE506}"/>
    <cellStyle name="Normal 2 3 2 2 2 2 5 4 2 3 3" xfId="49652" xr:uid="{AC4768C7-E2D7-43C2-A291-DA09FB727DB9}"/>
    <cellStyle name="Normal 2 3 2 2 2 2 5 4 2 4" xfId="22100" xr:uid="{5089E81A-4304-4012-B28F-B16549260194}"/>
    <cellStyle name="Normal 2 3 2 2 2 2 5 4 2 5" xfId="40468" xr:uid="{A3AC2401-ED2B-4DFB-BE80-0E905BD9A834}"/>
    <cellStyle name="Normal 2 3 2 2 2 2 5 4 3" xfId="6026" xr:uid="{C76415AD-583B-4FD5-AD64-BCCA30C43CD7}"/>
    <cellStyle name="Normal 2 3 2 2 2 2 5 4 3 2" xfId="15210" xr:uid="{DC063764-B103-4DDB-B779-5DAA9FFEB094}"/>
    <cellStyle name="Normal 2 3 2 2 2 2 5 4 3 2 2" xfId="33580" xr:uid="{DCDBD148-B397-4036-B046-6CD71D8CA065}"/>
    <cellStyle name="Normal 2 3 2 2 2 2 5 4 3 2 3" xfId="51948" xr:uid="{AF88553D-A22F-4AE9-91F1-113AF2690F0B}"/>
    <cellStyle name="Normal 2 3 2 2 2 2 5 4 3 3" xfId="24396" xr:uid="{ABDBD805-C85E-45E1-B7AD-7E4AEF12306B}"/>
    <cellStyle name="Normal 2 3 2 2 2 2 5 4 3 4" xfId="42764" xr:uid="{048B675C-58D3-4B5D-ADAE-6AD1B8397A4E}"/>
    <cellStyle name="Normal 2 3 2 2 2 2 5 4 4" xfId="10618" xr:uid="{006E9591-2A0E-436F-9B1F-7D11D5A914AC}"/>
    <cellStyle name="Normal 2 3 2 2 2 2 5 4 4 2" xfId="28988" xr:uid="{31023ABB-0B50-4E37-8CFB-4515DF3B5E9E}"/>
    <cellStyle name="Normal 2 3 2 2 2 2 5 4 4 3" xfId="47356" xr:uid="{E5FEA524-99A6-4069-A6AB-E4A2A7485559}"/>
    <cellStyle name="Normal 2 3 2 2 2 2 5 4 5" xfId="19804" xr:uid="{BEA4A9A7-1AEB-4322-B37A-F4A6FC2FE52E}"/>
    <cellStyle name="Normal 2 3 2 2 2 2 5 4 6" xfId="38172" xr:uid="{AF7B8266-F00F-487F-9151-9DA6665E22FB}"/>
    <cellStyle name="Normal 2 3 2 2 2 2 5 5" xfId="2008" xr:uid="{F5E41705-112C-4A4B-9461-82A24B653EC9}"/>
    <cellStyle name="Normal 2 3 2 2 2 2 5 5 2" xfId="4304" xr:uid="{4084036F-7FB7-41FD-B3FA-0A9C2FF7E5A9}"/>
    <cellStyle name="Normal 2 3 2 2 2 2 5 5 2 2" xfId="8896" xr:uid="{6DAA4B48-E1A2-4EBF-B8C5-47102675DB38}"/>
    <cellStyle name="Normal 2 3 2 2 2 2 5 5 2 2 2" xfId="18080" xr:uid="{3424401D-BBF8-430A-8061-825096726692}"/>
    <cellStyle name="Normal 2 3 2 2 2 2 5 5 2 2 2 2" xfId="36450" xr:uid="{B4F9978C-D004-4B73-B4F4-E4F30731F5FD}"/>
    <cellStyle name="Normal 2 3 2 2 2 2 5 5 2 2 2 3" xfId="54818" xr:uid="{09C19567-0F76-450F-AA96-0F8A40D6A1D4}"/>
    <cellStyle name="Normal 2 3 2 2 2 2 5 5 2 2 3" xfId="27266" xr:uid="{58890E23-CAC1-4970-95D1-F980B9BF9634}"/>
    <cellStyle name="Normal 2 3 2 2 2 2 5 5 2 2 4" xfId="45634" xr:uid="{94328C68-5195-4EE2-9B63-62048CCB73DD}"/>
    <cellStyle name="Normal 2 3 2 2 2 2 5 5 2 3" xfId="13488" xr:uid="{04E1ED85-54EE-4FE1-9C93-05B894289BC7}"/>
    <cellStyle name="Normal 2 3 2 2 2 2 5 5 2 3 2" xfId="31858" xr:uid="{281B5BDF-2519-4ACD-AF4A-0D996C46C567}"/>
    <cellStyle name="Normal 2 3 2 2 2 2 5 5 2 3 3" xfId="50226" xr:uid="{451FE064-E9AE-4C81-B5A7-B7D89AF00E4A}"/>
    <cellStyle name="Normal 2 3 2 2 2 2 5 5 2 4" xfId="22674" xr:uid="{94E65402-4CED-4C25-9134-B45B57CA32FD}"/>
    <cellStyle name="Normal 2 3 2 2 2 2 5 5 2 5" xfId="41042" xr:uid="{201A809E-E7FC-469A-8D72-185207B4F342}"/>
    <cellStyle name="Normal 2 3 2 2 2 2 5 5 3" xfId="6600" xr:uid="{A4240F0B-885C-43EF-93CC-3FCE1C3ABE5C}"/>
    <cellStyle name="Normal 2 3 2 2 2 2 5 5 3 2" xfId="15784" xr:uid="{CDB4B9F4-F5D9-4CC0-8389-336FAD4DDA18}"/>
    <cellStyle name="Normal 2 3 2 2 2 2 5 5 3 2 2" xfId="34154" xr:uid="{520796F4-23B5-4535-ACC5-05E5B5F73CAD}"/>
    <cellStyle name="Normal 2 3 2 2 2 2 5 5 3 2 3" xfId="52522" xr:uid="{72F4BAB0-70B0-41BC-88FD-CF78A4A20EBD}"/>
    <cellStyle name="Normal 2 3 2 2 2 2 5 5 3 3" xfId="24970" xr:uid="{348F6A52-4F50-479A-95A3-7FDAF19E13E0}"/>
    <cellStyle name="Normal 2 3 2 2 2 2 5 5 3 4" xfId="43338" xr:uid="{3DFB64A2-5695-47DD-872A-B302802BE5FE}"/>
    <cellStyle name="Normal 2 3 2 2 2 2 5 5 4" xfId="11192" xr:uid="{83374A43-8BF5-4296-A4A9-2265E1D55EEF}"/>
    <cellStyle name="Normal 2 3 2 2 2 2 5 5 4 2" xfId="29562" xr:uid="{D9A79FE8-B31E-4DF5-85F3-2548044C767E}"/>
    <cellStyle name="Normal 2 3 2 2 2 2 5 5 4 3" xfId="47930" xr:uid="{37619162-797A-4E9F-80F2-A6E2B1523174}"/>
    <cellStyle name="Normal 2 3 2 2 2 2 5 5 5" xfId="20378" xr:uid="{76C4B75E-7C62-4A92-88F5-502C7A68BD85}"/>
    <cellStyle name="Normal 2 3 2 2 2 2 5 5 6" xfId="38746" xr:uid="{0FBEDD0B-10F7-41F3-BC40-9030BF8696F0}"/>
    <cellStyle name="Normal 2 3 2 2 2 2 5 6" xfId="2582" xr:uid="{65287521-181D-4F01-A28C-6F5B2B2BE7C5}"/>
    <cellStyle name="Normal 2 3 2 2 2 2 5 6 2" xfId="7174" xr:uid="{AE1F56C1-9D49-44E2-89CB-4FAB3CEF0DB8}"/>
    <cellStyle name="Normal 2 3 2 2 2 2 5 6 2 2" xfId="16358" xr:uid="{FFB645C1-7322-47DF-B051-BDC64FDF24FA}"/>
    <cellStyle name="Normal 2 3 2 2 2 2 5 6 2 2 2" xfId="34728" xr:uid="{200ACF88-5873-4570-A5DD-6B33D1413A6D}"/>
    <cellStyle name="Normal 2 3 2 2 2 2 5 6 2 2 3" xfId="53096" xr:uid="{E66A4725-3B32-4073-92A8-1F3D6394DBA7}"/>
    <cellStyle name="Normal 2 3 2 2 2 2 5 6 2 3" xfId="25544" xr:uid="{346AB945-423D-4C1F-979C-1F9A2420382C}"/>
    <cellStyle name="Normal 2 3 2 2 2 2 5 6 2 4" xfId="43912" xr:uid="{FC3593A9-EC96-4100-BBF5-5D420F479B42}"/>
    <cellStyle name="Normal 2 3 2 2 2 2 5 6 3" xfId="11766" xr:uid="{2B20C77D-4E1B-452E-8393-7FE16F01A176}"/>
    <cellStyle name="Normal 2 3 2 2 2 2 5 6 3 2" xfId="30136" xr:uid="{92DD1C76-9A3F-4CF8-95D8-B542A265A553}"/>
    <cellStyle name="Normal 2 3 2 2 2 2 5 6 3 3" xfId="48504" xr:uid="{1BE8663E-6EBE-47E8-ADB7-4EFEA54F54BB}"/>
    <cellStyle name="Normal 2 3 2 2 2 2 5 6 4" xfId="20952" xr:uid="{7AD41AF3-BD99-461A-9182-B1F772761D42}"/>
    <cellStyle name="Normal 2 3 2 2 2 2 5 6 5" xfId="39320" xr:uid="{6324F631-C65F-493E-AC78-500BAF150014}"/>
    <cellStyle name="Normal 2 3 2 2 2 2 5 7" xfId="4878" xr:uid="{F4268CCF-3601-471B-BC5E-99C6B506B7B4}"/>
    <cellStyle name="Normal 2 3 2 2 2 2 5 7 2" xfId="14062" xr:uid="{B81BC583-CDB2-43B8-A82A-E3A7FE1D406D}"/>
    <cellStyle name="Normal 2 3 2 2 2 2 5 7 2 2" xfId="32432" xr:uid="{8BE22755-CA74-4F8A-B8F2-E8F9EC6504E2}"/>
    <cellStyle name="Normal 2 3 2 2 2 2 5 7 2 3" xfId="50800" xr:uid="{F922C3B4-FB24-4123-800B-96D6AFB1BF50}"/>
    <cellStyle name="Normal 2 3 2 2 2 2 5 7 3" xfId="23248" xr:uid="{751B91BA-74A3-4D37-81C5-1DE0EE5BF6BB}"/>
    <cellStyle name="Normal 2 3 2 2 2 2 5 7 4" xfId="41616" xr:uid="{EE60B4B6-B103-4A9A-998D-C26A5C374CA4}"/>
    <cellStyle name="Normal 2 3 2 2 2 2 5 8" xfId="9470" xr:uid="{187FC075-9F10-4EAB-8DE4-073F55D6CAAD}"/>
    <cellStyle name="Normal 2 3 2 2 2 2 5 8 2" xfId="27840" xr:uid="{CDC871B8-212C-4869-BE26-B898BCCD0ADA}"/>
    <cellStyle name="Normal 2 3 2 2 2 2 5 8 3" xfId="46208" xr:uid="{CF667BD1-5DAB-4E03-AF1E-A524495B0306}"/>
    <cellStyle name="Normal 2 3 2 2 2 2 5 9" xfId="18656" xr:uid="{19B90195-0715-4916-B35A-728AF3A1AF50}"/>
    <cellStyle name="Normal 2 3 2 2 2 2 6" xfId="433" xr:uid="{CE4EE56A-E1F8-4F38-95A5-1FF6B158A533}"/>
    <cellStyle name="Normal 2 3 2 2 2 2 6 2" xfId="1007" xr:uid="{8B5A801D-96CA-473C-94FF-17F8849932B0}"/>
    <cellStyle name="Normal 2 3 2 2 2 2 6 2 2" xfId="3303" xr:uid="{702F0E4D-4A48-4798-A0F2-DF55070FB99C}"/>
    <cellStyle name="Normal 2 3 2 2 2 2 6 2 2 2" xfId="7895" xr:uid="{A7B185DD-CBDD-4D44-A970-BAC7A768D3B8}"/>
    <cellStyle name="Normal 2 3 2 2 2 2 6 2 2 2 2" xfId="17079" xr:uid="{C9653CB8-7DA5-4212-B8FD-95F7D15E23F0}"/>
    <cellStyle name="Normal 2 3 2 2 2 2 6 2 2 2 2 2" xfId="35449" xr:uid="{DEFAA155-D7EC-42EB-921B-0D30691D33F9}"/>
    <cellStyle name="Normal 2 3 2 2 2 2 6 2 2 2 2 3" xfId="53817" xr:uid="{5BA9CBDB-8DAA-4B9A-932E-F7B32515B3F1}"/>
    <cellStyle name="Normal 2 3 2 2 2 2 6 2 2 2 3" xfId="26265" xr:uid="{4E1DFAA0-46A8-4980-85EF-9F8B0D961A3B}"/>
    <cellStyle name="Normal 2 3 2 2 2 2 6 2 2 2 4" xfId="44633" xr:uid="{C431A2FE-0F05-4573-ABAA-4D66550D5484}"/>
    <cellStyle name="Normal 2 3 2 2 2 2 6 2 2 3" xfId="12487" xr:uid="{A2A630EC-4D1D-4D3B-80AC-C1D217804DC0}"/>
    <cellStyle name="Normal 2 3 2 2 2 2 6 2 2 3 2" xfId="30857" xr:uid="{04054931-37F9-4170-8C5F-1FD05EF8B90D}"/>
    <cellStyle name="Normal 2 3 2 2 2 2 6 2 2 3 3" xfId="49225" xr:uid="{2A4E7FD2-84C4-4327-9CD0-8CFB61FD0545}"/>
    <cellStyle name="Normal 2 3 2 2 2 2 6 2 2 4" xfId="21673" xr:uid="{0610EC1B-D397-4AB8-8D78-13E3390AD676}"/>
    <cellStyle name="Normal 2 3 2 2 2 2 6 2 2 5" xfId="40041" xr:uid="{6A50F508-9E58-42BF-9B1C-0474C0C798E6}"/>
    <cellStyle name="Normal 2 3 2 2 2 2 6 2 3" xfId="5599" xr:uid="{511C183C-8759-4D85-834D-609B7BA6E253}"/>
    <cellStyle name="Normal 2 3 2 2 2 2 6 2 3 2" xfId="14783" xr:uid="{71D577AA-91B8-4A67-B021-5FCA1366F095}"/>
    <cellStyle name="Normal 2 3 2 2 2 2 6 2 3 2 2" xfId="33153" xr:uid="{DC0048A7-3208-4362-9609-1D28C22BFA93}"/>
    <cellStyle name="Normal 2 3 2 2 2 2 6 2 3 2 3" xfId="51521" xr:uid="{F30050DD-5C2D-4186-8DD5-87AADDCB72FD}"/>
    <cellStyle name="Normal 2 3 2 2 2 2 6 2 3 3" xfId="23969" xr:uid="{88CB255E-D936-4CDB-B6CF-F1474145227D}"/>
    <cellStyle name="Normal 2 3 2 2 2 2 6 2 3 4" xfId="42337" xr:uid="{B08923C4-A4C0-4245-B09F-6420D418D83E}"/>
    <cellStyle name="Normal 2 3 2 2 2 2 6 2 4" xfId="10191" xr:uid="{47A7DABE-81D7-414F-90A5-0D73248341B6}"/>
    <cellStyle name="Normal 2 3 2 2 2 2 6 2 4 2" xfId="28561" xr:uid="{F9F13510-C5AE-4E7E-996F-8BCFB39D183F}"/>
    <cellStyle name="Normal 2 3 2 2 2 2 6 2 4 3" xfId="46929" xr:uid="{D55AE3B5-D22C-482B-A794-7C0D62041F34}"/>
    <cellStyle name="Normal 2 3 2 2 2 2 6 2 5" xfId="19377" xr:uid="{253F0FE3-36F4-4E38-90C4-964013F9C212}"/>
    <cellStyle name="Normal 2 3 2 2 2 2 6 2 6" xfId="37745" xr:uid="{ACB27075-88CB-4E8B-B4B2-52927C14FE4F}"/>
    <cellStyle name="Normal 2 3 2 2 2 2 6 3" xfId="1581" xr:uid="{97824667-CD91-458D-8342-9219D863256C}"/>
    <cellStyle name="Normal 2 3 2 2 2 2 6 3 2" xfId="3877" xr:uid="{B1603531-B25B-42DB-AFD6-263C0C8C97D7}"/>
    <cellStyle name="Normal 2 3 2 2 2 2 6 3 2 2" xfId="8469" xr:uid="{D0C61D9C-5C6F-42CA-B14C-55CFCDAA045F}"/>
    <cellStyle name="Normal 2 3 2 2 2 2 6 3 2 2 2" xfId="17653" xr:uid="{A06DC0B3-9F7D-4689-850D-1129CBEB3C3F}"/>
    <cellStyle name="Normal 2 3 2 2 2 2 6 3 2 2 2 2" xfId="36023" xr:uid="{E4CDF8B2-8FEA-4E4B-9180-A8A6ED80D1CE}"/>
    <cellStyle name="Normal 2 3 2 2 2 2 6 3 2 2 2 3" xfId="54391" xr:uid="{CB6A9531-5172-4557-AC8F-0795E1965374}"/>
    <cellStyle name="Normal 2 3 2 2 2 2 6 3 2 2 3" xfId="26839" xr:uid="{2E7A6206-7827-4DCF-993C-65266DB83F35}"/>
    <cellStyle name="Normal 2 3 2 2 2 2 6 3 2 2 4" xfId="45207" xr:uid="{B50AE479-78E1-4A91-B9CC-6A2EC0FD1B98}"/>
    <cellStyle name="Normal 2 3 2 2 2 2 6 3 2 3" xfId="13061" xr:uid="{9493D44D-C9AC-4C5E-BBA1-C908E804A0A2}"/>
    <cellStyle name="Normal 2 3 2 2 2 2 6 3 2 3 2" xfId="31431" xr:uid="{83772356-AA1F-4049-93D6-FBD4E745798D}"/>
    <cellStyle name="Normal 2 3 2 2 2 2 6 3 2 3 3" xfId="49799" xr:uid="{2762254D-880A-4DDA-80EB-98FC1A086B84}"/>
    <cellStyle name="Normal 2 3 2 2 2 2 6 3 2 4" xfId="22247" xr:uid="{A60EF887-E4C6-4CD9-B01B-E674E6F7CB9B}"/>
    <cellStyle name="Normal 2 3 2 2 2 2 6 3 2 5" xfId="40615" xr:uid="{63897006-1A14-471C-930A-E45EA869DC7A}"/>
    <cellStyle name="Normal 2 3 2 2 2 2 6 3 3" xfId="6173" xr:uid="{2DE6D870-EFDE-41E6-80B9-360027FC9E92}"/>
    <cellStyle name="Normal 2 3 2 2 2 2 6 3 3 2" xfId="15357" xr:uid="{F338B8D4-9C7F-4B91-BABA-95A6B14EA6DE}"/>
    <cellStyle name="Normal 2 3 2 2 2 2 6 3 3 2 2" xfId="33727" xr:uid="{F827C2A6-C2BA-44BE-9BB9-D07699391835}"/>
    <cellStyle name="Normal 2 3 2 2 2 2 6 3 3 2 3" xfId="52095" xr:uid="{77660580-DD2E-49A9-BB41-66A3C8079BF5}"/>
    <cellStyle name="Normal 2 3 2 2 2 2 6 3 3 3" xfId="24543" xr:uid="{0E937F7A-EA3D-48E3-9D27-D3688E004182}"/>
    <cellStyle name="Normal 2 3 2 2 2 2 6 3 3 4" xfId="42911" xr:uid="{AC919A77-A701-45C1-8760-16DD77B1B7B1}"/>
    <cellStyle name="Normal 2 3 2 2 2 2 6 3 4" xfId="10765" xr:uid="{10E56717-D423-432A-84D2-1636111BF963}"/>
    <cellStyle name="Normal 2 3 2 2 2 2 6 3 4 2" xfId="29135" xr:uid="{5FE9A539-D0E2-4E38-88E1-4B18E4ED8E53}"/>
    <cellStyle name="Normal 2 3 2 2 2 2 6 3 4 3" xfId="47503" xr:uid="{985E7B11-C2AC-40FC-A3B8-62040EEBB53A}"/>
    <cellStyle name="Normal 2 3 2 2 2 2 6 3 5" xfId="19951" xr:uid="{3713B16D-2C40-46A4-9EF0-AEACF09661FC}"/>
    <cellStyle name="Normal 2 3 2 2 2 2 6 3 6" xfId="38319" xr:uid="{EE2C8989-050D-4A68-A40E-A188F134EDF8}"/>
    <cellStyle name="Normal 2 3 2 2 2 2 6 4" xfId="2155" xr:uid="{E3A18D25-6CC1-49BE-A49B-7102A50C62E8}"/>
    <cellStyle name="Normal 2 3 2 2 2 2 6 4 2" xfId="4451" xr:uid="{60F38168-8A56-40B7-A1B9-45EE886C80A3}"/>
    <cellStyle name="Normal 2 3 2 2 2 2 6 4 2 2" xfId="9043" xr:uid="{637CD3EA-AA4F-4352-AD04-5D1E984621A9}"/>
    <cellStyle name="Normal 2 3 2 2 2 2 6 4 2 2 2" xfId="18227" xr:uid="{47933501-E41C-4ECC-866A-7F80AEA31490}"/>
    <cellStyle name="Normal 2 3 2 2 2 2 6 4 2 2 2 2" xfId="36597" xr:uid="{8DC01069-9FCF-4F53-A0C3-BC1C34D6EBAE}"/>
    <cellStyle name="Normal 2 3 2 2 2 2 6 4 2 2 2 3" xfId="54965" xr:uid="{87F50C71-3C23-49C5-860B-FAF2244F16EB}"/>
    <cellStyle name="Normal 2 3 2 2 2 2 6 4 2 2 3" xfId="27413" xr:uid="{39BEEDE4-F602-4E16-8D7B-B753448D3154}"/>
    <cellStyle name="Normal 2 3 2 2 2 2 6 4 2 2 4" xfId="45781" xr:uid="{DEA56603-1FFA-4119-94F7-CD0C8169D6E2}"/>
    <cellStyle name="Normal 2 3 2 2 2 2 6 4 2 3" xfId="13635" xr:uid="{E0B48B22-1DF6-4910-AF8B-8F5987201885}"/>
    <cellStyle name="Normal 2 3 2 2 2 2 6 4 2 3 2" xfId="32005" xr:uid="{E4CB52E8-DAF2-468B-B529-B909F3F347BB}"/>
    <cellStyle name="Normal 2 3 2 2 2 2 6 4 2 3 3" xfId="50373" xr:uid="{250766DE-1B73-4BA3-8A84-8D2D5C2DE94E}"/>
    <cellStyle name="Normal 2 3 2 2 2 2 6 4 2 4" xfId="22821" xr:uid="{DF29E1A0-6173-45F7-B320-9DD13EA8E740}"/>
    <cellStyle name="Normal 2 3 2 2 2 2 6 4 2 5" xfId="41189" xr:uid="{E8518903-C3C6-489C-B860-AD98553729D9}"/>
    <cellStyle name="Normal 2 3 2 2 2 2 6 4 3" xfId="6747" xr:uid="{180F254B-507E-42B4-B955-287A3E29A6FB}"/>
    <cellStyle name="Normal 2 3 2 2 2 2 6 4 3 2" xfId="15931" xr:uid="{884E6CCA-1550-4EB0-A60D-68F43C04FD9A}"/>
    <cellStyle name="Normal 2 3 2 2 2 2 6 4 3 2 2" xfId="34301" xr:uid="{43CD8CD9-1D25-4F06-B9C1-BB57762F2276}"/>
    <cellStyle name="Normal 2 3 2 2 2 2 6 4 3 2 3" xfId="52669" xr:uid="{54194CBC-10E3-46C2-8CF0-44B5FA788CF4}"/>
    <cellStyle name="Normal 2 3 2 2 2 2 6 4 3 3" xfId="25117" xr:uid="{944A3F3D-4DF8-4256-A32B-213DEBFB6C0A}"/>
    <cellStyle name="Normal 2 3 2 2 2 2 6 4 3 4" xfId="43485" xr:uid="{332E4A5D-33EE-4488-BD0A-E63BE70721FB}"/>
    <cellStyle name="Normal 2 3 2 2 2 2 6 4 4" xfId="11339" xr:uid="{8DBA08D7-5D0F-4513-A52F-A112D75CE56E}"/>
    <cellStyle name="Normal 2 3 2 2 2 2 6 4 4 2" xfId="29709" xr:uid="{2A2CC589-7BD9-4BE3-A60A-F7B72FA29486}"/>
    <cellStyle name="Normal 2 3 2 2 2 2 6 4 4 3" xfId="48077" xr:uid="{6A9DBDA3-1ACE-4FC1-B04E-BAA437DFEBB9}"/>
    <cellStyle name="Normal 2 3 2 2 2 2 6 4 5" xfId="20525" xr:uid="{141C872E-AE9C-4369-83D7-E81ADE5A0235}"/>
    <cellStyle name="Normal 2 3 2 2 2 2 6 4 6" xfId="38893" xr:uid="{140CEDB1-1502-4E3A-8956-D4A9C912547F}"/>
    <cellStyle name="Normal 2 3 2 2 2 2 6 5" xfId="2729" xr:uid="{BB029D1A-544F-45F7-B42F-3AA8DE5B6DF5}"/>
    <cellStyle name="Normal 2 3 2 2 2 2 6 5 2" xfId="7321" xr:uid="{B7B9E106-EC3D-48D9-B3FE-81B43FD41889}"/>
    <cellStyle name="Normal 2 3 2 2 2 2 6 5 2 2" xfId="16505" xr:uid="{86469269-B38C-4632-AB0B-AC174563EDF6}"/>
    <cellStyle name="Normal 2 3 2 2 2 2 6 5 2 2 2" xfId="34875" xr:uid="{D5D5917E-F663-44AF-9278-54B405A4A0C9}"/>
    <cellStyle name="Normal 2 3 2 2 2 2 6 5 2 2 3" xfId="53243" xr:uid="{3A7ECC48-9239-4BFC-842A-C360D307D1D8}"/>
    <cellStyle name="Normal 2 3 2 2 2 2 6 5 2 3" xfId="25691" xr:uid="{31DFA7F0-7FFA-4D07-94B0-2872F4B122ED}"/>
    <cellStyle name="Normal 2 3 2 2 2 2 6 5 2 4" xfId="44059" xr:uid="{E896CEE0-6CC2-46BF-9F19-6E000618CE7C}"/>
    <cellStyle name="Normal 2 3 2 2 2 2 6 5 3" xfId="11913" xr:uid="{BD6E250B-6912-43B6-AD75-62B5D0D0F8C6}"/>
    <cellStyle name="Normal 2 3 2 2 2 2 6 5 3 2" xfId="30283" xr:uid="{ED6D824D-DEF6-42AD-973B-19C710BE65C2}"/>
    <cellStyle name="Normal 2 3 2 2 2 2 6 5 3 3" xfId="48651" xr:uid="{5F6C625D-B3FB-450F-81B2-1D7C19862F19}"/>
    <cellStyle name="Normal 2 3 2 2 2 2 6 5 4" xfId="21099" xr:uid="{CC7E3F77-E85B-4424-8728-4B59C2D3B49B}"/>
    <cellStyle name="Normal 2 3 2 2 2 2 6 5 5" xfId="39467" xr:uid="{5062878C-6B26-4604-8452-B32639A809C9}"/>
    <cellStyle name="Normal 2 3 2 2 2 2 6 6" xfId="5025" xr:uid="{00514E96-C978-4073-8918-CDF0551433A8}"/>
    <cellStyle name="Normal 2 3 2 2 2 2 6 6 2" xfId="14209" xr:uid="{51D7C6C4-B5B6-4B34-89CD-C6B7162F5C6A}"/>
    <cellStyle name="Normal 2 3 2 2 2 2 6 6 2 2" xfId="32579" xr:uid="{EF959480-1585-411C-9BE8-7B98B326E22B}"/>
    <cellStyle name="Normal 2 3 2 2 2 2 6 6 2 3" xfId="50947" xr:uid="{14EFB47E-69A8-4CFE-A8D4-C41AA872EB0C}"/>
    <cellStyle name="Normal 2 3 2 2 2 2 6 6 3" xfId="23395" xr:uid="{4922ED73-AE27-4E69-A54A-89743F8E6325}"/>
    <cellStyle name="Normal 2 3 2 2 2 2 6 6 4" xfId="41763" xr:uid="{8480B6C8-5B79-4B21-B509-06ECF2ECC072}"/>
    <cellStyle name="Normal 2 3 2 2 2 2 6 7" xfId="9617" xr:uid="{26642744-81F5-4797-B396-A5C527203044}"/>
    <cellStyle name="Normal 2 3 2 2 2 2 6 7 2" xfId="27987" xr:uid="{312B0DE1-90C2-44D9-8D24-1CE67A76B221}"/>
    <cellStyle name="Normal 2 3 2 2 2 2 6 7 3" xfId="46355" xr:uid="{A4B9622A-E50A-4406-AC0F-BC8EE9A03C41}"/>
    <cellStyle name="Normal 2 3 2 2 2 2 6 8" xfId="18803" xr:uid="{9944EC1C-80A4-49C4-931A-D6044CDBF521}"/>
    <cellStyle name="Normal 2 3 2 2 2 2 6 9" xfId="37171" xr:uid="{2F48CA02-5817-40A1-BAFA-5A2C500BF5A8}"/>
    <cellStyle name="Normal 2 3 2 2 2 2 7" xfId="720" xr:uid="{D03A738F-4A0D-40C0-9F18-911FA6EB6EFB}"/>
    <cellStyle name="Normal 2 3 2 2 2 2 7 2" xfId="3016" xr:uid="{09B8DAE9-E6A6-426A-A2C6-21B670A8FC88}"/>
    <cellStyle name="Normal 2 3 2 2 2 2 7 2 2" xfId="7608" xr:uid="{8CB4865A-D0F6-48D7-96A9-8BCFBF906E79}"/>
    <cellStyle name="Normal 2 3 2 2 2 2 7 2 2 2" xfId="16792" xr:uid="{33E21757-AE22-4FAE-AEDC-CC5FB0BF7377}"/>
    <cellStyle name="Normal 2 3 2 2 2 2 7 2 2 2 2" xfId="35162" xr:uid="{747F5197-D7C3-420B-B3F6-760BA92028A8}"/>
    <cellStyle name="Normal 2 3 2 2 2 2 7 2 2 2 3" xfId="53530" xr:uid="{514CC52C-E8C5-4F18-8604-867F669A829D}"/>
    <cellStyle name="Normal 2 3 2 2 2 2 7 2 2 3" xfId="25978" xr:uid="{142CB4AB-91AE-4DF9-8BAA-CFA2B66BDF0A}"/>
    <cellStyle name="Normal 2 3 2 2 2 2 7 2 2 4" xfId="44346" xr:uid="{DD9947DC-2DD9-4849-BCF3-4BC7D8B37307}"/>
    <cellStyle name="Normal 2 3 2 2 2 2 7 2 3" xfId="12200" xr:uid="{97895551-8399-44F0-BE6D-E7CC190D953A}"/>
    <cellStyle name="Normal 2 3 2 2 2 2 7 2 3 2" xfId="30570" xr:uid="{DB3E70AD-09E6-4F4B-BF6C-FD00F89FC61A}"/>
    <cellStyle name="Normal 2 3 2 2 2 2 7 2 3 3" xfId="48938" xr:uid="{782D042A-2169-49DA-A29E-90526139C3F2}"/>
    <cellStyle name="Normal 2 3 2 2 2 2 7 2 4" xfId="21386" xr:uid="{4283BEBF-13CE-4EAA-A12A-05A9D8B04416}"/>
    <cellStyle name="Normal 2 3 2 2 2 2 7 2 5" xfId="39754" xr:uid="{C39F41D8-F6AD-4E02-B0A3-561733DF807B}"/>
    <cellStyle name="Normal 2 3 2 2 2 2 7 3" xfId="5312" xr:uid="{EA3B1EB5-C8C2-4A80-832C-1D647B88C024}"/>
    <cellStyle name="Normal 2 3 2 2 2 2 7 3 2" xfId="14496" xr:uid="{B2B46957-9926-4169-90DD-2EF9E3CFCF70}"/>
    <cellStyle name="Normal 2 3 2 2 2 2 7 3 2 2" xfId="32866" xr:uid="{5532E5B2-7449-4426-9DAC-0307768B3016}"/>
    <cellStyle name="Normal 2 3 2 2 2 2 7 3 2 3" xfId="51234" xr:uid="{52D7DBE1-840E-4CC8-AC39-64B44CE90BB4}"/>
    <cellStyle name="Normal 2 3 2 2 2 2 7 3 3" xfId="23682" xr:uid="{101B8F3E-FB07-43D7-A744-9B01EF21DBA1}"/>
    <cellStyle name="Normal 2 3 2 2 2 2 7 3 4" xfId="42050" xr:uid="{F41BA3CB-43A8-4393-97F3-B6950A518C8C}"/>
    <cellStyle name="Normal 2 3 2 2 2 2 7 4" xfId="9904" xr:uid="{C1926CE9-B7B7-43B4-95B6-C2B1597FA46B}"/>
    <cellStyle name="Normal 2 3 2 2 2 2 7 4 2" xfId="28274" xr:uid="{A1BB015A-D6F9-4D0B-9C06-AEA72E50718C}"/>
    <cellStyle name="Normal 2 3 2 2 2 2 7 4 3" xfId="46642" xr:uid="{DFE7CC81-6DCB-4C12-8E27-12C4B522044B}"/>
    <cellStyle name="Normal 2 3 2 2 2 2 7 5" xfId="19090" xr:uid="{C501E04C-83E5-4630-996B-0CFAAB1C9D97}"/>
    <cellStyle name="Normal 2 3 2 2 2 2 7 6" xfId="37458" xr:uid="{D9EFEBD1-1DFB-4DBB-8D5C-8F0BEA6601BB}"/>
    <cellStyle name="Normal 2 3 2 2 2 2 8" xfId="1294" xr:uid="{1EB13957-51C9-4997-B729-8E03AC607190}"/>
    <cellStyle name="Normal 2 3 2 2 2 2 8 2" xfId="3590" xr:uid="{129F5B55-0EC5-493B-AE86-F97C475DBAF0}"/>
    <cellStyle name="Normal 2 3 2 2 2 2 8 2 2" xfId="8182" xr:uid="{A5BB4B58-6443-4429-B7E5-0C1BEF4708AA}"/>
    <cellStyle name="Normal 2 3 2 2 2 2 8 2 2 2" xfId="17366" xr:uid="{45A6472E-AA8C-4B9C-931D-90ACFFC58EF6}"/>
    <cellStyle name="Normal 2 3 2 2 2 2 8 2 2 2 2" xfId="35736" xr:uid="{C36ECAAC-9793-4446-B1FF-459AC091FD97}"/>
    <cellStyle name="Normal 2 3 2 2 2 2 8 2 2 2 3" xfId="54104" xr:uid="{A9F413AB-BDD2-4FF0-8ACD-2C72E8E72561}"/>
    <cellStyle name="Normal 2 3 2 2 2 2 8 2 2 3" xfId="26552" xr:uid="{1DD4CDE0-B745-44D1-9185-B7FD84D88A9E}"/>
    <cellStyle name="Normal 2 3 2 2 2 2 8 2 2 4" xfId="44920" xr:uid="{D407C974-F465-4898-9190-58A7D9F9E2BC}"/>
    <cellStyle name="Normal 2 3 2 2 2 2 8 2 3" xfId="12774" xr:uid="{BC2CD131-E5F5-4379-949C-EFA955D6AF76}"/>
    <cellStyle name="Normal 2 3 2 2 2 2 8 2 3 2" xfId="31144" xr:uid="{9E969374-D54E-400C-BBC6-556E39DA6246}"/>
    <cellStyle name="Normal 2 3 2 2 2 2 8 2 3 3" xfId="49512" xr:uid="{CC3407C7-840D-4683-8F3C-37437560CA34}"/>
    <cellStyle name="Normal 2 3 2 2 2 2 8 2 4" xfId="21960" xr:uid="{1784186A-34F1-4571-A98D-EEEB67858B2D}"/>
    <cellStyle name="Normal 2 3 2 2 2 2 8 2 5" xfId="40328" xr:uid="{6974276B-ABC0-4922-B81E-6D1265B7DED0}"/>
    <cellStyle name="Normal 2 3 2 2 2 2 8 3" xfId="5886" xr:uid="{723ED618-852F-45F2-8991-A1F270DF3858}"/>
    <cellStyle name="Normal 2 3 2 2 2 2 8 3 2" xfId="15070" xr:uid="{73326958-1208-48AB-9AD4-29292234A4AA}"/>
    <cellStyle name="Normal 2 3 2 2 2 2 8 3 2 2" xfId="33440" xr:uid="{686DC656-C001-4CED-ABB0-7445C0D46398}"/>
    <cellStyle name="Normal 2 3 2 2 2 2 8 3 2 3" xfId="51808" xr:uid="{46E42D01-C9BE-4846-94F3-D6BCAFC50014}"/>
    <cellStyle name="Normal 2 3 2 2 2 2 8 3 3" xfId="24256" xr:uid="{17E6AB17-7F0C-4D1C-BE71-08E8B1BBC778}"/>
    <cellStyle name="Normal 2 3 2 2 2 2 8 3 4" xfId="42624" xr:uid="{65708929-0F8D-4E21-AC82-83F61124CA9E}"/>
    <cellStyle name="Normal 2 3 2 2 2 2 8 4" xfId="10478" xr:uid="{87243CFF-EF74-4461-AACC-416B8BCC6428}"/>
    <cellStyle name="Normal 2 3 2 2 2 2 8 4 2" xfId="28848" xr:uid="{AA649DA1-E035-4BE1-BBE7-AC75E56D2073}"/>
    <cellStyle name="Normal 2 3 2 2 2 2 8 4 3" xfId="47216" xr:uid="{DF1B9E35-4232-40C9-BAA9-F68E1B41DEAF}"/>
    <cellStyle name="Normal 2 3 2 2 2 2 8 5" xfId="19664" xr:uid="{D0E93E70-6867-43F1-96A9-F5EDFACF3A9E}"/>
    <cellStyle name="Normal 2 3 2 2 2 2 8 6" xfId="38032" xr:uid="{0E38968F-EBCF-469C-9C15-67E208565F91}"/>
    <cellStyle name="Normal 2 3 2 2 2 2 9" xfId="1868" xr:uid="{BCCEDF42-158A-4158-9B08-196A6406D693}"/>
    <cellStyle name="Normal 2 3 2 2 2 2 9 2" xfId="4164" xr:uid="{F362C9AB-5EF0-4F27-B8EF-ECBE94383132}"/>
    <cellStyle name="Normal 2 3 2 2 2 2 9 2 2" xfId="8756" xr:uid="{C1CCEBDF-995C-40CC-A2D8-309408F8D60D}"/>
    <cellStyle name="Normal 2 3 2 2 2 2 9 2 2 2" xfId="17940" xr:uid="{79BA2BC2-E469-490C-A7E4-7AA63CA78932}"/>
    <cellStyle name="Normal 2 3 2 2 2 2 9 2 2 2 2" xfId="36310" xr:uid="{8B0AF0EB-95FF-41BC-AC8E-9E23F62EDB44}"/>
    <cellStyle name="Normal 2 3 2 2 2 2 9 2 2 2 3" xfId="54678" xr:uid="{6E3BBC84-DD7C-4F6B-A3C7-CD8A698B8941}"/>
    <cellStyle name="Normal 2 3 2 2 2 2 9 2 2 3" xfId="27126" xr:uid="{44CB3316-1053-49F0-B38F-341D09BCDA5D}"/>
    <cellStyle name="Normal 2 3 2 2 2 2 9 2 2 4" xfId="45494" xr:uid="{29132B66-F124-435D-BBED-05AF17E3DEF2}"/>
    <cellStyle name="Normal 2 3 2 2 2 2 9 2 3" xfId="13348" xr:uid="{769B42D6-7434-4B4D-96CC-B77C42C3FFF9}"/>
    <cellStyle name="Normal 2 3 2 2 2 2 9 2 3 2" xfId="31718" xr:uid="{5371E874-340A-42AC-9DC1-690570D639BE}"/>
    <cellStyle name="Normal 2 3 2 2 2 2 9 2 3 3" xfId="50086" xr:uid="{540B0624-79D2-48BF-9471-77A016C62437}"/>
    <cellStyle name="Normal 2 3 2 2 2 2 9 2 4" xfId="22534" xr:uid="{4FD9B0A0-9B00-426B-8F78-FA3A76C338F1}"/>
    <cellStyle name="Normal 2 3 2 2 2 2 9 2 5" xfId="40902" xr:uid="{855BFC1E-C8A2-4CFB-A53A-36A4F345715B}"/>
    <cellStyle name="Normal 2 3 2 2 2 2 9 3" xfId="6460" xr:uid="{C98C71DA-FFEA-4CF9-9A9A-9269D703D443}"/>
    <cellStyle name="Normal 2 3 2 2 2 2 9 3 2" xfId="15644" xr:uid="{7C3C2595-3B0D-4B28-8894-9119FA609BC9}"/>
    <cellStyle name="Normal 2 3 2 2 2 2 9 3 2 2" xfId="34014" xr:uid="{9BDECEBB-549D-4235-AF8F-74D253A61725}"/>
    <cellStyle name="Normal 2 3 2 2 2 2 9 3 2 3" xfId="52382" xr:uid="{486992BA-0164-4A86-A72E-CD41637CAA8E}"/>
    <cellStyle name="Normal 2 3 2 2 2 2 9 3 3" xfId="24830" xr:uid="{12450EBC-5817-4277-94D1-87E59420031C}"/>
    <cellStyle name="Normal 2 3 2 2 2 2 9 3 4" xfId="43198" xr:uid="{44F4E8AC-6E32-420E-A624-636EEEDECD3C}"/>
    <cellStyle name="Normal 2 3 2 2 2 2 9 4" xfId="11052" xr:uid="{CDD17C3F-D7FF-4293-9EA1-03BC7DF12340}"/>
    <cellStyle name="Normal 2 3 2 2 2 2 9 4 2" xfId="29422" xr:uid="{CC869A27-4CA1-41BA-B8F5-BD73E0CE5F1F}"/>
    <cellStyle name="Normal 2 3 2 2 2 2 9 4 3" xfId="47790" xr:uid="{13B003DF-EF6C-4494-A20E-CCF89AAA2EC0}"/>
    <cellStyle name="Normal 2 3 2 2 2 2 9 5" xfId="20238" xr:uid="{B6F0CBCB-E0E8-4927-9ACB-7054435CA569}"/>
    <cellStyle name="Normal 2 3 2 2 2 2 9 6" xfId="38606" xr:uid="{F357D0B5-AFB9-401B-BE72-995BB38AC5C4}"/>
    <cellStyle name="Normal 2 3 2 2 2 3" xfId="59" xr:uid="{C96B00B1-A967-4E76-A625-E9FB409A8B5A}"/>
    <cellStyle name="Normal 2 3 2 2 2 3 10" xfId="4758" xr:uid="{AD37DC53-215F-405D-AFA6-942BDACAB755}"/>
    <cellStyle name="Normal 2 3 2 2 2 3 10 2" xfId="13942" xr:uid="{18169165-280E-4061-A683-1619D1CD373E}"/>
    <cellStyle name="Normal 2 3 2 2 2 3 10 2 2" xfId="32312" xr:uid="{416047E5-9DC6-404B-A491-8D6B51DD0732}"/>
    <cellStyle name="Normal 2 3 2 2 2 3 10 2 3" xfId="50680" xr:uid="{25DD2D7E-9670-4BC9-A944-D6906966A02E}"/>
    <cellStyle name="Normal 2 3 2 2 2 3 10 3" xfId="23128" xr:uid="{BF889F79-5C9B-4F81-A014-C24090C26B3D}"/>
    <cellStyle name="Normal 2 3 2 2 2 3 10 4" xfId="41496" xr:uid="{1725B6DC-68C2-4356-8320-3365F7A9A2DC}"/>
    <cellStyle name="Normal 2 3 2 2 2 3 11" xfId="9350" xr:uid="{A645BF83-FFD3-44A4-A09E-FEFBA57533F6}"/>
    <cellStyle name="Normal 2 3 2 2 2 3 11 2" xfId="27720" xr:uid="{F311A2ED-293B-4F57-A0BB-60284A9A08F9}"/>
    <cellStyle name="Normal 2 3 2 2 2 3 11 3" xfId="46088" xr:uid="{4F4CEC77-6119-4759-A4F3-5C6D3A3A6806}"/>
    <cellStyle name="Normal 2 3 2 2 2 3 12" xfId="18536" xr:uid="{A10F2B25-B377-4259-8CC6-E794F7C1F019}"/>
    <cellStyle name="Normal 2 3 2 2 2 3 13" xfId="36904" xr:uid="{36AF1292-236A-42F5-B73E-D05B078C39FA}"/>
    <cellStyle name="Normal 2 3 2 2 2 3 2" xfId="202" xr:uid="{57F2E3A8-F915-468F-8D26-29A1F75596D0}"/>
    <cellStyle name="Normal 2 3 2 2 2 3 3" xfId="141" xr:uid="{6DCE9E1D-053E-4589-B6AC-1AC02A8DC1B2}"/>
    <cellStyle name="Normal 2 3 2 2 2 3 3 10" xfId="18596" xr:uid="{7BA85F9F-70DD-421B-827D-177E73DEC6EB}"/>
    <cellStyle name="Normal 2 3 2 2 2 3 3 11" xfId="36964" xr:uid="{CE67C7BA-A0B9-442E-900E-01859AC8BB4A}"/>
    <cellStyle name="Normal 2 3 2 2 2 3 3 2" xfId="364" xr:uid="{92993418-19C3-474A-B6FB-0BF9BD143641}"/>
    <cellStyle name="Normal 2 3 2 2 2 3 3 2 10" xfId="37104" xr:uid="{AF362E8E-BF7B-48E5-8F0D-D4E1B6012CE8}"/>
    <cellStyle name="Normal 2 3 2 2 2 3 3 2 2" xfId="653" xr:uid="{772CE666-5164-46F8-80E3-BCB103729FF6}"/>
    <cellStyle name="Normal 2 3 2 2 2 3 3 2 2 2" xfId="1227" xr:uid="{69CBB9E0-1A97-4254-8E3F-D2718402A0B9}"/>
    <cellStyle name="Normal 2 3 2 2 2 3 3 2 2 2 2" xfId="3523" xr:uid="{91879F36-1042-47E1-96F1-2DC0316D4D9E}"/>
    <cellStyle name="Normal 2 3 2 2 2 3 3 2 2 2 2 2" xfId="8115" xr:uid="{C0D12E89-D560-4A54-9126-F99E42D3E9A4}"/>
    <cellStyle name="Normal 2 3 2 2 2 3 3 2 2 2 2 2 2" xfId="17299" xr:uid="{4443BA63-5DF7-45CD-B7C3-46E07106D91C}"/>
    <cellStyle name="Normal 2 3 2 2 2 3 3 2 2 2 2 2 2 2" xfId="35669" xr:uid="{0EBA468E-ED92-4D81-B440-F25A09BC8383}"/>
    <cellStyle name="Normal 2 3 2 2 2 3 3 2 2 2 2 2 2 3" xfId="54037" xr:uid="{4F618387-B55F-45BF-82A2-ED7F36B8CAE3}"/>
    <cellStyle name="Normal 2 3 2 2 2 3 3 2 2 2 2 2 3" xfId="26485" xr:uid="{976932F4-C0D4-49C2-8CF7-D1524B24DC93}"/>
    <cellStyle name="Normal 2 3 2 2 2 3 3 2 2 2 2 2 4" xfId="44853" xr:uid="{9542B0D3-E451-4871-B6FB-69D7DE273D7D}"/>
    <cellStyle name="Normal 2 3 2 2 2 3 3 2 2 2 2 3" xfId="12707" xr:uid="{7595261E-7FA2-4DFB-8393-E241FF0E8F41}"/>
    <cellStyle name="Normal 2 3 2 2 2 3 3 2 2 2 2 3 2" xfId="31077" xr:uid="{3B4EAEEE-F158-4553-98CB-D874C44B9E62}"/>
    <cellStyle name="Normal 2 3 2 2 2 3 3 2 2 2 2 3 3" xfId="49445" xr:uid="{4758E85D-6302-43D2-9F4F-630B0EBA5048}"/>
    <cellStyle name="Normal 2 3 2 2 2 3 3 2 2 2 2 4" xfId="21893" xr:uid="{C768E2AC-25F4-40F4-8866-60DACEBEF690}"/>
    <cellStyle name="Normal 2 3 2 2 2 3 3 2 2 2 2 5" xfId="40261" xr:uid="{0B5F94A6-3AB1-4710-8FDF-ECBD3D5FD812}"/>
    <cellStyle name="Normal 2 3 2 2 2 3 3 2 2 2 3" xfId="5819" xr:uid="{EB5EFBDB-A4A3-4268-92E8-F87933693A0B}"/>
    <cellStyle name="Normal 2 3 2 2 2 3 3 2 2 2 3 2" xfId="15003" xr:uid="{CF35A49A-CD91-406F-BAD5-DDDA2AC87F04}"/>
    <cellStyle name="Normal 2 3 2 2 2 3 3 2 2 2 3 2 2" xfId="33373" xr:uid="{7E79C8D9-D477-4219-A413-94B678F51C92}"/>
    <cellStyle name="Normal 2 3 2 2 2 3 3 2 2 2 3 2 3" xfId="51741" xr:uid="{70207974-DAAF-418E-AEEC-D1C3A997149B}"/>
    <cellStyle name="Normal 2 3 2 2 2 3 3 2 2 2 3 3" xfId="24189" xr:uid="{F12C017C-155B-4AF0-B32F-148947CBDEE9}"/>
    <cellStyle name="Normal 2 3 2 2 2 3 3 2 2 2 3 4" xfId="42557" xr:uid="{2E20E4DD-041E-4245-98C9-FEB75B014CF6}"/>
    <cellStyle name="Normal 2 3 2 2 2 3 3 2 2 2 4" xfId="10411" xr:uid="{2C830620-C485-4548-B8EC-4D235A7696B7}"/>
    <cellStyle name="Normal 2 3 2 2 2 3 3 2 2 2 4 2" xfId="28781" xr:uid="{DB523C48-5FBA-4D89-929B-4DF6D8099DC7}"/>
    <cellStyle name="Normal 2 3 2 2 2 3 3 2 2 2 4 3" xfId="47149" xr:uid="{BF0FCA10-DDC9-4CB8-B459-8E877D2CDCF5}"/>
    <cellStyle name="Normal 2 3 2 2 2 3 3 2 2 2 5" xfId="19597" xr:uid="{CCA4A1F0-5D91-4B23-B3F9-EAD099C46264}"/>
    <cellStyle name="Normal 2 3 2 2 2 3 3 2 2 2 6" xfId="37965" xr:uid="{949A2022-3539-4A51-872B-B43C43A990AA}"/>
    <cellStyle name="Normal 2 3 2 2 2 3 3 2 2 3" xfId="1801" xr:uid="{44C3A656-83E8-49AA-B45E-85A5ADDDAD2F}"/>
    <cellStyle name="Normal 2 3 2 2 2 3 3 2 2 3 2" xfId="4097" xr:uid="{F84325AC-4485-45F9-BF83-6C0F754A1C7B}"/>
    <cellStyle name="Normal 2 3 2 2 2 3 3 2 2 3 2 2" xfId="8689" xr:uid="{B710B3B0-7985-444A-B6EA-A146BFA026D7}"/>
    <cellStyle name="Normal 2 3 2 2 2 3 3 2 2 3 2 2 2" xfId="17873" xr:uid="{7D5AF6D4-C1D9-4961-BEFD-81DC9BA41B2D}"/>
    <cellStyle name="Normal 2 3 2 2 2 3 3 2 2 3 2 2 2 2" xfId="36243" xr:uid="{DA350A14-16C3-4ADE-AD67-71A323388403}"/>
    <cellStyle name="Normal 2 3 2 2 2 3 3 2 2 3 2 2 2 3" xfId="54611" xr:uid="{B3969D0E-2F5E-4D2E-928D-5D71EBEA3D32}"/>
    <cellStyle name="Normal 2 3 2 2 2 3 3 2 2 3 2 2 3" xfId="27059" xr:uid="{9F36B1D5-A282-481F-9BA9-957837D56A31}"/>
    <cellStyle name="Normal 2 3 2 2 2 3 3 2 2 3 2 2 4" xfId="45427" xr:uid="{93FB47DE-82F7-4AE1-B659-E6B252E6C474}"/>
    <cellStyle name="Normal 2 3 2 2 2 3 3 2 2 3 2 3" xfId="13281" xr:uid="{74365F80-8E50-40F9-BE96-ED1F149E1FBC}"/>
    <cellStyle name="Normal 2 3 2 2 2 3 3 2 2 3 2 3 2" xfId="31651" xr:uid="{7DEBDE43-7BF6-41B9-A8B8-F5C4C250E483}"/>
    <cellStyle name="Normal 2 3 2 2 2 3 3 2 2 3 2 3 3" xfId="50019" xr:uid="{AF2EC572-DF02-40D3-B155-AFEA06795F54}"/>
    <cellStyle name="Normal 2 3 2 2 2 3 3 2 2 3 2 4" xfId="22467" xr:uid="{4FEC3299-1B64-4007-9175-3F4CDD4DAA4F}"/>
    <cellStyle name="Normal 2 3 2 2 2 3 3 2 2 3 2 5" xfId="40835" xr:uid="{CDBB6A32-7864-49C6-9C0C-26B69903A0D7}"/>
    <cellStyle name="Normal 2 3 2 2 2 3 3 2 2 3 3" xfId="6393" xr:uid="{E8884147-37FB-4E59-B82F-5BD4F5EAAD28}"/>
    <cellStyle name="Normal 2 3 2 2 2 3 3 2 2 3 3 2" xfId="15577" xr:uid="{6EC8AF98-C4A8-4209-AE4E-3FD6CFA36216}"/>
    <cellStyle name="Normal 2 3 2 2 2 3 3 2 2 3 3 2 2" xfId="33947" xr:uid="{D85792D9-9806-4D11-B30A-2AC7698558F8}"/>
    <cellStyle name="Normal 2 3 2 2 2 3 3 2 2 3 3 2 3" xfId="52315" xr:uid="{C8036642-187D-4158-BA2F-9EF60B12DCD4}"/>
    <cellStyle name="Normal 2 3 2 2 2 3 3 2 2 3 3 3" xfId="24763" xr:uid="{B92C6671-B5C4-40DC-8540-F6318730E47E}"/>
    <cellStyle name="Normal 2 3 2 2 2 3 3 2 2 3 3 4" xfId="43131" xr:uid="{54EEA354-477F-4467-BB5B-B70FC8DB5D71}"/>
    <cellStyle name="Normal 2 3 2 2 2 3 3 2 2 3 4" xfId="10985" xr:uid="{7A400C99-25D2-4BD2-8F38-30147D630223}"/>
    <cellStyle name="Normal 2 3 2 2 2 3 3 2 2 3 4 2" xfId="29355" xr:uid="{AC2029D9-ED17-40E2-967E-17E795FC538E}"/>
    <cellStyle name="Normal 2 3 2 2 2 3 3 2 2 3 4 3" xfId="47723" xr:uid="{600F5442-6FD4-438B-87F3-879B84CEAFBA}"/>
    <cellStyle name="Normal 2 3 2 2 2 3 3 2 2 3 5" xfId="20171" xr:uid="{5D586082-2678-48BC-B357-6BECD64F13C2}"/>
    <cellStyle name="Normal 2 3 2 2 2 3 3 2 2 3 6" xfId="38539" xr:uid="{4BBDBC9A-2FF6-470A-B752-43A072CF6AC7}"/>
    <cellStyle name="Normal 2 3 2 2 2 3 3 2 2 4" xfId="2375" xr:uid="{5F3948F1-7DA9-4912-93B6-8095A2AB4374}"/>
    <cellStyle name="Normal 2 3 2 2 2 3 3 2 2 4 2" xfId="4671" xr:uid="{2FAEB7A9-2681-42F1-98E2-FA5254C9DF91}"/>
    <cellStyle name="Normal 2 3 2 2 2 3 3 2 2 4 2 2" xfId="9263" xr:uid="{E50FE809-170C-4191-AB3F-757553DF316E}"/>
    <cellStyle name="Normal 2 3 2 2 2 3 3 2 2 4 2 2 2" xfId="18447" xr:uid="{BAB5D364-E23C-4A9F-9932-8A2CFE2978C7}"/>
    <cellStyle name="Normal 2 3 2 2 2 3 3 2 2 4 2 2 2 2" xfId="36817" xr:uid="{0EC0C884-A7E6-4533-B8AF-DF6E29CBF561}"/>
    <cellStyle name="Normal 2 3 2 2 2 3 3 2 2 4 2 2 2 3" xfId="55185" xr:uid="{212C15D1-15A3-48DD-B426-FE63E7297852}"/>
    <cellStyle name="Normal 2 3 2 2 2 3 3 2 2 4 2 2 3" xfId="27633" xr:uid="{CCBA0E5B-2949-4313-8D4B-A8B8210897DB}"/>
    <cellStyle name="Normal 2 3 2 2 2 3 3 2 2 4 2 2 4" xfId="46001" xr:uid="{B67E0DF8-81DE-41D9-8848-0188DB136291}"/>
    <cellStyle name="Normal 2 3 2 2 2 3 3 2 2 4 2 3" xfId="13855" xr:uid="{67C242B8-1723-4570-BA6C-CC5197E99610}"/>
    <cellStyle name="Normal 2 3 2 2 2 3 3 2 2 4 2 3 2" xfId="32225" xr:uid="{EDD2A945-ACC9-4CE0-AAFC-4DA943A0AF77}"/>
    <cellStyle name="Normal 2 3 2 2 2 3 3 2 2 4 2 3 3" xfId="50593" xr:uid="{82F919F8-D508-4947-9D18-7BE8DABA6F43}"/>
    <cellStyle name="Normal 2 3 2 2 2 3 3 2 2 4 2 4" xfId="23041" xr:uid="{F91F142D-3C1D-40F7-8F17-503D310E13CD}"/>
    <cellStyle name="Normal 2 3 2 2 2 3 3 2 2 4 2 5" xfId="41409" xr:uid="{58771E17-1064-4615-A990-D15B03B91099}"/>
    <cellStyle name="Normal 2 3 2 2 2 3 3 2 2 4 3" xfId="6967" xr:uid="{4341CA96-9134-4272-887F-C4EC1A438C1B}"/>
    <cellStyle name="Normal 2 3 2 2 2 3 3 2 2 4 3 2" xfId="16151" xr:uid="{3B0EDA2B-4164-4405-95DA-1811875D3EB4}"/>
    <cellStyle name="Normal 2 3 2 2 2 3 3 2 2 4 3 2 2" xfId="34521" xr:uid="{D3DB5231-8FAF-4C12-A533-BCE473FDE4F2}"/>
    <cellStyle name="Normal 2 3 2 2 2 3 3 2 2 4 3 2 3" xfId="52889" xr:uid="{DE4B06F5-362E-43C9-9DFB-31C0B8461891}"/>
    <cellStyle name="Normal 2 3 2 2 2 3 3 2 2 4 3 3" xfId="25337" xr:uid="{45C5492A-5C31-49C9-9110-81EBD8E0280D}"/>
    <cellStyle name="Normal 2 3 2 2 2 3 3 2 2 4 3 4" xfId="43705" xr:uid="{70CB1B13-2FC8-4D01-B5DE-A985909022E9}"/>
    <cellStyle name="Normal 2 3 2 2 2 3 3 2 2 4 4" xfId="11559" xr:uid="{5EF57341-80EA-4ABA-BA64-3122067D6000}"/>
    <cellStyle name="Normal 2 3 2 2 2 3 3 2 2 4 4 2" xfId="29929" xr:uid="{608F1759-2333-4C69-AB63-2A4AA34E02C5}"/>
    <cellStyle name="Normal 2 3 2 2 2 3 3 2 2 4 4 3" xfId="48297" xr:uid="{A1A13C38-FA63-4783-9ABC-8719356CBFC1}"/>
    <cellStyle name="Normal 2 3 2 2 2 3 3 2 2 4 5" xfId="20745" xr:uid="{613C2923-966B-47EF-9B90-3993C773FACB}"/>
    <cellStyle name="Normal 2 3 2 2 2 3 3 2 2 4 6" xfId="39113" xr:uid="{7E765A7F-1B9F-4D24-B2DF-0B478A59CD95}"/>
    <cellStyle name="Normal 2 3 2 2 2 3 3 2 2 5" xfId="2949" xr:uid="{1D0A1CC5-F242-4CDF-A9FF-6299A3F2680B}"/>
    <cellStyle name="Normal 2 3 2 2 2 3 3 2 2 5 2" xfId="7541" xr:uid="{76161647-A058-4FC8-A55D-CAC4AA4B5116}"/>
    <cellStyle name="Normal 2 3 2 2 2 3 3 2 2 5 2 2" xfId="16725" xr:uid="{3E32C27D-337F-40BA-8DA4-953CA3538E76}"/>
    <cellStyle name="Normal 2 3 2 2 2 3 3 2 2 5 2 2 2" xfId="35095" xr:uid="{4E4EAB1F-034B-43C2-8A94-93F061FBDF6C}"/>
    <cellStyle name="Normal 2 3 2 2 2 3 3 2 2 5 2 2 3" xfId="53463" xr:uid="{27256D56-3349-4CBE-95A3-1C4CA5A7EEAD}"/>
    <cellStyle name="Normal 2 3 2 2 2 3 3 2 2 5 2 3" xfId="25911" xr:uid="{63B69285-B9E3-4448-A49C-3E02634B7673}"/>
    <cellStyle name="Normal 2 3 2 2 2 3 3 2 2 5 2 4" xfId="44279" xr:uid="{A4845D24-FD18-488F-8F2A-2B4EB5B0DE1D}"/>
    <cellStyle name="Normal 2 3 2 2 2 3 3 2 2 5 3" xfId="12133" xr:uid="{3B714B7B-7B8D-47E3-AD7F-9066AD4135A0}"/>
    <cellStyle name="Normal 2 3 2 2 2 3 3 2 2 5 3 2" xfId="30503" xr:uid="{D8D3A2FD-21B6-4753-9790-5A66D0B729B9}"/>
    <cellStyle name="Normal 2 3 2 2 2 3 3 2 2 5 3 3" xfId="48871" xr:uid="{AB381FC4-03B7-45CB-ADA6-3AF6048238CD}"/>
    <cellStyle name="Normal 2 3 2 2 2 3 3 2 2 5 4" xfId="21319" xr:uid="{712A635A-012F-49C6-8EBE-BF21A81B3299}"/>
    <cellStyle name="Normal 2 3 2 2 2 3 3 2 2 5 5" xfId="39687" xr:uid="{6238BF80-51D4-4EDA-8F60-4DD51864790F}"/>
    <cellStyle name="Normal 2 3 2 2 2 3 3 2 2 6" xfId="5245" xr:uid="{78DC50F9-D259-4A43-B198-E6F1AD7EB5AB}"/>
    <cellStyle name="Normal 2 3 2 2 2 3 3 2 2 6 2" xfId="14429" xr:uid="{8079068E-F903-4E12-932A-52F9E3931C12}"/>
    <cellStyle name="Normal 2 3 2 2 2 3 3 2 2 6 2 2" xfId="32799" xr:uid="{F6B2CF50-B851-4791-B504-9231BA9E2F6E}"/>
    <cellStyle name="Normal 2 3 2 2 2 3 3 2 2 6 2 3" xfId="51167" xr:uid="{6B44E11D-3799-46EC-9664-F30F830D7508}"/>
    <cellStyle name="Normal 2 3 2 2 2 3 3 2 2 6 3" xfId="23615" xr:uid="{F91D956D-8CB2-4E0B-B738-D7273385B7F3}"/>
    <cellStyle name="Normal 2 3 2 2 2 3 3 2 2 6 4" xfId="41983" xr:uid="{5A3CB056-B69A-4135-B14E-E5ED0F7554EE}"/>
    <cellStyle name="Normal 2 3 2 2 2 3 3 2 2 7" xfId="9837" xr:uid="{9196F4BA-1B53-4CF1-A65D-CC793BDF975B}"/>
    <cellStyle name="Normal 2 3 2 2 2 3 3 2 2 7 2" xfId="28207" xr:uid="{0A078D70-3A52-4741-BE2F-BEC587CF2E64}"/>
    <cellStyle name="Normal 2 3 2 2 2 3 3 2 2 7 3" xfId="46575" xr:uid="{19D02F19-94D0-4E24-A61E-D67D7A4E71A7}"/>
    <cellStyle name="Normal 2 3 2 2 2 3 3 2 2 8" xfId="19023" xr:uid="{3E02CCBF-3C3A-49C5-9BA9-2024EAEB4934}"/>
    <cellStyle name="Normal 2 3 2 2 2 3 3 2 2 9" xfId="37391" xr:uid="{D2710F2D-7622-41AB-B9E2-F293C93000D7}"/>
    <cellStyle name="Normal 2 3 2 2 2 3 3 2 3" xfId="940" xr:uid="{51FC7E41-7107-4C04-9704-754A8FCFD70C}"/>
    <cellStyle name="Normal 2 3 2 2 2 3 3 2 3 2" xfId="3236" xr:uid="{11E320B5-1A5D-4BCC-8D08-E608C997D6FF}"/>
    <cellStyle name="Normal 2 3 2 2 2 3 3 2 3 2 2" xfId="7828" xr:uid="{F6580C67-0098-464B-96FF-AD9DB7FBEA9F}"/>
    <cellStyle name="Normal 2 3 2 2 2 3 3 2 3 2 2 2" xfId="17012" xr:uid="{536D4A57-FDF0-412A-A821-C9934CBD2FF3}"/>
    <cellStyle name="Normal 2 3 2 2 2 3 3 2 3 2 2 2 2" xfId="35382" xr:uid="{5C5F07EA-ADB4-450E-A4E6-E2BD57EE0699}"/>
    <cellStyle name="Normal 2 3 2 2 2 3 3 2 3 2 2 2 3" xfId="53750" xr:uid="{B451053A-950D-438E-8160-AC2558DE24CB}"/>
    <cellStyle name="Normal 2 3 2 2 2 3 3 2 3 2 2 3" xfId="26198" xr:uid="{9E37ABB0-767F-4C05-8044-FCB8F1D026BD}"/>
    <cellStyle name="Normal 2 3 2 2 2 3 3 2 3 2 2 4" xfId="44566" xr:uid="{A39F413C-AFAC-400E-93FE-488CC1D95758}"/>
    <cellStyle name="Normal 2 3 2 2 2 3 3 2 3 2 3" xfId="12420" xr:uid="{20D9D70E-4253-4AA1-92E7-19EB4ACFB87E}"/>
    <cellStyle name="Normal 2 3 2 2 2 3 3 2 3 2 3 2" xfId="30790" xr:uid="{0B8C46B9-F667-4A71-A77D-2616E7EB4AB8}"/>
    <cellStyle name="Normal 2 3 2 2 2 3 3 2 3 2 3 3" xfId="49158" xr:uid="{670334E6-CB33-4980-96A5-24A05B36E1CE}"/>
    <cellStyle name="Normal 2 3 2 2 2 3 3 2 3 2 4" xfId="21606" xr:uid="{6DCED6FA-B867-484D-9D3D-CDDD1FB44945}"/>
    <cellStyle name="Normal 2 3 2 2 2 3 3 2 3 2 5" xfId="39974" xr:uid="{2C5B2C48-7370-42E1-B6F8-CEB6507E651C}"/>
    <cellStyle name="Normal 2 3 2 2 2 3 3 2 3 3" xfId="5532" xr:uid="{949A49FD-9BC5-4A9F-A798-DC68DC64A07E}"/>
    <cellStyle name="Normal 2 3 2 2 2 3 3 2 3 3 2" xfId="14716" xr:uid="{E66A199D-710C-45FA-9BE0-0035E7432C9A}"/>
    <cellStyle name="Normal 2 3 2 2 2 3 3 2 3 3 2 2" xfId="33086" xr:uid="{0265A81A-3B96-4373-AE25-364648AD46D9}"/>
    <cellStyle name="Normal 2 3 2 2 2 3 3 2 3 3 2 3" xfId="51454" xr:uid="{8205393D-B2A6-4BF3-B6E9-A5311EFC8C9C}"/>
    <cellStyle name="Normal 2 3 2 2 2 3 3 2 3 3 3" xfId="23902" xr:uid="{06E59D81-6336-4815-AFBA-E0E7BE073122}"/>
    <cellStyle name="Normal 2 3 2 2 2 3 3 2 3 3 4" xfId="42270" xr:uid="{3EFFFFE4-A158-4D8A-990D-5E7900B9B990}"/>
    <cellStyle name="Normal 2 3 2 2 2 3 3 2 3 4" xfId="10124" xr:uid="{5D86A32E-18BB-4004-8BBD-64A0A8E18BEB}"/>
    <cellStyle name="Normal 2 3 2 2 2 3 3 2 3 4 2" xfId="28494" xr:uid="{B0E83DD7-6960-44D9-9351-80C05DBC3E6E}"/>
    <cellStyle name="Normal 2 3 2 2 2 3 3 2 3 4 3" xfId="46862" xr:uid="{B629FC2D-2D7C-4516-BEDB-E0D817547E5C}"/>
    <cellStyle name="Normal 2 3 2 2 2 3 3 2 3 5" xfId="19310" xr:uid="{A41B23FF-53C8-43AC-9B0E-61955BB59CB9}"/>
    <cellStyle name="Normal 2 3 2 2 2 3 3 2 3 6" xfId="37678" xr:uid="{9102FFC6-6AE8-4B23-BEEA-4555B0A6328D}"/>
    <cellStyle name="Normal 2 3 2 2 2 3 3 2 4" xfId="1514" xr:uid="{C92F7971-9C47-42DE-92B1-D1C9A9089585}"/>
    <cellStyle name="Normal 2 3 2 2 2 3 3 2 4 2" xfId="3810" xr:uid="{1664DD04-DC67-41C5-AAF6-602E3FFFE69A}"/>
    <cellStyle name="Normal 2 3 2 2 2 3 3 2 4 2 2" xfId="8402" xr:uid="{5554CE0C-93E4-4DFD-9BCF-D644F2BFD2D8}"/>
    <cellStyle name="Normal 2 3 2 2 2 3 3 2 4 2 2 2" xfId="17586" xr:uid="{442CC3B0-DB29-4420-85BC-772AE683B195}"/>
    <cellStyle name="Normal 2 3 2 2 2 3 3 2 4 2 2 2 2" xfId="35956" xr:uid="{2A636C42-A3E6-4311-9312-AEC35E7527A2}"/>
    <cellStyle name="Normal 2 3 2 2 2 3 3 2 4 2 2 2 3" xfId="54324" xr:uid="{6A68DB46-30E9-45BC-83E7-B401C0E608B9}"/>
    <cellStyle name="Normal 2 3 2 2 2 3 3 2 4 2 2 3" xfId="26772" xr:uid="{B679C654-FA4E-4DF8-834B-25AFB28E9616}"/>
    <cellStyle name="Normal 2 3 2 2 2 3 3 2 4 2 2 4" xfId="45140" xr:uid="{0975E2F0-8060-4A21-A73F-93298C32BA36}"/>
    <cellStyle name="Normal 2 3 2 2 2 3 3 2 4 2 3" xfId="12994" xr:uid="{D7379A22-B603-4673-B88B-81A642F5798F}"/>
    <cellStyle name="Normal 2 3 2 2 2 3 3 2 4 2 3 2" xfId="31364" xr:uid="{5825C59B-698A-42E7-B913-CB7EF83DA0B3}"/>
    <cellStyle name="Normal 2 3 2 2 2 3 3 2 4 2 3 3" xfId="49732" xr:uid="{F3B0F0CB-3A7F-4F3F-9763-ADB156E7BD2F}"/>
    <cellStyle name="Normal 2 3 2 2 2 3 3 2 4 2 4" xfId="22180" xr:uid="{D5A51F45-2DC9-423A-AD6A-DB9A8E8C2C83}"/>
    <cellStyle name="Normal 2 3 2 2 2 3 3 2 4 2 5" xfId="40548" xr:uid="{C68572C6-DF5E-4A97-81F5-8C239219E1BB}"/>
    <cellStyle name="Normal 2 3 2 2 2 3 3 2 4 3" xfId="6106" xr:uid="{7F493D5D-1AB3-4D50-A677-55A82500D61B}"/>
    <cellStyle name="Normal 2 3 2 2 2 3 3 2 4 3 2" xfId="15290" xr:uid="{4EF70501-AFD8-4493-9052-E023268F7EB1}"/>
    <cellStyle name="Normal 2 3 2 2 2 3 3 2 4 3 2 2" xfId="33660" xr:uid="{8526B79B-108E-4B4B-8F53-13B01AFCD4C2}"/>
    <cellStyle name="Normal 2 3 2 2 2 3 3 2 4 3 2 3" xfId="52028" xr:uid="{C718FFB4-8152-426E-A32B-AFECF994BD04}"/>
    <cellStyle name="Normal 2 3 2 2 2 3 3 2 4 3 3" xfId="24476" xr:uid="{3D0B84BF-86E4-45D1-946C-29F1C1B69EC4}"/>
    <cellStyle name="Normal 2 3 2 2 2 3 3 2 4 3 4" xfId="42844" xr:uid="{1C4256DB-38DF-4CA6-B1B0-423E08CCF778}"/>
    <cellStyle name="Normal 2 3 2 2 2 3 3 2 4 4" xfId="10698" xr:uid="{2B5548F6-4DE6-401C-A80A-8A85791E9BF2}"/>
    <cellStyle name="Normal 2 3 2 2 2 3 3 2 4 4 2" xfId="29068" xr:uid="{594EFB75-FF2D-4006-9BC1-A64BB92DC784}"/>
    <cellStyle name="Normal 2 3 2 2 2 3 3 2 4 4 3" xfId="47436" xr:uid="{01859107-71D9-47FA-896A-7668D952E15A}"/>
    <cellStyle name="Normal 2 3 2 2 2 3 3 2 4 5" xfId="19884" xr:uid="{63D9CE3B-A427-4F3A-8936-B08C136D6B4B}"/>
    <cellStyle name="Normal 2 3 2 2 2 3 3 2 4 6" xfId="38252" xr:uid="{116225CE-94B8-47ED-AE15-919F13C7EB3B}"/>
    <cellStyle name="Normal 2 3 2 2 2 3 3 2 5" xfId="2088" xr:uid="{A111BCF2-1187-49EF-86BC-012253740BD9}"/>
    <cellStyle name="Normal 2 3 2 2 2 3 3 2 5 2" xfId="4384" xr:uid="{B64F3376-F073-4680-A60F-9D8221A1B724}"/>
    <cellStyle name="Normal 2 3 2 2 2 3 3 2 5 2 2" xfId="8976" xr:uid="{0003ED6F-CCAC-47DF-8AA3-03C11CBE93F7}"/>
    <cellStyle name="Normal 2 3 2 2 2 3 3 2 5 2 2 2" xfId="18160" xr:uid="{6F1A7EC8-4633-4E6E-9FA0-07A253122F47}"/>
    <cellStyle name="Normal 2 3 2 2 2 3 3 2 5 2 2 2 2" xfId="36530" xr:uid="{8888F8A3-6963-48F3-8E4E-1787B21BB089}"/>
    <cellStyle name="Normal 2 3 2 2 2 3 3 2 5 2 2 2 3" xfId="54898" xr:uid="{C4D0280E-0777-4FC3-B9FF-04D7B84F8CBC}"/>
    <cellStyle name="Normal 2 3 2 2 2 3 3 2 5 2 2 3" xfId="27346" xr:uid="{E3386B32-24FA-401B-9459-8935359E26DD}"/>
    <cellStyle name="Normal 2 3 2 2 2 3 3 2 5 2 2 4" xfId="45714" xr:uid="{5C5B9F43-585F-4343-8C0F-A77929908C99}"/>
    <cellStyle name="Normal 2 3 2 2 2 3 3 2 5 2 3" xfId="13568" xr:uid="{375DD211-0FF0-41BC-BD0D-959D8EDB58DD}"/>
    <cellStyle name="Normal 2 3 2 2 2 3 3 2 5 2 3 2" xfId="31938" xr:uid="{7C476398-E2CE-4B58-9B32-58CB581BB023}"/>
    <cellStyle name="Normal 2 3 2 2 2 3 3 2 5 2 3 3" xfId="50306" xr:uid="{FCDDF317-6354-49D6-844C-68B434C0261A}"/>
    <cellStyle name="Normal 2 3 2 2 2 3 3 2 5 2 4" xfId="22754" xr:uid="{9F36CEF3-D4DB-4ABF-92CA-CFA44296A662}"/>
    <cellStyle name="Normal 2 3 2 2 2 3 3 2 5 2 5" xfId="41122" xr:uid="{E8024C54-B248-46A1-A80A-5CE90F7BE3F6}"/>
    <cellStyle name="Normal 2 3 2 2 2 3 3 2 5 3" xfId="6680" xr:uid="{371EA431-04E6-48EE-91B5-4363747FA925}"/>
    <cellStyle name="Normal 2 3 2 2 2 3 3 2 5 3 2" xfId="15864" xr:uid="{9AA19B77-99CC-492E-B003-80F6E3A8D3E6}"/>
    <cellStyle name="Normal 2 3 2 2 2 3 3 2 5 3 2 2" xfId="34234" xr:uid="{7639774F-59D6-430C-84DD-E721A939CA79}"/>
    <cellStyle name="Normal 2 3 2 2 2 3 3 2 5 3 2 3" xfId="52602" xr:uid="{F385A261-A567-4695-943B-1B74D6CA1047}"/>
    <cellStyle name="Normal 2 3 2 2 2 3 3 2 5 3 3" xfId="25050" xr:uid="{AD857110-AE0F-45C0-8450-3E35D21BFD18}"/>
    <cellStyle name="Normal 2 3 2 2 2 3 3 2 5 3 4" xfId="43418" xr:uid="{5A05F593-14B8-4C7C-AD2A-F5FBC5D07065}"/>
    <cellStyle name="Normal 2 3 2 2 2 3 3 2 5 4" xfId="11272" xr:uid="{96E283EA-0D60-4936-AC32-D7413C38D26E}"/>
    <cellStyle name="Normal 2 3 2 2 2 3 3 2 5 4 2" xfId="29642" xr:uid="{E66C9E4D-C0FE-4E00-8D6E-57A24EC191F6}"/>
    <cellStyle name="Normal 2 3 2 2 2 3 3 2 5 4 3" xfId="48010" xr:uid="{78FEBB83-26D9-42AC-82EC-644FFE7ABDBC}"/>
    <cellStyle name="Normal 2 3 2 2 2 3 3 2 5 5" xfId="20458" xr:uid="{FF3038B9-D64D-4A1C-B6AA-2E5511DBEC8E}"/>
    <cellStyle name="Normal 2 3 2 2 2 3 3 2 5 6" xfId="38826" xr:uid="{D8DF89E1-EE7A-4B0C-847B-38641DFBC986}"/>
    <cellStyle name="Normal 2 3 2 2 2 3 3 2 6" xfId="2662" xr:uid="{9362C217-819F-4804-B170-8D2F5E586779}"/>
    <cellStyle name="Normal 2 3 2 2 2 3 3 2 6 2" xfId="7254" xr:uid="{6A2CBD2C-ADB9-4634-94CC-489A1C9022F5}"/>
    <cellStyle name="Normal 2 3 2 2 2 3 3 2 6 2 2" xfId="16438" xr:uid="{51F2862D-6A1A-475A-854B-DA2BFA2CA993}"/>
    <cellStyle name="Normal 2 3 2 2 2 3 3 2 6 2 2 2" xfId="34808" xr:uid="{D34123A5-F4D8-44BD-A2AB-69D450B4F315}"/>
    <cellStyle name="Normal 2 3 2 2 2 3 3 2 6 2 2 3" xfId="53176" xr:uid="{DC9C6893-07CB-4F49-A051-9BA035DC8FF1}"/>
    <cellStyle name="Normal 2 3 2 2 2 3 3 2 6 2 3" xfId="25624" xr:uid="{9C335673-FDAA-482B-9D3C-664F804635D0}"/>
    <cellStyle name="Normal 2 3 2 2 2 3 3 2 6 2 4" xfId="43992" xr:uid="{580A97BD-23C9-464B-92D4-F014A6B51278}"/>
    <cellStyle name="Normal 2 3 2 2 2 3 3 2 6 3" xfId="11846" xr:uid="{21D0EE38-9726-47F9-BF77-4B6CAF2728E8}"/>
    <cellStyle name="Normal 2 3 2 2 2 3 3 2 6 3 2" xfId="30216" xr:uid="{AF3FC9F8-B466-4468-9574-47765F48BF34}"/>
    <cellStyle name="Normal 2 3 2 2 2 3 3 2 6 3 3" xfId="48584" xr:uid="{F62499C4-555E-4B16-9946-823711DE8BE2}"/>
    <cellStyle name="Normal 2 3 2 2 2 3 3 2 6 4" xfId="21032" xr:uid="{73C0E291-B076-4707-B178-F7CFA38AC2A9}"/>
    <cellStyle name="Normal 2 3 2 2 2 3 3 2 6 5" xfId="39400" xr:uid="{EB605252-FB21-466E-B02E-E4A008E113C3}"/>
    <cellStyle name="Normal 2 3 2 2 2 3 3 2 7" xfId="4958" xr:uid="{5D09249C-6911-4A2D-9455-7576B43E9DB1}"/>
    <cellStyle name="Normal 2 3 2 2 2 3 3 2 7 2" xfId="14142" xr:uid="{F3128C6B-01BB-4F65-8523-E6E7CAEB7876}"/>
    <cellStyle name="Normal 2 3 2 2 2 3 3 2 7 2 2" xfId="32512" xr:uid="{827A8AC8-1624-440E-A13E-F574AAB23EA6}"/>
    <cellStyle name="Normal 2 3 2 2 2 3 3 2 7 2 3" xfId="50880" xr:uid="{F047484E-37BC-4AD2-9219-59CF74AE3776}"/>
    <cellStyle name="Normal 2 3 2 2 2 3 3 2 7 3" xfId="23328" xr:uid="{E3B2F0E3-8978-4B42-A5A4-7162594BCE8E}"/>
    <cellStyle name="Normal 2 3 2 2 2 3 3 2 7 4" xfId="41696" xr:uid="{84021B7D-CD82-43A5-8D45-DAA3904E642D}"/>
    <cellStyle name="Normal 2 3 2 2 2 3 3 2 8" xfId="9550" xr:uid="{9EBC60AC-05C9-401E-9183-D27E2C7BB15F}"/>
    <cellStyle name="Normal 2 3 2 2 2 3 3 2 8 2" xfId="27920" xr:uid="{56DBE300-F441-44C9-941B-AB2682FD9F0A}"/>
    <cellStyle name="Normal 2 3 2 2 2 3 3 2 8 3" xfId="46288" xr:uid="{7AE589A4-00A8-4FF9-B65E-119303EC8B66}"/>
    <cellStyle name="Normal 2 3 2 2 2 3 3 2 9" xfId="18736" xr:uid="{A6C49B9C-9DE1-414E-9600-0E45A7F17634}"/>
    <cellStyle name="Normal 2 3 2 2 2 3 3 3" xfId="513" xr:uid="{F12B76FA-DA22-4899-A857-0954D3BFA803}"/>
    <cellStyle name="Normal 2 3 2 2 2 3 3 3 2" xfId="1087" xr:uid="{26FA957B-7A21-4E81-93CF-3375DA10CF98}"/>
    <cellStyle name="Normal 2 3 2 2 2 3 3 3 2 2" xfId="3383" xr:uid="{3004963F-7E57-4215-8085-B4152FA0D990}"/>
    <cellStyle name="Normal 2 3 2 2 2 3 3 3 2 2 2" xfId="7975" xr:uid="{7F05096A-E0DB-4EB6-B5CE-FAED4C9473AD}"/>
    <cellStyle name="Normal 2 3 2 2 2 3 3 3 2 2 2 2" xfId="17159" xr:uid="{486B391C-DAF4-47C6-85CC-D59013862320}"/>
    <cellStyle name="Normal 2 3 2 2 2 3 3 3 2 2 2 2 2" xfId="35529" xr:uid="{AD1766EC-22BB-41A7-B676-D7FB28C8131D}"/>
    <cellStyle name="Normal 2 3 2 2 2 3 3 3 2 2 2 2 3" xfId="53897" xr:uid="{556C9E8B-DB39-44CA-8B84-5C8806A5D26F}"/>
    <cellStyle name="Normal 2 3 2 2 2 3 3 3 2 2 2 3" xfId="26345" xr:uid="{68D3BF88-BA01-467E-8528-6E7F0572C229}"/>
    <cellStyle name="Normal 2 3 2 2 2 3 3 3 2 2 2 4" xfId="44713" xr:uid="{C1C2638C-2332-412E-BE3C-A4F134726614}"/>
    <cellStyle name="Normal 2 3 2 2 2 3 3 3 2 2 3" xfId="12567" xr:uid="{84D7BD56-DFF6-42EE-BF80-EBB471D62A2E}"/>
    <cellStyle name="Normal 2 3 2 2 2 3 3 3 2 2 3 2" xfId="30937" xr:uid="{6A1AD512-BDC6-467D-B8E4-DA55D939784F}"/>
    <cellStyle name="Normal 2 3 2 2 2 3 3 3 2 2 3 3" xfId="49305" xr:uid="{7CB0394F-BE63-4917-A17C-DE3280CCABAB}"/>
    <cellStyle name="Normal 2 3 2 2 2 3 3 3 2 2 4" xfId="21753" xr:uid="{202BC8DE-F324-48D0-A8F6-E8B7DB427AA1}"/>
    <cellStyle name="Normal 2 3 2 2 2 3 3 3 2 2 5" xfId="40121" xr:uid="{C3B6B1ED-CDB6-4B49-8A3F-125F2B49FA80}"/>
    <cellStyle name="Normal 2 3 2 2 2 3 3 3 2 3" xfId="5679" xr:uid="{C277BA50-853D-466C-98CB-B8B4834013AD}"/>
    <cellStyle name="Normal 2 3 2 2 2 3 3 3 2 3 2" xfId="14863" xr:uid="{FB5B5EA1-C0E2-4A64-9A2F-12DE3F837F0B}"/>
    <cellStyle name="Normal 2 3 2 2 2 3 3 3 2 3 2 2" xfId="33233" xr:uid="{93281F6E-64C6-4DF3-979A-1CC70C39E4BA}"/>
    <cellStyle name="Normal 2 3 2 2 2 3 3 3 2 3 2 3" xfId="51601" xr:uid="{17722937-8C40-4C44-9A2B-7E1D00915F73}"/>
    <cellStyle name="Normal 2 3 2 2 2 3 3 3 2 3 3" xfId="24049" xr:uid="{96426D48-A4C2-404D-ADF2-BD229F6A8B2A}"/>
    <cellStyle name="Normal 2 3 2 2 2 3 3 3 2 3 4" xfId="42417" xr:uid="{9E920085-06D9-4B50-9E38-ADD7A1BC538E}"/>
    <cellStyle name="Normal 2 3 2 2 2 3 3 3 2 4" xfId="10271" xr:uid="{469BD187-BEA3-4BFB-AD43-F91264B659CF}"/>
    <cellStyle name="Normal 2 3 2 2 2 3 3 3 2 4 2" xfId="28641" xr:uid="{07B2849A-7C3D-4B93-B1B9-BB6335099CB9}"/>
    <cellStyle name="Normal 2 3 2 2 2 3 3 3 2 4 3" xfId="47009" xr:uid="{A483176F-2DEC-4E75-8D51-9E7C00E9CFBA}"/>
    <cellStyle name="Normal 2 3 2 2 2 3 3 3 2 5" xfId="19457" xr:uid="{6DFF4FDA-CFFF-4369-A31B-8A7CA00D1073}"/>
    <cellStyle name="Normal 2 3 2 2 2 3 3 3 2 6" xfId="37825" xr:uid="{7A4C1F6C-30F0-4BB9-A39D-7BDE4AA8B88B}"/>
    <cellStyle name="Normal 2 3 2 2 2 3 3 3 3" xfId="1661" xr:uid="{3746F7CB-27AF-45D0-85AB-192CE54CFAC8}"/>
    <cellStyle name="Normal 2 3 2 2 2 3 3 3 3 2" xfId="3957" xr:uid="{1C7B1285-715E-48C5-917F-B17C346AF9EB}"/>
    <cellStyle name="Normal 2 3 2 2 2 3 3 3 3 2 2" xfId="8549" xr:uid="{F2FEC11D-8ACB-438D-BE1B-F969C2888E7F}"/>
    <cellStyle name="Normal 2 3 2 2 2 3 3 3 3 2 2 2" xfId="17733" xr:uid="{E5A0DC7B-D3AC-4AFC-8A4B-67A2B6B19E39}"/>
    <cellStyle name="Normal 2 3 2 2 2 3 3 3 3 2 2 2 2" xfId="36103" xr:uid="{AF5E286A-5FEC-443C-A481-B962A89C89C9}"/>
    <cellStyle name="Normal 2 3 2 2 2 3 3 3 3 2 2 2 3" xfId="54471" xr:uid="{C20A2D61-DEAD-4AD7-8348-828704CAA006}"/>
    <cellStyle name="Normal 2 3 2 2 2 3 3 3 3 2 2 3" xfId="26919" xr:uid="{8A2F8FF2-413D-4B0D-B790-27BA6AB13157}"/>
    <cellStyle name="Normal 2 3 2 2 2 3 3 3 3 2 2 4" xfId="45287" xr:uid="{E44A742E-8216-48D4-B10F-AB0348F3A770}"/>
    <cellStyle name="Normal 2 3 2 2 2 3 3 3 3 2 3" xfId="13141" xr:uid="{7717FBBF-32D3-49A5-9CD9-8FF39DEB115C}"/>
    <cellStyle name="Normal 2 3 2 2 2 3 3 3 3 2 3 2" xfId="31511" xr:uid="{18CC692F-AB25-45F6-8C2E-E6A6DF425D2C}"/>
    <cellStyle name="Normal 2 3 2 2 2 3 3 3 3 2 3 3" xfId="49879" xr:uid="{BBA5AE08-5D49-49CF-8A87-C685FB5DC64A}"/>
    <cellStyle name="Normal 2 3 2 2 2 3 3 3 3 2 4" xfId="22327" xr:uid="{58E65691-20FF-4684-B379-C31F009D2A77}"/>
    <cellStyle name="Normal 2 3 2 2 2 3 3 3 3 2 5" xfId="40695" xr:uid="{AD202593-DF0B-4C5A-B0FC-C5ECDC2F439A}"/>
    <cellStyle name="Normal 2 3 2 2 2 3 3 3 3 3" xfId="6253" xr:uid="{648E0EFC-31BF-4383-B249-5248E2D326CE}"/>
    <cellStyle name="Normal 2 3 2 2 2 3 3 3 3 3 2" xfId="15437" xr:uid="{458A2C77-9FE5-4C50-9D06-FF8653E70961}"/>
    <cellStyle name="Normal 2 3 2 2 2 3 3 3 3 3 2 2" xfId="33807" xr:uid="{C34C9DB8-7010-4211-A957-7E89CDDD8A20}"/>
    <cellStyle name="Normal 2 3 2 2 2 3 3 3 3 3 2 3" xfId="52175" xr:uid="{EB9DE514-281D-44DC-B394-CC63BA6221B6}"/>
    <cellStyle name="Normal 2 3 2 2 2 3 3 3 3 3 3" xfId="24623" xr:uid="{9B4A71CE-BFD9-4C78-8219-BB8E60C01720}"/>
    <cellStyle name="Normal 2 3 2 2 2 3 3 3 3 3 4" xfId="42991" xr:uid="{640D6B0A-DBD3-459F-BE83-92FC0587794B}"/>
    <cellStyle name="Normal 2 3 2 2 2 3 3 3 3 4" xfId="10845" xr:uid="{29F8C062-A32D-40EC-AAC4-11B956BDE5B4}"/>
    <cellStyle name="Normal 2 3 2 2 2 3 3 3 3 4 2" xfId="29215" xr:uid="{64B02E06-B06A-47AA-AC1D-791A1797F8F1}"/>
    <cellStyle name="Normal 2 3 2 2 2 3 3 3 3 4 3" xfId="47583" xr:uid="{8B6BF771-E565-4085-A287-28C2925B6455}"/>
    <cellStyle name="Normal 2 3 2 2 2 3 3 3 3 5" xfId="20031" xr:uid="{33E83BE2-D451-471C-BB34-88E3D3F1A2DD}"/>
    <cellStyle name="Normal 2 3 2 2 2 3 3 3 3 6" xfId="38399" xr:uid="{BF396409-B27D-4C32-B9D8-89BE05EB2E5D}"/>
    <cellStyle name="Normal 2 3 2 2 2 3 3 3 4" xfId="2235" xr:uid="{69D9054F-3248-4FE7-9750-CC6A71506045}"/>
    <cellStyle name="Normal 2 3 2 2 2 3 3 3 4 2" xfId="4531" xr:uid="{F86C95A2-FC0B-4F4E-94E2-A0FEAF5FCE0B}"/>
    <cellStyle name="Normal 2 3 2 2 2 3 3 3 4 2 2" xfId="9123" xr:uid="{93BBA4AD-0656-4B55-A5BB-46B3A4187EA7}"/>
    <cellStyle name="Normal 2 3 2 2 2 3 3 3 4 2 2 2" xfId="18307" xr:uid="{D360A35C-515E-465D-B33D-6F78C019A164}"/>
    <cellStyle name="Normal 2 3 2 2 2 3 3 3 4 2 2 2 2" xfId="36677" xr:uid="{002BEBB9-4785-4071-A459-B31E12562799}"/>
    <cellStyle name="Normal 2 3 2 2 2 3 3 3 4 2 2 2 3" xfId="55045" xr:uid="{5FD6430A-019D-4318-9AFB-CE206EEBDC91}"/>
    <cellStyle name="Normal 2 3 2 2 2 3 3 3 4 2 2 3" xfId="27493" xr:uid="{3DBB66B5-D739-4692-A36B-585C5D935051}"/>
    <cellStyle name="Normal 2 3 2 2 2 3 3 3 4 2 2 4" xfId="45861" xr:uid="{3D5E8A65-516D-4178-B5E7-016610946FB6}"/>
    <cellStyle name="Normal 2 3 2 2 2 3 3 3 4 2 3" xfId="13715" xr:uid="{01E93B00-20CD-45C5-A7F4-E242234A4987}"/>
    <cellStyle name="Normal 2 3 2 2 2 3 3 3 4 2 3 2" xfId="32085" xr:uid="{2D05276A-22D4-4D26-A68F-EF4C4FF35E24}"/>
    <cellStyle name="Normal 2 3 2 2 2 3 3 3 4 2 3 3" xfId="50453" xr:uid="{3D480AEF-3693-47AD-A552-E4B0E76BABCA}"/>
    <cellStyle name="Normal 2 3 2 2 2 3 3 3 4 2 4" xfId="22901" xr:uid="{F21AD28C-8970-4F06-A4E3-DC12491BB4F3}"/>
    <cellStyle name="Normal 2 3 2 2 2 3 3 3 4 2 5" xfId="41269" xr:uid="{ACEF46E2-5064-4607-A19B-617089290E8A}"/>
    <cellStyle name="Normal 2 3 2 2 2 3 3 3 4 3" xfId="6827" xr:uid="{71F6F768-03BF-48A7-BBB1-148F9CFB4D61}"/>
    <cellStyle name="Normal 2 3 2 2 2 3 3 3 4 3 2" xfId="16011" xr:uid="{0B731F6D-BD3D-4E1B-85FA-B4FB5A0BA460}"/>
    <cellStyle name="Normal 2 3 2 2 2 3 3 3 4 3 2 2" xfId="34381" xr:uid="{EED9C68D-6567-4FB4-8343-41CC81850FCE}"/>
    <cellStyle name="Normal 2 3 2 2 2 3 3 3 4 3 2 3" xfId="52749" xr:uid="{C6CE954A-4917-4AE4-A20D-B64D926A7232}"/>
    <cellStyle name="Normal 2 3 2 2 2 3 3 3 4 3 3" xfId="25197" xr:uid="{2455BC94-6667-492D-A70C-48321CFD92B8}"/>
    <cellStyle name="Normal 2 3 2 2 2 3 3 3 4 3 4" xfId="43565" xr:uid="{EED71EDB-589A-4A11-8794-ADDFE2E8FABC}"/>
    <cellStyle name="Normal 2 3 2 2 2 3 3 3 4 4" xfId="11419" xr:uid="{6A90CE1F-04AB-4124-81A2-B95953CF1314}"/>
    <cellStyle name="Normal 2 3 2 2 2 3 3 3 4 4 2" xfId="29789" xr:uid="{77540F1A-43F2-4F04-B209-78D73072CDB2}"/>
    <cellStyle name="Normal 2 3 2 2 2 3 3 3 4 4 3" xfId="48157" xr:uid="{F8BCAAE2-7C08-40D4-A1F3-B4B872B83250}"/>
    <cellStyle name="Normal 2 3 2 2 2 3 3 3 4 5" xfId="20605" xr:uid="{B53DD003-92FF-4CC7-8022-17EC187D5058}"/>
    <cellStyle name="Normal 2 3 2 2 2 3 3 3 4 6" xfId="38973" xr:uid="{44C24DE1-8B92-4F44-9F32-11A63A6AE3FA}"/>
    <cellStyle name="Normal 2 3 2 2 2 3 3 3 5" xfId="2809" xr:uid="{32E97A0F-F724-4E96-8C16-71436D5111C4}"/>
    <cellStyle name="Normal 2 3 2 2 2 3 3 3 5 2" xfId="7401" xr:uid="{0971922C-E9C7-4701-88E9-38F5E34273BB}"/>
    <cellStyle name="Normal 2 3 2 2 2 3 3 3 5 2 2" xfId="16585" xr:uid="{3BD3A1C5-9D09-4CE8-8701-C59BB84C9926}"/>
    <cellStyle name="Normal 2 3 2 2 2 3 3 3 5 2 2 2" xfId="34955" xr:uid="{5A011D57-BB41-4652-A2F7-3659A2B81124}"/>
    <cellStyle name="Normal 2 3 2 2 2 3 3 3 5 2 2 3" xfId="53323" xr:uid="{94B4AD19-B795-42BF-A839-DD84DCFE9231}"/>
    <cellStyle name="Normal 2 3 2 2 2 3 3 3 5 2 3" xfId="25771" xr:uid="{0D46A87D-CFB4-4A92-A241-FADB303DC644}"/>
    <cellStyle name="Normal 2 3 2 2 2 3 3 3 5 2 4" xfId="44139" xr:uid="{8A694B7D-7052-4252-A703-815CA70283C2}"/>
    <cellStyle name="Normal 2 3 2 2 2 3 3 3 5 3" xfId="11993" xr:uid="{75A275A3-FEEC-47CA-8635-43E38F36CADD}"/>
    <cellStyle name="Normal 2 3 2 2 2 3 3 3 5 3 2" xfId="30363" xr:uid="{906D584E-7810-41EF-8F84-574438BB75D7}"/>
    <cellStyle name="Normal 2 3 2 2 2 3 3 3 5 3 3" xfId="48731" xr:uid="{A5546A5E-3146-4ADE-8780-1B5A4524FB1A}"/>
    <cellStyle name="Normal 2 3 2 2 2 3 3 3 5 4" xfId="21179" xr:uid="{7758C825-5BBD-408A-BA88-29C54C22AF4A}"/>
    <cellStyle name="Normal 2 3 2 2 2 3 3 3 5 5" xfId="39547" xr:uid="{C4F7C151-0883-45D8-B2DF-C44799AC2888}"/>
    <cellStyle name="Normal 2 3 2 2 2 3 3 3 6" xfId="5105" xr:uid="{8F44C760-E888-4185-93E6-2256B1BBDB0A}"/>
    <cellStyle name="Normal 2 3 2 2 2 3 3 3 6 2" xfId="14289" xr:uid="{5B45442A-52D8-473C-97F9-A8BE7CBB98B8}"/>
    <cellStyle name="Normal 2 3 2 2 2 3 3 3 6 2 2" xfId="32659" xr:uid="{F6FB9D87-62BF-4A3B-ABAD-53C05F5B3A16}"/>
    <cellStyle name="Normal 2 3 2 2 2 3 3 3 6 2 3" xfId="51027" xr:uid="{629060A9-9963-4190-B3AE-4616B98D18B4}"/>
    <cellStyle name="Normal 2 3 2 2 2 3 3 3 6 3" xfId="23475" xr:uid="{846B0BB6-5AE4-45FA-8756-1511CFD2F9EA}"/>
    <cellStyle name="Normal 2 3 2 2 2 3 3 3 6 4" xfId="41843" xr:uid="{6CC22167-C808-4250-B255-A16F6C209FBC}"/>
    <cellStyle name="Normal 2 3 2 2 2 3 3 3 7" xfId="9697" xr:uid="{13F5B826-AA78-462B-BF04-F92F713D13B5}"/>
    <cellStyle name="Normal 2 3 2 2 2 3 3 3 7 2" xfId="28067" xr:uid="{FFEDA0C4-E786-4B00-AA23-27C3F3EEEFCF}"/>
    <cellStyle name="Normal 2 3 2 2 2 3 3 3 7 3" xfId="46435" xr:uid="{154695B6-A1BF-44E0-A705-E7A5E8E5EB1F}"/>
    <cellStyle name="Normal 2 3 2 2 2 3 3 3 8" xfId="18883" xr:uid="{82BC1ED2-E7CB-49D6-9DC4-99C6835248DC}"/>
    <cellStyle name="Normal 2 3 2 2 2 3 3 3 9" xfId="37251" xr:uid="{671ADEB4-A8BA-460D-A877-6B7B1DF5D047}"/>
    <cellStyle name="Normal 2 3 2 2 2 3 3 4" xfId="800" xr:uid="{72B7518B-0871-423D-9847-C1D5CB2877C9}"/>
    <cellStyle name="Normal 2 3 2 2 2 3 3 4 2" xfId="3096" xr:uid="{C709C8DC-1472-4FE8-BAF6-0F3C080620CA}"/>
    <cellStyle name="Normal 2 3 2 2 2 3 3 4 2 2" xfId="7688" xr:uid="{42209905-4980-4610-9340-53B3FD735851}"/>
    <cellStyle name="Normal 2 3 2 2 2 3 3 4 2 2 2" xfId="16872" xr:uid="{2592BF8F-2137-4AA4-838D-19EE11E5E535}"/>
    <cellStyle name="Normal 2 3 2 2 2 3 3 4 2 2 2 2" xfId="35242" xr:uid="{C6BEF12A-53CD-497C-A43D-3DF319B91621}"/>
    <cellStyle name="Normal 2 3 2 2 2 3 3 4 2 2 2 3" xfId="53610" xr:uid="{7FB4F621-E314-43B0-B1F5-999FDADF85C4}"/>
    <cellStyle name="Normal 2 3 2 2 2 3 3 4 2 2 3" xfId="26058" xr:uid="{4AB4036E-DEDB-4FE5-8104-4C7873E5CA95}"/>
    <cellStyle name="Normal 2 3 2 2 2 3 3 4 2 2 4" xfId="44426" xr:uid="{EA059C0C-E2A4-4954-9CB1-A4343D73673B}"/>
    <cellStyle name="Normal 2 3 2 2 2 3 3 4 2 3" xfId="12280" xr:uid="{7A5FB716-A67C-45FD-99B0-A7D61AE7CCBB}"/>
    <cellStyle name="Normal 2 3 2 2 2 3 3 4 2 3 2" xfId="30650" xr:uid="{D1C1DCD9-8B69-41F5-AD6F-F845C378E0A6}"/>
    <cellStyle name="Normal 2 3 2 2 2 3 3 4 2 3 3" xfId="49018" xr:uid="{E4F90BF7-8F57-4F77-9BF6-48D8D443510A}"/>
    <cellStyle name="Normal 2 3 2 2 2 3 3 4 2 4" xfId="21466" xr:uid="{BE1AE778-BB67-4F0F-B9E0-E0D22B446DF3}"/>
    <cellStyle name="Normal 2 3 2 2 2 3 3 4 2 5" xfId="39834" xr:uid="{7686620D-E6D5-44B8-BBF2-6F5A338B7F17}"/>
    <cellStyle name="Normal 2 3 2 2 2 3 3 4 3" xfId="5392" xr:uid="{C9DEE7D8-691F-48E3-9B81-78D3CC84D417}"/>
    <cellStyle name="Normal 2 3 2 2 2 3 3 4 3 2" xfId="14576" xr:uid="{E8D175A5-F14A-4A24-867C-24D768012E7D}"/>
    <cellStyle name="Normal 2 3 2 2 2 3 3 4 3 2 2" xfId="32946" xr:uid="{6E27FA50-1E2B-48EB-BD39-A7A9FE1C7307}"/>
    <cellStyle name="Normal 2 3 2 2 2 3 3 4 3 2 3" xfId="51314" xr:uid="{12FB079D-9808-48CF-8B70-4875A0B29DF9}"/>
    <cellStyle name="Normal 2 3 2 2 2 3 3 4 3 3" xfId="23762" xr:uid="{927160C1-A69C-41A6-B225-8C71577EEA91}"/>
    <cellStyle name="Normal 2 3 2 2 2 3 3 4 3 4" xfId="42130" xr:uid="{3174F9EA-BFDF-40C4-90EC-89E506A7BAF7}"/>
    <cellStyle name="Normal 2 3 2 2 2 3 3 4 4" xfId="9984" xr:uid="{5EF24EC6-033C-4C22-B800-0C4CC174912E}"/>
    <cellStyle name="Normal 2 3 2 2 2 3 3 4 4 2" xfId="28354" xr:uid="{19F709B3-1340-4D85-B90F-6430EFDF4BAC}"/>
    <cellStyle name="Normal 2 3 2 2 2 3 3 4 4 3" xfId="46722" xr:uid="{49C379B8-854B-4DB8-957C-7EABAEBAB14D}"/>
    <cellStyle name="Normal 2 3 2 2 2 3 3 4 5" xfId="19170" xr:uid="{E6B26652-E072-4A56-8278-7F93B866526F}"/>
    <cellStyle name="Normal 2 3 2 2 2 3 3 4 6" xfId="37538" xr:uid="{970DB142-ACC2-465B-B824-8B708655219E}"/>
    <cellStyle name="Normal 2 3 2 2 2 3 3 5" xfId="1374" xr:uid="{F8AC71BE-8F61-4A39-AB75-25A6426849BD}"/>
    <cellStyle name="Normal 2 3 2 2 2 3 3 5 2" xfId="3670" xr:uid="{B44B61DF-5AE4-4F5F-A929-EB7C13A4A926}"/>
    <cellStyle name="Normal 2 3 2 2 2 3 3 5 2 2" xfId="8262" xr:uid="{3A48B40F-C66C-4186-830A-E72935DE380C}"/>
    <cellStyle name="Normal 2 3 2 2 2 3 3 5 2 2 2" xfId="17446" xr:uid="{D24A3350-3C37-4E01-9835-88177E0038B5}"/>
    <cellStyle name="Normal 2 3 2 2 2 3 3 5 2 2 2 2" xfId="35816" xr:uid="{299B72B5-3FB8-44EF-AEC3-8C3A2E84F888}"/>
    <cellStyle name="Normal 2 3 2 2 2 3 3 5 2 2 2 3" xfId="54184" xr:uid="{2B82FA75-BDAE-4130-84A6-0B9BE8D27B61}"/>
    <cellStyle name="Normal 2 3 2 2 2 3 3 5 2 2 3" xfId="26632" xr:uid="{8C72E9C8-65F6-4C41-9CDC-E7920B1868A7}"/>
    <cellStyle name="Normal 2 3 2 2 2 3 3 5 2 2 4" xfId="45000" xr:uid="{716AE939-673F-4AC9-A94C-0F7D72656180}"/>
    <cellStyle name="Normal 2 3 2 2 2 3 3 5 2 3" xfId="12854" xr:uid="{97881FF7-925A-4864-9318-953DD259A2D0}"/>
    <cellStyle name="Normal 2 3 2 2 2 3 3 5 2 3 2" xfId="31224" xr:uid="{FE2BB184-0272-450F-BF95-5D8EF5B04A40}"/>
    <cellStyle name="Normal 2 3 2 2 2 3 3 5 2 3 3" xfId="49592" xr:uid="{B4F4004D-C181-4B6E-B128-BFE881A7CBB7}"/>
    <cellStyle name="Normal 2 3 2 2 2 3 3 5 2 4" xfId="22040" xr:uid="{86E9EF1E-AF51-44A5-99CC-6D83D967F8DB}"/>
    <cellStyle name="Normal 2 3 2 2 2 3 3 5 2 5" xfId="40408" xr:uid="{994E034E-D9CF-4C44-8179-C8292C1A37EC}"/>
    <cellStyle name="Normal 2 3 2 2 2 3 3 5 3" xfId="5966" xr:uid="{62E4703F-013D-45F9-8C21-C6031B5BFEE0}"/>
    <cellStyle name="Normal 2 3 2 2 2 3 3 5 3 2" xfId="15150" xr:uid="{B00E0D58-71FD-4740-B66E-C8BFB71E3426}"/>
    <cellStyle name="Normal 2 3 2 2 2 3 3 5 3 2 2" xfId="33520" xr:uid="{649667BE-C3DC-41E1-9230-739C02AE7A20}"/>
    <cellStyle name="Normal 2 3 2 2 2 3 3 5 3 2 3" xfId="51888" xr:uid="{463063DB-3A51-4BD6-BF08-6902B9336683}"/>
    <cellStyle name="Normal 2 3 2 2 2 3 3 5 3 3" xfId="24336" xr:uid="{86470794-C7B1-400A-B535-84405F7B8AF5}"/>
    <cellStyle name="Normal 2 3 2 2 2 3 3 5 3 4" xfId="42704" xr:uid="{91CEEE89-AEA3-4B17-9C69-2561777F2B2B}"/>
    <cellStyle name="Normal 2 3 2 2 2 3 3 5 4" xfId="10558" xr:uid="{D646311B-E91F-4758-A700-4AC2D20B9265}"/>
    <cellStyle name="Normal 2 3 2 2 2 3 3 5 4 2" xfId="28928" xr:uid="{EF7909B8-A969-40FA-AAD1-155203DE4CBE}"/>
    <cellStyle name="Normal 2 3 2 2 2 3 3 5 4 3" xfId="47296" xr:uid="{4E416F4F-A7D3-42E4-AB55-31F062087A1B}"/>
    <cellStyle name="Normal 2 3 2 2 2 3 3 5 5" xfId="19744" xr:uid="{F5407AAD-EF43-4A3A-BD60-E797B84D898A}"/>
    <cellStyle name="Normal 2 3 2 2 2 3 3 5 6" xfId="38112" xr:uid="{345D8956-8058-421E-ABE8-DDC29ED3FBFB}"/>
    <cellStyle name="Normal 2 3 2 2 2 3 3 6" xfId="1948" xr:uid="{4CEA995C-384E-4F14-8329-66D4B443D64F}"/>
    <cellStyle name="Normal 2 3 2 2 2 3 3 6 2" xfId="4244" xr:uid="{024E7595-9F02-4F0F-8187-C01D9E880089}"/>
    <cellStyle name="Normal 2 3 2 2 2 3 3 6 2 2" xfId="8836" xr:uid="{DA261A69-3894-4640-9B76-CEAD9D3AE147}"/>
    <cellStyle name="Normal 2 3 2 2 2 3 3 6 2 2 2" xfId="18020" xr:uid="{26D60C4B-6450-4E24-B121-D76CF942E1BD}"/>
    <cellStyle name="Normal 2 3 2 2 2 3 3 6 2 2 2 2" xfId="36390" xr:uid="{5072D58A-7CC4-412E-807E-382F1442A878}"/>
    <cellStyle name="Normal 2 3 2 2 2 3 3 6 2 2 2 3" xfId="54758" xr:uid="{BCD7A0FE-2A84-4550-8A4A-81DA80E68092}"/>
    <cellStyle name="Normal 2 3 2 2 2 3 3 6 2 2 3" xfId="27206" xr:uid="{BEC3D991-4A41-4289-9C93-2803C2DDBBDA}"/>
    <cellStyle name="Normal 2 3 2 2 2 3 3 6 2 2 4" xfId="45574" xr:uid="{EB82EF47-F388-4EFA-AFD3-D08EEFB99DB2}"/>
    <cellStyle name="Normal 2 3 2 2 2 3 3 6 2 3" xfId="13428" xr:uid="{32855668-6735-4A84-86CD-992E4246CD3F}"/>
    <cellStyle name="Normal 2 3 2 2 2 3 3 6 2 3 2" xfId="31798" xr:uid="{C9667C9F-AD4D-40B4-984A-DFA8E685A591}"/>
    <cellStyle name="Normal 2 3 2 2 2 3 3 6 2 3 3" xfId="50166" xr:uid="{D79DA5C0-0EA3-4D90-8A9B-658935A39A33}"/>
    <cellStyle name="Normal 2 3 2 2 2 3 3 6 2 4" xfId="22614" xr:uid="{A84A2E07-829B-424B-B759-EF46F41562AD}"/>
    <cellStyle name="Normal 2 3 2 2 2 3 3 6 2 5" xfId="40982" xr:uid="{1D71DFCD-9A24-4E41-8A62-426613DA7B3B}"/>
    <cellStyle name="Normal 2 3 2 2 2 3 3 6 3" xfId="6540" xr:uid="{A574C98C-B955-4610-B231-79DCFA88398A}"/>
    <cellStyle name="Normal 2 3 2 2 2 3 3 6 3 2" xfId="15724" xr:uid="{B079B5EC-8904-4651-B5B8-1540801552FA}"/>
    <cellStyle name="Normal 2 3 2 2 2 3 3 6 3 2 2" xfId="34094" xr:uid="{633A565D-7C27-49FF-BA05-3EC9DCF6A669}"/>
    <cellStyle name="Normal 2 3 2 2 2 3 3 6 3 2 3" xfId="52462" xr:uid="{D4B46BF1-DE0A-4B4C-8B84-DB15F8351ECC}"/>
    <cellStyle name="Normal 2 3 2 2 2 3 3 6 3 3" xfId="24910" xr:uid="{4FDA1144-67FB-48C0-92A3-55DC88C3C926}"/>
    <cellStyle name="Normal 2 3 2 2 2 3 3 6 3 4" xfId="43278" xr:uid="{ABEBF530-77B7-4C1B-8802-DA6533FF6427}"/>
    <cellStyle name="Normal 2 3 2 2 2 3 3 6 4" xfId="11132" xr:uid="{AD3B7CB4-692C-4D8F-8D0B-808DFF40E6C2}"/>
    <cellStyle name="Normal 2 3 2 2 2 3 3 6 4 2" xfId="29502" xr:uid="{6392E7D6-5799-44B7-B4BF-B866F8A07F8C}"/>
    <cellStyle name="Normal 2 3 2 2 2 3 3 6 4 3" xfId="47870" xr:uid="{3BCBCEA4-D97F-4397-A753-3204EC9279E3}"/>
    <cellStyle name="Normal 2 3 2 2 2 3 3 6 5" xfId="20318" xr:uid="{9E971247-ACD3-40E1-8327-EDC17DE6B673}"/>
    <cellStyle name="Normal 2 3 2 2 2 3 3 6 6" xfId="38686" xr:uid="{ECFB77F9-8FA8-42E9-B13C-35EE9B5DCF47}"/>
    <cellStyle name="Normal 2 3 2 2 2 3 3 7" xfId="2522" xr:uid="{12A8FD36-83BC-405E-8B6A-56D395A0A716}"/>
    <cellStyle name="Normal 2 3 2 2 2 3 3 7 2" xfId="7114" xr:uid="{57C1A87D-958D-4982-BACE-DA511CE67017}"/>
    <cellStyle name="Normal 2 3 2 2 2 3 3 7 2 2" xfId="16298" xr:uid="{1EAFCE28-4D70-46B5-8C02-D17289B51681}"/>
    <cellStyle name="Normal 2 3 2 2 2 3 3 7 2 2 2" xfId="34668" xr:uid="{8114DAC8-7D7D-46C4-BEC5-BF19FD7750D5}"/>
    <cellStyle name="Normal 2 3 2 2 2 3 3 7 2 2 3" xfId="53036" xr:uid="{E845E530-5A1F-47C3-909D-878747BB55CD}"/>
    <cellStyle name="Normal 2 3 2 2 2 3 3 7 2 3" xfId="25484" xr:uid="{21985F5B-70E6-4C81-871C-0DCC274472C9}"/>
    <cellStyle name="Normal 2 3 2 2 2 3 3 7 2 4" xfId="43852" xr:uid="{4285E51B-E801-40EB-AED4-B962AF764FD9}"/>
    <cellStyle name="Normal 2 3 2 2 2 3 3 7 3" xfId="11706" xr:uid="{44B5FFA3-FEE1-4562-9C2D-07B5A489ADAF}"/>
    <cellStyle name="Normal 2 3 2 2 2 3 3 7 3 2" xfId="30076" xr:uid="{5E0FA3A9-8BCE-4C6E-94C5-B32FB9EE7066}"/>
    <cellStyle name="Normal 2 3 2 2 2 3 3 7 3 3" xfId="48444" xr:uid="{DC0B9210-DDEF-42AD-8718-6D884F9AD54A}"/>
    <cellStyle name="Normal 2 3 2 2 2 3 3 7 4" xfId="20892" xr:uid="{B1487920-67E7-4968-9124-8006FE8E5AE5}"/>
    <cellStyle name="Normal 2 3 2 2 2 3 3 7 5" xfId="39260" xr:uid="{5C18A879-CEEF-4951-9439-A575F8F63C68}"/>
    <cellStyle name="Normal 2 3 2 2 2 3 3 8" xfId="4818" xr:uid="{ADFB26EA-95B0-4016-A535-58767553C1ED}"/>
    <cellStyle name="Normal 2 3 2 2 2 3 3 8 2" xfId="14002" xr:uid="{5BEC4815-F476-4D0D-BC2D-DB3C638A3799}"/>
    <cellStyle name="Normal 2 3 2 2 2 3 3 8 2 2" xfId="32372" xr:uid="{5687A3F6-4244-4CFF-AF99-3C8F50FDD295}"/>
    <cellStyle name="Normal 2 3 2 2 2 3 3 8 2 3" xfId="50740" xr:uid="{4838A57B-B950-410E-B5B3-B5AC31DAACB0}"/>
    <cellStyle name="Normal 2 3 2 2 2 3 3 8 3" xfId="23188" xr:uid="{F13A60F5-B96E-461E-9180-4D9AB71C926A}"/>
    <cellStyle name="Normal 2 3 2 2 2 3 3 8 4" xfId="41556" xr:uid="{719B1420-7B97-458A-BECE-6FD5088D6812}"/>
    <cellStyle name="Normal 2 3 2 2 2 3 3 9" xfId="9410" xr:uid="{94996610-2544-46FB-9E86-F517572E161F}"/>
    <cellStyle name="Normal 2 3 2 2 2 3 3 9 2" xfId="27780" xr:uid="{64A73648-44E6-4A83-A372-AE05CFA190D3}"/>
    <cellStyle name="Normal 2 3 2 2 2 3 3 9 3" xfId="46148" xr:uid="{C49D217A-9768-4CA5-ACFC-7857B5E87434}"/>
    <cellStyle name="Normal 2 3 2 2 2 3 4" xfId="304" xr:uid="{4FD876C9-FE45-4937-BAE7-F09DA9C4E397}"/>
    <cellStyle name="Normal 2 3 2 2 2 3 4 10" xfId="37044" xr:uid="{9B2C7BD9-69A6-4242-9D32-B895F6394E90}"/>
    <cellStyle name="Normal 2 3 2 2 2 3 4 2" xfId="593" xr:uid="{C9B0248F-30E7-42C0-86D8-ACFC1BC327A2}"/>
    <cellStyle name="Normal 2 3 2 2 2 3 4 2 2" xfId="1167" xr:uid="{E6DC1E32-DC1E-4E12-B988-92AD817C9A60}"/>
    <cellStyle name="Normal 2 3 2 2 2 3 4 2 2 2" xfId="3463" xr:uid="{E8E34F5E-3B4C-406A-B0FE-28F75246D7A0}"/>
    <cellStyle name="Normal 2 3 2 2 2 3 4 2 2 2 2" xfId="8055" xr:uid="{DFC17936-098D-47E5-A28A-710D37153899}"/>
    <cellStyle name="Normal 2 3 2 2 2 3 4 2 2 2 2 2" xfId="17239" xr:uid="{8A54BBF1-D034-45A6-B39D-2593F2839F29}"/>
    <cellStyle name="Normal 2 3 2 2 2 3 4 2 2 2 2 2 2" xfId="35609" xr:uid="{C8BE32ED-FE82-42E9-8441-B76A60BBD4AC}"/>
    <cellStyle name="Normal 2 3 2 2 2 3 4 2 2 2 2 2 3" xfId="53977" xr:uid="{37958414-DE78-453C-8832-DCBFD93C013D}"/>
    <cellStyle name="Normal 2 3 2 2 2 3 4 2 2 2 2 3" xfId="26425" xr:uid="{57CE03F1-6050-4424-8494-8B32E415FBFE}"/>
    <cellStyle name="Normal 2 3 2 2 2 3 4 2 2 2 2 4" xfId="44793" xr:uid="{B7850730-93A6-4763-80D0-3C5136611584}"/>
    <cellStyle name="Normal 2 3 2 2 2 3 4 2 2 2 3" xfId="12647" xr:uid="{F7B88FD3-B69B-44D8-933B-512C97EFF6CB}"/>
    <cellStyle name="Normal 2 3 2 2 2 3 4 2 2 2 3 2" xfId="31017" xr:uid="{6D9CA9EA-E06A-4ECB-BF72-CFA3CD7343EB}"/>
    <cellStyle name="Normal 2 3 2 2 2 3 4 2 2 2 3 3" xfId="49385" xr:uid="{B85CC4CE-E978-49FD-AB68-C97D85444887}"/>
    <cellStyle name="Normal 2 3 2 2 2 3 4 2 2 2 4" xfId="21833" xr:uid="{6C10E085-7288-4872-8180-E947591A2BCD}"/>
    <cellStyle name="Normal 2 3 2 2 2 3 4 2 2 2 5" xfId="40201" xr:uid="{DD2CFD60-6A0A-475A-98D3-D2385F6976EC}"/>
    <cellStyle name="Normal 2 3 2 2 2 3 4 2 2 3" xfId="5759" xr:uid="{E8784AAD-D74D-4B5D-8A72-80AC473B1FDF}"/>
    <cellStyle name="Normal 2 3 2 2 2 3 4 2 2 3 2" xfId="14943" xr:uid="{1B9C50CC-8B53-4D81-B241-DA933D7B769C}"/>
    <cellStyle name="Normal 2 3 2 2 2 3 4 2 2 3 2 2" xfId="33313" xr:uid="{75848F2C-BA47-49B1-9EC1-6C7A4246F876}"/>
    <cellStyle name="Normal 2 3 2 2 2 3 4 2 2 3 2 3" xfId="51681" xr:uid="{E8D36D95-E690-4198-8E59-ED03943DF8EE}"/>
    <cellStyle name="Normal 2 3 2 2 2 3 4 2 2 3 3" xfId="24129" xr:uid="{6734AC69-54EE-46D9-8B29-9463A1668A35}"/>
    <cellStyle name="Normal 2 3 2 2 2 3 4 2 2 3 4" xfId="42497" xr:uid="{830D9D85-63B0-4187-AA90-4A477108C864}"/>
    <cellStyle name="Normal 2 3 2 2 2 3 4 2 2 4" xfId="10351" xr:uid="{08D59416-0AD2-408B-BF3F-23D8887AEC2E}"/>
    <cellStyle name="Normal 2 3 2 2 2 3 4 2 2 4 2" xfId="28721" xr:uid="{2CDE8EE5-C171-46F4-91E6-13023B85E0C0}"/>
    <cellStyle name="Normal 2 3 2 2 2 3 4 2 2 4 3" xfId="47089" xr:uid="{7901EAB0-E1A6-4CBE-AC8E-F730615482FB}"/>
    <cellStyle name="Normal 2 3 2 2 2 3 4 2 2 5" xfId="19537" xr:uid="{4A6517A2-90AC-4882-8355-872DA223492C}"/>
    <cellStyle name="Normal 2 3 2 2 2 3 4 2 2 6" xfId="37905" xr:uid="{DC7B29F5-F5FC-45FA-BBC9-87DBB97F2091}"/>
    <cellStyle name="Normal 2 3 2 2 2 3 4 2 3" xfId="1741" xr:uid="{E0A71D25-254B-4993-BAE3-6834EC5B0F65}"/>
    <cellStyle name="Normal 2 3 2 2 2 3 4 2 3 2" xfId="4037" xr:uid="{DB6D7AD7-925D-4812-A2AF-EF28988FAD9D}"/>
    <cellStyle name="Normal 2 3 2 2 2 3 4 2 3 2 2" xfId="8629" xr:uid="{1BFC19E0-B07A-452D-AEC8-0B5E152DF8A8}"/>
    <cellStyle name="Normal 2 3 2 2 2 3 4 2 3 2 2 2" xfId="17813" xr:uid="{EEACB486-D9D6-4EBC-A0F3-E2E26977395A}"/>
    <cellStyle name="Normal 2 3 2 2 2 3 4 2 3 2 2 2 2" xfId="36183" xr:uid="{2C428441-3D28-46E1-A2A7-E023F36DCE73}"/>
    <cellStyle name="Normal 2 3 2 2 2 3 4 2 3 2 2 2 3" xfId="54551" xr:uid="{B7A4935C-B372-4DE6-83AF-B932806E15B2}"/>
    <cellStyle name="Normal 2 3 2 2 2 3 4 2 3 2 2 3" xfId="26999" xr:uid="{B2B5C08F-6EF5-41BE-8FA4-AA141E26BF9A}"/>
    <cellStyle name="Normal 2 3 2 2 2 3 4 2 3 2 2 4" xfId="45367" xr:uid="{1A475690-AD24-4713-8705-362CED183E1B}"/>
    <cellStyle name="Normal 2 3 2 2 2 3 4 2 3 2 3" xfId="13221" xr:uid="{7A85DAE6-0BA5-40AA-9B7E-9C9038C37707}"/>
    <cellStyle name="Normal 2 3 2 2 2 3 4 2 3 2 3 2" xfId="31591" xr:uid="{F2766C6A-E39E-4793-9031-9802AB398747}"/>
    <cellStyle name="Normal 2 3 2 2 2 3 4 2 3 2 3 3" xfId="49959" xr:uid="{6DC8F388-23DE-458A-91F7-1CCB213CEB55}"/>
    <cellStyle name="Normal 2 3 2 2 2 3 4 2 3 2 4" xfId="22407" xr:uid="{82472E6F-6F1B-4061-A4A4-FDC26CA30F31}"/>
    <cellStyle name="Normal 2 3 2 2 2 3 4 2 3 2 5" xfId="40775" xr:uid="{DE6AA897-21C8-4410-B527-641FC5029DDE}"/>
    <cellStyle name="Normal 2 3 2 2 2 3 4 2 3 3" xfId="6333" xr:uid="{E75CD62D-5633-416C-A835-507801C95BBA}"/>
    <cellStyle name="Normal 2 3 2 2 2 3 4 2 3 3 2" xfId="15517" xr:uid="{90BB6BC6-A1B8-4833-8619-67A7B4838F1A}"/>
    <cellStyle name="Normal 2 3 2 2 2 3 4 2 3 3 2 2" xfId="33887" xr:uid="{8CF7F87F-3D5C-4CE8-8FA7-A26D33768EC1}"/>
    <cellStyle name="Normal 2 3 2 2 2 3 4 2 3 3 2 3" xfId="52255" xr:uid="{FCC02A24-36EB-4AEB-B7BB-F95485137EC3}"/>
    <cellStyle name="Normal 2 3 2 2 2 3 4 2 3 3 3" xfId="24703" xr:uid="{C7B969D6-2AB3-4F8A-A94C-34EE8B694EFF}"/>
    <cellStyle name="Normal 2 3 2 2 2 3 4 2 3 3 4" xfId="43071" xr:uid="{CB138592-6ED3-40A0-BD42-DC65F5446D64}"/>
    <cellStyle name="Normal 2 3 2 2 2 3 4 2 3 4" xfId="10925" xr:uid="{2F189658-3B23-42B0-BAD0-FE0BC327F2C6}"/>
    <cellStyle name="Normal 2 3 2 2 2 3 4 2 3 4 2" xfId="29295" xr:uid="{468E3DBD-3F9F-4B10-9085-505204AFE882}"/>
    <cellStyle name="Normal 2 3 2 2 2 3 4 2 3 4 3" xfId="47663" xr:uid="{E7D32180-4265-4B10-AA64-3C219C1906D4}"/>
    <cellStyle name="Normal 2 3 2 2 2 3 4 2 3 5" xfId="20111" xr:uid="{AB6028D5-67CB-4183-B9EF-988FCE605C0F}"/>
    <cellStyle name="Normal 2 3 2 2 2 3 4 2 3 6" xfId="38479" xr:uid="{FEC1583B-65FF-41D1-8702-0DF3D7CFA410}"/>
    <cellStyle name="Normal 2 3 2 2 2 3 4 2 4" xfId="2315" xr:uid="{3378896C-4418-4C6B-B8B9-A44F179DA3B0}"/>
    <cellStyle name="Normal 2 3 2 2 2 3 4 2 4 2" xfId="4611" xr:uid="{78FF21B9-6490-48C6-A2C4-D7A788DD47A6}"/>
    <cellStyle name="Normal 2 3 2 2 2 3 4 2 4 2 2" xfId="9203" xr:uid="{4B94F34A-283E-4505-A5D4-693BDA484D7D}"/>
    <cellStyle name="Normal 2 3 2 2 2 3 4 2 4 2 2 2" xfId="18387" xr:uid="{6490FF43-2A0A-406D-9AAF-14B0EF194492}"/>
    <cellStyle name="Normal 2 3 2 2 2 3 4 2 4 2 2 2 2" xfId="36757" xr:uid="{2E1B9B7E-C431-4A97-9BCA-CB77A45352A9}"/>
    <cellStyle name="Normal 2 3 2 2 2 3 4 2 4 2 2 2 3" xfId="55125" xr:uid="{FBCCDC30-E46C-4E8C-B7ED-BFD835E5FB86}"/>
    <cellStyle name="Normal 2 3 2 2 2 3 4 2 4 2 2 3" xfId="27573" xr:uid="{EFFE4F4B-CE6B-4E5B-9ECC-37194763B7DB}"/>
    <cellStyle name="Normal 2 3 2 2 2 3 4 2 4 2 2 4" xfId="45941" xr:uid="{BEBB755C-9BFD-4607-87CB-9D7F937607FF}"/>
    <cellStyle name="Normal 2 3 2 2 2 3 4 2 4 2 3" xfId="13795" xr:uid="{496C7D67-41CC-45CC-8D95-176F4B5679CE}"/>
    <cellStyle name="Normal 2 3 2 2 2 3 4 2 4 2 3 2" xfId="32165" xr:uid="{4C6F51D2-B030-4134-8BD9-740FF6B10270}"/>
    <cellStyle name="Normal 2 3 2 2 2 3 4 2 4 2 3 3" xfId="50533" xr:uid="{F815F36A-E5F1-4094-A063-8F4C9ADF3965}"/>
    <cellStyle name="Normal 2 3 2 2 2 3 4 2 4 2 4" xfId="22981" xr:uid="{8CF32AEB-802A-4317-ADB5-D7479A37C134}"/>
    <cellStyle name="Normal 2 3 2 2 2 3 4 2 4 2 5" xfId="41349" xr:uid="{61A0652E-E1A5-49B0-B232-BBD28E753D39}"/>
    <cellStyle name="Normal 2 3 2 2 2 3 4 2 4 3" xfId="6907" xr:uid="{F66F2169-B572-435A-94B1-91D158920D6F}"/>
    <cellStyle name="Normal 2 3 2 2 2 3 4 2 4 3 2" xfId="16091" xr:uid="{FF33F834-B09F-47D5-A7CB-2F1CC789CF63}"/>
    <cellStyle name="Normal 2 3 2 2 2 3 4 2 4 3 2 2" xfId="34461" xr:uid="{23DE7D69-7A91-4943-9C68-7DD314B81006}"/>
    <cellStyle name="Normal 2 3 2 2 2 3 4 2 4 3 2 3" xfId="52829" xr:uid="{AF6A7962-FF0E-4F3A-84BD-24C4A165EE30}"/>
    <cellStyle name="Normal 2 3 2 2 2 3 4 2 4 3 3" xfId="25277" xr:uid="{06AF62C8-E2F8-4C7D-9186-23BCBF8F163F}"/>
    <cellStyle name="Normal 2 3 2 2 2 3 4 2 4 3 4" xfId="43645" xr:uid="{130D42F7-AFB5-4548-AB30-7A44F473349D}"/>
    <cellStyle name="Normal 2 3 2 2 2 3 4 2 4 4" xfId="11499" xr:uid="{2C7CEA74-96B2-4B17-A9BF-CE5B9EFA534D}"/>
    <cellStyle name="Normal 2 3 2 2 2 3 4 2 4 4 2" xfId="29869" xr:uid="{805A6C2C-E76B-43EC-855A-D1BC82468098}"/>
    <cellStyle name="Normal 2 3 2 2 2 3 4 2 4 4 3" xfId="48237" xr:uid="{E7B383D0-14DF-45F2-ABA0-9D4F7EB0DA61}"/>
    <cellStyle name="Normal 2 3 2 2 2 3 4 2 4 5" xfId="20685" xr:uid="{F2F2E4F0-EE05-43C1-A6B0-4531D7E02F88}"/>
    <cellStyle name="Normal 2 3 2 2 2 3 4 2 4 6" xfId="39053" xr:uid="{B8E622DE-4EC9-4793-9F9A-C4CCF22BCCC1}"/>
    <cellStyle name="Normal 2 3 2 2 2 3 4 2 5" xfId="2889" xr:uid="{90FC2F13-8FEF-414F-8303-81515AA55A17}"/>
    <cellStyle name="Normal 2 3 2 2 2 3 4 2 5 2" xfId="7481" xr:uid="{1CF40F07-C12B-425A-BE49-C5C3DA14991F}"/>
    <cellStyle name="Normal 2 3 2 2 2 3 4 2 5 2 2" xfId="16665" xr:uid="{12EF9679-F6B6-4CB1-8B6C-5330EAA0FFF1}"/>
    <cellStyle name="Normal 2 3 2 2 2 3 4 2 5 2 2 2" xfId="35035" xr:uid="{C873DA0B-4113-45E8-A1D8-CB24869419F5}"/>
    <cellStyle name="Normal 2 3 2 2 2 3 4 2 5 2 2 3" xfId="53403" xr:uid="{6581F9A4-D19F-4263-8F24-77B765B1F15F}"/>
    <cellStyle name="Normal 2 3 2 2 2 3 4 2 5 2 3" xfId="25851" xr:uid="{4C8AB96E-F2EE-45F9-BA24-B2E413E89A3F}"/>
    <cellStyle name="Normal 2 3 2 2 2 3 4 2 5 2 4" xfId="44219" xr:uid="{F7630E14-D8DB-480D-90A1-7B8A4E3ACBF0}"/>
    <cellStyle name="Normal 2 3 2 2 2 3 4 2 5 3" xfId="12073" xr:uid="{7DA477BD-EE47-4376-A757-338F895546F9}"/>
    <cellStyle name="Normal 2 3 2 2 2 3 4 2 5 3 2" xfId="30443" xr:uid="{EBE81429-AC07-4A73-BCD3-A894E9C3DEEA}"/>
    <cellStyle name="Normal 2 3 2 2 2 3 4 2 5 3 3" xfId="48811" xr:uid="{F0F0B678-B982-47E0-8CA9-E56FDB8568E0}"/>
    <cellStyle name="Normal 2 3 2 2 2 3 4 2 5 4" xfId="21259" xr:uid="{FBC60CB0-2359-451D-A663-0335A3461901}"/>
    <cellStyle name="Normal 2 3 2 2 2 3 4 2 5 5" xfId="39627" xr:uid="{4B248282-8B86-4DD3-B0D5-DBC5EA6E4927}"/>
    <cellStyle name="Normal 2 3 2 2 2 3 4 2 6" xfId="5185" xr:uid="{1696E7D4-4784-4DA6-BBE5-2103A70C4E96}"/>
    <cellStyle name="Normal 2 3 2 2 2 3 4 2 6 2" xfId="14369" xr:uid="{D145921F-168F-4FF1-B625-D8CF91CC0F0D}"/>
    <cellStyle name="Normal 2 3 2 2 2 3 4 2 6 2 2" xfId="32739" xr:uid="{6977BF08-220F-4BCE-A4DD-14BEA40A37FD}"/>
    <cellStyle name="Normal 2 3 2 2 2 3 4 2 6 2 3" xfId="51107" xr:uid="{F3DE92AD-834C-4805-BE55-8471F20A5AD5}"/>
    <cellStyle name="Normal 2 3 2 2 2 3 4 2 6 3" xfId="23555" xr:uid="{D60D09FC-D600-4D2A-B8C2-0AE984057505}"/>
    <cellStyle name="Normal 2 3 2 2 2 3 4 2 6 4" xfId="41923" xr:uid="{30C94D29-1D5A-40BA-8A09-F89484F05C43}"/>
    <cellStyle name="Normal 2 3 2 2 2 3 4 2 7" xfId="9777" xr:uid="{ABF37EB4-C980-4E60-85CF-1184BEE3459D}"/>
    <cellStyle name="Normal 2 3 2 2 2 3 4 2 7 2" xfId="28147" xr:uid="{D00CFE9A-5352-4795-94C3-E7D411534074}"/>
    <cellStyle name="Normal 2 3 2 2 2 3 4 2 7 3" xfId="46515" xr:uid="{D18B0D4F-7D6D-4AE5-B7BC-B93965D1BA56}"/>
    <cellStyle name="Normal 2 3 2 2 2 3 4 2 8" xfId="18963" xr:uid="{BB70ACC2-7295-4BAF-98E0-80CF3C4C8400}"/>
    <cellStyle name="Normal 2 3 2 2 2 3 4 2 9" xfId="37331" xr:uid="{F5C8A3B3-18AF-4193-A537-1B23FE6A18EA}"/>
    <cellStyle name="Normal 2 3 2 2 2 3 4 3" xfId="880" xr:uid="{E362376F-BBB0-4924-B0BD-D9059FA1719D}"/>
    <cellStyle name="Normal 2 3 2 2 2 3 4 3 2" xfId="3176" xr:uid="{C58F0462-50A7-40D1-A574-72E09C036757}"/>
    <cellStyle name="Normal 2 3 2 2 2 3 4 3 2 2" xfId="7768" xr:uid="{6F8F8C6C-F057-4BF1-BFEC-B36EDCEF1490}"/>
    <cellStyle name="Normal 2 3 2 2 2 3 4 3 2 2 2" xfId="16952" xr:uid="{09EA5085-9D0F-4D6C-9FB2-F67EAA9A005D}"/>
    <cellStyle name="Normal 2 3 2 2 2 3 4 3 2 2 2 2" xfId="35322" xr:uid="{F396F327-B982-4647-BCB6-1F571FF65A29}"/>
    <cellStyle name="Normal 2 3 2 2 2 3 4 3 2 2 2 3" xfId="53690" xr:uid="{DB995268-781C-4B32-A11E-F699669A1216}"/>
    <cellStyle name="Normal 2 3 2 2 2 3 4 3 2 2 3" xfId="26138" xr:uid="{57A1120A-FB0B-44A3-96A5-8586703F0382}"/>
    <cellStyle name="Normal 2 3 2 2 2 3 4 3 2 2 4" xfId="44506" xr:uid="{14455895-3EE2-4C3F-96CC-34295941D434}"/>
    <cellStyle name="Normal 2 3 2 2 2 3 4 3 2 3" xfId="12360" xr:uid="{7C87CC9F-3F00-427F-8BFD-A61F988FECA0}"/>
    <cellStyle name="Normal 2 3 2 2 2 3 4 3 2 3 2" xfId="30730" xr:uid="{C4EF0EFC-D4A7-4C4A-AF15-4E56B3C59191}"/>
    <cellStyle name="Normal 2 3 2 2 2 3 4 3 2 3 3" xfId="49098" xr:uid="{33D7F54C-AC35-498B-B2AF-1ED3F47E06C8}"/>
    <cellStyle name="Normal 2 3 2 2 2 3 4 3 2 4" xfId="21546" xr:uid="{7A965865-2CDB-4507-9407-BBF5A24CF6B4}"/>
    <cellStyle name="Normal 2 3 2 2 2 3 4 3 2 5" xfId="39914" xr:uid="{DE367113-C315-425E-A1D1-F32107E52FDD}"/>
    <cellStyle name="Normal 2 3 2 2 2 3 4 3 3" xfId="5472" xr:uid="{9D72B832-CF10-4B77-B7A4-B98AF030B042}"/>
    <cellStyle name="Normal 2 3 2 2 2 3 4 3 3 2" xfId="14656" xr:uid="{35B0C244-478A-43BC-83B4-48993D2FD803}"/>
    <cellStyle name="Normal 2 3 2 2 2 3 4 3 3 2 2" xfId="33026" xr:uid="{51E94635-18D4-4483-BB77-55CCC0F5F29A}"/>
    <cellStyle name="Normal 2 3 2 2 2 3 4 3 3 2 3" xfId="51394" xr:uid="{945526A6-3A76-450E-995F-C886B3E44C95}"/>
    <cellStyle name="Normal 2 3 2 2 2 3 4 3 3 3" xfId="23842" xr:uid="{D3C09096-FDA8-48D7-81FB-865914747400}"/>
    <cellStyle name="Normal 2 3 2 2 2 3 4 3 3 4" xfId="42210" xr:uid="{3424D206-3B1F-4869-AF67-50AFDBEBA013}"/>
    <cellStyle name="Normal 2 3 2 2 2 3 4 3 4" xfId="10064" xr:uid="{22C92219-00DD-4B77-95E5-254D508CD624}"/>
    <cellStyle name="Normal 2 3 2 2 2 3 4 3 4 2" xfId="28434" xr:uid="{88C6E613-7F44-4C0C-9A46-2E9C1983FA4F}"/>
    <cellStyle name="Normal 2 3 2 2 2 3 4 3 4 3" xfId="46802" xr:uid="{77473F53-6441-46B1-B413-3E421F904BC7}"/>
    <cellStyle name="Normal 2 3 2 2 2 3 4 3 5" xfId="19250" xr:uid="{4C274CD3-1CB4-4C57-8F32-F767CDA990B8}"/>
    <cellStyle name="Normal 2 3 2 2 2 3 4 3 6" xfId="37618" xr:uid="{0A736D5F-5228-42F7-83FC-5DEE1DBD2A0B}"/>
    <cellStyle name="Normal 2 3 2 2 2 3 4 4" xfId="1454" xr:uid="{C465C121-6B87-441F-8286-390BEF559D4B}"/>
    <cellStyle name="Normal 2 3 2 2 2 3 4 4 2" xfId="3750" xr:uid="{372ACAC2-4EBA-4E90-8430-1987D6691CF4}"/>
    <cellStyle name="Normal 2 3 2 2 2 3 4 4 2 2" xfId="8342" xr:uid="{24713973-F772-4C80-8388-2A1D648E7CB9}"/>
    <cellStyle name="Normal 2 3 2 2 2 3 4 4 2 2 2" xfId="17526" xr:uid="{2E5DDD9F-7397-448D-8C2C-AD2710CCCF70}"/>
    <cellStyle name="Normal 2 3 2 2 2 3 4 4 2 2 2 2" xfId="35896" xr:uid="{3257FA65-C26F-4283-9E06-B6999D0C997A}"/>
    <cellStyle name="Normal 2 3 2 2 2 3 4 4 2 2 2 3" xfId="54264" xr:uid="{A6CC04BD-3F7B-4117-B761-F03CDEAEAD5D}"/>
    <cellStyle name="Normal 2 3 2 2 2 3 4 4 2 2 3" xfId="26712" xr:uid="{7563FDB0-D418-4721-8E54-D380AF17A7B3}"/>
    <cellStyle name="Normal 2 3 2 2 2 3 4 4 2 2 4" xfId="45080" xr:uid="{5C099304-F7DB-4FC7-BBE5-9B382C8741C7}"/>
    <cellStyle name="Normal 2 3 2 2 2 3 4 4 2 3" xfId="12934" xr:uid="{3094C20E-461F-46CA-BCFD-79F4C9C0CECD}"/>
    <cellStyle name="Normal 2 3 2 2 2 3 4 4 2 3 2" xfId="31304" xr:uid="{E46DAFAE-D741-401B-9ADD-C5FB8D388812}"/>
    <cellStyle name="Normal 2 3 2 2 2 3 4 4 2 3 3" xfId="49672" xr:uid="{BA9534C2-2184-4D41-93BF-B3FCDE9D8B93}"/>
    <cellStyle name="Normal 2 3 2 2 2 3 4 4 2 4" xfId="22120" xr:uid="{5E5F2754-9450-4E45-B389-BC14E0E27149}"/>
    <cellStyle name="Normal 2 3 2 2 2 3 4 4 2 5" xfId="40488" xr:uid="{79CDDF68-389B-4724-ABA4-E141C5BDF5D5}"/>
    <cellStyle name="Normal 2 3 2 2 2 3 4 4 3" xfId="6046" xr:uid="{3989BFCD-4CBA-4590-8114-4EBA15772641}"/>
    <cellStyle name="Normal 2 3 2 2 2 3 4 4 3 2" xfId="15230" xr:uid="{85475225-948A-4383-9D52-8E323756A3AC}"/>
    <cellStyle name="Normal 2 3 2 2 2 3 4 4 3 2 2" xfId="33600" xr:uid="{93C1F812-F4EF-4061-98AE-1FD02C2AF567}"/>
    <cellStyle name="Normal 2 3 2 2 2 3 4 4 3 2 3" xfId="51968" xr:uid="{6376B1F4-87D6-4BC2-9550-90140C4EB372}"/>
    <cellStyle name="Normal 2 3 2 2 2 3 4 4 3 3" xfId="24416" xr:uid="{5F6745DA-04A3-423D-800C-F4DD7E8DB45F}"/>
    <cellStyle name="Normal 2 3 2 2 2 3 4 4 3 4" xfId="42784" xr:uid="{375091D2-7056-4393-943C-B276E92E903B}"/>
    <cellStyle name="Normal 2 3 2 2 2 3 4 4 4" xfId="10638" xr:uid="{BF19D3C7-440F-4B78-95CF-D690E5CE0D96}"/>
    <cellStyle name="Normal 2 3 2 2 2 3 4 4 4 2" xfId="29008" xr:uid="{FE60E25C-E48B-477B-89A1-8BAF35C8ADA3}"/>
    <cellStyle name="Normal 2 3 2 2 2 3 4 4 4 3" xfId="47376" xr:uid="{F82251BC-F88F-48BE-A111-ECEF6D0A193C}"/>
    <cellStyle name="Normal 2 3 2 2 2 3 4 4 5" xfId="19824" xr:uid="{97DA26BD-E3E4-4AEF-BDB0-6242DFBDA529}"/>
    <cellStyle name="Normal 2 3 2 2 2 3 4 4 6" xfId="38192" xr:uid="{FFC4C6D9-82EB-4335-B1DA-FCB50EBCDEE8}"/>
    <cellStyle name="Normal 2 3 2 2 2 3 4 5" xfId="2028" xr:uid="{83B8A34B-343C-485C-886C-3756D01024C7}"/>
    <cellStyle name="Normal 2 3 2 2 2 3 4 5 2" xfId="4324" xr:uid="{754F9E38-702A-4204-AFE3-A836F69F7E9A}"/>
    <cellStyle name="Normal 2 3 2 2 2 3 4 5 2 2" xfId="8916" xr:uid="{0E3D90A9-4928-4DBF-8335-6CB5D0997A4E}"/>
    <cellStyle name="Normal 2 3 2 2 2 3 4 5 2 2 2" xfId="18100" xr:uid="{4EA6F6F9-050D-423C-838D-4F68E327659B}"/>
    <cellStyle name="Normal 2 3 2 2 2 3 4 5 2 2 2 2" xfId="36470" xr:uid="{821070B0-DCAE-4DE5-8D48-83AD4DD98FA6}"/>
    <cellStyle name="Normal 2 3 2 2 2 3 4 5 2 2 2 3" xfId="54838" xr:uid="{40207660-FEA5-41DB-B2FF-F3D6F0ECA1F9}"/>
    <cellStyle name="Normal 2 3 2 2 2 3 4 5 2 2 3" xfId="27286" xr:uid="{46ECAB08-5665-458E-B5C6-B82F06FB9D8A}"/>
    <cellStyle name="Normal 2 3 2 2 2 3 4 5 2 2 4" xfId="45654" xr:uid="{EC482F9F-B679-4CF3-9582-003E531C52DB}"/>
    <cellStyle name="Normal 2 3 2 2 2 3 4 5 2 3" xfId="13508" xr:uid="{195ED640-AB38-4A6C-AB87-1CF06A308DA8}"/>
    <cellStyle name="Normal 2 3 2 2 2 3 4 5 2 3 2" xfId="31878" xr:uid="{26DB2B50-37A7-44A2-BB4E-6A1CF4F5F85C}"/>
    <cellStyle name="Normal 2 3 2 2 2 3 4 5 2 3 3" xfId="50246" xr:uid="{EC88CC82-2DE8-4795-9FCC-7D2E0CE302E6}"/>
    <cellStyle name="Normal 2 3 2 2 2 3 4 5 2 4" xfId="22694" xr:uid="{67A5A768-2E77-484D-BC40-01BB3ACD3BAE}"/>
    <cellStyle name="Normal 2 3 2 2 2 3 4 5 2 5" xfId="41062" xr:uid="{31902A6A-6259-4EC9-84DA-5CA8B9D7B8B2}"/>
    <cellStyle name="Normal 2 3 2 2 2 3 4 5 3" xfId="6620" xr:uid="{8F18EE1B-D30F-4C4B-A9AC-D76D623ABEAB}"/>
    <cellStyle name="Normal 2 3 2 2 2 3 4 5 3 2" xfId="15804" xr:uid="{31A0BDEB-04C5-40CF-9EFE-6FE211A5CF49}"/>
    <cellStyle name="Normal 2 3 2 2 2 3 4 5 3 2 2" xfId="34174" xr:uid="{F1588ED3-02A2-4446-BA7E-9989179EEA18}"/>
    <cellStyle name="Normal 2 3 2 2 2 3 4 5 3 2 3" xfId="52542" xr:uid="{651ABB66-A37E-4F01-B0ED-15A102C4F815}"/>
    <cellStyle name="Normal 2 3 2 2 2 3 4 5 3 3" xfId="24990" xr:uid="{36C737C4-D725-4D02-BC70-8B86332BAC76}"/>
    <cellStyle name="Normal 2 3 2 2 2 3 4 5 3 4" xfId="43358" xr:uid="{FAA9549C-D5C1-4FCB-8BD7-D63243CD40A8}"/>
    <cellStyle name="Normal 2 3 2 2 2 3 4 5 4" xfId="11212" xr:uid="{46E2111A-6BF3-4A2B-9550-7041C1AC543C}"/>
    <cellStyle name="Normal 2 3 2 2 2 3 4 5 4 2" xfId="29582" xr:uid="{561FCF1D-6953-4FD6-855F-5AB24174270D}"/>
    <cellStyle name="Normal 2 3 2 2 2 3 4 5 4 3" xfId="47950" xr:uid="{BFC426BF-66F5-43AA-982C-F82903FA464C}"/>
    <cellStyle name="Normal 2 3 2 2 2 3 4 5 5" xfId="20398" xr:uid="{A7D85D8B-F7CC-442A-8275-52D6B95CC754}"/>
    <cellStyle name="Normal 2 3 2 2 2 3 4 5 6" xfId="38766" xr:uid="{2B124B50-575F-42B7-8D9D-5FC3C70BBACD}"/>
    <cellStyle name="Normal 2 3 2 2 2 3 4 6" xfId="2602" xr:uid="{B5019E42-6ADC-4787-AB86-9A3CF5082739}"/>
    <cellStyle name="Normal 2 3 2 2 2 3 4 6 2" xfId="7194" xr:uid="{3C3EE84C-DB93-4689-90BA-B8A3D98CCF02}"/>
    <cellStyle name="Normal 2 3 2 2 2 3 4 6 2 2" xfId="16378" xr:uid="{9EAB80F9-9C13-42E3-A8AF-1927B333BEA5}"/>
    <cellStyle name="Normal 2 3 2 2 2 3 4 6 2 2 2" xfId="34748" xr:uid="{1B08E60A-9822-4F45-B992-C939C392C73A}"/>
    <cellStyle name="Normal 2 3 2 2 2 3 4 6 2 2 3" xfId="53116" xr:uid="{7CE3D24E-4553-4110-9F04-C8F229D867D7}"/>
    <cellStyle name="Normal 2 3 2 2 2 3 4 6 2 3" xfId="25564" xr:uid="{BD8A8872-477B-4C35-B3D8-DB90A126ACF8}"/>
    <cellStyle name="Normal 2 3 2 2 2 3 4 6 2 4" xfId="43932" xr:uid="{9E2B645C-D2C4-4168-87E4-AC53CCC23EF1}"/>
    <cellStyle name="Normal 2 3 2 2 2 3 4 6 3" xfId="11786" xr:uid="{1A3BA8C3-D22D-454B-B6A0-040DB646AE85}"/>
    <cellStyle name="Normal 2 3 2 2 2 3 4 6 3 2" xfId="30156" xr:uid="{49020A25-73F5-4EAC-9FF1-43AF3DD645D2}"/>
    <cellStyle name="Normal 2 3 2 2 2 3 4 6 3 3" xfId="48524" xr:uid="{EFB4656A-FCEB-4DC7-9E3A-667E0CC80E4D}"/>
    <cellStyle name="Normal 2 3 2 2 2 3 4 6 4" xfId="20972" xr:uid="{0D7F4FC4-E6D6-4BE7-BA7F-585F40049FC6}"/>
    <cellStyle name="Normal 2 3 2 2 2 3 4 6 5" xfId="39340" xr:uid="{B77A48E3-B04F-46DD-9DE6-44B2237621D3}"/>
    <cellStyle name="Normal 2 3 2 2 2 3 4 7" xfId="4898" xr:uid="{698B8A7E-714E-4244-9823-2A12718D0432}"/>
    <cellStyle name="Normal 2 3 2 2 2 3 4 7 2" xfId="14082" xr:uid="{7252928D-F35F-4CE7-A5BB-F5AE04B23815}"/>
    <cellStyle name="Normal 2 3 2 2 2 3 4 7 2 2" xfId="32452" xr:uid="{E607769B-4229-4712-860A-04581BF6667F}"/>
    <cellStyle name="Normal 2 3 2 2 2 3 4 7 2 3" xfId="50820" xr:uid="{A4B23479-DDCC-42B2-B6AE-D1CADA0C7260}"/>
    <cellStyle name="Normal 2 3 2 2 2 3 4 7 3" xfId="23268" xr:uid="{DF8A0D69-E6C2-448F-A60E-2DB584069516}"/>
    <cellStyle name="Normal 2 3 2 2 2 3 4 7 4" xfId="41636" xr:uid="{4ABF12AF-0E4E-4E1E-A0EF-923D3301BE98}"/>
    <cellStyle name="Normal 2 3 2 2 2 3 4 8" xfId="9490" xr:uid="{573DF22A-5317-4857-B4B8-8817E4100B61}"/>
    <cellStyle name="Normal 2 3 2 2 2 3 4 8 2" xfId="27860" xr:uid="{F03F86FE-78BC-4644-9C64-33FE56D01A47}"/>
    <cellStyle name="Normal 2 3 2 2 2 3 4 8 3" xfId="46228" xr:uid="{2E15FF33-08E0-430C-BE80-BC1259D211CF}"/>
    <cellStyle name="Normal 2 3 2 2 2 3 4 9" xfId="18676" xr:uid="{C96F0879-8F5D-4EB9-9DD3-D69814EB05E6}"/>
    <cellStyle name="Normal 2 3 2 2 2 3 5" xfId="453" xr:uid="{5EB464C7-4878-40B3-B975-EA3D66F62FAE}"/>
    <cellStyle name="Normal 2 3 2 2 2 3 5 2" xfId="1027" xr:uid="{4FE54023-3911-4032-AC77-4135BE163975}"/>
    <cellStyle name="Normal 2 3 2 2 2 3 5 2 2" xfId="3323" xr:uid="{D04BA7AF-A3AC-475E-8F97-C020A2FD7D01}"/>
    <cellStyle name="Normal 2 3 2 2 2 3 5 2 2 2" xfId="7915" xr:uid="{8CE7E733-8483-47FD-B81A-B2ABB7252E6B}"/>
    <cellStyle name="Normal 2 3 2 2 2 3 5 2 2 2 2" xfId="17099" xr:uid="{DAB2DAB1-8AEA-4651-ACC9-DF75A2E0356E}"/>
    <cellStyle name="Normal 2 3 2 2 2 3 5 2 2 2 2 2" xfId="35469" xr:uid="{A2731B2D-2CF0-4925-A64E-A7FE15DAA6CA}"/>
    <cellStyle name="Normal 2 3 2 2 2 3 5 2 2 2 2 3" xfId="53837" xr:uid="{401E6594-7D3B-4B0D-85AD-69C5219C0758}"/>
    <cellStyle name="Normal 2 3 2 2 2 3 5 2 2 2 3" xfId="26285" xr:uid="{7FC73ACC-4667-4913-AAD7-A7A8AD1D2D56}"/>
    <cellStyle name="Normal 2 3 2 2 2 3 5 2 2 2 4" xfId="44653" xr:uid="{F210DA1D-961F-4B2D-BDD2-19828071096B}"/>
    <cellStyle name="Normal 2 3 2 2 2 3 5 2 2 3" xfId="12507" xr:uid="{B22ACE3A-4A9F-4CB9-B530-0EB5739ED68C}"/>
    <cellStyle name="Normal 2 3 2 2 2 3 5 2 2 3 2" xfId="30877" xr:uid="{79AFA8D2-6609-4D80-9027-5F2E320D38DB}"/>
    <cellStyle name="Normal 2 3 2 2 2 3 5 2 2 3 3" xfId="49245" xr:uid="{F108C15B-A596-43D9-9370-9225FB8F2310}"/>
    <cellStyle name="Normal 2 3 2 2 2 3 5 2 2 4" xfId="21693" xr:uid="{7491F007-80FA-4631-8CAB-3A24CCFB8DC7}"/>
    <cellStyle name="Normal 2 3 2 2 2 3 5 2 2 5" xfId="40061" xr:uid="{AB5E283A-C7C5-46CA-B2C7-B551874279A8}"/>
    <cellStyle name="Normal 2 3 2 2 2 3 5 2 3" xfId="5619" xr:uid="{23E90D1D-06D7-43AC-B8DE-0F27916DE627}"/>
    <cellStyle name="Normal 2 3 2 2 2 3 5 2 3 2" xfId="14803" xr:uid="{59E4B44B-2D3C-4A48-84C5-1A9A852FB250}"/>
    <cellStyle name="Normal 2 3 2 2 2 3 5 2 3 2 2" xfId="33173" xr:uid="{7186AFC7-C9B6-4CB6-BD9C-8340DFC59CDE}"/>
    <cellStyle name="Normal 2 3 2 2 2 3 5 2 3 2 3" xfId="51541" xr:uid="{E13FA5DB-7618-44AC-8942-C84DB6883E5B}"/>
    <cellStyle name="Normal 2 3 2 2 2 3 5 2 3 3" xfId="23989" xr:uid="{8C5F4B06-E118-4649-B991-AF5D82C89533}"/>
    <cellStyle name="Normal 2 3 2 2 2 3 5 2 3 4" xfId="42357" xr:uid="{6FBBB903-3244-4E6B-9E38-15B5156DB0DC}"/>
    <cellStyle name="Normal 2 3 2 2 2 3 5 2 4" xfId="10211" xr:uid="{8525A9ED-43E9-4590-8127-5E3C170B7908}"/>
    <cellStyle name="Normal 2 3 2 2 2 3 5 2 4 2" xfId="28581" xr:uid="{535EAD7A-229D-45EB-8F55-B96FA310EE63}"/>
    <cellStyle name="Normal 2 3 2 2 2 3 5 2 4 3" xfId="46949" xr:uid="{7D360622-C708-41FA-8260-255DD50FE342}"/>
    <cellStyle name="Normal 2 3 2 2 2 3 5 2 5" xfId="19397" xr:uid="{6CD4999E-F553-4D00-98A5-D36D4C441911}"/>
    <cellStyle name="Normal 2 3 2 2 2 3 5 2 6" xfId="37765" xr:uid="{2D2B98A6-92A1-434D-B942-1E343681205B}"/>
    <cellStyle name="Normal 2 3 2 2 2 3 5 3" xfId="1601" xr:uid="{D50D4884-D89C-413D-9603-29624C11EE5A}"/>
    <cellStyle name="Normal 2 3 2 2 2 3 5 3 2" xfId="3897" xr:uid="{3DEBD29F-7131-4DA0-91AB-1BC1CAE6AE25}"/>
    <cellStyle name="Normal 2 3 2 2 2 3 5 3 2 2" xfId="8489" xr:uid="{1B18BF8E-710D-4AA1-B6AF-0E9EB0FDBE62}"/>
    <cellStyle name="Normal 2 3 2 2 2 3 5 3 2 2 2" xfId="17673" xr:uid="{76FC1E6E-9F3F-4136-A187-A55A6525A499}"/>
    <cellStyle name="Normal 2 3 2 2 2 3 5 3 2 2 2 2" xfId="36043" xr:uid="{4C998A06-E85D-43B5-9893-5D9A9224059B}"/>
    <cellStyle name="Normal 2 3 2 2 2 3 5 3 2 2 2 3" xfId="54411" xr:uid="{8C64D2FD-8C82-49BC-A117-29A050838544}"/>
    <cellStyle name="Normal 2 3 2 2 2 3 5 3 2 2 3" xfId="26859" xr:uid="{CD6C2B0D-E567-4DB0-9D01-0E4784FEB80F}"/>
    <cellStyle name="Normal 2 3 2 2 2 3 5 3 2 2 4" xfId="45227" xr:uid="{A8B81B57-E148-4DC5-ADD2-E5BBB81640D9}"/>
    <cellStyle name="Normal 2 3 2 2 2 3 5 3 2 3" xfId="13081" xr:uid="{7D3585F4-F676-4DA8-8A0A-89FF66F38EE6}"/>
    <cellStyle name="Normal 2 3 2 2 2 3 5 3 2 3 2" xfId="31451" xr:uid="{052942F3-8B85-4B2B-8455-A6A72CA69AD0}"/>
    <cellStyle name="Normal 2 3 2 2 2 3 5 3 2 3 3" xfId="49819" xr:uid="{16E5047E-BEAC-4CA7-9D4A-3ACACC499B7C}"/>
    <cellStyle name="Normal 2 3 2 2 2 3 5 3 2 4" xfId="22267" xr:uid="{EE573B8E-FA32-40A6-BE3A-6D9FA5BC3A00}"/>
    <cellStyle name="Normal 2 3 2 2 2 3 5 3 2 5" xfId="40635" xr:uid="{8E266C39-75F1-4ABE-9F74-8BC79692012F}"/>
    <cellStyle name="Normal 2 3 2 2 2 3 5 3 3" xfId="6193" xr:uid="{1DCBCAEE-EDAF-4282-B0C1-EC94DB6F11B5}"/>
    <cellStyle name="Normal 2 3 2 2 2 3 5 3 3 2" xfId="15377" xr:uid="{D8594C94-4F97-4F5C-B235-6BF0D579821D}"/>
    <cellStyle name="Normal 2 3 2 2 2 3 5 3 3 2 2" xfId="33747" xr:uid="{8699E5C1-E39B-4B11-B620-200CF4649A50}"/>
    <cellStyle name="Normal 2 3 2 2 2 3 5 3 3 2 3" xfId="52115" xr:uid="{7A445F23-4C54-450C-9622-5EA588C65E24}"/>
    <cellStyle name="Normal 2 3 2 2 2 3 5 3 3 3" xfId="24563" xr:uid="{D4219BB5-6B3F-430A-9AA8-C5A93D6EBA54}"/>
    <cellStyle name="Normal 2 3 2 2 2 3 5 3 3 4" xfId="42931" xr:uid="{2E773707-63A6-4A7E-98EF-AEC855B6BAD5}"/>
    <cellStyle name="Normal 2 3 2 2 2 3 5 3 4" xfId="10785" xr:uid="{4126B29D-8113-443D-8931-376015C64424}"/>
    <cellStyle name="Normal 2 3 2 2 2 3 5 3 4 2" xfId="29155" xr:uid="{CBFCCFD0-537D-484B-B488-036265DA106E}"/>
    <cellStyle name="Normal 2 3 2 2 2 3 5 3 4 3" xfId="47523" xr:uid="{136ECFF6-46A1-4ADE-BA7B-57D27140BF4A}"/>
    <cellStyle name="Normal 2 3 2 2 2 3 5 3 5" xfId="19971" xr:uid="{D756249F-314E-4C1F-B5A7-C7021C0D0055}"/>
    <cellStyle name="Normal 2 3 2 2 2 3 5 3 6" xfId="38339" xr:uid="{D715A7E9-8D33-4612-90C3-E1C6CDBA509F}"/>
    <cellStyle name="Normal 2 3 2 2 2 3 5 4" xfId="2175" xr:uid="{2155E03F-D85E-4A26-82F6-6112243BBA3B}"/>
    <cellStyle name="Normal 2 3 2 2 2 3 5 4 2" xfId="4471" xr:uid="{920EA39B-E096-4072-8D19-420F13B47F88}"/>
    <cellStyle name="Normal 2 3 2 2 2 3 5 4 2 2" xfId="9063" xr:uid="{9C2BA85D-6B8F-49A3-B86C-18FE356A7E33}"/>
    <cellStyle name="Normal 2 3 2 2 2 3 5 4 2 2 2" xfId="18247" xr:uid="{1CE44D99-20F0-47D2-8DF0-28500AC90190}"/>
    <cellStyle name="Normal 2 3 2 2 2 3 5 4 2 2 2 2" xfId="36617" xr:uid="{2D475E73-ADB5-42A8-8869-4EAF4FC0F958}"/>
    <cellStyle name="Normal 2 3 2 2 2 3 5 4 2 2 2 3" xfId="54985" xr:uid="{67A73E74-7526-4D58-B0A7-29CE3E48D2B3}"/>
    <cellStyle name="Normal 2 3 2 2 2 3 5 4 2 2 3" xfId="27433" xr:uid="{4105C188-BD71-4528-A721-84F66285787F}"/>
    <cellStyle name="Normal 2 3 2 2 2 3 5 4 2 2 4" xfId="45801" xr:uid="{2062611C-4880-4E0B-935C-DE136974BDAF}"/>
    <cellStyle name="Normal 2 3 2 2 2 3 5 4 2 3" xfId="13655" xr:uid="{D1553E3D-3EF2-4622-A6EF-224AEC6DBBBB}"/>
    <cellStyle name="Normal 2 3 2 2 2 3 5 4 2 3 2" xfId="32025" xr:uid="{D013B14A-C263-4CBC-B73E-5015B5C0B041}"/>
    <cellStyle name="Normal 2 3 2 2 2 3 5 4 2 3 3" xfId="50393" xr:uid="{D48FB64D-C7D8-4392-BB92-10649870D50F}"/>
    <cellStyle name="Normal 2 3 2 2 2 3 5 4 2 4" xfId="22841" xr:uid="{A04EE090-E440-4F37-B12E-0084121CF4B9}"/>
    <cellStyle name="Normal 2 3 2 2 2 3 5 4 2 5" xfId="41209" xr:uid="{13279FC8-0007-4866-AE68-9C8A818BF427}"/>
    <cellStyle name="Normal 2 3 2 2 2 3 5 4 3" xfId="6767" xr:uid="{CFDFE811-1798-46D9-8F91-33442700B2CF}"/>
    <cellStyle name="Normal 2 3 2 2 2 3 5 4 3 2" xfId="15951" xr:uid="{D8C245E3-E5A2-420F-A44A-26917E8F5534}"/>
    <cellStyle name="Normal 2 3 2 2 2 3 5 4 3 2 2" xfId="34321" xr:uid="{1127AF7A-96D0-497B-8F26-A419F8E3DE36}"/>
    <cellStyle name="Normal 2 3 2 2 2 3 5 4 3 2 3" xfId="52689" xr:uid="{94576BCB-076A-4271-A65C-301EA216F018}"/>
    <cellStyle name="Normal 2 3 2 2 2 3 5 4 3 3" xfId="25137" xr:uid="{5708AACC-3287-49BE-B984-7EAFD5BAFE1F}"/>
    <cellStyle name="Normal 2 3 2 2 2 3 5 4 3 4" xfId="43505" xr:uid="{2751CD2E-5C43-475B-BC29-0A3DBEE979D6}"/>
    <cellStyle name="Normal 2 3 2 2 2 3 5 4 4" xfId="11359" xr:uid="{85D58538-7BA2-4582-88ED-DF2A31119C3D}"/>
    <cellStyle name="Normal 2 3 2 2 2 3 5 4 4 2" xfId="29729" xr:uid="{B3C82827-370E-4A20-921D-E1E07A84304E}"/>
    <cellStyle name="Normal 2 3 2 2 2 3 5 4 4 3" xfId="48097" xr:uid="{DAA05A13-598E-43E7-A0D9-2C3EE0EFF6F3}"/>
    <cellStyle name="Normal 2 3 2 2 2 3 5 4 5" xfId="20545" xr:uid="{2A22D21E-3A2A-4A9C-AA0F-4852C14533BA}"/>
    <cellStyle name="Normal 2 3 2 2 2 3 5 4 6" xfId="38913" xr:uid="{446A2FDE-63D0-40C7-89BE-0CCEC343E2C3}"/>
    <cellStyle name="Normal 2 3 2 2 2 3 5 5" xfId="2749" xr:uid="{E11EC4B4-CA1D-4356-BA87-01E44EA433A4}"/>
    <cellStyle name="Normal 2 3 2 2 2 3 5 5 2" xfId="7341" xr:uid="{EFBA82FD-C523-41E6-991F-8D39F9D202A0}"/>
    <cellStyle name="Normal 2 3 2 2 2 3 5 5 2 2" xfId="16525" xr:uid="{34C1A6A1-E7CE-47E3-BDF2-F7E0FD94D362}"/>
    <cellStyle name="Normal 2 3 2 2 2 3 5 5 2 2 2" xfId="34895" xr:uid="{B3FEEDA4-7919-4ED6-8672-547A99EE8F42}"/>
    <cellStyle name="Normal 2 3 2 2 2 3 5 5 2 2 3" xfId="53263" xr:uid="{0DCCE6E4-129B-4DD2-8E8D-A5B52A0EC58A}"/>
    <cellStyle name="Normal 2 3 2 2 2 3 5 5 2 3" xfId="25711" xr:uid="{9E56AE27-091A-49EE-B50F-60C1E2761B12}"/>
    <cellStyle name="Normal 2 3 2 2 2 3 5 5 2 4" xfId="44079" xr:uid="{A6B0537D-CD22-4A25-B5A1-D5C37C994F2F}"/>
    <cellStyle name="Normal 2 3 2 2 2 3 5 5 3" xfId="11933" xr:uid="{A0B3CADA-BB22-4D18-B867-235208AE5496}"/>
    <cellStyle name="Normal 2 3 2 2 2 3 5 5 3 2" xfId="30303" xr:uid="{73A9E532-F063-42FB-AB8A-529EA0C413CE}"/>
    <cellStyle name="Normal 2 3 2 2 2 3 5 5 3 3" xfId="48671" xr:uid="{BCFA89B6-B7E5-471B-AFD5-3DA11235469D}"/>
    <cellStyle name="Normal 2 3 2 2 2 3 5 5 4" xfId="21119" xr:uid="{6D88B6D0-415E-46C5-A029-9408D08168D3}"/>
    <cellStyle name="Normal 2 3 2 2 2 3 5 5 5" xfId="39487" xr:uid="{2FF7AC15-F2BE-4394-9C95-D8C4AE5086DC}"/>
    <cellStyle name="Normal 2 3 2 2 2 3 5 6" xfId="5045" xr:uid="{D8284021-F094-46A8-9452-20364FBF70B7}"/>
    <cellStyle name="Normal 2 3 2 2 2 3 5 6 2" xfId="14229" xr:uid="{6BE0DFF8-38AA-4708-8687-2A216E5A9EF1}"/>
    <cellStyle name="Normal 2 3 2 2 2 3 5 6 2 2" xfId="32599" xr:uid="{FE67F793-4370-441C-8351-B111C9B1849D}"/>
    <cellStyle name="Normal 2 3 2 2 2 3 5 6 2 3" xfId="50967" xr:uid="{9BC1D165-9821-4714-A298-72EBCD25EE5C}"/>
    <cellStyle name="Normal 2 3 2 2 2 3 5 6 3" xfId="23415" xr:uid="{281BF00B-58D7-48E8-83DD-BC5325A212A4}"/>
    <cellStyle name="Normal 2 3 2 2 2 3 5 6 4" xfId="41783" xr:uid="{E9CEEE54-753A-4380-8CEC-DFEDE0F0EBDF}"/>
    <cellStyle name="Normal 2 3 2 2 2 3 5 7" xfId="9637" xr:uid="{BEAC637D-57CC-4772-A5A9-0F10083A9AB0}"/>
    <cellStyle name="Normal 2 3 2 2 2 3 5 7 2" xfId="28007" xr:uid="{40E084A0-736A-4AE3-8063-8A9B6CA878A0}"/>
    <cellStyle name="Normal 2 3 2 2 2 3 5 7 3" xfId="46375" xr:uid="{30311FEC-9DFC-4AB9-995D-C31F00241365}"/>
    <cellStyle name="Normal 2 3 2 2 2 3 5 8" xfId="18823" xr:uid="{9210FAD8-E26C-45A4-9073-4F1E19F0084B}"/>
    <cellStyle name="Normal 2 3 2 2 2 3 5 9" xfId="37191" xr:uid="{8A09F212-5E39-4196-98E3-DE09E6FF0C7E}"/>
    <cellStyle name="Normal 2 3 2 2 2 3 6" xfId="740" xr:uid="{60DB45D0-2892-47E2-BBA7-081F348C966F}"/>
    <cellStyle name="Normal 2 3 2 2 2 3 6 2" xfId="3036" xr:uid="{EF14B8E6-DFC3-4884-9848-F8824C3F18A8}"/>
    <cellStyle name="Normal 2 3 2 2 2 3 6 2 2" xfId="7628" xr:uid="{F1F1B4D9-899A-4FC4-B10E-3C2E59889B61}"/>
    <cellStyle name="Normal 2 3 2 2 2 3 6 2 2 2" xfId="16812" xr:uid="{749F2F33-02ED-414B-91E3-A7E81E735477}"/>
    <cellStyle name="Normal 2 3 2 2 2 3 6 2 2 2 2" xfId="35182" xr:uid="{342FFD9D-9A10-491B-844A-436903502C93}"/>
    <cellStyle name="Normal 2 3 2 2 2 3 6 2 2 2 3" xfId="53550" xr:uid="{61F66445-AF0E-4708-81CA-A26C42E59460}"/>
    <cellStyle name="Normal 2 3 2 2 2 3 6 2 2 3" xfId="25998" xr:uid="{75AC131E-2EFD-4CBF-9D75-F150EBA645AB}"/>
    <cellStyle name="Normal 2 3 2 2 2 3 6 2 2 4" xfId="44366" xr:uid="{3A3DF6F0-A9AD-4094-95E6-A515BA8EF6DA}"/>
    <cellStyle name="Normal 2 3 2 2 2 3 6 2 3" xfId="12220" xr:uid="{5162758F-D2CD-4B2E-9BF6-3345EE93E596}"/>
    <cellStyle name="Normal 2 3 2 2 2 3 6 2 3 2" xfId="30590" xr:uid="{A7C2ED61-41F0-42A7-909A-0A874EB100DB}"/>
    <cellStyle name="Normal 2 3 2 2 2 3 6 2 3 3" xfId="48958" xr:uid="{DCFFCD18-BD09-4707-9F00-05C6C9228FA5}"/>
    <cellStyle name="Normal 2 3 2 2 2 3 6 2 4" xfId="21406" xr:uid="{18BCABD1-CE7F-40E0-8185-06B110C6136E}"/>
    <cellStyle name="Normal 2 3 2 2 2 3 6 2 5" xfId="39774" xr:uid="{44C20806-0004-4749-8969-139A794FD1AD}"/>
    <cellStyle name="Normal 2 3 2 2 2 3 6 3" xfId="5332" xr:uid="{87B0367B-B0F1-42F7-8207-03ACE67B3806}"/>
    <cellStyle name="Normal 2 3 2 2 2 3 6 3 2" xfId="14516" xr:uid="{01904540-F527-46AB-A9E8-8EE9CC468AA6}"/>
    <cellStyle name="Normal 2 3 2 2 2 3 6 3 2 2" xfId="32886" xr:uid="{DC76872D-EFB9-44C9-A5FB-276BCD1CA8B9}"/>
    <cellStyle name="Normal 2 3 2 2 2 3 6 3 2 3" xfId="51254" xr:uid="{34318110-D59F-41AC-862D-8111308C92FD}"/>
    <cellStyle name="Normal 2 3 2 2 2 3 6 3 3" xfId="23702" xr:uid="{315E4D48-D763-4295-8524-AA031386AA7E}"/>
    <cellStyle name="Normal 2 3 2 2 2 3 6 3 4" xfId="42070" xr:uid="{5B71FF86-D751-49E2-A37E-08C6083278C6}"/>
    <cellStyle name="Normal 2 3 2 2 2 3 6 4" xfId="9924" xr:uid="{CA4C1349-092E-474A-B9F8-9C71D5374A9C}"/>
    <cellStyle name="Normal 2 3 2 2 2 3 6 4 2" xfId="28294" xr:uid="{DC5E52DF-4062-4FDF-B996-F8839530C973}"/>
    <cellStyle name="Normal 2 3 2 2 2 3 6 4 3" xfId="46662" xr:uid="{9FC5584D-FD63-4153-9E86-0EFEC8521441}"/>
    <cellStyle name="Normal 2 3 2 2 2 3 6 5" xfId="19110" xr:uid="{585B2D8C-B4E4-4660-B999-BF2A05FA1A9D}"/>
    <cellStyle name="Normal 2 3 2 2 2 3 6 6" xfId="37478" xr:uid="{46312F9D-F8FD-4F82-97CC-547711FB4CF3}"/>
    <cellStyle name="Normal 2 3 2 2 2 3 7" xfId="1314" xr:uid="{7FF53A73-AFE4-43E1-8DCD-7C35364E987B}"/>
    <cellStyle name="Normal 2 3 2 2 2 3 7 2" xfId="3610" xr:uid="{685A2F0A-0FDE-4E51-9906-2349D1DC2AD4}"/>
    <cellStyle name="Normal 2 3 2 2 2 3 7 2 2" xfId="8202" xr:uid="{2F2D0B3C-8982-47D5-895C-CEBF575E1544}"/>
    <cellStyle name="Normal 2 3 2 2 2 3 7 2 2 2" xfId="17386" xr:uid="{A0303A81-FE78-4028-8962-69F50CDFFA4D}"/>
    <cellStyle name="Normal 2 3 2 2 2 3 7 2 2 2 2" xfId="35756" xr:uid="{398F4B0B-4F13-4518-B09D-56935A15E41F}"/>
    <cellStyle name="Normal 2 3 2 2 2 3 7 2 2 2 3" xfId="54124" xr:uid="{A63E07BC-61DF-4D66-B0B9-41276239DCCD}"/>
    <cellStyle name="Normal 2 3 2 2 2 3 7 2 2 3" xfId="26572" xr:uid="{D7D7030F-177F-4CB9-96EA-B5B2F974C145}"/>
    <cellStyle name="Normal 2 3 2 2 2 3 7 2 2 4" xfId="44940" xr:uid="{11353034-BFC6-4C8D-81BD-A33A22B6E6A9}"/>
    <cellStyle name="Normal 2 3 2 2 2 3 7 2 3" xfId="12794" xr:uid="{2A8EBF99-46F1-4232-B5F9-3E477191C988}"/>
    <cellStyle name="Normal 2 3 2 2 2 3 7 2 3 2" xfId="31164" xr:uid="{E61CB94C-79ED-4A10-8AA9-671058E21EB6}"/>
    <cellStyle name="Normal 2 3 2 2 2 3 7 2 3 3" xfId="49532" xr:uid="{CE4B2009-2C2C-4171-BF31-48605B9255B2}"/>
    <cellStyle name="Normal 2 3 2 2 2 3 7 2 4" xfId="21980" xr:uid="{7A732C42-28C3-4E8C-9639-33DA7D521563}"/>
    <cellStyle name="Normal 2 3 2 2 2 3 7 2 5" xfId="40348" xr:uid="{B4513B81-CBE6-48D1-8D9F-F4FAB1A34591}"/>
    <cellStyle name="Normal 2 3 2 2 2 3 7 3" xfId="5906" xr:uid="{6ABDAB75-8641-4899-A539-A090AADD4B50}"/>
    <cellStyle name="Normal 2 3 2 2 2 3 7 3 2" xfId="15090" xr:uid="{A33D2B78-F2C3-4A9A-A03C-F187F3E8E736}"/>
    <cellStyle name="Normal 2 3 2 2 2 3 7 3 2 2" xfId="33460" xr:uid="{B394C7A8-D48A-4B59-B356-49F1E6ECBFED}"/>
    <cellStyle name="Normal 2 3 2 2 2 3 7 3 2 3" xfId="51828" xr:uid="{55209B79-90B7-4C3B-9A6B-AB4A46396BD9}"/>
    <cellStyle name="Normal 2 3 2 2 2 3 7 3 3" xfId="24276" xr:uid="{DE97E1BD-E7FC-4056-867C-7C3532638474}"/>
    <cellStyle name="Normal 2 3 2 2 2 3 7 3 4" xfId="42644" xr:uid="{DD133FD9-A7DB-442B-91F8-C88BCF4830FB}"/>
    <cellStyle name="Normal 2 3 2 2 2 3 7 4" xfId="10498" xr:uid="{940A89AA-1695-4C04-A8EC-F9C358A91EB5}"/>
    <cellStyle name="Normal 2 3 2 2 2 3 7 4 2" xfId="28868" xr:uid="{E55597E7-24BE-430D-9A1A-86B06BBEB900}"/>
    <cellStyle name="Normal 2 3 2 2 2 3 7 4 3" xfId="47236" xr:uid="{173707AD-940B-4E25-8B27-3E9416A22C55}"/>
    <cellStyle name="Normal 2 3 2 2 2 3 7 5" xfId="19684" xr:uid="{9A348609-ADD4-4116-AF07-1270AAF4BFFD}"/>
    <cellStyle name="Normal 2 3 2 2 2 3 7 6" xfId="38052" xr:uid="{C0A5EEFA-CC44-4946-86AC-67218FD1554C}"/>
    <cellStyle name="Normal 2 3 2 2 2 3 8" xfId="1888" xr:uid="{106EBB66-F70A-481F-AC65-3BD5EE41DAB0}"/>
    <cellStyle name="Normal 2 3 2 2 2 3 8 2" xfId="4184" xr:uid="{D1DC5998-287E-40F3-883D-597F9C8F70BE}"/>
    <cellStyle name="Normal 2 3 2 2 2 3 8 2 2" xfId="8776" xr:uid="{BFA49F59-DD8C-4A93-B2F3-41F44654ACEB}"/>
    <cellStyle name="Normal 2 3 2 2 2 3 8 2 2 2" xfId="17960" xr:uid="{207B80C2-EB61-4C2B-8FA1-8C8420830C99}"/>
    <cellStyle name="Normal 2 3 2 2 2 3 8 2 2 2 2" xfId="36330" xr:uid="{5085E597-BDF1-4B4B-BBB0-E4FA673AEF47}"/>
    <cellStyle name="Normal 2 3 2 2 2 3 8 2 2 2 3" xfId="54698" xr:uid="{68B0BCEC-9F4D-4351-BCF3-B36DCB009A1A}"/>
    <cellStyle name="Normal 2 3 2 2 2 3 8 2 2 3" xfId="27146" xr:uid="{F68C9629-720C-413A-9D0D-B3DC46B28C99}"/>
    <cellStyle name="Normal 2 3 2 2 2 3 8 2 2 4" xfId="45514" xr:uid="{4B23C8EB-1A70-45C9-AD4C-1B0E27480B6F}"/>
    <cellStyle name="Normal 2 3 2 2 2 3 8 2 3" xfId="13368" xr:uid="{AD4FF6B5-DE7E-4EF6-A92E-F64CA7910D0B}"/>
    <cellStyle name="Normal 2 3 2 2 2 3 8 2 3 2" xfId="31738" xr:uid="{3E83C328-8B12-4B9B-B183-522B8E2169F9}"/>
    <cellStyle name="Normal 2 3 2 2 2 3 8 2 3 3" xfId="50106" xr:uid="{430E6EC3-448F-45DE-8643-287FC7A70629}"/>
    <cellStyle name="Normal 2 3 2 2 2 3 8 2 4" xfId="22554" xr:uid="{973EB30F-CD20-419D-9C0A-5801EA460D49}"/>
    <cellStyle name="Normal 2 3 2 2 2 3 8 2 5" xfId="40922" xr:uid="{4542C921-70DB-4E95-B34D-3D25E25A59E4}"/>
    <cellStyle name="Normal 2 3 2 2 2 3 8 3" xfId="6480" xr:uid="{1BA722A7-115F-4E97-AB16-13B75AE7E997}"/>
    <cellStyle name="Normal 2 3 2 2 2 3 8 3 2" xfId="15664" xr:uid="{D18F2987-4AC7-4DD2-B21C-2BE81E88FF47}"/>
    <cellStyle name="Normal 2 3 2 2 2 3 8 3 2 2" xfId="34034" xr:uid="{E87C6724-883D-468D-9A81-7F529E7EBFA3}"/>
    <cellStyle name="Normal 2 3 2 2 2 3 8 3 2 3" xfId="52402" xr:uid="{93FD3423-F5A9-4776-B7BF-622A573FB38C}"/>
    <cellStyle name="Normal 2 3 2 2 2 3 8 3 3" xfId="24850" xr:uid="{E06E6FBC-CFEB-4647-B021-C355E3EDFB62}"/>
    <cellStyle name="Normal 2 3 2 2 2 3 8 3 4" xfId="43218" xr:uid="{A7F1D9F7-171F-4211-879F-30A02E5A1D0F}"/>
    <cellStyle name="Normal 2 3 2 2 2 3 8 4" xfId="11072" xr:uid="{49A07695-FD09-4ABD-9255-200ED07C64AD}"/>
    <cellStyle name="Normal 2 3 2 2 2 3 8 4 2" xfId="29442" xr:uid="{E5235CAC-A706-4A27-880C-D7C87374A3A8}"/>
    <cellStyle name="Normal 2 3 2 2 2 3 8 4 3" xfId="47810" xr:uid="{3A57BD28-2A3C-42A8-82B6-45B72F99E850}"/>
    <cellStyle name="Normal 2 3 2 2 2 3 8 5" xfId="20258" xr:uid="{CEF29BD6-9144-4EC5-943E-9D4D1D0032B6}"/>
    <cellStyle name="Normal 2 3 2 2 2 3 8 6" xfId="38626" xr:uid="{EAB53537-D054-4D59-8A04-F36D55B281F6}"/>
    <cellStyle name="Normal 2 3 2 2 2 3 9" xfId="2462" xr:uid="{88F4DAA5-A47B-4A2F-A9E2-8A3CE5629B0A}"/>
    <cellStyle name="Normal 2 3 2 2 2 3 9 2" xfId="7054" xr:uid="{DD5B1DE1-A82B-424C-AE72-10C0ED9FFF1F}"/>
    <cellStyle name="Normal 2 3 2 2 2 3 9 2 2" xfId="16238" xr:uid="{61EEE319-D3DB-4C57-AACD-10336860668A}"/>
    <cellStyle name="Normal 2 3 2 2 2 3 9 2 2 2" xfId="34608" xr:uid="{10B7135F-E6D8-4664-A5B8-64DC256397C3}"/>
    <cellStyle name="Normal 2 3 2 2 2 3 9 2 2 3" xfId="52976" xr:uid="{F280EE4B-71BC-4254-9806-EF751A8C0413}"/>
    <cellStyle name="Normal 2 3 2 2 2 3 9 2 3" xfId="25424" xr:uid="{45583E6F-9138-4DA9-8903-F13751E8C315}"/>
    <cellStyle name="Normal 2 3 2 2 2 3 9 2 4" xfId="43792" xr:uid="{735FD8F2-4DCE-4A96-B743-E973FE6B7B1C}"/>
    <cellStyle name="Normal 2 3 2 2 2 3 9 3" xfId="11646" xr:uid="{A24DDFEE-27C5-4200-856F-E6CAE192BF2E}"/>
    <cellStyle name="Normal 2 3 2 2 2 3 9 3 2" xfId="30016" xr:uid="{197C1E3E-0015-4845-A4BA-BFBE2CBBBA8F}"/>
    <cellStyle name="Normal 2 3 2 2 2 3 9 3 3" xfId="48384" xr:uid="{78481113-4AEB-4372-8C89-B1D855B65683}"/>
    <cellStyle name="Normal 2 3 2 2 2 3 9 4" xfId="20832" xr:uid="{55661A68-A328-4594-AF1E-D72F38102B7E}"/>
    <cellStyle name="Normal 2 3 2 2 2 3 9 5" xfId="39200" xr:uid="{989F8F8D-6588-41F6-AAA1-0EE41B210798}"/>
    <cellStyle name="Normal 2 3 2 2 2 4" xfId="160" xr:uid="{F9B96E81-205F-4F17-99CB-5AD587E5B017}"/>
    <cellStyle name="Normal 2 3 2 2 2 4 10" xfId="18615" xr:uid="{9E1988F7-2928-4E9F-8887-F9036C82B4F7}"/>
    <cellStyle name="Normal 2 3 2 2 2 4 11" xfId="36983" xr:uid="{2D776847-3947-4E34-BE5D-E19F879B04B5}"/>
    <cellStyle name="Normal 2 3 2 2 2 4 2" xfId="383" xr:uid="{FE26A123-869E-4ACA-91CF-19BCD4C4B7FF}"/>
    <cellStyle name="Normal 2 3 2 2 2 4 2 10" xfId="37123" xr:uid="{68CF2A73-C5B3-46C2-8D1D-AB6B16C4CE3C}"/>
    <cellStyle name="Normal 2 3 2 2 2 4 2 2" xfId="672" xr:uid="{F696E232-1B7F-4DCD-936E-62C1B99B1DA0}"/>
    <cellStyle name="Normal 2 3 2 2 2 4 2 2 2" xfId="1246" xr:uid="{B07C508C-D29F-4FEB-A182-C6C687B99907}"/>
    <cellStyle name="Normal 2 3 2 2 2 4 2 2 2 2" xfId="3542" xr:uid="{4DE29435-BC3A-452F-B1E8-321F69EB2200}"/>
    <cellStyle name="Normal 2 3 2 2 2 4 2 2 2 2 2" xfId="8134" xr:uid="{AB9B3BFF-7202-4177-BBBB-40CB08492A0F}"/>
    <cellStyle name="Normal 2 3 2 2 2 4 2 2 2 2 2 2" xfId="17318" xr:uid="{301ADADD-3369-4C1A-AFAF-33E11B23426E}"/>
    <cellStyle name="Normal 2 3 2 2 2 4 2 2 2 2 2 2 2" xfId="35688" xr:uid="{E1728696-E680-4789-9339-BD552240CCDC}"/>
    <cellStyle name="Normal 2 3 2 2 2 4 2 2 2 2 2 2 3" xfId="54056" xr:uid="{7E13EA76-9A2E-4EDE-BB28-25DF7F2B1C21}"/>
    <cellStyle name="Normal 2 3 2 2 2 4 2 2 2 2 2 3" xfId="26504" xr:uid="{780FB4D3-6500-4CB1-B7D1-68FC4E45404E}"/>
    <cellStyle name="Normal 2 3 2 2 2 4 2 2 2 2 2 4" xfId="44872" xr:uid="{B711651D-6FF3-4D8C-9DC1-394B1BA7D298}"/>
    <cellStyle name="Normal 2 3 2 2 2 4 2 2 2 2 3" xfId="12726" xr:uid="{CA9F6A52-959B-4B82-9FE1-0D9BF2E57320}"/>
    <cellStyle name="Normal 2 3 2 2 2 4 2 2 2 2 3 2" xfId="31096" xr:uid="{80E6A310-507E-4BAF-9AE1-D39B83B56587}"/>
    <cellStyle name="Normal 2 3 2 2 2 4 2 2 2 2 3 3" xfId="49464" xr:uid="{EAD0EC9C-749D-41FB-B844-AD4F8B224DD4}"/>
    <cellStyle name="Normal 2 3 2 2 2 4 2 2 2 2 4" xfId="21912" xr:uid="{8189E46C-C548-4D43-884E-DD96C9ABF346}"/>
    <cellStyle name="Normal 2 3 2 2 2 4 2 2 2 2 5" xfId="40280" xr:uid="{08C79717-17BB-4BE6-91D1-E7E99615578D}"/>
    <cellStyle name="Normal 2 3 2 2 2 4 2 2 2 3" xfId="5838" xr:uid="{AC35FC0E-F729-42C9-9FA0-30D49C643B1C}"/>
    <cellStyle name="Normal 2 3 2 2 2 4 2 2 2 3 2" xfId="15022" xr:uid="{A6802CB7-C3D7-4728-A8A3-98271BB529AD}"/>
    <cellStyle name="Normal 2 3 2 2 2 4 2 2 2 3 2 2" xfId="33392" xr:uid="{B1449E06-6E07-4CC4-9D39-B8BE6A949A3A}"/>
    <cellStyle name="Normal 2 3 2 2 2 4 2 2 2 3 2 3" xfId="51760" xr:uid="{F2961C4D-7FA7-45F2-87C5-A43B0067E2D6}"/>
    <cellStyle name="Normal 2 3 2 2 2 4 2 2 2 3 3" xfId="24208" xr:uid="{A8CFF412-2BCA-4086-B2D3-ECB860D6C0F4}"/>
    <cellStyle name="Normal 2 3 2 2 2 4 2 2 2 3 4" xfId="42576" xr:uid="{106AA9B9-8F48-4BEF-B0D9-FC856BDF4778}"/>
    <cellStyle name="Normal 2 3 2 2 2 4 2 2 2 4" xfId="10430" xr:uid="{0F8F5C51-B4F4-4113-A794-90C94F01AE5B}"/>
    <cellStyle name="Normal 2 3 2 2 2 4 2 2 2 4 2" xfId="28800" xr:uid="{D1CB3EDC-D877-4DEE-86F1-197336FF1EE3}"/>
    <cellStyle name="Normal 2 3 2 2 2 4 2 2 2 4 3" xfId="47168" xr:uid="{BE213B4D-8665-48B9-9199-15513587D3CC}"/>
    <cellStyle name="Normal 2 3 2 2 2 4 2 2 2 5" xfId="19616" xr:uid="{5791B763-691B-44C6-8AA4-7C9F6D7CCD0A}"/>
    <cellStyle name="Normal 2 3 2 2 2 4 2 2 2 6" xfId="37984" xr:uid="{6002FD8D-0DD1-4D42-97FD-2FD2504670B8}"/>
    <cellStyle name="Normal 2 3 2 2 2 4 2 2 3" xfId="1820" xr:uid="{CA9599BF-6C19-40B3-843E-BB391CE9A484}"/>
    <cellStyle name="Normal 2 3 2 2 2 4 2 2 3 2" xfId="4116" xr:uid="{4D1BEC6C-5A54-4704-ABC9-C7DC3CCBFEBE}"/>
    <cellStyle name="Normal 2 3 2 2 2 4 2 2 3 2 2" xfId="8708" xr:uid="{6452D11A-D9EA-4DA8-BFC2-6865C67C9582}"/>
    <cellStyle name="Normal 2 3 2 2 2 4 2 2 3 2 2 2" xfId="17892" xr:uid="{FF0C82DD-A2AF-4A81-B574-6DA4166C5F68}"/>
    <cellStyle name="Normal 2 3 2 2 2 4 2 2 3 2 2 2 2" xfId="36262" xr:uid="{531069AC-CE58-412F-B5BA-8C431A77B72D}"/>
    <cellStyle name="Normal 2 3 2 2 2 4 2 2 3 2 2 2 3" xfId="54630" xr:uid="{C1DD1A1D-09B1-417A-8977-0914B27D4B49}"/>
    <cellStyle name="Normal 2 3 2 2 2 4 2 2 3 2 2 3" xfId="27078" xr:uid="{76DF2B9C-1A45-4F03-9A9A-4FE618DA9E3B}"/>
    <cellStyle name="Normal 2 3 2 2 2 4 2 2 3 2 2 4" xfId="45446" xr:uid="{FC3A476D-45B2-4192-96B6-5FA6A6CA84DE}"/>
    <cellStyle name="Normal 2 3 2 2 2 4 2 2 3 2 3" xfId="13300" xr:uid="{31383B31-D3AC-4407-B97A-5EDC40A4E51E}"/>
    <cellStyle name="Normal 2 3 2 2 2 4 2 2 3 2 3 2" xfId="31670" xr:uid="{3F454397-593A-4AB2-948B-29EC5FB0CC2D}"/>
    <cellStyle name="Normal 2 3 2 2 2 4 2 2 3 2 3 3" xfId="50038" xr:uid="{E8DA35B1-4C56-4669-AA3A-F7165CA5EC1D}"/>
    <cellStyle name="Normal 2 3 2 2 2 4 2 2 3 2 4" xfId="22486" xr:uid="{BF4D4695-1F43-4504-8925-51DA30E98C7F}"/>
    <cellStyle name="Normal 2 3 2 2 2 4 2 2 3 2 5" xfId="40854" xr:uid="{17D759F7-35D2-4E6B-8BED-CCB88AFFF373}"/>
    <cellStyle name="Normal 2 3 2 2 2 4 2 2 3 3" xfId="6412" xr:uid="{660E121A-9C21-4A17-A723-CA136C5BC04C}"/>
    <cellStyle name="Normal 2 3 2 2 2 4 2 2 3 3 2" xfId="15596" xr:uid="{93B0888C-48A9-4C80-BBE8-1CFD25C07E57}"/>
    <cellStyle name="Normal 2 3 2 2 2 4 2 2 3 3 2 2" xfId="33966" xr:uid="{609F551C-6385-4576-A1F8-FAE282F063E3}"/>
    <cellStyle name="Normal 2 3 2 2 2 4 2 2 3 3 2 3" xfId="52334" xr:uid="{708EB23B-166E-42BC-BDAA-2C78DE117D07}"/>
    <cellStyle name="Normal 2 3 2 2 2 4 2 2 3 3 3" xfId="24782" xr:uid="{436C0190-E502-441D-B374-FA64A580EB28}"/>
    <cellStyle name="Normal 2 3 2 2 2 4 2 2 3 3 4" xfId="43150" xr:uid="{8A523267-F9D6-4926-9EDC-DDA90EF352B9}"/>
    <cellStyle name="Normal 2 3 2 2 2 4 2 2 3 4" xfId="11004" xr:uid="{CADDFD7A-9523-4D5B-AF71-630B1EA896B4}"/>
    <cellStyle name="Normal 2 3 2 2 2 4 2 2 3 4 2" xfId="29374" xr:uid="{A1BD5435-54B6-4782-9FB0-F31172343091}"/>
    <cellStyle name="Normal 2 3 2 2 2 4 2 2 3 4 3" xfId="47742" xr:uid="{A4BD2871-EE1E-4E1A-B22D-602E776CDE8D}"/>
    <cellStyle name="Normal 2 3 2 2 2 4 2 2 3 5" xfId="20190" xr:uid="{D12CB6C6-0A63-446C-8C03-7FE9D3F0DAF7}"/>
    <cellStyle name="Normal 2 3 2 2 2 4 2 2 3 6" xfId="38558" xr:uid="{FC1864E9-CA67-4D35-A9CF-6F9F886725EE}"/>
    <cellStyle name="Normal 2 3 2 2 2 4 2 2 4" xfId="2394" xr:uid="{03B055BF-5B07-424A-8099-DDC1D8C2C4BF}"/>
    <cellStyle name="Normal 2 3 2 2 2 4 2 2 4 2" xfId="4690" xr:uid="{6B220B21-72C8-4214-B820-AB1FF1C84080}"/>
    <cellStyle name="Normal 2 3 2 2 2 4 2 2 4 2 2" xfId="9282" xr:uid="{8B40C78B-A38A-4D5B-B3BD-CCCBE1BA1DBF}"/>
    <cellStyle name="Normal 2 3 2 2 2 4 2 2 4 2 2 2" xfId="18466" xr:uid="{6E45267D-8294-4A36-BA4F-BD0DC73AAEE2}"/>
    <cellStyle name="Normal 2 3 2 2 2 4 2 2 4 2 2 2 2" xfId="36836" xr:uid="{137AE472-8BB9-4A35-8D31-632B3F1C9CE9}"/>
    <cellStyle name="Normal 2 3 2 2 2 4 2 2 4 2 2 2 3" xfId="55204" xr:uid="{404E452E-9219-4D27-8B15-8FB23D3EB153}"/>
    <cellStyle name="Normal 2 3 2 2 2 4 2 2 4 2 2 3" xfId="27652" xr:uid="{18E00283-3BD1-45FC-8148-9F8AA3137A58}"/>
    <cellStyle name="Normal 2 3 2 2 2 4 2 2 4 2 2 4" xfId="46020" xr:uid="{D44E1175-34DF-4BA7-BB73-B8B7750F5A18}"/>
    <cellStyle name="Normal 2 3 2 2 2 4 2 2 4 2 3" xfId="13874" xr:uid="{B2D6166C-5419-45AB-9D1A-687B53B61C70}"/>
    <cellStyle name="Normal 2 3 2 2 2 4 2 2 4 2 3 2" xfId="32244" xr:uid="{4C0D8EEF-5A3F-440E-83EF-7F2876D3175C}"/>
    <cellStyle name="Normal 2 3 2 2 2 4 2 2 4 2 3 3" xfId="50612" xr:uid="{1FC74E47-8D85-4F6C-B426-EEA1C7BD54B3}"/>
    <cellStyle name="Normal 2 3 2 2 2 4 2 2 4 2 4" xfId="23060" xr:uid="{73A1F1BC-29F3-401D-9C04-6F15A8224526}"/>
    <cellStyle name="Normal 2 3 2 2 2 4 2 2 4 2 5" xfId="41428" xr:uid="{628D14B9-5C2D-43E4-9B75-778FB3A74A99}"/>
    <cellStyle name="Normal 2 3 2 2 2 4 2 2 4 3" xfId="6986" xr:uid="{9F818EE7-3168-49A3-A71E-0D7347BFC44A}"/>
    <cellStyle name="Normal 2 3 2 2 2 4 2 2 4 3 2" xfId="16170" xr:uid="{8A66F6C9-5EEC-4180-AF6A-A346A64D2DC0}"/>
    <cellStyle name="Normal 2 3 2 2 2 4 2 2 4 3 2 2" xfId="34540" xr:uid="{B48883A3-558D-41B7-A26F-91B3853F3882}"/>
    <cellStyle name="Normal 2 3 2 2 2 4 2 2 4 3 2 3" xfId="52908" xr:uid="{57FD7D36-943B-48AE-866E-E28BF0A8B4A8}"/>
    <cellStyle name="Normal 2 3 2 2 2 4 2 2 4 3 3" xfId="25356" xr:uid="{F57441E4-6E72-4487-94E3-8B798EC934C9}"/>
    <cellStyle name="Normal 2 3 2 2 2 4 2 2 4 3 4" xfId="43724" xr:uid="{16DFDCA5-6D38-4A66-9F03-59E2C3D32F26}"/>
    <cellStyle name="Normal 2 3 2 2 2 4 2 2 4 4" xfId="11578" xr:uid="{14A71B4E-D794-4D24-8410-9EC1C7CD454A}"/>
    <cellStyle name="Normal 2 3 2 2 2 4 2 2 4 4 2" xfId="29948" xr:uid="{4CC75BD3-2973-4941-B83E-4D2E169696E1}"/>
    <cellStyle name="Normal 2 3 2 2 2 4 2 2 4 4 3" xfId="48316" xr:uid="{7798D097-C796-4457-8438-ECFF06CAA9D5}"/>
    <cellStyle name="Normal 2 3 2 2 2 4 2 2 4 5" xfId="20764" xr:uid="{DC038777-3DD2-4CDA-A0BA-72A043B0EF07}"/>
    <cellStyle name="Normal 2 3 2 2 2 4 2 2 4 6" xfId="39132" xr:uid="{4C85084E-1E92-4D06-94CF-B7E522174D10}"/>
    <cellStyle name="Normal 2 3 2 2 2 4 2 2 5" xfId="2968" xr:uid="{CE409105-B8C5-49DC-A0EB-B42D364A7D06}"/>
    <cellStyle name="Normal 2 3 2 2 2 4 2 2 5 2" xfId="7560" xr:uid="{CAF8521D-E925-4FF3-BB50-8BD8009B2CE2}"/>
    <cellStyle name="Normal 2 3 2 2 2 4 2 2 5 2 2" xfId="16744" xr:uid="{D81B62ED-F4D0-4783-86C7-36FCF88AE5E8}"/>
    <cellStyle name="Normal 2 3 2 2 2 4 2 2 5 2 2 2" xfId="35114" xr:uid="{2127D397-E392-4C22-99EF-91A71A31F54A}"/>
    <cellStyle name="Normal 2 3 2 2 2 4 2 2 5 2 2 3" xfId="53482" xr:uid="{ADC9EA30-604B-4EC8-9016-869BBE254ED5}"/>
    <cellStyle name="Normal 2 3 2 2 2 4 2 2 5 2 3" xfId="25930" xr:uid="{D3E53911-AD1D-4A27-9D1D-2DEDDE6465F4}"/>
    <cellStyle name="Normal 2 3 2 2 2 4 2 2 5 2 4" xfId="44298" xr:uid="{69674E15-6EB8-4038-B45C-D02F52D04139}"/>
    <cellStyle name="Normal 2 3 2 2 2 4 2 2 5 3" xfId="12152" xr:uid="{22A8E4B2-8F77-40AA-9038-EDBE750CFE11}"/>
    <cellStyle name="Normal 2 3 2 2 2 4 2 2 5 3 2" xfId="30522" xr:uid="{8C21C843-411A-4689-A6EA-B09E8D337DC3}"/>
    <cellStyle name="Normal 2 3 2 2 2 4 2 2 5 3 3" xfId="48890" xr:uid="{A544DC53-2F51-45E6-A1BC-3FF64844606F}"/>
    <cellStyle name="Normal 2 3 2 2 2 4 2 2 5 4" xfId="21338" xr:uid="{E9B9A961-0F7B-4EF4-BBB8-08F608A0C76F}"/>
    <cellStyle name="Normal 2 3 2 2 2 4 2 2 5 5" xfId="39706" xr:uid="{50DEAD69-5E48-41D4-BA36-697A1DA0EB94}"/>
    <cellStyle name="Normal 2 3 2 2 2 4 2 2 6" xfId="5264" xr:uid="{04607FC1-22F0-4613-AB91-17BAA7BC181B}"/>
    <cellStyle name="Normal 2 3 2 2 2 4 2 2 6 2" xfId="14448" xr:uid="{240B897A-E440-4C48-8769-CEA119F4A11D}"/>
    <cellStyle name="Normal 2 3 2 2 2 4 2 2 6 2 2" xfId="32818" xr:uid="{3A219778-666C-4775-937F-D8608EFB033B}"/>
    <cellStyle name="Normal 2 3 2 2 2 4 2 2 6 2 3" xfId="51186" xr:uid="{D9CAFCC8-6EDA-4570-B735-D86AB73FD9F8}"/>
    <cellStyle name="Normal 2 3 2 2 2 4 2 2 6 3" xfId="23634" xr:uid="{1EF642B9-1E84-4A39-A519-493951A3FCD7}"/>
    <cellStyle name="Normal 2 3 2 2 2 4 2 2 6 4" xfId="42002" xr:uid="{CA6FB657-4B9D-4420-98A2-DD1CE84C7D8A}"/>
    <cellStyle name="Normal 2 3 2 2 2 4 2 2 7" xfId="9856" xr:uid="{8DDCD4D1-6A72-400D-B214-46D75A3562B6}"/>
    <cellStyle name="Normal 2 3 2 2 2 4 2 2 7 2" xfId="28226" xr:uid="{0A07C0C8-ECFB-4CA8-8B6C-BFBFF19FFE21}"/>
    <cellStyle name="Normal 2 3 2 2 2 4 2 2 7 3" xfId="46594" xr:uid="{68DA5B98-E213-407C-94D3-F8E2AE418743}"/>
    <cellStyle name="Normal 2 3 2 2 2 4 2 2 8" xfId="19042" xr:uid="{EDD62A1F-15B3-426D-85A8-C8032995CE33}"/>
    <cellStyle name="Normal 2 3 2 2 2 4 2 2 9" xfId="37410" xr:uid="{81287B69-9772-4C63-BC84-7D7B22EFAF47}"/>
    <cellStyle name="Normal 2 3 2 2 2 4 2 3" xfId="959" xr:uid="{B5BF34D3-8DD3-404F-851A-A16A490B39E2}"/>
    <cellStyle name="Normal 2 3 2 2 2 4 2 3 2" xfId="3255" xr:uid="{CDB20875-0091-4BE6-A565-8603DE6F9674}"/>
    <cellStyle name="Normal 2 3 2 2 2 4 2 3 2 2" xfId="7847" xr:uid="{3A5434C6-6CB5-45FA-B5AD-8D7A55260A8A}"/>
    <cellStyle name="Normal 2 3 2 2 2 4 2 3 2 2 2" xfId="17031" xr:uid="{C65A41FB-7330-4472-A1AF-91522D951AAF}"/>
    <cellStyle name="Normal 2 3 2 2 2 4 2 3 2 2 2 2" xfId="35401" xr:uid="{5E194561-E5A4-46D3-92E1-A5173E0C02CB}"/>
    <cellStyle name="Normal 2 3 2 2 2 4 2 3 2 2 2 3" xfId="53769" xr:uid="{F05CA90A-31C7-4AD4-808F-8246C2FE6581}"/>
    <cellStyle name="Normal 2 3 2 2 2 4 2 3 2 2 3" xfId="26217" xr:uid="{869ECBB8-A2DF-4A45-8708-183DD9972864}"/>
    <cellStyle name="Normal 2 3 2 2 2 4 2 3 2 2 4" xfId="44585" xr:uid="{84766095-5B00-4E37-BFBE-C5404289C952}"/>
    <cellStyle name="Normal 2 3 2 2 2 4 2 3 2 3" xfId="12439" xr:uid="{02DBC6A4-EDDD-45AF-BC5E-DAE41E155E36}"/>
    <cellStyle name="Normal 2 3 2 2 2 4 2 3 2 3 2" xfId="30809" xr:uid="{1D85D13F-5A69-46AD-A09C-BB027FCAC8C2}"/>
    <cellStyle name="Normal 2 3 2 2 2 4 2 3 2 3 3" xfId="49177" xr:uid="{B0B2E4FE-CB22-4B2A-9139-B0371120B5B1}"/>
    <cellStyle name="Normal 2 3 2 2 2 4 2 3 2 4" xfId="21625" xr:uid="{96B95C12-93D4-4B5C-8178-1387182700B8}"/>
    <cellStyle name="Normal 2 3 2 2 2 4 2 3 2 5" xfId="39993" xr:uid="{78C4BD2F-8722-4B51-B1E8-4B9B29387817}"/>
    <cellStyle name="Normal 2 3 2 2 2 4 2 3 3" xfId="5551" xr:uid="{A5AC0231-B462-4134-86FD-7A950CEA5344}"/>
    <cellStyle name="Normal 2 3 2 2 2 4 2 3 3 2" xfId="14735" xr:uid="{F96BBBB5-F1A6-4E50-AD96-A884D4ADA85A}"/>
    <cellStyle name="Normal 2 3 2 2 2 4 2 3 3 2 2" xfId="33105" xr:uid="{C4923052-B2BA-4356-84F5-7470D8CAAD71}"/>
    <cellStyle name="Normal 2 3 2 2 2 4 2 3 3 2 3" xfId="51473" xr:uid="{AF25C40E-77C7-4BA0-9EE4-26CCD05A7C0E}"/>
    <cellStyle name="Normal 2 3 2 2 2 4 2 3 3 3" xfId="23921" xr:uid="{AF6DB272-D55B-48C8-A7E8-2F4B187C7F15}"/>
    <cellStyle name="Normal 2 3 2 2 2 4 2 3 3 4" xfId="42289" xr:uid="{7FF8BC61-2DE7-4895-BABF-7F1DB953CB59}"/>
    <cellStyle name="Normal 2 3 2 2 2 4 2 3 4" xfId="10143" xr:uid="{74532916-1253-4850-A7D9-237829C1C8AA}"/>
    <cellStyle name="Normal 2 3 2 2 2 4 2 3 4 2" xfId="28513" xr:uid="{9C69DD9D-7BC8-4197-90F7-6073008BBDCC}"/>
    <cellStyle name="Normal 2 3 2 2 2 4 2 3 4 3" xfId="46881" xr:uid="{B3CDC3FA-971F-41F6-84FB-96C98C75EEC9}"/>
    <cellStyle name="Normal 2 3 2 2 2 4 2 3 5" xfId="19329" xr:uid="{4FFFC3F4-582D-4841-AD8F-E5567C655B4A}"/>
    <cellStyle name="Normal 2 3 2 2 2 4 2 3 6" xfId="37697" xr:uid="{167973DE-9F84-4A38-9FC8-7D5AFDF4591A}"/>
    <cellStyle name="Normal 2 3 2 2 2 4 2 4" xfId="1533" xr:uid="{7217CFC4-11E1-4B4E-8E51-57CB00FD31BE}"/>
    <cellStyle name="Normal 2 3 2 2 2 4 2 4 2" xfId="3829" xr:uid="{F9560D4D-05D0-4D18-9FCD-A09E6A3D9340}"/>
    <cellStyle name="Normal 2 3 2 2 2 4 2 4 2 2" xfId="8421" xr:uid="{F51304E8-E4E6-45E8-88AE-0A73952C1458}"/>
    <cellStyle name="Normal 2 3 2 2 2 4 2 4 2 2 2" xfId="17605" xr:uid="{EBEE08BA-FC61-45F1-8D4B-3CDAFA8228C6}"/>
    <cellStyle name="Normal 2 3 2 2 2 4 2 4 2 2 2 2" xfId="35975" xr:uid="{CAD19249-11BC-49E9-A501-BC6BE90A3FF5}"/>
    <cellStyle name="Normal 2 3 2 2 2 4 2 4 2 2 2 3" xfId="54343" xr:uid="{FF2CE939-39B4-4886-B7E3-CDBA8C79AE68}"/>
    <cellStyle name="Normal 2 3 2 2 2 4 2 4 2 2 3" xfId="26791" xr:uid="{79E7386D-148B-4CEC-BFA6-CF5FC87A8C64}"/>
    <cellStyle name="Normal 2 3 2 2 2 4 2 4 2 2 4" xfId="45159" xr:uid="{85894A64-1CD6-477F-ABB7-F5C751CD749B}"/>
    <cellStyle name="Normal 2 3 2 2 2 4 2 4 2 3" xfId="13013" xr:uid="{8EC38205-1A13-486E-B450-A877C50B7512}"/>
    <cellStyle name="Normal 2 3 2 2 2 4 2 4 2 3 2" xfId="31383" xr:uid="{C1F12A2D-EC26-44B7-A29B-4F3CD51B097D}"/>
    <cellStyle name="Normal 2 3 2 2 2 4 2 4 2 3 3" xfId="49751" xr:uid="{CF8285DA-AE73-4B0E-BD01-FBBFFFD572AD}"/>
    <cellStyle name="Normal 2 3 2 2 2 4 2 4 2 4" xfId="22199" xr:uid="{F8C6C239-A698-44DB-8CA4-54622B645E5D}"/>
    <cellStyle name="Normal 2 3 2 2 2 4 2 4 2 5" xfId="40567" xr:uid="{AA11EB57-AF93-4BE8-B680-AB7C110BA4C3}"/>
    <cellStyle name="Normal 2 3 2 2 2 4 2 4 3" xfId="6125" xr:uid="{1759DCD7-4A78-4D80-8FD3-FE9A2AC4BC3E}"/>
    <cellStyle name="Normal 2 3 2 2 2 4 2 4 3 2" xfId="15309" xr:uid="{56097DA2-AC6B-4FC2-974D-4C42BF1F39F9}"/>
    <cellStyle name="Normal 2 3 2 2 2 4 2 4 3 2 2" xfId="33679" xr:uid="{89D3FBD4-10AA-4ED4-A2D9-71E2D082AE8D}"/>
    <cellStyle name="Normal 2 3 2 2 2 4 2 4 3 2 3" xfId="52047" xr:uid="{0CC50CBC-F424-4BA0-AE8D-CF11EF5E1E8F}"/>
    <cellStyle name="Normal 2 3 2 2 2 4 2 4 3 3" xfId="24495" xr:uid="{049C31A8-8149-4F59-A2D8-B7A73A3275C1}"/>
    <cellStyle name="Normal 2 3 2 2 2 4 2 4 3 4" xfId="42863" xr:uid="{CDE72E21-1858-486A-854D-09A8F22C2D49}"/>
    <cellStyle name="Normal 2 3 2 2 2 4 2 4 4" xfId="10717" xr:uid="{C6B572AB-AE4D-4235-BD4E-E153804F3B79}"/>
    <cellStyle name="Normal 2 3 2 2 2 4 2 4 4 2" xfId="29087" xr:uid="{DB9BC42C-838F-4F08-8351-2D347EEEB208}"/>
    <cellStyle name="Normal 2 3 2 2 2 4 2 4 4 3" xfId="47455" xr:uid="{4A127EDE-035D-4CDA-A42B-9120748CB31C}"/>
    <cellStyle name="Normal 2 3 2 2 2 4 2 4 5" xfId="19903" xr:uid="{78FC08EE-7B1B-41DA-AC9C-48EA3EEB2CB0}"/>
    <cellStyle name="Normal 2 3 2 2 2 4 2 4 6" xfId="38271" xr:uid="{CF5DE6CC-CAFD-4E6D-BFDA-E0A64DEC812F}"/>
    <cellStyle name="Normal 2 3 2 2 2 4 2 5" xfId="2107" xr:uid="{C90E6788-5EF9-4A04-B40D-7FD82DAEEE30}"/>
    <cellStyle name="Normal 2 3 2 2 2 4 2 5 2" xfId="4403" xr:uid="{C3C0896B-442D-40B1-B0DC-900317D51C7C}"/>
    <cellStyle name="Normal 2 3 2 2 2 4 2 5 2 2" xfId="8995" xr:uid="{5BC3A016-B753-4EFA-A6C4-94D25D0DE200}"/>
    <cellStyle name="Normal 2 3 2 2 2 4 2 5 2 2 2" xfId="18179" xr:uid="{BDF048E9-CB19-4AF0-8D80-48339B6D1869}"/>
    <cellStyle name="Normal 2 3 2 2 2 4 2 5 2 2 2 2" xfId="36549" xr:uid="{7290E9E8-A7E2-4336-9634-804E2A71F10D}"/>
    <cellStyle name="Normal 2 3 2 2 2 4 2 5 2 2 2 3" xfId="54917" xr:uid="{86195514-C29D-4C06-905A-0A3F8B7A46AD}"/>
    <cellStyle name="Normal 2 3 2 2 2 4 2 5 2 2 3" xfId="27365" xr:uid="{B87945A8-354B-4B57-80F8-875FF128A3CA}"/>
    <cellStyle name="Normal 2 3 2 2 2 4 2 5 2 2 4" xfId="45733" xr:uid="{B4952265-3154-4E25-AFCB-7B1B410BBD40}"/>
    <cellStyle name="Normal 2 3 2 2 2 4 2 5 2 3" xfId="13587" xr:uid="{0C96D5B5-A31A-4A35-8FDC-32D1F08D2229}"/>
    <cellStyle name="Normal 2 3 2 2 2 4 2 5 2 3 2" xfId="31957" xr:uid="{8096D2B2-6844-4A33-82C7-4E00D97CEAAF}"/>
    <cellStyle name="Normal 2 3 2 2 2 4 2 5 2 3 3" xfId="50325" xr:uid="{2B1DE877-963E-4FE3-B961-E16A8F749F43}"/>
    <cellStyle name="Normal 2 3 2 2 2 4 2 5 2 4" xfId="22773" xr:uid="{D9B540FC-12A5-4F4C-B9B9-4F9C81586CF4}"/>
    <cellStyle name="Normal 2 3 2 2 2 4 2 5 2 5" xfId="41141" xr:uid="{EB620592-EC0A-490E-B075-4371824E997C}"/>
    <cellStyle name="Normal 2 3 2 2 2 4 2 5 3" xfId="6699" xr:uid="{B303A9EE-6BA4-46E5-BBE0-C3ABAF8E09FB}"/>
    <cellStyle name="Normal 2 3 2 2 2 4 2 5 3 2" xfId="15883" xr:uid="{08B9A5B7-E305-463B-82A2-F929A2AC613B}"/>
    <cellStyle name="Normal 2 3 2 2 2 4 2 5 3 2 2" xfId="34253" xr:uid="{1E23D3FD-6E9B-41CE-BEB0-76941475631C}"/>
    <cellStyle name="Normal 2 3 2 2 2 4 2 5 3 2 3" xfId="52621" xr:uid="{157E4A37-3BD0-4EA7-8EBF-2BAB2E332C1D}"/>
    <cellStyle name="Normal 2 3 2 2 2 4 2 5 3 3" xfId="25069" xr:uid="{2371B3CD-5043-42D8-885D-DD0FCA3E011F}"/>
    <cellStyle name="Normal 2 3 2 2 2 4 2 5 3 4" xfId="43437" xr:uid="{A6F7D27A-3FE3-47CE-AA9F-99213F6CD910}"/>
    <cellStyle name="Normal 2 3 2 2 2 4 2 5 4" xfId="11291" xr:uid="{45EF30D5-A04B-4E90-B2CB-DE8E607D688E}"/>
    <cellStyle name="Normal 2 3 2 2 2 4 2 5 4 2" xfId="29661" xr:uid="{3365DFB4-0115-47D7-961D-2DEF46354848}"/>
    <cellStyle name="Normal 2 3 2 2 2 4 2 5 4 3" xfId="48029" xr:uid="{9011D0E8-2B97-4D3E-BAB1-B4D2C0E9996F}"/>
    <cellStyle name="Normal 2 3 2 2 2 4 2 5 5" xfId="20477" xr:uid="{9FB70554-4290-47F0-8B1F-26015332C22B}"/>
    <cellStyle name="Normal 2 3 2 2 2 4 2 5 6" xfId="38845" xr:uid="{DDC33353-0C53-4079-93E1-C085372CAD6B}"/>
    <cellStyle name="Normal 2 3 2 2 2 4 2 6" xfId="2681" xr:uid="{A6315259-756A-455B-92F5-AFF88F9A8037}"/>
    <cellStyle name="Normal 2 3 2 2 2 4 2 6 2" xfId="7273" xr:uid="{36B78AD0-8236-405D-87E5-4362D4EDFF8A}"/>
    <cellStyle name="Normal 2 3 2 2 2 4 2 6 2 2" xfId="16457" xr:uid="{F2964449-0D59-4B92-AEE5-C76511F2F952}"/>
    <cellStyle name="Normal 2 3 2 2 2 4 2 6 2 2 2" xfId="34827" xr:uid="{9EEF7D35-6A5C-4FD1-A2C0-D3D0100FC004}"/>
    <cellStyle name="Normal 2 3 2 2 2 4 2 6 2 2 3" xfId="53195" xr:uid="{A6C9B438-F869-4905-B1E9-401B238188A1}"/>
    <cellStyle name="Normal 2 3 2 2 2 4 2 6 2 3" xfId="25643" xr:uid="{CAADA88B-B015-40C0-A7F3-368C133FAA7C}"/>
    <cellStyle name="Normal 2 3 2 2 2 4 2 6 2 4" xfId="44011" xr:uid="{3E4A1499-9575-4D3D-B16F-EF268F256398}"/>
    <cellStyle name="Normal 2 3 2 2 2 4 2 6 3" xfId="11865" xr:uid="{DFC95CC4-1CF5-48E9-9EFB-C875E0EE089B}"/>
    <cellStyle name="Normal 2 3 2 2 2 4 2 6 3 2" xfId="30235" xr:uid="{39F7CE4A-4FA5-4824-839B-5EE927F929D6}"/>
    <cellStyle name="Normal 2 3 2 2 2 4 2 6 3 3" xfId="48603" xr:uid="{A5C9CDEE-FD71-4AE5-B24A-F74107C8E868}"/>
    <cellStyle name="Normal 2 3 2 2 2 4 2 6 4" xfId="21051" xr:uid="{B2DF2680-69AA-4D87-8475-60B3B0EDF63B}"/>
    <cellStyle name="Normal 2 3 2 2 2 4 2 6 5" xfId="39419" xr:uid="{778E0AB3-8D8A-4DF9-A318-94E56BC6FABF}"/>
    <cellStyle name="Normal 2 3 2 2 2 4 2 7" xfId="4977" xr:uid="{471A4525-33EF-49A7-974E-59C5BB21332B}"/>
    <cellStyle name="Normal 2 3 2 2 2 4 2 7 2" xfId="14161" xr:uid="{A05BFDDE-53E3-4660-A39C-AC9B73591232}"/>
    <cellStyle name="Normal 2 3 2 2 2 4 2 7 2 2" xfId="32531" xr:uid="{259522FB-7AD6-446F-A134-6F8FCFC283DC}"/>
    <cellStyle name="Normal 2 3 2 2 2 4 2 7 2 3" xfId="50899" xr:uid="{1EFEE774-0B44-44CC-B6CC-17D181973CF9}"/>
    <cellStyle name="Normal 2 3 2 2 2 4 2 7 3" xfId="23347" xr:uid="{AE47391E-97EA-4A75-BDC5-F8DB25518CA8}"/>
    <cellStyle name="Normal 2 3 2 2 2 4 2 7 4" xfId="41715" xr:uid="{DBD53310-DBDE-4090-BF46-3E77B7C5032E}"/>
    <cellStyle name="Normal 2 3 2 2 2 4 2 8" xfId="9569" xr:uid="{E7C03B6B-F631-4334-953A-8BCAA2C51499}"/>
    <cellStyle name="Normal 2 3 2 2 2 4 2 8 2" xfId="27939" xr:uid="{FDB410EB-6982-4237-B6BE-94B5967EAAB9}"/>
    <cellStyle name="Normal 2 3 2 2 2 4 2 8 3" xfId="46307" xr:uid="{FB8F8888-BC84-4350-BD9B-6C06233EAE9D}"/>
    <cellStyle name="Normal 2 3 2 2 2 4 2 9" xfId="18755" xr:uid="{61083958-9B84-444A-934B-197085AF6FD9}"/>
    <cellStyle name="Normal 2 3 2 2 2 4 3" xfId="532" xr:uid="{398B3FF5-56D5-4015-8ED2-C37E0D0B697C}"/>
    <cellStyle name="Normal 2 3 2 2 2 4 3 2" xfId="1106" xr:uid="{18FB0801-AD6F-483D-B832-9DF4E0A92F25}"/>
    <cellStyle name="Normal 2 3 2 2 2 4 3 2 2" xfId="3402" xr:uid="{28233470-EA52-4A7D-99D6-5CE93E9F2EEF}"/>
    <cellStyle name="Normal 2 3 2 2 2 4 3 2 2 2" xfId="7994" xr:uid="{2CD359DC-B05B-4BF8-AFE3-7D00C4367B09}"/>
    <cellStyle name="Normal 2 3 2 2 2 4 3 2 2 2 2" xfId="17178" xr:uid="{9B793002-C580-4AD2-83C8-6C2E244C9255}"/>
    <cellStyle name="Normal 2 3 2 2 2 4 3 2 2 2 2 2" xfId="35548" xr:uid="{A9B33992-DB5C-430F-9FAC-0F872FE6E02E}"/>
    <cellStyle name="Normal 2 3 2 2 2 4 3 2 2 2 2 3" xfId="53916" xr:uid="{BC576978-6D81-4E0A-BE21-3C30447085EF}"/>
    <cellStyle name="Normal 2 3 2 2 2 4 3 2 2 2 3" xfId="26364" xr:uid="{AFAB8E82-CA30-483E-8C00-9104546F8E78}"/>
    <cellStyle name="Normal 2 3 2 2 2 4 3 2 2 2 4" xfId="44732" xr:uid="{BDC632FE-00A5-41B1-A5E0-9420E9E55FC1}"/>
    <cellStyle name="Normal 2 3 2 2 2 4 3 2 2 3" xfId="12586" xr:uid="{73F6204E-8EDC-4A50-A720-D3FFE871BBD0}"/>
    <cellStyle name="Normal 2 3 2 2 2 4 3 2 2 3 2" xfId="30956" xr:uid="{0C236473-2961-49FE-AD8B-6C28A96CED2D}"/>
    <cellStyle name="Normal 2 3 2 2 2 4 3 2 2 3 3" xfId="49324" xr:uid="{DACEA3B5-4302-4A3F-B32E-585374FBBFFA}"/>
    <cellStyle name="Normal 2 3 2 2 2 4 3 2 2 4" xfId="21772" xr:uid="{31C87681-376A-418F-A910-53D67C318F43}"/>
    <cellStyle name="Normal 2 3 2 2 2 4 3 2 2 5" xfId="40140" xr:uid="{7DDD37E8-969B-4851-9FF5-8B721A4AB767}"/>
    <cellStyle name="Normal 2 3 2 2 2 4 3 2 3" xfId="5698" xr:uid="{9F3EA878-2A85-4046-808B-73A385324BFC}"/>
    <cellStyle name="Normal 2 3 2 2 2 4 3 2 3 2" xfId="14882" xr:uid="{1F5E5998-39AB-47BA-B1EC-527B0EBB9784}"/>
    <cellStyle name="Normal 2 3 2 2 2 4 3 2 3 2 2" xfId="33252" xr:uid="{FD0A8FDD-8528-4B1E-BAD5-8AE366BA43D7}"/>
    <cellStyle name="Normal 2 3 2 2 2 4 3 2 3 2 3" xfId="51620" xr:uid="{150D280F-4FC5-4E95-9C84-5C6521DED1CE}"/>
    <cellStyle name="Normal 2 3 2 2 2 4 3 2 3 3" xfId="24068" xr:uid="{730265EA-C3A9-46BC-9181-D64343F55983}"/>
    <cellStyle name="Normal 2 3 2 2 2 4 3 2 3 4" xfId="42436" xr:uid="{F12BFA82-1675-4AAD-867D-A2FF67903B2F}"/>
    <cellStyle name="Normal 2 3 2 2 2 4 3 2 4" xfId="10290" xr:uid="{E506DC09-1D9B-481E-96F2-74E69268DFC4}"/>
    <cellStyle name="Normal 2 3 2 2 2 4 3 2 4 2" xfId="28660" xr:uid="{DC2C293F-04C6-4956-AA9C-B7AF33E45089}"/>
    <cellStyle name="Normal 2 3 2 2 2 4 3 2 4 3" xfId="47028" xr:uid="{0114F403-7797-4715-8236-1AC1D23D2FD0}"/>
    <cellStyle name="Normal 2 3 2 2 2 4 3 2 5" xfId="19476" xr:uid="{5DFC9937-48D5-4E63-B5CB-32FA8A261F1D}"/>
    <cellStyle name="Normal 2 3 2 2 2 4 3 2 6" xfId="37844" xr:uid="{6AEE0121-BE06-4778-8427-3B19C7E44063}"/>
    <cellStyle name="Normal 2 3 2 2 2 4 3 3" xfId="1680" xr:uid="{369588B8-5D37-433C-93F2-961B7422F67E}"/>
    <cellStyle name="Normal 2 3 2 2 2 4 3 3 2" xfId="3976" xr:uid="{530C1261-DF06-4B27-B3D2-8C5BD48ED937}"/>
    <cellStyle name="Normal 2 3 2 2 2 4 3 3 2 2" xfId="8568" xr:uid="{20056FEE-C7F8-46DD-B8C2-4F8F260FD8F4}"/>
    <cellStyle name="Normal 2 3 2 2 2 4 3 3 2 2 2" xfId="17752" xr:uid="{E137B8A8-BBC9-4703-9D7B-BEFE91FB9F47}"/>
    <cellStyle name="Normal 2 3 2 2 2 4 3 3 2 2 2 2" xfId="36122" xr:uid="{89DDBDD7-5847-4738-9F79-66F54A292F87}"/>
    <cellStyle name="Normal 2 3 2 2 2 4 3 3 2 2 2 3" xfId="54490" xr:uid="{6ABC89C4-208D-473A-BF98-70D8F49C6C73}"/>
    <cellStyle name="Normal 2 3 2 2 2 4 3 3 2 2 3" xfId="26938" xr:uid="{BBC471BB-CE3C-4D8B-B8CE-849684162D65}"/>
    <cellStyle name="Normal 2 3 2 2 2 4 3 3 2 2 4" xfId="45306" xr:uid="{D2A1E634-CF2D-4A41-B38B-602C68B6E00D}"/>
    <cellStyle name="Normal 2 3 2 2 2 4 3 3 2 3" xfId="13160" xr:uid="{E10097A8-5005-43E5-970E-B3B789E44574}"/>
    <cellStyle name="Normal 2 3 2 2 2 4 3 3 2 3 2" xfId="31530" xr:uid="{85092982-8A31-429E-B70C-F7816096E270}"/>
    <cellStyle name="Normal 2 3 2 2 2 4 3 3 2 3 3" xfId="49898" xr:uid="{E5E59D86-7287-4338-9627-9B9BEFB2C09D}"/>
    <cellStyle name="Normal 2 3 2 2 2 4 3 3 2 4" xfId="22346" xr:uid="{46600F21-9352-4D0F-B58D-FEB2F62C81AA}"/>
    <cellStyle name="Normal 2 3 2 2 2 4 3 3 2 5" xfId="40714" xr:uid="{C8ACD1F3-6131-4FCD-8B00-1F8D0D025E85}"/>
    <cellStyle name="Normal 2 3 2 2 2 4 3 3 3" xfId="6272" xr:uid="{0250C8D1-A503-4CFF-B862-7099F1738230}"/>
    <cellStyle name="Normal 2 3 2 2 2 4 3 3 3 2" xfId="15456" xr:uid="{28F7A441-BA55-4076-BB26-1FB15BE02381}"/>
    <cellStyle name="Normal 2 3 2 2 2 4 3 3 3 2 2" xfId="33826" xr:uid="{41A073E8-B5DD-4B48-AEE8-4CEF00E3C154}"/>
    <cellStyle name="Normal 2 3 2 2 2 4 3 3 3 2 3" xfId="52194" xr:uid="{6A606BB7-82E7-4959-A4E4-2C846FA64AFF}"/>
    <cellStyle name="Normal 2 3 2 2 2 4 3 3 3 3" xfId="24642" xr:uid="{34662287-BD96-4C05-BBB2-1B92A722BA88}"/>
    <cellStyle name="Normal 2 3 2 2 2 4 3 3 3 4" xfId="43010" xr:uid="{88369C39-734E-4492-B6B1-036A62E5DA26}"/>
    <cellStyle name="Normal 2 3 2 2 2 4 3 3 4" xfId="10864" xr:uid="{CCA8FA90-E575-4B0F-8F87-D85E2BAC74F5}"/>
    <cellStyle name="Normal 2 3 2 2 2 4 3 3 4 2" xfId="29234" xr:uid="{45A71DB9-0661-4CFA-BC57-B859EEBC8B7C}"/>
    <cellStyle name="Normal 2 3 2 2 2 4 3 3 4 3" xfId="47602" xr:uid="{A3BD0FFB-6F54-4740-B587-5EB23B341A11}"/>
    <cellStyle name="Normal 2 3 2 2 2 4 3 3 5" xfId="20050" xr:uid="{BE34354A-5831-4F68-BEED-3A0FC0D063D3}"/>
    <cellStyle name="Normal 2 3 2 2 2 4 3 3 6" xfId="38418" xr:uid="{1F2FBE51-D211-4701-9E36-8AAE0A5B2914}"/>
    <cellStyle name="Normal 2 3 2 2 2 4 3 4" xfId="2254" xr:uid="{73924718-A827-48D4-96B6-07D361FF4DB4}"/>
    <cellStyle name="Normal 2 3 2 2 2 4 3 4 2" xfId="4550" xr:uid="{7F1E869F-D905-42D9-B879-2113A58AEC0E}"/>
    <cellStyle name="Normal 2 3 2 2 2 4 3 4 2 2" xfId="9142" xr:uid="{DE5A3823-4F33-4A59-B967-304CD20AB46E}"/>
    <cellStyle name="Normal 2 3 2 2 2 4 3 4 2 2 2" xfId="18326" xr:uid="{CFC94576-C7DA-4F0C-969B-A24680FFBC8D}"/>
    <cellStyle name="Normal 2 3 2 2 2 4 3 4 2 2 2 2" xfId="36696" xr:uid="{9D1D2C5C-66CC-4D26-BB3C-251A1681626F}"/>
    <cellStyle name="Normal 2 3 2 2 2 4 3 4 2 2 2 3" xfId="55064" xr:uid="{1CDC553B-5D58-43F2-8881-6D95738054E1}"/>
    <cellStyle name="Normal 2 3 2 2 2 4 3 4 2 2 3" xfId="27512" xr:uid="{373E23F7-64ED-4765-82CD-4F88D742C1B5}"/>
    <cellStyle name="Normal 2 3 2 2 2 4 3 4 2 2 4" xfId="45880" xr:uid="{D673E054-FBA5-45A4-A14B-EB87BE22569E}"/>
    <cellStyle name="Normal 2 3 2 2 2 4 3 4 2 3" xfId="13734" xr:uid="{7E2036E0-B736-4C30-8C56-29842586F67E}"/>
    <cellStyle name="Normal 2 3 2 2 2 4 3 4 2 3 2" xfId="32104" xr:uid="{10AF7632-518E-4009-B312-A7AACEFEFB69}"/>
    <cellStyle name="Normal 2 3 2 2 2 4 3 4 2 3 3" xfId="50472" xr:uid="{33AE5606-F562-49A3-80CE-5F1F8D1EDA60}"/>
    <cellStyle name="Normal 2 3 2 2 2 4 3 4 2 4" xfId="22920" xr:uid="{6E967577-1D30-47CF-8576-8FD03F2D5797}"/>
    <cellStyle name="Normal 2 3 2 2 2 4 3 4 2 5" xfId="41288" xr:uid="{0CD1C4D7-870B-4092-96F3-3DF76C053289}"/>
    <cellStyle name="Normal 2 3 2 2 2 4 3 4 3" xfId="6846" xr:uid="{F5F20F23-A173-48B5-89B0-F94CFD7B2F6C}"/>
    <cellStyle name="Normal 2 3 2 2 2 4 3 4 3 2" xfId="16030" xr:uid="{AC344417-BBF6-4C5F-AD9B-747687832133}"/>
    <cellStyle name="Normal 2 3 2 2 2 4 3 4 3 2 2" xfId="34400" xr:uid="{6FCD4B2A-FDE7-4187-A911-D34D0FD454EE}"/>
    <cellStyle name="Normal 2 3 2 2 2 4 3 4 3 2 3" xfId="52768" xr:uid="{E4E8D939-1C5A-4CDC-B471-E55B5FDB69A1}"/>
    <cellStyle name="Normal 2 3 2 2 2 4 3 4 3 3" xfId="25216" xr:uid="{6844E20A-8B8F-4F84-B69F-45A146FB2509}"/>
    <cellStyle name="Normal 2 3 2 2 2 4 3 4 3 4" xfId="43584" xr:uid="{D1BD34A4-B4DD-4808-B359-1335F5D32360}"/>
    <cellStyle name="Normal 2 3 2 2 2 4 3 4 4" xfId="11438" xr:uid="{CB2EAFE9-EDD7-42A7-B60E-20F506B96324}"/>
    <cellStyle name="Normal 2 3 2 2 2 4 3 4 4 2" xfId="29808" xr:uid="{09A15F67-8742-4D1F-B078-3E237C8CE9C9}"/>
    <cellStyle name="Normal 2 3 2 2 2 4 3 4 4 3" xfId="48176" xr:uid="{77609991-481C-4350-B756-6215EACFDE35}"/>
    <cellStyle name="Normal 2 3 2 2 2 4 3 4 5" xfId="20624" xr:uid="{83E314A9-9E65-413C-955E-1125CF587A87}"/>
    <cellStyle name="Normal 2 3 2 2 2 4 3 4 6" xfId="38992" xr:uid="{D6D0CA18-524F-428B-AA2B-659F5BEB3F8D}"/>
    <cellStyle name="Normal 2 3 2 2 2 4 3 5" xfId="2828" xr:uid="{024D9740-E523-4437-9D08-F28B6EF2BAFD}"/>
    <cellStyle name="Normal 2 3 2 2 2 4 3 5 2" xfId="7420" xr:uid="{9544FD33-0507-4D9E-8FB1-2A52616EF64E}"/>
    <cellStyle name="Normal 2 3 2 2 2 4 3 5 2 2" xfId="16604" xr:uid="{3CB1135D-F958-46FB-815E-C86EFDE921E9}"/>
    <cellStyle name="Normal 2 3 2 2 2 4 3 5 2 2 2" xfId="34974" xr:uid="{62F41C70-2B25-4BDB-ADA0-3190703C644D}"/>
    <cellStyle name="Normal 2 3 2 2 2 4 3 5 2 2 3" xfId="53342" xr:uid="{A272AEE2-20DE-4962-AD8D-5AFBD8B19101}"/>
    <cellStyle name="Normal 2 3 2 2 2 4 3 5 2 3" xfId="25790" xr:uid="{A56751E7-33F9-4C31-A153-514D3233D814}"/>
    <cellStyle name="Normal 2 3 2 2 2 4 3 5 2 4" xfId="44158" xr:uid="{57BB0E60-6E34-44BF-8A9D-A8EE86064462}"/>
    <cellStyle name="Normal 2 3 2 2 2 4 3 5 3" xfId="12012" xr:uid="{FE031508-C6BF-4F09-B558-427AD25EFAEB}"/>
    <cellStyle name="Normal 2 3 2 2 2 4 3 5 3 2" xfId="30382" xr:uid="{C3A949CA-384A-4A02-A9C0-E48124CECA23}"/>
    <cellStyle name="Normal 2 3 2 2 2 4 3 5 3 3" xfId="48750" xr:uid="{416D113E-15B7-4791-943B-138AD59C8E44}"/>
    <cellStyle name="Normal 2 3 2 2 2 4 3 5 4" xfId="21198" xr:uid="{5462A6BE-1E99-4F32-9634-495891EDF4F9}"/>
    <cellStyle name="Normal 2 3 2 2 2 4 3 5 5" xfId="39566" xr:uid="{5FFA9360-28C0-4495-A395-4632A4BF2848}"/>
    <cellStyle name="Normal 2 3 2 2 2 4 3 6" xfId="5124" xr:uid="{E1B84CE3-BD74-4F55-979A-EC1E42FC4B37}"/>
    <cellStyle name="Normal 2 3 2 2 2 4 3 6 2" xfId="14308" xr:uid="{F6377D5E-776E-4D23-9FF4-9A828239CF4B}"/>
    <cellStyle name="Normal 2 3 2 2 2 4 3 6 2 2" xfId="32678" xr:uid="{6E123749-8230-4180-A8EB-0C77B970CB65}"/>
    <cellStyle name="Normal 2 3 2 2 2 4 3 6 2 3" xfId="51046" xr:uid="{2320B3B2-F8B1-45BF-8257-C9C7CAF80BF4}"/>
    <cellStyle name="Normal 2 3 2 2 2 4 3 6 3" xfId="23494" xr:uid="{0B2E3C2B-11C4-4DD6-9490-3502706990CF}"/>
    <cellStyle name="Normal 2 3 2 2 2 4 3 6 4" xfId="41862" xr:uid="{244856C5-E6D1-4D6B-BB11-13194A85EFE3}"/>
    <cellStyle name="Normal 2 3 2 2 2 4 3 7" xfId="9716" xr:uid="{C4855544-8C6D-43D5-BD9C-8CA19466CD75}"/>
    <cellStyle name="Normal 2 3 2 2 2 4 3 7 2" xfId="28086" xr:uid="{0DAD9665-6871-4FC3-9B10-B8A5F5139A51}"/>
    <cellStyle name="Normal 2 3 2 2 2 4 3 7 3" xfId="46454" xr:uid="{55FA9A35-AECC-4CB4-8AC8-1EED4F7E9C6C}"/>
    <cellStyle name="Normal 2 3 2 2 2 4 3 8" xfId="18902" xr:uid="{C03F6469-B624-47DB-8549-9E51E5891D76}"/>
    <cellStyle name="Normal 2 3 2 2 2 4 3 9" xfId="37270" xr:uid="{5A7925A9-451A-449C-BE1B-FAD306AB776C}"/>
    <cellStyle name="Normal 2 3 2 2 2 4 4" xfId="819" xr:uid="{2D0D2C8D-CA82-4C2A-A1BC-2F3653DB9902}"/>
    <cellStyle name="Normal 2 3 2 2 2 4 4 2" xfId="3115" xr:uid="{B815BDF0-3F15-4DC4-A3FE-57EF6939D324}"/>
    <cellStyle name="Normal 2 3 2 2 2 4 4 2 2" xfId="7707" xr:uid="{72D1CBDA-4D2E-4A37-8A35-6DF0F1BADEED}"/>
    <cellStyle name="Normal 2 3 2 2 2 4 4 2 2 2" xfId="16891" xr:uid="{87FDB3E3-4805-4CE3-9BC6-11B6793032F2}"/>
    <cellStyle name="Normal 2 3 2 2 2 4 4 2 2 2 2" xfId="35261" xr:uid="{A4913F14-8734-454A-9AFC-9F1111845346}"/>
    <cellStyle name="Normal 2 3 2 2 2 4 4 2 2 2 3" xfId="53629" xr:uid="{5E2215C1-E5BF-4DC3-AE3E-F3ACB7357303}"/>
    <cellStyle name="Normal 2 3 2 2 2 4 4 2 2 3" xfId="26077" xr:uid="{62BFDB12-B173-49B3-86DD-E11D7CB09357}"/>
    <cellStyle name="Normal 2 3 2 2 2 4 4 2 2 4" xfId="44445" xr:uid="{53B040BD-57DA-4A7B-BDEE-B36C07DC5FED}"/>
    <cellStyle name="Normal 2 3 2 2 2 4 4 2 3" xfId="12299" xr:uid="{D6B31371-E7E3-4F8E-9722-F2056F2CAB22}"/>
    <cellStyle name="Normal 2 3 2 2 2 4 4 2 3 2" xfId="30669" xr:uid="{7B1AC1FF-CA67-42D3-8349-E3967B702638}"/>
    <cellStyle name="Normal 2 3 2 2 2 4 4 2 3 3" xfId="49037" xr:uid="{D0B4B378-D157-4D4D-931B-6CE25A533811}"/>
    <cellStyle name="Normal 2 3 2 2 2 4 4 2 4" xfId="21485" xr:uid="{27E88E69-1B25-41D2-912F-8E0611F1D356}"/>
    <cellStyle name="Normal 2 3 2 2 2 4 4 2 5" xfId="39853" xr:uid="{A8E71619-1E55-449F-8868-E1BA1FBAAAC5}"/>
    <cellStyle name="Normal 2 3 2 2 2 4 4 3" xfId="5411" xr:uid="{496E1EAA-8258-4DDD-B5B4-29CB9F87A030}"/>
    <cellStyle name="Normal 2 3 2 2 2 4 4 3 2" xfId="14595" xr:uid="{63296124-A234-4A41-9644-738E28E76374}"/>
    <cellStyle name="Normal 2 3 2 2 2 4 4 3 2 2" xfId="32965" xr:uid="{C134BD7B-CD13-4330-9C06-5A8836A1EB2F}"/>
    <cellStyle name="Normal 2 3 2 2 2 4 4 3 2 3" xfId="51333" xr:uid="{E7C89DE0-D3FA-45D5-955A-1FC5F1B415FE}"/>
    <cellStyle name="Normal 2 3 2 2 2 4 4 3 3" xfId="23781" xr:uid="{B9AB5F40-68C3-4601-AAA6-248C561DE4C0}"/>
    <cellStyle name="Normal 2 3 2 2 2 4 4 3 4" xfId="42149" xr:uid="{27DB9153-9028-4CD4-9F00-0D434AB75A58}"/>
    <cellStyle name="Normal 2 3 2 2 2 4 4 4" xfId="10003" xr:uid="{A8F51197-2288-4F17-A2C8-D458DD3DADF2}"/>
    <cellStyle name="Normal 2 3 2 2 2 4 4 4 2" xfId="28373" xr:uid="{B0E46EFC-D6A2-4F2C-A307-E4BF18F74627}"/>
    <cellStyle name="Normal 2 3 2 2 2 4 4 4 3" xfId="46741" xr:uid="{A72E0977-B78E-49A0-8E44-3E9D1D3E0B7D}"/>
    <cellStyle name="Normal 2 3 2 2 2 4 4 5" xfId="19189" xr:uid="{93A9F8EE-C1AD-4AAC-8789-DD0C723DABC5}"/>
    <cellStyle name="Normal 2 3 2 2 2 4 4 6" xfId="37557" xr:uid="{2AF70034-33A5-4B60-91F6-6067C39099B3}"/>
    <cellStyle name="Normal 2 3 2 2 2 4 5" xfId="1393" xr:uid="{14743143-BEEF-4DF3-A654-67D741DBA208}"/>
    <cellStyle name="Normal 2 3 2 2 2 4 5 2" xfId="3689" xr:uid="{5A2B8704-638D-477D-8AAD-122B23899159}"/>
    <cellStyle name="Normal 2 3 2 2 2 4 5 2 2" xfId="8281" xr:uid="{6DBFCB76-4FF0-4E9A-A32A-3374EAC05789}"/>
    <cellStyle name="Normal 2 3 2 2 2 4 5 2 2 2" xfId="17465" xr:uid="{BC82A683-B85C-4C5B-88C8-F42F38444501}"/>
    <cellStyle name="Normal 2 3 2 2 2 4 5 2 2 2 2" xfId="35835" xr:uid="{7DCD3475-4D81-4969-94E1-1B36B7E37D35}"/>
    <cellStyle name="Normal 2 3 2 2 2 4 5 2 2 2 3" xfId="54203" xr:uid="{5A67FE80-CB6E-425D-81C1-9E763C56DE80}"/>
    <cellStyle name="Normal 2 3 2 2 2 4 5 2 2 3" xfId="26651" xr:uid="{0F49CBCB-E2DD-456E-8F69-9125CFA00783}"/>
    <cellStyle name="Normal 2 3 2 2 2 4 5 2 2 4" xfId="45019" xr:uid="{8597C2B8-5C9D-4FF8-9449-072607BDB6B7}"/>
    <cellStyle name="Normal 2 3 2 2 2 4 5 2 3" xfId="12873" xr:uid="{05B0FD18-45F3-410C-B061-7F7330F537E4}"/>
    <cellStyle name="Normal 2 3 2 2 2 4 5 2 3 2" xfId="31243" xr:uid="{674C03F9-549B-4A7B-8C13-ED63BA88F01C}"/>
    <cellStyle name="Normal 2 3 2 2 2 4 5 2 3 3" xfId="49611" xr:uid="{47325682-26CE-48F8-B4CE-569A3B873AF1}"/>
    <cellStyle name="Normal 2 3 2 2 2 4 5 2 4" xfId="22059" xr:uid="{63560742-6AC0-48A7-A2BC-D90499A1CF31}"/>
    <cellStyle name="Normal 2 3 2 2 2 4 5 2 5" xfId="40427" xr:uid="{8AA8253B-AC6B-4068-9F49-F870B3EC1E1E}"/>
    <cellStyle name="Normal 2 3 2 2 2 4 5 3" xfId="5985" xr:uid="{2AE8E3CF-7ECC-483F-8B44-058948D82884}"/>
    <cellStyle name="Normal 2 3 2 2 2 4 5 3 2" xfId="15169" xr:uid="{B9876D02-A1DB-4959-B3E9-099431099EF7}"/>
    <cellStyle name="Normal 2 3 2 2 2 4 5 3 2 2" xfId="33539" xr:uid="{5F9EBE03-2333-4659-95E1-EE6B3CFD1A33}"/>
    <cellStyle name="Normal 2 3 2 2 2 4 5 3 2 3" xfId="51907" xr:uid="{47FCB969-4B68-42BA-8539-39FC8A790BD4}"/>
    <cellStyle name="Normal 2 3 2 2 2 4 5 3 3" xfId="24355" xr:uid="{5BCAED7D-B301-43CF-86EE-EBC7E65E0D48}"/>
    <cellStyle name="Normal 2 3 2 2 2 4 5 3 4" xfId="42723" xr:uid="{CC1E3DE8-71C3-478D-82B7-5E40BBC9071D}"/>
    <cellStyle name="Normal 2 3 2 2 2 4 5 4" xfId="10577" xr:uid="{41C7CDD5-0ADE-4FF4-9B88-80CE838BB282}"/>
    <cellStyle name="Normal 2 3 2 2 2 4 5 4 2" xfId="28947" xr:uid="{8108523D-D897-43A9-8005-79B67054E472}"/>
    <cellStyle name="Normal 2 3 2 2 2 4 5 4 3" xfId="47315" xr:uid="{3DC17535-9C60-4BA6-8140-CDB7E9379E57}"/>
    <cellStyle name="Normal 2 3 2 2 2 4 5 5" xfId="19763" xr:uid="{E0D0A72E-7DD3-4B04-BC04-C0B9F0774491}"/>
    <cellStyle name="Normal 2 3 2 2 2 4 5 6" xfId="38131" xr:uid="{CEBE9AEE-07B7-46AB-9238-133C5E4BCFF9}"/>
    <cellStyle name="Normal 2 3 2 2 2 4 6" xfId="1967" xr:uid="{9C60F65B-7FB1-4A33-A57F-1499EDB5C5BB}"/>
    <cellStyle name="Normal 2 3 2 2 2 4 6 2" xfId="4263" xr:uid="{D97AB068-A238-488A-B6C2-7B01B709849D}"/>
    <cellStyle name="Normal 2 3 2 2 2 4 6 2 2" xfId="8855" xr:uid="{6D8D58D7-DB6E-4CC2-9422-2EA0901DBF29}"/>
    <cellStyle name="Normal 2 3 2 2 2 4 6 2 2 2" xfId="18039" xr:uid="{D39C1B87-CE55-4DF1-BD89-DBBF1F7D5789}"/>
    <cellStyle name="Normal 2 3 2 2 2 4 6 2 2 2 2" xfId="36409" xr:uid="{85E99D80-D4D4-48A4-87DC-D19D6CEAF9F1}"/>
    <cellStyle name="Normal 2 3 2 2 2 4 6 2 2 2 3" xfId="54777" xr:uid="{5E3E6571-D846-4AE9-A0D4-12593FD0982B}"/>
    <cellStyle name="Normal 2 3 2 2 2 4 6 2 2 3" xfId="27225" xr:uid="{17F9BE78-7A46-4785-BA6A-084514CFBB77}"/>
    <cellStyle name="Normal 2 3 2 2 2 4 6 2 2 4" xfId="45593" xr:uid="{1CA45751-0A68-413A-9DB5-24138AC56E4B}"/>
    <cellStyle name="Normal 2 3 2 2 2 4 6 2 3" xfId="13447" xr:uid="{801A95B2-88FD-4D8E-AEB0-08780A1CE07A}"/>
    <cellStyle name="Normal 2 3 2 2 2 4 6 2 3 2" xfId="31817" xr:uid="{9DC45539-0648-4F61-B2D7-71D994BE9795}"/>
    <cellStyle name="Normal 2 3 2 2 2 4 6 2 3 3" xfId="50185" xr:uid="{5B7F16BA-C901-4173-AABE-11ACAAFF4826}"/>
    <cellStyle name="Normal 2 3 2 2 2 4 6 2 4" xfId="22633" xr:uid="{F2107DCE-3D11-4B9D-BAC2-7275CAD3147F}"/>
    <cellStyle name="Normal 2 3 2 2 2 4 6 2 5" xfId="41001" xr:uid="{DF8B641E-E01C-4352-9378-23077BB51A2B}"/>
    <cellStyle name="Normal 2 3 2 2 2 4 6 3" xfId="6559" xr:uid="{F868BD4B-3C31-46F5-94F5-3AD36293CE92}"/>
    <cellStyle name="Normal 2 3 2 2 2 4 6 3 2" xfId="15743" xr:uid="{2C2ACD7D-4694-4444-B056-E561256B1193}"/>
    <cellStyle name="Normal 2 3 2 2 2 4 6 3 2 2" xfId="34113" xr:uid="{1AECC155-744A-4109-AE63-A1DDA5EB45D6}"/>
    <cellStyle name="Normal 2 3 2 2 2 4 6 3 2 3" xfId="52481" xr:uid="{9CD6CD0D-864D-4505-ADD6-CFE4C9024AA6}"/>
    <cellStyle name="Normal 2 3 2 2 2 4 6 3 3" xfId="24929" xr:uid="{42AC8E62-3D2D-4823-9C97-DFED36E5659E}"/>
    <cellStyle name="Normal 2 3 2 2 2 4 6 3 4" xfId="43297" xr:uid="{42C33D78-A8A8-4C2C-9B76-48053BE24EBF}"/>
    <cellStyle name="Normal 2 3 2 2 2 4 6 4" xfId="11151" xr:uid="{0605924E-D221-4CF7-AC20-66600A622133}"/>
    <cellStyle name="Normal 2 3 2 2 2 4 6 4 2" xfId="29521" xr:uid="{725D9B8A-4311-4864-814E-1FC65C186AF1}"/>
    <cellStyle name="Normal 2 3 2 2 2 4 6 4 3" xfId="47889" xr:uid="{A775D8A1-DE14-4D62-AD25-B4B9847E0D4F}"/>
    <cellStyle name="Normal 2 3 2 2 2 4 6 5" xfId="20337" xr:uid="{FCE0461E-6926-42C4-A656-ACFD37B6EE97}"/>
    <cellStyle name="Normal 2 3 2 2 2 4 6 6" xfId="38705" xr:uid="{7543CF30-DF67-4001-AA8E-88F530E4D332}"/>
    <cellStyle name="Normal 2 3 2 2 2 4 7" xfId="2541" xr:uid="{67EC501D-271C-4CAB-A5A4-24F49D01E149}"/>
    <cellStyle name="Normal 2 3 2 2 2 4 7 2" xfId="7133" xr:uid="{B3898C95-AAC9-4C57-9D4C-97B2F16E8A68}"/>
    <cellStyle name="Normal 2 3 2 2 2 4 7 2 2" xfId="16317" xr:uid="{FB4035DD-8640-493E-BF4C-14ADBC89AE09}"/>
    <cellStyle name="Normal 2 3 2 2 2 4 7 2 2 2" xfId="34687" xr:uid="{A22377FF-0329-4275-AB72-2618C4C19516}"/>
    <cellStyle name="Normal 2 3 2 2 2 4 7 2 2 3" xfId="53055" xr:uid="{D8B07228-6FDB-48F1-BEA6-CF4CACE273BF}"/>
    <cellStyle name="Normal 2 3 2 2 2 4 7 2 3" xfId="25503" xr:uid="{85D58FF0-3ADD-4256-BF29-DCDF8041AC18}"/>
    <cellStyle name="Normal 2 3 2 2 2 4 7 2 4" xfId="43871" xr:uid="{4F22734D-E260-4C59-AF8C-4CC0C14FED9F}"/>
    <cellStyle name="Normal 2 3 2 2 2 4 7 3" xfId="11725" xr:uid="{216E4DC3-E0A0-4F2F-A5B0-79980DCE0ADD}"/>
    <cellStyle name="Normal 2 3 2 2 2 4 7 3 2" xfId="30095" xr:uid="{FAF63A77-B5C3-4104-B75F-92779E7E3A5C}"/>
    <cellStyle name="Normal 2 3 2 2 2 4 7 3 3" xfId="48463" xr:uid="{308F2140-CD5D-4213-9442-23DF726DB8F8}"/>
    <cellStyle name="Normal 2 3 2 2 2 4 7 4" xfId="20911" xr:uid="{498D1704-C68C-48BF-B944-73F9D3FB7DBA}"/>
    <cellStyle name="Normal 2 3 2 2 2 4 7 5" xfId="39279" xr:uid="{F99F6406-2F0B-4A55-98D5-4F99B0F2CEE0}"/>
    <cellStyle name="Normal 2 3 2 2 2 4 8" xfId="4837" xr:uid="{9E670B05-68DE-4F95-8AD6-F0E87FE119D6}"/>
    <cellStyle name="Normal 2 3 2 2 2 4 8 2" xfId="14021" xr:uid="{4AFE5F35-BF58-41F9-B3DE-6D5C09D965F3}"/>
    <cellStyle name="Normal 2 3 2 2 2 4 8 2 2" xfId="32391" xr:uid="{748417F6-3686-45DA-A2D8-152F28E781BE}"/>
    <cellStyle name="Normal 2 3 2 2 2 4 8 2 3" xfId="50759" xr:uid="{DB4389E7-E438-4D6C-8885-DA4BCED584CC}"/>
    <cellStyle name="Normal 2 3 2 2 2 4 8 3" xfId="23207" xr:uid="{4896167E-8D99-4084-B2AE-C842A32048AB}"/>
    <cellStyle name="Normal 2 3 2 2 2 4 8 4" xfId="41575" xr:uid="{F79D3858-6181-44D2-A828-207DF7C4AED3}"/>
    <cellStyle name="Normal 2 3 2 2 2 4 9" xfId="9429" xr:uid="{4EFDB71F-65EA-42A1-AAFF-3AFC62BA7F65}"/>
    <cellStyle name="Normal 2 3 2 2 2 4 9 2" xfId="27799" xr:uid="{FEA72517-3FA6-444F-9A46-344236D97C50}"/>
    <cellStyle name="Normal 2 3 2 2 2 4 9 3" xfId="46167" xr:uid="{35F7EE50-40F4-42EE-8F38-9CBE70983AA1}"/>
    <cellStyle name="Normal 2 3 2 2 2 5" xfId="199" xr:uid="{ED9E10C4-4E51-49F5-A118-54291BF4E41F}"/>
    <cellStyle name="Normal 2 3 2 2 2 6" xfId="123" xr:uid="{331FBD74-A411-4F08-8C36-BDCE82362319}"/>
    <cellStyle name="Normal 2 3 2 2 2 6 10" xfId="18578" xr:uid="{7432DCC5-1AC6-4A13-B206-77C15A5B3243}"/>
    <cellStyle name="Normal 2 3 2 2 2 6 11" xfId="36946" xr:uid="{483BAAA7-DB3E-4AD5-ACFF-C3D3E10227AA}"/>
    <cellStyle name="Normal 2 3 2 2 2 6 2" xfId="346" xr:uid="{4115A66C-2754-4E31-BC88-FBCA8EAE423E}"/>
    <cellStyle name="Normal 2 3 2 2 2 6 2 10" xfId="37086" xr:uid="{2FBF7AED-C55B-441F-B1DB-D8D22C34DAF3}"/>
    <cellStyle name="Normal 2 3 2 2 2 6 2 2" xfId="635" xr:uid="{B09F8DB3-BB06-4521-9179-F0F4FD0B31EE}"/>
    <cellStyle name="Normal 2 3 2 2 2 6 2 2 2" xfId="1209" xr:uid="{8D733554-0876-4CE3-8983-41AD4143655A}"/>
    <cellStyle name="Normal 2 3 2 2 2 6 2 2 2 2" xfId="3505" xr:uid="{C77ED4C6-34EA-4EE1-92AC-D634E5CD26C1}"/>
    <cellStyle name="Normal 2 3 2 2 2 6 2 2 2 2 2" xfId="8097" xr:uid="{809624AF-1A29-4B5F-A430-00AD4FBB8D9C}"/>
    <cellStyle name="Normal 2 3 2 2 2 6 2 2 2 2 2 2" xfId="17281" xr:uid="{77C8EFE5-4736-4DBA-9A34-041F8F8BFFC2}"/>
    <cellStyle name="Normal 2 3 2 2 2 6 2 2 2 2 2 2 2" xfId="35651" xr:uid="{521929B9-48DB-4DB2-8F86-F6C3926F8303}"/>
    <cellStyle name="Normal 2 3 2 2 2 6 2 2 2 2 2 2 3" xfId="54019" xr:uid="{240FD318-3113-4CB8-B9E1-4929B342F424}"/>
    <cellStyle name="Normal 2 3 2 2 2 6 2 2 2 2 2 3" xfId="26467" xr:uid="{36C8450B-B51D-4213-A4AF-A25E06E62672}"/>
    <cellStyle name="Normal 2 3 2 2 2 6 2 2 2 2 2 4" xfId="44835" xr:uid="{9193FDBE-3629-4AE6-9685-1DEE799B7840}"/>
    <cellStyle name="Normal 2 3 2 2 2 6 2 2 2 2 3" xfId="12689" xr:uid="{64CAA653-CFE1-4FE8-AF20-E54CBB866D86}"/>
    <cellStyle name="Normal 2 3 2 2 2 6 2 2 2 2 3 2" xfId="31059" xr:uid="{C46476EC-458D-498E-935F-244488F21E21}"/>
    <cellStyle name="Normal 2 3 2 2 2 6 2 2 2 2 3 3" xfId="49427" xr:uid="{E6A788CC-EA47-4EEF-ADA7-C94118976C60}"/>
    <cellStyle name="Normal 2 3 2 2 2 6 2 2 2 2 4" xfId="21875" xr:uid="{259032E6-6C21-4A5B-83CF-FBEA328A5964}"/>
    <cellStyle name="Normal 2 3 2 2 2 6 2 2 2 2 5" xfId="40243" xr:uid="{1F80047E-5B60-49BA-A925-0364211F3F42}"/>
    <cellStyle name="Normal 2 3 2 2 2 6 2 2 2 3" xfId="5801" xr:uid="{292137E2-585B-4DB0-9F19-F2BC3A2AB3EF}"/>
    <cellStyle name="Normal 2 3 2 2 2 6 2 2 2 3 2" xfId="14985" xr:uid="{1EC1A95C-EDC0-402A-A215-193F82C1FBB5}"/>
    <cellStyle name="Normal 2 3 2 2 2 6 2 2 2 3 2 2" xfId="33355" xr:uid="{3B32B95F-452E-482D-8322-5CD6BD1878D8}"/>
    <cellStyle name="Normal 2 3 2 2 2 6 2 2 2 3 2 3" xfId="51723" xr:uid="{1BC3D121-FA5A-4DAC-8E63-A12A41639253}"/>
    <cellStyle name="Normal 2 3 2 2 2 6 2 2 2 3 3" xfId="24171" xr:uid="{F67DCE79-F9CA-4778-B701-B3E17EE4E0AF}"/>
    <cellStyle name="Normal 2 3 2 2 2 6 2 2 2 3 4" xfId="42539" xr:uid="{1C71C2AC-6C5F-4C1B-BB12-97B4694F2980}"/>
    <cellStyle name="Normal 2 3 2 2 2 6 2 2 2 4" xfId="10393" xr:uid="{2BBB719A-B7F0-4476-95A1-9D6F359FEE85}"/>
    <cellStyle name="Normal 2 3 2 2 2 6 2 2 2 4 2" xfId="28763" xr:uid="{91BA68C9-B155-4E17-BD23-FCFD7F018DDB}"/>
    <cellStyle name="Normal 2 3 2 2 2 6 2 2 2 4 3" xfId="47131" xr:uid="{198AE6C1-53F0-4D6F-8615-0016AD25F1AA}"/>
    <cellStyle name="Normal 2 3 2 2 2 6 2 2 2 5" xfId="19579" xr:uid="{5329D0D4-BC76-44B2-9AEB-2A23C106BB93}"/>
    <cellStyle name="Normal 2 3 2 2 2 6 2 2 2 6" xfId="37947" xr:uid="{52756F1E-D7DB-4160-BCA4-B211AAB1FBEA}"/>
    <cellStyle name="Normal 2 3 2 2 2 6 2 2 3" xfId="1783" xr:uid="{CF58B457-58D0-473B-97DE-C8E122F5D8C9}"/>
    <cellStyle name="Normal 2 3 2 2 2 6 2 2 3 2" xfId="4079" xr:uid="{347156B7-92ED-4D21-8D44-896C47C82E74}"/>
    <cellStyle name="Normal 2 3 2 2 2 6 2 2 3 2 2" xfId="8671" xr:uid="{AECEC14B-4700-4E9C-959B-6043B4DD6D2D}"/>
    <cellStyle name="Normal 2 3 2 2 2 6 2 2 3 2 2 2" xfId="17855" xr:uid="{7FAA08A5-37C6-44A6-8AF2-CF54B1832F24}"/>
    <cellStyle name="Normal 2 3 2 2 2 6 2 2 3 2 2 2 2" xfId="36225" xr:uid="{A7D30C48-9A76-4541-A00C-750C006621F9}"/>
    <cellStyle name="Normal 2 3 2 2 2 6 2 2 3 2 2 2 3" xfId="54593" xr:uid="{D44EA1F1-B3F9-4430-8E17-C0FDF9B8006F}"/>
    <cellStyle name="Normal 2 3 2 2 2 6 2 2 3 2 2 3" xfId="27041" xr:uid="{84F62208-70DD-430F-9293-19F95AE1693B}"/>
    <cellStyle name="Normal 2 3 2 2 2 6 2 2 3 2 2 4" xfId="45409" xr:uid="{C7DDAF77-15E4-414E-B7EB-9EB9E5288B14}"/>
    <cellStyle name="Normal 2 3 2 2 2 6 2 2 3 2 3" xfId="13263" xr:uid="{60765DCA-3BA0-4569-92DC-8582C31F006A}"/>
    <cellStyle name="Normal 2 3 2 2 2 6 2 2 3 2 3 2" xfId="31633" xr:uid="{25B1EF52-7F85-4D2A-92CF-512AFC8312AE}"/>
    <cellStyle name="Normal 2 3 2 2 2 6 2 2 3 2 3 3" xfId="50001" xr:uid="{26156693-4DD0-4D3E-9EB0-A2C91FC26FE3}"/>
    <cellStyle name="Normal 2 3 2 2 2 6 2 2 3 2 4" xfId="22449" xr:uid="{069EA965-A1E0-4529-A0FB-570C0162C357}"/>
    <cellStyle name="Normal 2 3 2 2 2 6 2 2 3 2 5" xfId="40817" xr:uid="{7149DF3A-32C5-44CE-8511-D34BA5E25245}"/>
    <cellStyle name="Normal 2 3 2 2 2 6 2 2 3 3" xfId="6375" xr:uid="{83EE7E06-D6B6-47DA-9710-232B6F967D47}"/>
    <cellStyle name="Normal 2 3 2 2 2 6 2 2 3 3 2" xfId="15559" xr:uid="{BD59EE8F-1CD2-4B0E-8B36-4D2EB3F24CE3}"/>
    <cellStyle name="Normal 2 3 2 2 2 6 2 2 3 3 2 2" xfId="33929" xr:uid="{43452797-EB45-4783-AB7F-A54752196EC4}"/>
    <cellStyle name="Normal 2 3 2 2 2 6 2 2 3 3 2 3" xfId="52297" xr:uid="{0EF80056-006F-4134-8AB1-D88F74D6A8DC}"/>
    <cellStyle name="Normal 2 3 2 2 2 6 2 2 3 3 3" xfId="24745" xr:uid="{C40780ED-A501-4218-A2FA-F3C90D30F601}"/>
    <cellStyle name="Normal 2 3 2 2 2 6 2 2 3 3 4" xfId="43113" xr:uid="{3BB010F3-1D6C-4B99-999C-6257C20F98AA}"/>
    <cellStyle name="Normal 2 3 2 2 2 6 2 2 3 4" xfId="10967" xr:uid="{A18323D4-3B67-4CE6-913D-B8275199221C}"/>
    <cellStyle name="Normal 2 3 2 2 2 6 2 2 3 4 2" xfId="29337" xr:uid="{6BA25381-85D1-4CCA-B2A2-5E02D2D89541}"/>
    <cellStyle name="Normal 2 3 2 2 2 6 2 2 3 4 3" xfId="47705" xr:uid="{5DCD7685-EEA3-4093-BFC5-722CDA16B634}"/>
    <cellStyle name="Normal 2 3 2 2 2 6 2 2 3 5" xfId="20153" xr:uid="{D0407D92-CE68-4684-96F0-79F88BDF3443}"/>
    <cellStyle name="Normal 2 3 2 2 2 6 2 2 3 6" xfId="38521" xr:uid="{22973989-0D7A-483A-BC1A-9202AE413F6B}"/>
    <cellStyle name="Normal 2 3 2 2 2 6 2 2 4" xfId="2357" xr:uid="{DBAE8D0C-2E5F-462E-AA08-49C004023087}"/>
    <cellStyle name="Normal 2 3 2 2 2 6 2 2 4 2" xfId="4653" xr:uid="{79917BA7-3AB9-433B-A0AB-1518B076278B}"/>
    <cellStyle name="Normal 2 3 2 2 2 6 2 2 4 2 2" xfId="9245" xr:uid="{BC1CC23D-D14C-4BF6-B0BD-ECEE7DF00370}"/>
    <cellStyle name="Normal 2 3 2 2 2 6 2 2 4 2 2 2" xfId="18429" xr:uid="{C9199EA4-11EE-42B3-86FB-A62A178C8011}"/>
    <cellStyle name="Normal 2 3 2 2 2 6 2 2 4 2 2 2 2" xfId="36799" xr:uid="{53273697-C9B1-46EB-B6D0-6C10CA379DF5}"/>
    <cellStyle name="Normal 2 3 2 2 2 6 2 2 4 2 2 2 3" xfId="55167" xr:uid="{275CED33-A212-4E82-B87C-3E0EB5EBC34A}"/>
    <cellStyle name="Normal 2 3 2 2 2 6 2 2 4 2 2 3" xfId="27615" xr:uid="{ED916CFB-83C4-4401-B416-AAFECCB0A5DF}"/>
    <cellStyle name="Normal 2 3 2 2 2 6 2 2 4 2 2 4" xfId="45983" xr:uid="{9E626644-47A9-4F3E-A58C-E89B15BFE623}"/>
    <cellStyle name="Normal 2 3 2 2 2 6 2 2 4 2 3" xfId="13837" xr:uid="{4C609781-AA1E-47CF-A057-B181DC3D2578}"/>
    <cellStyle name="Normal 2 3 2 2 2 6 2 2 4 2 3 2" xfId="32207" xr:uid="{A0BFD4D6-5801-484E-B1F3-B07BFD1F5E1E}"/>
    <cellStyle name="Normal 2 3 2 2 2 6 2 2 4 2 3 3" xfId="50575" xr:uid="{D1AF83D6-1109-4955-9821-270C9D537EC7}"/>
    <cellStyle name="Normal 2 3 2 2 2 6 2 2 4 2 4" xfId="23023" xr:uid="{EE868E44-F5B8-4E99-8F33-B7B564DEC22D}"/>
    <cellStyle name="Normal 2 3 2 2 2 6 2 2 4 2 5" xfId="41391" xr:uid="{4F17C399-5E31-4260-AB3B-2D7EC2B07DBB}"/>
    <cellStyle name="Normal 2 3 2 2 2 6 2 2 4 3" xfId="6949" xr:uid="{7CB38B6F-84E0-47D4-AA69-68251B118E54}"/>
    <cellStyle name="Normal 2 3 2 2 2 6 2 2 4 3 2" xfId="16133" xr:uid="{8FC66C8D-1E78-4D61-88D9-8012F8DF2D7B}"/>
    <cellStyle name="Normal 2 3 2 2 2 6 2 2 4 3 2 2" xfId="34503" xr:uid="{2401D74E-EAD4-4859-A19A-CA4E22A59003}"/>
    <cellStyle name="Normal 2 3 2 2 2 6 2 2 4 3 2 3" xfId="52871" xr:uid="{C07351CC-6FA4-41CC-9939-F1EEFFAC1B4F}"/>
    <cellStyle name="Normal 2 3 2 2 2 6 2 2 4 3 3" xfId="25319" xr:uid="{AE09CE5D-435A-429B-96C3-0BB98EB1F169}"/>
    <cellStyle name="Normal 2 3 2 2 2 6 2 2 4 3 4" xfId="43687" xr:uid="{FC264C43-4169-40E0-A83F-9EF926DAE4C0}"/>
    <cellStyle name="Normal 2 3 2 2 2 6 2 2 4 4" xfId="11541" xr:uid="{46504927-3642-4C0A-B526-0A194582577A}"/>
    <cellStyle name="Normal 2 3 2 2 2 6 2 2 4 4 2" xfId="29911" xr:uid="{9F1076DE-D910-46D3-AFE7-92528624CC36}"/>
    <cellStyle name="Normal 2 3 2 2 2 6 2 2 4 4 3" xfId="48279" xr:uid="{6BDD5869-3212-4F50-A4EA-3DA4814E8F7F}"/>
    <cellStyle name="Normal 2 3 2 2 2 6 2 2 4 5" xfId="20727" xr:uid="{46758172-5E84-433A-9624-99D4B45ADC89}"/>
    <cellStyle name="Normal 2 3 2 2 2 6 2 2 4 6" xfId="39095" xr:uid="{59B632F5-3C3E-4A22-A80B-269C5B3E22C9}"/>
    <cellStyle name="Normal 2 3 2 2 2 6 2 2 5" xfId="2931" xr:uid="{7ECEDE0A-262C-4AAE-A3C6-CA9C568D8C68}"/>
    <cellStyle name="Normal 2 3 2 2 2 6 2 2 5 2" xfId="7523" xr:uid="{3EC53FB0-8945-4EF8-BB04-EF21FB0F85A7}"/>
    <cellStyle name="Normal 2 3 2 2 2 6 2 2 5 2 2" xfId="16707" xr:uid="{03157096-834F-422F-A11D-D6A034B7E293}"/>
    <cellStyle name="Normal 2 3 2 2 2 6 2 2 5 2 2 2" xfId="35077" xr:uid="{38628C65-8786-45A0-8C92-A6BBB0B26906}"/>
    <cellStyle name="Normal 2 3 2 2 2 6 2 2 5 2 2 3" xfId="53445" xr:uid="{FBBC3781-3F47-47BF-9E57-83E385F2E409}"/>
    <cellStyle name="Normal 2 3 2 2 2 6 2 2 5 2 3" xfId="25893" xr:uid="{EF7A0B7E-7FC9-4ED6-9452-9A96F4850C29}"/>
    <cellStyle name="Normal 2 3 2 2 2 6 2 2 5 2 4" xfId="44261" xr:uid="{43D51373-D93E-45AC-870C-A0788B166218}"/>
    <cellStyle name="Normal 2 3 2 2 2 6 2 2 5 3" xfId="12115" xr:uid="{3C8A59AA-8606-4E0F-80D3-ECFFFF10CD80}"/>
    <cellStyle name="Normal 2 3 2 2 2 6 2 2 5 3 2" xfId="30485" xr:uid="{938F3B2C-60DB-4244-9E6E-1C39316B5FC7}"/>
    <cellStyle name="Normal 2 3 2 2 2 6 2 2 5 3 3" xfId="48853" xr:uid="{36563FC7-0155-4029-9C75-DEFE3646D089}"/>
    <cellStyle name="Normal 2 3 2 2 2 6 2 2 5 4" xfId="21301" xr:uid="{BDAC6AAF-B0D6-4175-A3C3-AFDF93C36D76}"/>
    <cellStyle name="Normal 2 3 2 2 2 6 2 2 5 5" xfId="39669" xr:uid="{A09B17ED-7957-4554-BAC6-706BC2EFA39D}"/>
    <cellStyle name="Normal 2 3 2 2 2 6 2 2 6" xfId="5227" xr:uid="{0FD3A36E-CE02-44B2-AFAC-89C099D75A01}"/>
    <cellStyle name="Normal 2 3 2 2 2 6 2 2 6 2" xfId="14411" xr:uid="{E335F3F6-CCFF-4C96-8B89-8FE157344515}"/>
    <cellStyle name="Normal 2 3 2 2 2 6 2 2 6 2 2" xfId="32781" xr:uid="{7D775E41-BFD5-495F-9EB0-F0F7FFE54BDF}"/>
    <cellStyle name="Normal 2 3 2 2 2 6 2 2 6 2 3" xfId="51149" xr:uid="{0E85F478-C014-4CF7-8334-A31DB15CAD46}"/>
    <cellStyle name="Normal 2 3 2 2 2 6 2 2 6 3" xfId="23597" xr:uid="{68520AEA-CBAC-4632-81DA-7DF901262C8B}"/>
    <cellStyle name="Normal 2 3 2 2 2 6 2 2 6 4" xfId="41965" xr:uid="{96D3AD65-437F-40BA-A64E-7DF37FAE7C5C}"/>
    <cellStyle name="Normal 2 3 2 2 2 6 2 2 7" xfId="9819" xr:uid="{E2663AF9-A777-43CC-91DC-E26713C5720D}"/>
    <cellStyle name="Normal 2 3 2 2 2 6 2 2 7 2" xfId="28189" xr:uid="{7347F2BB-6F2C-4EDE-A213-8B5A43DFC00C}"/>
    <cellStyle name="Normal 2 3 2 2 2 6 2 2 7 3" xfId="46557" xr:uid="{47FCF44D-CC1C-467A-BE77-946F522751E1}"/>
    <cellStyle name="Normal 2 3 2 2 2 6 2 2 8" xfId="19005" xr:uid="{2A4A5F9E-BA0F-4BE5-9264-D5D7D2822054}"/>
    <cellStyle name="Normal 2 3 2 2 2 6 2 2 9" xfId="37373" xr:uid="{99BA2C8B-1D90-4F9D-B9BA-345DFB347319}"/>
    <cellStyle name="Normal 2 3 2 2 2 6 2 3" xfId="922" xr:uid="{1BDE2F88-415B-4D7A-8938-9C4D8839FF2F}"/>
    <cellStyle name="Normal 2 3 2 2 2 6 2 3 2" xfId="3218" xr:uid="{1C1098F0-EC6F-4427-8CC2-DEF601E21A3C}"/>
    <cellStyle name="Normal 2 3 2 2 2 6 2 3 2 2" xfId="7810" xr:uid="{6A85EBBC-30D6-4414-959A-2E33C191E2B4}"/>
    <cellStyle name="Normal 2 3 2 2 2 6 2 3 2 2 2" xfId="16994" xr:uid="{D573CF59-21AE-478F-8BD3-32ED920AC2D1}"/>
    <cellStyle name="Normal 2 3 2 2 2 6 2 3 2 2 2 2" xfId="35364" xr:uid="{F7997DDD-A45E-4A6E-9654-6E999E9DEFB3}"/>
    <cellStyle name="Normal 2 3 2 2 2 6 2 3 2 2 2 3" xfId="53732" xr:uid="{2DD56027-50BA-4C97-8B12-286D6324F1E4}"/>
    <cellStyle name="Normal 2 3 2 2 2 6 2 3 2 2 3" xfId="26180" xr:uid="{016D6917-DBAC-4779-B575-93D751C2B24E}"/>
    <cellStyle name="Normal 2 3 2 2 2 6 2 3 2 2 4" xfId="44548" xr:uid="{591F9D67-3F7D-4B8A-89F3-6A47B93B5801}"/>
    <cellStyle name="Normal 2 3 2 2 2 6 2 3 2 3" xfId="12402" xr:uid="{21F77E0B-6E4D-4948-A298-C77219E8E405}"/>
    <cellStyle name="Normal 2 3 2 2 2 6 2 3 2 3 2" xfId="30772" xr:uid="{1D2EE955-81BA-4FBD-9FB2-29998C914690}"/>
    <cellStyle name="Normal 2 3 2 2 2 6 2 3 2 3 3" xfId="49140" xr:uid="{FA2EE845-7F86-4930-8820-EFEB629F43B7}"/>
    <cellStyle name="Normal 2 3 2 2 2 6 2 3 2 4" xfId="21588" xr:uid="{ECE69D45-6FCC-43E3-8841-7E920DF1CE57}"/>
    <cellStyle name="Normal 2 3 2 2 2 6 2 3 2 5" xfId="39956" xr:uid="{F33CF617-B6EE-45E6-9874-D747DEA012B5}"/>
    <cellStyle name="Normal 2 3 2 2 2 6 2 3 3" xfId="5514" xr:uid="{12D98330-8B8B-4465-A37C-005E620C305C}"/>
    <cellStyle name="Normal 2 3 2 2 2 6 2 3 3 2" xfId="14698" xr:uid="{51EC5281-E495-4DBC-88A1-17665F88A002}"/>
    <cellStyle name="Normal 2 3 2 2 2 6 2 3 3 2 2" xfId="33068" xr:uid="{3E0FE363-FE98-4ECA-BBD9-380DB15D9E30}"/>
    <cellStyle name="Normal 2 3 2 2 2 6 2 3 3 2 3" xfId="51436" xr:uid="{E2712EE3-1408-41D0-868E-273D9A17B4AB}"/>
    <cellStyle name="Normal 2 3 2 2 2 6 2 3 3 3" xfId="23884" xr:uid="{5500988B-7B2F-4C89-88AF-166DA8C18179}"/>
    <cellStyle name="Normal 2 3 2 2 2 6 2 3 3 4" xfId="42252" xr:uid="{E4BF5D98-3A52-44E6-99AE-C945E88998C5}"/>
    <cellStyle name="Normal 2 3 2 2 2 6 2 3 4" xfId="10106" xr:uid="{C4D5BCF5-3B91-4763-84A3-A05D37F617FA}"/>
    <cellStyle name="Normal 2 3 2 2 2 6 2 3 4 2" xfId="28476" xr:uid="{CE1EEB90-6D2A-465F-9AC2-73FD349CE97E}"/>
    <cellStyle name="Normal 2 3 2 2 2 6 2 3 4 3" xfId="46844" xr:uid="{0CB516AE-100D-41D3-A2C9-0AADC1D106F7}"/>
    <cellStyle name="Normal 2 3 2 2 2 6 2 3 5" xfId="19292" xr:uid="{D783876D-4E70-43BB-ACCE-4AB55C1F3862}"/>
    <cellStyle name="Normal 2 3 2 2 2 6 2 3 6" xfId="37660" xr:uid="{404F41A1-CD7E-43E2-B045-43342A5A95E7}"/>
    <cellStyle name="Normal 2 3 2 2 2 6 2 4" xfId="1496" xr:uid="{9B61764C-91BA-4EA9-BD1E-0A6018DE28B0}"/>
    <cellStyle name="Normal 2 3 2 2 2 6 2 4 2" xfId="3792" xr:uid="{1A83FB39-B3A8-4529-B064-0E032CC4214F}"/>
    <cellStyle name="Normal 2 3 2 2 2 6 2 4 2 2" xfId="8384" xr:uid="{E01ACF62-1519-435D-9858-44D7B6C5D6B8}"/>
    <cellStyle name="Normal 2 3 2 2 2 6 2 4 2 2 2" xfId="17568" xr:uid="{B31D2A10-391D-4ED2-A549-417D5302EF01}"/>
    <cellStyle name="Normal 2 3 2 2 2 6 2 4 2 2 2 2" xfId="35938" xr:uid="{F69B59B9-9568-4D67-BB01-6B9FDC50B1FF}"/>
    <cellStyle name="Normal 2 3 2 2 2 6 2 4 2 2 2 3" xfId="54306" xr:uid="{4CED7B4E-8793-460C-AAD8-EA1FA5CCE0B7}"/>
    <cellStyle name="Normal 2 3 2 2 2 6 2 4 2 2 3" xfId="26754" xr:uid="{7C5177E0-4DD0-444B-B832-407290A1248C}"/>
    <cellStyle name="Normal 2 3 2 2 2 6 2 4 2 2 4" xfId="45122" xr:uid="{723E18E4-E9E6-4329-A3D3-96509F62891F}"/>
    <cellStyle name="Normal 2 3 2 2 2 6 2 4 2 3" xfId="12976" xr:uid="{0A6757AF-49C7-4DDA-A5AE-0314AD9F135D}"/>
    <cellStyle name="Normal 2 3 2 2 2 6 2 4 2 3 2" xfId="31346" xr:uid="{C422EFA9-5AE0-4D83-9F1D-4BF48B0BB8D5}"/>
    <cellStyle name="Normal 2 3 2 2 2 6 2 4 2 3 3" xfId="49714" xr:uid="{699F7CDD-F001-401D-91FD-5DF880D33A46}"/>
    <cellStyle name="Normal 2 3 2 2 2 6 2 4 2 4" xfId="22162" xr:uid="{FD335AE5-6FB8-4E35-8399-FCF685115611}"/>
    <cellStyle name="Normal 2 3 2 2 2 6 2 4 2 5" xfId="40530" xr:uid="{884C0A8C-78CC-4520-9264-17F23B41AB3D}"/>
    <cellStyle name="Normal 2 3 2 2 2 6 2 4 3" xfId="6088" xr:uid="{77AAAC5E-6906-48CD-92D6-C65CD78D86D8}"/>
    <cellStyle name="Normal 2 3 2 2 2 6 2 4 3 2" xfId="15272" xr:uid="{F568BDEE-8612-4C99-96B0-99FD3230C7BE}"/>
    <cellStyle name="Normal 2 3 2 2 2 6 2 4 3 2 2" xfId="33642" xr:uid="{2E85013B-D269-4108-8488-4F57207EF711}"/>
    <cellStyle name="Normal 2 3 2 2 2 6 2 4 3 2 3" xfId="52010" xr:uid="{F541FAD9-5ACB-4A1A-AC43-372FC75168E4}"/>
    <cellStyle name="Normal 2 3 2 2 2 6 2 4 3 3" xfId="24458" xr:uid="{6A4C96B6-B1BF-43D4-9932-94BF5AA6D9FA}"/>
    <cellStyle name="Normal 2 3 2 2 2 6 2 4 3 4" xfId="42826" xr:uid="{C4CFC9F4-C9E5-4E9B-97B2-59C6CC5984EB}"/>
    <cellStyle name="Normal 2 3 2 2 2 6 2 4 4" xfId="10680" xr:uid="{2FA5425D-A3CF-4F04-A63A-929464028CBB}"/>
    <cellStyle name="Normal 2 3 2 2 2 6 2 4 4 2" xfId="29050" xr:uid="{8037A433-B499-4EB9-AC16-C32E0CD0D2B3}"/>
    <cellStyle name="Normal 2 3 2 2 2 6 2 4 4 3" xfId="47418" xr:uid="{3141CE23-24ED-4F7D-AE87-59D9D207B9A4}"/>
    <cellStyle name="Normal 2 3 2 2 2 6 2 4 5" xfId="19866" xr:uid="{4B75B9E9-A7DA-4850-9079-7ACA03ED3460}"/>
    <cellStyle name="Normal 2 3 2 2 2 6 2 4 6" xfId="38234" xr:uid="{642EB761-27FB-4BF8-8DB3-77394E959DDA}"/>
    <cellStyle name="Normal 2 3 2 2 2 6 2 5" xfId="2070" xr:uid="{1603E8D0-905A-4C79-9D01-B657463B3616}"/>
    <cellStyle name="Normal 2 3 2 2 2 6 2 5 2" xfId="4366" xr:uid="{A4CEBABF-8D40-4993-A3E1-1533C6536D26}"/>
    <cellStyle name="Normal 2 3 2 2 2 6 2 5 2 2" xfId="8958" xr:uid="{41D12BC3-8A5F-4067-AEA9-FDC9D240EC1A}"/>
    <cellStyle name="Normal 2 3 2 2 2 6 2 5 2 2 2" xfId="18142" xr:uid="{2B99EB09-9297-4F81-8FAB-7D036912A735}"/>
    <cellStyle name="Normal 2 3 2 2 2 6 2 5 2 2 2 2" xfId="36512" xr:uid="{D34A0DD4-003C-4947-9060-F9C361EE0E5C}"/>
    <cellStyle name="Normal 2 3 2 2 2 6 2 5 2 2 2 3" xfId="54880" xr:uid="{A985DE22-08B7-4145-857A-7713F355E1D2}"/>
    <cellStyle name="Normal 2 3 2 2 2 6 2 5 2 2 3" xfId="27328" xr:uid="{CDF087E8-DB2D-411C-A037-2F9C141B5C73}"/>
    <cellStyle name="Normal 2 3 2 2 2 6 2 5 2 2 4" xfId="45696" xr:uid="{FE270570-4FBD-4F42-B6DA-31544CF2A9DF}"/>
    <cellStyle name="Normal 2 3 2 2 2 6 2 5 2 3" xfId="13550" xr:uid="{59E4010F-D076-479D-A830-DB2D99365480}"/>
    <cellStyle name="Normal 2 3 2 2 2 6 2 5 2 3 2" xfId="31920" xr:uid="{4561446D-6153-491F-944C-DEC720719D58}"/>
    <cellStyle name="Normal 2 3 2 2 2 6 2 5 2 3 3" xfId="50288" xr:uid="{B63BB65A-40DE-40CD-97A0-EEBE5FDB7AEE}"/>
    <cellStyle name="Normal 2 3 2 2 2 6 2 5 2 4" xfId="22736" xr:uid="{2D76009F-6E31-4418-9540-DA9D4148849C}"/>
    <cellStyle name="Normal 2 3 2 2 2 6 2 5 2 5" xfId="41104" xr:uid="{391F5D0B-105A-49CF-BB5B-69D15BA1CD24}"/>
    <cellStyle name="Normal 2 3 2 2 2 6 2 5 3" xfId="6662" xr:uid="{BF579249-9662-478E-B31E-4DDCB8B1C132}"/>
    <cellStyle name="Normal 2 3 2 2 2 6 2 5 3 2" xfId="15846" xr:uid="{2FB96284-886A-4335-9086-0705E3E63068}"/>
    <cellStyle name="Normal 2 3 2 2 2 6 2 5 3 2 2" xfId="34216" xr:uid="{E8A46ACC-582F-4D10-A461-25254AB1A75F}"/>
    <cellStyle name="Normal 2 3 2 2 2 6 2 5 3 2 3" xfId="52584" xr:uid="{672D8143-9703-4A71-8721-8F4DE13CBC23}"/>
    <cellStyle name="Normal 2 3 2 2 2 6 2 5 3 3" xfId="25032" xr:uid="{6590E0FB-8631-4BA6-A360-B62F6A336D1D}"/>
    <cellStyle name="Normal 2 3 2 2 2 6 2 5 3 4" xfId="43400" xr:uid="{38C21A4E-BB36-4366-A90C-439D28D409CD}"/>
    <cellStyle name="Normal 2 3 2 2 2 6 2 5 4" xfId="11254" xr:uid="{2E8CC760-A7D8-4B79-A09A-621A25DB78E7}"/>
    <cellStyle name="Normal 2 3 2 2 2 6 2 5 4 2" xfId="29624" xr:uid="{5DAE37D8-3683-40E2-BF5A-50F0A81E7C63}"/>
    <cellStyle name="Normal 2 3 2 2 2 6 2 5 4 3" xfId="47992" xr:uid="{C4359C61-908B-41CD-9B76-CA9F1CBA05B7}"/>
    <cellStyle name="Normal 2 3 2 2 2 6 2 5 5" xfId="20440" xr:uid="{F3448096-EC72-46E1-A17E-1699C5BB9AEC}"/>
    <cellStyle name="Normal 2 3 2 2 2 6 2 5 6" xfId="38808" xr:uid="{3AD909F6-2F48-47A3-9935-28A76B806927}"/>
    <cellStyle name="Normal 2 3 2 2 2 6 2 6" xfId="2644" xr:uid="{B68A67B0-1E06-4E40-8A85-8CE65D9DC00D}"/>
    <cellStyle name="Normal 2 3 2 2 2 6 2 6 2" xfId="7236" xr:uid="{76EBC4A1-3A1F-49B0-85F5-1DB2D767873A}"/>
    <cellStyle name="Normal 2 3 2 2 2 6 2 6 2 2" xfId="16420" xr:uid="{2660B446-DA74-4082-BDED-84245A23A77C}"/>
    <cellStyle name="Normal 2 3 2 2 2 6 2 6 2 2 2" xfId="34790" xr:uid="{C182829F-E71A-45FB-96F3-CC2DC5EF0FA1}"/>
    <cellStyle name="Normal 2 3 2 2 2 6 2 6 2 2 3" xfId="53158" xr:uid="{A5F98C36-4454-4619-8455-2193D8D2AB02}"/>
    <cellStyle name="Normal 2 3 2 2 2 6 2 6 2 3" xfId="25606" xr:uid="{5BCB5667-B02B-4838-A639-9F8B3BE732BB}"/>
    <cellStyle name="Normal 2 3 2 2 2 6 2 6 2 4" xfId="43974" xr:uid="{D2DD0097-A137-4EFA-9D96-868013D4CE60}"/>
    <cellStyle name="Normal 2 3 2 2 2 6 2 6 3" xfId="11828" xr:uid="{0F17E1E2-93F6-4D53-B1D7-62FA18AAD298}"/>
    <cellStyle name="Normal 2 3 2 2 2 6 2 6 3 2" xfId="30198" xr:uid="{95F12703-CB12-432E-B6B5-442D594DA841}"/>
    <cellStyle name="Normal 2 3 2 2 2 6 2 6 3 3" xfId="48566" xr:uid="{EB121007-366E-4F5F-A1A2-40E67AEA6567}"/>
    <cellStyle name="Normal 2 3 2 2 2 6 2 6 4" xfId="21014" xr:uid="{A342FC6A-2067-4687-B1B9-B37C47E7BEEF}"/>
    <cellStyle name="Normal 2 3 2 2 2 6 2 6 5" xfId="39382" xr:uid="{0F9E0658-7E71-4B99-B8E8-75F821BB70EE}"/>
    <cellStyle name="Normal 2 3 2 2 2 6 2 7" xfId="4940" xr:uid="{ED1A6F2F-BCF8-4290-BD8D-08B09BD79351}"/>
    <cellStyle name="Normal 2 3 2 2 2 6 2 7 2" xfId="14124" xr:uid="{C2ED984C-5055-42E6-AF0D-7CDCE64FB963}"/>
    <cellStyle name="Normal 2 3 2 2 2 6 2 7 2 2" xfId="32494" xr:uid="{170D3BD4-A465-43B9-8662-640341E0D1A3}"/>
    <cellStyle name="Normal 2 3 2 2 2 6 2 7 2 3" xfId="50862" xr:uid="{066C1BE7-7263-4881-ACF2-CF29816FE5A8}"/>
    <cellStyle name="Normal 2 3 2 2 2 6 2 7 3" xfId="23310" xr:uid="{ECD753C0-6E54-4BC0-A1B4-8F31F74003B4}"/>
    <cellStyle name="Normal 2 3 2 2 2 6 2 7 4" xfId="41678" xr:uid="{E1B44041-D30B-4601-95EF-75D52B5400E6}"/>
    <cellStyle name="Normal 2 3 2 2 2 6 2 8" xfId="9532" xr:uid="{5AEB14B6-5089-4306-8DC3-57FC14B7E68B}"/>
    <cellStyle name="Normal 2 3 2 2 2 6 2 8 2" xfId="27902" xr:uid="{6952C7F8-E83E-4EF3-9E72-79329087DF3F}"/>
    <cellStyle name="Normal 2 3 2 2 2 6 2 8 3" xfId="46270" xr:uid="{3E5D7FEB-A27A-4AB9-BE6B-8A758F13203D}"/>
    <cellStyle name="Normal 2 3 2 2 2 6 2 9" xfId="18718" xr:uid="{72CD71B8-5145-401F-8359-CB29F7F1C581}"/>
    <cellStyle name="Normal 2 3 2 2 2 6 3" xfId="495" xr:uid="{28A37FC2-1771-4CF0-B9DF-43EA6C65F2D9}"/>
    <cellStyle name="Normal 2 3 2 2 2 6 3 2" xfId="1069" xr:uid="{3899A322-9356-443B-86B5-EC524E55B800}"/>
    <cellStyle name="Normal 2 3 2 2 2 6 3 2 2" xfId="3365" xr:uid="{15C6F431-B99D-4F0C-9B5E-A28B3EA07E20}"/>
    <cellStyle name="Normal 2 3 2 2 2 6 3 2 2 2" xfId="7957" xr:uid="{2F10C93B-BC76-4AF3-AD0D-F50F79FB9FE1}"/>
    <cellStyle name="Normal 2 3 2 2 2 6 3 2 2 2 2" xfId="17141" xr:uid="{C2BD0F09-7EB7-4D68-B832-69B842131DAC}"/>
    <cellStyle name="Normal 2 3 2 2 2 6 3 2 2 2 2 2" xfId="35511" xr:uid="{0D165239-79DA-4AE5-AB2B-F77BD718B41C}"/>
    <cellStyle name="Normal 2 3 2 2 2 6 3 2 2 2 2 3" xfId="53879" xr:uid="{E4203B35-D550-488D-B4F9-023B551F0BFB}"/>
    <cellStyle name="Normal 2 3 2 2 2 6 3 2 2 2 3" xfId="26327" xr:uid="{79D6C8EF-4832-4485-9C27-B034EC95D6F1}"/>
    <cellStyle name="Normal 2 3 2 2 2 6 3 2 2 2 4" xfId="44695" xr:uid="{78D67205-6572-4C14-BB6C-BF9E6B2684A0}"/>
    <cellStyle name="Normal 2 3 2 2 2 6 3 2 2 3" xfId="12549" xr:uid="{23649D01-4897-4A8D-B1B8-A4EC8CC17716}"/>
    <cellStyle name="Normal 2 3 2 2 2 6 3 2 2 3 2" xfId="30919" xr:uid="{9C48F482-5484-47F5-A514-0C3A14A81B8D}"/>
    <cellStyle name="Normal 2 3 2 2 2 6 3 2 2 3 3" xfId="49287" xr:uid="{D454A1AC-ED94-4D1E-8A34-C9B8F907F404}"/>
    <cellStyle name="Normal 2 3 2 2 2 6 3 2 2 4" xfId="21735" xr:uid="{27CEB2EF-A9E1-42D7-89EB-E3127E1FFE9D}"/>
    <cellStyle name="Normal 2 3 2 2 2 6 3 2 2 5" xfId="40103" xr:uid="{0AED6EB6-4C1D-442B-AD14-226E2E551C68}"/>
    <cellStyle name="Normal 2 3 2 2 2 6 3 2 3" xfId="5661" xr:uid="{9C0B91C9-5B3E-4BF8-9808-B78D42F57598}"/>
    <cellStyle name="Normal 2 3 2 2 2 6 3 2 3 2" xfId="14845" xr:uid="{50E408FC-DA87-4BA8-86F6-748C31B2582C}"/>
    <cellStyle name="Normal 2 3 2 2 2 6 3 2 3 2 2" xfId="33215" xr:uid="{D6EE2256-9832-43B8-B07F-30D0696BC757}"/>
    <cellStyle name="Normal 2 3 2 2 2 6 3 2 3 2 3" xfId="51583" xr:uid="{F212BA23-C572-43CF-BE11-4C922B382572}"/>
    <cellStyle name="Normal 2 3 2 2 2 6 3 2 3 3" xfId="24031" xr:uid="{26AA5A1A-8669-4550-8BA0-5A06249F3175}"/>
    <cellStyle name="Normal 2 3 2 2 2 6 3 2 3 4" xfId="42399" xr:uid="{44139521-DF3E-4214-98C1-0F5E6E5CE641}"/>
    <cellStyle name="Normal 2 3 2 2 2 6 3 2 4" xfId="10253" xr:uid="{8E7DA913-D083-4379-B664-64ECBF91E860}"/>
    <cellStyle name="Normal 2 3 2 2 2 6 3 2 4 2" xfId="28623" xr:uid="{49F448DC-F7A8-4F6D-A574-3EC1B2B2ADED}"/>
    <cellStyle name="Normal 2 3 2 2 2 6 3 2 4 3" xfId="46991" xr:uid="{66953225-ECEC-40C8-9C2A-151F00695156}"/>
    <cellStyle name="Normal 2 3 2 2 2 6 3 2 5" xfId="19439" xr:uid="{6D8CCBFB-6C08-442A-8BFB-C5A5F46E7C0A}"/>
    <cellStyle name="Normal 2 3 2 2 2 6 3 2 6" xfId="37807" xr:uid="{C6E7AF0B-BEC3-4F41-B4DB-A484494F1713}"/>
    <cellStyle name="Normal 2 3 2 2 2 6 3 3" xfId="1643" xr:uid="{274330E5-6858-4F60-B801-DDCA81AABD87}"/>
    <cellStyle name="Normal 2 3 2 2 2 6 3 3 2" xfId="3939" xr:uid="{38FD8D33-492B-4CA1-8B68-91FB0F21B170}"/>
    <cellStyle name="Normal 2 3 2 2 2 6 3 3 2 2" xfId="8531" xr:uid="{E56D6BD4-8555-4013-903B-F001D350A0F2}"/>
    <cellStyle name="Normal 2 3 2 2 2 6 3 3 2 2 2" xfId="17715" xr:uid="{B365E925-7204-43D8-9614-7D6C9756EDA9}"/>
    <cellStyle name="Normal 2 3 2 2 2 6 3 3 2 2 2 2" xfId="36085" xr:uid="{8C2CED0C-A20C-4307-80B1-31615B186658}"/>
    <cellStyle name="Normal 2 3 2 2 2 6 3 3 2 2 2 3" xfId="54453" xr:uid="{DBE2E94A-D5C2-40BD-B885-8A13B7004EC4}"/>
    <cellStyle name="Normal 2 3 2 2 2 6 3 3 2 2 3" xfId="26901" xr:uid="{6EA85497-BFA7-4CA8-B566-4F65400EE498}"/>
    <cellStyle name="Normal 2 3 2 2 2 6 3 3 2 2 4" xfId="45269" xr:uid="{CB1B0BFB-38EA-45FB-AAF4-3BD31A162DC6}"/>
    <cellStyle name="Normal 2 3 2 2 2 6 3 3 2 3" xfId="13123" xr:uid="{E6A63304-E42C-40FE-9622-80EAA497261A}"/>
    <cellStyle name="Normal 2 3 2 2 2 6 3 3 2 3 2" xfId="31493" xr:uid="{7764F0CD-1252-41AC-8367-A856A0675099}"/>
    <cellStyle name="Normal 2 3 2 2 2 6 3 3 2 3 3" xfId="49861" xr:uid="{E55C1764-490E-4BD8-82E4-FFD34DA99DBC}"/>
    <cellStyle name="Normal 2 3 2 2 2 6 3 3 2 4" xfId="22309" xr:uid="{2CA886BF-3212-4F6B-BFA8-D49D7AAE9E67}"/>
    <cellStyle name="Normal 2 3 2 2 2 6 3 3 2 5" xfId="40677" xr:uid="{44A15C1C-208F-455B-A7D3-7AC0A1442F36}"/>
    <cellStyle name="Normal 2 3 2 2 2 6 3 3 3" xfId="6235" xr:uid="{29999803-CFE9-4061-8E41-843619045526}"/>
    <cellStyle name="Normal 2 3 2 2 2 6 3 3 3 2" xfId="15419" xr:uid="{B64CF798-503E-4167-9405-DFEEDFBFD210}"/>
    <cellStyle name="Normal 2 3 2 2 2 6 3 3 3 2 2" xfId="33789" xr:uid="{2FC49345-4B35-45DE-850C-5373A45BC317}"/>
    <cellStyle name="Normal 2 3 2 2 2 6 3 3 3 2 3" xfId="52157" xr:uid="{E7C6C2DB-0BF4-4547-A95D-7A7262FC6E04}"/>
    <cellStyle name="Normal 2 3 2 2 2 6 3 3 3 3" xfId="24605" xr:uid="{C6EC7C8C-89AD-4170-A338-5C24624151C4}"/>
    <cellStyle name="Normal 2 3 2 2 2 6 3 3 3 4" xfId="42973" xr:uid="{90F09C30-26D4-43DB-90CE-BD09BB6F0BA8}"/>
    <cellStyle name="Normal 2 3 2 2 2 6 3 3 4" xfId="10827" xr:uid="{3A794146-0DEA-4CF5-9AC0-5BDCB155679E}"/>
    <cellStyle name="Normal 2 3 2 2 2 6 3 3 4 2" xfId="29197" xr:uid="{44830EA1-9E8B-4173-B534-904895223FC6}"/>
    <cellStyle name="Normal 2 3 2 2 2 6 3 3 4 3" xfId="47565" xr:uid="{C789C33D-F1B4-402D-A3FB-DA15CFB11882}"/>
    <cellStyle name="Normal 2 3 2 2 2 6 3 3 5" xfId="20013" xr:uid="{81BFD195-BDC7-41A8-B438-8C8A6664B95D}"/>
    <cellStyle name="Normal 2 3 2 2 2 6 3 3 6" xfId="38381" xr:uid="{7E4415C3-DE34-4DF9-B1A9-BD8B42D22818}"/>
    <cellStyle name="Normal 2 3 2 2 2 6 3 4" xfId="2217" xr:uid="{7DC589B7-F83E-4B80-B84D-251EA96E41E4}"/>
    <cellStyle name="Normal 2 3 2 2 2 6 3 4 2" xfId="4513" xr:uid="{AEDA83FB-A224-4AD0-A125-E2AF5AC372B1}"/>
    <cellStyle name="Normal 2 3 2 2 2 6 3 4 2 2" xfId="9105" xr:uid="{DA365769-AB31-4142-A219-D02CD356F044}"/>
    <cellStyle name="Normal 2 3 2 2 2 6 3 4 2 2 2" xfId="18289" xr:uid="{425B602D-78B1-48B4-BCB2-0FAD64BC1217}"/>
    <cellStyle name="Normal 2 3 2 2 2 6 3 4 2 2 2 2" xfId="36659" xr:uid="{9FB57DD3-E51E-46D5-AA3A-BE3D960341C0}"/>
    <cellStyle name="Normal 2 3 2 2 2 6 3 4 2 2 2 3" xfId="55027" xr:uid="{600C26F1-403F-42E2-820A-8BB717F21261}"/>
    <cellStyle name="Normal 2 3 2 2 2 6 3 4 2 2 3" xfId="27475" xr:uid="{844832AD-87A5-4193-BFD7-9274E7023694}"/>
    <cellStyle name="Normal 2 3 2 2 2 6 3 4 2 2 4" xfId="45843" xr:uid="{7B48313D-783C-490E-8A07-5802BB07C556}"/>
    <cellStyle name="Normal 2 3 2 2 2 6 3 4 2 3" xfId="13697" xr:uid="{9381E087-FD5D-4717-840B-063AAC1267F8}"/>
    <cellStyle name="Normal 2 3 2 2 2 6 3 4 2 3 2" xfId="32067" xr:uid="{458D0EC6-ED45-4B76-8610-596DC0026598}"/>
    <cellStyle name="Normal 2 3 2 2 2 6 3 4 2 3 3" xfId="50435" xr:uid="{F6A99DF3-A3C8-4852-BDAB-257D566ABFB3}"/>
    <cellStyle name="Normal 2 3 2 2 2 6 3 4 2 4" xfId="22883" xr:uid="{BB9C31BF-10B8-44BE-83BF-CA7496825825}"/>
    <cellStyle name="Normal 2 3 2 2 2 6 3 4 2 5" xfId="41251" xr:uid="{05D64455-FDB3-4B1B-AC90-A22D95D5710C}"/>
    <cellStyle name="Normal 2 3 2 2 2 6 3 4 3" xfId="6809" xr:uid="{16AC5873-7802-40FE-9337-BB2601E62E70}"/>
    <cellStyle name="Normal 2 3 2 2 2 6 3 4 3 2" xfId="15993" xr:uid="{8A766178-88BC-482E-8BA0-22B49FA2BA63}"/>
    <cellStyle name="Normal 2 3 2 2 2 6 3 4 3 2 2" xfId="34363" xr:uid="{5D88D420-4CEC-48E9-9C24-ADD4E4E52062}"/>
    <cellStyle name="Normal 2 3 2 2 2 6 3 4 3 2 3" xfId="52731" xr:uid="{F063303D-B14C-4503-948A-2F69D0F34BFC}"/>
    <cellStyle name="Normal 2 3 2 2 2 6 3 4 3 3" xfId="25179" xr:uid="{95B394BA-7FFE-4B97-9D1D-D01B8AF2DD60}"/>
    <cellStyle name="Normal 2 3 2 2 2 6 3 4 3 4" xfId="43547" xr:uid="{55EC825C-9BF4-4545-AE5F-88F07811FD9D}"/>
    <cellStyle name="Normal 2 3 2 2 2 6 3 4 4" xfId="11401" xr:uid="{D066E9A4-EA8E-464A-9E62-1CDB6630A860}"/>
    <cellStyle name="Normal 2 3 2 2 2 6 3 4 4 2" xfId="29771" xr:uid="{66F22237-3005-4169-8592-77A8DBEAF8C1}"/>
    <cellStyle name="Normal 2 3 2 2 2 6 3 4 4 3" xfId="48139" xr:uid="{A53C3F19-5F97-4C92-8B3F-C009B6FD6E95}"/>
    <cellStyle name="Normal 2 3 2 2 2 6 3 4 5" xfId="20587" xr:uid="{779279E7-7471-4C10-A8FA-A09B4212BF06}"/>
    <cellStyle name="Normal 2 3 2 2 2 6 3 4 6" xfId="38955" xr:uid="{5E6A669D-45CC-4B05-AAA4-7217895AF654}"/>
    <cellStyle name="Normal 2 3 2 2 2 6 3 5" xfId="2791" xr:uid="{8A02C2D2-9505-4A82-9ACA-2B76E26C5F7D}"/>
    <cellStyle name="Normal 2 3 2 2 2 6 3 5 2" xfId="7383" xr:uid="{2A265FA7-76AE-42ED-9DE8-DC98E8C24854}"/>
    <cellStyle name="Normal 2 3 2 2 2 6 3 5 2 2" xfId="16567" xr:uid="{91DE6F30-A073-48D2-B5E7-B25D01BB4CDC}"/>
    <cellStyle name="Normal 2 3 2 2 2 6 3 5 2 2 2" xfId="34937" xr:uid="{381218D0-CDFD-4B99-8295-061099E37305}"/>
    <cellStyle name="Normal 2 3 2 2 2 6 3 5 2 2 3" xfId="53305" xr:uid="{1155CB91-27E1-47CB-B0A0-1F2559A06487}"/>
    <cellStyle name="Normal 2 3 2 2 2 6 3 5 2 3" xfId="25753" xr:uid="{EE13B585-5D36-41E9-B140-A7D9ABFEE3E5}"/>
    <cellStyle name="Normal 2 3 2 2 2 6 3 5 2 4" xfId="44121" xr:uid="{F9428F82-8CA0-4D9D-ACD9-309BA820DBD3}"/>
    <cellStyle name="Normal 2 3 2 2 2 6 3 5 3" xfId="11975" xr:uid="{EE31D187-745E-4FA3-AFD9-C2F62948A8C6}"/>
    <cellStyle name="Normal 2 3 2 2 2 6 3 5 3 2" xfId="30345" xr:uid="{F63EDA78-32F3-402B-B86F-BA1F3B09DFCE}"/>
    <cellStyle name="Normal 2 3 2 2 2 6 3 5 3 3" xfId="48713" xr:uid="{58DFE738-8C7B-4736-8D98-B3D65B850D15}"/>
    <cellStyle name="Normal 2 3 2 2 2 6 3 5 4" xfId="21161" xr:uid="{1C01660E-34BC-49E9-8E47-68E3CEB53163}"/>
    <cellStyle name="Normal 2 3 2 2 2 6 3 5 5" xfId="39529" xr:uid="{14EF9346-20E2-4476-988A-7B379687DA2F}"/>
    <cellStyle name="Normal 2 3 2 2 2 6 3 6" xfId="5087" xr:uid="{8009F95F-6034-474E-8274-DC027DA7FC04}"/>
    <cellStyle name="Normal 2 3 2 2 2 6 3 6 2" xfId="14271" xr:uid="{41F7CF7D-7B6D-4213-90D3-B6C7A78F5203}"/>
    <cellStyle name="Normal 2 3 2 2 2 6 3 6 2 2" xfId="32641" xr:uid="{4ADD8A92-09BA-4DAB-A2F4-AC667B013AC1}"/>
    <cellStyle name="Normal 2 3 2 2 2 6 3 6 2 3" xfId="51009" xr:uid="{C910F506-0BF1-415E-9345-0B355D4D6D01}"/>
    <cellStyle name="Normal 2 3 2 2 2 6 3 6 3" xfId="23457" xr:uid="{15098E1E-ECA1-4620-8436-70F8ABC261C8}"/>
    <cellStyle name="Normal 2 3 2 2 2 6 3 6 4" xfId="41825" xr:uid="{243F6954-20AE-4574-97BA-DB605FFA0A4D}"/>
    <cellStyle name="Normal 2 3 2 2 2 6 3 7" xfId="9679" xr:uid="{039F7136-DA6E-4213-ADA4-FD5AEB465B7F}"/>
    <cellStyle name="Normal 2 3 2 2 2 6 3 7 2" xfId="28049" xr:uid="{51F17FF3-B3E3-4B91-A44E-532FA0861207}"/>
    <cellStyle name="Normal 2 3 2 2 2 6 3 7 3" xfId="46417" xr:uid="{7230FC46-6EEB-4B5C-88AC-A22C52CD3A2A}"/>
    <cellStyle name="Normal 2 3 2 2 2 6 3 8" xfId="18865" xr:uid="{E849201B-14B4-4986-B09E-C0C9B9E124F9}"/>
    <cellStyle name="Normal 2 3 2 2 2 6 3 9" xfId="37233" xr:uid="{D631EC9E-F76E-488F-8DD3-51B8D502C4DB}"/>
    <cellStyle name="Normal 2 3 2 2 2 6 4" xfId="782" xr:uid="{51CE01A7-DB02-40A3-935B-3B9C2BEACD98}"/>
    <cellStyle name="Normal 2 3 2 2 2 6 4 2" xfId="3078" xr:uid="{E0919F2B-B134-4D30-94C1-938B732322F3}"/>
    <cellStyle name="Normal 2 3 2 2 2 6 4 2 2" xfId="7670" xr:uid="{B112C80B-EDD1-4A3B-9B60-A5BD5EEC2223}"/>
    <cellStyle name="Normal 2 3 2 2 2 6 4 2 2 2" xfId="16854" xr:uid="{23CEEDFA-180A-4CB4-838F-13171527ACA2}"/>
    <cellStyle name="Normal 2 3 2 2 2 6 4 2 2 2 2" xfId="35224" xr:uid="{F02239F4-CE55-430C-A62F-20958C8D05A0}"/>
    <cellStyle name="Normal 2 3 2 2 2 6 4 2 2 2 3" xfId="53592" xr:uid="{AD4346E6-B8A0-4447-957D-79C4395E0B0D}"/>
    <cellStyle name="Normal 2 3 2 2 2 6 4 2 2 3" xfId="26040" xr:uid="{FFBD3F0A-7260-4A2A-87C8-CD3F74B77E08}"/>
    <cellStyle name="Normal 2 3 2 2 2 6 4 2 2 4" xfId="44408" xr:uid="{2E53039A-0811-4C8C-A3A0-E62B9032221F}"/>
    <cellStyle name="Normal 2 3 2 2 2 6 4 2 3" xfId="12262" xr:uid="{0F0065C2-81F5-40BE-8681-72AAEDBD1680}"/>
    <cellStyle name="Normal 2 3 2 2 2 6 4 2 3 2" xfId="30632" xr:uid="{6D67DA54-5E8A-4022-A689-52330D53792B}"/>
    <cellStyle name="Normal 2 3 2 2 2 6 4 2 3 3" xfId="49000" xr:uid="{570F24B2-D0C2-4923-B752-020E1A17EB20}"/>
    <cellStyle name="Normal 2 3 2 2 2 6 4 2 4" xfId="21448" xr:uid="{62211555-BD4A-45AA-B02C-03366210691A}"/>
    <cellStyle name="Normal 2 3 2 2 2 6 4 2 5" xfId="39816" xr:uid="{80E13240-DAD5-4559-98F6-7E64A214D7FE}"/>
    <cellStyle name="Normal 2 3 2 2 2 6 4 3" xfId="5374" xr:uid="{C48F8D33-639B-4EF7-A3A4-A53C6C42AD17}"/>
    <cellStyle name="Normal 2 3 2 2 2 6 4 3 2" xfId="14558" xr:uid="{AF5E55CB-BB44-4A64-936B-4812EB06E802}"/>
    <cellStyle name="Normal 2 3 2 2 2 6 4 3 2 2" xfId="32928" xr:uid="{E1F43B86-D976-4A24-825A-A18DFB3B923A}"/>
    <cellStyle name="Normal 2 3 2 2 2 6 4 3 2 3" xfId="51296" xr:uid="{064B9933-99D5-49C1-AB2E-2D0CAFE4614C}"/>
    <cellStyle name="Normal 2 3 2 2 2 6 4 3 3" xfId="23744" xr:uid="{D90E7A31-EDC4-4302-80FE-89B5B0796A86}"/>
    <cellStyle name="Normal 2 3 2 2 2 6 4 3 4" xfId="42112" xr:uid="{71AE796B-CCFB-48CD-880C-CD2F52430D89}"/>
    <cellStyle name="Normal 2 3 2 2 2 6 4 4" xfId="9966" xr:uid="{80B97706-A2D1-43B8-BBCD-8E159CACDA72}"/>
    <cellStyle name="Normal 2 3 2 2 2 6 4 4 2" xfId="28336" xr:uid="{22871554-5E9A-43AD-95C6-ABC7BAAFEFD7}"/>
    <cellStyle name="Normal 2 3 2 2 2 6 4 4 3" xfId="46704" xr:uid="{59B4D40C-E137-4579-A44D-77FF01DEF659}"/>
    <cellStyle name="Normal 2 3 2 2 2 6 4 5" xfId="19152" xr:uid="{5E4D5F05-7FA1-476E-A167-55E2838A2E04}"/>
    <cellStyle name="Normal 2 3 2 2 2 6 4 6" xfId="37520" xr:uid="{829AE079-FB39-498F-890B-06FEAAE11247}"/>
    <cellStyle name="Normal 2 3 2 2 2 6 5" xfId="1356" xr:uid="{039EE734-2906-43AC-826A-14C0FBE98E14}"/>
    <cellStyle name="Normal 2 3 2 2 2 6 5 2" xfId="3652" xr:uid="{A78A9590-CBA9-49CC-AB02-3818A69C6039}"/>
    <cellStyle name="Normal 2 3 2 2 2 6 5 2 2" xfId="8244" xr:uid="{166775AF-3F2D-49C4-A341-919DD0B982A7}"/>
    <cellStyle name="Normal 2 3 2 2 2 6 5 2 2 2" xfId="17428" xr:uid="{642CC8FB-DB6D-47F5-BE64-CE08B53375C4}"/>
    <cellStyle name="Normal 2 3 2 2 2 6 5 2 2 2 2" xfId="35798" xr:uid="{509B8F29-F398-42F0-909A-0730EF1D5DF9}"/>
    <cellStyle name="Normal 2 3 2 2 2 6 5 2 2 2 3" xfId="54166" xr:uid="{87F82F56-4452-4D46-B9BC-E18A8680D842}"/>
    <cellStyle name="Normal 2 3 2 2 2 6 5 2 2 3" xfId="26614" xr:uid="{EA6AE9F3-F883-468D-AECB-716322A55824}"/>
    <cellStyle name="Normal 2 3 2 2 2 6 5 2 2 4" xfId="44982" xr:uid="{6AE2D582-8223-4494-A0E9-A523FB470775}"/>
    <cellStyle name="Normal 2 3 2 2 2 6 5 2 3" xfId="12836" xr:uid="{F2393B30-EA4D-4E63-959E-C8ECE2C558AF}"/>
    <cellStyle name="Normal 2 3 2 2 2 6 5 2 3 2" xfId="31206" xr:uid="{D28044D0-33CB-4DFF-9340-DB66370CF01A}"/>
    <cellStyle name="Normal 2 3 2 2 2 6 5 2 3 3" xfId="49574" xr:uid="{8D54F338-5268-483B-9A60-3DABC61401CD}"/>
    <cellStyle name="Normal 2 3 2 2 2 6 5 2 4" xfId="22022" xr:uid="{C1329DCE-5A4A-4904-AB4E-F2406A34CE8F}"/>
    <cellStyle name="Normal 2 3 2 2 2 6 5 2 5" xfId="40390" xr:uid="{4FF1F01A-DD61-4DD2-9257-2289F7CEA0F2}"/>
    <cellStyle name="Normal 2 3 2 2 2 6 5 3" xfId="5948" xr:uid="{039567B5-CCF4-4978-8FF8-341A23222DC7}"/>
    <cellStyle name="Normal 2 3 2 2 2 6 5 3 2" xfId="15132" xr:uid="{CD31E549-4568-4EDC-9E9D-EC906CB7338B}"/>
    <cellStyle name="Normal 2 3 2 2 2 6 5 3 2 2" xfId="33502" xr:uid="{FD9B7A51-F29F-49E2-9E9A-D34E68004C34}"/>
    <cellStyle name="Normal 2 3 2 2 2 6 5 3 2 3" xfId="51870" xr:uid="{98681FF9-FFFA-4B77-986C-EACF143BA10E}"/>
    <cellStyle name="Normal 2 3 2 2 2 6 5 3 3" xfId="24318" xr:uid="{8AF38FCE-0B9D-49FF-B16C-2233B01DAA61}"/>
    <cellStyle name="Normal 2 3 2 2 2 6 5 3 4" xfId="42686" xr:uid="{7BF1794B-0AB1-4C75-B423-692C4A49AD06}"/>
    <cellStyle name="Normal 2 3 2 2 2 6 5 4" xfId="10540" xr:uid="{618FA1B0-D51D-40EA-B603-4C088FC22049}"/>
    <cellStyle name="Normal 2 3 2 2 2 6 5 4 2" xfId="28910" xr:uid="{C526CC89-1243-4829-9CA2-C89E7BA235F4}"/>
    <cellStyle name="Normal 2 3 2 2 2 6 5 4 3" xfId="47278" xr:uid="{F279C06E-C025-404F-B607-3A7FA7837677}"/>
    <cellStyle name="Normal 2 3 2 2 2 6 5 5" xfId="19726" xr:uid="{576F222A-E063-4AEB-A8BB-296FD731C326}"/>
    <cellStyle name="Normal 2 3 2 2 2 6 5 6" xfId="38094" xr:uid="{64EC49D2-F14F-4B72-B915-5FEF85D33A76}"/>
    <cellStyle name="Normal 2 3 2 2 2 6 6" xfId="1930" xr:uid="{15E229D8-67A6-4B5A-B44B-B13041E45599}"/>
    <cellStyle name="Normal 2 3 2 2 2 6 6 2" xfId="4226" xr:uid="{BE73746A-2BD5-494E-8DAC-15008F06B708}"/>
    <cellStyle name="Normal 2 3 2 2 2 6 6 2 2" xfId="8818" xr:uid="{9C21C253-B6B8-409B-994A-4C3E88959358}"/>
    <cellStyle name="Normal 2 3 2 2 2 6 6 2 2 2" xfId="18002" xr:uid="{79A85BD3-9EDE-4AA4-A6AE-BDF0FA7C074E}"/>
    <cellStyle name="Normal 2 3 2 2 2 6 6 2 2 2 2" xfId="36372" xr:uid="{0D4799ED-4C40-4DC5-B3F9-0456B0115493}"/>
    <cellStyle name="Normal 2 3 2 2 2 6 6 2 2 2 3" xfId="54740" xr:uid="{D0661978-0056-4DC0-9940-903D648CF4AC}"/>
    <cellStyle name="Normal 2 3 2 2 2 6 6 2 2 3" xfId="27188" xr:uid="{C6C2B300-7BF5-4E78-8029-EB087E779921}"/>
    <cellStyle name="Normal 2 3 2 2 2 6 6 2 2 4" xfId="45556" xr:uid="{C7114025-1BA9-4009-9A06-AE6B8F8495CB}"/>
    <cellStyle name="Normal 2 3 2 2 2 6 6 2 3" xfId="13410" xr:uid="{E304A694-C7B5-4CA1-86C6-06AE301F561F}"/>
    <cellStyle name="Normal 2 3 2 2 2 6 6 2 3 2" xfId="31780" xr:uid="{3B6FB116-20C8-4557-B48E-C210EAD93EFC}"/>
    <cellStyle name="Normal 2 3 2 2 2 6 6 2 3 3" xfId="50148" xr:uid="{C27D8712-011D-47D5-9DD9-7A701FEDDCFC}"/>
    <cellStyle name="Normal 2 3 2 2 2 6 6 2 4" xfId="22596" xr:uid="{C81E7096-8142-4708-89F9-31EEF60797F6}"/>
    <cellStyle name="Normal 2 3 2 2 2 6 6 2 5" xfId="40964" xr:uid="{B208B0B6-C742-4767-9211-40F2C6139C43}"/>
    <cellStyle name="Normal 2 3 2 2 2 6 6 3" xfId="6522" xr:uid="{A1406164-53A0-4888-A35B-E827B104E08E}"/>
    <cellStyle name="Normal 2 3 2 2 2 6 6 3 2" xfId="15706" xr:uid="{CC51DBB3-78FC-428B-8654-4CBBD7343E9B}"/>
    <cellStyle name="Normal 2 3 2 2 2 6 6 3 2 2" xfId="34076" xr:uid="{C5B97432-6649-4490-8976-8EBAFBBBB487}"/>
    <cellStyle name="Normal 2 3 2 2 2 6 6 3 2 3" xfId="52444" xr:uid="{10528F45-7002-40F5-B05B-D22318087BF6}"/>
    <cellStyle name="Normal 2 3 2 2 2 6 6 3 3" xfId="24892" xr:uid="{E8C12354-48DA-4CCB-8BC6-E7EF0B6B9AF3}"/>
    <cellStyle name="Normal 2 3 2 2 2 6 6 3 4" xfId="43260" xr:uid="{57C81676-5A99-41A7-A191-3EA759C9EDB6}"/>
    <cellStyle name="Normal 2 3 2 2 2 6 6 4" xfId="11114" xr:uid="{6320537E-2A35-4444-B15E-D8F6EE87D8B4}"/>
    <cellStyle name="Normal 2 3 2 2 2 6 6 4 2" xfId="29484" xr:uid="{3E2E0BA6-DF4E-4CE0-97F7-D26D5A8DC839}"/>
    <cellStyle name="Normal 2 3 2 2 2 6 6 4 3" xfId="47852" xr:uid="{1747D4AD-E9E0-4FC3-A813-05B7D43E2E8D}"/>
    <cellStyle name="Normal 2 3 2 2 2 6 6 5" xfId="20300" xr:uid="{87694AD9-7208-492D-BEA3-9CCBD90EC267}"/>
    <cellStyle name="Normal 2 3 2 2 2 6 6 6" xfId="38668" xr:uid="{61448E24-9D42-454B-BA03-06627ADF7F5A}"/>
    <cellStyle name="Normal 2 3 2 2 2 6 7" xfId="2504" xr:uid="{1E7B1C4E-33A5-4574-9E20-5A67A5123100}"/>
    <cellStyle name="Normal 2 3 2 2 2 6 7 2" xfId="7096" xr:uid="{CC6DB555-A4AA-42AE-96B4-3C96B1B188E2}"/>
    <cellStyle name="Normal 2 3 2 2 2 6 7 2 2" xfId="16280" xr:uid="{9F2AA6E0-EC3D-4A5B-AECD-BEDBCED967D0}"/>
    <cellStyle name="Normal 2 3 2 2 2 6 7 2 2 2" xfId="34650" xr:uid="{4ACA7C44-14D3-4D81-9BFA-EB9492EE88E5}"/>
    <cellStyle name="Normal 2 3 2 2 2 6 7 2 2 3" xfId="53018" xr:uid="{373D9BD6-B807-46B1-B94E-E33179A8324B}"/>
    <cellStyle name="Normal 2 3 2 2 2 6 7 2 3" xfId="25466" xr:uid="{DF5F3E39-B047-4DFC-924D-16C21D7BA5EC}"/>
    <cellStyle name="Normal 2 3 2 2 2 6 7 2 4" xfId="43834" xr:uid="{48B1EEE4-DA2F-4509-88F1-FADB7879F39C}"/>
    <cellStyle name="Normal 2 3 2 2 2 6 7 3" xfId="11688" xr:uid="{007A0FD0-3138-4ABB-8AF5-1CC068860A89}"/>
    <cellStyle name="Normal 2 3 2 2 2 6 7 3 2" xfId="30058" xr:uid="{4A90AD5F-CE74-48A7-A171-6DD2A782E074}"/>
    <cellStyle name="Normal 2 3 2 2 2 6 7 3 3" xfId="48426" xr:uid="{6C04D1BC-66D0-45A6-AA83-4A07E2381A45}"/>
    <cellStyle name="Normal 2 3 2 2 2 6 7 4" xfId="20874" xr:uid="{72328478-7422-4BEB-9B57-D3768E39C13A}"/>
    <cellStyle name="Normal 2 3 2 2 2 6 7 5" xfId="39242" xr:uid="{3D66D091-BA44-4C30-99C7-D7470E7575DA}"/>
    <cellStyle name="Normal 2 3 2 2 2 6 8" xfId="4800" xr:uid="{D824C7CB-476A-4545-9208-654326256647}"/>
    <cellStyle name="Normal 2 3 2 2 2 6 8 2" xfId="13984" xr:uid="{F93498B0-D7B1-42A9-B3CA-9C1604BF4D33}"/>
    <cellStyle name="Normal 2 3 2 2 2 6 8 2 2" xfId="32354" xr:uid="{1987D3EC-0EF4-48C8-9807-966644477CB5}"/>
    <cellStyle name="Normal 2 3 2 2 2 6 8 2 3" xfId="50722" xr:uid="{D0BF792C-550E-439C-9380-C1FFEC25F51A}"/>
    <cellStyle name="Normal 2 3 2 2 2 6 8 3" xfId="23170" xr:uid="{E95806FD-686E-4FDA-9B60-F51A51C77E5F}"/>
    <cellStyle name="Normal 2 3 2 2 2 6 8 4" xfId="41538" xr:uid="{CE69C193-2E9E-456B-BE1A-2610AE001395}"/>
    <cellStyle name="Normal 2 3 2 2 2 6 9" xfId="9392" xr:uid="{9C5C2E15-772E-4EDB-BA16-C9C539813BCE}"/>
    <cellStyle name="Normal 2 3 2 2 2 6 9 2" xfId="27762" xr:uid="{714EB759-CFD3-4B25-8370-D920BEEEDFCA}"/>
    <cellStyle name="Normal 2 3 2 2 2 6 9 3" xfId="46130" xr:uid="{5F75707A-8475-4203-928D-C618D2E4ED76}"/>
    <cellStyle name="Normal 2 3 2 2 2 7" xfId="266" xr:uid="{993E3109-3B7E-4F7D-989A-E3892761DADB}"/>
    <cellStyle name="Normal 2 3 2 2 2 7 10" xfId="37006" xr:uid="{DE276010-D9BB-42EC-959F-0C3E5BC6B79E}"/>
    <cellStyle name="Normal 2 3 2 2 2 7 2" xfId="555" xr:uid="{BD7174AD-165A-4677-85F2-6B8E7F2F7953}"/>
    <cellStyle name="Normal 2 3 2 2 2 7 2 2" xfId="1129" xr:uid="{4B2EAB09-6DA9-4D51-B7E3-CA7DF4D6AAB0}"/>
    <cellStyle name="Normal 2 3 2 2 2 7 2 2 2" xfId="3425" xr:uid="{DB9B5CFF-6A2B-49D1-9324-986FBF7D097B}"/>
    <cellStyle name="Normal 2 3 2 2 2 7 2 2 2 2" xfId="8017" xr:uid="{09115E32-C0BE-455C-B418-B5241C849BB6}"/>
    <cellStyle name="Normal 2 3 2 2 2 7 2 2 2 2 2" xfId="17201" xr:uid="{0B2388EB-4F5C-4D20-8B3B-A240E467630E}"/>
    <cellStyle name="Normal 2 3 2 2 2 7 2 2 2 2 2 2" xfId="35571" xr:uid="{89F278CC-7E3A-4286-9420-8E1C989E0791}"/>
    <cellStyle name="Normal 2 3 2 2 2 7 2 2 2 2 2 3" xfId="53939" xr:uid="{998DF5B4-5FBD-457D-ABAE-A879B48EAE29}"/>
    <cellStyle name="Normal 2 3 2 2 2 7 2 2 2 2 3" xfId="26387" xr:uid="{11A5404E-9912-4AAA-8483-41B1EEAA3C2F}"/>
    <cellStyle name="Normal 2 3 2 2 2 7 2 2 2 2 4" xfId="44755" xr:uid="{BEE07B82-7254-403D-9E58-39F7F7E70C1B}"/>
    <cellStyle name="Normal 2 3 2 2 2 7 2 2 2 3" xfId="12609" xr:uid="{2EBC7027-C544-43DA-A3ED-2A0E464B2CFF}"/>
    <cellStyle name="Normal 2 3 2 2 2 7 2 2 2 3 2" xfId="30979" xr:uid="{5834C68F-B408-4A2A-8BB5-F64CE7C87F13}"/>
    <cellStyle name="Normal 2 3 2 2 2 7 2 2 2 3 3" xfId="49347" xr:uid="{80968E8D-08F5-4115-B043-B4DDC290C608}"/>
    <cellStyle name="Normal 2 3 2 2 2 7 2 2 2 4" xfId="21795" xr:uid="{415CBCE3-458C-4D78-93DF-C6BCC51835AC}"/>
    <cellStyle name="Normal 2 3 2 2 2 7 2 2 2 5" xfId="40163" xr:uid="{A76D6FE9-16FD-48B6-B757-51E15485F1CB}"/>
    <cellStyle name="Normal 2 3 2 2 2 7 2 2 3" xfId="5721" xr:uid="{05223624-655E-46EF-8498-9750BDC877A8}"/>
    <cellStyle name="Normal 2 3 2 2 2 7 2 2 3 2" xfId="14905" xr:uid="{576CB847-98CB-405F-9F9B-64A0CE0FDAF5}"/>
    <cellStyle name="Normal 2 3 2 2 2 7 2 2 3 2 2" xfId="33275" xr:uid="{B0F070B3-07C3-4E3A-989D-2B40C816FEF4}"/>
    <cellStyle name="Normal 2 3 2 2 2 7 2 2 3 2 3" xfId="51643" xr:uid="{7F57952F-70AA-40C7-9B74-1254136DEEFA}"/>
    <cellStyle name="Normal 2 3 2 2 2 7 2 2 3 3" xfId="24091" xr:uid="{329E8E17-2E2A-47BD-9FA5-BFA83486C8F6}"/>
    <cellStyle name="Normal 2 3 2 2 2 7 2 2 3 4" xfId="42459" xr:uid="{D872BC0F-4444-4940-9041-250308B4D3FB}"/>
    <cellStyle name="Normal 2 3 2 2 2 7 2 2 4" xfId="10313" xr:uid="{D0C891C5-63BA-40D0-9252-EFA16431E5B9}"/>
    <cellStyle name="Normal 2 3 2 2 2 7 2 2 4 2" xfId="28683" xr:uid="{AC8E1CB1-BA51-4C0A-A571-2F9314C3BC8A}"/>
    <cellStyle name="Normal 2 3 2 2 2 7 2 2 4 3" xfId="47051" xr:uid="{5C0CF171-8083-4890-9D4D-C7B2D92D0FD4}"/>
    <cellStyle name="Normal 2 3 2 2 2 7 2 2 5" xfId="19499" xr:uid="{7F349986-FE04-4288-8EEC-E3EF0419D2B4}"/>
    <cellStyle name="Normal 2 3 2 2 2 7 2 2 6" xfId="37867" xr:uid="{F4BFED9F-1159-439E-8822-1CCCE8B1F8FE}"/>
    <cellStyle name="Normal 2 3 2 2 2 7 2 3" xfId="1703" xr:uid="{27D7E4DF-08E2-425E-A0C5-35B463E73707}"/>
    <cellStyle name="Normal 2 3 2 2 2 7 2 3 2" xfId="3999" xr:uid="{A351DAC8-53A7-4903-86AA-A57C45B48767}"/>
    <cellStyle name="Normal 2 3 2 2 2 7 2 3 2 2" xfId="8591" xr:uid="{942CECDE-897B-4197-81FC-66209A9427BD}"/>
    <cellStyle name="Normal 2 3 2 2 2 7 2 3 2 2 2" xfId="17775" xr:uid="{6CC69B6B-431C-473A-A5D5-194545D1E7B6}"/>
    <cellStyle name="Normal 2 3 2 2 2 7 2 3 2 2 2 2" xfId="36145" xr:uid="{D829A5AA-2632-4AFB-8734-DEFFEB96581C}"/>
    <cellStyle name="Normal 2 3 2 2 2 7 2 3 2 2 2 3" xfId="54513" xr:uid="{91CEACFD-ABB4-4F49-BEA2-07B3DF89321E}"/>
    <cellStyle name="Normal 2 3 2 2 2 7 2 3 2 2 3" xfId="26961" xr:uid="{2047C7B3-2F4F-4810-AC19-D64784B26250}"/>
    <cellStyle name="Normal 2 3 2 2 2 7 2 3 2 2 4" xfId="45329" xr:uid="{20B1F9D7-4170-4175-90F5-DF2960B4AB3C}"/>
    <cellStyle name="Normal 2 3 2 2 2 7 2 3 2 3" xfId="13183" xr:uid="{3DDE2D8A-03E7-4C57-8748-82E4D211B32E}"/>
    <cellStyle name="Normal 2 3 2 2 2 7 2 3 2 3 2" xfId="31553" xr:uid="{D2AEB4D7-0505-40A8-AD1B-23EA6B715567}"/>
    <cellStyle name="Normal 2 3 2 2 2 7 2 3 2 3 3" xfId="49921" xr:uid="{61E2DBD8-1FA9-4D04-B075-0581FF27F048}"/>
    <cellStyle name="Normal 2 3 2 2 2 7 2 3 2 4" xfId="22369" xr:uid="{3B7FDD8A-8729-4CA9-BF46-D1AD7F211EA8}"/>
    <cellStyle name="Normal 2 3 2 2 2 7 2 3 2 5" xfId="40737" xr:uid="{734B91A1-8C07-400F-AD0D-A8D7854415CE}"/>
    <cellStyle name="Normal 2 3 2 2 2 7 2 3 3" xfId="6295" xr:uid="{EBE2CCBE-013C-4B87-A7BC-C6EE286BAC63}"/>
    <cellStyle name="Normal 2 3 2 2 2 7 2 3 3 2" xfId="15479" xr:uid="{3A5AC311-12FE-4A34-9AAF-7723FF603A82}"/>
    <cellStyle name="Normal 2 3 2 2 2 7 2 3 3 2 2" xfId="33849" xr:uid="{221F4C41-4AAD-40A5-91B3-D4AA1B2139A2}"/>
    <cellStyle name="Normal 2 3 2 2 2 7 2 3 3 2 3" xfId="52217" xr:uid="{D271268B-B1C8-4251-94F3-8F95D79FE53D}"/>
    <cellStyle name="Normal 2 3 2 2 2 7 2 3 3 3" xfId="24665" xr:uid="{3A04402D-FF96-4C0A-A56F-DEE7CF22BB96}"/>
    <cellStyle name="Normal 2 3 2 2 2 7 2 3 3 4" xfId="43033" xr:uid="{E06C0982-6BBB-4934-8522-4CAC55F72833}"/>
    <cellStyle name="Normal 2 3 2 2 2 7 2 3 4" xfId="10887" xr:uid="{3CF02E74-1257-44BD-9ECF-39FE75A4BFDB}"/>
    <cellStyle name="Normal 2 3 2 2 2 7 2 3 4 2" xfId="29257" xr:uid="{96137E02-36A4-4730-A3C6-52EFE4B9A9FD}"/>
    <cellStyle name="Normal 2 3 2 2 2 7 2 3 4 3" xfId="47625" xr:uid="{5404CBC1-9961-4F19-B19B-8C87F3CAB8A1}"/>
    <cellStyle name="Normal 2 3 2 2 2 7 2 3 5" xfId="20073" xr:uid="{52F92084-6BEF-4F14-B9EB-79F9008847C6}"/>
    <cellStyle name="Normal 2 3 2 2 2 7 2 3 6" xfId="38441" xr:uid="{1B4E84CE-97C5-49C4-91F7-577D3EA3A56B}"/>
    <cellStyle name="Normal 2 3 2 2 2 7 2 4" xfId="2277" xr:uid="{866F1919-BE55-4758-8709-8D2ABA5969C7}"/>
    <cellStyle name="Normal 2 3 2 2 2 7 2 4 2" xfId="4573" xr:uid="{644B4DC9-47B7-43B9-B121-4A17E7891BAD}"/>
    <cellStyle name="Normal 2 3 2 2 2 7 2 4 2 2" xfId="9165" xr:uid="{0639500E-F7FD-42DA-871A-3707C90E0C8C}"/>
    <cellStyle name="Normal 2 3 2 2 2 7 2 4 2 2 2" xfId="18349" xr:uid="{A5B701C1-EAEE-4678-A09D-3664DEFE0426}"/>
    <cellStyle name="Normal 2 3 2 2 2 7 2 4 2 2 2 2" xfId="36719" xr:uid="{7199C92B-9AB4-427E-97A7-69719491AAAA}"/>
    <cellStyle name="Normal 2 3 2 2 2 7 2 4 2 2 2 3" xfId="55087" xr:uid="{ABB84401-D0D1-4764-BCEF-4399B80E6A6D}"/>
    <cellStyle name="Normal 2 3 2 2 2 7 2 4 2 2 3" xfId="27535" xr:uid="{563947F7-C35A-43B0-9851-C42EAC866C72}"/>
    <cellStyle name="Normal 2 3 2 2 2 7 2 4 2 2 4" xfId="45903" xr:uid="{5DF19F54-8D02-4350-BBB1-1716925F0472}"/>
    <cellStyle name="Normal 2 3 2 2 2 7 2 4 2 3" xfId="13757" xr:uid="{24D87AFF-E91A-435F-A232-11F8792AFF8B}"/>
    <cellStyle name="Normal 2 3 2 2 2 7 2 4 2 3 2" xfId="32127" xr:uid="{81E2B0C4-9DB8-4B60-8D92-FAAD9AA2A7BE}"/>
    <cellStyle name="Normal 2 3 2 2 2 7 2 4 2 3 3" xfId="50495" xr:uid="{1A92D3F5-1082-4C6A-98A2-0F06A1802069}"/>
    <cellStyle name="Normal 2 3 2 2 2 7 2 4 2 4" xfId="22943" xr:uid="{AAF00B2D-ABA5-419A-8714-C457C1441F66}"/>
    <cellStyle name="Normal 2 3 2 2 2 7 2 4 2 5" xfId="41311" xr:uid="{50CE7C5F-6F7B-4804-AED8-3BA588B6BC82}"/>
    <cellStyle name="Normal 2 3 2 2 2 7 2 4 3" xfId="6869" xr:uid="{F7F95AD0-CE0D-4F0E-B48F-AFFCEE7A8407}"/>
    <cellStyle name="Normal 2 3 2 2 2 7 2 4 3 2" xfId="16053" xr:uid="{B22F0449-5AC2-4089-82D7-F741DBE050FF}"/>
    <cellStyle name="Normal 2 3 2 2 2 7 2 4 3 2 2" xfId="34423" xr:uid="{F07D6B27-CDC2-4482-BDA0-B77F23517F60}"/>
    <cellStyle name="Normal 2 3 2 2 2 7 2 4 3 2 3" xfId="52791" xr:uid="{BC6AD7A5-3C47-4F1B-A513-0A77E848FC28}"/>
    <cellStyle name="Normal 2 3 2 2 2 7 2 4 3 3" xfId="25239" xr:uid="{55420DD9-8C9B-4EA3-A308-9E43C7319502}"/>
    <cellStyle name="Normal 2 3 2 2 2 7 2 4 3 4" xfId="43607" xr:uid="{911EB53A-515D-4C04-9F7F-02FEFF7F4176}"/>
    <cellStyle name="Normal 2 3 2 2 2 7 2 4 4" xfId="11461" xr:uid="{79A9106F-5AD9-4F9D-B307-85A476499581}"/>
    <cellStyle name="Normal 2 3 2 2 2 7 2 4 4 2" xfId="29831" xr:uid="{1C1FED16-A6E0-4788-84EC-7697A76CA15A}"/>
    <cellStyle name="Normal 2 3 2 2 2 7 2 4 4 3" xfId="48199" xr:uid="{0C405508-8092-459D-AB50-FFA71D0136BA}"/>
    <cellStyle name="Normal 2 3 2 2 2 7 2 4 5" xfId="20647" xr:uid="{9AA5D81C-DC79-4236-911C-195E39F7C09C}"/>
    <cellStyle name="Normal 2 3 2 2 2 7 2 4 6" xfId="39015" xr:uid="{47D96896-4888-46A7-B28D-520225DED5AE}"/>
    <cellStyle name="Normal 2 3 2 2 2 7 2 5" xfId="2851" xr:uid="{B174F611-E169-4F6E-987A-539E93BEAC1E}"/>
    <cellStyle name="Normal 2 3 2 2 2 7 2 5 2" xfId="7443" xr:uid="{1416E9E2-5875-4E17-BF98-90139F7C0E37}"/>
    <cellStyle name="Normal 2 3 2 2 2 7 2 5 2 2" xfId="16627" xr:uid="{70D12C69-5C3C-4FE8-A015-D96CD41820DF}"/>
    <cellStyle name="Normal 2 3 2 2 2 7 2 5 2 2 2" xfId="34997" xr:uid="{B6FE73B9-DA1C-4652-BE1B-A104F73A1B98}"/>
    <cellStyle name="Normal 2 3 2 2 2 7 2 5 2 2 3" xfId="53365" xr:uid="{8D53DCA3-EFC2-494A-B5D9-D668BA7AC811}"/>
    <cellStyle name="Normal 2 3 2 2 2 7 2 5 2 3" xfId="25813" xr:uid="{B1A91FD9-777F-4A95-8719-1398868CF7F8}"/>
    <cellStyle name="Normal 2 3 2 2 2 7 2 5 2 4" xfId="44181" xr:uid="{CA062FC2-E1EC-40D3-AD4E-4F8853C1E3BC}"/>
    <cellStyle name="Normal 2 3 2 2 2 7 2 5 3" xfId="12035" xr:uid="{4567778A-E127-4ABA-8086-3B75D01DE625}"/>
    <cellStyle name="Normal 2 3 2 2 2 7 2 5 3 2" xfId="30405" xr:uid="{7F21D20B-6B85-4C20-92A7-C04A35BA8FCD}"/>
    <cellStyle name="Normal 2 3 2 2 2 7 2 5 3 3" xfId="48773" xr:uid="{6ABB267C-B45D-42F9-8DD2-165FD3F613BD}"/>
    <cellStyle name="Normal 2 3 2 2 2 7 2 5 4" xfId="21221" xr:uid="{0A8A3C53-98F4-4B2B-8161-99AAF3F5E779}"/>
    <cellStyle name="Normal 2 3 2 2 2 7 2 5 5" xfId="39589" xr:uid="{7E864DC8-49A2-4404-A553-BAEDDA0723B4}"/>
    <cellStyle name="Normal 2 3 2 2 2 7 2 6" xfId="5147" xr:uid="{29DC63D1-ED7F-4131-B0D3-47A8ECCDBDAD}"/>
    <cellStyle name="Normal 2 3 2 2 2 7 2 6 2" xfId="14331" xr:uid="{87139D71-819F-44EF-A3EF-72C812B485DD}"/>
    <cellStyle name="Normal 2 3 2 2 2 7 2 6 2 2" xfId="32701" xr:uid="{702B0035-C8A9-4EEC-855D-D0714609E6D5}"/>
    <cellStyle name="Normal 2 3 2 2 2 7 2 6 2 3" xfId="51069" xr:uid="{CFE9798B-5662-4DFA-AF43-A1B18ED8D2CC}"/>
    <cellStyle name="Normal 2 3 2 2 2 7 2 6 3" xfId="23517" xr:uid="{1B6EB18C-63AE-4DD8-9348-219B77C08CBD}"/>
    <cellStyle name="Normal 2 3 2 2 2 7 2 6 4" xfId="41885" xr:uid="{DEB81C5A-8F8B-4DCD-AB28-4E00033C1C22}"/>
    <cellStyle name="Normal 2 3 2 2 2 7 2 7" xfId="9739" xr:uid="{0A31F4E2-0607-4C72-A12F-5B1193B81CF2}"/>
    <cellStyle name="Normal 2 3 2 2 2 7 2 7 2" xfId="28109" xr:uid="{096EC25A-AD4C-4F98-8A92-7A02C974AE85}"/>
    <cellStyle name="Normal 2 3 2 2 2 7 2 7 3" xfId="46477" xr:uid="{2AD3A941-4626-4230-8B0A-A74C67062DD1}"/>
    <cellStyle name="Normal 2 3 2 2 2 7 2 8" xfId="18925" xr:uid="{9F2C87B9-4C2F-461C-97B3-21CAD120708B}"/>
    <cellStyle name="Normal 2 3 2 2 2 7 2 9" xfId="37293" xr:uid="{9A45EA85-9F03-4F5F-B3BD-3CA31DF7561D}"/>
    <cellStyle name="Normal 2 3 2 2 2 7 3" xfId="842" xr:uid="{7959CDAB-8F78-492B-B083-2FFA228343B2}"/>
    <cellStyle name="Normal 2 3 2 2 2 7 3 2" xfId="3138" xr:uid="{DC54D772-3D92-4C72-A58A-72FAB739BA23}"/>
    <cellStyle name="Normal 2 3 2 2 2 7 3 2 2" xfId="7730" xr:uid="{BDCD6487-F388-4204-AD04-89933971C990}"/>
    <cellStyle name="Normal 2 3 2 2 2 7 3 2 2 2" xfId="16914" xr:uid="{F8FEF2F4-7FAB-48BB-BB5A-B721CA120236}"/>
    <cellStyle name="Normal 2 3 2 2 2 7 3 2 2 2 2" xfId="35284" xr:uid="{A942C581-729A-4A50-8451-8330B0970B63}"/>
    <cellStyle name="Normal 2 3 2 2 2 7 3 2 2 2 3" xfId="53652" xr:uid="{96352975-F481-4193-ABD6-C4BA6B6CF171}"/>
    <cellStyle name="Normal 2 3 2 2 2 7 3 2 2 3" xfId="26100" xr:uid="{0D030672-E4DE-401A-BF46-D4611D578B39}"/>
    <cellStyle name="Normal 2 3 2 2 2 7 3 2 2 4" xfId="44468" xr:uid="{98CAB940-F659-464D-A290-4E633117CAA1}"/>
    <cellStyle name="Normal 2 3 2 2 2 7 3 2 3" xfId="12322" xr:uid="{9EFB21BE-5566-4094-BC9F-F22035A4BC95}"/>
    <cellStyle name="Normal 2 3 2 2 2 7 3 2 3 2" xfId="30692" xr:uid="{8AF00CD7-8E6C-418A-8CD1-0C433336124F}"/>
    <cellStyle name="Normal 2 3 2 2 2 7 3 2 3 3" xfId="49060" xr:uid="{B08BEC6B-A418-49B4-9277-85224E32AA86}"/>
    <cellStyle name="Normal 2 3 2 2 2 7 3 2 4" xfId="21508" xr:uid="{A7EF3C53-7529-4732-9274-D5755E3088A3}"/>
    <cellStyle name="Normal 2 3 2 2 2 7 3 2 5" xfId="39876" xr:uid="{0B9810A8-192D-4560-8714-C0B3937261FA}"/>
    <cellStyle name="Normal 2 3 2 2 2 7 3 3" xfId="5434" xr:uid="{FC13257F-E0D5-49A6-9AB3-20B3B927D457}"/>
    <cellStyle name="Normal 2 3 2 2 2 7 3 3 2" xfId="14618" xr:uid="{426B5AE7-33B2-4034-98C8-642F49FE96BC}"/>
    <cellStyle name="Normal 2 3 2 2 2 7 3 3 2 2" xfId="32988" xr:uid="{A70F6DF4-2020-452C-AC40-1086B08C2CA9}"/>
    <cellStyle name="Normal 2 3 2 2 2 7 3 3 2 3" xfId="51356" xr:uid="{DB10E7FC-2008-4948-83B0-6F5F539CCD09}"/>
    <cellStyle name="Normal 2 3 2 2 2 7 3 3 3" xfId="23804" xr:uid="{31F39929-3C68-4483-A581-DF568F855A54}"/>
    <cellStyle name="Normal 2 3 2 2 2 7 3 3 4" xfId="42172" xr:uid="{4087029A-036D-432B-AC22-F968FA80483E}"/>
    <cellStyle name="Normal 2 3 2 2 2 7 3 4" xfId="10026" xr:uid="{5792183E-4FF8-42FA-98F3-C5BAF48FD199}"/>
    <cellStyle name="Normal 2 3 2 2 2 7 3 4 2" xfId="28396" xr:uid="{F17FE515-7B4A-41D4-B217-683B9EF4EF86}"/>
    <cellStyle name="Normal 2 3 2 2 2 7 3 4 3" xfId="46764" xr:uid="{9B434559-BA4E-44F3-A3FF-F7391719A182}"/>
    <cellStyle name="Normal 2 3 2 2 2 7 3 5" xfId="19212" xr:uid="{384177CE-3B8C-4D48-9B2B-299416DC942E}"/>
    <cellStyle name="Normal 2 3 2 2 2 7 3 6" xfId="37580" xr:uid="{56781054-A5AB-492D-9977-9840AACA910C}"/>
    <cellStyle name="Normal 2 3 2 2 2 7 4" xfId="1416" xr:uid="{5D109076-D4F4-4C64-AA50-5B0D3D9F7244}"/>
    <cellStyle name="Normal 2 3 2 2 2 7 4 2" xfId="3712" xr:uid="{591A323F-FAA5-4422-8825-3E305D38EC16}"/>
    <cellStyle name="Normal 2 3 2 2 2 7 4 2 2" xfId="8304" xr:uid="{0EE1EBB6-A970-4742-84BD-027899E743EF}"/>
    <cellStyle name="Normal 2 3 2 2 2 7 4 2 2 2" xfId="17488" xr:uid="{1895EF93-B6A3-4874-B039-2F6961DEB631}"/>
    <cellStyle name="Normal 2 3 2 2 2 7 4 2 2 2 2" xfId="35858" xr:uid="{E2E6156D-7A6A-430D-92CB-EC661D2DBA01}"/>
    <cellStyle name="Normal 2 3 2 2 2 7 4 2 2 2 3" xfId="54226" xr:uid="{F9B2DCBD-8688-406B-8D04-4B70F7324CD9}"/>
    <cellStyle name="Normal 2 3 2 2 2 7 4 2 2 3" xfId="26674" xr:uid="{3574DB22-E13B-4C96-A411-1B0C58E7636B}"/>
    <cellStyle name="Normal 2 3 2 2 2 7 4 2 2 4" xfId="45042" xr:uid="{ED4886C0-1F9D-4B71-B52C-A469138FFF01}"/>
    <cellStyle name="Normal 2 3 2 2 2 7 4 2 3" xfId="12896" xr:uid="{87B2CA08-87A0-4BFA-B19C-ECCD555E7835}"/>
    <cellStyle name="Normal 2 3 2 2 2 7 4 2 3 2" xfId="31266" xr:uid="{A988ED09-FE7A-434D-A83F-DB2135C635C9}"/>
    <cellStyle name="Normal 2 3 2 2 2 7 4 2 3 3" xfId="49634" xr:uid="{8B57680C-68C5-4BA5-953B-CA31BB56814E}"/>
    <cellStyle name="Normal 2 3 2 2 2 7 4 2 4" xfId="22082" xr:uid="{76F553C6-5E4F-4342-A49A-F3EDB13EF287}"/>
    <cellStyle name="Normal 2 3 2 2 2 7 4 2 5" xfId="40450" xr:uid="{A70ACEE8-959A-474B-83A2-07D491E35939}"/>
    <cellStyle name="Normal 2 3 2 2 2 7 4 3" xfId="6008" xr:uid="{108AF4B9-582B-486D-8823-00D05C6CA722}"/>
    <cellStyle name="Normal 2 3 2 2 2 7 4 3 2" xfId="15192" xr:uid="{0E7CF18B-C6DA-400A-8CC2-876EBB3515FA}"/>
    <cellStyle name="Normal 2 3 2 2 2 7 4 3 2 2" xfId="33562" xr:uid="{67C6D4E5-CA6E-48FA-B791-ED06E3DECF20}"/>
    <cellStyle name="Normal 2 3 2 2 2 7 4 3 2 3" xfId="51930" xr:uid="{AC6F6542-14BC-4663-B91D-107DC2814A5A}"/>
    <cellStyle name="Normal 2 3 2 2 2 7 4 3 3" xfId="24378" xr:uid="{75BDD23A-C925-4E07-A688-72639557A4BC}"/>
    <cellStyle name="Normal 2 3 2 2 2 7 4 3 4" xfId="42746" xr:uid="{74836C43-D664-4978-B74F-C918963055EE}"/>
    <cellStyle name="Normal 2 3 2 2 2 7 4 4" xfId="10600" xr:uid="{8799EDA7-4801-4399-9E80-04D2CA0E2E3E}"/>
    <cellStyle name="Normal 2 3 2 2 2 7 4 4 2" xfId="28970" xr:uid="{D7625611-6569-460F-8E10-92432846C69F}"/>
    <cellStyle name="Normal 2 3 2 2 2 7 4 4 3" xfId="47338" xr:uid="{B8663F06-F438-42F3-A47E-5FF6112F1365}"/>
    <cellStyle name="Normal 2 3 2 2 2 7 4 5" xfId="19786" xr:uid="{FA512F03-8084-4888-AE3B-88113FB91004}"/>
    <cellStyle name="Normal 2 3 2 2 2 7 4 6" xfId="38154" xr:uid="{3E5DF369-34F0-4E83-9B7E-B17F2FA32063}"/>
    <cellStyle name="Normal 2 3 2 2 2 7 5" xfId="1990" xr:uid="{5E9AA980-D7AF-4D16-92D0-99CC15BD0048}"/>
    <cellStyle name="Normal 2 3 2 2 2 7 5 2" xfId="4286" xr:uid="{9B463C1B-82DA-4666-BBF1-8FBE74AF50FF}"/>
    <cellStyle name="Normal 2 3 2 2 2 7 5 2 2" xfId="8878" xr:uid="{5A50BDE4-E659-4F7E-A1F7-6000DBEB26AD}"/>
    <cellStyle name="Normal 2 3 2 2 2 7 5 2 2 2" xfId="18062" xr:uid="{FC6C2A72-3104-4CEA-8402-C764EE6BB555}"/>
    <cellStyle name="Normal 2 3 2 2 2 7 5 2 2 2 2" xfId="36432" xr:uid="{9FBF75C4-FDAE-4824-A833-8F2E74D56BC1}"/>
    <cellStyle name="Normal 2 3 2 2 2 7 5 2 2 2 3" xfId="54800" xr:uid="{2F405155-91D4-4479-8094-C9C62520402D}"/>
    <cellStyle name="Normal 2 3 2 2 2 7 5 2 2 3" xfId="27248" xr:uid="{44A6A9A9-61DE-4E38-A893-1EDEA27E90F9}"/>
    <cellStyle name="Normal 2 3 2 2 2 7 5 2 2 4" xfId="45616" xr:uid="{309DAB83-0763-4F50-B547-9987180F1E67}"/>
    <cellStyle name="Normal 2 3 2 2 2 7 5 2 3" xfId="13470" xr:uid="{07D043E1-1E5C-430B-B379-F4C5B0391A8D}"/>
    <cellStyle name="Normal 2 3 2 2 2 7 5 2 3 2" xfId="31840" xr:uid="{3FB66E30-196A-4AED-B1C0-5523EC3061E8}"/>
    <cellStyle name="Normal 2 3 2 2 2 7 5 2 3 3" xfId="50208" xr:uid="{E58AC42E-C4D3-48EC-8AE4-CA3F6E4CD2FC}"/>
    <cellStyle name="Normal 2 3 2 2 2 7 5 2 4" xfId="22656" xr:uid="{F46E46C8-3EE1-4F51-B9FF-CE93D94418F9}"/>
    <cellStyle name="Normal 2 3 2 2 2 7 5 2 5" xfId="41024" xr:uid="{42C2C360-8BE2-45C4-905F-F95CEF88931A}"/>
    <cellStyle name="Normal 2 3 2 2 2 7 5 3" xfId="6582" xr:uid="{1FFC2FAC-7107-46D8-B2A2-AB4444B42C9B}"/>
    <cellStyle name="Normal 2 3 2 2 2 7 5 3 2" xfId="15766" xr:uid="{0D250892-BDA3-4B96-8EB7-BD74A822A7F1}"/>
    <cellStyle name="Normal 2 3 2 2 2 7 5 3 2 2" xfId="34136" xr:uid="{1993F5F2-0CD3-4CCD-952D-FBBE2CD497CD}"/>
    <cellStyle name="Normal 2 3 2 2 2 7 5 3 2 3" xfId="52504" xr:uid="{3EE59F48-5DAD-40FA-A892-EE6F757B5F7B}"/>
    <cellStyle name="Normal 2 3 2 2 2 7 5 3 3" xfId="24952" xr:uid="{9A4564BB-571B-480C-85A6-66D6BEF19174}"/>
    <cellStyle name="Normal 2 3 2 2 2 7 5 3 4" xfId="43320" xr:uid="{909B4388-2B44-456C-B288-4FE8CE2DF20E}"/>
    <cellStyle name="Normal 2 3 2 2 2 7 5 4" xfId="11174" xr:uid="{DCE71271-3FC0-4E8A-85F6-05E68AFAB159}"/>
    <cellStyle name="Normal 2 3 2 2 2 7 5 4 2" xfId="29544" xr:uid="{1CE79B4A-DC8F-4AF2-8178-E8C707A880A8}"/>
    <cellStyle name="Normal 2 3 2 2 2 7 5 4 3" xfId="47912" xr:uid="{6B65495F-E040-404C-9270-7CB06090B486}"/>
    <cellStyle name="Normal 2 3 2 2 2 7 5 5" xfId="20360" xr:uid="{E0BDA888-8645-4183-B226-C9B28101CE2C}"/>
    <cellStyle name="Normal 2 3 2 2 2 7 5 6" xfId="38728" xr:uid="{DC8F258E-8EB3-4C37-A3FB-AF1642CD6B9D}"/>
    <cellStyle name="Normal 2 3 2 2 2 7 6" xfId="2564" xr:uid="{2D7F6D41-E6D8-4BB1-9F07-D281DCDE34C3}"/>
    <cellStyle name="Normal 2 3 2 2 2 7 6 2" xfId="7156" xr:uid="{58AC2B0D-025A-424E-86ED-4C8AE98C9A13}"/>
    <cellStyle name="Normal 2 3 2 2 2 7 6 2 2" xfId="16340" xr:uid="{58647C09-C526-4248-B20F-FBBF18670577}"/>
    <cellStyle name="Normal 2 3 2 2 2 7 6 2 2 2" xfId="34710" xr:uid="{A8071703-6602-421A-96B5-11734C1583B7}"/>
    <cellStyle name="Normal 2 3 2 2 2 7 6 2 2 3" xfId="53078" xr:uid="{7F0BAF24-F6E7-425E-86B0-D5E25AEDA990}"/>
    <cellStyle name="Normal 2 3 2 2 2 7 6 2 3" xfId="25526" xr:uid="{3597F980-0AA5-4EF4-B967-E7F7EA67D5A9}"/>
    <cellStyle name="Normal 2 3 2 2 2 7 6 2 4" xfId="43894" xr:uid="{4ECA22A7-12F7-4C6E-9921-00A9F48C2947}"/>
    <cellStyle name="Normal 2 3 2 2 2 7 6 3" xfId="11748" xr:uid="{2D355A6E-C9E6-4697-B753-C2BEE96B65FA}"/>
    <cellStyle name="Normal 2 3 2 2 2 7 6 3 2" xfId="30118" xr:uid="{4D5D8248-0E2D-49EC-9544-934BAA9DA835}"/>
    <cellStyle name="Normal 2 3 2 2 2 7 6 3 3" xfId="48486" xr:uid="{85D56F91-366B-4EDB-8E9A-A04C5B3106A1}"/>
    <cellStyle name="Normal 2 3 2 2 2 7 6 4" xfId="20934" xr:uid="{D237813A-1E5F-4678-844A-16EDFFA32AA5}"/>
    <cellStyle name="Normal 2 3 2 2 2 7 6 5" xfId="39302" xr:uid="{15B68C7A-2BB3-44B5-B65A-FA6ADAB666DA}"/>
    <cellStyle name="Normal 2 3 2 2 2 7 7" xfId="4860" xr:uid="{80DB2739-BF7F-4213-BC71-BA53675D45EC}"/>
    <cellStyle name="Normal 2 3 2 2 2 7 7 2" xfId="14044" xr:uid="{C16B473A-703B-4B5E-8342-9DC1EEF46016}"/>
    <cellStyle name="Normal 2 3 2 2 2 7 7 2 2" xfId="32414" xr:uid="{E7BA1FA4-F194-4B28-8B28-8031868ADDEC}"/>
    <cellStyle name="Normal 2 3 2 2 2 7 7 2 3" xfId="50782" xr:uid="{52E5C28B-7A38-412A-BCCA-FB32B704F783}"/>
    <cellStyle name="Normal 2 3 2 2 2 7 7 3" xfId="23230" xr:uid="{59EF4387-876A-4A28-BC00-FD3E19D35CAD}"/>
    <cellStyle name="Normal 2 3 2 2 2 7 7 4" xfId="41598" xr:uid="{ADFFBF06-5F31-401E-A407-99840E961744}"/>
    <cellStyle name="Normal 2 3 2 2 2 7 8" xfId="9452" xr:uid="{1B54FBCE-B9B1-4E10-9A9A-09D50B4C62FA}"/>
    <cellStyle name="Normal 2 3 2 2 2 7 8 2" xfId="27822" xr:uid="{107FB2CF-603F-4F4F-A9E5-85978EE659DD}"/>
    <cellStyle name="Normal 2 3 2 2 2 7 8 3" xfId="46190" xr:uid="{63536575-1098-4427-AACF-7479BEC29697}"/>
    <cellStyle name="Normal 2 3 2 2 2 7 9" xfId="18638" xr:uid="{CADF38E6-3E6A-4913-B05C-A6AEB1B30EFE}"/>
    <cellStyle name="Normal 2 3 2 2 2 8" xfId="415" xr:uid="{FBDA86D1-9EF9-4115-AA6F-D34AE3805AF7}"/>
    <cellStyle name="Normal 2 3 2 2 2 8 2" xfId="989" xr:uid="{11EB7CC6-D199-4CB9-9A4D-792FA9A9C6F9}"/>
    <cellStyle name="Normal 2 3 2 2 2 8 2 2" xfId="3285" xr:uid="{2F0318D1-AED7-49C7-B46E-9C42E008DDD8}"/>
    <cellStyle name="Normal 2 3 2 2 2 8 2 2 2" xfId="7877" xr:uid="{061A4DB1-1051-4326-AA68-FB58431992C0}"/>
    <cellStyle name="Normal 2 3 2 2 2 8 2 2 2 2" xfId="17061" xr:uid="{100E1D43-4021-4ABE-9DDC-28DD131EF55E}"/>
    <cellStyle name="Normal 2 3 2 2 2 8 2 2 2 2 2" xfId="35431" xr:uid="{97AE3DF2-E562-40CB-B244-BF5C75E09950}"/>
    <cellStyle name="Normal 2 3 2 2 2 8 2 2 2 2 3" xfId="53799" xr:uid="{D56C2547-BED3-494F-8A6B-A22B71E94C54}"/>
    <cellStyle name="Normal 2 3 2 2 2 8 2 2 2 3" xfId="26247" xr:uid="{ED48288D-096B-419D-8696-0FE3FE04E63F}"/>
    <cellStyle name="Normal 2 3 2 2 2 8 2 2 2 4" xfId="44615" xr:uid="{D2E1D008-79E5-41E4-8EBF-A16CA3356690}"/>
    <cellStyle name="Normal 2 3 2 2 2 8 2 2 3" xfId="12469" xr:uid="{42AF36AC-0EE8-4415-A81A-C342BE9FF3EC}"/>
    <cellStyle name="Normal 2 3 2 2 2 8 2 2 3 2" xfId="30839" xr:uid="{A27AB1DF-73FD-4439-BF88-59927AC75237}"/>
    <cellStyle name="Normal 2 3 2 2 2 8 2 2 3 3" xfId="49207" xr:uid="{8C96CCC6-ADFC-46F1-B643-40763DC2CDD5}"/>
    <cellStyle name="Normal 2 3 2 2 2 8 2 2 4" xfId="21655" xr:uid="{66DE5B09-9EF3-4C11-860F-10EBF1249A46}"/>
    <cellStyle name="Normal 2 3 2 2 2 8 2 2 5" xfId="40023" xr:uid="{4D0D623B-F7B1-4332-9904-A66100748954}"/>
    <cellStyle name="Normal 2 3 2 2 2 8 2 3" xfId="5581" xr:uid="{D4D60F6A-BC03-43A4-A0C8-32EB77A8CDA4}"/>
    <cellStyle name="Normal 2 3 2 2 2 8 2 3 2" xfId="14765" xr:uid="{BB0A2703-72E8-48A3-8BA5-3D38584A902C}"/>
    <cellStyle name="Normal 2 3 2 2 2 8 2 3 2 2" xfId="33135" xr:uid="{330403D0-8C6D-43CB-ACCC-54B251BB7A5A}"/>
    <cellStyle name="Normal 2 3 2 2 2 8 2 3 2 3" xfId="51503" xr:uid="{69071AC4-4820-49E4-8BC2-DD85CE2963FA}"/>
    <cellStyle name="Normal 2 3 2 2 2 8 2 3 3" xfId="23951" xr:uid="{69A960D7-A7F6-4A29-A3EA-C8C42E00E5AD}"/>
    <cellStyle name="Normal 2 3 2 2 2 8 2 3 4" xfId="42319" xr:uid="{D2536D2F-1520-4257-9D68-985535FA1C3A}"/>
    <cellStyle name="Normal 2 3 2 2 2 8 2 4" xfId="10173" xr:uid="{58997D89-8041-4FBA-B0D1-795C4115A418}"/>
    <cellStyle name="Normal 2 3 2 2 2 8 2 4 2" xfId="28543" xr:uid="{23A9CCF3-EEDD-4B70-B582-A0D41DDFA1E9}"/>
    <cellStyle name="Normal 2 3 2 2 2 8 2 4 3" xfId="46911" xr:uid="{D1CE5E70-9C78-47C0-8F72-2E5881D46E38}"/>
    <cellStyle name="Normal 2 3 2 2 2 8 2 5" xfId="19359" xr:uid="{861C1A0B-D63E-4FDB-A78A-CB90BE7D8EB3}"/>
    <cellStyle name="Normal 2 3 2 2 2 8 2 6" xfId="37727" xr:uid="{85F1CF40-039F-4A6B-A897-F9CA40D05F46}"/>
    <cellStyle name="Normal 2 3 2 2 2 8 3" xfId="1563" xr:uid="{F5437724-6596-4421-B409-D28A81482676}"/>
    <cellStyle name="Normal 2 3 2 2 2 8 3 2" xfId="3859" xr:uid="{5D8172DB-CE36-4E30-9ECE-5E7FF23B72DF}"/>
    <cellStyle name="Normal 2 3 2 2 2 8 3 2 2" xfId="8451" xr:uid="{48D3CC4D-6F75-4064-8AD1-A59F5A5D5F57}"/>
    <cellStyle name="Normal 2 3 2 2 2 8 3 2 2 2" xfId="17635" xr:uid="{5E086FBB-011B-4BB0-854B-7FF961C2FE33}"/>
    <cellStyle name="Normal 2 3 2 2 2 8 3 2 2 2 2" xfId="36005" xr:uid="{25ACFA85-6603-40C6-8873-7E699865E412}"/>
    <cellStyle name="Normal 2 3 2 2 2 8 3 2 2 2 3" xfId="54373" xr:uid="{DEEED027-3615-4ABE-AA6D-ECE9ADB11CBD}"/>
    <cellStyle name="Normal 2 3 2 2 2 8 3 2 2 3" xfId="26821" xr:uid="{56B4E138-A065-4DBC-A818-62910387E177}"/>
    <cellStyle name="Normal 2 3 2 2 2 8 3 2 2 4" xfId="45189" xr:uid="{76502EC8-A966-40B1-9777-9AA7015F0D7F}"/>
    <cellStyle name="Normal 2 3 2 2 2 8 3 2 3" xfId="13043" xr:uid="{B6CAB1C7-7C81-4DDD-86D6-3BFF9DC994F0}"/>
    <cellStyle name="Normal 2 3 2 2 2 8 3 2 3 2" xfId="31413" xr:uid="{E05B188E-8670-499B-9B6F-6428B5DDD34D}"/>
    <cellStyle name="Normal 2 3 2 2 2 8 3 2 3 3" xfId="49781" xr:uid="{8A68126C-A6BA-4498-A2E6-5FAC27C57442}"/>
    <cellStyle name="Normal 2 3 2 2 2 8 3 2 4" xfId="22229" xr:uid="{F9C4AF78-301F-412B-B905-A4738AAF505D}"/>
    <cellStyle name="Normal 2 3 2 2 2 8 3 2 5" xfId="40597" xr:uid="{35D18779-CF5D-467F-BFD6-E2A8DC64DB9A}"/>
    <cellStyle name="Normal 2 3 2 2 2 8 3 3" xfId="6155" xr:uid="{93316D92-2721-4920-8931-30D50E8905DE}"/>
    <cellStyle name="Normal 2 3 2 2 2 8 3 3 2" xfId="15339" xr:uid="{9DF5CE8F-4B52-43A9-910E-32AA205004C8}"/>
    <cellStyle name="Normal 2 3 2 2 2 8 3 3 2 2" xfId="33709" xr:uid="{25AB4695-A9C2-423D-969F-B070F557054E}"/>
    <cellStyle name="Normal 2 3 2 2 2 8 3 3 2 3" xfId="52077" xr:uid="{2FD2E2EE-0FBE-4D53-914A-1D4013A9373A}"/>
    <cellStyle name="Normal 2 3 2 2 2 8 3 3 3" xfId="24525" xr:uid="{2C908CD7-347B-4103-9270-85727CC01842}"/>
    <cellStyle name="Normal 2 3 2 2 2 8 3 3 4" xfId="42893" xr:uid="{5EA07F76-7F64-4A1C-AEC8-3EC757EEBE2C}"/>
    <cellStyle name="Normal 2 3 2 2 2 8 3 4" xfId="10747" xr:uid="{FEE1D0C2-D5ED-493D-9841-07A2E1F1D72D}"/>
    <cellStyle name="Normal 2 3 2 2 2 8 3 4 2" xfId="29117" xr:uid="{CE60A212-36C0-470E-8194-A21D7C6BD9F4}"/>
    <cellStyle name="Normal 2 3 2 2 2 8 3 4 3" xfId="47485" xr:uid="{2F5D3526-1238-4E78-957A-48150011C2A2}"/>
    <cellStyle name="Normal 2 3 2 2 2 8 3 5" xfId="19933" xr:uid="{37F2BBA4-503F-4023-89D1-ACF26C9402F3}"/>
    <cellStyle name="Normal 2 3 2 2 2 8 3 6" xfId="38301" xr:uid="{43927EDF-DEE7-41CD-853C-3E240D2AAD7E}"/>
    <cellStyle name="Normal 2 3 2 2 2 8 4" xfId="2137" xr:uid="{3ACE47BF-3BA3-483C-B837-38D3CBFDC031}"/>
    <cellStyle name="Normal 2 3 2 2 2 8 4 2" xfId="4433" xr:uid="{BDBE742B-50F8-4A4A-89BF-566D2B01FBB2}"/>
    <cellStyle name="Normal 2 3 2 2 2 8 4 2 2" xfId="9025" xr:uid="{A311EF02-09C0-4333-9769-30D8256D7B28}"/>
    <cellStyle name="Normal 2 3 2 2 2 8 4 2 2 2" xfId="18209" xr:uid="{5B2E971C-E162-4CE9-B6E7-547C7F71C224}"/>
    <cellStyle name="Normal 2 3 2 2 2 8 4 2 2 2 2" xfId="36579" xr:uid="{073C5806-0B1C-425D-89C0-36ABB1FEE4F5}"/>
    <cellStyle name="Normal 2 3 2 2 2 8 4 2 2 2 3" xfId="54947" xr:uid="{6CD03381-9688-4788-A8F3-A9240335F3A2}"/>
    <cellStyle name="Normal 2 3 2 2 2 8 4 2 2 3" xfId="27395" xr:uid="{64D26EB9-33B0-4874-8AB7-F7ECA9A6E8C5}"/>
    <cellStyle name="Normal 2 3 2 2 2 8 4 2 2 4" xfId="45763" xr:uid="{F91E4CDD-D4A1-4D63-969C-FE70F8E27D80}"/>
    <cellStyle name="Normal 2 3 2 2 2 8 4 2 3" xfId="13617" xr:uid="{1DC3EA05-FAC3-4051-B02A-05B3832F6E79}"/>
    <cellStyle name="Normal 2 3 2 2 2 8 4 2 3 2" xfId="31987" xr:uid="{216C74C8-C66D-43F1-957D-9D8D522F7993}"/>
    <cellStyle name="Normal 2 3 2 2 2 8 4 2 3 3" xfId="50355" xr:uid="{79239189-6500-4FCC-9CBC-C049E5FA00EE}"/>
    <cellStyle name="Normal 2 3 2 2 2 8 4 2 4" xfId="22803" xr:uid="{ADF78849-8C0A-4F80-9D47-2B705D9577FA}"/>
    <cellStyle name="Normal 2 3 2 2 2 8 4 2 5" xfId="41171" xr:uid="{6FC347DE-03D1-4FEA-9539-691C0F0E62B5}"/>
    <cellStyle name="Normal 2 3 2 2 2 8 4 3" xfId="6729" xr:uid="{6FAC1BE9-A1DA-4AA6-84D1-F0FE180B39F0}"/>
    <cellStyle name="Normal 2 3 2 2 2 8 4 3 2" xfId="15913" xr:uid="{1C1DF67C-E1EB-448C-BA11-8EEBB162922E}"/>
    <cellStyle name="Normal 2 3 2 2 2 8 4 3 2 2" xfId="34283" xr:uid="{825087A7-20E5-4492-AF23-ACB804844EF9}"/>
    <cellStyle name="Normal 2 3 2 2 2 8 4 3 2 3" xfId="52651" xr:uid="{77975800-18F4-4D12-9AF4-5305D065D229}"/>
    <cellStyle name="Normal 2 3 2 2 2 8 4 3 3" xfId="25099" xr:uid="{E42CBEAA-1B8A-4588-9D67-98235FFC2D79}"/>
    <cellStyle name="Normal 2 3 2 2 2 8 4 3 4" xfId="43467" xr:uid="{3E2BDD01-8B18-47B0-B5C8-0428F541994E}"/>
    <cellStyle name="Normal 2 3 2 2 2 8 4 4" xfId="11321" xr:uid="{C05D71F7-B15B-482D-AF89-77F8A91159C8}"/>
    <cellStyle name="Normal 2 3 2 2 2 8 4 4 2" xfId="29691" xr:uid="{EB760BAA-A10F-4956-A72A-7D0CB1B877A3}"/>
    <cellStyle name="Normal 2 3 2 2 2 8 4 4 3" xfId="48059" xr:uid="{F0A034DA-360E-42DC-B05B-506BA07B0503}"/>
    <cellStyle name="Normal 2 3 2 2 2 8 4 5" xfId="20507" xr:uid="{9E906C20-5B8B-4966-A5EA-280689FCE3E3}"/>
    <cellStyle name="Normal 2 3 2 2 2 8 4 6" xfId="38875" xr:uid="{FE4FD180-3DA2-4D16-8E91-87CB194DF972}"/>
    <cellStyle name="Normal 2 3 2 2 2 8 5" xfId="2711" xr:uid="{CD30C156-5582-44A9-8BDC-A0240F60B652}"/>
    <cellStyle name="Normal 2 3 2 2 2 8 5 2" xfId="7303" xr:uid="{8CE56AAC-E6C3-4239-8D62-CA4AFE983F04}"/>
    <cellStyle name="Normal 2 3 2 2 2 8 5 2 2" xfId="16487" xr:uid="{E682E8DE-0522-47C1-A526-10D1DB696052}"/>
    <cellStyle name="Normal 2 3 2 2 2 8 5 2 2 2" xfId="34857" xr:uid="{ACC421DE-37DB-45F9-9835-2EE4AFB8C66A}"/>
    <cellStyle name="Normal 2 3 2 2 2 8 5 2 2 3" xfId="53225" xr:uid="{6ED81F54-D949-467F-9E30-193B247EF320}"/>
    <cellStyle name="Normal 2 3 2 2 2 8 5 2 3" xfId="25673" xr:uid="{7083A8F4-CA64-4BA4-B017-DDB6E7A12222}"/>
    <cellStyle name="Normal 2 3 2 2 2 8 5 2 4" xfId="44041" xr:uid="{B75E8DE8-FBE1-41F8-A98E-DD26C93B7496}"/>
    <cellStyle name="Normal 2 3 2 2 2 8 5 3" xfId="11895" xr:uid="{E4583A07-CE8F-4210-9CAC-A19103A1C7CA}"/>
    <cellStyle name="Normal 2 3 2 2 2 8 5 3 2" xfId="30265" xr:uid="{866DA22D-5C5F-4FB1-9298-A8890C6DDBA5}"/>
    <cellStyle name="Normal 2 3 2 2 2 8 5 3 3" xfId="48633" xr:uid="{C7A5B4EB-337A-4C57-AC09-6E5F53900910}"/>
    <cellStyle name="Normal 2 3 2 2 2 8 5 4" xfId="21081" xr:uid="{09C4A3E8-C072-4B6D-BAC4-88EAAF9C15BE}"/>
    <cellStyle name="Normal 2 3 2 2 2 8 5 5" xfId="39449" xr:uid="{08966817-6A20-4BFF-84D4-01B33AD807FD}"/>
    <cellStyle name="Normal 2 3 2 2 2 8 6" xfId="5007" xr:uid="{FDC32E56-FDB5-4AA3-859C-A3E5F485A6EC}"/>
    <cellStyle name="Normal 2 3 2 2 2 8 6 2" xfId="14191" xr:uid="{86016D51-A6D8-474E-AE89-A75C80AC6F95}"/>
    <cellStyle name="Normal 2 3 2 2 2 8 6 2 2" xfId="32561" xr:uid="{D02AB9F2-8D3B-48F9-B7F8-C03B6CE79A9F}"/>
    <cellStyle name="Normal 2 3 2 2 2 8 6 2 3" xfId="50929" xr:uid="{24F26BEE-E319-4FA0-9EA9-0F2F91202190}"/>
    <cellStyle name="Normal 2 3 2 2 2 8 6 3" xfId="23377" xr:uid="{D7584A23-C5D0-43A3-83E1-A1EBD62C6031}"/>
    <cellStyle name="Normal 2 3 2 2 2 8 6 4" xfId="41745" xr:uid="{D2451945-2E00-4E63-A737-0607E259CBC6}"/>
    <cellStyle name="Normal 2 3 2 2 2 8 7" xfId="9599" xr:uid="{54AD0A5F-1A3E-44B7-BDB0-0C6A45491388}"/>
    <cellStyle name="Normal 2 3 2 2 2 8 7 2" xfId="27969" xr:uid="{949017A0-950F-4343-8704-D9A9CE03227F}"/>
    <cellStyle name="Normal 2 3 2 2 2 8 7 3" xfId="46337" xr:uid="{BBB1663C-ECEF-48ED-A1C0-63E86D3AF392}"/>
    <cellStyle name="Normal 2 3 2 2 2 8 8" xfId="18785" xr:uid="{DFF4F83F-0102-45FC-96E9-53E3E33919C5}"/>
    <cellStyle name="Normal 2 3 2 2 2 8 9" xfId="37153" xr:uid="{AD307163-E417-4558-9A8C-23FD334E0E17}"/>
    <cellStyle name="Normal 2 3 2 2 2 9" xfId="702" xr:uid="{7B5CCB10-FF59-4416-AEFE-895938092FAA}"/>
    <cellStyle name="Normal 2 3 2 2 2 9 2" xfId="2998" xr:uid="{14A4C552-580A-4300-A79B-48E9727B8CF0}"/>
    <cellStyle name="Normal 2 3 2 2 2 9 2 2" xfId="7590" xr:uid="{EBB0D97E-E03F-4269-9B3D-D27D86218D9E}"/>
    <cellStyle name="Normal 2 3 2 2 2 9 2 2 2" xfId="16774" xr:uid="{B8E79AC6-1137-42ED-B400-97D51BE4D386}"/>
    <cellStyle name="Normal 2 3 2 2 2 9 2 2 2 2" xfId="35144" xr:uid="{6D2ADD57-9212-4C68-914E-EF295D933DF1}"/>
    <cellStyle name="Normal 2 3 2 2 2 9 2 2 2 3" xfId="53512" xr:uid="{767DCC32-A674-434B-9F43-909CCEEE8BA2}"/>
    <cellStyle name="Normal 2 3 2 2 2 9 2 2 3" xfId="25960" xr:uid="{8E931976-FD4C-4D44-A657-428086D50558}"/>
    <cellStyle name="Normal 2 3 2 2 2 9 2 2 4" xfId="44328" xr:uid="{6C38C12C-6680-4AE2-B535-987821691439}"/>
    <cellStyle name="Normal 2 3 2 2 2 9 2 3" xfId="12182" xr:uid="{F0ECE2E0-601A-4191-BD7D-10FC14180299}"/>
    <cellStyle name="Normal 2 3 2 2 2 9 2 3 2" xfId="30552" xr:uid="{BB008802-4725-41BC-98FE-2B1D482F13E1}"/>
    <cellStyle name="Normal 2 3 2 2 2 9 2 3 3" xfId="48920" xr:uid="{74C9C776-D532-4E9A-B21E-B771D8CC5349}"/>
    <cellStyle name="Normal 2 3 2 2 2 9 2 4" xfId="21368" xr:uid="{A75B9722-AFC2-44BA-B0DC-4162F70FD8C1}"/>
    <cellStyle name="Normal 2 3 2 2 2 9 2 5" xfId="39736" xr:uid="{57CE581D-9A51-4EDF-957D-09D013F641CF}"/>
    <cellStyle name="Normal 2 3 2 2 2 9 3" xfId="5294" xr:uid="{F1E09352-060E-4861-90B3-DAF1044268ED}"/>
    <cellStyle name="Normal 2 3 2 2 2 9 3 2" xfId="14478" xr:uid="{A8BA6E1F-F393-4350-8A37-6063E51B1008}"/>
    <cellStyle name="Normal 2 3 2 2 2 9 3 2 2" xfId="32848" xr:uid="{E132CB12-6D5B-4268-B631-7674D6C301C7}"/>
    <cellStyle name="Normal 2 3 2 2 2 9 3 2 3" xfId="51216" xr:uid="{E160FCB1-5268-4791-AA91-38FA336DD84A}"/>
    <cellStyle name="Normal 2 3 2 2 2 9 3 3" xfId="23664" xr:uid="{570733D1-8E21-4D79-AF57-D4065F785228}"/>
    <cellStyle name="Normal 2 3 2 2 2 9 3 4" xfId="42032" xr:uid="{B404CB5D-7C06-4782-AC07-9DE473BAA15D}"/>
    <cellStyle name="Normal 2 3 2 2 2 9 4" xfId="9886" xr:uid="{0C738B75-33B4-41A4-AEDE-80CC33E32750}"/>
    <cellStyle name="Normal 2 3 2 2 2 9 4 2" xfId="28256" xr:uid="{F92CF8A5-44B2-4F13-A7D5-24FF4D720797}"/>
    <cellStyle name="Normal 2 3 2 2 2 9 4 3" xfId="46624" xr:uid="{AC9DEEA5-3CE0-40B3-812B-B0B685C8E311}"/>
    <cellStyle name="Normal 2 3 2 2 2 9 5" xfId="19072" xr:uid="{EC4DC582-A854-4236-8951-87EE1D092B0D}"/>
    <cellStyle name="Normal 2 3 2 2 2 9 6" xfId="37440" xr:uid="{66663564-F5BB-4CA2-A3BA-76483BA5F1A7}"/>
    <cellStyle name="Normal 2 3 2 2 3" xfId="28" xr:uid="{F6D89CDA-3AA0-47DB-8B68-2F17C4A812B9}"/>
    <cellStyle name="Normal 2 3 2 2 3 10" xfId="2435" xr:uid="{834288A2-D80B-4F59-9F33-1959EF4CC486}"/>
    <cellStyle name="Normal 2 3 2 2 3 10 2" xfId="7027" xr:uid="{7391C944-B46D-4994-881E-94325916E7FC}"/>
    <cellStyle name="Normal 2 3 2 2 3 10 2 2" xfId="16211" xr:uid="{9ADBC0F7-852A-431C-B2C1-F62E732CF006}"/>
    <cellStyle name="Normal 2 3 2 2 3 10 2 2 2" xfId="34581" xr:uid="{E650F619-24F5-4AAC-B5CE-1DBAAE5EEB51}"/>
    <cellStyle name="Normal 2 3 2 2 3 10 2 2 3" xfId="52949" xr:uid="{704FB048-E499-4F69-930A-B50C37FF5550}"/>
    <cellStyle name="Normal 2 3 2 2 3 10 2 3" xfId="25397" xr:uid="{D4D9B116-F648-49E7-893C-206FF91E5A2D}"/>
    <cellStyle name="Normal 2 3 2 2 3 10 2 4" xfId="43765" xr:uid="{A47345C1-DD22-4889-BFD6-6387FF720ACB}"/>
    <cellStyle name="Normal 2 3 2 2 3 10 3" xfId="11619" xr:uid="{18F588A9-078E-48FA-8B50-CB80F965E6F6}"/>
    <cellStyle name="Normal 2 3 2 2 3 10 3 2" xfId="29989" xr:uid="{00CF671B-0FC5-464E-892A-EBA290E8A0D1}"/>
    <cellStyle name="Normal 2 3 2 2 3 10 3 3" xfId="48357" xr:uid="{B6411DF5-9AEE-4498-B48A-D36F43F2FBD7}"/>
    <cellStyle name="Normal 2 3 2 2 3 10 4" xfId="20805" xr:uid="{D35FADA3-FD26-4965-AF2A-6AD6C5B7B4AE}"/>
    <cellStyle name="Normal 2 3 2 2 3 10 5" xfId="39173" xr:uid="{47DF8C04-8625-41E8-A083-2AEE2349BE69}"/>
    <cellStyle name="Normal 2 3 2 2 3 11" xfId="4731" xr:uid="{7C4044AA-DE43-4A29-809A-86600A9BA663}"/>
    <cellStyle name="Normal 2 3 2 2 3 11 2" xfId="13915" xr:uid="{CDCC6C61-3590-4BB7-B870-9BEC508FBB6B}"/>
    <cellStyle name="Normal 2 3 2 2 3 11 2 2" xfId="32285" xr:uid="{7B3A0208-16D0-4EA6-A9BB-983F58A16DCE}"/>
    <cellStyle name="Normal 2 3 2 2 3 11 2 3" xfId="50653" xr:uid="{7D243EDC-E0F8-4F36-8B11-8BE9E7AF9A97}"/>
    <cellStyle name="Normal 2 3 2 2 3 11 3" xfId="23101" xr:uid="{BD78D140-9395-469E-A5EF-45BE89F2AFB1}"/>
    <cellStyle name="Normal 2 3 2 2 3 11 4" xfId="41469" xr:uid="{6EEBA888-475C-4D60-901A-D9FE6689A575}"/>
    <cellStyle name="Normal 2 3 2 2 3 12" xfId="9323" xr:uid="{6BC053A7-EEF8-475B-AF5F-D36E97399144}"/>
    <cellStyle name="Normal 2 3 2 2 3 12 2" xfId="27693" xr:uid="{37AB5B5B-5EAF-49A7-8C5C-5D2EBAC4FB37}"/>
    <cellStyle name="Normal 2 3 2 2 3 12 3" xfId="46061" xr:uid="{2DED5B96-58E0-4CE3-A34F-3C59C58A589D}"/>
    <cellStyle name="Normal 2 3 2 2 3 13" xfId="18509" xr:uid="{46EAA41C-A0B4-4534-B3AB-0AD662B0E5F9}"/>
    <cellStyle name="Normal 2 3 2 2 3 14" xfId="36877" xr:uid="{F8FCFDA5-ED1C-4CC0-BEAC-287415BB6FF4}"/>
    <cellStyle name="Normal 2 3 2 2 3 2" xfId="70" xr:uid="{6344FF18-AB03-4F8E-9767-B757B8C8DF3F}"/>
    <cellStyle name="Normal 2 3 2 2 3 2 10" xfId="9361" xr:uid="{33BD05A2-50F3-4A9E-8744-E524BC44C1EC}"/>
    <cellStyle name="Normal 2 3 2 2 3 2 10 2" xfId="27731" xr:uid="{492827E7-0664-4555-8BFD-067784F96F19}"/>
    <cellStyle name="Normal 2 3 2 2 3 2 10 3" xfId="46099" xr:uid="{EE14C48D-C136-489D-A63E-3EAA892B7488}"/>
    <cellStyle name="Normal 2 3 2 2 3 2 11" xfId="18547" xr:uid="{34BCFD27-1E62-4392-AA8E-15A02D9354EF}"/>
    <cellStyle name="Normal 2 3 2 2 3 2 12" xfId="36915" xr:uid="{CBBEAFFC-1596-4109-B12A-8C949BF6314D}"/>
    <cellStyle name="Normal 2 3 2 2 3 2 2" xfId="204" xr:uid="{32296BEC-1282-44FE-BE91-D95759B65E6D}"/>
    <cellStyle name="Normal 2 3 2 2 3 2 3" xfId="315" xr:uid="{E17B43EB-EAFE-4083-B2AB-BBD792A081B9}"/>
    <cellStyle name="Normal 2 3 2 2 3 2 3 10" xfId="37055" xr:uid="{FA847B8B-99F2-4D5B-A44E-1B2C5AC1186E}"/>
    <cellStyle name="Normal 2 3 2 2 3 2 3 2" xfId="604" xr:uid="{4506DB9F-80EE-49BA-9155-27DF0F4B2015}"/>
    <cellStyle name="Normal 2 3 2 2 3 2 3 2 2" xfId="1178" xr:uid="{F8380769-AB0A-4727-8C42-02C39D7886B7}"/>
    <cellStyle name="Normal 2 3 2 2 3 2 3 2 2 2" xfId="3474" xr:uid="{1AE5A021-52FE-44CB-9275-3292EA426004}"/>
    <cellStyle name="Normal 2 3 2 2 3 2 3 2 2 2 2" xfId="8066" xr:uid="{67869DF1-5D1A-4315-9D61-3F54A97F5ECD}"/>
    <cellStyle name="Normal 2 3 2 2 3 2 3 2 2 2 2 2" xfId="17250" xr:uid="{60330BE3-37C9-4737-A5B4-C87443BA7BF9}"/>
    <cellStyle name="Normal 2 3 2 2 3 2 3 2 2 2 2 2 2" xfId="35620" xr:uid="{AC5E4195-8A8E-45D0-ADD5-1E01BA9BC5C3}"/>
    <cellStyle name="Normal 2 3 2 2 3 2 3 2 2 2 2 2 3" xfId="53988" xr:uid="{A4A22DDF-72FB-40A7-9AD2-A80F0EC0F0A2}"/>
    <cellStyle name="Normal 2 3 2 2 3 2 3 2 2 2 2 3" xfId="26436" xr:uid="{1BF9BB09-7F6A-4FDB-B82B-584F79924CE7}"/>
    <cellStyle name="Normal 2 3 2 2 3 2 3 2 2 2 2 4" xfId="44804" xr:uid="{ABCCEF18-44B5-417B-A1F6-CD07957D3415}"/>
    <cellStyle name="Normal 2 3 2 2 3 2 3 2 2 2 3" xfId="12658" xr:uid="{77AB178F-4691-4F76-8687-97C18A9E706B}"/>
    <cellStyle name="Normal 2 3 2 2 3 2 3 2 2 2 3 2" xfId="31028" xr:uid="{075DBEE8-BAB7-4E0D-A461-647D12CA01FF}"/>
    <cellStyle name="Normal 2 3 2 2 3 2 3 2 2 2 3 3" xfId="49396" xr:uid="{A596E47D-4BEC-4B7B-95D6-FEBA130E0B49}"/>
    <cellStyle name="Normal 2 3 2 2 3 2 3 2 2 2 4" xfId="21844" xr:uid="{BF3FAB21-71F6-4547-9F46-6A172FEB5E20}"/>
    <cellStyle name="Normal 2 3 2 2 3 2 3 2 2 2 5" xfId="40212" xr:uid="{AA22483C-3E71-4904-914E-829BF2973E22}"/>
    <cellStyle name="Normal 2 3 2 2 3 2 3 2 2 3" xfId="5770" xr:uid="{A887B830-C892-46E5-90E8-EEC37D6A88A1}"/>
    <cellStyle name="Normal 2 3 2 2 3 2 3 2 2 3 2" xfId="14954" xr:uid="{6A1737E8-3F8E-4413-B7BE-5FB478B643F4}"/>
    <cellStyle name="Normal 2 3 2 2 3 2 3 2 2 3 2 2" xfId="33324" xr:uid="{7C9A02BA-DC51-4D26-8209-6D5BD66E11F7}"/>
    <cellStyle name="Normal 2 3 2 2 3 2 3 2 2 3 2 3" xfId="51692" xr:uid="{FC009447-6BBE-45D6-9EB4-70B47C4684E2}"/>
    <cellStyle name="Normal 2 3 2 2 3 2 3 2 2 3 3" xfId="24140" xr:uid="{042CE5DC-9D6B-4A9A-80CB-DF01152E4D60}"/>
    <cellStyle name="Normal 2 3 2 2 3 2 3 2 2 3 4" xfId="42508" xr:uid="{DA13CE59-2AD2-49E6-987F-E1E1C6C5867A}"/>
    <cellStyle name="Normal 2 3 2 2 3 2 3 2 2 4" xfId="10362" xr:uid="{C0C73221-A413-44A2-83D5-0FD4144C8C7B}"/>
    <cellStyle name="Normal 2 3 2 2 3 2 3 2 2 4 2" xfId="28732" xr:uid="{A1726ED6-BD17-4144-A5B3-913DD891949E}"/>
    <cellStyle name="Normal 2 3 2 2 3 2 3 2 2 4 3" xfId="47100" xr:uid="{8BCF2D0F-0E3B-435D-A155-2E8E7B8D62ED}"/>
    <cellStyle name="Normal 2 3 2 2 3 2 3 2 2 5" xfId="19548" xr:uid="{31A1F2BF-1ACC-4027-AD66-C8EF67B9DAF1}"/>
    <cellStyle name="Normal 2 3 2 2 3 2 3 2 2 6" xfId="37916" xr:uid="{F314727B-E6D2-4E65-AEBA-1AA390BCF062}"/>
    <cellStyle name="Normal 2 3 2 2 3 2 3 2 3" xfId="1752" xr:uid="{0606F40A-83B9-439D-B82B-7D53CD3CBA16}"/>
    <cellStyle name="Normal 2 3 2 2 3 2 3 2 3 2" xfId="4048" xr:uid="{72D232C8-1651-4865-8397-721F7C161B1A}"/>
    <cellStyle name="Normal 2 3 2 2 3 2 3 2 3 2 2" xfId="8640" xr:uid="{DA0E47C5-3559-495A-BA43-4EC770D8CC47}"/>
    <cellStyle name="Normal 2 3 2 2 3 2 3 2 3 2 2 2" xfId="17824" xr:uid="{816BEFB0-1D8D-4F11-8886-BFBE4278FEC8}"/>
    <cellStyle name="Normal 2 3 2 2 3 2 3 2 3 2 2 2 2" xfId="36194" xr:uid="{FD8A0673-EBBE-423C-8547-4DB2C4ACB238}"/>
    <cellStyle name="Normal 2 3 2 2 3 2 3 2 3 2 2 2 3" xfId="54562" xr:uid="{8E940F41-9977-4ED8-B9AD-B746BD67F10B}"/>
    <cellStyle name="Normal 2 3 2 2 3 2 3 2 3 2 2 3" xfId="27010" xr:uid="{17761480-8DD7-422F-BEE0-B5E17EC32CA8}"/>
    <cellStyle name="Normal 2 3 2 2 3 2 3 2 3 2 2 4" xfId="45378" xr:uid="{F2CC8E5B-D7EF-4B88-AA29-A6C33985B364}"/>
    <cellStyle name="Normal 2 3 2 2 3 2 3 2 3 2 3" xfId="13232" xr:uid="{8874152E-430A-41BE-A240-4DDD97D4616D}"/>
    <cellStyle name="Normal 2 3 2 2 3 2 3 2 3 2 3 2" xfId="31602" xr:uid="{4E51CF7F-84E9-4F53-9F3D-5072E6CCDA08}"/>
    <cellStyle name="Normal 2 3 2 2 3 2 3 2 3 2 3 3" xfId="49970" xr:uid="{5442542D-72D7-4EC7-8243-3716A70E37AE}"/>
    <cellStyle name="Normal 2 3 2 2 3 2 3 2 3 2 4" xfId="22418" xr:uid="{0C033FC6-00A6-43C6-8EAD-3076BE00345F}"/>
    <cellStyle name="Normal 2 3 2 2 3 2 3 2 3 2 5" xfId="40786" xr:uid="{9B355D2A-C92F-40D5-91E8-6B89509B32B0}"/>
    <cellStyle name="Normal 2 3 2 2 3 2 3 2 3 3" xfId="6344" xr:uid="{1D1DE6E1-5CE5-4324-9742-C11746392041}"/>
    <cellStyle name="Normal 2 3 2 2 3 2 3 2 3 3 2" xfId="15528" xr:uid="{8ED14E5B-E80F-44D7-8BF9-FF13150E56BB}"/>
    <cellStyle name="Normal 2 3 2 2 3 2 3 2 3 3 2 2" xfId="33898" xr:uid="{91387B66-B3EA-4A52-971B-48574C93E23F}"/>
    <cellStyle name="Normal 2 3 2 2 3 2 3 2 3 3 2 3" xfId="52266" xr:uid="{AA259A1E-C854-45EB-B53B-5E7889E96BDB}"/>
    <cellStyle name="Normal 2 3 2 2 3 2 3 2 3 3 3" xfId="24714" xr:uid="{7CEC1DCA-7048-4382-8BDA-0DDB7148E0BB}"/>
    <cellStyle name="Normal 2 3 2 2 3 2 3 2 3 3 4" xfId="43082" xr:uid="{56091223-0A12-4B3A-A853-500E1C8A0FEB}"/>
    <cellStyle name="Normal 2 3 2 2 3 2 3 2 3 4" xfId="10936" xr:uid="{E7FDAFAC-B04B-4E44-A19E-0F153BB93F59}"/>
    <cellStyle name="Normal 2 3 2 2 3 2 3 2 3 4 2" xfId="29306" xr:uid="{03F4A190-1C2B-4D1D-80AE-EB550AE1E249}"/>
    <cellStyle name="Normal 2 3 2 2 3 2 3 2 3 4 3" xfId="47674" xr:uid="{DB6B8DBE-ACA8-4225-9E65-F07FB47481D9}"/>
    <cellStyle name="Normal 2 3 2 2 3 2 3 2 3 5" xfId="20122" xr:uid="{2D111019-060A-4613-819C-716249405E13}"/>
    <cellStyle name="Normal 2 3 2 2 3 2 3 2 3 6" xfId="38490" xr:uid="{A0DD7F03-DA9C-478E-AE5B-06BD7E1F572F}"/>
    <cellStyle name="Normal 2 3 2 2 3 2 3 2 4" xfId="2326" xr:uid="{931F7190-48E6-43EA-98EF-4CA907883051}"/>
    <cellStyle name="Normal 2 3 2 2 3 2 3 2 4 2" xfId="4622" xr:uid="{BCD44255-6371-4F79-96A0-4887477100C2}"/>
    <cellStyle name="Normal 2 3 2 2 3 2 3 2 4 2 2" xfId="9214" xr:uid="{E8F9B6CE-AB07-45D4-AFC5-290255FD59FD}"/>
    <cellStyle name="Normal 2 3 2 2 3 2 3 2 4 2 2 2" xfId="18398" xr:uid="{97235C8F-68B5-45C3-8FD7-9D4E4F582700}"/>
    <cellStyle name="Normal 2 3 2 2 3 2 3 2 4 2 2 2 2" xfId="36768" xr:uid="{CA6774A6-6D38-42D4-AA59-AA0DF1A125F9}"/>
    <cellStyle name="Normal 2 3 2 2 3 2 3 2 4 2 2 2 3" xfId="55136" xr:uid="{7AB4E5EA-C316-4909-9D5E-073B5C084827}"/>
    <cellStyle name="Normal 2 3 2 2 3 2 3 2 4 2 2 3" xfId="27584" xr:uid="{88DD7C53-2C33-4645-B64D-E4A6F5481EC5}"/>
    <cellStyle name="Normal 2 3 2 2 3 2 3 2 4 2 2 4" xfId="45952" xr:uid="{7B1B16A6-25E1-4ED7-B38E-9BA5500F8A41}"/>
    <cellStyle name="Normal 2 3 2 2 3 2 3 2 4 2 3" xfId="13806" xr:uid="{4021CB4C-979C-4AB7-A185-3C1A3E72996D}"/>
    <cellStyle name="Normal 2 3 2 2 3 2 3 2 4 2 3 2" xfId="32176" xr:uid="{122A99C7-D17C-4AEC-809B-4AD43B24286B}"/>
    <cellStyle name="Normal 2 3 2 2 3 2 3 2 4 2 3 3" xfId="50544" xr:uid="{77912595-F251-46FF-91F8-FA0509B9780A}"/>
    <cellStyle name="Normal 2 3 2 2 3 2 3 2 4 2 4" xfId="22992" xr:uid="{6F55F058-236E-4438-A0D6-18B861D42E32}"/>
    <cellStyle name="Normal 2 3 2 2 3 2 3 2 4 2 5" xfId="41360" xr:uid="{8F30F672-B465-4B41-8552-A173619F26FB}"/>
    <cellStyle name="Normal 2 3 2 2 3 2 3 2 4 3" xfId="6918" xr:uid="{D0ACD89C-C7B7-45F0-9964-D7457877F31D}"/>
    <cellStyle name="Normal 2 3 2 2 3 2 3 2 4 3 2" xfId="16102" xr:uid="{4A4D9104-B01B-447E-BFEA-66A81F4CC7BF}"/>
    <cellStyle name="Normal 2 3 2 2 3 2 3 2 4 3 2 2" xfId="34472" xr:uid="{F80F0C30-AA70-4B03-B919-0F43F5C7175D}"/>
    <cellStyle name="Normal 2 3 2 2 3 2 3 2 4 3 2 3" xfId="52840" xr:uid="{0D5DA7C8-F9A7-494D-8DC6-D268485280F2}"/>
    <cellStyle name="Normal 2 3 2 2 3 2 3 2 4 3 3" xfId="25288" xr:uid="{4F5E30C5-8B74-4521-BF5C-BD7E44F0ECEC}"/>
    <cellStyle name="Normal 2 3 2 2 3 2 3 2 4 3 4" xfId="43656" xr:uid="{74A60E07-9828-41EC-A972-2426668A6E49}"/>
    <cellStyle name="Normal 2 3 2 2 3 2 3 2 4 4" xfId="11510" xr:uid="{A136DFAD-F8FE-46E1-B981-2C750C180A45}"/>
    <cellStyle name="Normal 2 3 2 2 3 2 3 2 4 4 2" xfId="29880" xr:uid="{71D5DB68-5A51-47CF-96B0-4BA0550D6952}"/>
    <cellStyle name="Normal 2 3 2 2 3 2 3 2 4 4 3" xfId="48248" xr:uid="{9A478E47-5171-405A-A54A-CC40C4A1A24C}"/>
    <cellStyle name="Normal 2 3 2 2 3 2 3 2 4 5" xfId="20696" xr:uid="{B11DC89E-F473-4C1C-B8A9-4F2CED8E24D9}"/>
    <cellStyle name="Normal 2 3 2 2 3 2 3 2 4 6" xfId="39064" xr:uid="{0E79B474-B852-4D82-BB1C-6F950FCCDB48}"/>
    <cellStyle name="Normal 2 3 2 2 3 2 3 2 5" xfId="2900" xr:uid="{D3FFE888-456B-4A63-A6DA-D2F179815E70}"/>
    <cellStyle name="Normal 2 3 2 2 3 2 3 2 5 2" xfId="7492" xr:uid="{AF46B6A3-40CF-4139-A8A7-F9E221772FF5}"/>
    <cellStyle name="Normal 2 3 2 2 3 2 3 2 5 2 2" xfId="16676" xr:uid="{3E04A382-E11A-4FA3-B499-CB80499E255A}"/>
    <cellStyle name="Normal 2 3 2 2 3 2 3 2 5 2 2 2" xfId="35046" xr:uid="{39A3DB26-61EE-4DF8-A7E9-6B972C2A4BDA}"/>
    <cellStyle name="Normal 2 3 2 2 3 2 3 2 5 2 2 3" xfId="53414" xr:uid="{57C6805B-FA6C-4306-AA06-0BE8BD576B64}"/>
    <cellStyle name="Normal 2 3 2 2 3 2 3 2 5 2 3" xfId="25862" xr:uid="{6090A821-E921-48FC-8818-8388E4F86E0D}"/>
    <cellStyle name="Normal 2 3 2 2 3 2 3 2 5 2 4" xfId="44230" xr:uid="{792E2539-DE2A-466B-A465-B51998B63700}"/>
    <cellStyle name="Normal 2 3 2 2 3 2 3 2 5 3" xfId="12084" xr:uid="{B7CB35ED-322A-4783-97E1-60A4D2F44329}"/>
    <cellStyle name="Normal 2 3 2 2 3 2 3 2 5 3 2" xfId="30454" xr:uid="{0438A60E-7DC0-4322-90DC-ADF23608FAD6}"/>
    <cellStyle name="Normal 2 3 2 2 3 2 3 2 5 3 3" xfId="48822" xr:uid="{AAB98998-B9CC-4EDD-9353-1F4AF332C88B}"/>
    <cellStyle name="Normal 2 3 2 2 3 2 3 2 5 4" xfId="21270" xr:uid="{7992981F-3B86-4713-9BAB-08AF2E51A9BB}"/>
    <cellStyle name="Normal 2 3 2 2 3 2 3 2 5 5" xfId="39638" xr:uid="{AD7D269A-2176-4BE1-A4CC-01FE796F8B21}"/>
    <cellStyle name="Normal 2 3 2 2 3 2 3 2 6" xfId="5196" xr:uid="{4EF5FBBE-5811-4B8C-B86A-E2974894443D}"/>
    <cellStyle name="Normal 2 3 2 2 3 2 3 2 6 2" xfId="14380" xr:uid="{E00A7C6B-E959-4826-BFEF-66CD9732BEA1}"/>
    <cellStyle name="Normal 2 3 2 2 3 2 3 2 6 2 2" xfId="32750" xr:uid="{C441AD48-7135-41F3-A251-8F1695D7DFEA}"/>
    <cellStyle name="Normal 2 3 2 2 3 2 3 2 6 2 3" xfId="51118" xr:uid="{5551BB47-47DF-47F1-973F-4960A1FA9317}"/>
    <cellStyle name="Normal 2 3 2 2 3 2 3 2 6 3" xfId="23566" xr:uid="{42344432-D11A-4117-B1CF-E7139B137398}"/>
    <cellStyle name="Normal 2 3 2 2 3 2 3 2 6 4" xfId="41934" xr:uid="{EF2B851D-58A3-4740-879F-9E2AC59D3168}"/>
    <cellStyle name="Normal 2 3 2 2 3 2 3 2 7" xfId="9788" xr:uid="{61419BEA-78FE-4CF2-938E-26BA77E87D75}"/>
    <cellStyle name="Normal 2 3 2 2 3 2 3 2 7 2" xfId="28158" xr:uid="{FDE2687B-64A0-47B0-BC3E-54831B90B16B}"/>
    <cellStyle name="Normal 2 3 2 2 3 2 3 2 7 3" xfId="46526" xr:uid="{23418F1F-3338-46F9-9C5B-4AAB1A8D7079}"/>
    <cellStyle name="Normal 2 3 2 2 3 2 3 2 8" xfId="18974" xr:uid="{6C397EBC-C8B5-401C-A733-44EF14CC4A4F}"/>
    <cellStyle name="Normal 2 3 2 2 3 2 3 2 9" xfId="37342" xr:uid="{56BE9FD6-C5A8-4284-B3D4-4C810942F43F}"/>
    <cellStyle name="Normal 2 3 2 2 3 2 3 3" xfId="891" xr:uid="{20901C98-D7DF-4B2E-830C-0BEBCAB08E1B}"/>
    <cellStyle name="Normal 2 3 2 2 3 2 3 3 2" xfId="3187" xr:uid="{BEF2DC1A-C170-46D7-8920-DB36D516929C}"/>
    <cellStyle name="Normal 2 3 2 2 3 2 3 3 2 2" xfId="7779" xr:uid="{0304C5E6-4973-4427-8F11-EC89B1D2F1A8}"/>
    <cellStyle name="Normal 2 3 2 2 3 2 3 3 2 2 2" xfId="16963" xr:uid="{F26C1459-9BAA-4CE6-846D-26E8020E1D16}"/>
    <cellStyle name="Normal 2 3 2 2 3 2 3 3 2 2 2 2" xfId="35333" xr:uid="{F02F8212-EDC8-40AD-9A58-BF9B35D8A63B}"/>
    <cellStyle name="Normal 2 3 2 2 3 2 3 3 2 2 2 3" xfId="53701" xr:uid="{E4D74E73-8D6B-4DFE-AD1C-EB72C899491C}"/>
    <cellStyle name="Normal 2 3 2 2 3 2 3 3 2 2 3" xfId="26149" xr:uid="{F222CFAA-5343-405B-8879-31108CF07AA7}"/>
    <cellStyle name="Normal 2 3 2 2 3 2 3 3 2 2 4" xfId="44517" xr:uid="{9AAF549D-17F0-49B1-9718-688DC355A04C}"/>
    <cellStyle name="Normal 2 3 2 2 3 2 3 3 2 3" xfId="12371" xr:uid="{FD66D850-457E-4BB8-8BEC-92B773A05874}"/>
    <cellStyle name="Normal 2 3 2 2 3 2 3 3 2 3 2" xfId="30741" xr:uid="{71724656-9241-4AAC-AFDF-8C1820DB41B2}"/>
    <cellStyle name="Normal 2 3 2 2 3 2 3 3 2 3 3" xfId="49109" xr:uid="{DA072114-A785-4BE0-A225-BB18B70041D1}"/>
    <cellStyle name="Normal 2 3 2 2 3 2 3 3 2 4" xfId="21557" xr:uid="{724CFB03-0D0F-4887-8F37-2D03F28295A3}"/>
    <cellStyle name="Normal 2 3 2 2 3 2 3 3 2 5" xfId="39925" xr:uid="{E10CE6B5-9D40-4860-B101-33A0A1E6DE09}"/>
    <cellStyle name="Normal 2 3 2 2 3 2 3 3 3" xfId="5483" xr:uid="{90B6AC38-7E2E-4BB5-91F1-2047AB524845}"/>
    <cellStyle name="Normal 2 3 2 2 3 2 3 3 3 2" xfId="14667" xr:uid="{85325D4C-4EFC-42E6-8A1B-7E640413AB7E}"/>
    <cellStyle name="Normal 2 3 2 2 3 2 3 3 3 2 2" xfId="33037" xr:uid="{11E4F7A1-EB85-4B43-9F9D-2E3921012358}"/>
    <cellStyle name="Normal 2 3 2 2 3 2 3 3 3 2 3" xfId="51405" xr:uid="{98B2A59B-29EF-4E89-8FD4-CE58C22A3E7C}"/>
    <cellStyle name="Normal 2 3 2 2 3 2 3 3 3 3" xfId="23853" xr:uid="{C3C785EE-0629-46C5-86BF-408B61C26C5F}"/>
    <cellStyle name="Normal 2 3 2 2 3 2 3 3 3 4" xfId="42221" xr:uid="{0A8F5172-E9DD-4010-9A29-6FB3A82E4FDD}"/>
    <cellStyle name="Normal 2 3 2 2 3 2 3 3 4" xfId="10075" xr:uid="{8B124483-5AB0-43F8-B4EF-D5D40F2E9149}"/>
    <cellStyle name="Normal 2 3 2 2 3 2 3 3 4 2" xfId="28445" xr:uid="{7A7051BD-C6D4-4F9D-B195-C7D7D92EFA7B}"/>
    <cellStyle name="Normal 2 3 2 2 3 2 3 3 4 3" xfId="46813" xr:uid="{59047CBD-348E-4228-8F28-A8979A16076D}"/>
    <cellStyle name="Normal 2 3 2 2 3 2 3 3 5" xfId="19261" xr:uid="{3257B8D6-D66A-419F-A423-DA60A504BB39}"/>
    <cellStyle name="Normal 2 3 2 2 3 2 3 3 6" xfId="37629" xr:uid="{4685C533-40E3-471F-9FA4-4A4429660AD2}"/>
    <cellStyle name="Normal 2 3 2 2 3 2 3 4" xfId="1465" xr:uid="{3602EECA-2C44-4C59-8A7A-8DFC2D289275}"/>
    <cellStyle name="Normal 2 3 2 2 3 2 3 4 2" xfId="3761" xr:uid="{68FC080C-F52F-4FBB-B218-73E2B51535A2}"/>
    <cellStyle name="Normal 2 3 2 2 3 2 3 4 2 2" xfId="8353" xr:uid="{F97FEE76-6023-4FAE-B4BA-C3852954B89B}"/>
    <cellStyle name="Normal 2 3 2 2 3 2 3 4 2 2 2" xfId="17537" xr:uid="{4C24B434-EB67-4574-8FF2-C144610B7C26}"/>
    <cellStyle name="Normal 2 3 2 2 3 2 3 4 2 2 2 2" xfId="35907" xr:uid="{FD49D902-0294-4A50-A365-DFB9F59BB153}"/>
    <cellStyle name="Normal 2 3 2 2 3 2 3 4 2 2 2 3" xfId="54275" xr:uid="{80D9EC55-4AED-4BE3-8BEA-C3A27A46DFF4}"/>
    <cellStyle name="Normal 2 3 2 2 3 2 3 4 2 2 3" xfId="26723" xr:uid="{E6CA4686-7E2C-40B6-857A-A1C705DD11F2}"/>
    <cellStyle name="Normal 2 3 2 2 3 2 3 4 2 2 4" xfId="45091" xr:uid="{6D6D07CE-4680-4889-A3A2-E5DD11E1226B}"/>
    <cellStyle name="Normal 2 3 2 2 3 2 3 4 2 3" xfId="12945" xr:uid="{23A90F74-C6AE-4FD5-B05B-EA944C4E9AC5}"/>
    <cellStyle name="Normal 2 3 2 2 3 2 3 4 2 3 2" xfId="31315" xr:uid="{CE0B101B-7B18-4472-BFE1-37960AC160E1}"/>
    <cellStyle name="Normal 2 3 2 2 3 2 3 4 2 3 3" xfId="49683" xr:uid="{CEE2783B-5740-4FD9-868A-D7B03E6C3517}"/>
    <cellStyle name="Normal 2 3 2 2 3 2 3 4 2 4" xfId="22131" xr:uid="{8D768A57-495E-431E-B86B-54A347F79EF7}"/>
    <cellStyle name="Normal 2 3 2 2 3 2 3 4 2 5" xfId="40499" xr:uid="{0306222B-9B81-453E-BE4A-D773541B74D7}"/>
    <cellStyle name="Normal 2 3 2 2 3 2 3 4 3" xfId="6057" xr:uid="{7DC796C0-0754-44AD-B07F-F783CB0469C7}"/>
    <cellStyle name="Normal 2 3 2 2 3 2 3 4 3 2" xfId="15241" xr:uid="{BAE53A97-B7BE-45B1-804A-5E6E3EEF76F6}"/>
    <cellStyle name="Normal 2 3 2 2 3 2 3 4 3 2 2" xfId="33611" xr:uid="{76D4C94B-C8C0-4F17-8A50-BE86C70045EC}"/>
    <cellStyle name="Normal 2 3 2 2 3 2 3 4 3 2 3" xfId="51979" xr:uid="{DC0257C7-B585-4B7D-80E3-4E3CEB71E984}"/>
    <cellStyle name="Normal 2 3 2 2 3 2 3 4 3 3" xfId="24427" xr:uid="{9A7CBAAF-44DF-431C-B846-7C06AC52508F}"/>
    <cellStyle name="Normal 2 3 2 2 3 2 3 4 3 4" xfId="42795" xr:uid="{5681424A-1CDA-4B63-A346-473823D6C502}"/>
    <cellStyle name="Normal 2 3 2 2 3 2 3 4 4" xfId="10649" xr:uid="{C9448E02-2AF8-4343-A9A2-B25EABCD3FED}"/>
    <cellStyle name="Normal 2 3 2 2 3 2 3 4 4 2" xfId="29019" xr:uid="{41B5AB6D-7077-4C36-8DB9-CBA80E3A7137}"/>
    <cellStyle name="Normal 2 3 2 2 3 2 3 4 4 3" xfId="47387" xr:uid="{3681DA50-A23C-499E-BC17-F327746202F3}"/>
    <cellStyle name="Normal 2 3 2 2 3 2 3 4 5" xfId="19835" xr:uid="{6D81F361-14DD-4C90-BAA0-866F8FC4DE24}"/>
    <cellStyle name="Normal 2 3 2 2 3 2 3 4 6" xfId="38203" xr:uid="{B00D124C-AB01-44E3-9C0C-105A9429BE9D}"/>
    <cellStyle name="Normal 2 3 2 2 3 2 3 5" xfId="2039" xr:uid="{B38D949B-B8D2-450F-B329-321FDF6DCCC0}"/>
    <cellStyle name="Normal 2 3 2 2 3 2 3 5 2" xfId="4335" xr:uid="{97F36A8A-4324-4927-B539-90739CA6B919}"/>
    <cellStyle name="Normal 2 3 2 2 3 2 3 5 2 2" xfId="8927" xr:uid="{6655928A-4403-46D8-8FE2-0ACCB4F4E4A8}"/>
    <cellStyle name="Normal 2 3 2 2 3 2 3 5 2 2 2" xfId="18111" xr:uid="{52FBE184-4A51-4CB0-8E37-AAA565A6A548}"/>
    <cellStyle name="Normal 2 3 2 2 3 2 3 5 2 2 2 2" xfId="36481" xr:uid="{724A7531-9612-4F99-B87D-A53A70132BD9}"/>
    <cellStyle name="Normal 2 3 2 2 3 2 3 5 2 2 2 3" xfId="54849" xr:uid="{D90F6841-3531-4488-B6FA-AEB1F6921574}"/>
    <cellStyle name="Normal 2 3 2 2 3 2 3 5 2 2 3" xfId="27297" xr:uid="{41AB7A44-74F8-46D9-9272-2E113724C88B}"/>
    <cellStyle name="Normal 2 3 2 2 3 2 3 5 2 2 4" xfId="45665" xr:uid="{FFE1675E-CE40-4265-914F-A0C160396B5E}"/>
    <cellStyle name="Normal 2 3 2 2 3 2 3 5 2 3" xfId="13519" xr:uid="{7CA5AAB8-101E-4C6F-A40A-2E3FD533CA2D}"/>
    <cellStyle name="Normal 2 3 2 2 3 2 3 5 2 3 2" xfId="31889" xr:uid="{77C31D9E-87EC-4997-BBC6-20E713AAD081}"/>
    <cellStyle name="Normal 2 3 2 2 3 2 3 5 2 3 3" xfId="50257" xr:uid="{50DA5E18-61CB-4ABB-A1B6-AE6D2AF8E8B3}"/>
    <cellStyle name="Normal 2 3 2 2 3 2 3 5 2 4" xfId="22705" xr:uid="{5D2815DD-37D5-45C1-9818-C2A67C2ED019}"/>
    <cellStyle name="Normal 2 3 2 2 3 2 3 5 2 5" xfId="41073" xr:uid="{10AEF106-DD4F-43BC-9F7C-136B0DD75627}"/>
    <cellStyle name="Normal 2 3 2 2 3 2 3 5 3" xfId="6631" xr:uid="{2CFC6086-CF47-48D8-85AE-6341D431C917}"/>
    <cellStyle name="Normal 2 3 2 2 3 2 3 5 3 2" xfId="15815" xr:uid="{76D17CEB-08DC-4F91-85BA-4BC24CE528D7}"/>
    <cellStyle name="Normal 2 3 2 2 3 2 3 5 3 2 2" xfId="34185" xr:uid="{DE300096-9383-4277-A548-4B17192844A9}"/>
    <cellStyle name="Normal 2 3 2 2 3 2 3 5 3 2 3" xfId="52553" xr:uid="{F021BEAD-942B-40EA-B542-827062443443}"/>
    <cellStyle name="Normal 2 3 2 2 3 2 3 5 3 3" xfId="25001" xr:uid="{303B13E8-2093-48D7-9997-9C83B0FF6321}"/>
    <cellStyle name="Normal 2 3 2 2 3 2 3 5 3 4" xfId="43369" xr:uid="{47FC0225-7B9B-481C-946B-A6E7F43C3382}"/>
    <cellStyle name="Normal 2 3 2 2 3 2 3 5 4" xfId="11223" xr:uid="{CB1D9C32-6E15-490D-8BFE-ED65C7298E6D}"/>
    <cellStyle name="Normal 2 3 2 2 3 2 3 5 4 2" xfId="29593" xr:uid="{1DD1FF92-D6E4-40D2-9C09-03DBA27F66E3}"/>
    <cellStyle name="Normal 2 3 2 2 3 2 3 5 4 3" xfId="47961" xr:uid="{30BC1C1F-BF3D-4D68-A45D-29E17E3A0979}"/>
    <cellStyle name="Normal 2 3 2 2 3 2 3 5 5" xfId="20409" xr:uid="{2CE59C47-E58B-4DA9-AB0A-94A630DE011C}"/>
    <cellStyle name="Normal 2 3 2 2 3 2 3 5 6" xfId="38777" xr:uid="{65241D34-3D8C-470F-BC92-ECB40AF14014}"/>
    <cellStyle name="Normal 2 3 2 2 3 2 3 6" xfId="2613" xr:uid="{9AB05D2A-99AF-4135-86C6-7DAD595B1807}"/>
    <cellStyle name="Normal 2 3 2 2 3 2 3 6 2" xfId="7205" xr:uid="{95CD024E-9C2F-4AC7-9023-FF97FC6BF9BF}"/>
    <cellStyle name="Normal 2 3 2 2 3 2 3 6 2 2" xfId="16389" xr:uid="{BC06AC0C-7663-4F4F-91E7-833B12CA1EEE}"/>
    <cellStyle name="Normal 2 3 2 2 3 2 3 6 2 2 2" xfId="34759" xr:uid="{825BCF75-2131-4460-A170-2F10D852B323}"/>
    <cellStyle name="Normal 2 3 2 2 3 2 3 6 2 2 3" xfId="53127" xr:uid="{A59C87DA-5006-477A-BEB4-E66FEF9CED6A}"/>
    <cellStyle name="Normal 2 3 2 2 3 2 3 6 2 3" xfId="25575" xr:uid="{2C6B9A6A-62F5-4125-86DA-C690D2967877}"/>
    <cellStyle name="Normal 2 3 2 2 3 2 3 6 2 4" xfId="43943" xr:uid="{EC206B5F-90DC-43DE-BCAA-08AEC6734D4D}"/>
    <cellStyle name="Normal 2 3 2 2 3 2 3 6 3" xfId="11797" xr:uid="{45B60B80-F1F1-48EC-B8D2-1F42909F46A3}"/>
    <cellStyle name="Normal 2 3 2 2 3 2 3 6 3 2" xfId="30167" xr:uid="{6C415C26-8CAC-4E89-AD8C-832130AFB627}"/>
    <cellStyle name="Normal 2 3 2 2 3 2 3 6 3 3" xfId="48535" xr:uid="{D769EF61-4CCA-41CE-AD3E-5C949D9A5AA8}"/>
    <cellStyle name="Normal 2 3 2 2 3 2 3 6 4" xfId="20983" xr:uid="{74AA43F8-EC54-4EC4-9C63-6F5C923B6338}"/>
    <cellStyle name="Normal 2 3 2 2 3 2 3 6 5" xfId="39351" xr:uid="{34B87F9B-4679-4EBA-B434-E205AF28CD1E}"/>
    <cellStyle name="Normal 2 3 2 2 3 2 3 7" xfId="4909" xr:uid="{65CA2D84-F2FE-488F-95E2-01CC2E57A6B6}"/>
    <cellStyle name="Normal 2 3 2 2 3 2 3 7 2" xfId="14093" xr:uid="{D8309BC9-F7A5-423D-9BB4-AEA44322CFBE}"/>
    <cellStyle name="Normal 2 3 2 2 3 2 3 7 2 2" xfId="32463" xr:uid="{B43F658B-9BA6-4CAD-AE39-DF7FEB43A63F}"/>
    <cellStyle name="Normal 2 3 2 2 3 2 3 7 2 3" xfId="50831" xr:uid="{D3AA5B5F-4BF8-464E-B812-6A344EC2778B}"/>
    <cellStyle name="Normal 2 3 2 2 3 2 3 7 3" xfId="23279" xr:uid="{0AC324F0-A85E-4058-AB01-3644A5493764}"/>
    <cellStyle name="Normal 2 3 2 2 3 2 3 7 4" xfId="41647" xr:uid="{8013A587-2F85-48E8-8688-0A54A44C4B4B}"/>
    <cellStyle name="Normal 2 3 2 2 3 2 3 8" xfId="9501" xr:uid="{8E771EA6-261B-46ED-802F-B2E6F2AC2694}"/>
    <cellStyle name="Normal 2 3 2 2 3 2 3 8 2" xfId="27871" xr:uid="{4E7556CD-1E53-4301-B588-EE7EFCD9FE3F}"/>
    <cellStyle name="Normal 2 3 2 2 3 2 3 8 3" xfId="46239" xr:uid="{4D50882D-D513-4596-A1FD-A160927A1F9A}"/>
    <cellStyle name="Normal 2 3 2 2 3 2 3 9" xfId="18687" xr:uid="{C9875BB7-BBB7-454E-965B-6710C7DD3583}"/>
    <cellStyle name="Normal 2 3 2 2 3 2 4" xfId="464" xr:uid="{C3BC1C22-ADAD-408A-AC2A-C0E5FFBF4D92}"/>
    <cellStyle name="Normal 2 3 2 2 3 2 4 2" xfId="1038" xr:uid="{3EB0E152-3B78-42B6-B102-AFAE0C6CD0A2}"/>
    <cellStyle name="Normal 2 3 2 2 3 2 4 2 2" xfId="3334" xr:uid="{E6B71E49-C5B3-4635-9967-B62CB6B8E9FA}"/>
    <cellStyle name="Normal 2 3 2 2 3 2 4 2 2 2" xfId="7926" xr:uid="{7E134BA9-8CCF-4272-9BC9-DE61C8E04E0E}"/>
    <cellStyle name="Normal 2 3 2 2 3 2 4 2 2 2 2" xfId="17110" xr:uid="{52513647-59E9-45E4-9AC5-8B7A594F0C9E}"/>
    <cellStyle name="Normal 2 3 2 2 3 2 4 2 2 2 2 2" xfId="35480" xr:uid="{A20E9B59-5CF3-44A4-BCCB-3925B4CF138B}"/>
    <cellStyle name="Normal 2 3 2 2 3 2 4 2 2 2 2 3" xfId="53848" xr:uid="{F74202BB-E373-49DE-9373-04EF222209ED}"/>
    <cellStyle name="Normal 2 3 2 2 3 2 4 2 2 2 3" xfId="26296" xr:uid="{E5ECE6EC-32C9-42B6-B3A9-38C172A71F38}"/>
    <cellStyle name="Normal 2 3 2 2 3 2 4 2 2 2 4" xfId="44664" xr:uid="{C94F953F-A110-4882-A3B3-E77210A9A37D}"/>
    <cellStyle name="Normal 2 3 2 2 3 2 4 2 2 3" xfId="12518" xr:uid="{24865297-6CC2-4B8E-BE30-9B3A2C0D5C57}"/>
    <cellStyle name="Normal 2 3 2 2 3 2 4 2 2 3 2" xfId="30888" xr:uid="{00D54F6B-D5A1-4D11-ABDF-AEE004A63746}"/>
    <cellStyle name="Normal 2 3 2 2 3 2 4 2 2 3 3" xfId="49256" xr:uid="{08B9CD31-07A1-4AA8-9061-5FD06AD18410}"/>
    <cellStyle name="Normal 2 3 2 2 3 2 4 2 2 4" xfId="21704" xr:uid="{C49438CE-3D57-46FC-8D1C-6FE9F7C88583}"/>
    <cellStyle name="Normal 2 3 2 2 3 2 4 2 2 5" xfId="40072" xr:uid="{FCB26132-2C19-4C06-AE97-67FE75CE4FF0}"/>
    <cellStyle name="Normal 2 3 2 2 3 2 4 2 3" xfId="5630" xr:uid="{F76583A0-6D88-4452-A5D9-4E5EF132FE67}"/>
    <cellStyle name="Normal 2 3 2 2 3 2 4 2 3 2" xfId="14814" xr:uid="{800F46BF-D62E-4D55-95B0-46609371C2C6}"/>
    <cellStyle name="Normal 2 3 2 2 3 2 4 2 3 2 2" xfId="33184" xr:uid="{D2F61824-7DED-4F2B-93BA-448B7FA0DBF0}"/>
    <cellStyle name="Normal 2 3 2 2 3 2 4 2 3 2 3" xfId="51552" xr:uid="{902A5272-65B7-47A6-B7E5-73096041F560}"/>
    <cellStyle name="Normal 2 3 2 2 3 2 4 2 3 3" xfId="24000" xr:uid="{137617A0-6183-4F1F-BF98-C6FB396F49BB}"/>
    <cellStyle name="Normal 2 3 2 2 3 2 4 2 3 4" xfId="42368" xr:uid="{16C8941C-F7F3-464A-A617-082A6BF11509}"/>
    <cellStyle name="Normal 2 3 2 2 3 2 4 2 4" xfId="10222" xr:uid="{7210669E-892C-4EC9-9810-98E1E78A4A7F}"/>
    <cellStyle name="Normal 2 3 2 2 3 2 4 2 4 2" xfId="28592" xr:uid="{D900E016-6324-41C0-91CC-68287FE28F22}"/>
    <cellStyle name="Normal 2 3 2 2 3 2 4 2 4 3" xfId="46960" xr:uid="{1AAB3E26-B5CC-4973-8816-6A4348F7FE90}"/>
    <cellStyle name="Normal 2 3 2 2 3 2 4 2 5" xfId="19408" xr:uid="{6D281B9D-0D7B-4C1C-BD4E-6614F6DBAE06}"/>
    <cellStyle name="Normal 2 3 2 2 3 2 4 2 6" xfId="37776" xr:uid="{14A19419-655D-46A1-BED9-2F254CCC39E7}"/>
    <cellStyle name="Normal 2 3 2 2 3 2 4 3" xfId="1612" xr:uid="{642FFD5E-101E-480F-9C29-03D9B890AEDD}"/>
    <cellStyle name="Normal 2 3 2 2 3 2 4 3 2" xfId="3908" xr:uid="{364F90C8-A39B-4FB9-9119-CE1C20C8BB13}"/>
    <cellStyle name="Normal 2 3 2 2 3 2 4 3 2 2" xfId="8500" xr:uid="{E5C3204B-9BA2-495C-A4E0-0A6B0A51534D}"/>
    <cellStyle name="Normal 2 3 2 2 3 2 4 3 2 2 2" xfId="17684" xr:uid="{F247601D-883A-4DC2-AC0D-12EEFBB7F4F9}"/>
    <cellStyle name="Normal 2 3 2 2 3 2 4 3 2 2 2 2" xfId="36054" xr:uid="{821493A7-B4E9-4C49-8E0B-1DA9FED6DFCB}"/>
    <cellStyle name="Normal 2 3 2 2 3 2 4 3 2 2 2 3" xfId="54422" xr:uid="{447A3397-29D8-44A9-9DB6-68A91482B231}"/>
    <cellStyle name="Normal 2 3 2 2 3 2 4 3 2 2 3" xfId="26870" xr:uid="{F1B01940-AFC7-43EB-8508-7F6D13F482F4}"/>
    <cellStyle name="Normal 2 3 2 2 3 2 4 3 2 2 4" xfId="45238" xr:uid="{CFE64FC0-83D3-47AE-83DE-F776D79B8C16}"/>
    <cellStyle name="Normal 2 3 2 2 3 2 4 3 2 3" xfId="13092" xr:uid="{9AEB9D84-6FDB-4003-963A-B281EAA72D25}"/>
    <cellStyle name="Normal 2 3 2 2 3 2 4 3 2 3 2" xfId="31462" xr:uid="{BB31EAE0-2313-4481-A36B-B6F6968A1475}"/>
    <cellStyle name="Normal 2 3 2 2 3 2 4 3 2 3 3" xfId="49830" xr:uid="{D0F37843-572B-47F3-8265-161E3A8AE383}"/>
    <cellStyle name="Normal 2 3 2 2 3 2 4 3 2 4" xfId="22278" xr:uid="{527BEFAC-B747-43AD-A9D8-8385FFB234B7}"/>
    <cellStyle name="Normal 2 3 2 2 3 2 4 3 2 5" xfId="40646" xr:uid="{C4933983-E895-4E0C-904A-3E52469392BE}"/>
    <cellStyle name="Normal 2 3 2 2 3 2 4 3 3" xfId="6204" xr:uid="{BCA48315-9536-4C79-9AE2-6EB261ABFA6B}"/>
    <cellStyle name="Normal 2 3 2 2 3 2 4 3 3 2" xfId="15388" xr:uid="{3AA9AF8A-CDA3-42CC-A49E-B2B206BFA7F4}"/>
    <cellStyle name="Normal 2 3 2 2 3 2 4 3 3 2 2" xfId="33758" xr:uid="{941DCF9A-8BE0-4411-AC8E-21D398337E7E}"/>
    <cellStyle name="Normal 2 3 2 2 3 2 4 3 3 2 3" xfId="52126" xr:uid="{03A12372-72EE-4120-852A-0624E9626BE3}"/>
    <cellStyle name="Normal 2 3 2 2 3 2 4 3 3 3" xfId="24574" xr:uid="{43972A3F-B578-44A0-8E85-94EA894A1310}"/>
    <cellStyle name="Normal 2 3 2 2 3 2 4 3 3 4" xfId="42942" xr:uid="{D9B3E20D-1D53-4DF5-B5EB-E411059062E6}"/>
    <cellStyle name="Normal 2 3 2 2 3 2 4 3 4" xfId="10796" xr:uid="{91152FEC-865A-401D-B22F-40388D58667E}"/>
    <cellStyle name="Normal 2 3 2 2 3 2 4 3 4 2" xfId="29166" xr:uid="{80472D15-9897-4C5A-A6D0-A4AC66707A06}"/>
    <cellStyle name="Normal 2 3 2 2 3 2 4 3 4 3" xfId="47534" xr:uid="{0666D507-55C7-40EC-80A7-2495133D334C}"/>
    <cellStyle name="Normal 2 3 2 2 3 2 4 3 5" xfId="19982" xr:uid="{2CA28A48-9D22-4645-8F5E-396B5851D30E}"/>
    <cellStyle name="Normal 2 3 2 2 3 2 4 3 6" xfId="38350" xr:uid="{02B9FFBA-F379-42A5-A358-5B4600A3A2DB}"/>
    <cellStyle name="Normal 2 3 2 2 3 2 4 4" xfId="2186" xr:uid="{F8FFA87A-01BC-471B-9036-0ECCEC9E46AB}"/>
    <cellStyle name="Normal 2 3 2 2 3 2 4 4 2" xfId="4482" xr:uid="{CDA35238-2241-40EA-B1C9-C01B1D80EA4D}"/>
    <cellStyle name="Normal 2 3 2 2 3 2 4 4 2 2" xfId="9074" xr:uid="{DAFEDFF5-7067-43DB-ACC6-5DEAFA94D28B}"/>
    <cellStyle name="Normal 2 3 2 2 3 2 4 4 2 2 2" xfId="18258" xr:uid="{C08307E5-933B-4F9B-B76F-27C639FA2DA0}"/>
    <cellStyle name="Normal 2 3 2 2 3 2 4 4 2 2 2 2" xfId="36628" xr:uid="{DBF8DF17-B8DB-47CA-AF54-078FD6486272}"/>
    <cellStyle name="Normal 2 3 2 2 3 2 4 4 2 2 2 3" xfId="54996" xr:uid="{8D4ABE95-8A32-4CAD-93E0-98BEE29767A9}"/>
    <cellStyle name="Normal 2 3 2 2 3 2 4 4 2 2 3" xfId="27444" xr:uid="{959B833F-01FB-4256-95E6-710B17F4DB9C}"/>
    <cellStyle name="Normal 2 3 2 2 3 2 4 4 2 2 4" xfId="45812" xr:uid="{B9FA7D72-7195-4911-B15E-7EB4A8D7B05C}"/>
    <cellStyle name="Normal 2 3 2 2 3 2 4 4 2 3" xfId="13666" xr:uid="{9897E073-049E-4C36-B586-BA7D28FA9F0E}"/>
    <cellStyle name="Normal 2 3 2 2 3 2 4 4 2 3 2" xfId="32036" xr:uid="{00F1C866-1133-4200-AA75-883FEF3EDB56}"/>
    <cellStyle name="Normal 2 3 2 2 3 2 4 4 2 3 3" xfId="50404" xr:uid="{CF296E2D-1B4C-41A0-9B3C-F4C12543A354}"/>
    <cellStyle name="Normal 2 3 2 2 3 2 4 4 2 4" xfId="22852" xr:uid="{68E98FD6-C43E-484D-873A-0186910ED779}"/>
    <cellStyle name="Normal 2 3 2 2 3 2 4 4 2 5" xfId="41220" xr:uid="{E278DD71-E1DB-4B38-99AC-5391207F3F63}"/>
    <cellStyle name="Normal 2 3 2 2 3 2 4 4 3" xfId="6778" xr:uid="{12D45E2F-D156-46FA-ABE1-04757F368801}"/>
    <cellStyle name="Normal 2 3 2 2 3 2 4 4 3 2" xfId="15962" xr:uid="{4BCE3ED2-07E5-4525-8FA1-A337C4F4B86E}"/>
    <cellStyle name="Normal 2 3 2 2 3 2 4 4 3 2 2" xfId="34332" xr:uid="{1114B8C8-79E4-48F6-AF57-D6DF2386C316}"/>
    <cellStyle name="Normal 2 3 2 2 3 2 4 4 3 2 3" xfId="52700" xr:uid="{D0DC20CE-4472-4E47-9B3D-4CF3EBAA23B6}"/>
    <cellStyle name="Normal 2 3 2 2 3 2 4 4 3 3" xfId="25148" xr:uid="{05FCE149-C5C8-42D0-888D-A44348C90C5F}"/>
    <cellStyle name="Normal 2 3 2 2 3 2 4 4 3 4" xfId="43516" xr:uid="{EAC8C2BF-93F6-4817-8E81-A080025B45ED}"/>
    <cellStyle name="Normal 2 3 2 2 3 2 4 4 4" xfId="11370" xr:uid="{287B74F8-700A-404A-B2FD-A1BA42596870}"/>
    <cellStyle name="Normal 2 3 2 2 3 2 4 4 4 2" xfId="29740" xr:uid="{9BB00CBF-C272-496B-A8E4-A06DF14DAC7F}"/>
    <cellStyle name="Normal 2 3 2 2 3 2 4 4 4 3" xfId="48108" xr:uid="{0D81C221-E571-4B72-A1CF-723FB28EA697}"/>
    <cellStyle name="Normal 2 3 2 2 3 2 4 4 5" xfId="20556" xr:uid="{14648077-3BF2-4641-AF5B-9F2B81B3570A}"/>
    <cellStyle name="Normal 2 3 2 2 3 2 4 4 6" xfId="38924" xr:uid="{4CCD444C-7135-439D-B54C-38BF4D194233}"/>
    <cellStyle name="Normal 2 3 2 2 3 2 4 5" xfId="2760" xr:uid="{E92DF33D-C2EB-4F59-9F47-319B53A3C7EE}"/>
    <cellStyle name="Normal 2 3 2 2 3 2 4 5 2" xfId="7352" xr:uid="{F211ED38-29F3-4AEC-97DF-0D2B9EEE77BB}"/>
    <cellStyle name="Normal 2 3 2 2 3 2 4 5 2 2" xfId="16536" xr:uid="{3296F6FF-DE6A-44EC-9C05-E717EA96ACE7}"/>
    <cellStyle name="Normal 2 3 2 2 3 2 4 5 2 2 2" xfId="34906" xr:uid="{A1A763F7-B77E-4DAD-8CD3-10A216217943}"/>
    <cellStyle name="Normal 2 3 2 2 3 2 4 5 2 2 3" xfId="53274" xr:uid="{91203AB8-0CC3-454E-8D8A-D22D81221683}"/>
    <cellStyle name="Normal 2 3 2 2 3 2 4 5 2 3" xfId="25722" xr:uid="{B905E728-7CAB-4194-87AE-E29DC5270C47}"/>
    <cellStyle name="Normal 2 3 2 2 3 2 4 5 2 4" xfId="44090" xr:uid="{565C5CD5-9BF0-4F8B-B94F-48998339AAD5}"/>
    <cellStyle name="Normal 2 3 2 2 3 2 4 5 3" xfId="11944" xr:uid="{69A127AA-8F4B-42A7-A854-C6362855667A}"/>
    <cellStyle name="Normal 2 3 2 2 3 2 4 5 3 2" xfId="30314" xr:uid="{F5E2AC04-7003-45EC-921C-8525CDF3469C}"/>
    <cellStyle name="Normal 2 3 2 2 3 2 4 5 3 3" xfId="48682" xr:uid="{B2A4EB04-797B-424E-9EE0-377941882EEB}"/>
    <cellStyle name="Normal 2 3 2 2 3 2 4 5 4" xfId="21130" xr:uid="{B7B9631F-41BB-4506-A292-9878F540F226}"/>
    <cellStyle name="Normal 2 3 2 2 3 2 4 5 5" xfId="39498" xr:uid="{E387FB24-C07A-4B6B-97EB-E8CA2A8B7745}"/>
    <cellStyle name="Normal 2 3 2 2 3 2 4 6" xfId="5056" xr:uid="{C1DFE594-70A0-407C-8F83-F49B9B7AC2A4}"/>
    <cellStyle name="Normal 2 3 2 2 3 2 4 6 2" xfId="14240" xr:uid="{2A85251A-0C46-49A5-8E88-648C93D04A51}"/>
    <cellStyle name="Normal 2 3 2 2 3 2 4 6 2 2" xfId="32610" xr:uid="{7E1B10F9-E54A-4135-A573-784CA4E52C03}"/>
    <cellStyle name="Normal 2 3 2 2 3 2 4 6 2 3" xfId="50978" xr:uid="{FE14CEFA-E03F-462D-A429-1BF848796685}"/>
    <cellStyle name="Normal 2 3 2 2 3 2 4 6 3" xfId="23426" xr:uid="{4A987F02-F522-40EA-9ABD-866E369699EB}"/>
    <cellStyle name="Normal 2 3 2 2 3 2 4 6 4" xfId="41794" xr:uid="{41EAD019-A739-4A32-83E3-5565E89AC7D7}"/>
    <cellStyle name="Normal 2 3 2 2 3 2 4 7" xfId="9648" xr:uid="{117D3C41-63B5-48DA-B903-BA4855F72F08}"/>
    <cellStyle name="Normal 2 3 2 2 3 2 4 7 2" xfId="28018" xr:uid="{4B7CDCD9-AA2D-41A5-8D6D-461BA51BE4B5}"/>
    <cellStyle name="Normal 2 3 2 2 3 2 4 7 3" xfId="46386" xr:uid="{5418CE59-3A12-406E-BAF6-E5A88B317203}"/>
    <cellStyle name="Normal 2 3 2 2 3 2 4 8" xfId="18834" xr:uid="{B0DB245D-D693-4515-ABAC-96D8AF3CBC43}"/>
    <cellStyle name="Normal 2 3 2 2 3 2 4 9" xfId="37202" xr:uid="{730F2364-952A-40D8-A3A6-F5CDC20A7FA4}"/>
    <cellStyle name="Normal 2 3 2 2 3 2 5" xfId="751" xr:uid="{8026B235-4752-4295-8929-1EEC514D3B79}"/>
    <cellStyle name="Normal 2 3 2 2 3 2 5 2" xfId="3047" xr:uid="{3DC4F776-A7BB-4630-9BFB-49831051E1E4}"/>
    <cellStyle name="Normal 2 3 2 2 3 2 5 2 2" xfId="7639" xr:uid="{DA220510-2414-4C45-AB07-BF2B3180D742}"/>
    <cellStyle name="Normal 2 3 2 2 3 2 5 2 2 2" xfId="16823" xr:uid="{0F039D5A-9F84-4545-830B-27CA474E869A}"/>
    <cellStyle name="Normal 2 3 2 2 3 2 5 2 2 2 2" xfId="35193" xr:uid="{C0ECD046-5AF9-4A1E-8D5D-0A8328012A00}"/>
    <cellStyle name="Normal 2 3 2 2 3 2 5 2 2 2 3" xfId="53561" xr:uid="{C7109A2F-83FF-4164-86AE-866D031839F9}"/>
    <cellStyle name="Normal 2 3 2 2 3 2 5 2 2 3" xfId="26009" xr:uid="{907CD355-540C-4ACD-8CDE-AF9CEA7D1AB7}"/>
    <cellStyle name="Normal 2 3 2 2 3 2 5 2 2 4" xfId="44377" xr:uid="{44B49705-B760-4389-A037-763EB117FBE7}"/>
    <cellStyle name="Normal 2 3 2 2 3 2 5 2 3" xfId="12231" xr:uid="{0695E456-AEF2-4456-8A8A-E496EB378673}"/>
    <cellStyle name="Normal 2 3 2 2 3 2 5 2 3 2" xfId="30601" xr:uid="{405BEC7E-26AE-4528-90C2-F52FD47E7646}"/>
    <cellStyle name="Normal 2 3 2 2 3 2 5 2 3 3" xfId="48969" xr:uid="{6BD83F11-0870-460A-A1D1-4A2431E1FD21}"/>
    <cellStyle name="Normal 2 3 2 2 3 2 5 2 4" xfId="21417" xr:uid="{05BF44CF-F5C6-4F6B-A003-07380D28BA45}"/>
    <cellStyle name="Normal 2 3 2 2 3 2 5 2 5" xfId="39785" xr:uid="{EA72502F-1968-4D73-842E-2D7D9AF019D7}"/>
    <cellStyle name="Normal 2 3 2 2 3 2 5 3" xfId="5343" xr:uid="{A7A560C9-1088-42C2-818F-A4D265004A4F}"/>
    <cellStyle name="Normal 2 3 2 2 3 2 5 3 2" xfId="14527" xr:uid="{90AA476C-9330-4377-9DAF-861222D91E4B}"/>
    <cellStyle name="Normal 2 3 2 2 3 2 5 3 2 2" xfId="32897" xr:uid="{864B5CB2-AA43-4E34-8ACF-AC619ED90BA4}"/>
    <cellStyle name="Normal 2 3 2 2 3 2 5 3 2 3" xfId="51265" xr:uid="{D2A30C63-A9F9-40FB-8DDD-B2F8E244A62E}"/>
    <cellStyle name="Normal 2 3 2 2 3 2 5 3 3" xfId="23713" xr:uid="{C5468249-AC19-4B00-98FD-2D17B4B3B98B}"/>
    <cellStyle name="Normal 2 3 2 2 3 2 5 3 4" xfId="42081" xr:uid="{3452AC2B-7A1A-4765-9CE5-90CF2DE08201}"/>
    <cellStyle name="Normal 2 3 2 2 3 2 5 4" xfId="9935" xr:uid="{E49D8918-F598-4616-8FE2-2A284EE18DBF}"/>
    <cellStyle name="Normal 2 3 2 2 3 2 5 4 2" xfId="28305" xr:uid="{97D54AE9-6659-44EF-93DF-043BB4413CDB}"/>
    <cellStyle name="Normal 2 3 2 2 3 2 5 4 3" xfId="46673" xr:uid="{C3DD28F2-8DA1-4447-AA23-AA521954DABA}"/>
    <cellStyle name="Normal 2 3 2 2 3 2 5 5" xfId="19121" xr:uid="{5BA5C674-8E7A-4D84-BA7F-F0BA7476D0FE}"/>
    <cellStyle name="Normal 2 3 2 2 3 2 5 6" xfId="37489" xr:uid="{2CCC83D1-D4D2-4AB0-8595-35CBB058D73E}"/>
    <cellStyle name="Normal 2 3 2 2 3 2 6" xfId="1325" xr:uid="{27B2A8BC-B563-4AD8-8CD1-0B2DDED7BB50}"/>
    <cellStyle name="Normal 2 3 2 2 3 2 6 2" xfId="3621" xr:uid="{3BC3706B-10F7-4B09-9908-3C05DF4630D9}"/>
    <cellStyle name="Normal 2 3 2 2 3 2 6 2 2" xfId="8213" xr:uid="{CCA3DA8B-B29E-41CC-9099-1E3E2001C022}"/>
    <cellStyle name="Normal 2 3 2 2 3 2 6 2 2 2" xfId="17397" xr:uid="{CAF7F55B-DB10-489F-88BB-4E18602C40D0}"/>
    <cellStyle name="Normal 2 3 2 2 3 2 6 2 2 2 2" xfId="35767" xr:uid="{B857AB16-B76D-4A06-B4D6-0AF04891EB41}"/>
    <cellStyle name="Normal 2 3 2 2 3 2 6 2 2 2 3" xfId="54135" xr:uid="{A8A3A430-6DEC-48C7-A22F-E36D7BE239A6}"/>
    <cellStyle name="Normal 2 3 2 2 3 2 6 2 2 3" xfId="26583" xr:uid="{163EB43F-8F3F-4D16-BD5E-E9EE645580D1}"/>
    <cellStyle name="Normal 2 3 2 2 3 2 6 2 2 4" xfId="44951" xr:uid="{0CB8C284-F815-4E26-B528-3BDC677FE84A}"/>
    <cellStyle name="Normal 2 3 2 2 3 2 6 2 3" xfId="12805" xr:uid="{D3C4B766-580F-4398-A46F-57B37BC562EC}"/>
    <cellStyle name="Normal 2 3 2 2 3 2 6 2 3 2" xfId="31175" xr:uid="{34F9AB9A-F2E1-4224-AA11-90F0E0890B1D}"/>
    <cellStyle name="Normal 2 3 2 2 3 2 6 2 3 3" xfId="49543" xr:uid="{BEAE1168-98EE-455C-A223-799FF52D5FAD}"/>
    <cellStyle name="Normal 2 3 2 2 3 2 6 2 4" xfId="21991" xr:uid="{8610A7F2-E66F-4228-93B8-189A79BAA4A7}"/>
    <cellStyle name="Normal 2 3 2 2 3 2 6 2 5" xfId="40359" xr:uid="{10E29B57-01A3-4E36-AFCE-D0C2BDE5A1DE}"/>
    <cellStyle name="Normal 2 3 2 2 3 2 6 3" xfId="5917" xr:uid="{0DFE7C4D-4A00-44D6-AA87-B7762E722A14}"/>
    <cellStyle name="Normal 2 3 2 2 3 2 6 3 2" xfId="15101" xr:uid="{D6A98A09-87A6-4CCD-8219-43E29816EC56}"/>
    <cellStyle name="Normal 2 3 2 2 3 2 6 3 2 2" xfId="33471" xr:uid="{5C0EECBC-2CC9-413A-92F3-1FA7DBD8B0B8}"/>
    <cellStyle name="Normal 2 3 2 2 3 2 6 3 2 3" xfId="51839" xr:uid="{C0303EBB-067B-48B0-B8FE-A513411B2048}"/>
    <cellStyle name="Normal 2 3 2 2 3 2 6 3 3" xfId="24287" xr:uid="{3E7F49EA-B591-4972-8391-369B07248487}"/>
    <cellStyle name="Normal 2 3 2 2 3 2 6 3 4" xfId="42655" xr:uid="{CCD77118-805F-4180-AED6-13ABF99638A9}"/>
    <cellStyle name="Normal 2 3 2 2 3 2 6 4" xfId="10509" xr:uid="{BFD790C7-BD26-480C-9D04-4BE7AA343920}"/>
    <cellStyle name="Normal 2 3 2 2 3 2 6 4 2" xfId="28879" xr:uid="{B2CBFBEA-8CB8-46AD-A900-03D26632252D}"/>
    <cellStyle name="Normal 2 3 2 2 3 2 6 4 3" xfId="47247" xr:uid="{5B78CB98-A6D3-417D-86FB-2B5148DB3258}"/>
    <cellStyle name="Normal 2 3 2 2 3 2 6 5" xfId="19695" xr:uid="{9058C832-6096-4E1B-BA26-E19B690B4E59}"/>
    <cellStyle name="Normal 2 3 2 2 3 2 6 6" xfId="38063" xr:uid="{34018C15-352B-4353-828E-0B876775F264}"/>
    <cellStyle name="Normal 2 3 2 2 3 2 7" xfId="1899" xr:uid="{FE2B5FF2-396D-4C97-A52C-8C6ACC2DFD87}"/>
    <cellStyle name="Normal 2 3 2 2 3 2 7 2" xfId="4195" xr:uid="{ED5B189F-E8D4-4180-A9B4-08AB054453C3}"/>
    <cellStyle name="Normal 2 3 2 2 3 2 7 2 2" xfId="8787" xr:uid="{7A6A2B14-D2D4-4E10-A4CA-5616FA675CC1}"/>
    <cellStyle name="Normal 2 3 2 2 3 2 7 2 2 2" xfId="17971" xr:uid="{3BE537A9-2241-4233-A755-AB9C83085A95}"/>
    <cellStyle name="Normal 2 3 2 2 3 2 7 2 2 2 2" xfId="36341" xr:uid="{66E5F01A-EB54-4C5C-A511-831C399834D7}"/>
    <cellStyle name="Normal 2 3 2 2 3 2 7 2 2 2 3" xfId="54709" xr:uid="{FCB233D3-ECB3-41D8-906C-1977A158251C}"/>
    <cellStyle name="Normal 2 3 2 2 3 2 7 2 2 3" xfId="27157" xr:uid="{775F6357-0C9A-4358-B466-92A234B97CE6}"/>
    <cellStyle name="Normal 2 3 2 2 3 2 7 2 2 4" xfId="45525" xr:uid="{30FDF2FD-7EF0-4EE8-8BC8-8936F68758A7}"/>
    <cellStyle name="Normal 2 3 2 2 3 2 7 2 3" xfId="13379" xr:uid="{84654DE9-6F26-4293-B4C6-4E09B70B0631}"/>
    <cellStyle name="Normal 2 3 2 2 3 2 7 2 3 2" xfId="31749" xr:uid="{0AEF4288-48C8-42E6-9964-137EA1FA4BC7}"/>
    <cellStyle name="Normal 2 3 2 2 3 2 7 2 3 3" xfId="50117" xr:uid="{ADEC0E5B-3489-4D31-9D74-AEB9AE5D11AD}"/>
    <cellStyle name="Normal 2 3 2 2 3 2 7 2 4" xfId="22565" xr:uid="{793017E2-D18C-4ED5-BE33-8179E7BA0E1E}"/>
    <cellStyle name="Normal 2 3 2 2 3 2 7 2 5" xfId="40933" xr:uid="{DA980E8D-83EB-4949-90FC-820693328BC1}"/>
    <cellStyle name="Normal 2 3 2 2 3 2 7 3" xfId="6491" xr:uid="{6EC422A0-871B-4421-9CBF-FF351F2E1DD7}"/>
    <cellStyle name="Normal 2 3 2 2 3 2 7 3 2" xfId="15675" xr:uid="{DB653674-E6B1-43A4-B18D-A49BEAA74421}"/>
    <cellStyle name="Normal 2 3 2 2 3 2 7 3 2 2" xfId="34045" xr:uid="{270BE1DF-01D2-4C9E-AB07-85034C5466B3}"/>
    <cellStyle name="Normal 2 3 2 2 3 2 7 3 2 3" xfId="52413" xr:uid="{30164B03-2276-47FD-ABE0-FE36DFE9F493}"/>
    <cellStyle name="Normal 2 3 2 2 3 2 7 3 3" xfId="24861" xr:uid="{B42545FD-9FBC-4086-81AC-9A558793A6FB}"/>
    <cellStyle name="Normal 2 3 2 2 3 2 7 3 4" xfId="43229" xr:uid="{BF669C51-F204-41D8-9730-A6871D3361D9}"/>
    <cellStyle name="Normal 2 3 2 2 3 2 7 4" xfId="11083" xr:uid="{92A64244-43D3-4570-9D22-95B833D22B67}"/>
    <cellStyle name="Normal 2 3 2 2 3 2 7 4 2" xfId="29453" xr:uid="{DAC029D5-0409-46FF-BB82-3A2861FBC617}"/>
    <cellStyle name="Normal 2 3 2 2 3 2 7 4 3" xfId="47821" xr:uid="{BE299921-2D76-4852-97A7-B47577B4C6C6}"/>
    <cellStyle name="Normal 2 3 2 2 3 2 7 5" xfId="20269" xr:uid="{BC562696-8911-4B0C-86A7-917B4D579BD3}"/>
    <cellStyle name="Normal 2 3 2 2 3 2 7 6" xfId="38637" xr:uid="{E05B2D6F-83C8-4B80-B57C-3129513E665D}"/>
    <cellStyle name="Normal 2 3 2 2 3 2 8" xfId="2473" xr:uid="{92ACEB26-5D44-4F86-9AF4-3F40A01CC531}"/>
    <cellStyle name="Normal 2 3 2 2 3 2 8 2" xfId="7065" xr:uid="{0717D6B2-4BD1-4D13-86B4-EC9650178726}"/>
    <cellStyle name="Normal 2 3 2 2 3 2 8 2 2" xfId="16249" xr:uid="{EED3A0FA-4EE1-483C-9527-9C528B4380B2}"/>
    <cellStyle name="Normal 2 3 2 2 3 2 8 2 2 2" xfId="34619" xr:uid="{ADF27C01-AF8A-4EF5-BCCD-2097FBA92C8D}"/>
    <cellStyle name="Normal 2 3 2 2 3 2 8 2 2 3" xfId="52987" xr:uid="{807427EA-31EF-43D1-AD16-4BFE86E98F62}"/>
    <cellStyle name="Normal 2 3 2 2 3 2 8 2 3" xfId="25435" xr:uid="{E568E8A1-2DB6-481B-B4B8-9C2825D0DCFB}"/>
    <cellStyle name="Normal 2 3 2 2 3 2 8 2 4" xfId="43803" xr:uid="{E7452581-CE3B-4F75-99E1-B81C5C1A7747}"/>
    <cellStyle name="Normal 2 3 2 2 3 2 8 3" xfId="11657" xr:uid="{69A8A9A8-C941-4991-8881-B2624424B5BE}"/>
    <cellStyle name="Normal 2 3 2 2 3 2 8 3 2" xfId="30027" xr:uid="{5F7798E8-F59E-4251-8E87-B73B0ED69ACA}"/>
    <cellStyle name="Normal 2 3 2 2 3 2 8 3 3" xfId="48395" xr:uid="{3F763784-3FD7-4C90-B579-93C91701E4BB}"/>
    <cellStyle name="Normal 2 3 2 2 3 2 8 4" xfId="20843" xr:uid="{A2E95524-6989-42F7-8585-81D7D5567607}"/>
    <cellStyle name="Normal 2 3 2 2 3 2 8 5" xfId="39211" xr:uid="{2BEC0855-DDE8-439B-A419-AA141DBAA913}"/>
    <cellStyle name="Normal 2 3 2 2 3 2 9" xfId="4769" xr:uid="{8363749B-9A93-45C1-A0A4-BE46AC6CB9E9}"/>
    <cellStyle name="Normal 2 3 2 2 3 2 9 2" xfId="13953" xr:uid="{DD63FF5B-7C70-491A-BBBB-F1952C267A02}"/>
    <cellStyle name="Normal 2 3 2 2 3 2 9 2 2" xfId="32323" xr:uid="{E0D5423B-400E-44EB-890F-B1CD34D303BA}"/>
    <cellStyle name="Normal 2 3 2 2 3 2 9 2 3" xfId="50691" xr:uid="{A0B4DB13-7114-4877-88A6-790407EE2C58}"/>
    <cellStyle name="Normal 2 3 2 2 3 2 9 3" xfId="23139" xr:uid="{A77D87A7-4F24-4442-8902-24E7AA734B34}"/>
    <cellStyle name="Normal 2 3 2 2 3 2 9 4" xfId="41507" xr:uid="{3CAC2D43-133D-42F1-9023-AB9704D41EE7}"/>
    <cellStyle name="Normal 2 3 2 2 3 3" xfId="203" xr:uid="{34160479-C948-4E3B-B570-BA3EA2192EF9}"/>
    <cellStyle name="Normal 2 3 2 2 3 4" xfId="133" xr:uid="{7A187B75-D089-4D0E-A069-6B8F2D07C8BE}"/>
    <cellStyle name="Normal 2 3 2 2 3 4 10" xfId="18588" xr:uid="{BE8AA001-7150-421C-8BCA-C2CFD36B7F57}"/>
    <cellStyle name="Normal 2 3 2 2 3 4 11" xfId="36956" xr:uid="{BEB53B67-C218-40AF-9B43-2B3316FF8815}"/>
    <cellStyle name="Normal 2 3 2 2 3 4 2" xfId="356" xr:uid="{CDE69D4F-2ACE-451F-B046-F6E07E64F25C}"/>
    <cellStyle name="Normal 2 3 2 2 3 4 2 10" xfId="37096" xr:uid="{8E2D4E6F-CB3F-4C7D-B0DD-DE42EEB63A21}"/>
    <cellStyle name="Normal 2 3 2 2 3 4 2 2" xfId="645" xr:uid="{B5309CC2-F9A9-476F-A7EC-E4C2A328723F}"/>
    <cellStyle name="Normal 2 3 2 2 3 4 2 2 2" xfId="1219" xr:uid="{008A6F06-4303-47CE-A95C-6FA22BD0A486}"/>
    <cellStyle name="Normal 2 3 2 2 3 4 2 2 2 2" xfId="3515" xr:uid="{FE00A6D3-767A-430F-98F3-17D3B791327C}"/>
    <cellStyle name="Normal 2 3 2 2 3 4 2 2 2 2 2" xfId="8107" xr:uid="{24E7722A-A277-4408-A276-FED7097600FD}"/>
    <cellStyle name="Normal 2 3 2 2 3 4 2 2 2 2 2 2" xfId="17291" xr:uid="{C345C551-F781-4139-9C89-9D1577B95719}"/>
    <cellStyle name="Normal 2 3 2 2 3 4 2 2 2 2 2 2 2" xfId="35661" xr:uid="{FD1CF8D4-6110-4505-AEA0-7D6A62B68753}"/>
    <cellStyle name="Normal 2 3 2 2 3 4 2 2 2 2 2 2 3" xfId="54029" xr:uid="{DE9079A2-115E-4999-831B-2DE304351F61}"/>
    <cellStyle name="Normal 2 3 2 2 3 4 2 2 2 2 2 3" xfId="26477" xr:uid="{16CB4513-3F3F-483D-9144-BDE4A457C4C6}"/>
    <cellStyle name="Normal 2 3 2 2 3 4 2 2 2 2 2 4" xfId="44845" xr:uid="{DEF4DC7A-19E2-4537-B0DE-454F784D1D3B}"/>
    <cellStyle name="Normal 2 3 2 2 3 4 2 2 2 2 3" xfId="12699" xr:uid="{DB0B150C-2B74-488A-911B-61FC2B750128}"/>
    <cellStyle name="Normal 2 3 2 2 3 4 2 2 2 2 3 2" xfId="31069" xr:uid="{48904F87-F819-49CA-9F52-2612DF1C3D35}"/>
    <cellStyle name="Normal 2 3 2 2 3 4 2 2 2 2 3 3" xfId="49437" xr:uid="{DD9202F4-0EE7-4DD4-A35E-8D7B004B8948}"/>
    <cellStyle name="Normal 2 3 2 2 3 4 2 2 2 2 4" xfId="21885" xr:uid="{F5384FAF-303B-4A8F-AB6D-E568F49DF3A5}"/>
    <cellStyle name="Normal 2 3 2 2 3 4 2 2 2 2 5" xfId="40253" xr:uid="{E1FA5318-3459-4D3E-A66F-97D0499A2205}"/>
    <cellStyle name="Normal 2 3 2 2 3 4 2 2 2 3" xfId="5811" xr:uid="{027762DA-AF61-4891-AE06-3F651FD3B744}"/>
    <cellStyle name="Normal 2 3 2 2 3 4 2 2 2 3 2" xfId="14995" xr:uid="{2D2CFBB1-37A0-4DBA-AFFC-B7CBFAC46CF8}"/>
    <cellStyle name="Normal 2 3 2 2 3 4 2 2 2 3 2 2" xfId="33365" xr:uid="{F96EAB76-F169-4F32-80D6-350F75839257}"/>
    <cellStyle name="Normal 2 3 2 2 3 4 2 2 2 3 2 3" xfId="51733" xr:uid="{4D9719AC-1597-44EA-BE49-70C012BAB948}"/>
    <cellStyle name="Normal 2 3 2 2 3 4 2 2 2 3 3" xfId="24181" xr:uid="{0A511B8B-5F5C-4A9D-BB35-E62740A7249F}"/>
    <cellStyle name="Normal 2 3 2 2 3 4 2 2 2 3 4" xfId="42549" xr:uid="{EEB37145-8069-43AA-B262-D6EC77BAEFCF}"/>
    <cellStyle name="Normal 2 3 2 2 3 4 2 2 2 4" xfId="10403" xr:uid="{26A9B310-B121-4B1C-8640-D5C72D9CE436}"/>
    <cellStyle name="Normal 2 3 2 2 3 4 2 2 2 4 2" xfId="28773" xr:uid="{47CF9226-8E64-4A51-8563-EE5EAF832436}"/>
    <cellStyle name="Normal 2 3 2 2 3 4 2 2 2 4 3" xfId="47141" xr:uid="{3E927686-1915-4416-AC5F-B35485ECE09B}"/>
    <cellStyle name="Normal 2 3 2 2 3 4 2 2 2 5" xfId="19589" xr:uid="{75098775-F370-464C-B176-D3DE8287CA9F}"/>
    <cellStyle name="Normal 2 3 2 2 3 4 2 2 2 6" xfId="37957" xr:uid="{87DFAFA9-B710-4D6D-982E-846B7FC94BE5}"/>
    <cellStyle name="Normal 2 3 2 2 3 4 2 2 3" xfId="1793" xr:uid="{9329D4F2-5D27-4AAC-A612-68B1DE50ADF6}"/>
    <cellStyle name="Normal 2 3 2 2 3 4 2 2 3 2" xfId="4089" xr:uid="{5D5EE4D4-DF35-46A9-A5D8-9F7AC63340B3}"/>
    <cellStyle name="Normal 2 3 2 2 3 4 2 2 3 2 2" xfId="8681" xr:uid="{215ED62F-A8BA-4A76-B931-645879AD416F}"/>
    <cellStyle name="Normal 2 3 2 2 3 4 2 2 3 2 2 2" xfId="17865" xr:uid="{A13C8C6B-C6A2-442B-A887-29B18A583859}"/>
    <cellStyle name="Normal 2 3 2 2 3 4 2 2 3 2 2 2 2" xfId="36235" xr:uid="{2539102E-8938-48C9-AE89-7B9B88723DE4}"/>
    <cellStyle name="Normal 2 3 2 2 3 4 2 2 3 2 2 2 3" xfId="54603" xr:uid="{94878E4E-507E-406B-8BCA-2E7EB2D68D91}"/>
    <cellStyle name="Normal 2 3 2 2 3 4 2 2 3 2 2 3" xfId="27051" xr:uid="{E3BB83A4-C745-41AC-93AE-5D5401764B3B}"/>
    <cellStyle name="Normal 2 3 2 2 3 4 2 2 3 2 2 4" xfId="45419" xr:uid="{79D2E21D-38A0-4B38-9946-97F7E279E44C}"/>
    <cellStyle name="Normal 2 3 2 2 3 4 2 2 3 2 3" xfId="13273" xr:uid="{9C302A48-AB1D-4A36-83CE-CCA1574B0BDC}"/>
    <cellStyle name="Normal 2 3 2 2 3 4 2 2 3 2 3 2" xfId="31643" xr:uid="{380FE1D9-E0E1-4A5D-A56C-477C6FD1380D}"/>
    <cellStyle name="Normal 2 3 2 2 3 4 2 2 3 2 3 3" xfId="50011" xr:uid="{20745BA6-FD45-4F9F-AD7A-F5D7BCF24D6F}"/>
    <cellStyle name="Normal 2 3 2 2 3 4 2 2 3 2 4" xfId="22459" xr:uid="{54F7C232-FC1E-4EE5-82F8-ECD7A486E108}"/>
    <cellStyle name="Normal 2 3 2 2 3 4 2 2 3 2 5" xfId="40827" xr:uid="{2E63CD73-4195-4772-8C2A-606DF38A46C8}"/>
    <cellStyle name="Normal 2 3 2 2 3 4 2 2 3 3" xfId="6385" xr:uid="{69F62D05-876E-4657-9213-C4EF4D461E56}"/>
    <cellStyle name="Normal 2 3 2 2 3 4 2 2 3 3 2" xfId="15569" xr:uid="{3900FDC2-5538-4D38-B592-62EFA9CCA00B}"/>
    <cellStyle name="Normal 2 3 2 2 3 4 2 2 3 3 2 2" xfId="33939" xr:uid="{93E53EE2-AD1F-43BE-8056-46BF2CAA684B}"/>
    <cellStyle name="Normal 2 3 2 2 3 4 2 2 3 3 2 3" xfId="52307" xr:uid="{63D6A5CD-7A26-46F7-8AB1-AF45A393C40C}"/>
    <cellStyle name="Normal 2 3 2 2 3 4 2 2 3 3 3" xfId="24755" xr:uid="{ADC17694-E94C-4014-8A2F-0C4713F9720E}"/>
    <cellStyle name="Normal 2 3 2 2 3 4 2 2 3 3 4" xfId="43123" xr:uid="{77C7A515-736C-4892-91FF-42DFF7DFCF14}"/>
    <cellStyle name="Normal 2 3 2 2 3 4 2 2 3 4" xfId="10977" xr:uid="{78DA5963-DD8A-46D4-8B91-6F72492E5A6A}"/>
    <cellStyle name="Normal 2 3 2 2 3 4 2 2 3 4 2" xfId="29347" xr:uid="{44FBC062-4F7B-4E99-BD83-E8616AE3F97B}"/>
    <cellStyle name="Normal 2 3 2 2 3 4 2 2 3 4 3" xfId="47715" xr:uid="{2C0BA42E-84AB-4992-8E40-A26987089013}"/>
    <cellStyle name="Normal 2 3 2 2 3 4 2 2 3 5" xfId="20163" xr:uid="{E2EE8B0B-8EDD-47A2-A345-A48E1F33AB08}"/>
    <cellStyle name="Normal 2 3 2 2 3 4 2 2 3 6" xfId="38531" xr:uid="{1E9B2983-6DE2-41A1-94F4-B633E44C5D08}"/>
    <cellStyle name="Normal 2 3 2 2 3 4 2 2 4" xfId="2367" xr:uid="{B780F5AF-C41B-490F-B2BD-D2D808531D75}"/>
    <cellStyle name="Normal 2 3 2 2 3 4 2 2 4 2" xfId="4663" xr:uid="{21CC3A0F-EBD8-4798-AD6F-F85831560F1C}"/>
    <cellStyle name="Normal 2 3 2 2 3 4 2 2 4 2 2" xfId="9255" xr:uid="{5DEDFAF3-4390-4ECD-A786-BB3DBB5876F5}"/>
    <cellStyle name="Normal 2 3 2 2 3 4 2 2 4 2 2 2" xfId="18439" xr:uid="{EB05DFA6-AA93-4098-99C0-808651ABD77E}"/>
    <cellStyle name="Normal 2 3 2 2 3 4 2 2 4 2 2 2 2" xfId="36809" xr:uid="{935CFB5D-7A60-4ACD-AFAF-5FDC47420C18}"/>
    <cellStyle name="Normal 2 3 2 2 3 4 2 2 4 2 2 2 3" xfId="55177" xr:uid="{DF4462A6-F01B-4393-8C9E-817B5432CFE4}"/>
    <cellStyle name="Normal 2 3 2 2 3 4 2 2 4 2 2 3" xfId="27625" xr:uid="{20A4F00E-54C0-48F5-B75C-46B70B5C0CCE}"/>
    <cellStyle name="Normal 2 3 2 2 3 4 2 2 4 2 2 4" xfId="45993" xr:uid="{DC13998D-F1CB-45DA-A2BB-A09026614592}"/>
    <cellStyle name="Normal 2 3 2 2 3 4 2 2 4 2 3" xfId="13847" xr:uid="{58A2CE23-B666-4104-A335-C482B39F3AA5}"/>
    <cellStyle name="Normal 2 3 2 2 3 4 2 2 4 2 3 2" xfId="32217" xr:uid="{21648BB6-271C-4FED-823F-ACC2E3A718B6}"/>
    <cellStyle name="Normal 2 3 2 2 3 4 2 2 4 2 3 3" xfId="50585" xr:uid="{B72D3441-ED26-4BB8-AEAC-5D52767829A8}"/>
    <cellStyle name="Normal 2 3 2 2 3 4 2 2 4 2 4" xfId="23033" xr:uid="{59B0BA65-BD27-4062-8B12-E3B9BB558B4F}"/>
    <cellStyle name="Normal 2 3 2 2 3 4 2 2 4 2 5" xfId="41401" xr:uid="{BBAF7020-4D9F-4355-93BB-D5CF2F581954}"/>
    <cellStyle name="Normal 2 3 2 2 3 4 2 2 4 3" xfId="6959" xr:uid="{85A4B7D4-8B08-4989-9796-B5A0DC8FB93C}"/>
    <cellStyle name="Normal 2 3 2 2 3 4 2 2 4 3 2" xfId="16143" xr:uid="{E13FA76A-670E-4E42-B2EE-07C83EFCBA12}"/>
    <cellStyle name="Normal 2 3 2 2 3 4 2 2 4 3 2 2" xfId="34513" xr:uid="{F8EAC758-58DA-44B9-B1EA-2C4FE2E53B0A}"/>
    <cellStyle name="Normal 2 3 2 2 3 4 2 2 4 3 2 3" xfId="52881" xr:uid="{A3591A65-B565-400A-BA57-99A341875807}"/>
    <cellStyle name="Normal 2 3 2 2 3 4 2 2 4 3 3" xfId="25329" xr:uid="{7E39C348-DF2D-409F-AEA3-00BD15A98FF0}"/>
    <cellStyle name="Normal 2 3 2 2 3 4 2 2 4 3 4" xfId="43697" xr:uid="{B4C525C0-8F91-40FD-8C0C-E6E48227B9A2}"/>
    <cellStyle name="Normal 2 3 2 2 3 4 2 2 4 4" xfId="11551" xr:uid="{DD23186D-1C12-4724-9A7C-DD1302AB0214}"/>
    <cellStyle name="Normal 2 3 2 2 3 4 2 2 4 4 2" xfId="29921" xr:uid="{33B4CDA3-37A0-4F8F-B3A7-AE09CCB7DA2A}"/>
    <cellStyle name="Normal 2 3 2 2 3 4 2 2 4 4 3" xfId="48289" xr:uid="{0F3D59BE-CBF6-4B00-AE14-921A7F90F402}"/>
    <cellStyle name="Normal 2 3 2 2 3 4 2 2 4 5" xfId="20737" xr:uid="{AB65AD08-3E66-45A0-A21D-2EAC5A4625F2}"/>
    <cellStyle name="Normal 2 3 2 2 3 4 2 2 4 6" xfId="39105" xr:uid="{8DA8A906-3A02-41DB-8CB6-B8CC4AB67641}"/>
    <cellStyle name="Normal 2 3 2 2 3 4 2 2 5" xfId="2941" xr:uid="{49CA4B4F-B34A-44C0-892C-89043D952D63}"/>
    <cellStyle name="Normal 2 3 2 2 3 4 2 2 5 2" xfId="7533" xr:uid="{1FB75F53-D134-47C9-B3B4-18723433E2EE}"/>
    <cellStyle name="Normal 2 3 2 2 3 4 2 2 5 2 2" xfId="16717" xr:uid="{88B09A96-00E2-4306-ADA5-FD6B547773D2}"/>
    <cellStyle name="Normal 2 3 2 2 3 4 2 2 5 2 2 2" xfId="35087" xr:uid="{5E2569D5-7A5F-4E77-9445-7DDDAC46177D}"/>
    <cellStyle name="Normal 2 3 2 2 3 4 2 2 5 2 2 3" xfId="53455" xr:uid="{6D0FF6B9-90B4-4342-9430-51E6CF4BC8A5}"/>
    <cellStyle name="Normal 2 3 2 2 3 4 2 2 5 2 3" xfId="25903" xr:uid="{736B0792-8D34-49B0-A721-19A99DC98B11}"/>
    <cellStyle name="Normal 2 3 2 2 3 4 2 2 5 2 4" xfId="44271" xr:uid="{B92C9754-9B4A-4913-8E46-25D583030709}"/>
    <cellStyle name="Normal 2 3 2 2 3 4 2 2 5 3" xfId="12125" xr:uid="{1E19381E-3EC8-4763-A27F-B521D8B437BA}"/>
    <cellStyle name="Normal 2 3 2 2 3 4 2 2 5 3 2" xfId="30495" xr:uid="{BED3A084-328C-4438-A036-97BC8D2CA58B}"/>
    <cellStyle name="Normal 2 3 2 2 3 4 2 2 5 3 3" xfId="48863" xr:uid="{32E8046E-C7C5-4903-839C-4907E5FFF906}"/>
    <cellStyle name="Normal 2 3 2 2 3 4 2 2 5 4" xfId="21311" xr:uid="{528AB991-78DD-4A39-848B-EB5553C8208D}"/>
    <cellStyle name="Normal 2 3 2 2 3 4 2 2 5 5" xfId="39679" xr:uid="{CFE2673D-9D1C-482E-9C95-F8C7774AC3FD}"/>
    <cellStyle name="Normal 2 3 2 2 3 4 2 2 6" xfId="5237" xr:uid="{82A3E40A-F512-4ABB-94AD-387223E40F66}"/>
    <cellStyle name="Normal 2 3 2 2 3 4 2 2 6 2" xfId="14421" xr:uid="{A7FB28FE-0F79-4EC5-A8ED-5FCA6C971A1C}"/>
    <cellStyle name="Normal 2 3 2 2 3 4 2 2 6 2 2" xfId="32791" xr:uid="{CAE922D3-574C-4B91-B383-FB686FB31B22}"/>
    <cellStyle name="Normal 2 3 2 2 3 4 2 2 6 2 3" xfId="51159" xr:uid="{7196B678-BA65-4084-A1B4-4D483C07158A}"/>
    <cellStyle name="Normal 2 3 2 2 3 4 2 2 6 3" xfId="23607" xr:uid="{1F27B375-F074-4994-A63C-CB0348B8391A}"/>
    <cellStyle name="Normal 2 3 2 2 3 4 2 2 6 4" xfId="41975" xr:uid="{4E6BEFAC-BF4A-4696-AAE7-89E5B619EEEF}"/>
    <cellStyle name="Normal 2 3 2 2 3 4 2 2 7" xfId="9829" xr:uid="{31FEF4E0-2D2C-4B29-9E4B-FCA5C28C05DB}"/>
    <cellStyle name="Normal 2 3 2 2 3 4 2 2 7 2" xfId="28199" xr:uid="{0A689BFE-FABE-4AAA-9A12-67CCB56D3B15}"/>
    <cellStyle name="Normal 2 3 2 2 3 4 2 2 7 3" xfId="46567" xr:uid="{446BEEAD-18A8-4DBB-BB36-6AD55EE437EF}"/>
    <cellStyle name="Normal 2 3 2 2 3 4 2 2 8" xfId="19015" xr:uid="{FF00072E-3616-4278-8DE1-CA1848D51D2A}"/>
    <cellStyle name="Normal 2 3 2 2 3 4 2 2 9" xfId="37383" xr:uid="{F8CBEAE7-2240-42D0-9C85-0846DD350F38}"/>
    <cellStyle name="Normal 2 3 2 2 3 4 2 3" xfId="932" xr:uid="{4689D3C1-86A2-4C8B-BA19-C65761CE893E}"/>
    <cellStyle name="Normal 2 3 2 2 3 4 2 3 2" xfId="3228" xr:uid="{D2D58365-25EA-4757-B12D-8E48FD59162A}"/>
    <cellStyle name="Normal 2 3 2 2 3 4 2 3 2 2" xfId="7820" xr:uid="{75E4297B-910A-4DA1-9AF3-42C630752B96}"/>
    <cellStyle name="Normal 2 3 2 2 3 4 2 3 2 2 2" xfId="17004" xr:uid="{CBAEB9F7-85D1-47B7-A57D-2F5E3829322E}"/>
    <cellStyle name="Normal 2 3 2 2 3 4 2 3 2 2 2 2" xfId="35374" xr:uid="{0E9A499B-4AA3-45DA-B69E-2ADAFC6960B2}"/>
    <cellStyle name="Normal 2 3 2 2 3 4 2 3 2 2 2 3" xfId="53742" xr:uid="{A3635FFD-9466-492F-94AE-B762128F6709}"/>
    <cellStyle name="Normal 2 3 2 2 3 4 2 3 2 2 3" xfId="26190" xr:uid="{C81D2B97-1605-413B-AAA9-CCC0832DA0CA}"/>
    <cellStyle name="Normal 2 3 2 2 3 4 2 3 2 2 4" xfId="44558" xr:uid="{88A6BDB6-3DD2-48DC-8EC9-8ED7795ED578}"/>
    <cellStyle name="Normal 2 3 2 2 3 4 2 3 2 3" xfId="12412" xr:uid="{A2B31E24-BD25-4BE7-81B7-83B41D747F2D}"/>
    <cellStyle name="Normal 2 3 2 2 3 4 2 3 2 3 2" xfId="30782" xr:uid="{FFF7970E-9F98-4C71-841C-5688A83F515B}"/>
    <cellStyle name="Normal 2 3 2 2 3 4 2 3 2 3 3" xfId="49150" xr:uid="{3111035A-2750-417E-AB76-8C678A355FDD}"/>
    <cellStyle name="Normal 2 3 2 2 3 4 2 3 2 4" xfId="21598" xr:uid="{B9C44FB4-123F-474A-86CF-100C94F67AB7}"/>
    <cellStyle name="Normal 2 3 2 2 3 4 2 3 2 5" xfId="39966" xr:uid="{45A69410-8E3B-4757-935A-DF309B1C5786}"/>
    <cellStyle name="Normal 2 3 2 2 3 4 2 3 3" xfId="5524" xr:uid="{42FD5F4D-43B8-47DF-8604-3E6B872FA3A9}"/>
    <cellStyle name="Normal 2 3 2 2 3 4 2 3 3 2" xfId="14708" xr:uid="{19301C32-19CD-4540-9F49-A1436295B736}"/>
    <cellStyle name="Normal 2 3 2 2 3 4 2 3 3 2 2" xfId="33078" xr:uid="{1174C209-ACC5-4E6E-B26E-46686061C563}"/>
    <cellStyle name="Normal 2 3 2 2 3 4 2 3 3 2 3" xfId="51446" xr:uid="{DAB5A717-E815-422E-A1D0-DC4D3AC140F9}"/>
    <cellStyle name="Normal 2 3 2 2 3 4 2 3 3 3" xfId="23894" xr:uid="{75ADB6C7-1E6E-4524-85EF-9278AEFE997F}"/>
    <cellStyle name="Normal 2 3 2 2 3 4 2 3 3 4" xfId="42262" xr:uid="{208D67C0-03EB-49A9-8C1C-354F4573DEDB}"/>
    <cellStyle name="Normal 2 3 2 2 3 4 2 3 4" xfId="10116" xr:uid="{7B510629-24B2-4509-BF36-13EF9AEB28E1}"/>
    <cellStyle name="Normal 2 3 2 2 3 4 2 3 4 2" xfId="28486" xr:uid="{ED3742E7-F098-43E0-A4D9-ED1297C5284B}"/>
    <cellStyle name="Normal 2 3 2 2 3 4 2 3 4 3" xfId="46854" xr:uid="{46B7CED2-B7AB-4DFD-9922-B231FB93E6C2}"/>
    <cellStyle name="Normal 2 3 2 2 3 4 2 3 5" xfId="19302" xr:uid="{B6CFCDF0-70A0-4D79-8E33-0AEE20F36FB0}"/>
    <cellStyle name="Normal 2 3 2 2 3 4 2 3 6" xfId="37670" xr:uid="{3C550A63-1A46-4BE7-A1D4-60DFC210A626}"/>
    <cellStyle name="Normal 2 3 2 2 3 4 2 4" xfId="1506" xr:uid="{0C9B4490-FC74-4C52-BC8B-E32123BAE1B8}"/>
    <cellStyle name="Normal 2 3 2 2 3 4 2 4 2" xfId="3802" xr:uid="{84095502-1A80-43FF-AE74-702ED1B48EDC}"/>
    <cellStyle name="Normal 2 3 2 2 3 4 2 4 2 2" xfId="8394" xr:uid="{B0A3869D-9285-452F-BC0C-AD2EADEDAFF9}"/>
    <cellStyle name="Normal 2 3 2 2 3 4 2 4 2 2 2" xfId="17578" xr:uid="{2AE65111-8217-475D-B013-5C7D7468E67F}"/>
    <cellStyle name="Normal 2 3 2 2 3 4 2 4 2 2 2 2" xfId="35948" xr:uid="{CADF8720-47CD-4073-834F-A6551D186F85}"/>
    <cellStyle name="Normal 2 3 2 2 3 4 2 4 2 2 2 3" xfId="54316" xr:uid="{973C073D-C8A8-4838-96FF-7510870A8B90}"/>
    <cellStyle name="Normal 2 3 2 2 3 4 2 4 2 2 3" xfId="26764" xr:uid="{426E29A6-D625-4414-A26C-22FAA2558275}"/>
    <cellStyle name="Normal 2 3 2 2 3 4 2 4 2 2 4" xfId="45132" xr:uid="{BA8CBDD2-909F-462B-B886-3FD3C034E4E1}"/>
    <cellStyle name="Normal 2 3 2 2 3 4 2 4 2 3" xfId="12986" xr:uid="{EA016F7C-9362-4EB4-996A-F9B883DCC7F3}"/>
    <cellStyle name="Normal 2 3 2 2 3 4 2 4 2 3 2" xfId="31356" xr:uid="{5DF3FBB8-B7E1-4118-B4E9-E6B26814C0A1}"/>
    <cellStyle name="Normal 2 3 2 2 3 4 2 4 2 3 3" xfId="49724" xr:uid="{51836A51-4DBE-4D7F-9429-27FDFB286829}"/>
    <cellStyle name="Normal 2 3 2 2 3 4 2 4 2 4" xfId="22172" xr:uid="{7A417033-5FC5-493C-B6B6-5C74F8761832}"/>
    <cellStyle name="Normal 2 3 2 2 3 4 2 4 2 5" xfId="40540" xr:uid="{AB31618C-52D8-4EE1-9DAC-EFA78FB2FDAC}"/>
    <cellStyle name="Normal 2 3 2 2 3 4 2 4 3" xfId="6098" xr:uid="{06A9F080-7848-43CE-9A6B-EF07BD3FA47E}"/>
    <cellStyle name="Normal 2 3 2 2 3 4 2 4 3 2" xfId="15282" xr:uid="{27E6AD80-DD40-4FAA-A99C-D818A4687890}"/>
    <cellStyle name="Normal 2 3 2 2 3 4 2 4 3 2 2" xfId="33652" xr:uid="{3CD1E82F-1724-4ACF-9573-CD93846AEFCC}"/>
    <cellStyle name="Normal 2 3 2 2 3 4 2 4 3 2 3" xfId="52020" xr:uid="{3C5C90FC-4535-48F8-8ABD-7963844B62D2}"/>
    <cellStyle name="Normal 2 3 2 2 3 4 2 4 3 3" xfId="24468" xr:uid="{6931DE69-54C0-4761-8C4A-C6A33ED8F001}"/>
    <cellStyle name="Normal 2 3 2 2 3 4 2 4 3 4" xfId="42836" xr:uid="{E7151546-0D3E-4E9D-B33E-A3F5273FE3B6}"/>
    <cellStyle name="Normal 2 3 2 2 3 4 2 4 4" xfId="10690" xr:uid="{7A1EB9E6-39A1-4B64-BAB0-723EE9A58104}"/>
    <cellStyle name="Normal 2 3 2 2 3 4 2 4 4 2" xfId="29060" xr:uid="{45B388CE-4304-404F-A860-E7E4490C7F93}"/>
    <cellStyle name="Normal 2 3 2 2 3 4 2 4 4 3" xfId="47428" xr:uid="{8F38FDB8-C0D8-4676-B557-F753871EF355}"/>
    <cellStyle name="Normal 2 3 2 2 3 4 2 4 5" xfId="19876" xr:uid="{F6A1F2F1-57C8-4C95-B980-E3C76531E0A5}"/>
    <cellStyle name="Normal 2 3 2 2 3 4 2 4 6" xfId="38244" xr:uid="{27F44F54-DA7B-4F20-A63E-43772C5488A1}"/>
    <cellStyle name="Normal 2 3 2 2 3 4 2 5" xfId="2080" xr:uid="{1047081D-D7F0-499F-9FA4-6BF2EA54ECF7}"/>
    <cellStyle name="Normal 2 3 2 2 3 4 2 5 2" xfId="4376" xr:uid="{62F6F639-4297-4058-8EE3-EAF67FF64CCC}"/>
    <cellStyle name="Normal 2 3 2 2 3 4 2 5 2 2" xfId="8968" xr:uid="{8C27B411-D2D6-402D-9C51-30AEFC27DAD5}"/>
    <cellStyle name="Normal 2 3 2 2 3 4 2 5 2 2 2" xfId="18152" xr:uid="{E7F5F18D-7672-4EF8-8020-74CA2762DB14}"/>
    <cellStyle name="Normal 2 3 2 2 3 4 2 5 2 2 2 2" xfId="36522" xr:uid="{353052F5-1DFB-467D-A130-63892A74CF8B}"/>
    <cellStyle name="Normal 2 3 2 2 3 4 2 5 2 2 2 3" xfId="54890" xr:uid="{AC3F8B26-9A5A-42EF-B55D-BA21988D8443}"/>
    <cellStyle name="Normal 2 3 2 2 3 4 2 5 2 2 3" xfId="27338" xr:uid="{EFF2593A-5CD9-414C-9541-52B227103374}"/>
    <cellStyle name="Normal 2 3 2 2 3 4 2 5 2 2 4" xfId="45706" xr:uid="{EBBC4E67-55EA-46C0-8AD9-9B216706ED8D}"/>
    <cellStyle name="Normal 2 3 2 2 3 4 2 5 2 3" xfId="13560" xr:uid="{09CE79F9-18A5-4B4B-BFCE-7A9FCE4F11C5}"/>
    <cellStyle name="Normal 2 3 2 2 3 4 2 5 2 3 2" xfId="31930" xr:uid="{DB13A7D4-2F28-4F09-89B8-10AF1DDD9F25}"/>
    <cellStyle name="Normal 2 3 2 2 3 4 2 5 2 3 3" xfId="50298" xr:uid="{DFBD3D16-12F6-43C2-8510-9000F49088EA}"/>
    <cellStyle name="Normal 2 3 2 2 3 4 2 5 2 4" xfId="22746" xr:uid="{0DDD80A0-0DA7-4079-ACA7-B991AA497A98}"/>
    <cellStyle name="Normal 2 3 2 2 3 4 2 5 2 5" xfId="41114" xr:uid="{E460C885-6DF5-4396-9DEB-4673606787FE}"/>
    <cellStyle name="Normal 2 3 2 2 3 4 2 5 3" xfId="6672" xr:uid="{2E1A1F7A-9B54-4531-91C9-D6AF355C5CAC}"/>
    <cellStyle name="Normal 2 3 2 2 3 4 2 5 3 2" xfId="15856" xr:uid="{D789BA31-DD8E-467F-8510-1D8BA1931E7B}"/>
    <cellStyle name="Normal 2 3 2 2 3 4 2 5 3 2 2" xfId="34226" xr:uid="{BC8492DB-FB49-4888-93DB-1BDF7A24C8D8}"/>
    <cellStyle name="Normal 2 3 2 2 3 4 2 5 3 2 3" xfId="52594" xr:uid="{5C5EF965-7052-496C-A208-1E47192C0C7C}"/>
    <cellStyle name="Normal 2 3 2 2 3 4 2 5 3 3" xfId="25042" xr:uid="{FAF5311F-69A4-4560-B211-A134541FC7DA}"/>
    <cellStyle name="Normal 2 3 2 2 3 4 2 5 3 4" xfId="43410" xr:uid="{50DD0BAB-4ED2-480A-8F8A-299166E7635B}"/>
    <cellStyle name="Normal 2 3 2 2 3 4 2 5 4" xfId="11264" xr:uid="{0327EEBD-B0B6-4225-854D-04BEE2CF6DB1}"/>
    <cellStyle name="Normal 2 3 2 2 3 4 2 5 4 2" xfId="29634" xr:uid="{E271E329-3C73-44AB-AC40-CEC9D3A66C69}"/>
    <cellStyle name="Normal 2 3 2 2 3 4 2 5 4 3" xfId="48002" xr:uid="{03840992-1147-49DC-8350-202097D941AC}"/>
    <cellStyle name="Normal 2 3 2 2 3 4 2 5 5" xfId="20450" xr:uid="{E91AA193-8932-44E3-A551-96445D4011E2}"/>
    <cellStyle name="Normal 2 3 2 2 3 4 2 5 6" xfId="38818" xr:uid="{E6963240-BE65-405A-9D7C-59669EF977CE}"/>
    <cellStyle name="Normal 2 3 2 2 3 4 2 6" xfId="2654" xr:uid="{12E7FADF-316D-4C19-B452-3C3496867239}"/>
    <cellStyle name="Normal 2 3 2 2 3 4 2 6 2" xfId="7246" xr:uid="{C8D8458F-9EB4-4247-8559-3B55388DF4AA}"/>
    <cellStyle name="Normal 2 3 2 2 3 4 2 6 2 2" xfId="16430" xr:uid="{39B768BF-4B65-4EEC-8D3D-31A4C596ABBE}"/>
    <cellStyle name="Normal 2 3 2 2 3 4 2 6 2 2 2" xfId="34800" xr:uid="{73FEF1EA-7364-485E-9C5B-7A2B5E252297}"/>
    <cellStyle name="Normal 2 3 2 2 3 4 2 6 2 2 3" xfId="53168" xr:uid="{4E249332-C046-4642-8EA6-834A8A8ACA6F}"/>
    <cellStyle name="Normal 2 3 2 2 3 4 2 6 2 3" xfId="25616" xr:uid="{9DEB2A85-FF69-4B73-8DBF-A71E8D1CA7CF}"/>
    <cellStyle name="Normal 2 3 2 2 3 4 2 6 2 4" xfId="43984" xr:uid="{A23ED899-876B-4C72-A8BE-BB0007EFE284}"/>
    <cellStyle name="Normal 2 3 2 2 3 4 2 6 3" xfId="11838" xr:uid="{A037F240-AAFD-4656-BB8A-0ED945ABC644}"/>
    <cellStyle name="Normal 2 3 2 2 3 4 2 6 3 2" xfId="30208" xr:uid="{05C13ECF-B104-4FE5-819A-A050F6637A2E}"/>
    <cellStyle name="Normal 2 3 2 2 3 4 2 6 3 3" xfId="48576" xr:uid="{4FC5EAD3-6EF8-43E1-A8AE-651C65CA1F82}"/>
    <cellStyle name="Normal 2 3 2 2 3 4 2 6 4" xfId="21024" xr:uid="{CCC93904-98E1-4BEE-B549-3154CE336AF1}"/>
    <cellStyle name="Normal 2 3 2 2 3 4 2 6 5" xfId="39392" xr:uid="{CBF959B0-EABB-4AFB-94B4-77F2982CFCFD}"/>
    <cellStyle name="Normal 2 3 2 2 3 4 2 7" xfId="4950" xr:uid="{55E112DE-D6E2-4546-9CC3-05E9B344D16E}"/>
    <cellStyle name="Normal 2 3 2 2 3 4 2 7 2" xfId="14134" xr:uid="{AAEDC96E-C20B-437E-A6E2-D605B6CE0968}"/>
    <cellStyle name="Normal 2 3 2 2 3 4 2 7 2 2" xfId="32504" xr:uid="{29C84927-17A3-4098-A26C-B5036E237AB5}"/>
    <cellStyle name="Normal 2 3 2 2 3 4 2 7 2 3" xfId="50872" xr:uid="{B1543616-BA5D-4FC1-8BA9-50CFDACDEA38}"/>
    <cellStyle name="Normal 2 3 2 2 3 4 2 7 3" xfId="23320" xr:uid="{D47FC145-5730-4044-9ED2-27862BA5ED78}"/>
    <cellStyle name="Normal 2 3 2 2 3 4 2 7 4" xfId="41688" xr:uid="{7B450156-0415-4750-A19E-4D8BA7A284F4}"/>
    <cellStyle name="Normal 2 3 2 2 3 4 2 8" xfId="9542" xr:uid="{EA5A0E8B-4301-437F-B632-202C0532C636}"/>
    <cellStyle name="Normal 2 3 2 2 3 4 2 8 2" xfId="27912" xr:uid="{41C743E3-E0C9-4AF0-9408-194D41184934}"/>
    <cellStyle name="Normal 2 3 2 2 3 4 2 8 3" xfId="46280" xr:uid="{C9AF98C8-14EF-4889-B295-6A4C6C55B9CD}"/>
    <cellStyle name="Normal 2 3 2 2 3 4 2 9" xfId="18728" xr:uid="{5B78FADF-E858-459D-89DF-38BB06CD32DA}"/>
    <cellStyle name="Normal 2 3 2 2 3 4 3" xfId="505" xr:uid="{96BBE7CD-6F82-4FF2-821A-16859C06F8C8}"/>
    <cellStyle name="Normal 2 3 2 2 3 4 3 2" xfId="1079" xr:uid="{110C0E6A-13D4-4AF7-A112-221ABD6787EE}"/>
    <cellStyle name="Normal 2 3 2 2 3 4 3 2 2" xfId="3375" xr:uid="{42AA51ED-F222-4389-9EF3-68A3FB093AEF}"/>
    <cellStyle name="Normal 2 3 2 2 3 4 3 2 2 2" xfId="7967" xr:uid="{6456A7D4-E581-440A-9656-2BEC7F5ABE1C}"/>
    <cellStyle name="Normal 2 3 2 2 3 4 3 2 2 2 2" xfId="17151" xr:uid="{B35C002B-4393-41E8-9588-86D15EADBF4B}"/>
    <cellStyle name="Normal 2 3 2 2 3 4 3 2 2 2 2 2" xfId="35521" xr:uid="{CD86E042-D87A-4AA7-9FFD-936F6B36AE9E}"/>
    <cellStyle name="Normal 2 3 2 2 3 4 3 2 2 2 2 3" xfId="53889" xr:uid="{C11460A1-0218-4143-87C1-09DB82EE2F48}"/>
    <cellStyle name="Normal 2 3 2 2 3 4 3 2 2 2 3" xfId="26337" xr:uid="{05B26961-E77E-4072-A381-4784E8901DA5}"/>
    <cellStyle name="Normal 2 3 2 2 3 4 3 2 2 2 4" xfId="44705" xr:uid="{17D7293D-1892-4615-8757-644FCF51513F}"/>
    <cellStyle name="Normal 2 3 2 2 3 4 3 2 2 3" xfId="12559" xr:uid="{FC429FFF-9BD3-4FD3-8577-85340AE7C1DC}"/>
    <cellStyle name="Normal 2 3 2 2 3 4 3 2 2 3 2" xfId="30929" xr:uid="{0F8C0C79-E9B4-4355-9D09-FB2C9D73CF93}"/>
    <cellStyle name="Normal 2 3 2 2 3 4 3 2 2 3 3" xfId="49297" xr:uid="{77B74123-9EF2-430E-B01C-C84BE86A3D8A}"/>
    <cellStyle name="Normal 2 3 2 2 3 4 3 2 2 4" xfId="21745" xr:uid="{AF2AC191-8F5E-49E9-A6E0-BC6F888E74B8}"/>
    <cellStyle name="Normal 2 3 2 2 3 4 3 2 2 5" xfId="40113" xr:uid="{7DF8A79D-E630-40C1-9983-453FDA16D4BA}"/>
    <cellStyle name="Normal 2 3 2 2 3 4 3 2 3" xfId="5671" xr:uid="{29528D9D-6A63-4853-8552-0EBB8326B508}"/>
    <cellStyle name="Normal 2 3 2 2 3 4 3 2 3 2" xfId="14855" xr:uid="{7F0AD86E-C9B1-42F4-B0E7-A6F73A4601DB}"/>
    <cellStyle name="Normal 2 3 2 2 3 4 3 2 3 2 2" xfId="33225" xr:uid="{799854A0-0AA8-40D4-B1F4-AE3EEF5AA5E3}"/>
    <cellStyle name="Normal 2 3 2 2 3 4 3 2 3 2 3" xfId="51593" xr:uid="{6BADFE5C-CD4C-4C32-A75F-10D079B20784}"/>
    <cellStyle name="Normal 2 3 2 2 3 4 3 2 3 3" xfId="24041" xr:uid="{8A2686D1-072F-42A1-982A-AB477EB53412}"/>
    <cellStyle name="Normal 2 3 2 2 3 4 3 2 3 4" xfId="42409" xr:uid="{A6D68CEC-0D14-419C-8AD5-C4BF95235F51}"/>
    <cellStyle name="Normal 2 3 2 2 3 4 3 2 4" xfId="10263" xr:uid="{1561F0EF-1C58-4FA0-8016-AC6AC30E27F9}"/>
    <cellStyle name="Normal 2 3 2 2 3 4 3 2 4 2" xfId="28633" xr:uid="{19050151-8BAE-4A7C-B95C-048690B0FDDF}"/>
    <cellStyle name="Normal 2 3 2 2 3 4 3 2 4 3" xfId="47001" xr:uid="{BEE958F4-255F-46BF-AA38-E629967322BD}"/>
    <cellStyle name="Normal 2 3 2 2 3 4 3 2 5" xfId="19449" xr:uid="{04FC1B27-4926-4FF2-A164-B8DE90BB8B25}"/>
    <cellStyle name="Normal 2 3 2 2 3 4 3 2 6" xfId="37817" xr:uid="{7919DA88-D592-45C3-93A4-D850D6EBD3BB}"/>
    <cellStyle name="Normal 2 3 2 2 3 4 3 3" xfId="1653" xr:uid="{406A7247-9EA9-4BF5-A956-DF8C3E33AE2B}"/>
    <cellStyle name="Normal 2 3 2 2 3 4 3 3 2" xfId="3949" xr:uid="{C87B741D-5A31-49DF-A86C-0FEB6709996B}"/>
    <cellStyle name="Normal 2 3 2 2 3 4 3 3 2 2" xfId="8541" xr:uid="{ED69E707-E3F8-4365-B99D-13EE976A7F7F}"/>
    <cellStyle name="Normal 2 3 2 2 3 4 3 3 2 2 2" xfId="17725" xr:uid="{2AF33A7A-5114-495F-92DE-23B8CE66A4E5}"/>
    <cellStyle name="Normal 2 3 2 2 3 4 3 3 2 2 2 2" xfId="36095" xr:uid="{B0BC2395-7E08-4AF3-B2F8-E98E81477444}"/>
    <cellStyle name="Normal 2 3 2 2 3 4 3 3 2 2 2 3" xfId="54463" xr:uid="{5CFFBC58-7AD5-4818-9636-3E6C9FBC51EB}"/>
    <cellStyle name="Normal 2 3 2 2 3 4 3 3 2 2 3" xfId="26911" xr:uid="{F7FE5778-D7C5-4925-8885-EE30991386A2}"/>
    <cellStyle name="Normal 2 3 2 2 3 4 3 3 2 2 4" xfId="45279" xr:uid="{848EE7CC-7642-4C23-BA46-7134455C9BD8}"/>
    <cellStyle name="Normal 2 3 2 2 3 4 3 3 2 3" xfId="13133" xr:uid="{CA034938-55B4-4E5B-A8F3-F1E05EF0360C}"/>
    <cellStyle name="Normal 2 3 2 2 3 4 3 3 2 3 2" xfId="31503" xr:uid="{7528A3C3-9408-4B83-8EE2-5E75F12E9288}"/>
    <cellStyle name="Normal 2 3 2 2 3 4 3 3 2 3 3" xfId="49871" xr:uid="{12AE6C13-89CA-4FD7-90E7-6066DA6EA05C}"/>
    <cellStyle name="Normal 2 3 2 2 3 4 3 3 2 4" xfId="22319" xr:uid="{99CAD513-F8AD-42D7-BC0D-09D2A1DC34DF}"/>
    <cellStyle name="Normal 2 3 2 2 3 4 3 3 2 5" xfId="40687" xr:uid="{DEDE6482-377D-414E-B22A-5DD7F6C9C6A2}"/>
    <cellStyle name="Normal 2 3 2 2 3 4 3 3 3" xfId="6245" xr:uid="{3528E795-E8BD-4D84-A87A-17C88ECDC2A8}"/>
    <cellStyle name="Normal 2 3 2 2 3 4 3 3 3 2" xfId="15429" xr:uid="{FF188B09-EDB4-44A4-803C-9D50CDD5C400}"/>
    <cellStyle name="Normal 2 3 2 2 3 4 3 3 3 2 2" xfId="33799" xr:uid="{011227B5-DE9A-46D0-8983-435F63621159}"/>
    <cellStyle name="Normal 2 3 2 2 3 4 3 3 3 2 3" xfId="52167" xr:uid="{1F85BA9F-93C3-475C-8B4F-DE18A001027F}"/>
    <cellStyle name="Normal 2 3 2 2 3 4 3 3 3 3" xfId="24615" xr:uid="{7907FF28-235F-473E-8507-8494E07B19E6}"/>
    <cellStyle name="Normal 2 3 2 2 3 4 3 3 3 4" xfId="42983" xr:uid="{1BD56F61-4387-4C1C-8F8B-250FA9BF33B0}"/>
    <cellStyle name="Normal 2 3 2 2 3 4 3 3 4" xfId="10837" xr:uid="{56DAC675-5815-4C91-9489-3C401FA74927}"/>
    <cellStyle name="Normal 2 3 2 2 3 4 3 3 4 2" xfId="29207" xr:uid="{831CAA75-3CF8-42E0-8F60-F4F317BBCB3A}"/>
    <cellStyle name="Normal 2 3 2 2 3 4 3 3 4 3" xfId="47575" xr:uid="{E6385177-B1BC-4B72-9E31-15A6F3242A6F}"/>
    <cellStyle name="Normal 2 3 2 2 3 4 3 3 5" xfId="20023" xr:uid="{610BAB14-4F4B-4B8A-AD5B-8699ED07F4C0}"/>
    <cellStyle name="Normal 2 3 2 2 3 4 3 3 6" xfId="38391" xr:uid="{B68B8CD4-465D-4A15-B92F-286EC987ADCD}"/>
    <cellStyle name="Normal 2 3 2 2 3 4 3 4" xfId="2227" xr:uid="{9AD37E0D-2F75-4AA3-A27D-51867ADEF248}"/>
    <cellStyle name="Normal 2 3 2 2 3 4 3 4 2" xfId="4523" xr:uid="{9B057465-B94B-416B-8684-3C4ED93EB301}"/>
    <cellStyle name="Normal 2 3 2 2 3 4 3 4 2 2" xfId="9115" xr:uid="{788B120E-BE2B-425A-A26A-E164EDEFC186}"/>
    <cellStyle name="Normal 2 3 2 2 3 4 3 4 2 2 2" xfId="18299" xr:uid="{551AC1E3-5B2D-4761-98F7-2019727D409F}"/>
    <cellStyle name="Normal 2 3 2 2 3 4 3 4 2 2 2 2" xfId="36669" xr:uid="{43BD1BED-43DF-40D2-8314-E86B2731BE7E}"/>
    <cellStyle name="Normal 2 3 2 2 3 4 3 4 2 2 2 3" xfId="55037" xr:uid="{2303D0CD-BBE1-4320-8CD5-7658994DBD90}"/>
    <cellStyle name="Normal 2 3 2 2 3 4 3 4 2 2 3" xfId="27485" xr:uid="{879ABF6B-CCBE-4DDA-9637-2DC976495165}"/>
    <cellStyle name="Normal 2 3 2 2 3 4 3 4 2 2 4" xfId="45853" xr:uid="{2AFE5602-33D1-4277-B1E5-0220360DB156}"/>
    <cellStyle name="Normal 2 3 2 2 3 4 3 4 2 3" xfId="13707" xr:uid="{62BC9981-4256-412F-A8A2-2570E9D95216}"/>
    <cellStyle name="Normal 2 3 2 2 3 4 3 4 2 3 2" xfId="32077" xr:uid="{9E19947E-FA78-47A3-AA0D-72C494FD15FE}"/>
    <cellStyle name="Normal 2 3 2 2 3 4 3 4 2 3 3" xfId="50445" xr:uid="{55C6A9E9-5B8D-4A0C-AD21-DC8C74075AEC}"/>
    <cellStyle name="Normal 2 3 2 2 3 4 3 4 2 4" xfId="22893" xr:uid="{CFDAE319-4951-40CA-B84A-7DFD5694283C}"/>
    <cellStyle name="Normal 2 3 2 2 3 4 3 4 2 5" xfId="41261" xr:uid="{608F1447-F2F5-4798-A108-DB87444417C6}"/>
    <cellStyle name="Normal 2 3 2 2 3 4 3 4 3" xfId="6819" xr:uid="{DCD17512-EB11-4992-BF0C-7EA7640A2BEE}"/>
    <cellStyle name="Normal 2 3 2 2 3 4 3 4 3 2" xfId="16003" xr:uid="{7C8FC15A-BBBE-4078-AC9D-C47DED94EBFF}"/>
    <cellStyle name="Normal 2 3 2 2 3 4 3 4 3 2 2" xfId="34373" xr:uid="{9F0C70E5-45B0-4198-97EB-16DAF6E0F72A}"/>
    <cellStyle name="Normal 2 3 2 2 3 4 3 4 3 2 3" xfId="52741" xr:uid="{A681D348-02DB-4096-83AA-DAE5BFB18001}"/>
    <cellStyle name="Normal 2 3 2 2 3 4 3 4 3 3" xfId="25189" xr:uid="{55CF7CE4-2EE1-4C76-AA8B-A64F95143A4E}"/>
    <cellStyle name="Normal 2 3 2 2 3 4 3 4 3 4" xfId="43557" xr:uid="{CB1C6D0F-AD4A-42A6-84DE-CEF2EA300F6A}"/>
    <cellStyle name="Normal 2 3 2 2 3 4 3 4 4" xfId="11411" xr:uid="{5A8788CA-BB92-41B3-A92B-047481D9734C}"/>
    <cellStyle name="Normal 2 3 2 2 3 4 3 4 4 2" xfId="29781" xr:uid="{62207DE2-4AD9-4CC4-8FAE-2D77B725BF36}"/>
    <cellStyle name="Normal 2 3 2 2 3 4 3 4 4 3" xfId="48149" xr:uid="{19B11FD0-437B-4D35-B8CA-641E8DEB0FF8}"/>
    <cellStyle name="Normal 2 3 2 2 3 4 3 4 5" xfId="20597" xr:uid="{992345E8-FA92-4BFF-9F30-354F675FE21B}"/>
    <cellStyle name="Normal 2 3 2 2 3 4 3 4 6" xfId="38965" xr:uid="{91DEB1B5-BB33-4570-932F-461DF2FEF725}"/>
    <cellStyle name="Normal 2 3 2 2 3 4 3 5" xfId="2801" xr:uid="{98558EDC-A72D-46C3-BFB2-31DD2876C543}"/>
    <cellStyle name="Normal 2 3 2 2 3 4 3 5 2" xfId="7393" xr:uid="{C0CF178F-E6A0-47A9-BF6C-05E1042DD7DF}"/>
    <cellStyle name="Normal 2 3 2 2 3 4 3 5 2 2" xfId="16577" xr:uid="{F0318FB1-8593-4547-A40F-DC1A97C4DF1E}"/>
    <cellStyle name="Normal 2 3 2 2 3 4 3 5 2 2 2" xfId="34947" xr:uid="{8971BB29-2C52-4A2B-A557-9EDF908B4DFD}"/>
    <cellStyle name="Normal 2 3 2 2 3 4 3 5 2 2 3" xfId="53315" xr:uid="{CAC5F03F-6D93-42F2-B166-3B04D7928B43}"/>
    <cellStyle name="Normal 2 3 2 2 3 4 3 5 2 3" xfId="25763" xr:uid="{7A36255C-956E-4F4E-8A43-E537F1A66765}"/>
    <cellStyle name="Normal 2 3 2 2 3 4 3 5 2 4" xfId="44131" xr:uid="{6601C3A8-4980-44C7-8F85-82AA7A12868D}"/>
    <cellStyle name="Normal 2 3 2 2 3 4 3 5 3" xfId="11985" xr:uid="{E5355BC3-EAE6-4138-ADA4-1CFAAAEA6E20}"/>
    <cellStyle name="Normal 2 3 2 2 3 4 3 5 3 2" xfId="30355" xr:uid="{2B57E1D7-1B56-4370-A344-18D08660C277}"/>
    <cellStyle name="Normal 2 3 2 2 3 4 3 5 3 3" xfId="48723" xr:uid="{6FF53ECA-718E-4E5A-AFF5-40E232D33646}"/>
    <cellStyle name="Normal 2 3 2 2 3 4 3 5 4" xfId="21171" xr:uid="{6F459B09-AA38-4785-84D6-557027A46342}"/>
    <cellStyle name="Normal 2 3 2 2 3 4 3 5 5" xfId="39539" xr:uid="{A2F47BEC-4438-4772-924F-7AB690A67350}"/>
    <cellStyle name="Normal 2 3 2 2 3 4 3 6" xfId="5097" xr:uid="{D4457562-62B4-46D6-A484-D1D98BAA4E69}"/>
    <cellStyle name="Normal 2 3 2 2 3 4 3 6 2" xfId="14281" xr:uid="{3FF2931D-B7FC-4079-A82F-06178E8DB230}"/>
    <cellStyle name="Normal 2 3 2 2 3 4 3 6 2 2" xfId="32651" xr:uid="{7451DAD9-1D4E-4187-9591-94F8071D6236}"/>
    <cellStyle name="Normal 2 3 2 2 3 4 3 6 2 3" xfId="51019" xr:uid="{414AF40E-A6B1-44D2-9AD4-6F0BDEBB786B}"/>
    <cellStyle name="Normal 2 3 2 2 3 4 3 6 3" xfId="23467" xr:uid="{C5163A62-F1F5-44C6-A04B-4902A89B66EF}"/>
    <cellStyle name="Normal 2 3 2 2 3 4 3 6 4" xfId="41835" xr:uid="{12A05538-28C9-4D9B-A03D-66F2D8D462B2}"/>
    <cellStyle name="Normal 2 3 2 2 3 4 3 7" xfId="9689" xr:uid="{6DFEECC8-8E41-4B93-93B3-D8136604DF86}"/>
    <cellStyle name="Normal 2 3 2 2 3 4 3 7 2" xfId="28059" xr:uid="{8D140006-D0F7-4E09-A58A-BB1BA23012AF}"/>
    <cellStyle name="Normal 2 3 2 2 3 4 3 7 3" xfId="46427" xr:uid="{36C68E6E-9FDF-4612-A477-4C80032683A0}"/>
    <cellStyle name="Normal 2 3 2 2 3 4 3 8" xfId="18875" xr:uid="{B38C5197-25C3-40E0-9E9C-B4585A825018}"/>
    <cellStyle name="Normal 2 3 2 2 3 4 3 9" xfId="37243" xr:uid="{E673549B-DBE3-403E-B3E7-16B1CC8C37A8}"/>
    <cellStyle name="Normal 2 3 2 2 3 4 4" xfId="792" xr:uid="{328A5E74-275C-4B6F-BBB9-712F45D9A71A}"/>
    <cellStyle name="Normal 2 3 2 2 3 4 4 2" xfId="3088" xr:uid="{EBFE71A2-8C36-4512-BFA4-F17E6ED71469}"/>
    <cellStyle name="Normal 2 3 2 2 3 4 4 2 2" xfId="7680" xr:uid="{92B9C33D-6E84-475D-BFCD-C05E7B519C9D}"/>
    <cellStyle name="Normal 2 3 2 2 3 4 4 2 2 2" xfId="16864" xr:uid="{53053A9E-3AB3-4AC7-A327-1A2FD2540750}"/>
    <cellStyle name="Normal 2 3 2 2 3 4 4 2 2 2 2" xfId="35234" xr:uid="{7764832F-C658-4BF5-A542-EE9B6BD79112}"/>
    <cellStyle name="Normal 2 3 2 2 3 4 4 2 2 2 3" xfId="53602" xr:uid="{D5477806-3EE4-4440-A6F3-4E780A0353DF}"/>
    <cellStyle name="Normal 2 3 2 2 3 4 4 2 2 3" xfId="26050" xr:uid="{C70B498E-A083-4EEC-B643-13669789F40F}"/>
    <cellStyle name="Normal 2 3 2 2 3 4 4 2 2 4" xfId="44418" xr:uid="{D19BA761-0BEA-4326-9285-52EEDD7FEF80}"/>
    <cellStyle name="Normal 2 3 2 2 3 4 4 2 3" xfId="12272" xr:uid="{18C9C565-54B9-46FF-B499-04E0D280AADF}"/>
    <cellStyle name="Normal 2 3 2 2 3 4 4 2 3 2" xfId="30642" xr:uid="{438C327C-D2A7-4982-A5C3-1A92ED4F3734}"/>
    <cellStyle name="Normal 2 3 2 2 3 4 4 2 3 3" xfId="49010" xr:uid="{F7DDF755-FB93-429A-9D40-F25A7BD796F6}"/>
    <cellStyle name="Normal 2 3 2 2 3 4 4 2 4" xfId="21458" xr:uid="{BD1AF5E4-738B-496C-A3A3-3E7A14E8125D}"/>
    <cellStyle name="Normal 2 3 2 2 3 4 4 2 5" xfId="39826" xr:uid="{4333D4D6-1DC1-436E-8DF7-C2B8CA2FB69B}"/>
    <cellStyle name="Normal 2 3 2 2 3 4 4 3" xfId="5384" xr:uid="{464DE7E3-A18D-4D31-A7D5-C7D33D91956D}"/>
    <cellStyle name="Normal 2 3 2 2 3 4 4 3 2" xfId="14568" xr:uid="{C9F21EBE-B24D-4EFC-A78B-9EF44495DA8D}"/>
    <cellStyle name="Normal 2 3 2 2 3 4 4 3 2 2" xfId="32938" xr:uid="{1B00B557-059E-4608-A836-CCBD9859A403}"/>
    <cellStyle name="Normal 2 3 2 2 3 4 4 3 2 3" xfId="51306" xr:uid="{25C5F5A1-2863-42C7-ACF8-F0B6C2F5D06C}"/>
    <cellStyle name="Normal 2 3 2 2 3 4 4 3 3" xfId="23754" xr:uid="{11332052-9A7D-43DE-89C0-648EE92B2AF2}"/>
    <cellStyle name="Normal 2 3 2 2 3 4 4 3 4" xfId="42122" xr:uid="{8E5DFBCE-CB1A-48EB-86DA-A83D42383E8C}"/>
    <cellStyle name="Normal 2 3 2 2 3 4 4 4" xfId="9976" xr:uid="{B3C42185-30B0-490A-B8B2-7537861948D1}"/>
    <cellStyle name="Normal 2 3 2 2 3 4 4 4 2" xfId="28346" xr:uid="{CD6D79E5-DDCE-45C6-B594-EF135BB20375}"/>
    <cellStyle name="Normal 2 3 2 2 3 4 4 4 3" xfId="46714" xr:uid="{A67AA678-EA21-4585-B00F-21B648C53256}"/>
    <cellStyle name="Normal 2 3 2 2 3 4 4 5" xfId="19162" xr:uid="{97D47541-D2D7-4BDE-A033-AA6B3353CC67}"/>
    <cellStyle name="Normal 2 3 2 2 3 4 4 6" xfId="37530" xr:uid="{37057ACF-2201-470C-B242-D32986EC5B8A}"/>
    <cellStyle name="Normal 2 3 2 2 3 4 5" xfId="1366" xr:uid="{BE677FFD-6C4A-4DF9-8EF0-AD6748276213}"/>
    <cellStyle name="Normal 2 3 2 2 3 4 5 2" xfId="3662" xr:uid="{C1AB6114-2CAE-48D9-BAB1-E93AC32C68FF}"/>
    <cellStyle name="Normal 2 3 2 2 3 4 5 2 2" xfId="8254" xr:uid="{CC7649C9-AD14-47C5-A749-F928552E136D}"/>
    <cellStyle name="Normal 2 3 2 2 3 4 5 2 2 2" xfId="17438" xr:uid="{43959C2D-F2C4-47EA-A510-87EF6F9A09F4}"/>
    <cellStyle name="Normal 2 3 2 2 3 4 5 2 2 2 2" xfId="35808" xr:uid="{B415A738-8728-47C1-B663-93E00D9F172A}"/>
    <cellStyle name="Normal 2 3 2 2 3 4 5 2 2 2 3" xfId="54176" xr:uid="{9C342BB7-CD79-4D0F-AF03-231AD23AF64A}"/>
    <cellStyle name="Normal 2 3 2 2 3 4 5 2 2 3" xfId="26624" xr:uid="{18526752-8CE6-4924-8D8F-D7E8C5AE2265}"/>
    <cellStyle name="Normal 2 3 2 2 3 4 5 2 2 4" xfId="44992" xr:uid="{6D362E0C-785A-440D-B296-C00E9EC152FB}"/>
    <cellStyle name="Normal 2 3 2 2 3 4 5 2 3" xfId="12846" xr:uid="{C8B45B96-FCA6-4FB9-A34F-BB8EADBEE0A4}"/>
    <cellStyle name="Normal 2 3 2 2 3 4 5 2 3 2" xfId="31216" xr:uid="{2FB6F62A-E857-4FAD-9E36-0952F54CFEF9}"/>
    <cellStyle name="Normal 2 3 2 2 3 4 5 2 3 3" xfId="49584" xr:uid="{AE9496D8-2438-47A8-BD97-606165973CE6}"/>
    <cellStyle name="Normal 2 3 2 2 3 4 5 2 4" xfId="22032" xr:uid="{B6923F50-42A9-49A8-B255-CA6F18D822BE}"/>
    <cellStyle name="Normal 2 3 2 2 3 4 5 2 5" xfId="40400" xr:uid="{756047B0-C621-4CE1-AC9D-762139F1A65F}"/>
    <cellStyle name="Normal 2 3 2 2 3 4 5 3" xfId="5958" xr:uid="{323AB219-3E93-42F2-97CD-A0D2575A23E7}"/>
    <cellStyle name="Normal 2 3 2 2 3 4 5 3 2" xfId="15142" xr:uid="{0D4509DE-759B-4924-A6C1-2B229EB945A2}"/>
    <cellStyle name="Normal 2 3 2 2 3 4 5 3 2 2" xfId="33512" xr:uid="{38D94B29-4C53-4AE0-93B8-B0EF5D2A52B6}"/>
    <cellStyle name="Normal 2 3 2 2 3 4 5 3 2 3" xfId="51880" xr:uid="{E63891AB-FA0F-46A1-9849-665F964B5542}"/>
    <cellStyle name="Normal 2 3 2 2 3 4 5 3 3" xfId="24328" xr:uid="{A40E7D48-D99A-415B-A2EE-D8E5CEC6FA12}"/>
    <cellStyle name="Normal 2 3 2 2 3 4 5 3 4" xfId="42696" xr:uid="{4388AC4B-83B9-429A-B009-649AEA4AD941}"/>
    <cellStyle name="Normal 2 3 2 2 3 4 5 4" xfId="10550" xr:uid="{806D3206-5062-41DA-A5E0-F5B764DD0302}"/>
    <cellStyle name="Normal 2 3 2 2 3 4 5 4 2" xfId="28920" xr:uid="{485FFDB4-6BCF-4905-8346-D14EA894FE19}"/>
    <cellStyle name="Normal 2 3 2 2 3 4 5 4 3" xfId="47288" xr:uid="{E4E6E700-091B-4158-BA1E-132BFD1885CA}"/>
    <cellStyle name="Normal 2 3 2 2 3 4 5 5" xfId="19736" xr:uid="{9A7A15E6-5F50-4B1B-9738-30F63B0228E2}"/>
    <cellStyle name="Normal 2 3 2 2 3 4 5 6" xfId="38104" xr:uid="{34108F7B-7F37-4795-8264-94C78826356A}"/>
    <cellStyle name="Normal 2 3 2 2 3 4 6" xfId="1940" xr:uid="{0C9F4D52-246B-4CC4-8F27-A370CF5289CA}"/>
    <cellStyle name="Normal 2 3 2 2 3 4 6 2" xfId="4236" xr:uid="{AEAE48D8-77ED-4098-9B72-80DD9EBEE5C4}"/>
    <cellStyle name="Normal 2 3 2 2 3 4 6 2 2" xfId="8828" xr:uid="{83F0ADE7-2282-4B9A-A1F1-8366C5BC2C2F}"/>
    <cellStyle name="Normal 2 3 2 2 3 4 6 2 2 2" xfId="18012" xr:uid="{6BE71AD2-CD84-40FB-831F-B5A5A7C1D421}"/>
    <cellStyle name="Normal 2 3 2 2 3 4 6 2 2 2 2" xfId="36382" xr:uid="{2E8460AA-15FA-4149-A9F0-76A47D277B25}"/>
    <cellStyle name="Normal 2 3 2 2 3 4 6 2 2 2 3" xfId="54750" xr:uid="{CB8B3838-D323-4DB9-B32A-100608FD35D0}"/>
    <cellStyle name="Normal 2 3 2 2 3 4 6 2 2 3" xfId="27198" xr:uid="{DE6F5D83-1343-45A1-BBEE-04244F7ED730}"/>
    <cellStyle name="Normal 2 3 2 2 3 4 6 2 2 4" xfId="45566" xr:uid="{D7458E6B-C497-48E3-BBCA-1B7C3C9946FC}"/>
    <cellStyle name="Normal 2 3 2 2 3 4 6 2 3" xfId="13420" xr:uid="{96550B3C-8C8A-41BC-9DDE-89544158328B}"/>
    <cellStyle name="Normal 2 3 2 2 3 4 6 2 3 2" xfId="31790" xr:uid="{6A0C4C18-D785-4008-8AAB-367853A5B932}"/>
    <cellStyle name="Normal 2 3 2 2 3 4 6 2 3 3" xfId="50158" xr:uid="{FAAA6414-6E69-41C3-A943-84D96D8A7D61}"/>
    <cellStyle name="Normal 2 3 2 2 3 4 6 2 4" xfId="22606" xr:uid="{0B39F5B4-B08D-43F8-BB35-36143C937D65}"/>
    <cellStyle name="Normal 2 3 2 2 3 4 6 2 5" xfId="40974" xr:uid="{F271298B-B46C-41BD-AE08-DBD9FD426A27}"/>
    <cellStyle name="Normal 2 3 2 2 3 4 6 3" xfId="6532" xr:uid="{451EC4A3-CF07-4556-98E2-CD9C6EE18163}"/>
    <cellStyle name="Normal 2 3 2 2 3 4 6 3 2" xfId="15716" xr:uid="{341A753A-F2B7-48FA-80EB-F6BFAB3044C6}"/>
    <cellStyle name="Normal 2 3 2 2 3 4 6 3 2 2" xfId="34086" xr:uid="{8F974376-2E55-421C-86AD-D6B2A5E1D7D1}"/>
    <cellStyle name="Normal 2 3 2 2 3 4 6 3 2 3" xfId="52454" xr:uid="{934E3759-8EF9-4196-9DE0-064383081EB4}"/>
    <cellStyle name="Normal 2 3 2 2 3 4 6 3 3" xfId="24902" xr:uid="{229B1278-E603-44E6-962C-36D151F76443}"/>
    <cellStyle name="Normal 2 3 2 2 3 4 6 3 4" xfId="43270" xr:uid="{04344305-4058-428A-B6B8-2A3A8130C97B}"/>
    <cellStyle name="Normal 2 3 2 2 3 4 6 4" xfId="11124" xr:uid="{3369C108-A92E-49EF-954C-28A6D57438A8}"/>
    <cellStyle name="Normal 2 3 2 2 3 4 6 4 2" xfId="29494" xr:uid="{E3E0E7A7-6796-42D7-B839-5249C283EFD5}"/>
    <cellStyle name="Normal 2 3 2 2 3 4 6 4 3" xfId="47862" xr:uid="{0C1B345C-341F-4670-A5B0-9F4BC7BA0AF0}"/>
    <cellStyle name="Normal 2 3 2 2 3 4 6 5" xfId="20310" xr:uid="{8E4F2D1A-CBBE-4B20-BBC7-699BF0907EB3}"/>
    <cellStyle name="Normal 2 3 2 2 3 4 6 6" xfId="38678" xr:uid="{FA690CC6-EA44-4F51-B774-BE34433A4759}"/>
    <cellStyle name="Normal 2 3 2 2 3 4 7" xfId="2514" xr:uid="{43A9A019-0C94-417F-8687-2F050249E4ED}"/>
    <cellStyle name="Normal 2 3 2 2 3 4 7 2" xfId="7106" xr:uid="{7ECE5C0E-39D9-48C3-AA74-1A8F89804DDE}"/>
    <cellStyle name="Normal 2 3 2 2 3 4 7 2 2" xfId="16290" xr:uid="{C29BD5AF-E1C6-468E-8579-EA0D28060CFC}"/>
    <cellStyle name="Normal 2 3 2 2 3 4 7 2 2 2" xfId="34660" xr:uid="{6BB1ACDD-9DE3-4947-BD9C-8D1503AF3C8C}"/>
    <cellStyle name="Normal 2 3 2 2 3 4 7 2 2 3" xfId="53028" xr:uid="{FD1B6134-5FA6-4826-9F82-B2DDFFD8ADB2}"/>
    <cellStyle name="Normal 2 3 2 2 3 4 7 2 3" xfId="25476" xr:uid="{01D4DFC2-6AD9-4ABA-AB16-0DDC768ECE08}"/>
    <cellStyle name="Normal 2 3 2 2 3 4 7 2 4" xfId="43844" xr:uid="{48FF6568-495E-4CFD-946E-C287D56AC189}"/>
    <cellStyle name="Normal 2 3 2 2 3 4 7 3" xfId="11698" xr:uid="{DE2A5E47-2D79-439E-940A-2390D28E7011}"/>
    <cellStyle name="Normal 2 3 2 2 3 4 7 3 2" xfId="30068" xr:uid="{840B353D-8F78-4FB5-9424-E4980782A167}"/>
    <cellStyle name="Normal 2 3 2 2 3 4 7 3 3" xfId="48436" xr:uid="{11D1691B-BD93-4492-AF57-EE86D052AFFD}"/>
    <cellStyle name="Normal 2 3 2 2 3 4 7 4" xfId="20884" xr:uid="{33C4C969-B820-4849-81B6-B8AB72FFAB71}"/>
    <cellStyle name="Normal 2 3 2 2 3 4 7 5" xfId="39252" xr:uid="{7A35C53B-225F-4E49-B5E9-3C343BAB8748}"/>
    <cellStyle name="Normal 2 3 2 2 3 4 8" xfId="4810" xr:uid="{649A9619-ABA7-4ADD-84E1-8C3CEEA33C67}"/>
    <cellStyle name="Normal 2 3 2 2 3 4 8 2" xfId="13994" xr:uid="{A78C74EF-A0C4-41CD-90A9-BA600563EDD0}"/>
    <cellStyle name="Normal 2 3 2 2 3 4 8 2 2" xfId="32364" xr:uid="{A82DFE9F-A426-49D1-ADAD-FF7AF7220848}"/>
    <cellStyle name="Normal 2 3 2 2 3 4 8 2 3" xfId="50732" xr:uid="{8F6888C3-1D6D-484D-A705-9479329BA9A5}"/>
    <cellStyle name="Normal 2 3 2 2 3 4 8 3" xfId="23180" xr:uid="{1B31B2B2-3E5E-4D50-B480-E04B6A8D7800}"/>
    <cellStyle name="Normal 2 3 2 2 3 4 8 4" xfId="41548" xr:uid="{8D47702C-C037-4E3C-9F14-5D87A720E5DC}"/>
    <cellStyle name="Normal 2 3 2 2 3 4 9" xfId="9402" xr:uid="{13BAEF8A-0588-4AF5-9F98-179E0F7C3717}"/>
    <cellStyle name="Normal 2 3 2 2 3 4 9 2" xfId="27772" xr:uid="{17ABD239-44D2-42D5-8655-103A47E09541}"/>
    <cellStyle name="Normal 2 3 2 2 3 4 9 3" xfId="46140" xr:uid="{1774C8E8-5B4E-4A37-A5FF-35A072C16FF8}"/>
    <cellStyle name="Normal 2 3 2 2 3 5" xfId="277" xr:uid="{74216D31-66EE-4500-A7DE-BE9E4453B736}"/>
    <cellStyle name="Normal 2 3 2 2 3 5 10" xfId="37017" xr:uid="{75393A07-181C-4FCA-9A5B-9E9AA38E0824}"/>
    <cellStyle name="Normal 2 3 2 2 3 5 2" xfId="566" xr:uid="{31F0C5F5-1A67-4D31-8796-DAC34B11C8A3}"/>
    <cellStyle name="Normal 2 3 2 2 3 5 2 2" xfId="1140" xr:uid="{101F88B1-0E41-45B2-9A97-519B1364B83F}"/>
    <cellStyle name="Normal 2 3 2 2 3 5 2 2 2" xfId="3436" xr:uid="{8E4F1826-4F18-4D8A-9488-45A5E4C3148D}"/>
    <cellStyle name="Normal 2 3 2 2 3 5 2 2 2 2" xfId="8028" xr:uid="{F3684550-8293-4A0F-AC39-7E6CE1E03268}"/>
    <cellStyle name="Normal 2 3 2 2 3 5 2 2 2 2 2" xfId="17212" xr:uid="{8CA36456-05CF-4381-942A-8C27FA45158D}"/>
    <cellStyle name="Normal 2 3 2 2 3 5 2 2 2 2 2 2" xfId="35582" xr:uid="{75D39EF6-A24F-476B-9856-AC24F6474F24}"/>
    <cellStyle name="Normal 2 3 2 2 3 5 2 2 2 2 2 3" xfId="53950" xr:uid="{E5D16156-6184-4055-A5C3-D56C46069631}"/>
    <cellStyle name="Normal 2 3 2 2 3 5 2 2 2 2 3" xfId="26398" xr:uid="{B27293F8-B551-4DF5-B4FB-D07992B2DE17}"/>
    <cellStyle name="Normal 2 3 2 2 3 5 2 2 2 2 4" xfId="44766" xr:uid="{07D997F3-10E5-4F18-89C3-21EB6704292A}"/>
    <cellStyle name="Normal 2 3 2 2 3 5 2 2 2 3" xfId="12620" xr:uid="{0F27E892-AF51-4D26-8F37-6C03D4FAEEC8}"/>
    <cellStyle name="Normal 2 3 2 2 3 5 2 2 2 3 2" xfId="30990" xr:uid="{8A821338-B7DB-4ADD-A969-6CB875E2DF62}"/>
    <cellStyle name="Normal 2 3 2 2 3 5 2 2 2 3 3" xfId="49358" xr:uid="{81DFE691-DC9B-4352-BC5F-33E417E131E2}"/>
    <cellStyle name="Normal 2 3 2 2 3 5 2 2 2 4" xfId="21806" xr:uid="{887FBFF4-D5A1-45DC-BF48-412182FDFBF0}"/>
    <cellStyle name="Normal 2 3 2 2 3 5 2 2 2 5" xfId="40174" xr:uid="{5B2D7DD9-15ED-4EAE-AD6C-5870633E6338}"/>
    <cellStyle name="Normal 2 3 2 2 3 5 2 2 3" xfId="5732" xr:uid="{5EED105F-1D62-48A9-9473-2B7454F4AA8A}"/>
    <cellStyle name="Normal 2 3 2 2 3 5 2 2 3 2" xfId="14916" xr:uid="{DD316070-8031-43D3-893C-AA8F96531C66}"/>
    <cellStyle name="Normal 2 3 2 2 3 5 2 2 3 2 2" xfId="33286" xr:uid="{9292EA1D-39FA-4DD4-B969-78652E0E088E}"/>
    <cellStyle name="Normal 2 3 2 2 3 5 2 2 3 2 3" xfId="51654" xr:uid="{E0A17744-D4A2-468F-B81E-F3E0E6D50EA9}"/>
    <cellStyle name="Normal 2 3 2 2 3 5 2 2 3 3" xfId="24102" xr:uid="{494DF1A2-C113-4BA4-B644-D365DA68E7FF}"/>
    <cellStyle name="Normal 2 3 2 2 3 5 2 2 3 4" xfId="42470" xr:uid="{9E55AB16-82C6-4EF8-A30C-77A6617075EF}"/>
    <cellStyle name="Normal 2 3 2 2 3 5 2 2 4" xfId="10324" xr:uid="{7E1BA7AF-4A89-4590-A676-766F72C2F1D0}"/>
    <cellStyle name="Normal 2 3 2 2 3 5 2 2 4 2" xfId="28694" xr:uid="{CD2896D0-0FC1-42C2-9178-483EB5D20413}"/>
    <cellStyle name="Normal 2 3 2 2 3 5 2 2 4 3" xfId="47062" xr:uid="{7608C20F-6FA9-4F22-A537-06BE4089D6B4}"/>
    <cellStyle name="Normal 2 3 2 2 3 5 2 2 5" xfId="19510" xr:uid="{C4ECAE1B-28F0-4735-8FEC-356FFEDEC948}"/>
    <cellStyle name="Normal 2 3 2 2 3 5 2 2 6" xfId="37878" xr:uid="{C98C21BD-695A-485A-8107-7B3D5FF0A04D}"/>
    <cellStyle name="Normal 2 3 2 2 3 5 2 3" xfId="1714" xr:uid="{15773124-4653-417D-8380-151791642372}"/>
    <cellStyle name="Normal 2 3 2 2 3 5 2 3 2" xfId="4010" xr:uid="{57FE0898-E0D2-4C6E-A20F-1E63396CFEA3}"/>
    <cellStyle name="Normal 2 3 2 2 3 5 2 3 2 2" xfId="8602" xr:uid="{90C90D8A-58F2-4395-BC46-A3800402FF7F}"/>
    <cellStyle name="Normal 2 3 2 2 3 5 2 3 2 2 2" xfId="17786" xr:uid="{CC54112B-0A55-4DD0-9179-FFA37976D66E}"/>
    <cellStyle name="Normal 2 3 2 2 3 5 2 3 2 2 2 2" xfId="36156" xr:uid="{DC9D0191-DF1E-4EE8-AF6B-9A600773EF3B}"/>
    <cellStyle name="Normal 2 3 2 2 3 5 2 3 2 2 2 3" xfId="54524" xr:uid="{030A82E6-6C8A-457F-B565-433C079D8350}"/>
    <cellStyle name="Normal 2 3 2 2 3 5 2 3 2 2 3" xfId="26972" xr:uid="{3AD6363C-31BC-4B2B-BC59-5155E9486E35}"/>
    <cellStyle name="Normal 2 3 2 2 3 5 2 3 2 2 4" xfId="45340" xr:uid="{76B819A9-0A4B-4ADE-9A4A-51B082C0D9D0}"/>
    <cellStyle name="Normal 2 3 2 2 3 5 2 3 2 3" xfId="13194" xr:uid="{76C93F95-9F8B-4F4E-A901-36EFBD8E57D6}"/>
    <cellStyle name="Normal 2 3 2 2 3 5 2 3 2 3 2" xfId="31564" xr:uid="{211B0438-58C2-4F18-BC67-36481E2342B9}"/>
    <cellStyle name="Normal 2 3 2 2 3 5 2 3 2 3 3" xfId="49932" xr:uid="{39C4B6A1-C5FF-48C9-82CA-D939BEEC81F0}"/>
    <cellStyle name="Normal 2 3 2 2 3 5 2 3 2 4" xfId="22380" xr:uid="{EF1EAAB8-281F-4888-B397-6E9093860AC2}"/>
    <cellStyle name="Normal 2 3 2 2 3 5 2 3 2 5" xfId="40748" xr:uid="{15067D7E-E879-49E5-BE30-8E1341E838DE}"/>
    <cellStyle name="Normal 2 3 2 2 3 5 2 3 3" xfId="6306" xr:uid="{F6630FD2-A0EC-4DD3-A552-1DD93E8D4F89}"/>
    <cellStyle name="Normal 2 3 2 2 3 5 2 3 3 2" xfId="15490" xr:uid="{537D450C-0DFC-4625-BEF9-58B690219EFC}"/>
    <cellStyle name="Normal 2 3 2 2 3 5 2 3 3 2 2" xfId="33860" xr:uid="{3BE43225-174C-46A9-9688-F8A67DA41EBA}"/>
    <cellStyle name="Normal 2 3 2 2 3 5 2 3 3 2 3" xfId="52228" xr:uid="{E409E353-2575-40F3-9D0F-F367AE0568FF}"/>
    <cellStyle name="Normal 2 3 2 2 3 5 2 3 3 3" xfId="24676" xr:uid="{F5057A24-3817-4540-BEE9-85E5B856C815}"/>
    <cellStyle name="Normal 2 3 2 2 3 5 2 3 3 4" xfId="43044" xr:uid="{B8DB3024-E232-4550-A81F-FA5970448417}"/>
    <cellStyle name="Normal 2 3 2 2 3 5 2 3 4" xfId="10898" xr:uid="{27230D60-2C93-4ADC-98E5-E9E9004ABDE1}"/>
    <cellStyle name="Normal 2 3 2 2 3 5 2 3 4 2" xfId="29268" xr:uid="{EC945867-97FC-4DB8-9705-AAC90423DBCB}"/>
    <cellStyle name="Normal 2 3 2 2 3 5 2 3 4 3" xfId="47636" xr:uid="{0BFEEC29-607A-468D-B864-61BF37E3818E}"/>
    <cellStyle name="Normal 2 3 2 2 3 5 2 3 5" xfId="20084" xr:uid="{79EBB58E-8C88-4EB2-9E91-E68F0E470227}"/>
    <cellStyle name="Normal 2 3 2 2 3 5 2 3 6" xfId="38452" xr:uid="{AD1A7C14-BDA0-4B61-BC06-EA931AD56EEF}"/>
    <cellStyle name="Normal 2 3 2 2 3 5 2 4" xfId="2288" xr:uid="{87A437F7-FE1C-4834-8E72-055724000B5B}"/>
    <cellStyle name="Normal 2 3 2 2 3 5 2 4 2" xfId="4584" xr:uid="{B4862AAF-C539-48F6-B1CF-FA9623A32336}"/>
    <cellStyle name="Normal 2 3 2 2 3 5 2 4 2 2" xfId="9176" xr:uid="{212D3F97-8D76-47F7-95BC-35D12327F2DC}"/>
    <cellStyle name="Normal 2 3 2 2 3 5 2 4 2 2 2" xfId="18360" xr:uid="{39C1F239-CC9A-40ED-8A4D-51EF3DDB3BA7}"/>
    <cellStyle name="Normal 2 3 2 2 3 5 2 4 2 2 2 2" xfId="36730" xr:uid="{F5FCD56E-3DCD-45FA-81BC-C8FA83AC9936}"/>
    <cellStyle name="Normal 2 3 2 2 3 5 2 4 2 2 2 3" xfId="55098" xr:uid="{4FFEA25C-234C-4B1A-8E0B-F6409A889A15}"/>
    <cellStyle name="Normal 2 3 2 2 3 5 2 4 2 2 3" xfId="27546" xr:uid="{4AE82256-1C3D-415E-8543-2956FBFDA278}"/>
    <cellStyle name="Normal 2 3 2 2 3 5 2 4 2 2 4" xfId="45914" xr:uid="{BF2D9912-141D-4EE8-9F3B-E500B531B5E5}"/>
    <cellStyle name="Normal 2 3 2 2 3 5 2 4 2 3" xfId="13768" xr:uid="{5D1A6277-1EE3-4763-BFA7-87363553D21F}"/>
    <cellStyle name="Normal 2 3 2 2 3 5 2 4 2 3 2" xfId="32138" xr:uid="{AF708915-35D4-4CE8-B133-EDD9668B4D51}"/>
    <cellStyle name="Normal 2 3 2 2 3 5 2 4 2 3 3" xfId="50506" xr:uid="{65572281-7AAA-4630-A1C5-676DC1FDA344}"/>
    <cellStyle name="Normal 2 3 2 2 3 5 2 4 2 4" xfId="22954" xr:uid="{6253D242-6B36-491D-BC60-A271E58A6AF7}"/>
    <cellStyle name="Normal 2 3 2 2 3 5 2 4 2 5" xfId="41322" xr:uid="{A205076C-52F7-4FE8-9A90-6E9229DFE25D}"/>
    <cellStyle name="Normal 2 3 2 2 3 5 2 4 3" xfId="6880" xr:uid="{57303745-4C8E-4DCF-AA40-562654A65157}"/>
    <cellStyle name="Normal 2 3 2 2 3 5 2 4 3 2" xfId="16064" xr:uid="{8C34103C-88F9-44EF-A586-3E915005215C}"/>
    <cellStyle name="Normal 2 3 2 2 3 5 2 4 3 2 2" xfId="34434" xr:uid="{D4B85A26-492E-494E-9320-BCFEA207EE2D}"/>
    <cellStyle name="Normal 2 3 2 2 3 5 2 4 3 2 3" xfId="52802" xr:uid="{5C62B91D-193E-4584-A8F9-E0AB343A7872}"/>
    <cellStyle name="Normal 2 3 2 2 3 5 2 4 3 3" xfId="25250" xr:uid="{0FE91558-5E21-444C-87D3-C655F6A64B8C}"/>
    <cellStyle name="Normal 2 3 2 2 3 5 2 4 3 4" xfId="43618" xr:uid="{2EC474FD-C5C0-49FD-83C3-8C332E7F11E3}"/>
    <cellStyle name="Normal 2 3 2 2 3 5 2 4 4" xfId="11472" xr:uid="{76FBC7E4-DE0F-4AC1-8933-2012F70F85ED}"/>
    <cellStyle name="Normal 2 3 2 2 3 5 2 4 4 2" xfId="29842" xr:uid="{28B810B0-0D1F-4DAB-8708-4526FA16BC35}"/>
    <cellStyle name="Normal 2 3 2 2 3 5 2 4 4 3" xfId="48210" xr:uid="{3BDAEFAE-090F-40D0-AAEB-5870D3F6F946}"/>
    <cellStyle name="Normal 2 3 2 2 3 5 2 4 5" xfId="20658" xr:uid="{245A382F-56AB-4172-B6FF-4FCF694DE1FE}"/>
    <cellStyle name="Normal 2 3 2 2 3 5 2 4 6" xfId="39026" xr:uid="{178FF72F-2045-4DF8-8535-BB0E4130BF3C}"/>
    <cellStyle name="Normal 2 3 2 2 3 5 2 5" xfId="2862" xr:uid="{2ACE0DCA-5C0C-48F4-B3A9-55C4DA7B5032}"/>
    <cellStyle name="Normal 2 3 2 2 3 5 2 5 2" xfId="7454" xr:uid="{E2FEBB5E-8280-433B-A451-E47E4E64D326}"/>
    <cellStyle name="Normal 2 3 2 2 3 5 2 5 2 2" xfId="16638" xr:uid="{1CA01C94-D3C9-44E1-B688-FD27C8B872CE}"/>
    <cellStyle name="Normal 2 3 2 2 3 5 2 5 2 2 2" xfId="35008" xr:uid="{771A6491-2CC9-4EB5-A6D4-D754CFA38DA2}"/>
    <cellStyle name="Normal 2 3 2 2 3 5 2 5 2 2 3" xfId="53376" xr:uid="{BB31E6DB-FAE5-40EC-BEE7-B996C8373F29}"/>
    <cellStyle name="Normal 2 3 2 2 3 5 2 5 2 3" xfId="25824" xr:uid="{8BA48800-E281-4140-BFE7-2660E5BD1AFC}"/>
    <cellStyle name="Normal 2 3 2 2 3 5 2 5 2 4" xfId="44192" xr:uid="{A8FA7058-4B82-4B35-BD95-67881E965314}"/>
    <cellStyle name="Normal 2 3 2 2 3 5 2 5 3" xfId="12046" xr:uid="{97AB55B0-AD03-4063-BB83-2C00E2823642}"/>
    <cellStyle name="Normal 2 3 2 2 3 5 2 5 3 2" xfId="30416" xr:uid="{30059FAF-6B9C-4837-B04A-CBC32266C943}"/>
    <cellStyle name="Normal 2 3 2 2 3 5 2 5 3 3" xfId="48784" xr:uid="{8AA23F6C-1166-4228-8A92-8E20BDD8C417}"/>
    <cellStyle name="Normal 2 3 2 2 3 5 2 5 4" xfId="21232" xr:uid="{C8B62242-519D-4C59-9924-FA62BCA51FC4}"/>
    <cellStyle name="Normal 2 3 2 2 3 5 2 5 5" xfId="39600" xr:uid="{A920A76E-2D0C-4333-88B8-48EF9765B0D2}"/>
    <cellStyle name="Normal 2 3 2 2 3 5 2 6" xfId="5158" xr:uid="{5900943F-463B-401B-8E99-23E99F3BAB5E}"/>
    <cellStyle name="Normal 2 3 2 2 3 5 2 6 2" xfId="14342" xr:uid="{EC8FBB99-D249-4F4A-9293-EF884F5AA44A}"/>
    <cellStyle name="Normal 2 3 2 2 3 5 2 6 2 2" xfId="32712" xr:uid="{67303E6B-7AF9-4191-9685-DFB56C09F1EA}"/>
    <cellStyle name="Normal 2 3 2 2 3 5 2 6 2 3" xfId="51080" xr:uid="{0B2C6974-AB2D-4B9B-B628-CA5FBB3CD44B}"/>
    <cellStyle name="Normal 2 3 2 2 3 5 2 6 3" xfId="23528" xr:uid="{1AD8F13F-EA6F-47C0-B855-5C4D70492E2E}"/>
    <cellStyle name="Normal 2 3 2 2 3 5 2 6 4" xfId="41896" xr:uid="{7E3600B9-2365-4EF8-A363-32E40BEC7020}"/>
    <cellStyle name="Normal 2 3 2 2 3 5 2 7" xfId="9750" xr:uid="{BF988D4C-0742-462A-AF58-4D3BD6EBBC9A}"/>
    <cellStyle name="Normal 2 3 2 2 3 5 2 7 2" xfId="28120" xr:uid="{3737A288-3663-4A7E-98DA-4E99ADF2B72E}"/>
    <cellStyle name="Normal 2 3 2 2 3 5 2 7 3" xfId="46488" xr:uid="{DB451C69-65C1-4693-AC0F-BDAF9B896A67}"/>
    <cellStyle name="Normal 2 3 2 2 3 5 2 8" xfId="18936" xr:uid="{70221836-6AA0-4792-A3B7-5997E739B633}"/>
    <cellStyle name="Normal 2 3 2 2 3 5 2 9" xfId="37304" xr:uid="{E95F73D9-BE5E-4BC0-A346-FB2E67CFAF7A}"/>
    <cellStyle name="Normal 2 3 2 2 3 5 3" xfId="853" xr:uid="{EA07EC59-E337-41A4-9249-3EE3A3A00C08}"/>
    <cellStyle name="Normal 2 3 2 2 3 5 3 2" xfId="3149" xr:uid="{C991BDB3-7461-433D-AB4E-D1CAD72B4D52}"/>
    <cellStyle name="Normal 2 3 2 2 3 5 3 2 2" xfId="7741" xr:uid="{ACFA1ADE-E828-4158-B165-0C05A82317BE}"/>
    <cellStyle name="Normal 2 3 2 2 3 5 3 2 2 2" xfId="16925" xr:uid="{C8B9D028-5633-49CC-BDD0-440BA353AA9E}"/>
    <cellStyle name="Normal 2 3 2 2 3 5 3 2 2 2 2" xfId="35295" xr:uid="{6F02B18E-6D5B-4147-8B0E-10EF861ED154}"/>
    <cellStyle name="Normal 2 3 2 2 3 5 3 2 2 2 3" xfId="53663" xr:uid="{BCBAF63F-18F2-4C64-BAB8-CEFA06207204}"/>
    <cellStyle name="Normal 2 3 2 2 3 5 3 2 2 3" xfId="26111" xr:uid="{8A800988-FB0F-44FC-B64D-F30E73F05A62}"/>
    <cellStyle name="Normal 2 3 2 2 3 5 3 2 2 4" xfId="44479" xr:uid="{BB8930FA-5DF4-4EB5-8D8D-80BFEDC87AE6}"/>
    <cellStyle name="Normal 2 3 2 2 3 5 3 2 3" xfId="12333" xr:uid="{E3505333-AED0-4F97-84B0-013D151D8092}"/>
    <cellStyle name="Normal 2 3 2 2 3 5 3 2 3 2" xfId="30703" xr:uid="{DC987FED-C3A7-441C-A374-4F3A8A63DBBF}"/>
    <cellStyle name="Normal 2 3 2 2 3 5 3 2 3 3" xfId="49071" xr:uid="{F5486710-B61F-4884-B0AC-9CE82549FEF6}"/>
    <cellStyle name="Normal 2 3 2 2 3 5 3 2 4" xfId="21519" xr:uid="{45CDBDBF-93FF-460B-9DBC-AA0DF10ED762}"/>
    <cellStyle name="Normal 2 3 2 2 3 5 3 2 5" xfId="39887" xr:uid="{5D636D78-351D-4E8E-B97A-1BB5E50867FB}"/>
    <cellStyle name="Normal 2 3 2 2 3 5 3 3" xfId="5445" xr:uid="{DB5422E9-5956-46AE-AB1C-77DEC64EF089}"/>
    <cellStyle name="Normal 2 3 2 2 3 5 3 3 2" xfId="14629" xr:uid="{8434542B-BC39-4C5C-89D6-85889ABAAAC7}"/>
    <cellStyle name="Normal 2 3 2 2 3 5 3 3 2 2" xfId="32999" xr:uid="{969EA43C-FF9D-44D8-B249-43BF2D748802}"/>
    <cellStyle name="Normal 2 3 2 2 3 5 3 3 2 3" xfId="51367" xr:uid="{6B97DBF1-E243-4B7C-AAD6-D993D2A100F1}"/>
    <cellStyle name="Normal 2 3 2 2 3 5 3 3 3" xfId="23815" xr:uid="{B323DB89-9BD8-440D-A33B-D6FA0088BD92}"/>
    <cellStyle name="Normal 2 3 2 2 3 5 3 3 4" xfId="42183" xr:uid="{DF71FB36-AC29-4968-A801-9275E13C052E}"/>
    <cellStyle name="Normal 2 3 2 2 3 5 3 4" xfId="10037" xr:uid="{067D0EDE-A1E4-4244-927D-1A9FF49D1689}"/>
    <cellStyle name="Normal 2 3 2 2 3 5 3 4 2" xfId="28407" xr:uid="{7E4F23A1-472B-4F20-8D3B-520F9C251EC9}"/>
    <cellStyle name="Normal 2 3 2 2 3 5 3 4 3" xfId="46775" xr:uid="{63951807-C8CB-45D9-80E0-ABF4339E8F4D}"/>
    <cellStyle name="Normal 2 3 2 2 3 5 3 5" xfId="19223" xr:uid="{082C8EF3-FA14-4C4F-B591-3465FEAEB1EE}"/>
    <cellStyle name="Normal 2 3 2 2 3 5 3 6" xfId="37591" xr:uid="{1E949D41-52F8-481B-9DBA-2ED71835F5D5}"/>
    <cellStyle name="Normal 2 3 2 2 3 5 4" xfId="1427" xr:uid="{C0809490-B3A1-4A90-8D1B-A46CDF9D44F2}"/>
    <cellStyle name="Normal 2 3 2 2 3 5 4 2" xfId="3723" xr:uid="{DF83F347-3D67-460F-9B01-4377E469A9CF}"/>
    <cellStyle name="Normal 2 3 2 2 3 5 4 2 2" xfId="8315" xr:uid="{3B533A58-921F-44BC-BF90-1965C2A91059}"/>
    <cellStyle name="Normal 2 3 2 2 3 5 4 2 2 2" xfId="17499" xr:uid="{78AACE5E-8388-417E-98F1-1A0453610E30}"/>
    <cellStyle name="Normal 2 3 2 2 3 5 4 2 2 2 2" xfId="35869" xr:uid="{D95109A8-CA76-4434-A0B0-5C61F2D661B8}"/>
    <cellStyle name="Normal 2 3 2 2 3 5 4 2 2 2 3" xfId="54237" xr:uid="{E4D89E19-81CC-40DD-BED8-1303D8F7DF4E}"/>
    <cellStyle name="Normal 2 3 2 2 3 5 4 2 2 3" xfId="26685" xr:uid="{F8F31716-EA9C-4CD0-9309-A6B3A9FC536D}"/>
    <cellStyle name="Normal 2 3 2 2 3 5 4 2 2 4" xfId="45053" xr:uid="{E6FB8CBC-F5FB-4450-8F03-510C4C341AC6}"/>
    <cellStyle name="Normal 2 3 2 2 3 5 4 2 3" xfId="12907" xr:uid="{CAADEC7E-EC10-43EC-AF3B-E29C9D6E4971}"/>
    <cellStyle name="Normal 2 3 2 2 3 5 4 2 3 2" xfId="31277" xr:uid="{B4BB94BA-7A27-47C7-A44D-C850E9A2F2C6}"/>
    <cellStyle name="Normal 2 3 2 2 3 5 4 2 3 3" xfId="49645" xr:uid="{9FCCB34A-7D9F-481F-81CD-66BC392AD5D8}"/>
    <cellStyle name="Normal 2 3 2 2 3 5 4 2 4" xfId="22093" xr:uid="{BF3EB660-5388-4577-8F20-7464825E3552}"/>
    <cellStyle name="Normal 2 3 2 2 3 5 4 2 5" xfId="40461" xr:uid="{C850D583-C033-456F-A63E-245F8FF80A74}"/>
    <cellStyle name="Normal 2 3 2 2 3 5 4 3" xfId="6019" xr:uid="{A21AFC66-239C-43EC-B9C9-E4A9200117FA}"/>
    <cellStyle name="Normal 2 3 2 2 3 5 4 3 2" xfId="15203" xr:uid="{787B5727-7C2D-46AC-91ED-EA9884981A16}"/>
    <cellStyle name="Normal 2 3 2 2 3 5 4 3 2 2" xfId="33573" xr:uid="{520296D3-4EF4-4ED0-9F9A-44A6461D962A}"/>
    <cellStyle name="Normal 2 3 2 2 3 5 4 3 2 3" xfId="51941" xr:uid="{2FBACDC2-374C-4DB5-92C5-B0DF35B4C743}"/>
    <cellStyle name="Normal 2 3 2 2 3 5 4 3 3" xfId="24389" xr:uid="{5FA8B03F-32AB-4E46-8981-93B0161F1D17}"/>
    <cellStyle name="Normal 2 3 2 2 3 5 4 3 4" xfId="42757" xr:uid="{4CBC1E3D-0AAF-4165-AAA5-E1D39CFB878A}"/>
    <cellStyle name="Normal 2 3 2 2 3 5 4 4" xfId="10611" xr:uid="{E64C53D3-B9E6-4D3D-89A5-1CA5DBF2777D}"/>
    <cellStyle name="Normal 2 3 2 2 3 5 4 4 2" xfId="28981" xr:uid="{8A4F6E4F-A87C-47D1-914A-88CAC20551C9}"/>
    <cellStyle name="Normal 2 3 2 2 3 5 4 4 3" xfId="47349" xr:uid="{8A211D9A-331C-4E1A-AA95-252B14C9DC3F}"/>
    <cellStyle name="Normal 2 3 2 2 3 5 4 5" xfId="19797" xr:uid="{7359E4E4-CDAA-44E9-945F-73D3478AAEEA}"/>
    <cellStyle name="Normal 2 3 2 2 3 5 4 6" xfId="38165" xr:uid="{0C047E28-E048-4984-A732-FD6DE2A6B122}"/>
    <cellStyle name="Normal 2 3 2 2 3 5 5" xfId="2001" xr:uid="{36FF18E8-AC5E-4EDF-97AE-2FCC97D19A46}"/>
    <cellStyle name="Normal 2 3 2 2 3 5 5 2" xfId="4297" xr:uid="{A4617E24-0BB4-460E-8271-D718AE3F6098}"/>
    <cellStyle name="Normal 2 3 2 2 3 5 5 2 2" xfId="8889" xr:uid="{31812DF6-90F8-424C-80DD-3B00C6E3A95F}"/>
    <cellStyle name="Normal 2 3 2 2 3 5 5 2 2 2" xfId="18073" xr:uid="{5C744F71-1E2C-4FE7-8A3B-4D0C974B9041}"/>
    <cellStyle name="Normal 2 3 2 2 3 5 5 2 2 2 2" xfId="36443" xr:uid="{827A86DE-0108-47EA-8E49-0A3852F41C47}"/>
    <cellStyle name="Normal 2 3 2 2 3 5 5 2 2 2 3" xfId="54811" xr:uid="{DFC421FC-1B18-4E7F-8B72-C0B960FC90F8}"/>
    <cellStyle name="Normal 2 3 2 2 3 5 5 2 2 3" xfId="27259" xr:uid="{8CD54894-8E28-4F22-8D19-8029C910A45A}"/>
    <cellStyle name="Normal 2 3 2 2 3 5 5 2 2 4" xfId="45627" xr:uid="{36C952CD-AEC6-4AD5-806B-0FB7C1CDE99A}"/>
    <cellStyle name="Normal 2 3 2 2 3 5 5 2 3" xfId="13481" xr:uid="{035BB8A1-C90B-4ED4-9DEA-166032BAAE39}"/>
    <cellStyle name="Normal 2 3 2 2 3 5 5 2 3 2" xfId="31851" xr:uid="{B3D81EA1-5A82-456C-97D7-CB7049BDA095}"/>
    <cellStyle name="Normal 2 3 2 2 3 5 5 2 3 3" xfId="50219" xr:uid="{322B96F8-656C-4F36-9CB2-8A519FBF6FED}"/>
    <cellStyle name="Normal 2 3 2 2 3 5 5 2 4" xfId="22667" xr:uid="{1BA629A9-096D-47AB-A362-3101CD22AC66}"/>
    <cellStyle name="Normal 2 3 2 2 3 5 5 2 5" xfId="41035" xr:uid="{0FA1926F-F853-4E3E-94D2-E19D24C43F5C}"/>
    <cellStyle name="Normal 2 3 2 2 3 5 5 3" xfId="6593" xr:uid="{3E82144E-4BD6-4C6A-B9A7-360B9BE2A7FB}"/>
    <cellStyle name="Normal 2 3 2 2 3 5 5 3 2" xfId="15777" xr:uid="{ED33C415-C32A-445A-9DAF-15F5C9D60FF0}"/>
    <cellStyle name="Normal 2 3 2 2 3 5 5 3 2 2" xfId="34147" xr:uid="{910CD113-A642-411A-B2CE-4AD142F9E3FD}"/>
    <cellStyle name="Normal 2 3 2 2 3 5 5 3 2 3" xfId="52515" xr:uid="{F00B118A-AF66-44AB-AC9B-DAA657912547}"/>
    <cellStyle name="Normal 2 3 2 2 3 5 5 3 3" xfId="24963" xr:uid="{85074EEA-DA3E-4101-AAD6-7F8A1E5B7DB4}"/>
    <cellStyle name="Normal 2 3 2 2 3 5 5 3 4" xfId="43331" xr:uid="{75E5FAD7-BE80-4C02-830F-C476ECBC08C0}"/>
    <cellStyle name="Normal 2 3 2 2 3 5 5 4" xfId="11185" xr:uid="{F7104BAE-41A4-486E-B878-686209D227C2}"/>
    <cellStyle name="Normal 2 3 2 2 3 5 5 4 2" xfId="29555" xr:uid="{C3A389CD-EAA4-4AD8-9B18-6ADF807DD5EB}"/>
    <cellStyle name="Normal 2 3 2 2 3 5 5 4 3" xfId="47923" xr:uid="{99D95CF2-CFDA-4EB6-A80C-30D0CADD97F7}"/>
    <cellStyle name="Normal 2 3 2 2 3 5 5 5" xfId="20371" xr:uid="{2F575BD2-22A0-4F4B-BC03-B6FAA580F1F1}"/>
    <cellStyle name="Normal 2 3 2 2 3 5 5 6" xfId="38739" xr:uid="{685624B9-F643-4459-AD86-E066053F94AC}"/>
    <cellStyle name="Normal 2 3 2 2 3 5 6" xfId="2575" xr:uid="{976A510E-D3B5-429E-8D59-65C7312196A5}"/>
    <cellStyle name="Normal 2 3 2 2 3 5 6 2" xfId="7167" xr:uid="{AF15B858-B094-4DC6-AC35-DD02F090627B}"/>
    <cellStyle name="Normal 2 3 2 2 3 5 6 2 2" xfId="16351" xr:uid="{F86BDA88-4F42-4429-89DE-BBB0AB0ED68A}"/>
    <cellStyle name="Normal 2 3 2 2 3 5 6 2 2 2" xfId="34721" xr:uid="{7E8295B5-7BFF-4CC8-9011-EAA39CCBA4BB}"/>
    <cellStyle name="Normal 2 3 2 2 3 5 6 2 2 3" xfId="53089" xr:uid="{52A794B1-B312-48B9-A436-80A2ACF390A4}"/>
    <cellStyle name="Normal 2 3 2 2 3 5 6 2 3" xfId="25537" xr:uid="{54B79CA3-14E1-4D19-B925-56C2C2A512A9}"/>
    <cellStyle name="Normal 2 3 2 2 3 5 6 2 4" xfId="43905" xr:uid="{251C5F3C-A145-41B3-8501-768F44A8C1A1}"/>
    <cellStyle name="Normal 2 3 2 2 3 5 6 3" xfId="11759" xr:uid="{44206A52-8B4A-4560-A556-3C09D8940B1B}"/>
    <cellStyle name="Normal 2 3 2 2 3 5 6 3 2" xfId="30129" xr:uid="{BB83EE45-7B1B-458A-A85B-3AFF9DDEB41F}"/>
    <cellStyle name="Normal 2 3 2 2 3 5 6 3 3" xfId="48497" xr:uid="{C0F3033A-95AA-4571-90BD-96734425737A}"/>
    <cellStyle name="Normal 2 3 2 2 3 5 6 4" xfId="20945" xr:uid="{0096CDE6-6606-4BB6-B031-101FA35B259F}"/>
    <cellStyle name="Normal 2 3 2 2 3 5 6 5" xfId="39313" xr:uid="{CA7B1C6C-83B7-45E9-908F-B89EE4518919}"/>
    <cellStyle name="Normal 2 3 2 2 3 5 7" xfId="4871" xr:uid="{4AF40CA0-E6C7-48D0-9F7D-6C40A31241C0}"/>
    <cellStyle name="Normal 2 3 2 2 3 5 7 2" xfId="14055" xr:uid="{6D4C0469-B842-4EAB-8118-A6C5DFEAD41C}"/>
    <cellStyle name="Normal 2 3 2 2 3 5 7 2 2" xfId="32425" xr:uid="{05788ACA-5583-4A24-B35C-68B3AAB5E0C9}"/>
    <cellStyle name="Normal 2 3 2 2 3 5 7 2 3" xfId="50793" xr:uid="{2183DBE4-9A56-4A61-9D67-3ABDE97DDF20}"/>
    <cellStyle name="Normal 2 3 2 2 3 5 7 3" xfId="23241" xr:uid="{AD72F676-DB54-4636-B597-A87B8468538A}"/>
    <cellStyle name="Normal 2 3 2 2 3 5 7 4" xfId="41609" xr:uid="{BD031CA9-6238-4DE3-9745-47E9130EE724}"/>
    <cellStyle name="Normal 2 3 2 2 3 5 8" xfId="9463" xr:uid="{B4CD0EF2-DFD2-4C1E-82A4-B51086320135}"/>
    <cellStyle name="Normal 2 3 2 2 3 5 8 2" xfId="27833" xr:uid="{134BFD14-0429-4C57-9E7D-D94DA38FB29A}"/>
    <cellStyle name="Normal 2 3 2 2 3 5 8 3" xfId="46201" xr:uid="{7987E567-7E80-4555-8C97-540DC248C9D1}"/>
    <cellStyle name="Normal 2 3 2 2 3 5 9" xfId="18649" xr:uid="{9DFEB58C-7A67-4D93-8D7C-FE02A797E921}"/>
    <cellStyle name="Normal 2 3 2 2 3 6" xfId="426" xr:uid="{35AA6283-2454-42B2-8F48-975B743AAEBF}"/>
    <cellStyle name="Normal 2 3 2 2 3 6 2" xfId="1000" xr:uid="{5AC44013-D840-4820-B1EF-E526CA08A427}"/>
    <cellStyle name="Normal 2 3 2 2 3 6 2 2" xfId="3296" xr:uid="{83B97375-0503-4170-97E9-F22323220E4D}"/>
    <cellStyle name="Normal 2 3 2 2 3 6 2 2 2" xfId="7888" xr:uid="{7C91CADA-7962-4221-A599-3F13DC7A3A70}"/>
    <cellStyle name="Normal 2 3 2 2 3 6 2 2 2 2" xfId="17072" xr:uid="{B4FE35A3-EEFB-46D8-9BED-5AC9F59DC2A0}"/>
    <cellStyle name="Normal 2 3 2 2 3 6 2 2 2 2 2" xfId="35442" xr:uid="{9E0FB71A-CC68-4EAE-B42D-696F582F1841}"/>
    <cellStyle name="Normal 2 3 2 2 3 6 2 2 2 2 3" xfId="53810" xr:uid="{B7DE8338-C880-4526-9FA1-9CFD8942ECA9}"/>
    <cellStyle name="Normal 2 3 2 2 3 6 2 2 2 3" xfId="26258" xr:uid="{012FEADC-C7EC-44D1-AEAD-FCF760FA8000}"/>
    <cellStyle name="Normal 2 3 2 2 3 6 2 2 2 4" xfId="44626" xr:uid="{16DBE68E-C8F6-4062-B337-065EA6B7F238}"/>
    <cellStyle name="Normal 2 3 2 2 3 6 2 2 3" xfId="12480" xr:uid="{30516301-34ED-442B-80ED-468204F33A6D}"/>
    <cellStyle name="Normal 2 3 2 2 3 6 2 2 3 2" xfId="30850" xr:uid="{B9AEBBB4-CA31-42A5-9BD2-4CA3707C06BE}"/>
    <cellStyle name="Normal 2 3 2 2 3 6 2 2 3 3" xfId="49218" xr:uid="{C5763FB1-8465-405B-BFFD-EE25A0EA4DC8}"/>
    <cellStyle name="Normal 2 3 2 2 3 6 2 2 4" xfId="21666" xr:uid="{E4D3D953-BCBB-4EE6-BBE8-43DBCD793AE9}"/>
    <cellStyle name="Normal 2 3 2 2 3 6 2 2 5" xfId="40034" xr:uid="{8AAB303F-A305-4A28-8FC4-200BB905AFC8}"/>
    <cellStyle name="Normal 2 3 2 2 3 6 2 3" xfId="5592" xr:uid="{8FD0C31F-9CDB-4E44-8F74-30BA8C5CBC03}"/>
    <cellStyle name="Normal 2 3 2 2 3 6 2 3 2" xfId="14776" xr:uid="{3EACB8ED-7732-44BB-A6E2-3AD29B79916A}"/>
    <cellStyle name="Normal 2 3 2 2 3 6 2 3 2 2" xfId="33146" xr:uid="{D291002B-5DFD-4C09-B810-92AD47B35947}"/>
    <cellStyle name="Normal 2 3 2 2 3 6 2 3 2 3" xfId="51514" xr:uid="{B9DCA6F5-FF55-4954-BF37-7A849B23F335}"/>
    <cellStyle name="Normal 2 3 2 2 3 6 2 3 3" xfId="23962" xr:uid="{06E6D704-C531-4AB5-9FD4-A15C3B09BA17}"/>
    <cellStyle name="Normal 2 3 2 2 3 6 2 3 4" xfId="42330" xr:uid="{8A0410E8-1C46-4081-98E0-2F0F1E99F4C5}"/>
    <cellStyle name="Normal 2 3 2 2 3 6 2 4" xfId="10184" xr:uid="{F8D94174-2725-4460-97C3-C55183A08F78}"/>
    <cellStyle name="Normal 2 3 2 2 3 6 2 4 2" xfId="28554" xr:uid="{A4280F30-8997-4CB3-8A12-5F533A4F0F47}"/>
    <cellStyle name="Normal 2 3 2 2 3 6 2 4 3" xfId="46922" xr:uid="{CBF5F136-ECA6-41F0-A53C-57A016F98178}"/>
    <cellStyle name="Normal 2 3 2 2 3 6 2 5" xfId="19370" xr:uid="{77DBC17A-6FA0-47AD-A537-5224987DED09}"/>
    <cellStyle name="Normal 2 3 2 2 3 6 2 6" xfId="37738" xr:uid="{ED769904-DC50-4DD1-9172-D391BB7BF554}"/>
    <cellStyle name="Normal 2 3 2 2 3 6 3" xfId="1574" xr:uid="{E887D887-00CA-4B01-AC87-AEA68B1CDEC7}"/>
    <cellStyle name="Normal 2 3 2 2 3 6 3 2" xfId="3870" xr:uid="{D667C028-E6B9-4DC1-983D-6C58F09AC619}"/>
    <cellStyle name="Normal 2 3 2 2 3 6 3 2 2" xfId="8462" xr:uid="{9D13610F-F2BB-472E-BF65-75F840348EE3}"/>
    <cellStyle name="Normal 2 3 2 2 3 6 3 2 2 2" xfId="17646" xr:uid="{33C36F55-830B-4114-B382-69058195496E}"/>
    <cellStyle name="Normal 2 3 2 2 3 6 3 2 2 2 2" xfId="36016" xr:uid="{4996A4B6-72CD-492E-93F0-415FDCA85A23}"/>
    <cellStyle name="Normal 2 3 2 2 3 6 3 2 2 2 3" xfId="54384" xr:uid="{4B9CB099-E1B8-4287-8C5B-5CA8457B3A6F}"/>
    <cellStyle name="Normal 2 3 2 2 3 6 3 2 2 3" xfId="26832" xr:uid="{AAADB174-AB18-4AD3-A268-4E9D2467930E}"/>
    <cellStyle name="Normal 2 3 2 2 3 6 3 2 2 4" xfId="45200" xr:uid="{0E970836-5503-4AF2-978F-8837C2AC77B5}"/>
    <cellStyle name="Normal 2 3 2 2 3 6 3 2 3" xfId="13054" xr:uid="{A89D0B67-723C-4E7F-BCE5-A3534AA8FB8E}"/>
    <cellStyle name="Normal 2 3 2 2 3 6 3 2 3 2" xfId="31424" xr:uid="{1880C957-B3EF-4F15-A2AA-CC2180CC55BE}"/>
    <cellStyle name="Normal 2 3 2 2 3 6 3 2 3 3" xfId="49792" xr:uid="{02FEF5A1-57DD-4B3D-A960-41768490B5E2}"/>
    <cellStyle name="Normal 2 3 2 2 3 6 3 2 4" xfId="22240" xr:uid="{1A23F6FC-F67E-4828-AE04-BE1CB11EBE42}"/>
    <cellStyle name="Normal 2 3 2 2 3 6 3 2 5" xfId="40608" xr:uid="{7A380C59-0CA8-4B94-810D-A6D007657F32}"/>
    <cellStyle name="Normal 2 3 2 2 3 6 3 3" xfId="6166" xr:uid="{2AC11093-FECA-43DA-A6B8-A099EB244919}"/>
    <cellStyle name="Normal 2 3 2 2 3 6 3 3 2" xfId="15350" xr:uid="{78883561-0436-4C51-AA91-C41B95A069D9}"/>
    <cellStyle name="Normal 2 3 2 2 3 6 3 3 2 2" xfId="33720" xr:uid="{5F333825-1BA6-40C3-9A76-4498196BB345}"/>
    <cellStyle name="Normal 2 3 2 2 3 6 3 3 2 3" xfId="52088" xr:uid="{B8F23129-D686-4760-B71C-9B0C252A2E45}"/>
    <cellStyle name="Normal 2 3 2 2 3 6 3 3 3" xfId="24536" xr:uid="{AE3D572B-27FB-4336-9772-156AEE8223E7}"/>
    <cellStyle name="Normal 2 3 2 2 3 6 3 3 4" xfId="42904" xr:uid="{E5A0CDE3-06D3-44B2-BB78-E6CFE76065C0}"/>
    <cellStyle name="Normal 2 3 2 2 3 6 3 4" xfId="10758" xr:uid="{DF4021D6-D5F3-4E7C-A75A-D5A3FCDADC8D}"/>
    <cellStyle name="Normal 2 3 2 2 3 6 3 4 2" xfId="29128" xr:uid="{22D331EB-3F86-4C3A-AE63-20F4367A1E3E}"/>
    <cellStyle name="Normal 2 3 2 2 3 6 3 4 3" xfId="47496" xr:uid="{A2DC8849-D3B4-4883-AF51-D7AA1EE742B5}"/>
    <cellStyle name="Normal 2 3 2 2 3 6 3 5" xfId="19944" xr:uid="{E179CE53-0643-4620-BEDF-67F0FC42CA20}"/>
    <cellStyle name="Normal 2 3 2 2 3 6 3 6" xfId="38312" xr:uid="{8A59C30C-7707-417F-8518-975711B5AD79}"/>
    <cellStyle name="Normal 2 3 2 2 3 6 4" xfId="2148" xr:uid="{E935BA79-B9AF-46AC-B31C-24E709559CC8}"/>
    <cellStyle name="Normal 2 3 2 2 3 6 4 2" xfId="4444" xr:uid="{BD020582-0299-4D26-AA01-253FA4E5667E}"/>
    <cellStyle name="Normal 2 3 2 2 3 6 4 2 2" xfId="9036" xr:uid="{CB306005-50F0-4AD4-B425-ACD1BE9B0CDC}"/>
    <cellStyle name="Normal 2 3 2 2 3 6 4 2 2 2" xfId="18220" xr:uid="{87A01FA9-1D58-4F48-877D-77933C49A5AA}"/>
    <cellStyle name="Normal 2 3 2 2 3 6 4 2 2 2 2" xfId="36590" xr:uid="{E94FFFEF-AC96-4BC8-A81E-D2CA6903420B}"/>
    <cellStyle name="Normal 2 3 2 2 3 6 4 2 2 2 3" xfId="54958" xr:uid="{360FDDD4-35DA-4658-BE90-5B0E1A728834}"/>
    <cellStyle name="Normal 2 3 2 2 3 6 4 2 2 3" xfId="27406" xr:uid="{95E2221D-40B3-421D-8F3C-C5D01A03A20D}"/>
    <cellStyle name="Normal 2 3 2 2 3 6 4 2 2 4" xfId="45774" xr:uid="{15842DE8-9256-4536-AF0C-A3D6FBA48B96}"/>
    <cellStyle name="Normal 2 3 2 2 3 6 4 2 3" xfId="13628" xr:uid="{56ACA309-9058-4622-9AA4-C5E7A1B94F2E}"/>
    <cellStyle name="Normal 2 3 2 2 3 6 4 2 3 2" xfId="31998" xr:uid="{C6644776-6160-4D93-BFF3-B51A49C0F29D}"/>
    <cellStyle name="Normal 2 3 2 2 3 6 4 2 3 3" xfId="50366" xr:uid="{63168BF3-C875-4E95-99B5-74F453DF4CF0}"/>
    <cellStyle name="Normal 2 3 2 2 3 6 4 2 4" xfId="22814" xr:uid="{896ECBB4-8DB4-4094-B495-F9D78DC3A005}"/>
    <cellStyle name="Normal 2 3 2 2 3 6 4 2 5" xfId="41182" xr:uid="{D0C93FAD-F7D1-44B6-A4AE-23977715C2C0}"/>
    <cellStyle name="Normal 2 3 2 2 3 6 4 3" xfId="6740" xr:uid="{5093A384-DD59-4213-BDC1-F00969B303B5}"/>
    <cellStyle name="Normal 2 3 2 2 3 6 4 3 2" xfId="15924" xr:uid="{9BC5F0ED-A6F0-47DC-9806-5E6C45FFD0FE}"/>
    <cellStyle name="Normal 2 3 2 2 3 6 4 3 2 2" xfId="34294" xr:uid="{2A3E58A1-4858-4BA7-8EA0-4F0E81D04AC0}"/>
    <cellStyle name="Normal 2 3 2 2 3 6 4 3 2 3" xfId="52662" xr:uid="{C51F3DB2-9F04-4717-A4B7-F5B13AB12ED7}"/>
    <cellStyle name="Normal 2 3 2 2 3 6 4 3 3" xfId="25110" xr:uid="{D69B347B-F511-485F-9511-C73C5BA389A1}"/>
    <cellStyle name="Normal 2 3 2 2 3 6 4 3 4" xfId="43478" xr:uid="{5627DCDB-D0F8-4EBC-8454-D3844F2B0B13}"/>
    <cellStyle name="Normal 2 3 2 2 3 6 4 4" xfId="11332" xr:uid="{1F6F1A08-BB48-4B26-B74B-B2034B527DBD}"/>
    <cellStyle name="Normal 2 3 2 2 3 6 4 4 2" xfId="29702" xr:uid="{8702DB80-BA17-456B-B8F3-C4DD54342DE5}"/>
    <cellStyle name="Normal 2 3 2 2 3 6 4 4 3" xfId="48070" xr:uid="{5FA1A8DA-9D3D-4456-A8EA-955EF5501E8B}"/>
    <cellStyle name="Normal 2 3 2 2 3 6 4 5" xfId="20518" xr:uid="{92D6F4BF-603F-4785-BAE0-C20AA7CB410D}"/>
    <cellStyle name="Normal 2 3 2 2 3 6 4 6" xfId="38886" xr:uid="{B2478555-115A-4FB5-B244-7AEE98DFBF9A}"/>
    <cellStyle name="Normal 2 3 2 2 3 6 5" xfId="2722" xr:uid="{C72D42B1-6886-4E30-8F45-DE56AA948A6B}"/>
    <cellStyle name="Normal 2 3 2 2 3 6 5 2" xfId="7314" xr:uid="{D5CF0202-A27A-4CD7-9E4D-DB860DB85FDF}"/>
    <cellStyle name="Normal 2 3 2 2 3 6 5 2 2" xfId="16498" xr:uid="{79F0FEA3-8430-4BCF-BE74-E5A0DC433D56}"/>
    <cellStyle name="Normal 2 3 2 2 3 6 5 2 2 2" xfId="34868" xr:uid="{97CD4F26-8B22-4CB8-B611-EF3221A70D68}"/>
    <cellStyle name="Normal 2 3 2 2 3 6 5 2 2 3" xfId="53236" xr:uid="{CF73ACC9-05A2-4BAA-B89C-354FBE808296}"/>
    <cellStyle name="Normal 2 3 2 2 3 6 5 2 3" xfId="25684" xr:uid="{36E3CA57-4F5C-469C-9872-7FA7DBC400E6}"/>
    <cellStyle name="Normal 2 3 2 2 3 6 5 2 4" xfId="44052" xr:uid="{73BA943D-731B-4752-8298-F20F0A129AE8}"/>
    <cellStyle name="Normal 2 3 2 2 3 6 5 3" xfId="11906" xr:uid="{BD103DAB-F464-4FA4-B97B-3ABB11B0502C}"/>
    <cellStyle name="Normal 2 3 2 2 3 6 5 3 2" xfId="30276" xr:uid="{141BC32A-869F-4E89-AE72-38E4F7501904}"/>
    <cellStyle name="Normal 2 3 2 2 3 6 5 3 3" xfId="48644" xr:uid="{ADA05B90-FF85-4407-9B8D-07F3C7E9004F}"/>
    <cellStyle name="Normal 2 3 2 2 3 6 5 4" xfId="21092" xr:uid="{0B811A45-72BE-4D05-AEFC-7CF6EC858DB3}"/>
    <cellStyle name="Normal 2 3 2 2 3 6 5 5" xfId="39460" xr:uid="{749A81E4-44B3-441E-A008-0DB8EB57EBBE}"/>
    <cellStyle name="Normal 2 3 2 2 3 6 6" xfId="5018" xr:uid="{D5D6B636-C5CD-4697-81CC-49EE3E9AEECB}"/>
    <cellStyle name="Normal 2 3 2 2 3 6 6 2" xfId="14202" xr:uid="{E794F6A9-BADA-456A-A0F8-81B15D331DB3}"/>
    <cellStyle name="Normal 2 3 2 2 3 6 6 2 2" xfId="32572" xr:uid="{2C88DE5A-EA02-404F-BE06-1285E0F95553}"/>
    <cellStyle name="Normal 2 3 2 2 3 6 6 2 3" xfId="50940" xr:uid="{840DE535-AAA3-4FBE-81FC-E5E433EBC092}"/>
    <cellStyle name="Normal 2 3 2 2 3 6 6 3" xfId="23388" xr:uid="{C6935D9E-15E9-41AA-920E-E9BDAC180AED}"/>
    <cellStyle name="Normal 2 3 2 2 3 6 6 4" xfId="41756" xr:uid="{07CD8653-9997-4CC0-AD18-20A65A2AC0E6}"/>
    <cellStyle name="Normal 2 3 2 2 3 6 7" xfId="9610" xr:uid="{10818FC9-05BC-4F79-8412-414FD4F263F3}"/>
    <cellStyle name="Normal 2 3 2 2 3 6 7 2" xfId="27980" xr:uid="{7934F581-0F39-4A91-894B-027E4E0D8E88}"/>
    <cellStyle name="Normal 2 3 2 2 3 6 7 3" xfId="46348" xr:uid="{C0E83AA2-D1D0-48AE-8DBC-A8A35FFA762A}"/>
    <cellStyle name="Normal 2 3 2 2 3 6 8" xfId="18796" xr:uid="{A7579CB6-B313-4B0D-AE97-9A4F1C1D5CC7}"/>
    <cellStyle name="Normal 2 3 2 2 3 6 9" xfId="37164" xr:uid="{C80B4513-85DF-4D1D-8E55-265A2A258D18}"/>
    <cellStyle name="Normal 2 3 2 2 3 7" xfId="713" xr:uid="{34DE5E2C-DE83-4CB4-8297-8B6EC20A53C4}"/>
    <cellStyle name="Normal 2 3 2 2 3 7 2" xfId="3009" xr:uid="{E5D440AC-AB4B-4FE1-B6D9-97D6904823F2}"/>
    <cellStyle name="Normal 2 3 2 2 3 7 2 2" xfId="7601" xr:uid="{BB071AA8-815B-4BE1-B2F9-C4B285D1DBF5}"/>
    <cellStyle name="Normal 2 3 2 2 3 7 2 2 2" xfId="16785" xr:uid="{443A2D59-FE8C-41F8-8A3E-8AB5C0B7620C}"/>
    <cellStyle name="Normal 2 3 2 2 3 7 2 2 2 2" xfId="35155" xr:uid="{851BBFE8-10ED-4EBC-8278-4047C1DECC81}"/>
    <cellStyle name="Normal 2 3 2 2 3 7 2 2 2 3" xfId="53523" xr:uid="{3C230E5F-B83F-45E3-A024-68E1075134C1}"/>
    <cellStyle name="Normal 2 3 2 2 3 7 2 2 3" xfId="25971" xr:uid="{9F76B7BE-3CD6-44C8-A8D8-66A1122583DF}"/>
    <cellStyle name="Normal 2 3 2 2 3 7 2 2 4" xfId="44339" xr:uid="{0E8867CB-104A-46FB-A63C-8C3B30E41D7B}"/>
    <cellStyle name="Normal 2 3 2 2 3 7 2 3" xfId="12193" xr:uid="{9E031F40-E3D9-46AE-8EDF-9F52C3502A30}"/>
    <cellStyle name="Normal 2 3 2 2 3 7 2 3 2" xfId="30563" xr:uid="{F5B6B315-6455-4BC4-B602-D3EF5618599F}"/>
    <cellStyle name="Normal 2 3 2 2 3 7 2 3 3" xfId="48931" xr:uid="{DC5D431A-9E20-4B2C-88F2-EC17FC77FF3C}"/>
    <cellStyle name="Normal 2 3 2 2 3 7 2 4" xfId="21379" xr:uid="{CAEA8450-B6CC-41DA-90F5-9F601273C3FD}"/>
    <cellStyle name="Normal 2 3 2 2 3 7 2 5" xfId="39747" xr:uid="{8C72F155-5154-4B08-8293-3C6C143B86C4}"/>
    <cellStyle name="Normal 2 3 2 2 3 7 3" xfId="5305" xr:uid="{31282253-A532-49F6-9FBC-24D24964758A}"/>
    <cellStyle name="Normal 2 3 2 2 3 7 3 2" xfId="14489" xr:uid="{9027BEAA-965D-4C97-8B4F-34C0A4C691CC}"/>
    <cellStyle name="Normal 2 3 2 2 3 7 3 2 2" xfId="32859" xr:uid="{FA02752A-AC7E-421B-A030-942C778DD60C}"/>
    <cellStyle name="Normal 2 3 2 2 3 7 3 2 3" xfId="51227" xr:uid="{D68AA7CF-CFD1-4220-A467-C9F020F356F0}"/>
    <cellStyle name="Normal 2 3 2 2 3 7 3 3" xfId="23675" xr:uid="{52D8BF89-04B4-4C3E-B1BF-6A06C0B44995}"/>
    <cellStyle name="Normal 2 3 2 2 3 7 3 4" xfId="42043" xr:uid="{3C215805-83CF-40D8-88A7-9E46DC077B1C}"/>
    <cellStyle name="Normal 2 3 2 2 3 7 4" xfId="9897" xr:uid="{1B31EE16-F53C-499D-B53A-FDC0E46C8E52}"/>
    <cellStyle name="Normal 2 3 2 2 3 7 4 2" xfId="28267" xr:uid="{DC28F6AE-E3DA-48E6-BDE7-C4E3555DD5C9}"/>
    <cellStyle name="Normal 2 3 2 2 3 7 4 3" xfId="46635" xr:uid="{5EAF5145-6752-4D7F-BA56-CC3613566C47}"/>
    <cellStyle name="Normal 2 3 2 2 3 7 5" xfId="19083" xr:uid="{39961FD5-2802-4B05-A69C-7000E7B46F23}"/>
    <cellStyle name="Normal 2 3 2 2 3 7 6" xfId="37451" xr:uid="{0122410A-E999-4DD9-8EBC-DF939E73415D}"/>
    <cellStyle name="Normal 2 3 2 2 3 8" xfId="1287" xr:uid="{2D55798B-AE96-4783-8B85-542551E75CE9}"/>
    <cellStyle name="Normal 2 3 2 2 3 8 2" xfId="3583" xr:uid="{AF6EE5FF-0A13-4831-B356-80B4EF77262E}"/>
    <cellStyle name="Normal 2 3 2 2 3 8 2 2" xfId="8175" xr:uid="{D0A1D4DC-B23C-41A8-B079-D0588DE4878A}"/>
    <cellStyle name="Normal 2 3 2 2 3 8 2 2 2" xfId="17359" xr:uid="{00A4F79A-9685-48DF-A1AE-AB6E86F9047A}"/>
    <cellStyle name="Normal 2 3 2 2 3 8 2 2 2 2" xfId="35729" xr:uid="{66D5DAFB-2F4D-45A2-8286-655C8C916DC0}"/>
    <cellStyle name="Normal 2 3 2 2 3 8 2 2 2 3" xfId="54097" xr:uid="{F3FFC06D-A4AA-48D3-B49D-78DD53C6325C}"/>
    <cellStyle name="Normal 2 3 2 2 3 8 2 2 3" xfId="26545" xr:uid="{EB6AA6BD-1CC6-43B3-A981-57577D547934}"/>
    <cellStyle name="Normal 2 3 2 2 3 8 2 2 4" xfId="44913" xr:uid="{BC3CFA2E-59A8-4E72-92AA-A92CF2B2FCB1}"/>
    <cellStyle name="Normal 2 3 2 2 3 8 2 3" xfId="12767" xr:uid="{E9E97FFE-F187-484E-B124-01C01AC35216}"/>
    <cellStyle name="Normal 2 3 2 2 3 8 2 3 2" xfId="31137" xr:uid="{82485088-A2D8-41C2-9AF5-0E6347D5D9FC}"/>
    <cellStyle name="Normal 2 3 2 2 3 8 2 3 3" xfId="49505" xr:uid="{E9E04C74-7CAA-4BF1-9FF9-87E02D0B31AE}"/>
    <cellStyle name="Normal 2 3 2 2 3 8 2 4" xfId="21953" xr:uid="{79D04CB7-0555-4C8E-9632-4DAFAB8AC39C}"/>
    <cellStyle name="Normal 2 3 2 2 3 8 2 5" xfId="40321" xr:uid="{B47BC38A-32AB-401A-B82A-8B33E0BE2560}"/>
    <cellStyle name="Normal 2 3 2 2 3 8 3" xfId="5879" xr:uid="{5811D93F-2A7D-4684-801E-9EA0541AD796}"/>
    <cellStyle name="Normal 2 3 2 2 3 8 3 2" xfId="15063" xr:uid="{EF534E0A-8CF4-4644-92AC-39466EBB7029}"/>
    <cellStyle name="Normal 2 3 2 2 3 8 3 2 2" xfId="33433" xr:uid="{BEAEBB76-6BC3-41FA-B4A4-7012B1E4C9CA}"/>
    <cellStyle name="Normal 2 3 2 2 3 8 3 2 3" xfId="51801" xr:uid="{C56BAFE9-629D-4A9A-A19E-C0861BA522E9}"/>
    <cellStyle name="Normal 2 3 2 2 3 8 3 3" xfId="24249" xr:uid="{DAA6EC1B-3FD7-493B-96A5-278FA610E1B9}"/>
    <cellStyle name="Normal 2 3 2 2 3 8 3 4" xfId="42617" xr:uid="{5E48A6A5-D614-44D8-8D8C-BA68B06A2F14}"/>
    <cellStyle name="Normal 2 3 2 2 3 8 4" xfId="10471" xr:uid="{937CA8CB-E025-4711-97F9-8906FE180D91}"/>
    <cellStyle name="Normal 2 3 2 2 3 8 4 2" xfId="28841" xr:uid="{754647AA-1005-4FA8-9336-E4E5C16456AF}"/>
    <cellStyle name="Normal 2 3 2 2 3 8 4 3" xfId="47209" xr:uid="{9D3B8D8B-F9DE-47A9-AD87-96ECB40AEF0F}"/>
    <cellStyle name="Normal 2 3 2 2 3 8 5" xfId="19657" xr:uid="{D2CDC9A9-C8EA-4E51-B785-45D1F9B10362}"/>
    <cellStyle name="Normal 2 3 2 2 3 8 6" xfId="38025" xr:uid="{0772753A-ECDF-4157-BCA3-E4BF6DFD6F8C}"/>
    <cellStyle name="Normal 2 3 2 2 3 9" xfId="1861" xr:uid="{33A0D9F7-5574-48AF-8D6E-D4A6C5B13E39}"/>
    <cellStyle name="Normal 2 3 2 2 3 9 2" xfId="4157" xr:uid="{F48A7AEC-A975-47ED-AB15-A008A472CFFB}"/>
    <cellStyle name="Normal 2 3 2 2 3 9 2 2" xfId="8749" xr:uid="{A5C145E2-19A6-4DE2-8F9A-79DE2228E803}"/>
    <cellStyle name="Normal 2 3 2 2 3 9 2 2 2" xfId="17933" xr:uid="{48BAFDF1-24A4-4CED-8917-DF8C76457CEA}"/>
    <cellStyle name="Normal 2 3 2 2 3 9 2 2 2 2" xfId="36303" xr:uid="{D626D8A1-AFEA-45C9-A31B-4DBCF83D145F}"/>
    <cellStyle name="Normal 2 3 2 2 3 9 2 2 2 3" xfId="54671" xr:uid="{FE5E27D8-05BC-494F-AE70-B8CEB64C38EA}"/>
    <cellStyle name="Normal 2 3 2 2 3 9 2 2 3" xfId="27119" xr:uid="{BC027641-0166-41BB-8934-113DFA762897}"/>
    <cellStyle name="Normal 2 3 2 2 3 9 2 2 4" xfId="45487" xr:uid="{55D6F59D-3DF3-4A91-975F-11D07A39371D}"/>
    <cellStyle name="Normal 2 3 2 2 3 9 2 3" xfId="13341" xr:uid="{7B21BEDE-228A-451D-8D00-E9F75E0663EE}"/>
    <cellStyle name="Normal 2 3 2 2 3 9 2 3 2" xfId="31711" xr:uid="{B3D723FB-8147-4C81-9396-69D1E6FC37CA}"/>
    <cellStyle name="Normal 2 3 2 2 3 9 2 3 3" xfId="50079" xr:uid="{55852879-4566-4DB5-B13F-E8915F7E2AC5}"/>
    <cellStyle name="Normal 2 3 2 2 3 9 2 4" xfId="22527" xr:uid="{E1B393A3-1728-4AC4-BF41-5104EBBFBB95}"/>
    <cellStyle name="Normal 2 3 2 2 3 9 2 5" xfId="40895" xr:uid="{2F55A1F8-D5E9-4D30-9465-49475C861897}"/>
    <cellStyle name="Normal 2 3 2 2 3 9 3" xfId="6453" xr:uid="{B5B6413D-5289-4883-A88D-D26C86F85C9A}"/>
    <cellStyle name="Normal 2 3 2 2 3 9 3 2" xfId="15637" xr:uid="{702A2384-2507-45D5-914D-C54DCA8E84B3}"/>
    <cellStyle name="Normal 2 3 2 2 3 9 3 2 2" xfId="34007" xr:uid="{4D77CE79-76FA-4B27-AF53-C36AD87DDE83}"/>
    <cellStyle name="Normal 2 3 2 2 3 9 3 2 3" xfId="52375" xr:uid="{ADF866DD-0988-4D80-AA1A-07050A7C61C0}"/>
    <cellStyle name="Normal 2 3 2 2 3 9 3 3" xfId="24823" xr:uid="{192293F2-71A2-4D24-8263-E0DD457D8F28}"/>
    <cellStyle name="Normal 2 3 2 2 3 9 3 4" xfId="43191" xr:uid="{185D9434-EAAD-4C67-9BCC-FF400B70B338}"/>
    <cellStyle name="Normal 2 3 2 2 3 9 4" xfId="11045" xr:uid="{842FBC1B-2FD5-4F54-80B9-5B3A1AE81E92}"/>
    <cellStyle name="Normal 2 3 2 2 3 9 4 2" xfId="29415" xr:uid="{F2145943-75E3-448F-A039-B5394FEFA95C}"/>
    <cellStyle name="Normal 2 3 2 2 3 9 4 3" xfId="47783" xr:uid="{E0A7FE42-450B-4FCB-8780-23837B676177}"/>
    <cellStyle name="Normal 2 3 2 2 3 9 5" xfId="20231" xr:uid="{0D6C96FA-71C8-4DFF-B2F8-D73C33E5C0F0}"/>
    <cellStyle name="Normal 2 3 2 2 3 9 6" xfId="38599" xr:uid="{C68E855C-6A3D-4691-B91C-FDD3BCE80C1E}"/>
    <cellStyle name="Normal 2 3 2 2 4" xfId="52" xr:uid="{991DE2E1-B4BC-458E-B1A6-E363F6521D5A}"/>
    <cellStyle name="Normal 2 3 2 2 4 10" xfId="4751" xr:uid="{09817732-3D35-41E5-81B1-8CFA7B8DB8E8}"/>
    <cellStyle name="Normal 2 3 2 2 4 10 2" xfId="13935" xr:uid="{1319DC71-6BDB-46DF-88E2-ED1853FBF345}"/>
    <cellStyle name="Normal 2 3 2 2 4 10 2 2" xfId="32305" xr:uid="{F216A741-1534-40BB-ADEB-C76D4EF24D35}"/>
    <cellStyle name="Normal 2 3 2 2 4 10 2 3" xfId="50673" xr:uid="{F45068FD-F18C-4728-A37E-949B356B5DB0}"/>
    <cellStyle name="Normal 2 3 2 2 4 10 3" xfId="23121" xr:uid="{D968936D-A1F9-4016-A332-F46B55B0D800}"/>
    <cellStyle name="Normal 2 3 2 2 4 10 4" xfId="41489" xr:uid="{B3B35934-2DAE-4A6E-A0C5-6D6DD08C3069}"/>
    <cellStyle name="Normal 2 3 2 2 4 11" xfId="9343" xr:uid="{DF785BE9-1BB9-42D7-8898-CD5A59D78D5F}"/>
    <cellStyle name="Normal 2 3 2 2 4 11 2" xfId="27713" xr:uid="{300D1BE3-F112-4F04-9F27-0C48B1CC284B}"/>
    <cellStyle name="Normal 2 3 2 2 4 11 3" xfId="46081" xr:uid="{5C1E54BB-22CE-40AF-80BC-2036FE82F014}"/>
    <cellStyle name="Normal 2 3 2 2 4 12" xfId="18529" xr:uid="{2FB27E99-80C4-4582-B208-3CEC994B0D72}"/>
    <cellStyle name="Normal 2 3 2 2 4 13" xfId="36897" xr:uid="{6F945E89-A2B4-4A81-9162-88CCD997EEBB}"/>
    <cellStyle name="Normal 2 3 2 2 4 2" xfId="205" xr:uid="{F2D9AE6C-8F7C-4BC0-8C5F-354FF2EA2F93}"/>
    <cellStyle name="Normal 2 3 2 2 4 3" xfId="153" xr:uid="{7CC5D35D-E162-4706-A7CB-46D4C1C17C95}"/>
    <cellStyle name="Normal 2 3 2 2 4 3 10" xfId="18608" xr:uid="{8DFC50CE-1C0D-43D4-99A3-64CDDB5D9565}"/>
    <cellStyle name="Normal 2 3 2 2 4 3 11" xfId="36976" xr:uid="{9BF0B8DD-E1E5-43D6-AD19-0406139402FD}"/>
    <cellStyle name="Normal 2 3 2 2 4 3 2" xfId="376" xr:uid="{A295B838-B703-4FCC-A090-13F7F067CC1E}"/>
    <cellStyle name="Normal 2 3 2 2 4 3 2 10" xfId="37116" xr:uid="{1ABA306B-2AA5-4B83-8BEB-B9CA4730BB1B}"/>
    <cellStyle name="Normal 2 3 2 2 4 3 2 2" xfId="665" xr:uid="{4D13FD37-BA63-45F4-B406-90ACDA8B4995}"/>
    <cellStyle name="Normal 2 3 2 2 4 3 2 2 2" xfId="1239" xr:uid="{06232411-2FF0-4292-B0A2-8EC5D24F6EC4}"/>
    <cellStyle name="Normal 2 3 2 2 4 3 2 2 2 2" xfId="3535" xr:uid="{072E9292-6FF5-40A1-8858-D7EDDA5E3FF9}"/>
    <cellStyle name="Normal 2 3 2 2 4 3 2 2 2 2 2" xfId="8127" xr:uid="{A4896D53-750D-4E57-9479-14E458C7EDA5}"/>
    <cellStyle name="Normal 2 3 2 2 4 3 2 2 2 2 2 2" xfId="17311" xr:uid="{A3B0AF92-DC77-400B-A68D-1D4FCB662213}"/>
    <cellStyle name="Normal 2 3 2 2 4 3 2 2 2 2 2 2 2" xfId="35681" xr:uid="{1C5AFFD0-5D38-471A-AEC7-C8493EDB9591}"/>
    <cellStyle name="Normal 2 3 2 2 4 3 2 2 2 2 2 2 3" xfId="54049" xr:uid="{91F6503D-329E-41C3-891C-B9EB2A0D73E2}"/>
    <cellStyle name="Normal 2 3 2 2 4 3 2 2 2 2 2 3" xfId="26497" xr:uid="{FEA2EC2D-D9AC-4229-943E-9D3643105096}"/>
    <cellStyle name="Normal 2 3 2 2 4 3 2 2 2 2 2 4" xfId="44865" xr:uid="{F5649813-749B-4EC6-B98E-F3AC19D94453}"/>
    <cellStyle name="Normal 2 3 2 2 4 3 2 2 2 2 3" xfId="12719" xr:uid="{9ED51AD0-AB3C-4DD4-9902-F6932BB59E64}"/>
    <cellStyle name="Normal 2 3 2 2 4 3 2 2 2 2 3 2" xfId="31089" xr:uid="{3F604584-A1E2-4B8A-B093-79CE636B795A}"/>
    <cellStyle name="Normal 2 3 2 2 4 3 2 2 2 2 3 3" xfId="49457" xr:uid="{86A7B63B-DE00-4E2C-A62F-48AC9D0BB1FB}"/>
    <cellStyle name="Normal 2 3 2 2 4 3 2 2 2 2 4" xfId="21905" xr:uid="{03F7D116-6A9B-43F2-A0EB-C8185ECF76F0}"/>
    <cellStyle name="Normal 2 3 2 2 4 3 2 2 2 2 5" xfId="40273" xr:uid="{DA2FE4EE-DFE6-4F94-9C1E-4B49494E3670}"/>
    <cellStyle name="Normal 2 3 2 2 4 3 2 2 2 3" xfId="5831" xr:uid="{4B70B4C3-C25E-46C7-BED2-2E9FC207AE5E}"/>
    <cellStyle name="Normal 2 3 2 2 4 3 2 2 2 3 2" xfId="15015" xr:uid="{4D4E44B8-B5DE-41D0-B216-CEF813BBE28A}"/>
    <cellStyle name="Normal 2 3 2 2 4 3 2 2 2 3 2 2" xfId="33385" xr:uid="{6D9354F0-E168-4895-A8A7-5CEA172E3A1B}"/>
    <cellStyle name="Normal 2 3 2 2 4 3 2 2 2 3 2 3" xfId="51753" xr:uid="{FD8801C0-3865-4816-A6B4-57ECE4F4B355}"/>
    <cellStyle name="Normal 2 3 2 2 4 3 2 2 2 3 3" xfId="24201" xr:uid="{42F5A9C5-923C-42FE-BE62-418300DEB5DD}"/>
    <cellStyle name="Normal 2 3 2 2 4 3 2 2 2 3 4" xfId="42569" xr:uid="{D81DF68E-6016-40F9-B26C-5030E7FB5BC2}"/>
    <cellStyle name="Normal 2 3 2 2 4 3 2 2 2 4" xfId="10423" xr:uid="{EE025C70-F327-471A-9296-06B47703A1B3}"/>
    <cellStyle name="Normal 2 3 2 2 4 3 2 2 2 4 2" xfId="28793" xr:uid="{1DAAA40D-4472-44FD-A52A-A11BB04F4A2F}"/>
    <cellStyle name="Normal 2 3 2 2 4 3 2 2 2 4 3" xfId="47161" xr:uid="{8F75343D-0120-46CC-9F9D-44E77F4D6181}"/>
    <cellStyle name="Normal 2 3 2 2 4 3 2 2 2 5" xfId="19609" xr:uid="{30598E22-77AC-4911-8A5D-D38B3FFAB244}"/>
    <cellStyle name="Normal 2 3 2 2 4 3 2 2 2 6" xfId="37977" xr:uid="{A3195BD6-965B-4E36-B79B-7F91607DBE17}"/>
    <cellStyle name="Normal 2 3 2 2 4 3 2 2 3" xfId="1813" xr:uid="{3C1961B6-1C04-42E0-8A10-5658D731432A}"/>
    <cellStyle name="Normal 2 3 2 2 4 3 2 2 3 2" xfId="4109" xr:uid="{1C95D067-6E91-4319-8B3B-DF1959B778CB}"/>
    <cellStyle name="Normal 2 3 2 2 4 3 2 2 3 2 2" xfId="8701" xr:uid="{FD937346-C7E4-40A5-BA41-1F5C4993FF75}"/>
    <cellStyle name="Normal 2 3 2 2 4 3 2 2 3 2 2 2" xfId="17885" xr:uid="{F7601A02-1219-44B4-AD65-196061BD0AD3}"/>
    <cellStyle name="Normal 2 3 2 2 4 3 2 2 3 2 2 2 2" xfId="36255" xr:uid="{C88C1AAD-AEFB-498C-8FDE-0D4595B05D54}"/>
    <cellStyle name="Normal 2 3 2 2 4 3 2 2 3 2 2 2 3" xfId="54623" xr:uid="{32345642-9B9D-4143-9E01-2634F928F3FA}"/>
    <cellStyle name="Normal 2 3 2 2 4 3 2 2 3 2 2 3" xfId="27071" xr:uid="{72D0FCE6-7F96-48A9-BF1F-444A708BA139}"/>
    <cellStyle name="Normal 2 3 2 2 4 3 2 2 3 2 2 4" xfId="45439" xr:uid="{A19880F9-DFBE-4F3C-B474-692D8006DEAB}"/>
    <cellStyle name="Normal 2 3 2 2 4 3 2 2 3 2 3" xfId="13293" xr:uid="{EED17C21-3AD6-4162-BC10-9CB8D07A245C}"/>
    <cellStyle name="Normal 2 3 2 2 4 3 2 2 3 2 3 2" xfId="31663" xr:uid="{ABEF043B-BF3B-49FB-84F2-2FD37C1BE1CA}"/>
    <cellStyle name="Normal 2 3 2 2 4 3 2 2 3 2 3 3" xfId="50031" xr:uid="{7DF11210-7B4F-4DE5-95B2-727706FAC746}"/>
    <cellStyle name="Normal 2 3 2 2 4 3 2 2 3 2 4" xfId="22479" xr:uid="{AA4252E7-CE91-4E4A-A4E6-890C1B180AB7}"/>
    <cellStyle name="Normal 2 3 2 2 4 3 2 2 3 2 5" xfId="40847" xr:uid="{B459223E-9113-413B-94F1-9A8E7BDCB0C9}"/>
    <cellStyle name="Normal 2 3 2 2 4 3 2 2 3 3" xfId="6405" xr:uid="{E92C3A10-1720-4FF5-87C1-84CDF101F5F4}"/>
    <cellStyle name="Normal 2 3 2 2 4 3 2 2 3 3 2" xfId="15589" xr:uid="{EF80E771-6B79-4E5A-9B64-72BAE8672E39}"/>
    <cellStyle name="Normal 2 3 2 2 4 3 2 2 3 3 2 2" xfId="33959" xr:uid="{4865D03B-1AA8-4681-9999-7668C5CCE642}"/>
    <cellStyle name="Normal 2 3 2 2 4 3 2 2 3 3 2 3" xfId="52327" xr:uid="{A8226939-3B49-4861-8886-B54DF401A48F}"/>
    <cellStyle name="Normal 2 3 2 2 4 3 2 2 3 3 3" xfId="24775" xr:uid="{3419290B-D936-4467-9292-E105DDDF2794}"/>
    <cellStyle name="Normal 2 3 2 2 4 3 2 2 3 3 4" xfId="43143" xr:uid="{4BD2B740-3FAF-4661-871A-C9732243B78C}"/>
    <cellStyle name="Normal 2 3 2 2 4 3 2 2 3 4" xfId="10997" xr:uid="{2A5868F2-DFBE-4FAF-8ED6-B749DB36294E}"/>
    <cellStyle name="Normal 2 3 2 2 4 3 2 2 3 4 2" xfId="29367" xr:uid="{642DCA73-649B-4FA0-9710-103B086BE240}"/>
    <cellStyle name="Normal 2 3 2 2 4 3 2 2 3 4 3" xfId="47735" xr:uid="{252A71CC-D10F-45F0-B1DD-52A0760DD62E}"/>
    <cellStyle name="Normal 2 3 2 2 4 3 2 2 3 5" xfId="20183" xr:uid="{12410BDC-556F-4910-A492-6101E786E086}"/>
    <cellStyle name="Normal 2 3 2 2 4 3 2 2 3 6" xfId="38551" xr:uid="{EC0A1612-212F-4954-9EDF-23E8D61E2F12}"/>
    <cellStyle name="Normal 2 3 2 2 4 3 2 2 4" xfId="2387" xr:uid="{4BB79A63-C53E-4472-821F-ECDF78EA1A70}"/>
    <cellStyle name="Normal 2 3 2 2 4 3 2 2 4 2" xfId="4683" xr:uid="{C09CC965-1100-4923-B32F-60E245B11DC4}"/>
    <cellStyle name="Normal 2 3 2 2 4 3 2 2 4 2 2" xfId="9275" xr:uid="{F5095F8E-C1DF-478A-89FC-B736A62F1C4D}"/>
    <cellStyle name="Normal 2 3 2 2 4 3 2 2 4 2 2 2" xfId="18459" xr:uid="{4ABCB13D-A630-4CDD-A8AC-780ED74ACE01}"/>
    <cellStyle name="Normal 2 3 2 2 4 3 2 2 4 2 2 2 2" xfId="36829" xr:uid="{6EAB04E7-8C49-43F6-92A9-B352A6BA943D}"/>
    <cellStyle name="Normal 2 3 2 2 4 3 2 2 4 2 2 2 3" xfId="55197" xr:uid="{CB4C6646-B847-431A-8106-9AA22B00BB83}"/>
    <cellStyle name="Normal 2 3 2 2 4 3 2 2 4 2 2 3" xfId="27645" xr:uid="{54BF2D73-8250-4241-A05B-29B9F7AEE620}"/>
    <cellStyle name="Normal 2 3 2 2 4 3 2 2 4 2 2 4" xfId="46013" xr:uid="{CC76F256-C381-4105-891A-90A5DEF81F55}"/>
    <cellStyle name="Normal 2 3 2 2 4 3 2 2 4 2 3" xfId="13867" xr:uid="{FBED98D5-292A-44B6-93D1-F92CA983730B}"/>
    <cellStyle name="Normal 2 3 2 2 4 3 2 2 4 2 3 2" xfId="32237" xr:uid="{7D55D11B-CAF3-4378-B99C-4F6D2F457256}"/>
    <cellStyle name="Normal 2 3 2 2 4 3 2 2 4 2 3 3" xfId="50605" xr:uid="{86B6ABF1-6B86-4F85-B987-B0D9836D73D7}"/>
    <cellStyle name="Normal 2 3 2 2 4 3 2 2 4 2 4" xfId="23053" xr:uid="{185544C1-27C0-448C-B01C-05AF72B097ED}"/>
    <cellStyle name="Normal 2 3 2 2 4 3 2 2 4 2 5" xfId="41421" xr:uid="{F2260F9D-CDC8-4A2B-9A6D-477BAE69E452}"/>
    <cellStyle name="Normal 2 3 2 2 4 3 2 2 4 3" xfId="6979" xr:uid="{903460CC-1DFB-440E-BAA3-9CA1FAD4C468}"/>
    <cellStyle name="Normal 2 3 2 2 4 3 2 2 4 3 2" xfId="16163" xr:uid="{AB5A2073-7447-4F6D-BE80-7E1397A50ECC}"/>
    <cellStyle name="Normal 2 3 2 2 4 3 2 2 4 3 2 2" xfId="34533" xr:uid="{C8763BEF-BDAA-4A64-96BB-C1DD4329DA80}"/>
    <cellStyle name="Normal 2 3 2 2 4 3 2 2 4 3 2 3" xfId="52901" xr:uid="{5741E519-3548-4DEE-9A10-71EA7FB2D791}"/>
    <cellStyle name="Normal 2 3 2 2 4 3 2 2 4 3 3" xfId="25349" xr:uid="{2AD17069-EEDC-4B38-BB85-4A429B6DD827}"/>
    <cellStyle name="Normal 2 3 2 2 4 3 2 2 4 3 4" xfId="43717" xr:uid="{51E843A3-0C2A-438B-ABF0-83A7104CB5BE}"/>
    <cellStyle name="Normal 2 3 2 2 4 3 2 2 4 4" xfId="11571" xr:uid="{DE080691-B5F4-4B06-B4B2-B3D9810B8C32}"/>
    <cellStyle name="Normal 2 3 2 2 4 3 2 2 4 4 2" xfId="29941" xr:uid="{49A94128-079D-4F61-B364-7820834B4464}"/>
    <cellStyle name="Normal 2 3 2 2 4 3 2 2 4 4 3" xfId="48309" xr:uid="{17EED9A9-72B3-47E4-B95F-EAFB85B45CC0}"/>
    <cellStyle name="Normal 2 3 2 2 4 3 2 2 4 5" xfId="20757" xr:uid="{BE4AFAC7-EF1D-436D-AB24-140D31E16517}"/>
    <cellStyle name="Normal 2 3 2 2 4 3 2 2 4 6" xfId="39125" xr:uid="{0705B750-4365-4A89-978A-BB5AC31F5365}"/>
    <cellStyle name="Normal 2 3 2 2 4 3 2 2 5" xfId="2961" xr:uid="{9E8647B2-95DD-4991-8B47-6D4FBFBD0021}"/>
    <cellStyle name="Normal 2 3 2 2 4 3 2 2 5 2" xfId="7553" xr:uid="{1A453808-BCBB-4293-9996-583A84E160A0}"/>
    <cellStyle name="Normal 2 3 2 2 4 3 2 2 5 2 2" xfId="16737" xr:uid="{F3F64F46-76C9-4B95-A0D6-DF8E48EBCA0D}"/>
    <cellStyle name="Normal 2 3 2 2 4 3 2 2 5 2 2 2" xfId="35107" xr:uid="{4BBA8F3C-B4DF-4AF0-B596-2770772B5241}"/>
    <cellStyle name="Normal 2 3 2 2 4 3 2 2 5 2 2 3" xfId="53475" xr:uid="{4E24D3F5-155A-4BCA-B3AE-394AFE8D8C56}"/>
    <cellStyle name="Normal 2 3 2 2 4 3 2 2 5 2 3" xfId="25923" xr:uid="{FA316B7F-C2C1-4FB7-94BA-8A46B24CE83E}"/>
    <cellStyle name="Normal 2 3 2 2 4 3 2 2 5 2 4" xfId="44291" xr:uid="{D8695D24-7450-46F0-B538-C5DFB36FFFAF}"/>
    <cellStyle name="Normal 2 3 2 2 4 3 2 2 5 3" xfId="12145" xr:uid="{7E25BCAC-4FDA-4A5F-AD3B-A05489C26697}"/>
    <cellStyle name="Normal 2 3 2 2 4 3 2 2 5 3 2" xfId="30515" xr:uid="{F5CD67AA-BAF5-4195-B637-7472716E7A46}"/>
    <cellStyle name="Normal 2 3 2 2 4 3 2 2 5 3 3" xfId="48883" xr:uid="{A4C6EDBA-1DCA-436E-9D72-75AEFA812225}"/>
    <cellStyle name="Normal 2 3 2 2 4 3 2 2 5 4" xfId="21331" xr:uid="{20A0CAC5-09E0-4214-8B95-99BF2019ACCB}"/>
    <cellStyle name="Normal 2 3 2 2 4 3 2 2 5 5" xfId="39699" xr:uid="{EEA5708A-0137-4949-8FF9-4278096BB92E}"/>
    <cellStyle name="Normal 2 3 2 2 4 3 2 2 6" xfId="5257" xr:uid="{6072B843-BECD-48A1-B174-4DCB9B3DEF0A}"/>
    <cellStyle name="Normal 2 3 2 2 4 3 2 2 6 2" xfId="14441" xr:uid="{9DB9DD3C-2C19-4314-BE95-8758EAD635DF}"/>
    <cellStyle name="Normal 2 3 2 2 4 3 2 2 6 2 2" xfId="32811" xr:uid="{6E69C0BF-4EEB-4E04-A45A-EEB61F2ECB41}"/>
    <cellStyle name="Normal 2 3 2 2 4 3 2 2 6 2 3" xfId="51179" xr:uid="{B116BC41-740C-4700-B987-DF3B7F5CCA52}"/>
    <cellStyle name="Normal 2 3 2 2 4 3 2 2 6 3" xfId="23627" xr:uid="{2F285B5A-B49D-45AF-B52A-253BA329541D}"/>
    <cellStyle name="Normal 2 3 2 2 4 3 2 2 6 4" xfId="41995" xr:uid="{6D856CB1-1678-4FD6-ADFB-5DB4C980B472}"/>
    <cellStyle name="Normal 2 3 2 2 4 3 2 2 7" xfId="9849" xr:uid="{217C4FE2-0AC6-44BE-A0E6-74E719DD5EBA}"/>
    <cellStyle name="Normal 2 3 2 2 4 3 2 2 7 2" xfId="28219" xr:uid="{C23B271B-1C8A-4255-BB75-A6B743F3DA13}"/>
    <cellStyle name="Normal 2 3 2 2 4 3 2 2 7 3" xfId="46587" xr:uid="{BB9CEC82-2E18-4CE3-BBC0-97481844FB1B}"/>
    <cellStyle name="Normal 2 3 2 2 4 3 2 2 8" xfId="19035" xr:uid="{52842D8C-82B6-4F2C-9D75-24B236A6EDFD}"/>
    <cellStyle name="Normal 2 3 2 2 4 3 2 2 9" xfId="37403" xr:uid="{95691F55-5633-4C54-BD7A-336B5651AC61}"/>
    <cellStyle name="Normal 2 3 2 2 4 3 2 3" xfId="952" xr:uid="{0B611F8F-E42E-4FE0-947B-F3EEAB527E9F}"/>
    <cellStyle name="Normal 2 3 2 2 4 3 2 3 2" xfId="3248" xr:uid="{F1F2403C-F38C-4FD7-90AF-A9E019FA5F23}"/>
    <cellStyle name="Normal 2 3 2 2 4 3 2 3 2 2" xfId="7840" xr:uid="{6EA83CB3-5EA7-441E-B0AB-12C93BA4D3C4}"/>
    <cellStyle name="Normal 2 3 2 2 4 3 2 3 2 2 2" xfId="17024" xr:uid="{EC72B756-ECDF-4C1D-8998-78954F254915}"/>
    <cellStyle name="Normal 2 3 2 2 4 3 2 3 2 2 2 2" xfId="35394" xr:uid="{AC5AAB55-1F61-43DB-BB6D-AD12C92F460D}"/>
    <cellStyle name="Normal 2 3 2 2 4 3 2 3 2 2 2 3" xfId="53762" xr:uid="{A578324F-602E-4E6F-9E3B-C1410B87D0C2}"/>
    <cellStyle name="Normal 2 3 2 2 4 3 2 3 2 2 3" xfId="26210" xr:uid="{CA5C3EBD-8C9E-4C8B-BDF3-A61932C4489F}"/>
    <cellStyle name="Normal 2 3 2 2 4 3 2 3 2 2 4" xfId="44578" xr:uid="{EE6EBE0D-4D73-4737-8537-53DA2C1732CD}"/>
    <cellStyle name="Normal 2 3 2 2 4 3 2 3 2 3" xfId="12432" xr:uid="{435B9286-F795-4A4C-BDAA-CD8AC9702961}"/>
    <cellStyle name="Normal 2 3 2 2 4 3 2 3 2 3 2" xfId="30802" xr:uid="{CD5A879C-21E7-4036-84C6-1BF5A856EE41}"/>
    <cellStyle name="Normal 2 3 2 2 4 3 2 3 2 3 3" xfId="49170" xr:uid="{EB929FE5-A645-4CBC-B4D8-1B00540ACF82}"/>
    <cellStyle name="Normal 2 3 2 2 4 3 2 3 2 4" xfId="21618" xr:uid="{D035AFF0-5B8E-407C-8B9C-7297D19E4C91}"/>
    <cellStyle name="Normal 2 3 2 2 4 3 2 3 2 5" xfId="39986" xr:uid="{035B751A-1556-458B-8A29-CB76FDFA8516}"/>
    <cellStyle name="Normal 2 3 2 2 4 3 2 3 3" xfId="5544" xr:uid="{DE6C6F59-5307-42A9-B391-8BC7426A90EC}"/>
    <cellStyle name="Normal 2 3 2 2 4 3 2 3 3 2" xfId="14728" xr:uid="{BBEDC6CC-0B82-4ABD-B450-84DCE14C3B35}"/>
    <cellStyle name="Normal 2 3 2 2 4 3 2 3 3 2 2" xfId="33098" xr:uid="{C47E286C-E84B-42F2-BA5E-D1C8D2A317B3}"/>
    <cellStyle name="Normal 2 3 2 2 4 3 2 3 3 2 3" xfId="51466" xr:uid="{E89FA068-1628-43A0-AA26-30F0749BEB94}"/>
    <cellStyle name="Normal 2 3 2 2 4 3 2 3 3 3" xfId="23914" xr:uid="{CAFEBD1F-E65A-41C6-9C43-1BACB5E54EA5}"/>
    <cellStyle name="Normal 2 3 2 2 4 3 2 3 3 4" xfId="42282" xr:uid="{1DE7843B-1ADF-4612-A0E9-0E4295546E86}"/>
    <cellStyle name="Normal 2 3 2 2 4 3 2 3 4" xfId="10136" xr:uid="{BFBC5D31-8A73-47E4-BB8E-2199C71C3F6B}"/>
    <cellStyle name="Normal 2 3 2 2 4 3 2 3 4 2" xfId="28506" xr:uid="{B080A9B8-742B-41E6-B5BB-B9374B5E3AE3}"/>
    <cellStyle name="Normal 2 3 2 2 4 3 2 3 4 3" xfId="46874" xr:uid="{439969B7-F63D-4B68-85CF-D3E044DBF65F}"/>
    <cellStyle name="Normal 2 3 2 2 4 3 2 3 5" xfId="19322" xr:uid="{91E2FD0C-C3DD-42D3-B0D6-40B69B9FAA47}"/>
    <cellStyle name="Normal 2 3 2 2 4 3 2 3 6" xfId="37690" xr:uid="{F984A5D3-5969-4E66-9268-F9FB364B68B8}"/>
    <cellStyle name="Normal 2 3 2 2 4 3 2 4" xfId="1526" xr:uid="{EFBA757E-9077-4D08-B5B7-FB71804B0606}"/>
    <cellStyle name="Normal 2 3 2 2 4 3 2 4 2" xfId="3822" xr:uid="{6FC31FC6-E9CD-4355-9886-4F2FC417811B}"/>
    <cellStyle name="Normal 2 3 2 2 4 3 2 4 2 2" xfId="8414" xr:uid="{88DEE247-1258-40AF-896F-288F97142826}"/>
    <cellStyle name="Normal 2 3 2 2 4 3 2 4 2 2 2" xfId="17598" xr:uid="{99E0BFDC-ACEC-45CF-84F8-0ACB8ACCBECB}"/>
    <cellStyle name="Normal 2 3 2 2 4 3 2 4 2 2 2 2" xfId="35968" xr:uid="{763B3942-8029-4E11-A18B-1AE0AE1CB80D}"/>
    <cellStyle name="Normal 2 3 2 2 4 3 2 4 2 2 2 3" xfId="54336" xr:uid="{A0582E7A-9FA3-4EB2-9BAE-F21B66B3D941}"/>
    <cellStyle name="Normal 2 3 2 2 4 3 2 4 2 2 3" xfId="26784" xr:uid="{996D1E38-92D9-4BD6-B68A-ACC34DFF8417}"/>
    <cellStyle name="Normal 2 3 2 2 4 3 2 4 2 2 4" xfId="45152" xr:uid="{EE7E7308-D9FA-4D7A-A1D4-C72332595564}"/>
    <cellStyle name="Normal 2 3 2 2 4 3 2 4 2 3" xfId="13006" xr:uid="{BFC260A7-23A8-4CD2-A860-AC0B98D4429C}"/>
    <cellStyle name="Normal 2 3 2 2 4 3 2 4 2 3 2" xfId="31376" xr:uid="{CBE1A580-1487-4744-B710-4336A8A9C336}"/>
    <cellStyle name="Normal 2 3 2 2 4 3 2 4 2 3 3" xfId="49744" xr:uid="{96E4D5F8-CA7C-4E8F-B31A-FE5632FA0B14}"/>
    <cellStyle name="Normal 2 3 2 2 4 3 2 4 2 4" xfId="22192" xr:uid="{28E3A648-7BBD-4BA2-9FB0-B3F9C45138A7}"/>
    <cellStyle name="Normal 2 3 2 2 4 3 2 4 2 5" xfId="40560" xr:uid="{626EC694-C5A8-485D-8FA6-FDFAAF70A7DB}"/>
    <cellStyle name="Normal 2 3 2 2 4 3 2 4 3" xfId="6118" xr:uid="{53FE3407-631A-42EF-BA21-14024A55D84D}"/>
    <cellStyle name="Normal 2 3 2 2 4 3 2 4 3 2" xfId="15302" xr:uid="{1E6EE3F8-968F-4916-9FFD-EB966FB9A44C}"/>
    <cellStyle name="Normal 2 3 2 2 4 3 2 4 3 2 2" xfId="33672" xr:uid="{B66F386B-399B-4DEF-AA43-BB3B3352F831}"/>
    <cellStyle name="Normal 2 3 2 2 4 3 2 4 3 2 3" xfId="52040" xr:uid="{01D6C878-119F-46C6-B9E0-05D59B7193B4}"/>
    <cellStyle name="Normal 2 3 2 2 4 3 2 4 3 3" xfId="24488" xr:uid="{6F348C35-7771-4ECE-901B-F9828FD8CC9A}"/>
    <cellStyle name="Normal 2 3 2 2 4 3 2 4 3 4" xfId="42856" xr:uid="{D370637D-A75B-4853-84EE-2B81F0272939}"/>
    <cellStyle name="Normal 2 3 2 2 4 3 2 4 4" xfId="10710" xr:uid="{6E170E0B-2579-459E-B9CB-C03D78B3E832}"/>
    <cellStyle name="Normal 2 3 2 2 4 3 2 4 4 2" xfId="29080" xr:uid="{B516C8E3-D4EA-434F-8F8D-7FF8D1199F5B}"/>
    <cellStyle name="Normal 2 3 2 2 4 3 2 4 4 3" xfId="47448" xr:uid="{C69B4A06-EB41-40E9-BF01-2E5D38336B78}"/>
    <cellStyle name="Normal 2 3 2 2 4 3 2 4 5" xfId="19896" xr:uid="{729622F8-77D9-443E-AB12-FD65DB49DBF1}"/>
    <cellStyle name="Normal 2 3 2 2 4 3 2 4 6" xfId="38264" xr:uid="{5A65C2A6-95EF-4ABD-B5F1-C1D8C0A5E6C9}"/>
    <cellStyle name="Normal 2 3 2 2 4 3 2 5" xfId="2100" xr:uid="{057CEF74-2525-4183-93A0-3E29E4317699}"/>
    <cellStyle name="Normal 2 3 2 2 4 3 2 5 2" xfId="4396" xr:uid="{05D60039-315A-4E8D-9F22-B06814B73CB9}"/>
    <cellStyle name="Normal 2 3 2 2 4 3 2 5 2 2" xfId="8988" xr:uid="{4E6948A5-AC94-4AF3-822C-351BD87EAE84}"/>
    <cellStyle name="Normal 2 3 2 2 4 3 2 5 2 2 2" xfId="18172" xr:uid="{27AACB92-63A1-479A-8447-34B5560871C6}"/>
    <cellStyle name="Normal 2 3 2 2 4 3 2 5 2 2 2 2" xfId="36542" xr:uid="{A47CCBFE-D233-4EEF-B9F9-EF9964D21E8E}"/>
    <cellStyle name="Normal 2 3 2 2 4 3 2 5 2 2 2 3" xfId="54910" xr:uid="{194E1B19-2D43-4878-B288-6B6867C5056A}"/>
    <cellStyle name="Normal 2 3 2 2 4 3 2 5 2 2 3" xfId="27358" xr:uid="{FCC171E7-8FFA-4161-AFA4-3A28B08DBCF3}"/>
    <cellStyle name="Normal 2 3 2 2 4 3 2 5 2 2 4" xfId="45726" xr:uid="{60A196A7-515C-48F0-93B8-2FAA5BDC72C9}"/>
    <cellStyle name="Normal 2 3 2 2 4 3 2 5 2 3" xfId="13580" xr:uid="{EB01EF02-EE6C-4016-9AB4-081717133C52}"/>
    <cellStyle name="Normal 2 3 2 2 4 3 2 5 2 3 2" xfId="31950" xr:uid="{2B772F4E-66FB-4074-8520-84E870DCB70C}"/>
    <cellStyle name="Normal 2 3 2 2 4 3 2 5 2 3 3" xfId="50318" xr:uid="{260A7EC7-F3B6-432B-9B1D-6FEE0F79AB2F}"/>
    <cellStyle name="Normal 2 3 2 2 4 3 2 5 2 4" xfId="22766" xr:uid="{377B9FE8-3E15-4577-B678-E5A75A2D9CB5}"/>
    <cellStyle name="Normal 2 3 2 2 4 3 2 5 2 5" xfId="41134" xr:uid="{4A87C32C-6061-4C00-B96D-B5D7A2044E48}"/>
    <cellStyle name="Normal 2 3 2 2 4 3 2 5 3" xfId="6692" xr:uid="{1916CED1-2E88-4D20-ABAD-540FC058E195}"/>
    <cellStyle name="Normal 2 3 2 2 4 3 2 5 3 2" xfId="15876" xr:uid="{775C7729-0DD9-4276-B596-649A4D4DC647}"/>
    <cellStyle name="Normal 2 3 2 2 4 3 2 5 3 2 2" xfId="34246" xr:uid="{C7BFEC5E-294C-4119-A621-C10C52EDE52B}"/>
    <cellStyle name="Normal 2 3 2 2 4 3 2 5 3 2 3" xfId="52614" xr:uid="{A331976E-FACB-44D7-AEAE-8C7ED014073E}"/>
    <cellStyle name="Normal 2 3 2 2 4 3 2 5 3 3" xfId="25062" xr:uid="{A29E636E-6064-493B-B0B0-4C371171436B}"/>
    <cellStyle name="Normal 2 3 2 2 4 3 2 5 3 4" xfId="43430" xr:uid="{56E1B31F-64F2-4DA2-97F1-72864D539ECA}"/>
    <cellStyle name="Normal 2 3 2 2 4 3 2 5 4" xfId="11284" xr:uid="{30A1EA5C-34A5-42C4-8169-C37194289E98}"/>
    <cellStyle name="Normal 2 3 2 2 4 3 2 5 4 2" xfId="29654" xr:uid="{D4E8C0EF-74AC-4194-ADC3-F01AA703D899}"/>
    <cellStyle name="Normal 2 3 2 2 4 3 2 5 4 3" xfId="48022" xr:uid="{DB8FE6F0-7423-4693-AC26-5A9E5F80E257}"/>
    <cellStyle name="Normal 2 3 2 2 4 3 2 5 5" xfId="20470" xr:uid="{688D758A-DB74-40EB-95D1-11F20C6CCFDC}"/>
    <cellStyle name="Normal 2 3 2 2 4 3 2 5 6" xfId="38838" xr:uid="{3089A041-5725-4D86-AA27-0C2026D4C14D}"/>
    <cellStyle name="Normal 2 3 2 2 4 3 2 6" xfId="2674" xr:uid="{639C9B95-6BC9-4AAF-A8B0-A3EF93DB2165}"/>
    <cellStyle name="Normal 2 3 2 2 4 3 2 6 2" xfId="7266" xr:uid="{24A56860-2871-45C1-8967-079D5B21D08F}"/>
    <cellStyle name="Normal 2 3 2 2 4 3 2 6 2 2" xfId="16450" xr:uid="{E49A126C-F287-42A8-A05B-D4AB85FFD8CD}"/>
    <cellStyle name="Normal 2 3 2 2 4 3 2 6 2 2 2" xfId="34820" xr:uid="{FE82CD59-DF68-4923-B26D-9AD6734596F3}"/>
    <cellStyle name="Normal 2 3 2 2 4 3 2 6 2 2 3" xfId="53188" xr:uid="{90BD2713-F412-49A2-8FE3-D20D0C977279}"/>
    <cellStyle name="Normal 2 3 2 2 4 3 2 6 2 3" xfId="25636" xr:uid="{019BB7F0-3234-4B1E-9C38-70EAF5AF26D9}"/>
    <cellStyle name="Normal 2 3 2 2 4 3 2 6 2 4" xfId="44004" xr:uid="{ADFEF111-982D-43B2-8348-E800CE681884}"/>
    <cellStyle name="Normal 2 3 2 2 4 3 2 6 3" xfId="11858" xr:uid="{237E88A6-C25A-400A-849D-B5D1A63228DF}"/>
    <cellStyle name="Normal 2 3 2 2 4 3 2 6 3 2" xfId="30228" xr:uid="{5FC2A1C8-A5E0-4CF9-B49A-E3D009CCD715}"/>
    <cellStyle name="Normal 2 3 2 2 4 3 2 6 3 3" xfId="48596" xr:uid="{B8A3BBC4-285A-413C-BAE8-351A608C12A7}"/>
    <cellStyle name="Normal 2 3 2 2 4 3 2 6 4" xfId="21044" xr:uid="{67A49C9C-B8FA-4DA0-86AA-7D7CB0C88976}"/>
    <cellStyle name="Normal 2 3 2 2 4 3 2 6 5" xfId="39412" xr:uid="{7DACBF5E-2B63-4C80-9090-BD2C4FA78173}"/>
    <cellStyle name="Normal 2 3 2 2 4 3 2 7" xfId="4970" xr:uid="{D2090E0F-3FEF-49C5-AF22-69578F68DDD3}"/>
    <cellStyle name="Normal 2 3 2 2 4 3 2 7 2" xfId="14154" xr:uid="{51028450-BE04-40BB-8348-F19EDB1FB0AF}"/>
    <cellStyle name="Normal 2 3 2 2 4 3 2 7 2 2" xfId="32524" xr:uid="{1B0FD211-2E03-4B76-93FE-1C4C50C19FB2}"/>
    <cellStyle name="Normal 2 3 2 2 4 3 2 7 2 3" xfId="50892" xr:uid="{442F3F58-2D1F-4959-8BAC-6C12E57ABE91}"/>
    <cellStyle name="Normal 2 3 2 2 4 3 2 7 3" xfId="23340" xr:uid="{503272A6-C8F8-4ABB-B4C5-FF8047BFC679}"/>
    <cellStyle name="Normal 2 3 2 2 4 3 2 7 4" xfId="41708" xr:uid="{A7571304-E5D3-4484-9F2A-7AAF5CE8DDFF}"/>
    <cellStyle name="Normal 2 3 2 2 4 3 2 8" xfId="9562" xr:uid="{3A6CD874-43DA-46E6-B077-EF5C4CB961F0}"/>
    <cellStyle name="Normal 2 3 2 2 4 3 2 8 2" xfId="27932" xr:uid="{16B7560A-531F-4695-A5D9-DC742E17E706}"/>
    <cellStyle name="Normal 2 3 2 2 4 3 2 8 3" xfId="46300" xr:uid="{F977D6D2-2C8C-437A-B908-4C4AB8316453}"/>
    <cellStyle name="Normal 2 3 2 2 4 3 2 9" xfId="18748" xr:uid="{BE94BC69-AEB5-4CC6-A767-4F5613A21EB0}"/>
    <cellStyle name="Normal 2 3 2 2 4 3 3" xfId="525" xr:uid="{B8085B12-CCB1-41CA-848C-BF1963FC19E1}"/>
    <cellStyle name="Normal 2 3 2 2 4 3 3 2" xfId="1099" xr:uid="{A56EDDDA-8F25-4B3B-9C3D-9F4818D79776}"/>
    <cellStyle name="Normal 2 3 2 2 4 3 3 2 2" xfId="3395" xr:uid="{9FC80A12-58A7-4543-ABA6-14C04AE7FCD0}"/>
    <cellStyle name="Normal 2 3 2 2 4 3 3 2 2 2" xfId="7987" xr:uid="{1268693B-CB1E-460D-8B9F-6460AE507940}"/>
    <cellStyle name="Normal 2 3 2 2 4 3 3 2 2 2 2" xfId="17171" xr:uid="{72552820-A147-4D2A-A4A5-B8AE92209CD3}"/>
    <cellStyle name="Normal 2 3 2 2 4 3 3 2 2 2 2 2" xfId="35541" xr:uid="{BB0989CB-0391-4009-9570-51AA38824FB6}"/>
    <cellStyle name="Normal 2 3 2 2 4 3 3 2 2 2 2 3" xfId="53909" xr:uid="{331B8D62-BC83-4307-B105-AEE7AA9B18F0}"/>
    <cellStyle name="Normal 2 3 2 2 4 3 3 2 2 2 3" xfId="26357" xr:uid="{D2E2FFC7-5BFA-4E6D-962D-227099B85F49}"/>
    <cellStyle name="Normal 2 3 2 2 4 3 3 2 2 2 4" xfId="44725" xr:uid="{537DEA52-A7D8-42DC-BD97-10D7D43183FE}"/>
    <cellStyle name="Normal 2 3 2 2 4 3 3 2 2 3" xfId="12579" xr:uid="{75FDEC70-FFE2-4BD1-BEEE-CBF97FE40513}"/>
    <cellStyle name="Normal 2 3 2 2 4 3 3 2 2 3 2" xfId="30949" xr:uid="{A0F3BADE-8A0C-417A-A9E0-0FF8D5F76798}"/>
    <cellStyle name="Normal 2 3 2 2 4 3 3 2 2 3 3" xfId="49317" xr:uid="{C2B28188-A8BA-4E0A-A179-7E529E45EF87}"/>
    <cellStyle name="Normal 2 3 2 2 4 3 3 2 2 4" xfId="21765" xr:uid="{E674BAB3-CE0E-43B1-B1C6-5C2DC1E3E668}"/>
    <cellStyle name="Normal 2 3 2 2 4 3 3 2 2 5" xfId="40133" xr:uid="{62C3CEBD-2BF8-43B1-AD1F-41FF7371A4C0}"/>
    <cellStyle name="Normal 2 3 2 2 4 3 3 2 3" xfId="5691" xr:uid="{9FA253D1-62FC-4854-979D-2292212A38E6}"/>
    <cellStyle name="Normal 2 3 2 2 4 3 3 2 3 2" xfId="14875" xr:uid="{984669AF-E73E-412B-B92D-1FCA9F7C4129}"/>
    <cellStyle name="Normal 2 3 2 2 4 3 3 2 3 2 2" xfId="33245" xr:uid="{609C4A91-DF6C-4B97-B7F2-3EAE90642238}"/>
    <cellStyle name="Normal 2 3 2 2 4 3 3 2 3 2 3" xfId="51613" xr:uid="{4B5EFFA4-2B04-4054-9755-EF4A1C822B0E}"/>
    <cellStyle name="Normal 2 3 2 2 4 3 3 2 3 3" xfId="24061" xr:uid="{DCE01071-3BA1-4760-AF4E-508E81E2871A}"/>
    <cellStyle name="Normal 2 3 2 2 4 3 3 2 3 4" xfId="42429" xr:uid="{F7BF66E4-9FF6-429C-87D5-01D9AAAC6545}"/>
    <cellStyle name="Normal 2 3 2 2 4 3 3 2 4" xfId="10283" xr:uid="{3DC2B1FC-463F-4F59-A795-1EB6BD8A8F75}"/>
    <cellStyle name="Normal 2 3 2 2 4 3 3 2 4 2" xfId="28653" xr:uid="{3BD74382-A248-439E-88AC-34B06E5AB035}"/>
    <cellStyle name="Normal 2 3 2 2 4 3 3 2 4 3" xfId="47021" xr:uid="{C870C525-7C9B-4A18-AF9C-86488A2A11BD}"/>
    <cellStyle name="Normal 2 3 2 2 4 3 3 2 5" xfId="19469" xr:uid="{2CE74AA3-7E77-4176-B0A8-9874C052CBDE}"/>
    <cellStyle name="Normal 2 3 2 2 4 3 3 2 6" xfId="37837" xr:uid="{BE31FA6C-0ADE-48BD-8D09-C70CCE6A59C5}"/>
    <cellStyle name="Normal 2 3 2 2 4 3 3 3" xfId="1673" xr:uid="{1597EA8E-C8A3-4E0D-845C-5D75A67F968D}"/>
    <cellStyle name="Normal 2 3 2 2 4 3 3 3 2" xfId="3969" xr:uid="{EDA7745E-05A3-4FC4-A6E0-9DACA50D08FE}"/>
    <cellStyle name="Normal 2 3 2 2 4 3 3 3 2 2" xfId="8561" xr:uid="{D93D6BC8-9619-4D85-9503-1112245B516A}"/>
    <cellStyle name="Normal 2 3 2 2 4 3 3 3 2 2 2" xfId="17745" xr:uid="{FD61184A-0648-437C-A725-B4969F53732C}"/>
    <cellStyle name="Normal 2 3 2 2 4 3 3 3 2 2 2 2" xfId="36115" xr:uid="{A8E2FFDF-02CE-40E7-9450-09A43BB3B75E}"/>
    <cellStyle name="Normal 2 3 2 2 4 3 3 3 2 2 2 3" xfId="54483" xr:uid="{451AE1E2-A7B9-4B7E-A0CC-F40E49D4B786}"/>
    <cellStyle name="Normal 2 3 2 2 4 3 3 3 2 2 3" xfId="26931" xr:uid="{9D246369-E372-44C3-A1B5-FEAA1D03353D}"/>
    <cellStyle name="Normal 2 3 2 2 4 3 3 3 2 2 4" xfId="45299" xr:uid="{F3F7F97B-8797-477F-AF8F-7B40A2B3848D}"/>
    <cellStyle name="Normal 2 3 2 2 4 3 3 3 2 3" xfId="13153" xr:uid="{E24DD948-649A-4CBF-BE57-947565D40C85}"/>
    <cellStyle name="Normal 2 3 2 2 4 3 3 3 2 3 2" xfId="31523" xr:uid="{2BF225CC-5FD9-47D1-8B30-9F64C054F7FD}"/>
    <cellStyle name="Normal 2 3 2 2 4 3 3 3 2 3 3" xfId="49891" xr:uid="{5A60C765-4AA7-4497-B642-E129F2A1ED60}"/>
    <cellStyle name="Normal 2 3 2 2 4 3 3 3 2 4" xfId="22339" xr:uid="{0D2D5AF1-45F5-4C4D-92B1-E923FB4AD678}"/>
    <cellStyle name="Normal 2 3 2 2 4 3 3 3 2 5" xfId="40707" xr:uid="{8D67E736-B9C8-4ACD-82AC-DBF74AF0FFEE}"/>
    <cellStyle name="Normal 2 3 2 2 4 3 3 3 3" xfId="6265" xr:uid="{3094F592-2BD6-4CBD-B4CA-86A79538352E}"/>
    <cellStyle name="Normal 2 3 2 2 4 3 3 3 3 2" xfId="15449" xr:uid="{7169B107-41EA-458E-AA89-CA9FF1B3F627}"/>
    <cellStyle name="Normal 2 3 2 2 4 3 3 3 3 2 2" xfId="33819" xr:uid="{08CEFDB0-9F7A-4656-A6E5-55959D9798FE}"/>
    <cellStyle name="Normal 2 3 2 2 4 3 3 3 3 2 3" xfId="52187" xr:uid="{28C13E62-5B7E-42D7-BEBC-D752CE61314C}"/>
    <cellStyle name="Normal 2 3 2 2 4 3 3 3 3 3" xfId="24635" xr:uid="{6D3B90A5-E330-4570-8ED6-D61DAD3CE2BF}"/>
    <cellStyle name="Normal 2 3 2 2 4 3 3 3 3 4" xfId="43003" xr:uid="{7C1E5716-08AE-48B2-B0E5-DDDA2473ADE3}"/>
    <cellStyle name="Normal 2 3 2 2 4 3 3 3 4" xfId="10857" xr:uid="{F82A9A23-8C98-42CC-B2B3-BDC8C98A5F9A}"/>
    <cellStyle name="Normal 2 3 2 2 4 3 3 3 4 2" xfId="29227" xr:uid="{A2CC29F8-19B4-4C2A-9123-2A43A353706D}"/>
    <cellStyle name="Normal 2 3 2 2 4 3 3 3 4 3" xfId="47595" xr:uid="{D630C4C2-67A3-40DE-8E79-8037749AD974}"/>
    <cellStyle name="Normal 2 3 2 2 4 3 3 3 5" xfId="20043" xr:uid="{4E152387-D6C0-42F1-AAFB-6344CA95E70C}"/>
    <cellStyle name="Normal 2 3 2 2 4 3 3 3 6" xfId="38411" xr:uid="{95E59EA4-F4C1-430B-8838-7890A06F8F49}"/>
    <cellStyle name="Normal 2 3 2 2 4 3 3 4" xfId="2247" xr:uid="{0E6FA2F1-3540-4DF4-BC09-20081D3E8C27}"/>
    <cellStyle name="Normal 2 3 2 2 4 3 3 4 2" xfId="4543" xr:uid="{9AC81F7C-6A90-41BD-B836-119F1A3436D6}"/>
    <cellStyle name="Normal 2 3 2 2 4 3 3 4 2 2" xfId="9135" xr:uid="{B578449A-5522-4AF0-B250-7D79B9D37861}"/>
    <cellStyle name="Normal 2 3 2 2 4 3 3 4 2 2 2" xfId="18319" xr:uid="{30DDC996-9248-42FE-90E0-632A2C819664}"/>
    <cellStyle name="Normal 2 3 2 2 4 3 3 4 2 2 2 2" xfId="36689" xr:uid="{5F68E808-FC82-4621-9B52-C6A36B54492A}"/>
    <cellStyle name="Normal 2 3 2 2 4 3 3 4 2 2 2 3" xfId="55057" xr:uid="{4628495B-2914-419C-B28B-362D4FA5AD3C}"/>
    <cellStyle name="Normal 2 3 2 2 4 3 3 4 2 2 3" xfId="27505" xr:uid="{72DE70F0-A0C1-413B-B92B-4FE316550571}"/>
    <cellStyle name="Normal 2 3 2 2 4 3 3 4 2 2 4" xfId="45873" xr:uid="{B92BC046-4AC7-4DD4-A0C6-7413AA72A124}"/>
    <cellStyle name="Normal 2 3 2 2 4 3 3 4 2 3" xfId="13727" xr:uid="{FAA1E913-FE1C-4D0C-9A2C-C9F584BCF999}"/>
    <cellStyle name="Normal 2 3 2 2 4 3 3 4 2 3 2" xfId="32097" xr:uid="{0AA1E077-B0EF-474B-9856-A16037A28A40}"/>
    <cellStyle name="Normal 2 3 2 2 4 3 3 4 2 3 3" xfId="50465" xr:uid="{FC978A05-EF29-477F-ADBA-FA8CB96E0B61}"/>
    <cellStyle name="Normal 2 3 2 2 4 3 3 4 2 4" xfId="22913" xr:uid="{005024EB-949F-4B3C-A5DC-22D4D2D27E4E}"/>
    <cellStyle name="Normal 2 3 2 2 4 3 3 4 2 5" xfId="41281" xr:uid="{214D1878-DDD8-40E5-BF1C-E8B7CED0ADA7}"/>
    <cellStyle name="Normal 2 3 2 2 4 3 3 4 3" xfId="6839" xr:uid="{691A97DD-944E-4417-A209-9ADC6A3C0550}"/>
    <cellStyle name="Normal 2 3 2 2 4 3 3 4 3 2" xfId="16023" xr:uid="{47F813FB-81C9-4E53-9F84-B294FEF9094A}"/>
    <cellStyle name="Normal 2 3 2 2 4 3 3 4 3 2 2" xfId="34393" xr:uid="{2C9A07B2-C1DC-48DD-901E-7841FA39609C}"/>
    <cellStyle name="Normal 2 3 2 2 4 3 3 4 3 2 3" xfId="52761" xr:uid="{4A164E0A-0BAC-4DCF-9F6A-0E65E85F2224}"/>
    <cellStyle name="Normal 2 3 2 2 4 3 3 4 3 3" xfId="25209" xr:uid="{7BE3C6DB-D093-4270-8E86-0C8619A77955}"/>
    <cellStyle name="Normal 2 3 2 2 4 3 3 4 3 4" xfId="43577" xr:uid="{9A09D598-C0EA-41DD-8749-0EDB15D48C55}"/>
    <cellStyle name="Normal 2 3 2 2 4 3 3 4 4" xfId="11431" xr:uid="{708DCF5E-4861-4013-AB75-D86C9C1ACE88}"/>
    <cellStyle name="Normal 2 3 2 2 4 3 3 4 4 2" xfId="29801" xr:uid="{543C7491-3F47-4754-8A62-89EAB05B4CB6}"/>
    <cellStyle name="Normal 2 3 2 2 4 3 3 4 4 3" xfId="48169" xr:uid="{C4A129B2-876D-4D05-A824-C8896B74A477}"/>
    <cellStyle name="Normal 2 3 2 2 4 3 3 4 5" xfId="20617" xr:uid="{39B2E0B4-F66F-4E7B-BF7F-6D63E3F84B0F}"/>
    <cellStyle name="Normal 2 3 2 2 4 3 3 4 6" xfId="38985" xr:uid="{A3F7CB40-4553-49E4-9458-83085D4BE837}"/>
    <cellStyle name="Normal 2 3 2 2 4 3 3 5" xfId="2821" xr:uid="{BB6B9DC9-0DA1-4A82-B601-2DB1A887B2FF}"/>
    <cellStyle name="Normal 2 3 2 2 4 3 3 5 2" xfId="7413" xr:uid="{4E07B285-4FD7-46E6-90F0-C7A81898B433}"/>
    <cellStyle name="Normal 2 3 2 2 4 3 3 5 2 2" xfId="16597" xr:uid="{622EABC4-1C8F-4D27-B08A-2F824A8EB30A}"/>
    <cellStyle name="Normal 2 3 2 2 4 3 3 5 2 2 2" xfId="34967" xr:uid="{7010409D-C467-4B63-B5CA-599B91889754}"/>
    <cellStyle name="Normal 2 3 2 2 4 3 3 5 2 2 3" xfId="53335" xr:uid="{08FA7F0E-ADB5-42A0-B312-45E48E1D5B14}"/>
    <cellStyle name="Normal 2 3 2 2 4 3 3 5 2 3" xfId="25783" xr:uid="{F7EDCDC2-88C1-4103-B87E-5A934667A592}"/>
    <cellStyle name="Normal 2 3 2 2 4 3 3 5 2 4" xfId="44151" xr:uid="{9E1555B4-14FF-4651-821B-E062C7E8B6AE}"/>
    <cellStyle name="Normal 2 3 2 2 4 3 3 5 3" xfId="12005" xr:uid="{0C63138E-0DB9-4AC3-9983-A3704539E3D3}"/>
    <cellStyle name="Normal 2 3 2 2 4 3 3 5 3 2" xfId="30375" xr:uid="{6C6A56E1-B159-4F66-9A80-9636DCE8C2AD}"/>
    <cellStyle name="Normal 2 3 2 2 4 3 3 5 3 3" xfId="48743" xr:uid="{4B8CCD5E-150A-4505-9F79-F579CA567893}"/>
    <cellStyle name="Normal 2 3 2 2 4 3 3 5 4" xfId="21191" xr:uid="{DA98B2D0-00A9-4EAD-82C4-D7FA437F60DA}"/>
    <cellStyle name="Normal 2 3 2 2 4 3 3 5 5" xfId="39559" xr:uid="{D1760909-25DD-4C1E-A8B1-A4E34AF53F27}"/>
    <cellStyle name="Normal 2 3 2 2 4 3 3 6" xfId="5117" xr:uid="{10A3BBE9-2460-416A-A756-AA59B89BA858}"/>
    <cellStyle name="Normal 2 3 2 2 4 3 3 6 2" xfId="14301" xr:uid="{A8EE05D9-92F0-499E-8ACE-88DB454FC134}"/>
    <cellStyle name="Normal 2 3 2 2 4 3 3 6 2 2" xfId="32671" xr:uid="{6782BE10-54BA-47B1-82DD-0A8C9EF7EA60}"/>
    <cellStyle name="Normal 2 3 2 2 4 3 3 6 2 3" xfId="51039" xr:uid="{AF5BBEBE-FB28-47BB-840E-6E6243F393DA}"/>
    <cellStyle name="Normal 2 3 2 2 4 3 3 6 3" xfId="23487" xr:uid="{9501789B-D021-430D-9F01-9EDE4DA0ADEC}"/>
    <cellStyle name="Normal 2 3 2 2 4 3 3 6 4" xfId="41855" xr:uid="{8C336F43-56FA-459E-A3CE-32E61973E967}"/>
    <cellStyle name="Normal 2 3 2 2 4 3 3 7" xfId="9709" xr:uid="{7FB66774-5C4F-4742-B877-074D768B97ED}"/>
    <cellStyle name="Normal 2 3 2 2 4 3 3 7 2" xfId="28079" xr:uid="{AE715E96-2567-4165-A38A-7F7DE13AA065}"/>
    <cellStyle name="Normal 2 3 2 2 4 3 3 7 3" xfId="46447" xr:uid="{15C6EEB4-3AAB-41F0-BCE4-A27B607338FF}"/>
    <cellStyle name="Normal 2 3 2 2 4 3 3 8" xfId="18895" xr:uid="{7C0B435E-4E95-4259-B042-89DDA002C38A}"/>
    <cellStyle name="Normal 2 3 2 2 4 3 3 9" xfId="37263" xr:uid="{F1F8EA33-7FD0-413D-9AB2-52569912A621}"/>
    <cellStyle name="Normal 2 3 2 2 4 3 4" xfId="812" xr:uid="{BA60C902-A6A8-4A34-83D5-C88C8BC80563}"/>
    <cellStyle name="Normal 2 3 2 2 4 3 4 2" xfId="3108" xr:uid="{EBD3F4C4-9F2E-4CBC-90A7-A4FE5FA53418}"/>
    <cellStyle name="Normal 2 3 2 2 4 3 4 2 2" xfId="7700" xr:uid="{CB525727-F706-4475-9339-B86987ABB121}"/>
    <cellStyle name="Normal 2 3 2 2 4 3 4 2 2 2" xfId="16884" xr:uid="{217EC9DE-42F2-4651-9AEF-8F959DA19330}"/>
    <cellStyle name="Normal 2 3 2 2 4 3 4 2 2 2 2" xfId="35254" xr:uid="{DDA3A23B-1C0D-4448-8DAC-B21F94C12E26}"/>
    <cellStyle name="Normal 2 3 2 2 4 3 4 2 2 2 3" xfId="53622" xr:uid="{0FAB9708-98C6-4772-B070-315418D68F0B}"/>
    <cellStyle name="Normal 2 3 2 2 4 3 4 2 2 3" xfId="26070" xr:uid="{F15E629E-35DC-48CB-A9AB-A0BE5A37FCB1}"/>
    <cellStyle name="Normal 2 3 2 2 4 3 4 2 2 4" xfId="44438" xr:uid="{04342B17-9738-4216-A266-D8D7F62FD409}"/>
    <cellStyle name="Normal 2 3 2 2 4 3 4 2 3" xfId="12292" xr:uid="{CEF31C93-648D-493A-8751-5487B314230E}"/>
    <cellStyle name="Normal 2 3 2 2 4 3 4 2 3 2" xfId="30662" xr:uid="{7937E67F-1D21-411E-8BA8-B427C0131DBC}"/>
    <cellStyle name="Normal 2 3 2 2 4 3 4 2 3 3" xfId="49030" xr:uid="{C8E5F54D-40AA-4388-B1F9-DA4DF6496347}"/>
    <cellStyle name="Normal 2 3 2 2 4 3 4 2 4" xfId="21478" xr:uid="{7631FEAA-CE5A-4FD1-BA54-22CAAD34E3B7}"/>
    <cellStyle name="Normal 2 3 2 2 4 3 4 2 5" xfId="39846" xr:uid="{7CB14589-1A7C-4331-BEAE-71EB30CD8672}"/>
    <cellStyle name="Normal 2 3 2 2 4 3 4 3" xfId="5404" xr:uid="{2D6293BB-F2A0-43E2-B045-0C918425D696}"/>
    <cellStyle name="Normal 2 3 2 2 4 3 4 3 2" xfId="14588" xr:uid="{D8AD3401-4B16-4E61-8590-84C34D7BE04F}"/>
    <cellStyle name="Normal 2 3 2 2 4 3 4 3 2 2" xfId="32958" xr:uid="{4D81026E-09EE-407C-A2B0-7F984FF1F8B8}"/>
    <cellStyle name="Normal 2 3 2 2 4 3 4 3 2 3" xfId="51326" xr:uid="{E1E8C929-6550-4B23-9529-7A0756A74E29}"/>
    <cellStyle name="Normal 2 3 2 2 4 3 4 3 3" xfId="23774" xr:uid="{71409C2B-5B16-410A-897F-DC9D6F56C21D}"/>
    <cellStyle name="Normal 2 3 2 2 4 3 4 3 4" xfId="42142" xr:uid="{DF8D7E68-C7B5-489F-8DC7-C0E396A441B8}"/>
    <cellStyle name="Normal 2 3 2 2 4 3 4 4" xfId="9996" xr:uid="{67E8F246-57A4-4EDD-A3D0-00FE9A0E499E}"/>
    <cellStyle name="Normal 2 3 2 2 4 3 4 4 2" xfId="28366" xr:uid="{A0F7A00C-46FB-4B4F-834C-8FFC4D1D99E8}"/>
    <cellStyle name="Normal 2 3 2 2 4 3 4 4 3" xfId="46734" xr:uid="{7D2C919E-04C0-4358-8237-A555CBF529BD}"/>
    <cellStyle name="Normal 2 3 2 2 4 3 4 5" xfId="19182" xr:uid="{C61A878C-0004-484F-A14E-F31B58F3ED05}"/>
    <cellStyle name="Normal 2 3 2 2 4 3 4 6" xfId="37550" xr:uid="{5342D6C0-5B77-4A39-85B9-9BE0FCBA6581}"/>
    <cellStyle name="Normal 2 3 2 2 4 3 5" xfId="1386" xr:uid="{D7906472-C866-490E-A83A-BB1FEB6962B5}"/>
    <cellStyle name="Normal 2 3 2 2 4 3 5 2" xfId="3682" xr:uid="{829385A3-3AFD-476B-972C-C0BBB2AF17D2}"/>
    <cellStyle name="Normal 2 3 2 2 4 3 5 2 2" xfId="8274" xr:uid="{AC3D3C36-6DB6-479F-9382-B716F9DD03AE}"/>
    <cellStyle name="Normal 2 3 2 2 4 3 5 2 2 2" xfId="17458" xr:uid="{159526AB-16AB-4B8D-8100-36259F586EAD}"/>
    <cellStyle name="Normal 2 3 2 2 4 3 5 2 2 2 2" xfId="35828" xr:uid="{15B5B30D-6B72-4273-8E5E-D31021999E5D}"/>
    <cellStyle name="Normal 2 3 2 2 4 3 5 2 2 2 3" xfId="54196" xr:uid="{FB7E7031-0E96-42D1-83D9-A0DA31641C38}"/>
    <cellStyle name="Normal 2 3 2 2 4 3 5 2 2 3" xfId="26644" xr:uid="{067B9848-2DF9-41A7-8F96-B2034E5A7AFE}"/>
    <cellStyle name="Normal 2 3 2 2 4 3 5 2 2 4" xfId="45012" xr:uid="{5BAD6BD8-61AC-4138-BEA4-64ACD436A1A0}"/>
    <cellStyle name="Normal 2 3 2 2 4 3 5 2 3" xfId="12866" xr:uid="{4C4B1002-2B3C-4732-AF48-53ECBA53B8F8}"/>
    <cellStyle name="Normal 2 3 2 2 4 3 5 2 3 2" xfId="31236" xr:uid="{4E2DCDFA-2CA9-4238-BDED-B83128540986}"/>
    <cellStyle name="Normal 2 3 2 2 4 3 5 2 3 3" xfId="49604" xr:uid="{FF0872D2-DA1D-45FF-A136-536DF6CCE4AF}"/>
    <cellStyle name="Normal 2 3 2 2 4 3 5 2 4" xfId="22052" xr:uid="{70BDE25E-7570-46E3-9AEC-D7A8EDB2CC55}"/>
    <cellStyle name="Normal 2 3 2 2 4 3 5 2 5" xfId="40420" xr:uid="{149974D6-5994-41C1-997E-93AEEAF45B01}"/>
    <cellStyle name="Normal 2 3 2 2 4 3 5 3" xfId="5978" xr:uid="{75E39FAE-6B9A-4327-BAC8-C9CD13B16CB9}"/>
    <cellStyle name="Normal 2 3 2 2 4 3 5 3 2" xfId="15162" xr:uid="{E2F78E27-66F8-4EA2-A0FD-02D1B1F97F54}"/>
    <cellStyle name="Normal 2 3 2 2 4 3 5 3 2 2" xfId="33532" xr:uid="{E8F3D426-BCAC-40C8-B885-65A4667954CB}"/>
    <cellStyle name="Normal 2 3 2 2 4 3 5 3 2 3" xfId="51900" xr:uid="{E2993C0A-0E3F-45EE-801F-616C819D2D4F}"/>
    <cellStyle name="Normal 2 3 2 2 4 3 5 3 3" xfId="24348" xr:uid="{F8861A3F-FD69-400C-B4BF-1C7EB017E648}"/>
    <cellStyle name="Normal 2 3 2 2 4 3 5 3 4" xfId="42716" xr:uid="{4CE9FAAE-410E-4628-9707-F13B0C41E1E6}"/>
    <cellStyle name="Normal 2 3 2 2 4 3 5 4" xfId="10570" xr:uid="{7518CE2B-38EA-4D55-B930-65A920E70CB8}"/>
    <cellStyle name="Normal 2 3 2 2 4 3 5 4 2" xfId="28940" xr:uid="{E2BCA3C8-18EB-4BB4-AC69-D42981127B7C}"/>
    <cellStyle name="Normal 2 3 2 2 4 3 5 4 3" xfId="47308" xr:uid="{C3ADCCB1-660A-4A56-8C46-CA3EB780A53A}"/>
    <cellStyle name="Normal 2 3 2 2 4 3 5 5" xfId="19756" xr:uid="{D9F911B4-DC61-442A-A206-1BB7AEE88936}"/>
    <cellStyle name="Normal 2 3 2 2 4 3 5 6" xfId="38124" xr:uid="{DC4719F6-A6EC-445C-BDAB-D0E6C46B5B31}"/>
    <cellStyle name="Normal 2 3 2 2 4 3 6" xfId="1960" xr:uid="{57D4481A-DDAD-474B-99C8-2608BC7A19F3}"/>
    <cellStyle name="Normal 2 3 2 2 4 3 6 2" xfId="4256" xr:uid="{8A872665-60E1-4E01-BDF0-017A0D5B85D3}"/>
    <cellStyle name="Normal 2 3 2 2 4 3 6 2 2" xfId="8848" xr:uid="{5A0056DA-98E1-4706-886F-88B6E691E893}"/>
    <cellStyle name="Normal 2 3 2 2 4 3 6 2 2 2" xfId="18032" xr:uid="{5C9EFFAE-08FF-4AE2-9DC4-AD4FD34DDCB5}"/>
    <cellStyle name="Normal 2 3 2 2 4 3 6 2 2 2 2" xfId="36402" xr:uid="{121B8D1A-9233-479C-9267-B7BC13D04AA1}"/>
    <cellStyle name="Normal 2 3 2 2 4 3 6 2 2 2 3" xfId="54770" xr:uid="{93F3C163-98B7-4A4D-8244-0A5F8E8E742B}"/>
    <cellStyle name="Normal 2 3 2 2 4 3 6 2 2 3" xfId="27218" xr:uid="{23BE3AEB-152C-4C0E-B1BB-FF15ABEC34FD}"/>
    <cellStyle name="Normal 2 3 2 2 4 3 6 2 2 4" xfId="45586" xr:uid="{4B4D9EF2-A80A-4910-A193-AD37B01333CD}"/>
    <cellStyle name="Normal 2 3 2 2 4 3 6 2 3" xfId="13440" xr:uid="{F6D0FEAE-3836-4606-9B09-2EB09A2C4224}"/>
    <cellStyle name="Normal 2 3 2 2 4 3 6 2 3 2" xfId="31810" xr:uid="{9A207F81-B3F4-42BE-87E8-4CCAD7FDBEB5}"/>
    <cellStyle name="Normal 2 3 2 2 4 3 6 2 3 3" xfId="50178" xr:uid="{ABC69A02-F9CA-4CD0-9850-263E339699C3}"/>
    <cellStyle name="Normal 2 3 2 2 4 3 6 2 4" xfId="22626" xr:uid="{B4FD8911-42F0-4568-92FF-CA32A844DB4F}"/>
    <cellStyle name="Normal 2 3 2 2 4 3 6 2 5" xfId="40994" xr:uid="{E37BD448-8D2A-471B-8EBD-8358DB32D9E8}"/>
    <cellStyle name="Normal 2 3 2 2 4 3 6 3" xfId="6552" xr:uid="{BB782581-28F5-484C-9F8E-63701AF9A1FE}"/>
    <cellStyle name="Normal 2 3 2 2 4 3 6 3 2" xfId="15736" xr:uid="{27584791-9937-498F-8082-4190387A5D08}"/>
    <cellStyle name="Normal 2 3 2 2 4 3 6 3 2 2" xfId="34106" xr:uid="{23D150EE-B544-4481-9023-A503DA82E2FE}"/>
    <cellStyle name="Normal 2 3 2 2 4 3 6 3 2 3" xfId="52474" xr:uid="{DA9BD2D7-EEEB-4E8C-99E8-78CFE6B67518}"/>
    <cellStyle name="Normal 2 3 2 2 4 3 6 3 3" xfId="24922" xr:uid="{8B6B058E-1D5F-4118-B37F-D0538CAAEDC6}"/>
    <cellStyle name="Normal 2 3 2 2 4 3 6 3 4" xfId="43290" xr:uid="{89640DAF-5561-4ED6-8D7E-BE0D63EF5178}"/>
    <cellStyle name="Normal 2 3 2 2 4 3 6 4" xfId="11144" xr:uid="{A86CC998-7086-4ADC-98BE-B6F430E9CDC9}"/>
    <cellStyle name="Normal 2 3 2 2 4 3 6 4 2" xfId="29514" xr:uid="{CB9C5543-72B4-422A-9A24-78FFECA8C9A0}"/>
    <cellStyle name="Normal 2 3 2 2 4 3 6 4 3" xfId="47882" xr:uid="{768585DD-3A06-42D9-BD13-BF6C47200AA8}"/>
    <cellStyle name="Normal 2 3 2 2 4 3 6 5" xfId="20330" xr:uid="{DA580C09-A233-4498-8B8A-DD7197DCF287}"/>
    <cellStyle name="Normal 2 3 2 2 4 3 6 6" xfId="38698" xr:uid="{24C2F3DF-92DB-4FAF-B328-E614233EFAF7}"/>
    <cellStyle name="Normal 2 3 2 2 4 3 7" xfId="2534" xr:uid="{291654AE-C7EC-4655-8E90-86DC28853D8C}"/>
    <cellStyle name="Normal 2 3 2 2 4 3 7 2" xfId="7126" xr:uid="{F3F9A27E-2FF9-4502-9A10-653521B05DF9}"/>
    <cellStyle name="Normal 2 3 2 2 4 3 7 2 2" xfId="16310" xr:uid="{DBFCB7E7-2415-4F64-B6CD-93A60F1CBF57}"/>
    <cellStyle name="Normal 2 3 2 2 4 3 7 2 2 2" xfId="34680" xr:uid="{18FDF6FA-E501-4DC3-9818-D2F27F20C3E6}"/>
    <cellStyle name="Normal 2 3 2 2 4 3 7 2 2 3" xfId="53048" xr:uid="{B3EF528D-1AF9-4BF6-A338-73A09E132E1B}"/>
    <cellStyle name="Normal 2 3 2 2 4 3 7 2 3" xfId="25496" xr:uid="{530EF4BA-B766-4229-BCBA-AD0E24EDB960}"/>
    <cellStyle name="Normal 2 3 2 2 4 3 7 2 4" xfId="43864" xr:uid="{A17BDEE2-45AD-4072-BF5E-1C67F0C125C8}"/>
    <cellStyle name="Normal 2 3 2 2 4 3 7 3" xfId="11718" xr:uid="{8D9B8DE2-0CE4-46CE-B68C-C5E63426E6B8}"/>
    <cellStyle name="Normal 2 3 2 2 4 3 7 3 2" xfId="30088" xr:uid="{D850E687-E667-44C8-BC88-73D1B1D9439E}"/>
    <cellStyle name="Normal 2 3 2 2 4 3 7 3 3" xfId="48456" xr:uid="{C467F0BE-F549-400A-B55D-46EE0768DBFF}"/>
    <cellStyle name="Normal 2 3 2 2 4 3 7 4" xfId="20904" xr:uid="{EA7E4B32-664E-42AB-85F0-1A55CC39B09D}"/>
    <cellStyle name="Normal 2 3 2 2 4 3 7 5" xfId="39272" xr:uid="{9FBB200F-7249-494F-979F-B416AAF7C044}"/>
    <cellStyle name="Normal 2 3 2 2 4 3 8" xfId="4830" xr:uid="{EDE00603-82C1-4C51-B484-62B897A08607}"/>
    <cellStyle name="Normal 2 3 2 2 4 3 8 2" xfId="14014" xr:uid="{9CF3E81A-2AFD-4334-A6F5-E89E1FC4461B}"/>
    <cellStyle name="Normal 2 3 2 2 4 3 8 2 2" xfId="32384" xr:uid="{51DD120E-DC7F-43CA-907C-723110CF1CA5}"/>
    <cellStyle name="Normal 2 3 2 2 4 3 8 2 3" xfId="50752" xr:uid="{328E4BFC-C117-4AEF-969C-83E28C29D6B0}"/>
    <cellStyle name="Normal 2 3 2 2 4 3 8 3" xfId="23200" xr:uid="{980F6547-DD56-432A-82E8-6708AE5D3695}"/>
    <cellStyle name="Normal 2 3 2 2 4 3 8 4" xfId="41568" xr:uid="{D0017608-AC3C-40FA-883D-6978B49FBF0D}"/>
    <cellStyle name="Normal 2 3 2 2 4 3 9" xfId="9422" xr:uid="{598E28E0-97AE-459D-987B-BF717504C76B}"/>
    <cellStyle name="Normal 2 3 2 2 4 3 9 2" xfId="27792" xr:uid="{46764A32-C80E-4D1F-BBEF-8697399B669E}"/>
    <cellStyle name="Normal 2 3 2 2 4 3 9 3" xfId="46160" xr:uid="{8336A9ED-78DD-4145-BA28-B9CF1B43E271}"/>
    <cellStyle name="Normal 2 3 2 2 4 4" xfId="297" xr:uid="{BBF27B67-2C2B-4FA2-9754-CBF483FA6E7A}"/>
    <cellStyle name="Normal 2 3 2 2 4 4 10" xfId="37037" xr:uid="{C7E8B15C-CC2D-4EDC-A434-AE95B44C7745}"/>
    <cellStyle name="Normal 2 3 2 2 4 4 2" xfId="586" xr:uid="{C9C79857-E7BB-48D1-93CE-E39F3FC4045A}"/>
    <cellStyle name="Normal 2 3 2 2 4 4 2 2" xfId="1160" xr:uid="{2D2ADEBB-A431-4554-BA06-E455C5015ACF}"/>
    <cellStyle name="Normal 2 3 2 2 4 4 2 2 2" xfId="3456" xr:uid="{803D87B7-3638-44D0-8D1D-FCCEC4DDF399}"/>
    <cellStyle name="Normal 2 3 2 2 4 4 2 2 2 2" xfId="8048" xr:uid="{EC851E55-5202-47D9-AE9E-D6E0954A83A1}"/>
    <cellStyle name="Normal 2 3 2 2 4 4 2 2 2 2 2" xfId="17232" xr:uid="{A2985416-08C3-407B-A8E8-303A88851DB6}"/>
    <cellStyle name="Normal 2 3 2 2 4 4 2 2 2 2 2 2" xfId="35602" xr:uid="{924AD4E8-70E8-40D9-99D1-9F1766108967}"/>
    <cellStyle name="Normal 2 3 2 2 4 4 2 2 2 2 2 3" xfId="53970" xr:uid="{C18BD56C-D19E-453E-BD86-570D37F5E853}"/>
    <cellStyle name="Normal 2 3 2 2 4 4 2 2 2 2 3" xfId="26418" xr:uid="{F3A95FF0-8C5D-4A90-9B10-52D051353805}"/>
    <cellStyle name="Normal 2 3 2 2 4 4 2 2 2 2 4" xfId="44786" xr:uid="{459A13CB-A1FF-470F-8056-22DEC8779404}"/>
    <cellStyle name="Normal 2 3 2 2 4 4 2 2 2 3" xfId="12640" xr:uid="{D22A64AB-FB1F-4A28-8BB2-0A863E3E76BF}"/>
    <cellStyle name="Normal 2 3 2 2 4 4 2 2 2 3 2" xfId="31010" xr:uid="{E5CBAA55-A7CD-45B7-9F77-E0DBAC6447D5}"/>
    <cellStyle name="Normal 2 3 2 2 4 4 2 2 2 3 3" xfId="49378" xr:uid="{927AF590-A4CE-49A6-8E89-F6E66AE4B8D8}"/>
    <cellStyle name="Normal 2 3 2 2 4 4 2 2 2 4" xfId="21826" xr:uid="{B0999259-DB2E-431D-A9B6-AB4B9F6D3136}"/>
    <cellStyle name="Normal 2 3 2 2 4 4 2 2 2 5" xfId="40194" xr:uid="{94A53D2B-1F30-4094-B8FA-9EE954D1077A}"/>
    <cellStyle name="Normal 2 3 2 2 4 4 2 2 3" xfId="5752" xr:uid="{0F9CDBB6-B50A-45D3-8979-1F6B9C50BFD2}"/>
    <cellStyle name="Normal 2 3 2 2 4 4 2 2 3 2" xfId="14936" xr:uid="{5BC05894-6614-419D-B396-7D89A49B46C0}"/>
    <cellStyle name="Normal 2 3 2 2 4 4 2 2 3 2 2" xfId="33306" xr:uid="{1861D57A-DA7F-4BBA-AF54-84B12F89FC45}"/>
    <cellStyle name="Normal 2 3 2 2 4 4 2 2 3 2 3" xfId="51674" xr:uid="{6DFA9C1E-23F4-4E5E-947B-536C4A7C3A4F}"/>
    <cellStyle name="Normal 2 3 2 2 4 4 2 2 3 3" xfId="24122" xr:uid="{DE3089B3-BB38-45A3-960D-C7DE36B950D2}"/>
    <cellStyle name="Normal 2 3 2 2 4 4 2 2 3 4" xfId="42490" xr:uid="{17DB3578-8F25-490E-8062-6A474800CD1E}"/>
    <cellStyle name="Normal 2 3 2 2 4 4 2 2 4" xfId="10344" xr:uid="{BEFDBEBA-5B48-454B-93D0-7CEE4713DAF1}"/>
    <cellStyle name="Normal 2 3 2 2 4 4 2 2 4 2" xfId="28714" xr:uid="{BFB95B4E-7208-44D5-9685-8528826A04D9}"/>
    <cellStyle name="Normal 2 3 2 2 4 4 2 2 4 3" xfId="47082" xr:uid="{91DFB616-D300-47F6-9BA3-60D5034094B5}"/>
    <cellStyle name="Normal 2 3 2 2 4 4 2 2 5" xfId="19530" xr:uid="{AC7353D4-6438-4BF3-A751-9D8F22C92097}"/>
    <cellStyle name="Normal 2 3 2 2 4 4 2 2 6" xfId="37898" xr:uid="{9642F759-3C0E-4652-B075-2BE92DBCF3FB}"/>
    <cellStyle name="Normal 2 3 2 2 4 4 2 3" xfId="1734" xr:uid="{9815DAE7-4169-4D0F-B748-B3F50AE70E6D}"/>
    <cellStyle name="Normal 2 3 2 2 4 4 2 3 2" xfId="4030" xr:uid="{EEAC92A9-EE0B-4443-A712-68B95FF0DEA2}"/>
    <cellStyle name="Normal 2 3 2 2 4 4 2 3 2 2" xfId="8622" xr:uid="{57CC34F3-9688-43D4-8AEC-327A48A572C7}"/>
    <cellStyle name="Normal 2 3 2 2 4 4 2 3 2 2 2" xfId="17806" xr:uid="{8BCF3A38-4DB8-4001-A0C4-829E3EE52B88}"/>
    <cellStyle name="Normal 2 3 2 2 4 4 2 3 2 2 2 2" xfId="36176" xr:uid="{4CFCAB05-3301-4F82-B08B-29D425469EEE}"/>
    <cellStyle name="Normal 2 3 2 2 4 4 2 3 2 2 2 3" xfId="54544" xr:uid="{829F0C06-8828-4302-948A-76A3A4EB8A53}"/>
    <cellStyle name="Normal 2 3 2 2 4 4 2 3 2 2 3" xfId="26992" xr:uid="{07890DB2-6EE2-47FD-8E12-39E3FAE4D3D6}"/>
    <cellStyle name="Normal 2 3 2 2 4 4 2 3 2 2 4" xfId="45360" xr:uid="{924BEFE9-7C8A-4C8D-B6BD-7F0EC2B9137B}"/>
    <cellStyle name="Normal 2 3 2 2 4 4 2 3 2 3" xfId="13214" xr:uid="{26051818-B2E6-4A4A-998B-8F46B87C86D4}"/>
    <cellStyle name="Normal 2 3 2 2 4 4 2 3 2 3 2" xfId="31584" xr:uid="{6E8E0731-1B93-4038-869F-E2C666DAFC3F}"/>
    <cellStyle name="Normal 2 3 2 2 4 4 2 3 2 3 3" xfId="49952" xr:uid="{E97A0538-9D4E-4E79-BA0E-3B539C7D57AB}"/>
    <cellStyle name="Normal 2 3 2 2 4 4 2 3 2 4" xfId="22400" xr:uid="{67579887-01B1-4E5F-83A5-5F65B50FAB9D}"/>
    <cellStyle name="Normal 2 3 2 2 4 4 2 3 2 5" xfId="40768" xr:uid="{53D5D951-9185-4E1C-9D96-FEE04E6C4C36}"/>
    <cellStyle name="Normal 2 3 2 2 4 4 2 3 3" xfId="6326" xr:uid="{31B98E6C-2B42-499A-9D6F-FCF31A5A4AE8}"/>
    <cellStyle name="Normal 2 3 2 2 4 4 2 3 3 2" xfId="15510" xr:uid="{B3C6ABE2-5A38-4BE9-9B78-B5C229B52D54}"/>
    <cellStyle name="Normal 2 3 2 2 4 4 2 3 3 2 2" xfId="33880" xr:uid="{DC02E6EE-6987-4727-973B-B217B807F134}"/>
    <cellStyle name="Normal 2 3 2 2 4 4 2 3 3 2 3" xfId="52248" xr:uid="{8C122A60-C3CF-41F4-B1A3-635FB3CC8EEB}"/>
    <cellStyle name="Normal 2 3 2 2 4 4 2 3 3 3" xfId="24696" xr:uid="{329E7C21-D266-40C4-92F0-242CA3E044FB}"/>
    <cellStyle name="Normal 2 3 2 2 4 4 2 3 3 4" xfId="43064" xr:uid="{F9F02C9C-2178-4AE9-9CDA-794ACCFDE6F0}"/>
    <cellStyle name="Normal 2 3 2 2 4 4 2 3 4" xfId="10918" xr:uid="{15C76CF1-9644-47BA-8EEB-E176F1C648D3}"/>
    <cellStyle name="Normal 2 3 2 2 4 4 2 3 4 2" xfId="29288" xr:uid="{2DF59B1D-3F43-4922-9B9B-F06DC910D19E}"/>
    <cellStyle name="Normal 2 3 2 2 4 4 2 3 4 3" xfId="47656" xr:uid="{6253550D-BD84-40EB-9BAA-AFA47F47E834}"/>
    <cellStyle name="Normal 2 3 2 2 4 4 2 3 5" xfId="20104" xr:uid="{FC316936-8A6A-4D7F-9992-141A6B0799BC}"/>
    <cellStyle name="Normal 2 3 2 2 4 4 2 3 6" xfId="38472" xr:uid="{B2AF9E3D-6163-4295-9C7A-93241DD5B31D}"/>
    <cellStyle name="Normal 2 3 2 2 4 4 2 4" xfId="2308" xr:uid="{381C93C5-3FCD-4196-95CB-4BAAB54196D8}"/>
    <cellStyle name="Normal 2 3 2 2 4 4 2 4 2" xfId="4604" xr:uid="{565D0CC3-D92F-4049-9B62-94BEF582AC57}"/>
    <cellStyle name="Normal 2 3 2 2 4 4 2 4 2 2" xfId="9196" xr:uid="{3C57A759-A8B5-4546-AB01-61FB6E9F6643}"/>
    <cellStyle name="Normal 2 3 2 2 4 4 2 4 2 2 2" xfId="18380" xr:uid="{3CC23C25-04F2-4790-8AE0-446F5DBB180B}"/>
    <cellStyle name="Normal 2 3 2 2 4 4 2 4 2 2 2 2" xfId="36750" xr:uid="{624D5EBE-5CAC-4798-A164-67CD993C099B}"/>
    <cellStyle name="Normal 2 3 2 2 4 4 2 4 2 2 2 3" xfId="55118" xr:uid="{3F261540-8A53-457D-9F15-2E1FD97CCCBE}"/>
    <cellStyle name="Normal 2 3 2 2 4 4 2 4 2 2 3" xfId="27566" xr:uid="{FD39C05A-57FF-4013-8CE6-C6007373DFF4}"/>
    <cellStyle name="Normal 2 3 2 2 4 4 2 4 2 2 4" xfId="45934" xr:uid="{BCB9EB56-73D4-4106-8CEB-AEDE1515BA4E}"/>
    <cellStyle name="Normal 2 3 2 2 4 4 2 4 2 3" xfId="13788" xr:uid="{CA1DF465-1BDA-4BA2-9B5B-47D6AD6A7D10}"/>
    <cellStyle name="Normal 2 3 2 2 4 4 2 4 2 3 2" xfId="32158" xr:uid="{516C4716-06E1-4817-B3F2-2AC253509D9E}"/>
    <cellStyle name="Normal 2 3 2 2 4 4 2 4 2 3 3" xfId="50526" xr:uid="{0D210964-DDF6-4133-AE0E-74A9F871CEA8}"/>
    <cellStyle name="Normal 2 3 2 2 4 4 2 4 2 4" xfId="22974" xr:uid="{D0866E3D-E510-43FE-A4A7-220B2A6F44C4}"/>
    <cellStyle name="Normal 2 3 2 2 4 4 2 4 2 5" xfId="41342" xr:uid="{5C1B8213-884C-4720-8576-6958BFB1AD29}"/>
    <cellStyle name="Normal 2 3 2 2 4 4 2 4 3" xfId="6900" xr:uid="{F66CB302-B675-4FEE-99B4-32C1C732565F}"/>
    <cellStyle name="Normal 2 3 2 2 4 4 2 4 3 2" xfId="16084" xr:uid="{69F94859-3E24-4A69-B143-D4B8EEA7A30C}"/>
    <cellStyle name="Normal 2 3 2 2 4 4 2 4 3 2 2" xfId="34454" xr:uid="{8CC63FED-8256-4C95-ABD1-70C5CCE30ABC}"/>
    <cellStyle name="Normal 2 3 2 2 4 4 2 4 3 2 3" xfId="52822" xr:uid="{DF2EDD15-3110-41FB-AE01-E4C2C5361AC5}"/>
    <cellStyle name="Normal 2 3 2 2 4 4 2 4 3 3" xfId="25270" xr:uid="{904267AF-7E71-4DF0-A8D9-64DFCFDE07E1}"/>
    <cellStyle name="Normal 2 3 2 2 4 4 2 4 3 4" xfId="43638" xr:uid="{26523C9C-400A-4056-A7BD-B18A2997123E}"/>
    <cellStyle name="Normal 2 3 2 2 4 4 2 4 4" xfId="11492" xr:uid="{863C0F89-46C3-4B13-A14B-B7B71B60B14E}"/>
    <cellStyle name="Normal 2 3 2 2 4 4 2 4 4 2" xfId="29862" xr:uid="{56C373F8-2BDC-47E6-AB9A-BE4BD2D69D27}"/>
    <cellStyle name="Normal 2 3 2 2 4 4 2 4 4 3" xfId="48230" xr:uid="{DD7DCABC-702E-4B32-8460-8D4D0D1A1C0F}"/>
    <cellStyle name="Normal 2 3 2 2 4 4 2 4 5" xfId="20678" xr:uid="{7C802FC4-67CF-41F2-B7DC-909242725958}"/>
    <cellStyle name="Normal 2 3 2 2 4 4 2 4 6" xfId="39046" xr:uid="{F4734098-F119-4FB2-92BF-FE37F19AAB8D}"/>
    <cellStyle name="Normal 2 3 2 2 4 4 2 5" xfId="2882" xr:uid="{E1B29A3D-0CDA-4D4D-B1C5-022280D2B2DE}"/>
    <cellStyle name="Normal 2 3 2 2 4 4 2 5 2" xfId="7474" xr:uid="{C84254B2-2895-4E78-92A4-2A134264F3C1}"/>
    <cellStyle name="Normal 2 3 2 2 4 4 2 5 2 2" xfId="16658" xr:uid="{2B3341DB-580C-46DC-B33D-DA5B8755CEAC}"/>
    <cellStyle name="Normal 2 3 2 2 4 4 2 5 2 2 2" xfId="35028" xr:uid="{8C7E8C9E-BB85-4AEF-BB29-072849F00E3C}"/>
    <cellStyle name="Normal 2 3 2 2 4 4 2 5 2 2 3" xfId="53396" xr:uid="{E78CF4B6-8349-4AFA-B609-3213AE3A767E}"/>
    <cellStyle name="Normal 2 3 2 2 4 4 2 5 2 3" xfId="25844" xr:uid="{1BE82D27-C89D-47B8-85A0-0B8F35DA4C67}"/>
    <cellStyle name="Normal 2 3 2 2 4 4 2 5 2 4" xfId="44212" xr:uid="{5C6BDBF8-37D3-435A-BD9F-8C081ECB1EEE}"/>
    <cellStyle name="Normal 2 3 2 2 4 4 2 5 3" xfId="12066" xr:uid="{0FEA90ED-AA8C-4251-A09F-6ED835577E3C}"/>
    <cellStyle name="Normal 2 3 2 2 4 4 2 5 3 2" xfId="30436" xr:uid="{2E7D61F5-D624-4D2D-A25C-F32A4EB65506}"/>
    <cellStyle name="Normal 2 3 2 2 4 4 2 5 3 3" xfId="48804" xr:uid="{BCB43CE5-883E-4EF4-A8B6-AC515CB61DC3}"/>
    <cellStyle name="Normal 2 3 2 2 4 4 2 5 4" xfId="21252" xr:uid="{33AED924-3E63-4357-A478-4539316BBD06}"/>
    <cellStyle name="Normal 2 3 2 2 4 4 2 5 5" xfId="39620" xr:uid="{39C4AE8E-7272-4D35-88BE-90D04DF61BE0}"/>
    <cellStyle name="Normal 2 3 2 2 4 4 2 6" xfId="5178" xr:uid="{45043E3E-0137-46F9-A5BB-DB0F4B0D77F3}"/>
    <cellStyle name="Normal 2 3 2 2 4 4 2 6 2" xfId="14362" xr:uid="{8FA0D544-DD19-4F61-B902-77479B456ED5}"/>
    <cellStyle name="Normal 2 3 2 2 4 4 2 6 2 2" xfId="32732" xr:uid="{28A67D84-A46B-4252-8CA2-E5C82E7472D0}"/>
    <cellStyle name="Normal 2 3 2 2 4 4 2 6 2 3" xfId="51100" xr:uid="{A0224E6E-1926-4A8D-AC8A-5B78603F2BBA}"/>
    <cellStyle name="Normal 2 3 2 2 4 4 2 6 3" xfId="23548" xr:uid="{009FBFCE-AA44-4ABF-A49C-18EB6CEB35E5}"/>
    <cellStyle name="Normal 2 3 2 2 4 4 2 6 4" xfId="41916" xr:uid="{3F0C195F-4539-4453-BA43-F2CEB037CE22}"/>
    <cellStyle name="Normal 2 3 2 2 4 4 2 7" xfId="9770" xr:uid="{10B55922-52F2-47C2-8B13-51C58274733A}"/>
    <cellStyle name="Normal 2 3 2 2 4 4 2 7 2" xfId="28140" xr:uid="{42A4E4D8-60E0-4C6E-97BC-10409A9E43E5}"/>
    <cellStyle name="Normal 2 3 2 2 4 4 2 7 3" xfId="46508" xr:uid="{C2D2CC0A-8EFE-47F7-9C5F-C182A38ECF59}"/>
    <cellStyle name="Normal 2 3 2 2 4 4 2 8" xfId="18956" xr:uid="{C9E71867-2F80-4B3C-BB06-BF361D910D84}"/>
    <cellStyle name="Normal 2 3 2 2 4 4 2 9" xfId="37324" xr:uid="{B463BB98-4586-4E5B-806A-A062661EC1C4}"/>
    <cellStyle name="Normal 2 3 2 2 4 4 3" xfId="873" xr:uid="{642A0B3F-B18A-4707-AAC8-13F2E7EE33B6}"/>
    <cellStyle name="Normal 2 3 2 2 4 4 3 2" xfId="3169" xr:uid="{B660DE3F-5E2C-422D-B7CB-2BA83E0D6C15}"/>
    <cellStyle name="Normal 2 3 2 2 4 4 3 2 2" xfId="7761" xr:uid="{032550C4-F07E-413E-B6A3-3FBD9F6DD560}"/>
    <cellStyle name="Normal 2 3 2 2 4 4 3 2 2 2" xfId="16945" xr:uid="{3C3FED0B-5F44-4DEA-80EA-AD87ABAC82F8}"/>
    <cellStyle name="Normal 2 3 2 2 4 4 3 2 2 2 2" xfId="35315" xr:uid="{C27B37E8-40C5-4526-842F-BE6AD0F5026C}"/>
    <cellStyle name="Normal 2 3 2 2 4 4 3 2 2 2 3" xfId="53683" xr:uid="{4CDA5859-9DD4-4EB1-9178-10A067AE3200}"/>
    <cellStyle name="Normal 2 3 2 2 4 4 3 2 2 3" xfId="26131" xr:uid="{26920659-9A57-401C-999F-1D1D1C47EFF4}"/>
    <cellStyle name="Normal 2 3 2 2 4 4 3 2 2 4" xfId="44499" xr:uid="{1121016D-F768-421D-AE50-33310599CBB8}"/>
    <cellStyle name="Normal 2 3 2 2 4 4 3 2 3" xfId="12353" xr:uid="{27E0EFCA-F861-45D1-8BB4-06131773B2BA}"/>
    <cellStyle name="Normal 2 3 2 2 4 4 3 2 3 2" xfId="30723" xr:uid="{305D1C1E-1B8D-46E6-AFA9-9A6D14C091BF}"/>
    <cellStyle name="Normal 2 3 2 2 4 4 3 2 3 3" xfId="49091" xr:uid="{9B33735E-1F52-4B46-ABE0-BEE97F85C7D8}"/>
    <cellStyle name="Normal 2 3 2 2 4 4 3 2 4" xfId="21539" xr:uid="{1CA3600B-F27E-49FC-AF7D-A02C40A57A4E}"/>
    <cellStyle name="Normal 2 3 2 2 4 4 3 2 5" xfId="39907" xr:uid="{349803B9-3AC1-49A0-BD90-611E8C383A47}"/>
    <cellStyle name="Normal 2 3 2 2 4 4 3 3" xfId="5465" xr:uid="{F4E10F67-80BD-47A1-A866-CD00AAF5331F}"/>
    <cellStyle name="Normal 2 3 2 2 4 4 3 3 2" xfId="14649" xr:uid="{A31286BE-C341-4E7A-A409-F3A5C8213944}"/>
    <cellStyle name="Normal 2 3 2 2 4 4 3 3 2 2" xfId="33019" xr:uid="{F483B71D-9363-48C2-A816-531241628910}"/>
    <cellStyle name="Normal 2 3 2 2 4 4 3 3 2 3" xfId="51387" xr:uid="{803DE51E-01BF-40AF-94FB-4BBBDDC523C3}"/>
    <cellStyle name="Normal 2 3 2 2 4 4 3 3 3" xfId="23835" xr:uid="{418ED598-C57F-41B6-93E1-7808D53CC76F}"/>
    <cellStyle name="Normal 2 3 2 2 4 4 3 3 4" xfId="42203" xr:uid="{6A1BBE0D-4077-488F-9893-5C4003D86966}"/>
    <cellStyle name="Normal 2 3 2 2 4 4 3 4" xfId="10057" xr:uid="{9A2D4698-18A3-4067-B0DE-7967A9549C95}"/>
    <cellStyle name="Normal 2 3 2 2 4 4 3 4 2" xfId="28427" xr:uid="{7A29DE55-1206-4892-800F-D629B1E457D7}"/>
    <cellStyle name="Normal 2 3 2 2 4 4 3 4 3" xfId="46795" xr:uid="{D0738532-21A4-42B3-8EBB-CBDB89D89D50}"/>
    <cellStyle name="Normal 2 3 2 2 4 4 3 5" xfId="19243" xr:uid="{61E8BF32-C00C-48A7-A582-F7F863C35A43}"/>
    <cellStyle name="Normal 2 3 2 2 4 4 3 6" xfId="37611" xr:uid="{7A315EFB-8155-4BD3-8E9A-DD859FBEFE3B}"/>
    <cellStyle name="Normal 2 3 2 2 4 4 4" xfId="1447" xr:uid="{B768F6F0-5B6B-4AFD-ADF0-AC82EEF04D18}"/>
    <cellStyle name="Normal 2 3 2 2 4 4 4 2" xfId="3743" xr:uid="{64AF3994-E3B8-4604-A6B8-64C7C0814BA5}"/>
    <cellStyle name="Normal 2 3 2 2 4 4 4 2 2" xfId="8335" xr:uid="{6934F7CF-020A-4723-B7FA-76789DB7E4EC}"/>
    <cellStyle name="Normal 2 3 2 2 4 4 4 2 2 2" xfId="17519" xr:uid="{527EA4E7-CB49-4627-A3E0-B5309674E1C5}"/>
    <cellStyle name="Normal 2 3 2 2 4 4 4 2 2 2 2" xfId="35889" xr:uid="{C285E444-CE54-4789-81AF-29380F3098F3}"/>
    <cellStyle name="Normal 2 3 2 2 4 4 4 2 2 2 3" xfId="54257" xr:uid="{F70366FA-9745-4162-B39B-B0C3406DC274}"/>
    <cellStyle name="Normal 2 3 2 2 4 4 4 2 2 3" xfId="26705" xr:uid="{F6EE3E82-B233-480A-8D8B-A5C111A9C31F}"/>
    <cellStyle name="Normal 2 3 2 2 4 4 4 2 2 4" xfId="45073" xr:uid="{9FB37A4B-40CC-4D81-B7D6-192057EC4A4E}"/>
    <cellStyle name="Normal 2 3 2 2 4 4 4 2 3" xfId="12927" xr:uid="{3F09931A-3738-4068-9028-E9F05CE912FD}"/>
    <cellStyle name="Normal 2 3 2 2 4 4 4 2 3 2" xfId="31297" xr:uid="{B4BDAB41-A707-4C46-A7E2-8F2F7AAE86AE}"/>
    <cellStyle name="Normal 2 3 2 2 4 4 4 2 3 3" xfId="49665" xr:uid="{0B056832-57A2-4A7E-9B0A-81AB16643592}"/>
    <cellStyle name="Normal 2 3 2 2 4 4 4 2 4" xfId="22113" xr:uid="{71A8A9A0-B31A-4B07-847C-FF423F7413ED}"/>
    <cellStyle name="Normal 2 3 2 2 4 4 4 2 5" xfId="40481" xr:uid="{5ACE457E-6F82-4C8B-BA22-1214C5592AA8}"/>
    <cellStyle name="Normal 2 3 2 2 4 4 4 3" xfId="6039" xr:uid="{26C2B541-04E3-4551-8B36-C612DAFBC787}"/>
    <cellStyle name="Normal 2 3 2 2 4 4 4 3 2" xfId="15223" xr:uid="{E0661D8B-28E9-42C3-AE66-581788D724C4}"/>
    <cellStyle name="Normal 2 3 2 2 4 4 4 3 2 2" xfId="33593" xr:uid="{734ACFFD-4715-4673-813C-C0F098DB86A2}"/>
    <cellStyle name="Normal 2 3 2 2 4 4 4 3 2 3" xfId="51961" xr:uid="{3B1EFF27-59FB-4310-9044-6739AD510019}"/>
    <cellStyle name="Normal 2 3 2 2 4 4 4 3 3" xfId="24409" xr:uid="{FA5E1C99-64A3-4DAE-943C-04A82083425B}"/>
    <cellStyle name="Normal 2 3 2 2 4 4 4 3 4" xfId="42777" xr:uid="{348884E4-67D6-4629-80A0-762F96DACD7B}"/>
    <cellStyle name="Normal 2 3 2 2 4 4 4 4" xfId="10631" xr:uid="{0CA1E700-D8AB-44C8-9D4A-24B8D256BCD8}"/>
    <cellStyle name="Normal 2 3 2 2 4 4 4 4 2" xfId="29001" xr:uid="{37F871CE-DE7C-4052-AE78-3D7CA91D5DA9}"/>
    <cellStyle name="Normal 2 3 2 2 4 4 4 4 3" xfId="47369" xr:uid="{85A99B78-C548-4EF4-939E-E57F1A48CD66}"/>
    <cellStyle name="Normal 2 3 2 2 4 4 4 5" xfId="19817" xr:uid="{0F9E8323-1F92-4809-A1FB-1395EBE595DB}"/>
    <cellStyle name="Normal 2 3 2 2 4 4 4 6" xfId="38185" xr:uid="{66D43264-212A-4FEC-AB61-20859248645D}"/>
    <cellStyle name="Normal 2 3 2 2 4 4 5" xfId="2021" xr:uid="{62BB05BE-2BAA-49E0-8119-563C325592E0}"/>
    <cellStyle name="Normal 2 3 2 2 4 4 5 2" xfId="4317" xr:uid="{73CB9A4D-B580-4FB4-8E73-D9AFCFC69A70}"/>
    <cellStyle name="Normal 2 3 2 2 4 4 5 2 2" xfId="8909" xr:uid="{412A6ACB-C220-4149-82C8-DCDED06CBFB0}"/>
    <cellStyle name="Normal 2 3 2 2 4 4 5 2 2 2" xfId="18093" xr:uid="{18EE5AE4-A0B3-47A2-BE6F-50EE3C790EB9}"/>
    <cellStyle name="Normal 2 3 2 2 4 4 5 2 2 2 2" xfId="36463" xr:uid="{F8B9AC56-CE7E-479C-8151-866635460B0A}"/>
    <cellStyle name="Normal 2 3 2 2 4 4 5 2 2 2 3" xfId="54831" xr:uid="{AFB0F45C-C482-4EFF-974F-087F3C09D561}"/>
    <cellStyle name="Normal 2 3 2 2 4 4 5 2 2 3" xfId="27279" xr:uid="{C419FAFA-3954-4FA9-A3A3-29E5CE865BC6}"/>
    <cellStyle name="Normal 2 3 2 2 4 4 5 2 2 4" xfId="45647" xr:uid="{F36E14EE-BB38-4B91-AC4B-654A4C95745A}"/>
    <cellStyle name="Normal 2 3 2 2 4 4 5 2 3" xfId="13501" xr:uid="{FF164765-60B9-4B1F-BBC4-60D1EA69DD91}"/>
    <cellStyle name="Normal 2 3 2 2 4 4 5 2 3 2" xfId="31871" xr:uid="{318AA49D-AADF-4A9D-B5DD-5161292A47AF}"/>
    <cellStyle name="Normal 2 3 2 2 4 4 5 2 3 3" xfId="50239" xr:uid="{A151F02B-BA2B-479D-A7B7-06A18FC89B17}"/>
    <cellStyle name="Normal 2 3 2 2 4 4 5 2 4" xfId="22687" xr:uid="{1E8F3638-863D-49B9-895C-F1F04A1B534D}"/>
    <cellStyle name="Normal 2 3 2 2 4 4 5 2 5" xfId="41055" xr:uid="{193A1513-163F-42AD-8B1F-5E996FF73A71}"/>
    <cellStyle name="Normal 2 3 2 2 4 4 5 3" xfId="6613" xr:uid="{BD3E708E-9854-4A66-AE7B-FDAAE99A9B2A}"/>
    <cellStyle name="Normal 2 3 2 2 4 4 5 3 2" xfId="15797" xr:uid="{271B7EDA-98E9-4EF8-AF0C-68E09E4F1D66}"/>
    <cellStyle name="Normal 2 3 2 2 4 4 5 3 2 2" xfId="34167" xr:uid="{08E248A6-1BC2-421D-9BF2-7B78F718C8D6}"/>
    <cellStyle name="Normal 2 3 2 2 4 4 5 3 2 3" xfId="52535" xr:uid="{68FD4A61-4840-45BA-AE11-FD23C947F009}"/>
    <cellStyle name="Normal 2 3 2 2 4 4 5 3 3" xfId="24983" xr:uid="{D86A50B1-F0CF-418A-A0F2-9E160DC68564}"/>
    <cellStyle name="Normal 2 3 2 2 4 4 5 3 4" xfId="43351" xr:uid="{DF41254E-D779-490F-B43C-50985C1E374F}"/>
    <cellStyle name="Normal 2 3 2 2 4 4 5 4" xfId="11205" xr:uid="{EC651CF6-977B-461F-BF30-BE7BD367F6D4}"/>
    <cellStyle name="Normal 2 3 2 2 4 4 5 4 2" xfId="29575" xr:uid="{61D834AB-2DED-4236-B544-067D50EC07CD}"/>
    <cellStyle name="Normal 2 3 2 2 4 4 5 4 3" xfId="47943" xr:uid="{00F61340-6759-45FC-A108-0F589EE40D3B}"/>
    <cellStyle name="Normal 2 3 2 2 4 4 5 5" xfId="20391" xr:uid="{8A8D49F0-FA90-4FEB-BFF4-C99E0B66163B}"/>
    <cellStyle name="Normal 2 3 2 2 4 4 5 6" xfId="38759" xr:uid="{F7FBBA4C-1632-4977-BB5E-F4D122C13A02}"/>
    <cellStyle name="Normal 2 3 2 2 4 4 6" xfId="2595" xr:uid="{19C27856-0340-4314-8A4A-8EEB37A7D7BB}"/>
    <cellStyle name="Normal 2 3 2 2 4 4 6 2" xfId="7187" xr:uid="{8A3B65D9-2921-45B7-BBFB-A8AEEB9D0BD2}"/>
    <cellStyle name="Normal 2 3 2 2 4 4 6 2 2" xfId="16371" xr:uid="{34ECE174-9EC9-4DA4-8305-63B61B6927AE}"/>
    <cellStyle name="Normal 2 3 2 2 4 4 6 2 2 2" xfId="34741" xr:uid="{63D9A97F-071F-4D50-A757-C02BCF60BD95}"/>
    <cellStyle name="Normal 2 3 2 2 4 4 6 2 2 3" xfId="53109" xr:uid="{A1422C24-20AE-4458-A7C5-703E71C2C862}"/>
    <cellStyle name="Normal 2 3 2 2 4 4 6 2 3" xfId="25557" xr:uid="{B21AA0F0-6D58-4B61-83C4-A1ABCD41729B}"/>
    <cellStyle name="Normal 2 3 2 2 4 4 6 2 4" xfId="43925" xr:uid="{DEC69BFB-B01D-4BDE-8ADE-A8CBEA799EE7}"/>
    <cellStyle name="Normal 2 3 2 2 4 4 6 3" xfId="11779" xr:uid="{7C2A770C-7083-4A89-8D84-6CB400194088}"/>
    <cellStyle name="Normal 2 3 2 2 4 4 6 3 2" xfId="30149" xr:uid="{ADCB05A3-6B7A-4DB6-9E8F-99C421E983E0}"/>
    <cellStyle name="Normal 2 3 2 2 4 4 6 3 3" xfId="48517" xr:uid="{91B74310-B806-4A1B-BC92-318553EE387A}"/>
    <cellStyle name="Normal 2 3 2 2 4 4 6 4" xfId="20965" xr:uid="{AE8A1FA0-E8E9-4BC6-BB38-237C38381CB5}"/>
    <cellStyle name="Normal 2 3 2 2 4 4 6 5" xfId="39333" xr:uid="{6641745F-CB35-44A2-AC1E-360B90820E0F}"/>
    <cellStyle name="Normal 2 3 2 2 4 4 7" xfId="4891" xr:uid="{6135F0ED-D880-464D-B03A-589715E9CE73}"/>
    <cellStyle name="Normal 2 3 2 2 4 4 7 2" xfId="14075" xr:uid="{30EED5F2-15A0-45A6-8CFF-475063BB58E2}"/>
    <cellStyle name="Normal 2 3 2 2 4 4 7 2 2" xfId="32445" xr:uid="{49CF918A-819B-4402-ABED-9B9FC97B4084}"/>
    <cellStyle name="Normal 2 3 2 2 4 4 7 2 3" xfId="50813" xr:uid="{1840D76F-0060-4515-BABC-9D3C7C03A116}"/>
    <cellStyle name="Normal 2 3 2 2 4 4 7 3" xfId="23261" xr:uid="{EA72FECF-3882-4176-9199-E2A1F4E63D8F}"/>
    <cellStyle name="Normal 2 3 2 2 4 4 7 4" xfId="41629" xr:uid="{7628003A-BC06-4E25-92CC-0C66F850AFA9}"/>
    <cellStyle name="Normal 2 3 2 2 4 4 8" xfId="9483" xr:uid="{7E54806A-E9C8-4179-B2B3-4EB49F404A64}"/>
    <cellStyle name="Normal 2 3 2 2 4 4 8 2" xfId="27853" xr:uid="{F0FA6272-8588-42A0-A480-E47E4F711D50}"/>
    <cellStyle name="Normal 2 3 2 2 4 4 8 3" xfId="46221" xr:uid="{C9339BA3-388C-4154-A8CB-9AD89F974140}"/>
    <cellStyle name="Normal 2 3 2 2 4 4 9" xfId="18669" xr:uid="{046E17F8-B5DD-497A-A797-C7FEBA159F22}"/>
    <cellStyle name="Normal 2 3 2 2 4 5" xfId="446" xr:uid="{06DA399C-9447-48DA-9B2E-3CEF15DB70E1}"/>
    <cellStyle name="Normal 2 3 2 2 4 5 2" xfId="1020" xr:uid="{BA97AD44-929E-4293-ACA6-88A245A57229}"/>
    <cellStyle name="Normal 2 3 2 2 4 5 2 2" xfId="3316" xr:uid="{F1AD63F8-6EC9-46AE-AAD2-805F248C7E75}"/>
    <cellStyle name="Normal 2 3 2 2 4 5 2 2 2" xfId="7908" xr:uid="{859A7BD0-87AD-40E6-A3D7-1CD7836A848B}"/>
    <cellStyle name="Normal 2 3 2 2 4 5 2 2 2 2" xfId="17092" xr:uid="{C736B6A0-3CAA-461D-97F7-8384739AB211}"/>
    <cellStyle name="Normal 2 3 2 2 4 5 2 2 2 2 2" xfId="35462" xr:uid="{0ACE0ED6-8DEB-4035-BE03-E3EFE039776E}"/>
    <cellStyle name="Normal 2 3 2 2 4 5 2 2 2 2 3" xfId="53830" xr:uid="{5703DAE9-DBAF-4D2B-ADC8-73DFD4B47D4B}"/>
    <cellStyle name="Normal 2 3 2 2 4 5 2 2 2 3" xfId="26278" xr:uid="{4058FECA-DA4E-4EC5-91CD-95BBBD131AD7}"/>
    <cellStyle name="Normal 2 3 2 2 4 5 2 2 2 4" xfId="44646" xr:uid="{097B4293-4649-4B7E-BC6A-3578DD2DE37B}"/>
    <cellStyle name="Normal 2 3 2 2 4 5 2 2 3" xfId="12500" xr:uid="{79B3172C-7EA7-4112-A8B5-467E80338CF2}"/>
    <cellStyle name="Normal 2 3 2 2 4 5 2 2 3 2" xfId="30870" xr:uid="{D091B275-9CE4-47F9-9421-D384ED1A8127}"/>
    <cellStyle name="Normal 2 3 2 2 4 5 2 2 3 3" xfId="49238" xr:uid="{F8F9023C-F6ED-4C14-94DC-EACE2E3A5B71}"/>
    <cellStyle name="Normal 2 3 2 2 4 5 2 2 4" xfId="21686" xr:uid="{145C888A-2816-4242-83BE-AA762DAA7B5A}"/>
    <cellStyle name="Normal 2 3 2 2 4 5 2 2 5" xfId="40054" xr:uid="{62931E96-F061-4D84-86A9-A86E137CFFC9}"/>
    <cellStyle name="Normal 2 3 2 2 4 5 2 3" xfId="5612" xr:uid="{7747D5D7-69C9-4820-B224-BF2C90FF728B}"/>
    <cellStyle name="Normal 2 3 2 2 4 5 2 3 2" xfId="14796" xr:uid="{836716DF-737C-4913-9A1B-AC0668D33044}"/>
    <cellStyle name="Normal 2 3 2 2 4 5 2 3 2 2" xfId="33166" xr:uid="{86C2A970-5A01-4671-A447-238C01E4079C}"/>
    <cellStyle name="Normal 2 3 2 2 4 5 2 3 2 3" xfId="51534" xr:uid="{80C2D121-F33B-4B26-9F96-117602EACE4A}"/>
    <cellStyle name="Normal 2 3 2 2 4 5 2 3 3" xfId="23982" xr:uid="{FA8DEC38-3799-4851-AD04-D6A7734A1AA0}"/>
    <cellStyle name="Normal 2 3 2 2 4 5 2 3 4" xfId="42350" xr:uid="{BA07912D-E133-4B52-8BD3-B524EDEB297E}"/>
    <cellStyle name="Normal 2 3 2 2 4 5 2 4" xfId="10204" xr:uid="{3001789F-FF69-4BB6-9B3E-33EA8DB6A8FD}"/>
    <cellStyle name="Normal 2 3 2 2 4 5 2 4 2" xfId="28574" xr:uid="{CA220F7F-A042-42FD-B027-A6609242A52E}"/>
    <cellStyle name="Normal 2 3 2 2 4 5 2 4 3" xfId="46942" xr:uid="{48716EBA-4811-4694-A988-324E16DC455B}"/>
    <cellStyle name="Normal 2 3 2 2 4 5 2 5" xfId="19390" xr:uid="{493C795A-3773-4846-A508-1A87E9C91AFD}"/>
    <cellStyle name="Normal 2 3 2 2 4 5 2 6" xfId="37758" xr:uid="{1318E223-FAA6-447B-A0DD-61F30B8E9A2A}"/>
    <cellStyle name="Normal 2 3 2 2 4 5 3" xfId="1594" xr:uid="{F20B6A07-9726-486E-B1C7-E12B9CAC9452}"/>
    <cellStyle name="Normal 2 3 2 2 4 5 3 2" xfId="3890" xr:uid="{EFE30F62-27BA-4607-9B29-7EBBB27398AF}"/>
    <cellStyle name="Normal 2 3 2 2 4 5 3 2 2" xfId="8482" xr:uid="{BF544406-8654-446E-918C-E0588CF36AEC}"/>
    <cellStyle name="Normal 2 3 2 2 4 5 3 2 2 2" xfId="17666" xr:uid="{911386A8-F9E9-4AF8-8A29-0C3C14C7C568}"/>
    <cellStyle name="Normal 2 3 2 2 4 5 3 2 2 2 2" xfId="36036" xr:uid="{853E4619-53A0-4606-8F01-DBD25B7E747B}"/>
    <cellStyle name="Normal 2 3 2 2 4 5 3 2 2 2 3" xfId="54404" xr:uid="{8B8F31A8-E7D5-49AB-9D46-AE7FB762BB17}"/>
    <cellStyle name="Normal 2 3 2 2 4 5 3 2 2 3" xfId="26852" xr:uid="{CDD6FD72-1AB3-43D8-B44F-52237839D1CC}"/>
    <cellStyle name="Normal 2 3 2 2 4 5 3 2 2 4" xfId="45220" xr:uid="{DEA6D42B-92B5-4697-A011-678BA85CFE18}"/>
    <cellStyle name="Normal 2 3 2 2 4 5 3 2 3" xfId="13074" xr:uid="{25A079E9-F74C-41FA-B063-B558377F1FF3}"/>
    <cellStyle name="Normal 2 3 2 2 4 5 3 2 3 2" xfId="31444" xr:uid="{96928953-C106-44A4-A804-ECA3A5A212D4}"/>
    <cellStyle name="Normal 2 3 2 2 4 5 3 2 3 3" xfId="49812" xr:uid="{B239DBD0-6934-4008-99D5-CB12E00A2D62}"/>
    <cellStyle name="Normal 2 3 2 2 4 5 3 2 4" xfId="22260" xr:uid="{ACD13BDD-6D03-4956-903E-F09580097D6D}"/>
    <cellStyle name="Normal 2 3 2 2 4 5 3 2 5" xfId="40628" xr:uid="{77DB2098-3FCE-4B8B-AF52-03B2ADDBC9A5}"/>
    <cellStyle name="Normal 2 3 2 2 4 5 3 3" xfId="6186" xr:uid="{5267B64B-8124-4073-8681-A8299A55DD4F}"/>
    <cellStyle name="Normal 2 3 2 2 4 5 3 3 2" xfId="15370" xr:uid="{211C6494-BC33-4628-8A39-E2964A38EA89}"/>
    <cellStyle name="Normal 2 3 2 2 4 5 3 3 2 2" xfId="33740" xr:uid="{3D712AAC-489F-446C-B2C7-0BB7031B3241}"/>
    <cellStyle name="Normal 2 3 2 2 4 5 3 3 2 3" xfId="52108" xr:uid="{DFB952DB-1296-4DBA-A814-D1BF2E6704BF}"/>
    <cellStyle name="Normal 2 3 2 2 4 5 3 3 3" xfId="24556" xr:uid="{F7BF7FAF-EE3F-4CD7-A4D0-49B82807040B}"/>
    <cellStyle name="Normal 2 3 2 2 4 5 3 3 4" xfId="42924" xr:uid="{873C4708-85EB-4FEE-B999-7C696D0EC8C0}"/>
    <cellStyle name="Normal 2 3 2 2 4 5 3 4" xfId="10778" xr:uid="{BC8AAFF0-271A-4F04-BB3F-65F2F4397C64}"/>
    <cellStyle name="Normal 2 3 2 2 4 5 3 4 2" xfId="29148" xr:uid="{AC74B8BE-A095-4CFD-AE8A-6AC969DFBA82}"/>
    <cellStyle name="Normal 2 3 2 2 4 5 3 4 3" xfId="47516" xr:uid="{F44D67F9-8359-43F7-A884-99B4717D66E9}"/>
    <cellStyle name="Normal 2 3 2 2 4 5 3 5" xfId="19964" xr:uid="{CE315D18-F4ED-4257-BDEF-32B58023519E}"/>
    <cellStyle name="Normal 2 3 2 2 4 5 3 6" xfId="38332" xr:uid="{5FF020EB-1C7B-4CF9-8C43-B262B2BC0ED4}"/>
    <cellStyle name="Normal 2 3 2 2 4 5 4" xfId="2168" xr:uid="{61CD0A74-44B9-4085-9227-E3BDA26C9116}"/>
    <cellStyle name="Normal 2 3 2 2 4 5 4 2" xfId="4464" xr:uid="{CAA40B60-C34B-478F-BEC8-B26B15B4EB39}"/>
    <cellStyle name="Normal 2 3 2 2 4 5 4 2 2" xfId="9056" xr:uid="{8AF45194-4DC1-4F41-9075-54B641770825}"/>
    <cellStyle name="Normal 2 3 2 2 4 5 4 2 2 2" xfId="18240" xr:uid="{95ECF257-6DD9-46F3-A42D-77DCDCEAA84A}"/>
    <cellStyle name="Normal 2 3 2 2 4 5 4 2 2 2 2" xfId="36610" xr:uid="{92343B54-ACCE-4682-8741-26926D534F92}"/>
    <cellStyle name="Normal 2 3 2 2 4 5 4 2 2 2 3" xfId="54978" xr:uid="{F38BDDC4-37E1-49DD-A7BE-0642AE98812A}"/>
    <cellStyle name="Normal 2 3 2 2 4 5 4 2 2 3" xfId="27426" xr:uid="{C9DCCA0D-2642-4F16-A52F-CAFC089855A7}"/>
    <cellStyle name="Normal 2 3 2 2 4 5 4 2 2 4" xfId="45794" xr:uid="{B4B7A9DD-9B05-4F53-B4C6-C29D40305966}"/>
    <cellStyle name="Normal 2 3 2 2 4 5 4 2 3" xfId="13648" xr:uid="{A1C6D313-154E-46E7-8052-84DD09F156F7}"/>
    <cellStyle name="Normal 2 3 2 2 4 5 4 2 3 2" xfId="32018" xr:uid="{B036D593-D3E6-42F9-992C-592730F168B6}"/>
    <cellStyle name="Normal 2 3 2 2 4 5 4 2 3 3" xfId="50386" xr:uid="{4206D119-7273-4828-8627-8F426F2736EA}"/>
    <cellStyle name="Normal 2 3 2 2 4 5 4 2 4" xfId="22834" xr:uid="{83BF6F1E-BD6D-40AA-A6C7-F38D9B257BA0}"/>
    <cellStyle name="Normal 2 3 2 2 4 5 4 2 5" xfId="41202" xr:uid="{2230B742-028B-4083-A324-2E66302ECABF}"/>
    <cellStyle name="Normal 2 3 2 2 4 5 4 3" xfId="6760" xr:uid="{41DDEC0C-19EF-43A7-A8FB-ED74125BA2D9}"/>
    <cellStyle name="Normal 2 3 2 2 4 5 4 3 2" xfId="15944" xr:uid="{F3451CA1-B4D1-4C0F-929E-A0AA4AEFD9DC}"/>
    <cellStyle name="Normal 2 3 2 2 4 5 4 3 2 2" xfId="34314" xr:uid="{F27B87FB-4191-44A5-B3E8-DDC0450552CA}"/>
    <cellStyle name="Normal 2 3 2 2 4 5 4 3 2 3" xfId="52682" xr:uid="{E03D16A9-0BE2-4619-ADF3-3F562C214B26}"/>
    <cellStyle name="Normal 2 3 2 2 4 5 4 3 3" xfId="25130" xr:uid="{49E32C2B-C064-490D-95DF-0FFDAA510E47}"/>
    <cellStyle name="Normal 2 3 2 2 4 5 4 3 4" xfId="43498" xr:uid="{885FBC22-6E3E-4AF7-A146-DF20F771F312}"/>
    <cellStyle name="Normal 2 3 2 2 4 5 4 4" xfId="11352" xr:uid="{A01622EB-7D15-434B-B02A-F1825E4B62A4}"/>
    <cellStyle name="Normal 2 3 2 2 4 5 4 4 2" xfId="29722" xr:uid="{97B6946B-CFB9-4E1B-AFFC-27F5EAF92D8A}"/>
    <cellStyle name="Normal 2 3 2 2 4 5 4 4 3" xfId="48090" xr:uid="{D105643D-1F9D-4962-816A-F1E63D775766}"/>
    <cellStyle name="Normal 2 3 2 2 4 5 4 5" xfId="20538" xr:uid="{CBD94F50-4BE3-45DB-83B7-538A590E1BFA}"/>
    <cellStyle name="Normal 2 3 2 2 4 5 4 6" xfId="38906" xr:uid="{804C6A1F-9D3A-4E1B-B3E9-4B757129CAB0}"/>
    <cellStyle name="Normal 2 3 2 2 4 5 5" xfId="2742" xr:uid="{AB2A3411-BE14-4252-94B7-9E3CE7E1AA42}"/>
    <cellStyle name="Normal 2 3 2 2 4 5 5 2" xfId="7334" xr:uid="{225F8D4B-EF57-4DDD-B2A1-64478EDF9632}"/>
    <cellStyle name="Normal 2 3 2 2 4 5 5 2 2" xfId="16518" xr:uid="{FD58ACA5-137D-4E78-9BD3-53398A79A09A}"/>
    <cellStyle name="Normal 2 3 2 2 4 5 5 2 2 2" xfId="34888" xr:uid="{2CCCCD3F-487D-46AB-B711-1129E8721C2F}"/>
    <cellStyle name="Normal 2 3 2 2 4 5 5 2 2 3" xfId="53256" xr:uid="{292202F3-E1AE-411A-B5B6-BB62C4E178DD}"/>
    <cellStyle name="Normal 2 3 2 2 4 5 5 2 3" xfId="25704" xr:uid="{67A41CA7-D730-4C44-8775-0B3334AE555F}"/>
    <cellStyle name="Normal 2 3 2 2 4 5 5 2 4" xfId="44072" xr:uid="{3F13F14B-B069-407F-8979-5FD01AD15A40}"/>
    <cellStyle name="Normal 2 3 2 2 4 5 5 3" xfId="11926" xr:uid="{81FBEF4F-BB3F-4982-B85B-EBEDAE1BD6A0}"/>
    <cellStyle name="Normal 2 3 2 2 4 5 5 3 2" xfId="30296" xr:uid="{4D362CA7-EF55-4ED9-94B4-27F667C9CFB8}"/>
    <cellStyle name="Normal 2 3 2 2 4 5 5 3 3" xfId="48664" xr:uid="{8218B3FA-EF77-41D3-9C23-6E4E6785FA3D}"/>
    <cellStyle name="Normal 2 3 2 2 4 5 5 4" xfId="21112" xr:uid="{C64AB040-1555-4AB1-98C9-E0AA1797C04C}"/>
    <cellStyle name="Normal 2 3 2 2 4 5 5 5" xfId="39480" xr:uid="{445A1247-00D1-4F44-83E3-0F4ED548B761}"/>
    <cellStyle name="Normal 2 3 2 2 4 5 6" xfId="5038" xr:uid="{ABB79691-CAD2-4B78-9D7C-3D341B1A546F}"/>
    <cellStyle name="Normal 2 3 2 2 4 5 6 2" xfId="14222" xr:uid="{F98AE897-F40D-46D8-AD19-3596B5073B18}"/>
    <cellStyle name="Normal 2 3 2 2 4 5 6 2 2" xfId="32592" xr:uid="{1629F57D-4CEB-447F-9069-444D831F3413}"/>
    <cellStyle name="Normal 2 3 2 2 4 5 6 2 3" xfId="50960" xr:uid="{9AD7557C-DE48-445F-8B47-E2EA916AA7D4}"/>
    <cellStyle name="Normal 2 3 2 2 4 5 6 3" xfId="23408" xr:uid="{51871392-E6DF-4F59-94F0-B6E78FABD008}"/>
    <cellStyle name="Normal 2 3 2 2 4 5 6 4" xfId="41776" xr:uid="{BE385AFC-AA7C-435F-87A3-D33B78167F2D}"/>
    <cellStyle name="Normal 2 3 2 2 4 5 7" xfId="9630" xr:uid="{8D75B2AA-CF0E-40EF-B569-C640616BACA3}"/>
    <cellStyle name="Normal 2 3 2 2 4 5 7 2" xfId="28000" xr:uid="{C864F8F7-D4B5-489F-AFE5-BE120D06587B}"/>
    <cellStyle name="Normal 2 3 2 2 4 5 7 3" xfId="46368" xr:uid="{0D7C9A31-2E88-4582-B359-C906A90436CD}"/>
    <cellStyle name="Normal 2 3 2 2 4 5 8" xfId="18816" xr:uid="{984D30FB-D92B-48C3-BC1A-8EF995D343DE}"/>
    <cellStyle name="Normal 2 3 2 2 4 5 9" xfId="37184" xr:uid="{D0EDC9A9-029D-4AA4-A2A1-E198868D49FD}"/>
    <cellStyle name="Normal 2 3 2 2 4 6" xfId="733" xr:uid="{047D7714-EC69-4CC0-8A0C-B76579566F01}"/>
    <cellStyle name="Normal 2 3 2 2 4 6 2" xfId="3029" xr:uid="{43D8100E-8E60-41E0-AFF4-5478ACE6B705}"/>
    <cellStyle name="Normal 2 3 2 2 4 6 2 2" xfId="7621" xr:uid="{2F89AC0D-F3A0-4C9A-AE2B-FCED0C97E6F2}"/>
    <cellStyle name="Normal 2 3 2 2 4 6 2 2 2" xfId="16805" xr:uid="{C39AB7E5-0929-4E15-9BE1-1A729B36B4FE}"/>
    <cellStyle name="Normal 2 3 2 2 4 6 2 2 2 2" xfId="35175" xr:uid="{9A1AEB73-6DF2-488C-9034-11245F978821}"/>
    <cellStyle name="Normal 2 3 2 2 4 6 2 2 2 3" xfId="53543" xr:uid="{74617010-DA77-481B-A49F-2BE51EFCBA8B}"/>
    <cellStyle name="Normal 2 3 2 2 4 6 2 2 3" xfId="25991" xr:uid="{BE292952-D413-4EE5-A65D-4E450AA07F24}"/>
    <cellStyle name="Normal 2 3 2 2 4 6 2 2 4" xfId="44359" xr:uid="{7C056F4D-2146-4082-97EB-E2402A4A53E8}"/>
    <cellStyle name="Normal 2 3 2 2 4 6 2 3" xfId="12213" xr:uid="{704D318F-0CF7-4892-85EC-6D33A30B301D}"/>
    <cellStyle name="Normal 2 3 2 2 4 6 2 3 2" xfId="30583" xr:uid="{AC1E50B5-D432-45FE-8681-35CFB9C08F81}"/>
    <cellStyle name="Normal 2 3 2 2 4 6 2 3 3" xfId="48951" xr:uid="{495200E6-C8FE-4774-9536-721BE494D1E9}"/>
    <cellStyle name="Normal 2 3 2 2 4 6 2 4" xfId="21399" xr:uid="{C1FCFA2D-135A-4B94-A54F-815CAB089E5F}"/>
    <cellStyle name="Normal 2 3 2 2 4 6 2 5" xfId="39767" xr:uid="{B55251DC-9B27-445C-9E44-37D5D31DC0F6}"/>
    <cellStyle name="Normal 2 3 2 2 4 6 3" xfId="5325" xr:uid="{5F5D27B3-F4AD-4AFE-BF07-E4F582D4D7AB}"/>
    <cellStyle name="Normal 2 3 2 2 4 6 3 2" xfId="14509" xr:uid="{E6E0C51A-1173-4917-A9CE-43979BA5744A}"/>
    <cellStyle name="Normal 2 3 2 2 4 6 3 2 2" xfId="32879" xr:uid="{EEE953B4-F27A-4E44-A6A0-BCA31732303B}"/>
    <cellStyle name="Normal 2 3 2 2 4 6 3 2 3" xfId="51247" xr:uid="{136CF87C-9157-49BD-A7FB-7495EDF658C7}"/>
    <cellStyle name="Normal 2 3 2 2 4 6 3 3" xfId="23695" xr:uid="{FD11690B-CBE0-483A-A2F4-5EAF8BE1CE51}"/>
    <cellStyle name="Normal 2 3 2 2 4 6 3 4" xfId="42063" xr:uid="{70FEA767-BD85-4E47-A43E-5BDB99F23C4C}"/>
    <cellStyle name="Normal 2 3 2 2 4 6 4" xfId="9917" xr:uid="{AA80F30D-0049-4400-9375-9A6D4CD93707}"/>
    <cellStyle name="Normal 2 3 2 2 4 6 4 2" xfId="28287" xr:uid="{7E8DBCC9-B01D-4201-BE8F-E7F7403C713E}"/>
    <cellStyle name="Normal 2 3 2 2 4 6 4 3" xfId="46655" xr:uid="{D89D21E8-1155-4101-8E71-F0A50DF6F2E7}"/>
    <cellStyle name="Normal 2 3 2 2 4 6 5" xfId="19103" xr:uid="{F952B91A-2AEF-4702-B078-101F9C3CC0E7}"/>
    <cellStyle name="Normal 2 3 2 2 4 6 6" xfId="37471" xr:uid="{E4A6E6A2-6433-4B9A-B5EA-8E68FD6A80C9}"/>
    <cellStyle name="Normal 2 3 2 2 4 7" xfId="1307" xr:uid="{A2911B64-AA1E-47AE-ABF7-7B489CBFFF4F}"/>
    <cellStyle name="Normal 2 3 2 2 4 7 2" xfId="3603" xr:uid="{84D087AE-D54C-48A1-864B-937DA0B0FDF6}"/>
    <cellStyle name="Normal 2 3 2 2 4 7 2 2" xfId="8195" xr:uid="{69688D80-A2F5-40CA-8FCB-7955EC36B0C5}"/>
    <cellStyle name="Normal 2 3 2 2 4 7 2 2 2" xfId="17379" xr:uid="{FF0FAF20-5D79-46D7-AA78-C8EFDA015F56}"/>
    <cellStyle name="Normal 2 3 2 2 4 7 2 2 2 2" xfId="35749" xr:uid="{19C66B8C-F247-4A43-AA92-3F03E7CA2E41}"/>
    <cellStyle name="Normal 2 3 2 2 4 7 2 2 2 3" xfId="54117" xr:uid="{DE3F3219-F0A9-4797-AECF-AAD55329F824}"/>
    <cellStyle name="Normal 2 3 2 2 4 7 2 2 3" xfId="26565" xr:uid="{EB332491-E79C-44C4-8F06-21B87889D78E}"/>
    <cellStyle name="Normal 2 3 2 2 4 7 2 2 4" xfId="44933" xr:uid="{8FDE4BBB-E86B-46BD-A7E5-A819E6733A48}"/>
    <cellStyle name="Normal 2 3 2 2 4 7 2 3" xfId="12787" xr:uid="{A9D5898A-707E-4740-932A-CBFACB0D2A87}"/>
    <cellStyle name="Normal 2 3 2 2 4 7 2 3 2" xfId="31157" xr:uid="{A0CA001C-076C-46C6-B044-D2FBEFAD9781}"/>
    <cellStyle name="Normal 2 3 2 2 4 7 2 3 3" xfId="49525" xr:uid="{F1E24AE0-1599-487A-95BB-9250BFBBA9A7}"/>
    <cellStyle name="Normal 2 3 2 2 4 7 2 4" xfId="21973" xr:uid="{6EFC50A9-3AC2-47E6-9541-E7766518145B}"/>
    <cellStyle name="Normal 2 3 2 2 4 7 2 5" xfId="40341" xr:uid="{1AB015C5-0686-4A04-A18A-B1088B7EE850}"/>
    <cellStyle name="Normal 2 3 2 2 4 7 3" xfId="5899" xr:uid="{8FB09D01-A83E-4851-A9F7-396592F26529}"/>
    <cellStyle name="Normal 2 3 2 2 4 7 3 2" xfId="15083" xr:uid="{A767E11F-422D-4E24-B1FA-3CF89E55276D}"/>
    <cellStyle name="Normal 2 3 2 2 4 7 3 2 2" xfId="33453" xr:uid="{BB34EDCE-C320-42CC-837A-C6FBE2E07C53}"/>
    <cellStyle name="Normal 2 3 2 2 4 7 3 2 3" xfId="51821" xr:uid="{B87D8D69-D8B8-4478-B4C2-AC46D74FEA21}"/>
    <cellStyle name="Normal 2 3 2 2 4 7 3 3" xfId="24269" xr:uid="{784A16EC-7001-4016-ABEB-D68ED73CAF1C}"/>
    <cellStyle name="Normal 2 3 2 2 4 7 3 4" xfId="42637" xr:uid="{F5688B9E-392B-468D-9B4A-89DC5D72B173}"/>
    <cellStyle name="Normal 2 3 2 2 4 7 4" xfId="10491" xr:uid="{E406F4A6-24FE-4A81-AEE5-5865FC5FD9D8}"/>
    <cellStyle name="Normal 2 3 2 2 4 7 4 2" xfId="28861" xr:uid="{3C5A0186-1D23-4D02-A1CD-AF592D0BAC15}"/>
    <cellStyle name="Normal 2 3 2 2 4 7 4 3" xfId="47229" xr:uid="{BFDAFDBC-D991-4D62-B4C3-F3A1CC464DCD}"/>
    <cellStyle name="Normal 2 3 2 2 4 7 5" xfId="19677" xr:uid="{90130C24-E746-41B7-83B5-673B27F9B03A}"/>
    <cellStyle name="Normal 2 3 2 2 4 7 6" xfId="38045" xr:uid="{2A493A0F-7EB6-462D-BF89-76343C35CCCF}"/>
    <cellStyle name="Normal 2 3 2 2 4 8" xfId="1881" xr:uid="{2A05F2C9-162E-4B59-B038-79E7789E4804}"/>
    <cellStyle name="Normal 2 3 2 2 4 8 2" xfId="4177" xr:uid="{A341821B-443E-45AC-A98C-5B0E0BB233EA}"/>
    <cellStyle name="Normal 2 3 2 2 4 8 2 2" xfId="8769" xr:uid="{B6A3F945-4969-41D6-B776-3AD8DAA7751C}"/>
    <cellStyle name="Normal 2 3 2 2 4 8 2 2 2" xfId="17953" xr:uid="{9FBBC290-FBD0-4439-ACA1-F5D7A7FF78FD}"/>
    <cellStyle name="Normal 2 3 2 2 4 8 2 2 2 2" xfId="36323" xr:uid="{52A3E1D6-E296-496A-8A40-FEAAC4ED0109}"/>
    <cellStyle name="Normal 2 3 2 2 4 8 2 2 2 3" xfId="54691" xr:uid="{20741408-0305-40E5-BC78-2555439AEB3E}"/>
    <cellStyle name="Normal 2 3 2 2 4 8 2 2 3" xfId="27139" xr:uid="{EAEC4249-1E91-46EB-B699-DA95B2E10296}"/>
    <cellStyle name="Normal 2 3 2 2 4 8 2 2 4" xfId="45507" xr:uid="{CD698AB5-DA83-4EDD-995A-7013BBB95D0F}"/>
    <cellStyle name="Normal 2 3 2 2 4 8 2 3" xfId="13361" xr:uid="{F51FF274-28CB-4FAB-9D46-6CAAFDA8273A}"/>
    <cellStyle name="Normal 2 3 2 2 4 8 2 3 2" xfId="31731" xr:uid="{2F4CB6AF-39F1-4A66-8860-66FB47192497}"/>
    <cellStyle name="Normal 2 3 2 2 4 8 2 3 3" xfId="50099" xr:uid="{C14FEC2B-3C92-4B47-8010-0BE1483D4384}"/>
    <cellStyle name="Normal 2 3 2 2 4 8 2 4" xfId="22547" xr:uid="{907741F8-52CD-475C-89CC-C1FDF167F280}"/>
    <cellStyle name="Normal 2 3 2 2 4 8 2 5" xfId="40915" xr:uid="{D5EF98C8-A2AB-4E8A-9DBE-57A9DC7200A2}"/>
    <cellStyle name="Normal 2 3 2 2 4 8 3" xfId="6473" xr:uid="{3640FC06-0B7C-410E-BB5A-F4D66C47680D}"/>
    <cellStyle name="Normal 2 3 2 2 4 8 3 2" xfId="15657" xr:uid="{D11A60AF-5907-47E5-BC74-5E63145296AD}"/>
    <cellStyle name="Normal 2 3 2 2 4 8 3 2 2" xfId="34027" xr:uid="{B708B9CD-9381-4FD8-B62D-37F7A45AD38D}"/>
    <cellStyle name="Normal 2 3 2 2 4 8 3 2 3" xfId="52395" xr:uid="{078DFE39-E8BC-433B-B428-94B61788675C}"/>
    <cellStyle name="Normal 2 3 2 2 4 8 3 3" xfId="24843" xr:uid="{BCDF006D-CDF4-4AA3-8CA0-2DE878A2F61F}"/>
    <cellStyle name="Normal 2 3 2 2 4 8 3 4" xfId="43211" xr:uid="{C5B79351-9710-4F22-8713-B502EA83E0F0}"/>
    <cellStyle name="Normal 2 3 2 2 4 8 4" xfId="11065" xr:uid="{7B7D4A32-23D5-46C6-B5D3-454158D8376B}"/>
    <cellStyle name="Normal 2 3 2 2 4 8 4 2" xfId="29435" xr:uid="{F45A4C22-B455-470A-9A1C-8182994F3F26}"/>
    <cellStyle name="Normal 2 3 2 2 4 8 4 3" xfId="47803" xr:uid="{033C7119-C8AD-4B45-B44B-33FFA5FA6C83}"/>
    <cellStyle name="Normal 2 3 2 2 4 8 5" xfId="20251" xr:uid="{D06AD12C-EA2A-4465-AA0D-0362CEA7FD39}"/>
    <cellStyle name="Normal 2 3 2 2 4 8 6" xfId="38619" xr:uid="{CC5320F7-CB5B-4930-8A08-04F0A7F97E27}"/>
    <cellStyle name="Normal 2 3 2 2 4 9" xfId="2455" xr:uid="{A18FDA49-3C25-4A1E-952C-C2DB37EEACFB}"/>
    <cellStyle name="Normal 2 3 2 2 4 9 2" xfId="7047" xr:uid="{185BD032-DDA0-4040-9580-7D107EB5FD6C}"/>
    <cellStyle name="Normal 2 3 2 2 4 9 2 2" xfId="16231" xr:uid="{3819D892-0598-4FAA-BBB6-0112192A66C6}"/>
    <cellStyle name="Normal 2 3 2 2 4 9 2 2 2" xfId="34601" xr:uid="{6B16EA69-55D1-4133-9D00-6FF7FCBF42BF}"/>
    <cellStyle name="Normal 2 3 2 2 4 9 2 2 3" xfId="52969" xr:uid="{05FA7A4B-9C6C-433F-8E8D-762EF8E248F7}"/>
    <cellStyle name="Normal 2 3 2 2 4 9 2 3" xfId="25417" xr:uid="{6455936B-0888-44BC-BB00-DFE2BECEB212}"/>
    <cellStyle name="Normal 2 3 2 2 4 9 2 4" xfId="43785" xr:uid="{2D1F710A-C8B2-48FC-A367-0E74D2338EBE}"/>
    <cellStyle name="Normal 2 3 2 2 4 9 3" xfId="11639" xr:uid="{86F381A7-FB9B-4B5F-9D96-109E2B62A297}"/>
    <cellStyle name="Normal 2 3 2 2 4 9 3 2" xfId="30009" xr:uid="{95F631C6-A830-4AAB-BA4E-A2EA1D9A5221}"/>
    <cellStyle name="Normal 2 3 2 2 4 9 3 3" xfId="48377" xr:uid="{91B4D779-29FB-430F-A701-2BA8518FAAD8}"/>
    <cellStyle name="Normal 2 3 2 2 4 9 4" xfId="20825" xr:uid="{3F7C1191-6B67-49A5-891E-7A70FA9476B4}"/>
    <cellStyle name="Normal 2 3 2 2 4 9 5" xfId="39193" xr:uid="{9030217D-601C-4D14-B3AC-6AD733E43E6B}"/>
    <cellStyle name="Normal 2 3 2 2 5" xfId="198" xr:uid="{D9A6B544-7BF9-4941-95C5-B16011FD6F27}"/>
    <cellStyle name="Normal 2 3 2 2 6" xfId="116" xr:uid="{917AAED2-AAB2-44B2-AC86-3D53AD052D0C}"/>
    <cellStyle name="Normal 2 3 2 2 6 10" xfId="18571" xr:uid="{FE1A4E51-4890-458D-851B-62CD993C5380}"/>
    <cellStyle name="Normal 2 3 2 2 6 11" xfId="36939" xr:uid="{B11E6463-27C9-4B83-9347-A73103AED21D}"/>
    <cellStyle name="Normal 2 3 2 2 6 2" xfId="339" xr:uid="{10861839-87B5-4007-9727-EF9EF0ED1C46}"/>
    <cellStyle name="Normal 2 3 2 2 6 2 10" xfId="37079" xr:uid="{D99F8B8D-A312-4BB2-9885-A2D72F3EBC11}"/>
    <cellStyle name="Normal 2 3 2 2 6 2 2" xfId="628" xr:uid="{E9ED473D-FB2A-42BE-ACDF-0C7914AD9EFE}"/>
    <cellStyle name="Normal 2 3 2 2 6 2 2 2" xfId="1202" xr:uid="{60B9D8BA-80A4-456C-AD70-B6DF8BFD70F2}"/>
    <cellStyle name="Normal 2 3 2 2 6 2 2 2 2" xfId="3498" xr:uid="{EE757C51-041D-400B-AD31-9BDAA05FFB85}"/>
    <cellStyle name="Normal 2 3 2 2 6 2 2 2 2 2" xfId="8090" xr:uid="{ADA0527E-BD82-4282-9B7A-5D32A8E64837}"/>
    <cellStyle name="Normal 2 3 2 2 6 2 2 2 2 2 2" xfId="17274" xr:uid="{4E167465-35FB-4EAD-B5D3-B746D65D871B}"/>
    <cellStyle name="Normal 2 3 2 2 6 2 2 2 2 2 2 2" xfId="35644" xr:uid="{9A466146-AE38-4117-BB8D-F35FBE47C43D}"/>
    <cellStyle name="Normal 2 3 2 2 6 2 2 2 2 2 2 3" xfId="54012" xr:uid="{A50A50F9-6649-463E-A998-0268DC66B6CC}"/>
    <cellStyle name="Normal 2 3 2 2 6 2 2 2 2 2 3" xfId="26460" xr:uid="{4161A77B-3DC3-42A1-9661-AB658E20D683}"/>
    <cellStyle name="Normal 2 3 2 2 6 2 2 2 2 2 4" xfId="44828" xr:uid="{4C8F6587-9174-435C-9C01-A9BA15B57AEB}"/>
    <cellStyle name="Normal 2 3 2 2 6 2 2 2 2 3" xfId="12682" xr:uid="{3368F4C7-C00A-43FE-A839-FE595E226760}"/>
    <cellStyle name="Normal 2 3 2 2 6 2 2 2 2 3 2" xfId="31052" xr:uid="{DCAA269C-85E8-4ECA-A146-3F9C48EB6424}"/>
    <cellStyle name="Normal 2 3 2 2 6 2 2 2 2 3 3" xfId="49420" xr:uid="{155729F5-AADC-4918-943B-DCCC27B5D20E}"/>
    <cellStyle name="Normal 2 3 2 2 6 2 2 2 2 4" xfId="21868" xr:uid="{AFCC4AD8-F766-4D50-81E6-E897D7766F59}"/>
    <cellStyle name="Normal 2 3 2 2 6 2 2 2 2 5" xfId="40236" xr:uid="{740614DA-9640-4CB8-B1FC-ED9D74076B69}"/>
    <cellStyle name="Normal 2 3 2 2 6 2 2 2 3" xfId="5794" xr:uid="{92A947A6-8A90-4593-B7C0-B00000C90C14}"/>
    <cellStyle name="Normal 2 3 2 2 6 2 2 2 3 2" xfId="14978" xr:uid="{E80F9475-D92B-424E-B8A5-F346113FD5DC}"/>
    <cellStyle name="Normal 2 3 2 2 6 2 2 2 3 2 2" xfId="33348" xr:uid="{59BDCE85-12FF-44DC-9985-7DB4EA01B04D}"/>
    <cellStyle name="Normal 2 3 2 2 6 2 2 2 3 2 3" xfId="51716" xr:uid="{F92983AF-F049-4929-82BD-9B806E786E5A}"/>
    <cellStyle name="Normal 2 3 2 2 6 2 2 2 3 3" xfId="24164" xr:uid="{4CA31ACF-6F87-48D1-B2CF-8D2A7F5064E0}"/>
    <cellStyle name="Normal 2 3 2 2 6 2 2 2 3 4" xfId="42532" xr:uid="{16BA6AC2-B1BA-4E4F-AED8-4074EBA82EE8}"/>
    <cellStyle name="Normal 2 3 2 2 6 2 2 2 4" xfId="10386" xr:uid="{7E3841F6-9DC6-41F4-BDB4-8B3D8A9F28D6}"/>
    <cellStyle name="Normal 2 3 2 2 6 2 2 2 4 2" xfId="28756" xr:uid="{24C54C8C-A7F3-4840-97C2-891F986D0146}"/>
    <cellStyle name="Normal 2 3 2 2 6 2 2 2 4 3" xfId="47124" xr:uid="{458C5B14-584E-4A7C-971C-C2D211639CE6}"/>
    <cellStyle name="Normal 2 3 2 2 6 2 2 2 5" xfId="19572" xr:uid="{2658F0F1-16D7-4189-84AE-A260E63C3669}"/>
    <cellStyle name="Normal 2 3 2 2 6 2 2 2 6" xfId="37940" xr:uid="{EBE6A31A-D9D9-484F-8ABB-3A76545A5080}"/>
    <cellStyle name="Normal 2 3 2 2 6 2 2 3" xfId="1776" xr:uid="{F91DE09D-B336-4591-98DE-8BBE07E703FB}"/>
    <cellStyle name="Normal 2 3 2 2 6 2 2 3 2" xfId="4072" xr:uid="{E9947AAD-B99E-4E86-9915-40A473010F77}"/>
    <cellStyle name="Normal 2 3 2 2 6 2 2 3 2 2" xfId="8664" xr:uid="{00759FD8-BA4F-40E1-A115-6DCBEEB088F6}"/>
    <cellStyle name="Normal 2 3 2 2 6 2 2 3 2 2 2" xfId="17848" xr:uid="{21A8CAAF-7527-4A36-B1A9-137D165366C7}"/>
    <cellStyle name="Normal 2 3 2 2 6 2 2 3 2 2 2 2" xfId="36218" xr:uid="{D3E55B3F-8041-4096-A4FB-2B7513B9245C}"/>
    <cellStyle name="Normal 2 3 2 2 6 2 2 3 2 2 2 3" xfId="54586" xr:uid="{33710C00-B2E3-43F7-A966-11599326AFFC}"/>
    <cellStyle name="Normal 2 3 2 2 6 2 2 3 2 2 3" xfId="27034" xr:uid="{40B4EAA0-E533-4CAA-BC49-CE29C0D31EEB}"/>
    <cellStyle name="Normal 2 3 2 2 6 2 2 3 2 2 4" xfId="45402" xr:uid="{E172BDF2-D7F2-4BEA-BBF6-4795FDD72CEE}"/>
    <cellStyle name="Normal 2 3 2 2 6 2 2 3 2 3" xfId="13256" xr:uid="{A67BA4C1-13CB-41A0-9B8B-5FBF75638433}"/>
    <cellStyle name="Normal 2 3 2 2 6 2 2 3 2 3 2" xfId="31626" xr:uid="{48CCA162-2ACC-42C5-8C58-0B8A6A8A5AD3}"/>
    <cellStyle name="Normal 2 3 2 2 6 2 2 3 2 3 3" xfId="49994" xr:uid="{EC9EA7CF-C897-4CA2-96D9-77AB31F05C2A}"/>
    <cellStyle name="Normal 2 3 2 2 6 2 2 3 2 4" xfId="22442" xr:uid="{669133FA-7E0A-4F88-9BF9-0695CA34343D}"/>
    <cellStyle name="Normal 2 3 2 2 6 2 2 3 2 5" xfId="40810" xr:uid="{89F879C2-7CBD-4BC2-9D34-78F3B17E12DB}"/>
    <cellStyle name="Normal 2 3 2 2 6 2 2 3 3" xfId="6368" xr:uid="{B60B8ADE-1DED-435B-8DB6-8C64A88F7AEA}"/>
    <cellStyle name="Normal 2 3 2 2 6 2 2 3 3 2" xfId="15552" xr:uid="{86CC9027-4C5B-4422-B740-8D5451ED8DD2}"/>
    <cellStyle name="Normal 2 3 2 2 6 2 2 3 3 2 2" xfId="33922" xr:uid="{A4D3731E-9D2E-4787-91F7-555A72B39287}"/>
    <cellStyle name="Normal 2 3 2 2 6 2 2 3 3 2 3" xfId="52290" xr:uid="{2F966640-B7C0-4C43-AA0E-076A67B5884A}"/>
    <cellStyle name="Normal 2 3 2 2 6 2 2 3 3 3" xfId="24738" xr:uid="{C1CB9C12-0C86-4E94-9E02-646293B4005E}"/>
    <cellStyle name="Normal 2 3 2 2 6 2 2 3 3 4" xfId="43106" xr:uid="{B886E66D-331D-400B-BF1B-85986E57A5D1}"/>
    <cellStyle name="Normal 2 3 2 2 6 2 2 3 4" xfId="10960" xr:uid="{D3CA3E26-FB5A-4BDB-BC61-6F6F65897AEE}"/>
    <cellStyle name="Normal 2 3 2 2 6 2 2 3 4 2" xfId="29330" xr:uid="{12D14DE8-A033-4610-9D5B-D6D2BD4FBF63}"/>
    <cellStyle name="Normal 2 3 2 2 6 2 2 3 4 3" xfId="47698" xr:uid="{9F803514-6AD0-4C74-80BF-B8628FBB98FA}"/>
    <cellStyle name="Normal 2 3 2 2 6 2 2 3 5" xfId="20146" xr:uid="{F3FAEE0B-14EB-440C-94A9-CC6310098A5B}"/>
    <cellStyle name="Normal 2 3 2 2 6 2 2 3 6" xfId="38514" xr:uid="{1871F6B8-F7C5-47FB-A422-C50F865CDADC}"/>
    <cellStyle name="Normal 2 3 2 2 6 2 2 4" xfId="2350" xr:uid="{D7D8925A-BDAC-4027-81D4-5A79CA5AA316}"/>
    <cellStyle name="Normal 2 3 2 2 6 2 2 4 2" xfId="4646" xr:uid="{DB77D475-1340-418E-AAF7-3E4E57AF30BB}"/>
    <cellStyle name="Normal 2 3 2 2 6 2 2 4 2 2" xfId="9238" xr:uid="{99BEFA29-DB4C-4F08-8406-5B55C68B28E0}"/>
    <cellStyle name="Normal 2 3 2 2 6 2 2 4 2 2 2" xfId="18422" xr:uid="{63610E22-75AA-472D-A32C-19D0634D5EAB}"/>
    <cellStyle name="Normal 2 3 2 2 6 2 2 4 2 2 2 2" xfId="36792" xr:uid="{848171BC-3EC4-4949-BD0E-E11B9D60636E}"/>
    <cellStyle name="Normal 2 3 2 2 6 2 2 4 2 2 2 3" xfId="55160" xr:uid="{8A635E76-F9E3-4366-BAC1-65CEAEC6EE9C}"/>
    <cellStyle name="Normal 2 3 2 2 6 2 2 4 2 2 3" xfId="27608" xr:uid="{60F7FF62-AF83-475A-94FF-B314D4CB14FF}"/>
    <cellStyle name="Normal 2 3 2 2 6 2 2 4 2 2 4" xfId="45976" xr:uid="{805A38EA-8B04-42D3-8E48-E2CE46AA9F77}"/>
    <cellStyle name="Normal 2 3 2 2 6 2 2 4 2 3" xfId="13830" xr:uid="{6061F918-CE09-4907-9F8E-28D3A7444E7F}"/>
    <cellStyle name="Normal 2 3 2 2 6 2 2 4 2 3 2" xfId="32200" xr:uid="{A35AE61E-8DE9-4090-ADA1-6CFD29FB89E9}"/>
    <cellStyle name="Normal 2 3 2 2 6 2 2 4 2 3 3" xfId="50568" xr:uid="{E199CE19-55FA-44FF-8219-F0D277BC747A}"/>
    <cellStyle name="Normal 2 3 2 2 6 2 2 4 2 4" xfId="23016" xr:uid="{A47C2160-CBDF-4687-8E79-7D07DD4FAFEE}"/>
    <cellStyle name="Normal 2 3 2 2 6 2 2 4 2 5" xfId="41384" xr:uid="{DF7D36C9-9EFA-4C4D-898D-F6789BC8A98F}"/>
    <cellStyle name="Normal 2 3 2 2 6 2 2 4 3" xfId="6942" xr:uid="{8216AA70-B4E4-4857-9206-CCC43C8084F7}"/>
    <cellStyle name="Normal 2 3 2 2 6 2 2 4 3 2" xfId="16126" xr:uid="{E9DBFBBE-D118-41E3-88EA-71B99B6322DD}"/>
    <cellStyle name="Normal 2 3 2 2 6 2 2 4 3 2 2" xfId="34496" xr:uid="{84DDDBD0-19C6-4A1F-993A-B7BB7E733B41}"/>
    <cellStyle name="Normal 2 3 2 2 6 2 2 4 3 2 3" xfId="52864" xr:uid="{3CFD2603-16C1-4F0C-B164-B2645D03EFD9}"/>
    <cellStyle name="Normal 2 3 2 2 6 2 2 4 3 3" xfId="25312" xr:uid="{AA297CA8-842A-4AC0-B5C6-1C36A94713FF}"/>
    <cellStyle name="Normal 2 3 2 2 6 2 2 4 3 4" xfId="43680" xr:uid="{D1189E5C-7762-4BED-A569-4E76124E857C}"/>
    <cellStyle name="Normal 2 3 2 2 6 2 2 4 4" xfId="11534" xr:uid="{1C3CC61B-BE9F-4865-8CED-64C33E7683D5}"/>
    <cellStyle name="Normal 2 3 2 2 6 2 2 4 4 2" xfId="29904" xr:uid="{3551DBD1-1086-433A-AAF2-D667A6E1E9C3}"/>
    <cellStyle name="Normal 2 3 2 2 6 2 2 4 4 3" xfId="48272" xr:uid="{9A43BDE1-0EA0-4410-8146-179F668D361F}"/>
    <cellStyle name="Normal 2 3 2 2 6 2 2 4 5" xfId="20720" xr:uid="{D173936F-423E-4035-A50E-C724B40808D2}"/>
    <cellStyle name="Normal 2 3 2 2 6 2 2 4 6" xfId="39088" xr:uid="{9BF8AF1D-D10A-41A9-BB6E-06DE1B7A7CCA}"/>
    <cellStyle name="Normal 2 3 2 2 6 2 2 5" xfId="2924" xr:uid="{FC358D2B-D7F3-40F9-8FDE-B29FC7735408}"/>
    <cellStyle name="Normal 2 3 2 2 6 2 2 5 2" xfId="7516" xr:uid="{D2B38DED-B104-49B7-8D2F-92A52F6C4794}"/>
    <cellStyle name="Normal 2 3 2 2 6 2 2 5 2 2" xfId="16700" xr:uid="{24BF117B-2847-4FB5-8981-5C852C5654D6}"/>
    <cellStyle name="Normal 2 3 2 2 6 2 2 5 2 2 2" xfId="35070" xr:uid="{43E604EF-4A8A-4C18-AC2F-2A2C57F04B90}"/>
    <cellStyle name="Normal 2 3 2 2 6 2 2 5 2 2 3" xfId="53438" xr:uid="{F276A508-7BB0-49E4-8311-41C25F12198A}"/>
    <cellStyle name="Normal 2 3 2 2 6 2 2 5 2 3" xfId="25886" xr:uid="{AC10AA80-F07C-4095-8AE7-E19E10A3D05F}"/>
    <cellStyle name="Normal 2 3 2 2 6 2 2 5 2 4" xfId="44254" xr:uid="{1B730948-2BD8-4C1F-B218-D7361393EBB8}"/>
    <cellStyle name="Normal 2 3 2 2 6 2 2 5 3" xfId="12108" xr:uid="{7D9E5F79-5A7B-4E49-86D7-7E71BD826A0F}"/>
    <cellStyle name="Normal 2 3 2 2 6 2 2 5 3 2" xfId="30478" xr:uid="{9FA6FD1C-43A5-4004-BE75-2DA76C4C81DE}"/>
    <cellStyle name="Normal 2 3 2 2 6 2 2 5 3 3" xfId="48846" xr:uid="{5B2BBAE1-C773-4520-9761-08C4E5DA1089}"/>
    <cellStyle name="Normal 2 3 2 2 6 2 2 5 4" xfId="21294" xr:uid="{EE04E421-C524-4CB0-8827-AA4BBF938E41}"/>
    <cellStyle name="Normal 2 3 2 2 6 2 2 5 5" xfId="39662" xr:uid="{36F81797-E1BF-4EA1-A681-DEED2DD3320A}"/>
    <cellStyle name="Normal 2 3 2 2 6 2 2 6" xfId="5220" xr:uid="{83B09525-2557-45BF-87A3-391E31723A3D}"/>
    <cellStyle name="Normal 2 3 2 2 6 2 2 6 2" xfId="14404" xr:uid="{49A944C2-8A4F-4911-827B-453BA7EF3210}"/>
    <cellStyle name="Normal 2 3 2 2 6 2 2 6 2 2" xfId="32774" xr:uid="{D193D448-544C-4B89-95FB-4B812FD8CEBF}"/>
    <cellStyle name="Normal 2 3 2 2 6 2 2 6 2 3" xfId="51142" xr:uid="{62FAD83E-2550-443C-A2F8-F328DFB0E784}"/>
    <cellStyle name="Normal 2 3 2 2 6 2 2 6 3" xfId="23590" xr:uid="{7DF1EFEC-8D5D-477E-9B85-2F1FEB1820D9}"/>
    <cellStyle name="Normal 2 3 2 2 6 2 2 6 4" xfId="41958" xr:uid="{AF94E0BF-83E7-46DB-AC5E-91D1CDF42887}"/>
    <cellStyle name="Normal 2 3 2 2 6 2 2 7" xfId="9812" xr:uid="{FF9544EE-D62E-4439-A578-E2B34AADFFFF}"/>
    <cellStyle name="Normal 2 3 2 2 6 2 2 7 2" xfId="28182" xr:uid="{F75A8781-36CA-4309-854F-F2F80CC761B8}"/>
    <cellStyle name="Normal 2 3 2 2 6 2 2 7 3" xfId="46550" xr:uid="{AB7E69C1-9098-48E1-AC4D-9206883ABEC1}"/>
    <cellStyle name="Normal 2 3 2 2 6 2 2 8" xfId="18998" xr:uid="{BAFAAC97-9D2F-42D3-8EF8-439C1AD581F1}"/>
    <cellStyle name="Normal 2 3 2 2 6 2 2 9" xfId="37366" xr:uid="{362A2C27-61A8-44BE-A303-C8F11287B6CB}"/>
    <cellStyle name="Normal 2 3 2 2 6 2 3" xfId="915" xr:uid="{1DB847F1-02B7-40F9-A815-E27CC1C5AC2F}"/>
    <cellStyle name="Normal 2 3 2 2 6 2 3 2" xfId="3211" xr:uid="{07201516-CE19-4A00-84A3-BA7D7BA28E7C}"/>
    <cellStyle name="Normal 2 3 2 2 6 2 3 2 2" xfId="7803" xr:uid="{ED621A8E-AA7C-434B-AB5F-65980C2B7545}"/>
    <cellStyle name="Normal 2 3 2 2 6 2 3 2 2 2" xfId="16987" xr:uid="{ED7E60A8-FCA1-4D9C-B6FA-6E1519450176}"/>
    <cellStyle name="Normal 2 3 2 2 6 2 3 2 2 2 2" xfId="35357" xr:uid="{5E753484-2B79-4A1D-B34F-9CDC457806A7}"/>
    <cellStyle name="Normal 2 3 2 2 6 2 3 2 2 2 3" xfId="53725" xr:uid="{E9ACDE42-8D0C-44CA-BA43-7C13F5A4BB7C}"/>
    <cellStyle name="Normal 2 3 2 2 6 2 3 2 2 3" xfId="26173" xr:uid="{4C3E9927-7F18-41D6-BC30-3B01F370F341}"/>
    <cellStyle name="Normal 2 3 2 2 6 2 3 2 2 4" xfId="44541" xr:uid="{324C93FD-1FCA-425A-9D88-2FC95D4871B1}"/>
    <cellStyle name="Normal 2 3 2 2 6 2 3 2 3" xfId="12395" xr:uid="{2F3FBCC6-70D9-4992-B15C-E54BB14C533F}"/>
    <cellStyle name="Normal 2 3 2 2 6 2 3 2 3 2" xfId="30765" xr:uid="{3ACC3AC5-B811-4F19-9A0E-46DC7951B59F}"/>
    <cellStyle name="Normal 2 3 2 2 6 2 3 2 3 3" xfId="49133" xr:uid="{5AD9482C-E5A6-44BF-BB4E-807C8B0EF704}"/>
    <cellStyle name="Normal 2 3 2 2 6 2 3 2 4" xfId="21581" xr:uid="{0F3B7226-7664-4D58-8B15-AA2E36A3913F}"/>
    <cellStyle name="Normal 2 3 2 2 6 2 3 2 5" xfId="39949" xr:uid="{C2C07452-6F79-4259-A80F-446A93D18573}"/>
    <cellStyle name="Normal 2 3 2 2 6 2 3 3" xfId="5507" xr:uid="{0815745E-C322-4085-8B8A-B49EF7C96616}"/>
    <cellStyle name="Normal 2 3 2 2 6 2 3 3 2" xfId="14691" xr:uid="{8D395791-107E-44ED-9D67-1C732772EEAE}"/>
    <cellStyle name="Normal 2 3 2 2 6 2 3 3 2 2" xfId="33061" xr:uid="{3011C20A-B3E2-4796-9EBE-D5676BD250AD}"/>
    <cellStyle name="Normal 2 3 2 2 6 2 3 3 2 3" xfId="51429" xr:uid="{D091FDA8-6CC8-4344-8B4E-33687C4EA2F9}"/>
    <cellStyle name="Normal 2 3 2 2 6 2 3 3 3" xfId="23877" xr:uid="{E224496E-6A02-438C-BD82-207B187246F7}"/>
    <cellStyle name="Normal 2 3 2 2 6 2 3 3 4" xfId="42245" xr:uid="{45C1B683-954C-487B-A3D1-5A6E3B012509}"/>
    <cellStyle name="Normal 2 3 2 2 6 2 3 4" xfId="10099" xr:uid="{A49601F3-462D-48E3-B410-38C9C4AF60A2}"/>
    <cellStyle name="Normal 2 3 2 2 6 2 3 4 2" xfId="28469" xr:uid="{E1DC5966-6805-4A09-B008-C2C0800F7F84}"/>
    <cellStyle name="Normal 2 3 2 2 6 2 3 4 3" xfId="46837" xr:uid="{AA6688CB-FDE6-4525-A1F1-563906993F28}"/>
    <cellStyle name="Normal 2 3 2 2 6 2 3 5" xfId="19285" xr:uid="{48434476-9BD1-4CB6-8070-21F8A50DB867}"/>
    <cellStyle name="Normal 2 3 2 2 6 2 3 6" xfId="37653" xr:uid="{6AED37FF-D983-4310-9249-3BDDDFDF9CC7}"/>
    <cellStyle name="Normal 2 3 2 2 6 2 4" xfId="1489" xr:uid="{C9DFC9CA-70BF-4591-893C-EE06DD12C422}"/>
    <cellStyle name="Normal 2 3 2 2 6 2 4 2" xfId="3785" xr:uid="{C7E47201-4877-4994-B211-50BEFAE88FF9}"/>
    <cellStyle name="Normal 2 3 2 2 6 2 4 2 2" xfId="8377" xr:uid="{861C4983-B2F7-4ABE-9C11-CDE3AABCDC98}"/>
    <cellStyle name="Normal 2 3 2 2 6 2 4 2 2 2" xfId="17561" xr:uid="{6AE61744-C957-48D1-BECE-C23DC0A44745}"/>
    <cellStyle name="Normal 2 3 2 2 6 2 4 2 2 2 2" xfId="35931" xr:uid="{11DAB2C6-9E2A-4400-A2CF-9B44F8C6E9EB}"/>
    <cellStyle name="Normal 2 3 2 2 6 2 4 2 2 2 3" xfId="54299" xr:uid="{FB803727-8081-4C0A-BBDF-09E81A7E7DD5}"/>
    <cellStyle name="Normal 2 3 2 2 6 2 4 2 2 3" xfId="26747" xr:uid="{E031DC52-CA7A-49E3-B57A-DD44E0CA7052}"/>
    <cellStyle name="Normal 2 3 2 2 6 2 4 2 2 4" xfId="45115" xr:uid="{35E0B379-F06B-4737-9C67-F3E504620ECA}"/>
    <cellStyle name="Normal 2 3 2 2 6 2 4 2 3" xfId="12969" xr:uid="{5796A84A-8012-4245-9DEC-62C04808E150}"/>
    <cellStyle name="Normal 2 3 2 2 6 2 4 2 3 2" xfId="31339" xr:uid="{D034EFB1-6A00-4157-AC20-92FD8CFDB394}"/>
    <cellStyle name="Normal 2 3 2 2 6 2 4 2 3 3" xfId="49707" xr:uid="{97814437-80D9-435E-9123-2623B471C5DB}"/>
    <cellStyle name="Normal 2 3 2 2 6 2 4 2 4" xfId="22155" xr:uid="{7CC9BF4A-03CD-4FF7-9FE0-761B809C5DA6}"/>
    <cellStyle name="Normal 2 3 2 2 6 2 4 2 5" xfId="40523" xr:uid="{B1DE4E49-A84C-48EF-8184-C1E11EF5D2C9}"/>
    <cellStyle name="Normal 2 3 2 2 6 2 4 3" xfId="6081" xr:uid="{E73174C5-87DC-41B8-8FBE-55BB360D5557}"/>
    <cellStyle name="Normal 2 3 2 2 6 2 4 3 2" xfId="15265" xr:uid="{B29A7C87-74DC-4BB8-AD92-5AD110454F22}"/>
    <cellStyle name="Normal 2 3 2 2 6 2 4 3 2 2" xfId="33635" xr:uid="{A53A0263-A519-459C-8371-7B8EA78A5B2E}"/>
    <cellStyle name="Normal 2 3 2 2 6 2 4 3 2 3" xfId="52003" xr:uid="{9A740A47-5058-4C2B-A24B-6BB2AFC4C2CC}"/>
    <cellStyle name="Normal 2 3 2 2 6 2 4 3 3" xfId="24451" xr:uid="{4D1E6712-385F-43C8-8D5E-78CB89FC30DA}"/>
    <cellStyle name="Normal 2 3 2 2 6 2 4 3 4" xfId="42819" xr:uid="{89EBF1A7-AB43-46B7-AF67-2083EB1AA553}"/>
    <cellStyle name="Normal 2 3 2 2 6 2 4 4" xfId="10673" xr:uid="{8AD9002D-AA02-4E0B-8F1A-4E11A49918FE}"/>
    <cellStyle name="Normal 2 3 2 2 6 2 4 4 2" xfId="29043" xr:uid="{82871851-EEDD-499F-952B-8BA62D9156D7}"/>
    <cellStyle name="Normal 2 3 2 2 6 2 4 4 3" xfId="47411" xr:uid="{11CDB9E1-C8BF-4263-8B19-0FC074E51815}"/>
    <cellStyle name="Normal 2 3 2 2 6 2 4 5" xfId="19859" xr:uid="{445DE9C1-610F-4DE0-8214-5D15CFFBFDB7}"/>
    <cellStyle name="Normal 2 3 2 2 6 2 4 6" xfId="38227" xr:uid="{CA145B9D-D5C1-44FE-BA29-4BBF6C036120}"/>
    <cellStyle name="Normal 2 3 2 2 6 2 5" xfId="2063" xr:uid="{7C785CA4-DC21-4BCC-8CD8-52068114FD20}"/>
    <cellStyle name="Normal 2 3 2 2 6 2 5 2" xfId="4359" xr:uid="{54222396-5D92-489B-A571-BD482C00D2BB}"/>
    <cellStyle name="Normal 2 3 2 2 6 2 5 2 2" xfId="8951" xr:uid="{958DC637-F6B9-4817-BF7E-21F454EF2A9D}"/>
    <cellStyle name="Normal 2 3 2 2 6 2 5 2 2 2" xfId="18135" xr:uid="{F7971361-24CF-4209-95C7-822B1EF8F89A}"/>
    <cellStyle name="Normal 2 3 2 2 6 2 5 2 2 2 2" xfId="36505" xr:uid="{B907C4D9-2598-496F-9285-B7679939BA5E}"/>
    <cellStyle name="Normal 2 3 2 2 6 2 5 2 2 2 3" xfId="54873" xr:uid="{E5D2767C-B822-4C32-ADC3-5575CB5DE07A}"/>
    <cellStyle name="Normal 2 3 2 2 6 2 5 2 2 3" xfId="27321" xr:uid="{33FFE299-0563-4D88-A7A0-69A4D0FBB67E}"/>
    <cellStyle name="Normal 2 3 2 2 6 2 5 2 2 4" xfId="45689" xr:uid="{81C55956-B79E-4EF1-9C1F-5DABACA02A99}"/>
    <cellStyle name="Normal 2 3 2 2 6 2 5 2 3" xfId="13543" xr:uid="{8BD808B8-D070-4333-82A6-A1DE25A8212F}"/>
    <cellStyle name="Normal 2 3 2 2 6 2 5 2 3 2" xfId="31913" xr:uid="{1CCAAE01-2657-410A-B1C7-F13EA42DE7A2}"/>
    <cellStyle name="Normal 2 3 2 2 6 2 5 2 3 3" xfId="50281" xr:uid="{F9AB262B-C279-4D54-B655-0C58338CB559}"/>
    <cellStyle name="Normal 2 3 2 2 6 2 5 2 4" xfId="22729" xr:uid="{B69EC823-1CBA-46B0-A91D-C8097857AF3B}"/>
    <cellStyle name="Normal 2 3 2 2 6 2 5 2 5" xfId="41097" xr:uid="{757548C1-735C-43BF-94E4-B4E9012AC3B5}"/>
    <cellStyle name="Normal 2 3 2 2 6 2 5 3" xfId="6655" xr:uid="{68E29204-1936-40B6-A11F-6AB1981CF758}"/>
    <cellStyle name="Normal 2 3 2 2 6 2 5 3 2" xfId="15839" xr:uid="{4BBC38FF-3E2C-4A06-8F22-C0A1C30D2AC9}"/>
    <cellStyle name="Normal 2 3 2 2 6 2 5 3 2 2" xfId="34209" xr:uid="{92F12D4A-BF34-4143-ADEB-8F9B40708914}"/>
    <cellStyle name="Normal 2 3 2 2 6 2 5 3 2 3" xfId="52577" xr:uid="{FBBCBD7A-997D-4BED-A811-31AADDF8209E}"/>
    <cellStyle name="Normal 2 3 2 2 6 2 5 3 3" xfId="25025" xr:uid="{2970D712-42F9-42BA-99A8-0233AE4AA43D}"/>
    <cellStyle name="Normal 2 3 2 2 6 2 5 3 4" xfId="43393" xr:uid="{619B761A-6553-4B2C-8BBC-A6FAB3E741CA}"/>
    <cellStyle name="Normal 2 3 2 2 6 2 5 4" xfId="11247" xr:uid="{DDA20741-2BD7-47F9-AE5E-0FF458AF6466}"/>
    <cellStyle name="Normal 2 3 2 2 6 2 5 4 2" xfId="29617" xr:uid="{E2183BB8-E62C-4760-AC97-E8B070A3AA84}"/>
    <cellStyle name="Normal 2 3 2 2 6 2 5 4 3" xfId="47985" xr:uid="{A6338F68-F6B2-4894-97C3-099B15E94385}"/>
    <cellStyle name="Normal 2 3 2 2 6 2 5 5" xfId="20433" xr:uid="{159B3CE1-0DB7-49BA-8891-E641DB524051}"/>
    <cellStyle name="Normal 2 3 2 2 6 2 5 6" xfId="38801" xr:uid="{39D03912-1A09-417C-BC73-72DD6CF3E17F}"/>
    <cellStyle name="Normal 2 3 2 2 6 2 6" xfId="2637" xr:uid="{16B3667A-8BF8-4159-BE71-2FCA91995C97}"/>
    <cellStyle name="Normal 2 3 2 2 6 2 6 2" xfId="7229" xr:uid="{BEDB126B-DC2C-40D4-BEC0-9D46D4783CA5}"/>
    <cellStyle name="Normal 2 3 2 2 6 2 6 2 2" xfId="16413" xr:uid="{ED6B4B4C-6D25-4D9A-B384-BFCE37C33E80}"/>
    <cellStyle name="Normal 2 3 2 2 6 2 6 2 2 2" xfId="34783" xr:uid="{BD756B03-F78C-4D8A-AC0F-C63575C39234}"/>
    <cellStyle name="Normal 2 3 2 2 6 2 6 2 2 3" xfId="53151" xr:uid="{C1D0A672-00DD-415F-8055-E55D72F20B11}"/>
    <cellStyle name="Normal 2 3 2 2 6 2 6 2 3" xfId="25599" xr:uid="{8A66121E-340B-42E7-BBD8-E5C1CCA0F211}"/>
    <cellStyle name="Normal 2 3 2 2 6 2 6 2 4" xfId="43967" xr:uid="{466CFA85-4808-4EAA-8512-5F4EA19A5739}"/>
    <cellStyle name="Normal 2 3 2 2 6 2 6 3" xfId="11821" xr:uid="{419E1F46-ED98-428F-AD09-6C816DF9939A}"/>
    <cellStyle name="Normal 2 3 2 2 6 2 6 3 2" xfId="30191" xr:uid="{39503ACF-6C07-4A81-BDBA-AFC78E625DE2}"/>
    <cellStyle name="Normal 2 3 2 2 6 2 6 3 3" xfId="48559" xr:uid="{9EDD855D-9BBA-4EAB-B129-3BC59A2E1306}"/>
    <cellStyle name="Normal 2 3 2 2 6 2 6 4" xfId="21007" xr:uid="{D887596F-88A5-44A7-A276-497E719BB048}"/>
    <cellStyle name="Normal 2 3 2 2 6 2 6 5" xfId="39375" xr:uid="{423EA684-E0FC-443B-A5B6-20832741B734}"/>
    <cellStyle name="Normal 2 3 2 2 6 2 7" xfId="4933" xr:uid="{92CC22D8-A192-4CDB-A6AC-CA58E7C98C77}"/>
    <cellStyle name="Normal 2 3 2 2 6 2 7 2" xfId="14117" xr:uid="{EB175A33-AB3D-441C-AE6F-8F4EFE291FF4}"/>
    <cellStyle name="Normal 2 3 2 2 6 2 7 2 2" xfId="32487" xr:uid="{8CFAAF3C-79FD-454A-B9A7-84F56E19D0B8}"/>
    <cellStyle name="Normal 2 3 2 2 6 2 7 2 3" xfId="50855" xr:uid="{E617603A-729B-4D3D-AB13-ACBFB221D504}"/>
    <cellStyle name="Normal 2 3 2 2 6 2 7 3" xfId="23303" xr:uid="{06A4AF40-18A0-44A3-8723-10B829CCF5FD}"/>
    <cellStyle name="Normal 2 3 2 2 6 2 7 4" xfId="41671" xr:uid="{4614942A-F4CA-49D7-BEFB-80F6E5E69228}"/>
    <cellStyle name="Normal 2 3 2 2 6 2 8" xfId="9525" xr:uid="{D1680F1F-2066-4091-932F-03C3323BB7E7}"/>
    <cellStyle name="Normal 2 3 2 2 6 2 8 2" xfId="27895" xr:uid="{EED588ED-F8DA-454D-B964-5097EDBC6C0F}"/>
    <cellStyle name="Normal 2 3 2 2 6 2 8 3" xfId="46263" xr:uid="{FFD54297-1536-4A59-8BDF-2BE1067CDBB1}"/>
    <cellStyle name="Normal 2 3 2 2 6 2 9" xfId="18711" xr:uid="{7D6A1353-D157-4FC6-ABC0-1B71A74BB3F2}"/>
    <cellStyle name="Normal 2 3 2 2 6 3" xfId="488" xr:uid="{E1D584E0-BE80-4F1A-81D1-9F6B14757747}"/>
    <cellStyle name="Normal 2 3 2 2 6 3 2" xfId="1062" xr:uid="{EF3B5293-AA58-432D-A469-25207F5B728A}"/>
    <cellStyle name="Normal 2 3 2 2 6 3 2 2" xfId="3358" xr:uid="{E4AF6785-9E75-46D4-AB6C-35476E669E95}"/>
    <cellStyle name="Normal 2 3 2 2 6 3 2 2 2" xfId="7950" xr:uid="{5169F1CC-C3A0-48F0-9520-6345906EAE02}"/>
    <cellStyle name="Normal 2 3 2 2 6 3 2 2 2 2" xfId="17134" xr:uid="{E6603767-9CD4-4F98-8EAD-4EC97739EBE8}"/>
    <cellStyle name="Normal 2 3 2 2 6 3 2 2 2 2 2" xfId="35504" xr:uid="{1BE2B54C-4EBA-4ED3-A822-E3A0C055BC18}"/>
    <cellStyle name="Normal 2 3 2 2 6 3 2 2 2 2 3" xfId="53872" xr:uid="{C97B6BD9-AFAD-4B31-AAD2-869047D33F50}"/>
    <cellStyle name="Normal 2 3 2 2 6 3 2 2 2 3" xfId="26320" xr:uid="{AC281C63-43BF-49E0-B582-F9ABAA9DA545}"/>
    <cellStyle name="Normal 2 3 2 2 6 3 2 2 2 4" xfId="44688" xr:uid="{BBF911FE-FD46-4019-B860-BC4DCA2EA4A0}"/>
    <cellStyle name="Normal 2 3 2 2 6 3 2 2 3" xfId="12542" xr:uid="{6B94CEFA-1D45-46EB-BB1C-381EDC01E8BD}"/>
    <cellStyle name="Normal 2 3 2 2 6 3 2 2 3 2" xfId="30912" xr:uid="{5BC90F51-EC2E-49E3-9EE2-C9192E2A9709}"/>
    <cellStyle name="Normal 2 3 2 2 6 3 2 2 3 3" xfId="49280" xr:uid="{28D21DE6-1734-495F-B758-3ACC9B4F20AA}"/>
    <cellStyle name="Normal 2 3 2 2 6 3 2 2 4" xfId="21728" xr:uid="{8C423CEE-1EA6-48CA-8472-62D73D21FDC8}"/>
    <cellStyle name="Normal 2 3 2 2 6 3 2 2 5" xfId="40096" xr:uid="{89FB6201-6633-47F8-A5AC-C8B874EC3268}"/>
    <cellStyle name="Normal 2 3 2 2 6 3 2 3" xfId="5654" xr:uid="{69194DDD-ADFF-425D-92E2-756D11C6C9D9}"/>
    <cellStyle name="Normal 2 3 2 2 6 3 2 3 2" xfId="14838" xr:uid="{C517AC82-5337-4DFB-9905-E26600044E8A}"/>
    <cellStyle name="Normal 2 3 2 2 6 3 2 3 2 2" xfId="33208" xr:uid="{6C703BE6-C9B7-4FB4-A0A3-190A810F0F06}"/>
    <cellStyle name="Normal 2 3 2 2 6 3 2 3 2 3" xfId="51576" xr:uid="{B6D639E1-331E-4361-8B67-F8667998B944}"/>
    <cellStyle name="Normal 2 3 2 2 6 3 2 3 3" xfId="24024" xr:uid="{6F6F9DCE-4DE6-4F79-BC2A-8DB396D668FD}"/>
    <cellStyle name="Normal 2 3 2 2 6 3 2 3 4" xfId="42392" xr:uid="{4F050394-D993-4B94-8E83-F0FA4576CE46}"/>
    <cellStyle name="Normal 2 3 2 2 6 3 2 4" xfId="10246" xr:uid="{922AF72F-59B4-412A-8E84-1A15B007481A}"/>
    <cellStyle name="Normal 2 3 2 2 6 3 2 4 2" xfId="28616" xr:uid="{B87D378C-9083-421C-BCD4-7B9328987532}"/>
    <cellStyle name="Normal 2 3 2 2 6 3 2 4 3" xfId="46984" xr:uid="{EE474893-5666-4FB9-ADD2-D18A8D90FF41}"/>
    <cellStyle name="Normal 2 3 2 2 6 3 2 5" xfId="19432" xr:uid="{FABA9824-C61D-48A4-83F8-836747939AA6}"/>
    <cellStyle name="Normal 2 3 2 2 6 3 2 6" xfId="37800" xr:uid="{A9D55B89-6796-456A-8B8B-6D0C16ABAC55}"/>
    <cellStyle name="Normal 2 3 2 2 6 3 3" xfId="1636" xr:uid="{93DB6E6F-E26A-445B-82B7-3BE880A589BA}"/>
    <cellStyle name="Normal 2 3 2 2 6 3 3 2" xfId="3932" xr:uid="{A6ED6062-38E0-4AF1-81D6-32F9F9D1DA63}"/>
    <cellStyle name="Normal 2 3 2 2 6 3 3 2 2" xfId="8524" xr:uid="{EC7F68E9-3D11-4B71-BCFB-C96857B32BCC}"/>
    <cellStyle name="Normal 2 3 2 2 6 3 3 2 2 2" xfId="17708" xr:uid="{32D443D3-32E6-49E0-833D-1F0A07C150AF}"/>
    <cellStyle name="Normal 2 3 2 2 6 3 3 2 2 2 2" xfId="36078" xr:uid="{76290313-E079-4515-BBF2-683A404370F7}"/>
    <cellStyle name="Normal 2 3 2 2 6 3 3 2 2 2 3" xfId="54446" xr:uid="{A5BF8C5F-08B3-4732-9CA1-175ABB6C1F85}"/>
    <cellStyle name="Normal 2 3 2 2 6 3 3 2 2 3" xfId="26894" xr:uid="{E67D9A8E-725A-48F6-BD8C-2CF336504BA5}"/>
    <cellStyle name="Normal 2 3 2 2 6 3 3 2 2 4" xfId="45262" xr:uid="{CE7901B9-ADCF-4BF8-9CCE-A6F74A80C358}"/>
    <cellStyle name="Normal 2 3 2 2 6 3 3 2 3" xfId="13116" xr:uid="{877B0E87-C691-433C-9801-4C4BA644D74D}"/>
    <cellStyle name="Normal 2 3 2 2 6 3 3 2 3 2" xfId="31486" xr:uid="{AC8F9029-1DF2-4266-987E-4F324585053E}"/>
    <cellStyle name="Normal 2 3 2 2 6 3 3 2 3 3" xfId="49854" xr:uid="{CD2B1E2A-2B73-4F9F-BA13-394EFC22DDC8}"/>
    <cellStyle name="Normal 2 3 2 2 6 3 3 2 4" xfId="22302" xr:uid="{47D54F98-82B3-47E3-8676-766D27660482}"/>
    <cellStyle name="Normal 2 3 2 2 6 3 3 2 5" xfId="40670" xr:uid="{32D5DC4C-96B2-4210-98FC-DD19941A7DC3}"/>
    <cellStyle name="Normal 2 3 2 2 6 3 3 3" xfId="6228" xr:uid="{2AF64B6B-E430-4CFD-A8DB-266BE7C5FD1F}"/>
    <cellStyle name="Normal 2 3 2 2 6 3 3 3 2" xfId="15412" xr:uid="{FB2FC400-452F-4946-B438-960F4D1C0D01}"/>
    <cellStyle name="Normal 2 3 2 2 6 3 3 3 2 2" xfId="33782" xr:uid="{699D9F2B-07C8-401D-B540-2498B108D134}"/>
    <cellStyle name="Normal 2 3 2 2 6 3 3 3 2 3" xfId="52150" xr:uid="{8D4DF6CF-0F82-428C-B653-13F50C1ABB13}"/>
    <cellStyle name="Normal 2 3 2 2 6 3 3 3 3" xfId="24598" xr:uid="{8BCD8AE0-CE11-454B-B347-DBA617891DD1}"/>
    <cellStyle name="Normal 2 3 2 2 6 3 3 3 4" xfId="42966" xr:uid="{87AA230B-766D-49C1-8CFC-731CA67EAEE9}"/>
    <cellStyle name="Normal 2 3 2 2 6 3 3 4" xfId="10820" xr:uid="{E05131A9-259A-425E-A866-58EDC430528E}"/>
    <cellStyle name="Normal 2 3 2 2 6 3 3 4 2" xfId="29190" xr:uid="{A441EE68-BBA7-418B-9239-CD33AB0C28F7}"/>
    <cellStyle name="Normal 2 3 2 2 6 3 3 4 3" xfId="47558" xr:uid="{FD03288E-1450-478A-A382-C5D7DC2E2088}"/>
    <cellStyle name="Normal 2 3 2 2 6 3 3 5" xfId="20006" xr:uid="{F60C08AD-6C5B-4163-834C-FC7CAB95A096}"/>
    <cellStyle name="Normal 2 3 2 2 6 3 3 6" xfId="38374" xr:uid="{0CC25D8A-4F06-4108-B6FE-A3CE52CFCA2D}"/>
    <cellStyle name="Normal 2 3 2 2 6 3 4" xfId="2210" xr:uid="{5AFC46B8-342A-4EF2-83C7-13C7678DE80A}"/>
    <cellStyle name="Normal 2 3 2 2 6 3 4 2" xfId="4506" xr:uid="{20AEF995-DF90-4675-A055-52F3BC597BA0}"/>
    <cellStyle name="Normal 2 3 2 2 6 3 4 2 2" xfId="9098" xr:uid="{BC5394B0-16C6-4D7B-86FE-CE7AFF1248DF}"/>
    <cellStyle name="Normal 2 3 2 2 6 3 4 2 2 2" xfId="18282" xr:uid="{49033E17-7DBE-4D86-BF0A-3B550510C980}"/>
    <cellStyle name="Normal 2 3 2 2 6 3 4 2 2 2 2" xfId="36652" xr:uid="{8B95AD3B-2D04-4ED6-99CC-605F9C7D6C57}"/>
    <cellStyle name="Normal 2 3 2 2 6 3 4 2 2 2 3" xfId="55020" xr:uid="{5948253E-9A09-4F38-B7B6-B1DA759B5728}"/>
    <cellStyle name="Normal 2 3 2 2 6 3 4 2 2 3" xfId="27468" xr:uid="{75DACECA-D21A-438B-9B74-AAF261EBE2DC}"/>
    <cellStyle name="Normal 2 3 2 2 6 3 4 2 2 4" xfId="45836" xr:uid="{91AAF263-57AA-4078-94A8-C1F086429897}"/>
    <cellStyle name="Normal 2 3 2 2 6 3 4 2 3" xfId="13690" xr:uid="{387C5E32-ABBC-4D6A-B820-20783324A12F}"/>
    <cellStyle name="Normal 2 3 2 2 6 3 4 2 3 2" xfId="32060" xr:uid="{150477A2-CD98-48F4-8A8A-B6D2439EC73E}"/>
    <cellStyle name="Normal 2 3 2 2 6 3 4 2 3 3" xfId="50428" xr:uid="{FCC1D316-AE95-484B-A505-B13AFE02214B}"/>
    <cellStyle name="Normal 2 3 2 2 6 3 4 2 4" xfId="22876" xr:uid="{4710B7DA-54AC-4F1E-B837-7E28FEC77142}"/>
    <cellStyle name="Normal 2 3 2 2 6 3 4 2 5" xfId="41244" xr:uid="{1FE69910-8E47-4D3D-913F-EB2C4E5C7A0E}"/>
    <cellStyle name="Normal 2 3 2 2 6 3 4 3" xfId="6802" xr:uid="{740964CC-087E-43D5-9123-7D47FECCEC37}"/>
    <cellStyle name="Normal 2 3 2 2 6 3 4 3 2" xfId="15986" xr:uid="{2CA477A9-8A29-4372-ADC9-50B10602E86C}"/>
    <cellStyle name="Normal 2 3 2 2 6 3 4 3 2 2" xfId="34356" xr:uid="{5C7B4717-6FCA-407E-B0C1-2FE14D5C9AE2}"/>
    <cellStyle name="Normal 2 3 2 2 6 3 4 3 2 3" xfId="52724" xr:uid="{DD08CC6F-1B7B-439A-9BDE-D9C65A478FE9}"/>
    <cellStyle name="Normal 2 3 2 2 6 3 4 3 3" xfId="25172" xr:uid="{7EF166A6-7C7D-48ED-80C6-BF818312C562}"/>
    <cellStyle name="Normal 2 3 2 2 6 3 4 3 4" xfId="43540" xr:uid="{7AB441DC-B583-424F-A03F-8AF38FED07D0}"/>
    <cellStyle name="Normal 2 3 2 2 6 3 4 4" xfId="11394" xr:uid="{C39799A1-CB4C-4D1C-A648-B2CBE227F424}"/>
    <cellStyle name="Normal 2 3 2 2 6 3 4 4 2" xfId="29764" xr:uid="{9839F65F-A08E-4BDC-AA7C-50132BC9C67E}"/>
    <cellStyle name="Normal 2 3 2 2 6 3 4 4 3" xfId="48132" xr:uid="{4C20880C-6F52-4899-854C-BC4EA904F8AD}"/>
    <cellStyle name="Normal 2 3 2 2 6 3 4 5" xfId="20580" xr:uid="{0ECDECAA-31F6-4C82-AB54-298A39A3EB47}"/>
    <cellStyle name="Normal 2 3 2 2 6 3 4 6" xfId="38948" xr:uid="{547D3319-F6D6-41F8-8B23-A3DA325067A4}"/>
    <cellStyle name="Normal 2 3 2 2 6 3 5" xfId="2784" xr:uid="{A2C414F9-3FC6-4A9D-8977-B3F4DA5DD389}"/>
    <cellStyle name="Normal 2 3 2 2 6 3 5 2" xfId="7376" xr:uid="{29B4AAB4-5BAA-43B4-AF08-5B0B3A26B347}"/>
    <cellStyle name="Normal 2 3 2 2 6 3 5 2 2" xfId="16560" xr:uid="{63CBFD60-F56D-49DB-BF4B-F71192AD6B3C}"/>
    <cellStyle name="Normal 2 3 2 2 6 3 5 2 2 2" xfId="34930" xr:uid="{A0340AFF-0376-46D0-A4E9-A37B45DAD02B}"/>
    <cellStyle name="Normal 2 3 2 2 6 3 5 2 2 3" xfId="53298" xr:uid="{41DD677A-4713-45FA-B967-AFD08E15A3CC}"/>
    <cellStyle name="Normal 2 3 2 2 6 3 5 2 3" xfId="25746" xr:uid="{D01E6EC2-12BA-4953-9C64-1E9D747F34A5}"/>
    <cellStyle name="Normal 2 3 2 2 6 3 5 2 4" xfId="44114" xr:uid="{20D5496C-8A6E-4A4C-A764-2BAA02F47117}"/>
    <cellStyle name="Normal 2 3 2 2 6 3 5 3" xfId="11968" xr:uid="{5583D07A-F6DB-4DF0-9977-F3955B31337C}"/>
    <cellStyle name="Normal 2 3 2 2 6 3 5 3 2" xfId="30338" xr:uid="{82B897C9-C850-47F3-93F4-C4A96C320A0A}"/>
    <cellStyle name="Normal 2 3 2 2 6 3 5 3 3" xfId="48706" xr:uid="{69920945-4FCF-4851-9DDF-76F163F80FB6}"/>
    <cellStyle name="Normal 2 3 2 2 6 3 5 4" xfId="21154" xr:uid="{EF2EED00-7FFD-4252-9B32-C5534272C39B}"/>
    <cellStyle name="Normal 2 3 2 2 6 3 5 5" xfId="39522" xr:uid="{5D37E0D8-01AE-4D1E-945B-924F4FF38966}"/>
    <cellStyle name="Normal 2 3 2 2 6 3 6" xfId="5080" xr:uid="{55CDC6FD-EC8A-4FC1-AE17-6D6C99BB840F}"/>
    <cellStyle name="Normal 2 3 2 2 6 3 6 2" xfId="14264" xr:uid="{633AFB17-59A4-4211-93AD-CA5C0983BA61}"/>
    <cellStyle name="Normal 2 3 2 2 6 3 6 2 2" xfId="32634" xr:uid="{FE3599B8-424D-4A79-A5B6-BBF032F3109C}"/>
    <cellStyle name="Normal 2 3 2 2 6 3 6 2 3" xfId="51002" xr:uid="{801D8E7C-61D3-4189-8824-7F4722D49394}"/>
    <cellStyle name="Normal 2 3 2 2 6 3 6 3" xfId="23450" xr:uid="{C931274B-126D-4247-B365-5FB15ED40E47}"/>
    <cellStyle name="Normal 2 3 2 2 6 3 6 4" xfId="41818" xr:uid="{D06AD15C-466E-4FAB-BA96-D91EB26762B5}"/>
    <cellStyle name="Normal 2 3 2 2 6 3 7" xfId="9672" xr:uid="{21EFF012-4AC7-4FC9-AF68-0C3956F2181E}"/>
    <cellStyle name="Normal 2 3 2 2 6 3 7 2" xfId="28042" xr:uid="{23D64A11-0156-4055-9AE3-CBEEE3A1A3CC}"/>
    <cellStyle name="Normal 2 3 2 2 6 3 7 3" xfId="46410" xr:uid="{6C066A8B-E99E-4DDC-B658-DE2A256D5A46}"/>
    <cellStyle name="Normal 2 3 2 2 6 3 8" xfId="18858" xr:uid="{FF6A3FCB-842F-4F84-BE96-9F3F0DECD1E0}"/>
    <cellStyle name="Normal 2 3 2 2 6 3 9" xfId="37226" xr:uid="{2F5CB2E6-5A22-4F2F-ADCD-6B7105770D4D}"/>
    <cellStyle name="Normal 2 3 2 2 6 4" xfId="775" xr:uid="{88974E2E-0218-4F3A-BEC8-EAFC7292D55B}"/>
    <cellStyle name="Normal 2 3 2 2 6 4 2" xfId="3071" xr:uid="{677A4115-37EB-4172-907B-29F4015492C5}"/>
    <cellStyle name="Normal 2 3 2 2 6 4 2 2" xfId="7663" xr:uid="{1186AC1E-ABB1-49F8-BA33-4120255BDD13}"/>
    <cellStyle name="Normal 2 3 2 2 6 4 2 2 2" xfId="16847" xr:uid="{81D1E432-91C2-4F18-AC08-EBD644FBE039}"/>
    <cellStyle name="Normal 2 3 2 2 6 4 2 2 2 2" xfId="35217" xr:uid="{3D931D15-7CF5-428D-8336-910733668E5D}"/>
    <cellStyle name="Normal 2 3 2 2 6 4 2 2 2 3" xfId="53585" xr:uid="{D57D593F-376D-47EC-8FA4-96E87BBF6652}"/>
    <cellStyle name="Normal 2 3 2 2 6 4 2 2 3" xfId="26033" xr:uid="{10FB09A6-5318-41B5-B9F4-539CB8E88C61}"/>
    <cellStyle name="Normal 2 3 2 2 6 4 2 2 4" xfId="44401" xr:uid="{ED702ABE-5FF9-4BEC-80DB-7755563297B7}"/>
    <cellStyle name="Normal 2 3 2 2 6 4 2 3" xfId="12255" xr:uid="{A9F08AF9-0AC0-462E-9087-EC3478FF2AA2}"/>
    <cellStyle name="Normal 2 3 2 2 6 4 2 3 2" xfId="30625" xr:uid="{50AF2571-ADD1-4DF4-A39B-49DC38994ECF}"/>
    <cellStyle name="Normal 2 3 2 2 6 4 2 3 3" xfId="48993" xr:uid="{EC94A8FE-C676-4EE5-A5DF-B521FA1BCEA0}"/>
    <cellStyle name="Normal 2 3 2 2 6 4 2 4" xfId="21441" xr:uid="{7BC2C467-0F94-42FB-8703-BC5A04F416E1}"/>
    <cellStyle name="Normal 2 3 2 2 6 4 2 5" xfId="39809" xr:uid="{64CED50F-1D8C-48E0-8023-0D90E83E7932}"/>
    <cellStyle name="Normal 2 3 2 2 6 4 3" xfId="5367" xr:uid="{6E19AF4E-D401-46F2-8359-BA09687C9857}"/>
    <cellStyle name="Normal 2 3 2 2 6 4 3 2" xfId="14551" xr:uid="{5BBA434D-42CE-4D25-B9F5-4CE9DF936281}"/>
    <cellStyle name="Normal 2 3 2 2 6 4 3 2 2" xfId="32921" xr:uid="{9B50DA08-3EC9-4B96-A434-EA84E06E4C8B}"/>
    <cellStyle name="Normal 2 3 2 2 6 4 3 2 3" xfId="51289" xr:uid="{E17E096C-475E-4991-90F9-862B9E5694FC}"/>
    <cellStyle name="Normal 2 3 2 2 6 4 3 3" xfId="23737" xr:uid="{ACBF7A2B-8415-49CB-BBBE-AB5152799ED7}"/>
    <cellStyle name="Normal 2 3 2 2 6 4 3 4" xfId="42105" xr:uid="{F2328F42-05EE-434E-B35C-CAB9800043ED}"/>
    <cellStyle name="Normal 2 3 2 2 6 4 4" xfId="9959" xr:uid="{98A9BAE8-8C72-40EF-9F44-A4F0E1C8019D}"/>
    <cellStyle name="Normal 2 3 2 2 6 4 4 2" xfId="28329" xr:uid="{3F100466-5FBC-4837-A407-31276B67A992}"/>
    <cellStyle name="Normal 2 3 2 2 6 4 4 3" xfId="46697" xr:uid="{6A05AFEF-E5D1-41B7-A4B7-119085BBCDD2}"/>
    <cellStyle name="Normal 2 3 2 2 6 4 5" xfId="19145" xr:uid="{10F23E67-AA7B-4ADE-9A8D-DD8B93762A5A}"/>
    <cellStyle name="Normal 2 3 2 2 6 4 6" xfId="37513" xr:uid="{50937124-5CCB-496A-993B-8A31BBB95B22}"/>
    <cellStyle name="Normal 2 3 2 2 6 5" xfId="1349" xr:uid="{343B9C87-DC83-44B3-BB29-D7B8040A87A5}"/>
    <cellStyle name="Normal 2 3 2 2 6 5 2" xfId="3645" xr:uid="{616F98DF-C40A-4389-9767-0830E02E00A7}"/>
    <cellStyle name="Normal 2 3 2 2 6 5 2 2" xfId="8237" xr:uid="{0088EE72-FDE2-4356-B62D-48BFF3A899E8}"/>
    <cellStyle name="Normal 2 3 2 2 6 5 2 2 2" xfId="17421" xr:uid="{745F9458-9F6D-4572-8E67-29E1817CB4AA}"/>
    <cellStyle name="Normal 2 3 2 2 6 5 2 2 2 2" xfId="35791" xr:uid="{3B993C51-2636-4FF2-8CE1-5E472D24ECB8}"/>
    <cellStyle name="Normal 2 3 2 2 6 5 2 2 2 3" xfId="54159" xr:uid="{208F308A-48EB-4AE9-8ECD-C0594E7BEB47}"/>
    <cellStyle name="Normal 2 3 2 2 6 5 2 2 3" xfId="26607" xr:uid="{1A24B19B-65E2-467F-A3D4-79FAA42F5C43}"/>
    <cellStyle name="Normal 2 3 2 2 6 5 2 2 4" xfId="44975" xr:uid="{611E0DB5-381C-42C4-970F-8712DD55DECB}"/>
    <cellStyle name="Normal 2 3 2 2 6 5 2 3" xfId="12829" xr:uid="{EB2C7F5E-79F9-460E-954A-47E6725CC1B6}"/>
    <cellStyle name="Normal 2 3 2 2 6 5 2 3 2" xfId="31199" xr:uid="{59E5F711-F3DB-42D1-B647-5335B571C226}"/>
    <cellStyle name="Normal 2 3 2 2 6 5 2 3 3" xfId="49567" xr:uid="{3B336C67-993F-4B70-AAEA-E9E3F2865F16}"/>
    <cellStyle name="Normal 2 3 2 2 6 5 2 4" xfId="22015" xr:uid="{F7551B0D-96D8-42DC-B04D-14B8B853915A}"/>
    <cellStyle name="Normal 2 3 2 2 6 5 2 5" xfId="40383" xr:uid="{890CA7C2-0293-4A7B-B171-70BDAB1BFF8F}"/>
    <cellStyle name="Normal 2 3 2 2 6 5 3" xfId="5941" xr:uid="{30F45724-E950-46FE-BB35-5FBF90060C63}"/>
    <cellStyle name="Normal 2 3 2 2 6 5 3 2" xfId="15125" xr:uid="{40C10800-A0C8-4C02-89B1-7670039F77D0}"/>
    <cellStyle name="Normal 2 3 2 2 6 5 3 2 2" xfId="33495" xr:uid="{DCF3AF80-375B-4551-98A6-71217B132C32}"/>
    <cellStyle name="Normal 2 3 2 2 6 5 3 2 3" xfId="51863" xr:uid="{03CE4725-81E4-4F24-AD04-D4F19C8C1104}"/>
    <cellStyle name="Normal 2 3 2 2 6 5 3 3" xfId="24311" xr:uid="{38C88DCE-8F34-4843-9B43-80D6A3E279D2}"/>
    <cellStyle name="Normal 2 3 2 2 6 5 3 4" xfId="42679" xr:uid="{D4693CA1-DE17-4389-99D6-3C9BA5608F7B}"/>
    <cellStyle name="Normal 2 3 2 2 6 5 4" xfId="10533" xr:uid="{A06FB5EF-B64C-496C-93D1-B3659493F62D}"/>
    <cellStyle name="Normal 2 3 2 2 6 5 4 2" xfId="28903" xr:uid="{2F0C6C65-C6FA-4089-92BA-5532E309089E}"/>
    <cellStyle name="Normal 2 3 2 2 6 5 4 3" xfId="47271" xr:uid="{EE811EEB-75AF-4111-8CD8-8597539B8012}"/>
    <cellStyle name="Normal 2 3 2 2 6 5 5" xfId="19719" xr:uid="{E2C762C8-61E1-4708-AE82-D37D074298C8}"/>
    <cellStyle name="Normal 2 3 2 2 6 5 6" xfId="38087" xr:uid="{7195F3A1-3D0D-44A4-BBCB-5B02417A1954}"/>
    <cellStyle name="Normal 2 3 2 2 6 6" xfId="1923" xr:uid="{2F69B1DD-C5D7-47FA-A539-F2243017E04B}"/>
    <cellStyle name="Normal 2 3 2 2 6 6 2" xfId="4219" xr:uid="{FF480719-EFA7-40B9-B2BA-3B265AE8F0ED}"/>
    <cellStyle name="Normal 2 3 2 2 6 6 2 2" xfId="8811" xr:uid="{2653FD22-7530-4493-82F4-7D2EB8601671}"/>
    <cellStyle name="Normal 2 3 2 2 6 6 2 2 2" xfId="17995" xr:uid="{D5ABCE72-6454-41AC-814C-A0ED99EC42CA}"/>
    <cellStyle name="Normal 2 3 2 2 6 6 2 2 2 2" xfId="36365" xr:uid="{69B6B67B-6144-4E3D-91E3-A4C1C03F8441}"/>
    <cellStyle name="Normal 2 3 2 2 6 6 2 2 2 3" xfId="54733" xr:uid="{43E85F99-3580-404B-8D64-2D24CCA856C2}"/>
    <cellStyle name="Normal 2 3 2 2 6 6 2 2 3" xfId="27181" xr:uid="{7BB3D65A-FD42-44DE-A144-FFD5C50D1196}"/>
    <cellStyle name="Normal 2 3 2 2 6 6 2 2 4" xfId="45549" xr:uid="{F50F69B9-E455-4502-957A-2A96ECA29EB1}"/>
    <cellStyle name="Normal 2 3 2 2 6 6 2 3" xfId="13403" xr:uid="{E2F30BD1-0DFA-4726-B3E5-0F017678AB5D}"/>
    <cellStyle name="Normal 2 3 2 2 6 6 2 3 2" xfId="31773" xr:uid="{15879D77-7A97-4193-99EB-83E2826FC9FF}"/>
    <cellStyle name="Normal 2 3 2 2 6 6 2 3 3" xfId="50141" xr:uid="{03A5B7F9-F5C0-48A5-A739-D71FBC2BDE62}"/>
    <cellStyle name="Normal 2 3 2 2 6 6 2 4" xfId="22589" xr:uid="{11630D1B-AB17-497A-9630-97BBC1C46609}"/>
    <cellStyle name="Normal 2 3 2 2 6 6 2 5" xfId="40957" xr:uid="{D7A09E82-71B8-489C-93A6-63E485693158}"/>
    <cellStyle name="Normal 2 3 2 2 6 6 3" xfId="6515" xr:uid="{AE7D82F8-C46F-4C2D-AD4C-72FDFA0304DB}"/>
    <cellStyle name="Normal 2 3 2 2 6 6 3 2" xfId="15699" xr:uid="{77A8F0C9-EB3A-4CD8-B4B7-A50AA8F910AC}"/>
    <cellStyle name="Normal 2 3 2 2 6 6 3 2 2" xfId="34069" xr:uid="{1DBFA7AD-CDAF-4F72-9AE0-01BCBB5D011A}"/>
    <cellStyle name="Normal 2 3 2 2 6 6 3 2 3" xfId="52437" xr:uid="{F0B64195-EF62-499A-85A1-55222839B573}"/>
    <cellStyle name="Normal 2 3 2 2 6 6 3 3" xfId="24885" xr:uid="{5B011359-F5D0-43D2-A1C0-BA7FE8DEFDAC}"/>
    <cellStyle name="Normal 2 3 2 2 6 6 3 4" xfId="43253" xr:uid="{B5D5234A-CD5E-4A3E-A126-3942DEEC0C80}"/>
    <cellStyle name="Normal 2 3 2 2 6 6 4" xfId="11107" xr:uid="{2FC99D5B-A9CC-48BC-9F71-663456598175}"/>
    <cellStyle name="Normal 2 3 2 2 6 6 4 2" xfId="29477" xr:uid="{3651C6C4-F9FB-4AD5-990F-39AB3692D732}"/>
    <cellStyle name="Normal 2 3 2 2 6 6 4 3" xfId="47845" xr:uid="{9ABD5A42-18AE-4967-A0DC-EA265632C016}"/>
    <cellStyle name="Normal 2 3 2 2 6 6 5" xfId="20293" xr:uid="{5CDE9A8A-5FA2-4F2D-A314-962C9B8D6A42}"/>
    <cellStyle name="Normal 2 3 2 2 6 6 6" xfId="38661" xr:uid="{4AF803CD-85B9-4C81-836F-D5377AC5A1D7}"/>
    <cellStyle name="Normal 2 3 2 2 6 7" xfId="2497" xr:uid="{9267CDF4-8DA8-423D-9265-CEBC60AB99A2}"/>
    <cellStyle name="Normal 2 3 2 2 6 7 2" xfId="7089" xr:uid="{459F7586-27F5-47C8-91EA-EEF8C0411654}"/>
    <cellStyle name="Normal 2 3 2 2 6 7 2 2" xfId="16273" xr:uid="{CC281814-178C-4A3F-9EF5-F87B3634E0AE}"/>
    <cellStyle name="Normal 2 3 2 2 6 7 2 2 2" xfId="34643" xr:uid="{A84491BD-309D-4E51-BBD3-E505FAFDFAD6}"/>
    <cellStyle name="Normal 2 3 2 2 6 7 2 2 3" xfId="53011" xr:uid="{39851C92-2D29-4CF7-B14D-27B84A2A6111}"/>
    <cellStyle name="Normal 2 3 2 2 6 7 2 3" xfId="25459" xr:uid="{745312DE-1D12-4CEB-9F34-DFF20433E2DF}"/>
    <cellStyle name="Normal 2 3 2 2 6 7 2 4" xfId="43827" xr:uid="{97CE9EBD-9636-4F87-BA8B-61180F77C324}"/>
    <cellStyle name="Normal 2 3 2 2 6 7 3" xfId="11681" xr:uid="{6524685E-A4D1-4504-86BE-F15F2AC30429}"/>
    <cellStyle name="Normal 2 3 2 2 6 7 3 2" xfId="30051" xr:uid="{3B5E4D0B-4B78-431D-B10B-FB46948EB3D4}"/>
    <cellStyle name="Normal 2 3 2 2 6 7 3 3" xfId="48419" xr:uid="{832955E1-B744-4D09-A917-9F4EDECA06FB}"/>
    <cellStyle name="Normal 2 3 2 2 6 7 4" xfId="20867" xr:uid="{1B885704-5D5D-4077-90FE-7A4CE4BB9CCA}"/>
    <cellStyle name="Normal 2 3 2 2 6 7 5" xfId="39235" xr:uid="{55FBB793-AB64-4A8B-A878-A8AEF0911F6A}"/>
    <cellStyle name="Normal 2 3 2 2 6 8" xfId="4793" xr:uid="{3F82974F-B600-4940-AE87-9EB14F419282}"/>
    <cellStyle name="Normal 2 3 2 2 6 8 2" xfId="13977" xr:uid="{8E770ABA-C72F-47B6-879F-B2C7B97B1595}"/>
    <cellStyle name="Normal 2 3 2 2 6 8 2 2" xfId="32347" xr:uid="{FE3D282A-046A-46F5-AD7D-94BD865DAEDA}"/>
    <cellStyle name="Normal 2 3 2 2 6 8 2 3" xfId="50715" xr:uid="{D64EACFB-DC6D-41AC-9CB1-FD9B51968E79}"/>
    <cellStyle name="Normal 2 3 2 2 6 8 3" xfId="23163" xr:uid="{0888D17A-5FBA-4730-8C03-142FD5EAB5CD}"/>
    <cellStyle name="Normal 2 3 2 2 6 8 4" xfId="41531" xr:uid="{E1B45157-B2D1-4DC9-8831-0F0A98E0F3AD}"/>
    <cellStyle name="Normal 2 3 2 2 6 9" xfId="9385" xr:uid="{4134C655-2B35-40A3-A74D-C5187B161E22}"/>
    <cellStyle name="Normal 2 3 2 2 6 9 2" xfId="27755" xr:uid="{9D6CE862-14B4-47C4-B704-ADFFAC54FF7F}"/>
    <cellStyle name="Normal 2 3 2 2 6 9 3" xfId="46123" xr:uid="{F3AAB205-1118-4678-9ACB-DEB337E90178}"/>
    <cellStyle name="Normal 2 3 2 2 7" xfId="259" xr:uid="{C4AF94E7-4BC5-4227-BD4B-94CF14863087}"/>
    <cellStyle name="Normal 2 3 2 2 7 10" xfId="36999" xr:uid="{0741B995-FEC3-44F3-95A8-15112253F930}"/>
    <cellStyle name="Normal 2 3 2 2 7 2" xfId="548" xr:uid="{E607CE48-CE13-4F4C-A4D7-FBF4DFE41BFC}"/>
    <cellStyle name="Normal 2 3 2 2 7 2 2" xfId="1122" xr:uid="{4A149868-CBF0-4198-BF40-0982198D4776}"/>
    <cellStyle name="Normal 2 3 2 2 7 2 2 2" xfId="3418" xr:uid="{AAD7B4AD-63BB-4564-8615-B07BE1DF4973}"/>
    <cellStyle name="Normal 2 3 2 2 7 2 2 2 2" xfId="8010" xr:uid="{96BAF74C-F6ED-4C22-BE04-A81FA8BE8079}"/>
    <cellStyle name="Normal 2 3 2 2 7 2 2 2 2 2" xfId="17194" xr:uid="{01C297CB-FEB9-4F79-9D3F-09CEF6A67398}"/>
    <cellStyle name="Normal 2 3 2 2 7 2 2 2 2 2 2" xfId="35564" xr:uid="{32B6BE3D-BD94-446E-8B99-AD6CE40265E8}"/>
    <cellStyle name="Normal 2 3 2 2 7 2 2 2 2 2 3" xfId="53932" xr:uid="{72624FFB-B6B0-42CD-9126-BABEBA9501B8}"/>
    <cellStyle name="Normal 2 3 2 2 7 2 2 2 2 3" xfId="26380" xr:uid="{D4E27CB5-C2F8-443C-9C00-25CF2CD610EB}"/>
    <cellStyle name="Normal 2 3 2 2 7 2 2 2 2 4" xfId="44748" xr:uid="{1E48BF76-E906-46BC-8F82-224252FE2AE2}"/>
    <cellStyle name="Normal 2 3 2 2 7 2 2 2 3" xfId="12602" xr:uid="{B4AA59F3-253B-4FDB-93DE-AAAE88A14AF7}"/>
    <cellStyle name="Normal 2 3 2 2 7 2 2 2 3 2" xfId="30972" xr:uid="{B157D1F2-9BAE-40F6-B842-6F4467D00246}"/>
    <cellStyle name="Normal 2 3 2 2 7 2 2 2 3 3" xfId="49340" xr:uid="{FA3DCB54-BB1B-4123-AA5A-FEBC7C47FE54}"/>
    <cellStyle name="Normal 2 3 2 2 7 2 2 2 4" xfId="21788" xr:uid="{80C26AB8-190F-441B-AC6F-D7572AE44A2C}"/>
    <cellStyle name="Normal 2 3 2 2 7 2 2 2 5" xfId="40156" xr:uid="{F48E9C3A-9888-4B61-B4BB-88583C0F415E}"/>
    <cellStyle name="Normal 2 3 2 2 7 2 2 3" xfId="5714" xr:uid="{53CCEF77-ED9E-4825-8458-D3E5113341B8}"/>
    <cellStyle name="Normal 2 3 2 2 7 2 2 3 2" xfId="14898" xr:uid="{D50ADA0F-480C-482F-B1A2-AB771A889E05}"/>
    <cellStyle name="Normal 2 3 2 2 7 2 2 3 2 2" xfId="33268" xr:uid="{C8C220CB-18F5-43AE-9586-82260C6A893F}"/>
    <cellStyle name="Normal 2 3 2 2 7 2 2 3 2 3" xfId="51636" xr:uid="{4E145497-7988-4629-9173-FDCE6D8DC279}"/>
    <cellStyle name="Normal 2 3 2 2 7 2 2 3 3" xfId="24084" xr:uid="{AA80CA5F-E931-4054-AD22-35A55150F664}"/>
    <cellStyle name="Normal 2 3 2 2 7 2 2 3 4" xfId="42452" xr:uid="{40AB745C-AF84-4375-970E-BE390C7EDC59}"/>
    <cellStyle name="Normal 2 3 2 2 7 2 2 4" xfId="10306" xr:uid="{A10A4564-03C6-4A07-9927-81685B8EB32A}"/>
    <cellStyle name="Normal 2 3 2 2 7 2 2 4 2" xfId="28676" xr:uid="{9B5005B3-287D-4FBC-95CC-F769F96ECB63}"/>
    <cellStyle name="Normal 2 3 2 2 7 2 2 4 3" xfId="47044" xr:uid="{174D15EB-17F7-457C-8618-1EE35FE726F8}"/>
    <cellStyle name="Normal 2 3 2 2 7 2 2 5" xfId="19492" xr:uid="{D1247A61-3273-4A04-8C70-921AA6186961}"/>
    <cellStyle name="Normal 2 3 2 2 7 2 2 6" xfId="37860" xr:uid="{E8A1B72A-2847-46BF-BDCB-517EFF37CA8E}"/>
    <cellStyle name="Normal 2 3 2 2 7 2 3" xfId="1696" xr:uid="{EBEFF8E4-B836-44D8-B971-1E67949ACDF6}"/>
    <cellStyle name="Normal 2 3 2 2 7 2 3 2" xfId="3992" xr:uid="{975C632D-034F-4FEB-A3DC-C641481A0A11}"/>
    <cellStyle name="Normal 2 3 2 2 7 2 3 2 2" xfId="8584" xr:uid="{3E310930-5B36-4758-A065-7952E2872C3B}"/>
    <cellStyle name="Normal 2 3 2 2 7 2 3 2 2 2" xfId="17768" xr:uid="{98174A5C-DA24-45E4-BF27-EEB2582A669A}"/>
    <cellStyle name="Normal 2 3 2 2 7 2 3 2 2 2 2" xfId="36138" xr:uid="{932D52BB-441E-458F-8142-CDA546701A71}"/>
    <cellStyle name="Normal 2 3 2 2 7 2 3 2 2 2 3" xfId="54506" xr:uid="{0733F0ED-3F76-4D6E-9246-30C597D561A1}"/>
    <cellStyle name="Normal 2 3 2 2 7 2 3 2 2 3" xfId="26954" xr:uid="{F4858262-5DF3-4116-BCF5-ED7787634655}"/>
    <cellStyle name="Normal 2 3 2 2 7 2 3 2 2 4" xfId="45322" xr:uid="{AFB05079-DACF-4DE5-A607-D2982306F593}"/>
    <cellStyle name="Normal 2 3 2 2 7 2 3 2 3" xfId="13176" xr:uid="{F7A95E00-90B8-45AE-933F-BCEF6D67667F}"/>
    <cellStyle name="Normal 2 3 2 2 7 2 3 2 3 2" xfId="31546" xr:uid="{D1A5DD68-7124-4F98-BF33-124579037489}"/>
    <cellStyle name="Normal 2 3 2 2 7 2 3 2 3 3" xfId="49914" xr:uid="{53F967C2-B88D-470B-B5E1-E47A0CCCE2D1}"/>
    <cellStyle name="Normal 2 3 2 2 7 2 3 2 4" xfId="22362" xr:uid="{2871EAB5-CA35-4102-9847-6E0729C72717}"/>
    <cellStyle name="Normal 2 3 2 2 7 2 3 2 5" xfId="40730" xr:uid="{D61A085B-3B38-4A88-8C46-656C891A0058}"/>
    <cellStyle name="Normal 2 3 2 2 7 2 3 3" xfId="6288" xr:uid="{57573C85-4BDE-4D95-9529-920B44461E19}"/>
    <cellStyle name="Normal 2 3 2 2 7 2 3 3 2" xfId="15472" xr:uid="{E7220753-5EE2-46D3-BD38-DF970E74DC6A}"/>
    <cellStyle name="Normal 2 3 2 2 7 2 3 3 2 2" xfId="33842" xr:uid="{161E0E2C-D2BF-4060-96E6-62843C30B4AD}"/>
    <cellStyle name="Normal 2 3 2 2 7 2 3 3 2 3" xfId="52210" xr:uid="{16C659D2-4C6B-4348-A480-D872F3377A57}"/>
    <cellStyle name="Normal 2 3 2 2 7 2 3 3 3" xfId="24658" xr:uid="{A0EFCB62-95A7-472A-8C83-083F0230774F}"/>
    <cellStyle name="Normal 2 3 2 2 7 2 3 3 4" xfId="43026" xr:uid="{13DA6900-53D5-464A-8FCE-B4D4163259A1}"/>
    <cellStyle name="Normal 2 3 2 2 7 2 3 4" xfId="10880" xr:uid="{A07BD32D-4FB0-4BEB-82E8-325E61925697}"/>
    <cellStyle name="Normal 2 3 2 2 7 2 3 4 2" xfId="29250" xr:uid="{D058EEE6-24C7-44EE-82B0-60E4549E2F5D}"/>
    <cellStyle name="Normal 2 3 2 2 7 2 3 4 3" xfId="47618" xr:uid="{D777C1FF-90EE-4335-93B9-8881F8DB6A8F}"/>
    <cellStyle name="Normal 2 3 2 2 7 2 3 5" xfId="20066" xr:uid="{111A8A97-4D4C-4D65-827C-C70614608EBD}"/>
    <cellStyle name="Normal 2 3 2 2 7 2 3 6" xfId="38434" xr:uid="{F686E037-B1AA-444C-939D-DE1271C9DBD3}"/>
    <cellStyle name="Normal 2 3 2 2 7 2 4" xfId="2270" xr:uid="{795F9F79-6CF4-40F8-AB81-34A73BF68BF0}"/>
    <cellStyle name="Normal 2 3 2 2 7 2 4 2" xfId="4566" xr:uid="{5893B6DF-74B1-4AFB-B106-6553B5AE5517}"/>
    <cellStyle name="Normal 2 3 2 2 7 2 4 2 2" xfId="9158" xr:uid="{15860A46-414D-445A-B7B8-4FB7C2995CC5}"/>
    <cellStyle name="Normal 2 3 2 2 7 2 4 2 2 2" xfId="18342" xr:uid="{888F4635-2C3B-49A7-B71B-545E8A40213B}"/>
    <cellStyle name="Normal 2 3 2 2 7 2 4 2 2 2 2" xfId="36712" xr:uid="{C1A84F41-6ED2-4A44-BB69-4C8FB1E6FE80}"/>
    <cellStyle name="Normal 2 3 2 2 7 2 4 2 2 2 3" xfId="55080" xr:uid="{7A1E9DCD-31B4-4B80-8231-95806D5CE056}"/>
    <cellStyle name="Normal 2 3 2 2 7 2 4 2 2 3" xfId="27528" xr:uid="{DD0A57BF-958B-411A-BA3A-3E6CD44168ED}"/>
    <cellStyle name="Normal 2 3 2 2 7 2 4 2 2 4" xfId="45896" xr:uid="{9B38CD20-CBBC-46BD-92AB-BBA4D827E84E}"/>
    <cellStyle name="Normal 2 3 2 2 7 2 4 2 3" xfId="13750" xr:uid="{FD88B347-05D7-415B-BF35-FC4138A14FBD}"/>
    <cellStyle name="Normal 2 3 2 2 7 2 4 2 3 2" xfId="32120" xr:uid="{89157BD8-02C3-4983-AD26-9BDB52480A40}"/>
    <cellStyle name="Normal 2 3 2 2 7 2 4 2 3 3" xfId="50488" xr:uid="{40FD0C7F-EE70-464A-879E-4ADE2817F9EF}"/>
    <cellStyle name="Normal 2 3 2 2 7 2 4 2 4" xfId="22936" xr:uid="{7EC05C5B-B557-408B-8C3A-38DF81336687}"/>
    <cellStyle name="Normal 2 3 2 2 7 2 4 2 5" xfId="41304" xr:uid="{45C0E219-38A4-4D1B-9452-F4EA988F1AFE}"/>
    <cellStyle name="Normal 2 3 2 2 7 2 4 3" xfId="6862" xr:uid="{90576023-B5E1-4E40-852E-3EE81F8FA1D2}"/>
    <cellStyle name="Normal 2 3 2 2 7 2 4 3 2" xfId="16046" xr:uid="{AEC941E3-60E7-4857-901E-84AE3A9D2C50}"/>
    <cellStyle name="Normal 2 3 2 2 7 2 4 3 2 2" xfId="34416" xr:uid="{968BC8B5-6D23-49FA-A9C1-15BD783868A4}"/>
    <cellStyle name="Normal 2 3 2 2 7 2 4 3 2 3" xfId="52784" xr:uid="{ACE25E99-842F-4820-A113-9D5E8BD78D7A}"/>
    <cellStyle name="Normal 2 3 2 2 7 2 4 3 3" xfId="25232" xr:uid="{3441BD53-8DDB-41C9-9D13-D740E8548B51}"/>
    <cellStyle name="Normal 2 3 2 2 7 2 4 3 4" xfId="43600" xr:uid="{B1248AF4-7455-4FB0-BE6D-7642797B6704}"/>
    <cellStyle name="Normal 2 3 2 2 7 2 4 4" xfId="11454" xr:uid="{44A5BF72-C464-4F15-B5CD-0BB6304B780D}"/>
    <cellStyle name="Normal 2 3 2 2 7 2 4 4 2" xfId="29824" xr:uid="{AC0CA039-252B-4EF1-9B95-CFE7F59C157E}"/>
    <cellStyle name="Normal 2 3 2 2 7 2 4 4 3" xfId="48192" xr:uid="{26D1C2CA-029B-42DB-A0CD-6C4CE07CE9A9}"/>
    <cellStyle name="Normal 2 3 2 2 7 2 4 5" xfId="20640" xr:uid="{B415459A-C4ED-4831-A72A-95C1270CDE22}"/>
    <cellStyle name="Normal 2 3 2 2 7 2 4 6" xfId="39008" xr:uid="{46DD2F91-9334-4BA4-AF08-207BD97F40D0}"/>
    <cellStyle name="Normal 2 3 2 2 7 2 5" xfId="2844" xr:uid="{26EF2046-CC18-46CB-A9A7-6CE7E1EF15F8}"/>
    <cellStyle name="Normal 2 3 2 2 7 2 5 2" xfId="7436" xr:uid="{08C9266B-41B3-428A-8E45-EAF66AD04AF1}"/>
    <cellStyle name="Normal 2 3 2 2 7 2 5 2 2" xfId="16620" xr:uid="{F4DB7634-F38B-4900-820C-0D3DD94F5601}"/>
    <cellStyle name="Normal 2 3 2 2 7 2 5 2 2 2" xfId="34990" xr:uid="{8FB3FD10-81C8-4641-B11C-3337533EAC3F}"/>
    <cellStyle name="Normal 2 3 2 2 7 2 5 2 2 3" xfId="53358" xr:uid="{8FDE090A-C7E1-456D-87A1-A2437D147D32}"/>
    <cellStyle name="Normal 2 3 2 2 7 2 5 2 3" xfId="25806" xr:uid="{8C94BDC3-C140-4E75-8D7A-AD31DC9F9DD6}"/>
    <cellStyle name="Normal 2 3 2 2 7 2 5 2 4" xfId="44174" xr:uid="{D2ADDA53-098C-4B34-A7A6-5DE49978F20D}"/>
    <cellStyle name="Normal 2 3 2 2 7 2 5 3" xfId="12028" xr:uid="{B50CE230-A379-41E4-8AFA-B90BAB7BFCD9}"/>
    <cellStyle name="Normal 2 3 2 2 7 2 5 3 2" xfId="30398" xr:uid="{3157C0EC-796B-4FCC-90FD-0D5E98AC6216}"/>
    <cellStyle name="Normal 2 3 2 2 7 2 5 3 3" xfId="48766" xr:uid="{C522719E-1B4D-4368-8D00-6C4C873399ED}"/>
    <cellStyle name="Normal 2 3 2 2 7 2 5 4" xfId="21214" xr:uid="{DA87A2DB-019C-4414-94C2-C20BCABC604F}"/>
    <cellStyle name="Normal 2 3 2 2 7 2 5 5" xfId="39582" xr:uid="{7A9E0AF2-0732-46F1-9696-084721ADF07E}"/>
    <cellStyle name="Normal 2 3 2 2 7 2 6" xfId="5140" xr:uid="{9532F13A-D7E9-4FEA-96F3-5AEF6BA691BA}"/>
    <cellStyle name="Normal 2 3 2 2 7 2 6 2" xfId="14324" xr:uid="{5FF17F5E-177B-4BCD-A66F-B4F4C9AF1741}"/>
    <cellStyle name="Normal 2 3 2 2 7 2 6 2 2" xfId="32694" xr:uid="{ED2011C4-DDE9-4D37-BDCD-7B538D4E7E58}"/>
    <cellStyle name="Normal 2 3 2 2 7 2 6 2 3" xfId="51062" xr:uid="{6E204369-6BF6-47AC-BE17-C3A9142B19AB}"/>
    <cellStyle name="Normal 2 3 2 2 7 2 6 3" xfId="23510" xr:uid="{EAEEDA09-E7E1-4CBA-97DE-4C68043247C3}"/>
    <cellStyle name="Normal 2 3 2 2 7 2 6 4" xfId="41878" xr:uid="{7C8EE02A-CF06-474B-9BB4-9F56EDDDFBA9}"/>
    <cellStyle name="Normal 2 3 2 2 7 2 7" xfId="9732" xr:uid="{FB446553-3DAA-43D5-B4FA-D3C5D7F0E214}"/>
    <cellStyle name="Normal 2 3 2 2 7 2 7 2" xfId="28102" xr:uid="{4BA9DA2D-49BF-4ED0-9F8C-C6A1F9A224D8}"/>
    <cellStyle name="Normal 2 3 2 2 7 2 7 3" xfId="46470" xr:uid="{DA18C1F4-798F-4E57-A3BE-5A5E6B60E8C9}"/>
    <cellStyle name="Normal 2 3 2 2 7 2 8" xfId="18918" xr:uid="{632C6748-A7D1-4C6A-B71E-FE738D1C46AD}"/>
    <cellStyle name="Normal 2 3 2 2 7 2 9" xfId="37286" xr:uid="{E7EBE593-364D-4189-B8EC-AE8AAC48BA6D}"/>
    <cellStyle name="Normal 2 3 2 2 7 3" xfId="835" xr:uid="{AACB090E-4FB7-42FC-8627-CD29E0B808D2}"/>
    <cellStyle name="Normal 2 3 2 2 7 3 2" xfId="3131" xr:uid="{62D3472A-A89B-4F46-95E7-EC9B06E536A2}"/>
    <cellStyle name="Normal 2 3 2 2 7 3 2 2" xfId="7723" xr:uid="{F1778BB6-8941-4364-899D-49CBC8F348F5}"/>
    <cellStyle name="Normal 2 3 2 2 7 3 2 2 2" xfId="16907" xr:uid="{0AEAD7E4-5411-4B56-B360-E92D08E6C35B}"/>
    <cellStyle name="Normal 2 3 2 2 7 3 2 2 2 2" xfId="35277" xr:uid="{2280F70E-21D1-4F57-8F46-9727DCD263EA}"/>
    <cellStyle name="Normal 2 3 2 2 7 3 2 2 2 3" xfId="53645" xr:uid="{DB03B71E-D52C-4757-A940-21ACEE63FDC4}"/>
    <cellStyle name="Normal 2 3 2 2 7 3 2 2 3" xfId="26093" xr:uid="{B9A6BCBC-9B0A-4745-A1A6-194E79649263}"/>
    <cellStyle name="Normal 2 3 2 2 7 3 2 2 4" xfId="44461" xr:uid="{C4E97036-31B0-4B9E-8420-1EA392E127A3}"/>
    <cellStyle name="Normal 2 3 2 2 7 3 2 3" xfId="12315" xr:uid="{E29B86B4-0EBF-4E1A-B331-2EA3DC3E01D6}"/>
    <cellStyle name="Normal 2 3 2 2 7 3 2 3 2" xfId="30685" xr:uid="{9A97E5D0-F1AA-4FDF-8A7C-B1B63985577A}"/>
    <cellStyle name="Normal 2 3 2 2 7 3 2 3 3" xfId="49053" xr:uid="{FB7BD356-A265-433B-B805-F01EEB99305F}"/>
    <cellStyle name="Normal 2 3 2 2 7 3 2 4" xfId="21501" xr:uid="{CDA08C27-758C-4D8F-9AFE-15C30858DF7E}"/>
    <cellStyle name="Normal 2 3 2 2 7 3 2 5" xfId="39869" xr:uid="{6FFAF103-9926-463A-A522-3CBA4ED74B7E}"/>
    <cellStyle name="Normal 2 3 2 2 7 3 3" xfId="5427" xr:uid="{3B80876A-36FC-47F9-9D9D-4E5FE7620298}"/>
    <cellStyle name="Normal 2 3 2 2 7 3 3 2" xfId="14611" xr:uid="{0B460018-8E73-40A4-B737-0990078BB7BE}"/>
    <cellStyle name="Normal 2 3 2 2 7 3 3 2 2" xfId="32981" xr:uid="{932011B5-F82B-4F4E-BCB4-73F6BE89E474}"/>
    <cellStyle name="Normal 2 3 2 2 7 3 3 2 3" xfId="51349" xr:uid="{19C9A89D-5D27-4B1D-9DAB-407AE0CD3D0F}"/>
    <cellStyle name="Normal 2 3 2 2 7 3 3 3" xfId="23797" xr:uid="{BD00B77D-3290-41F7-8509-C10AE254417F}"/>
    <cellStyle name="Normal 2 3 2 2 7 3 3 4" xfId="42165" xr:uid="{C45D28D0-A744-4BBA-90E5-A55C5BBE5490}"/>
    <cellStyle name="Normal 2 3 2 2 7 3 4" xfId="10019" xr:uid="{BDDEBDDF-9789-46A2-B7DA-4482A0A450C3}"/>
    <cellStyle name="Normal 2 3 2 2 7 3 4 2" xfId="28389" xr:uid="{CCF20916-A563-4D44-99B8-0CDAB7A7ABEA}"/>
    <cellStyle name="Normal 2 3 2 2 7 3 4 3" xfId="46757" xr:uid="{71A7CCC2-8719-4694-9238-25A6F256565C}"/>
    <cellStyle name="Normal 2 3 2 2 7 3 5" xfId="19205" xr:uid="{DFE71879-A498-4F9B-8A54-271B2630750B}"/>
    <cellStyle name="Normal 2 3 2 2 7 3 6" xfId="37573" xr:uid="{2D5D7478-BF4E-4A1D-A808-F0F32EBBF215}"/>
    <cellStyle name="Normal 2 3 2 2 7 4" xfId="1409" xr:uid="{65E66505-1C2E-4191-AC0A-0890674C62F5}"/>
    <cellStyle name="Normal 2 3 2 2 7 4 2" xfId="3705" xr:uid="{19D72D74-D076-463B-98F4-6353099AC918}"/>
    <cellStyle name="Normal 2 3 2 2 7 4 2 2" xfId="8297" xr:uid="{8C4164DC-65D7-42CB-B481-9195E5589907}"/>
    <cellStyle name="Normal 2 3 2 2 7 4 2 2 2" xfId="17481" xr:uid="{DDE4E756-9961-4A37-9883-B0D4FC41AB30}"/>
    <cellStyle name="Normal 2 3 2 2 7 4 2 2 2 2" xfId="35851" xr:uid="{9952E62F-FE26-448E-96C7-26C271A194B3}"/>
    <cellStyle name="Normal 2 3 2 2 7 4 2 2 2 3" xfId="54219" xr:uid="{C8E188FC-C833-4DB3-8D31-3942ABA1C669}"/>
    <cellStyle name="Normal 2 3 2 2 7 4 2 2 3" xfId="26667" xr:uid="{0E128BE4-E510-47C5-9577-FCD363EC213E}"/>
    <cellStyle name="Normal 2 3 2 2 7 4 2 2 4" xfId="45035" xr:uid="{F65EF2B9-8D27-453D-9CC6-5A78083CEA90}"/>
    <cellStyle name="Normal 2 3 2 2 7 4 2 3" xfId="12889" xr:uid="{0C58B265-8BAD-4659-9AE0-6F9794E42DD2}"/>
    <cellStyle name="Normal 2 3 2 2 7 4 2 3 2" xfId="31259" xr:uid="{978A10E3-C41A-46DE-9BCE-3DB6D0031C46}"/>
    <cellStyle name="Normal 2 3 2 2 7 4 2 3 3" xfId="49627" xr:uid="{5B69670B-1236-413B-B504-55F17D98FDFF}"/>
    <cellStyle name="Normal 2 3 2 2 7 4 2 4" xfId="22075" xr:uid="{63F22A15-E3FC-44BD-99E9-F7D7616231C1}"/>
    <cellStyle name="Normal 2 3 2 2 7 4 2 5" xfId="40443" xr:uid="{AEDC9C64-8AD0-4333-B5D6-8407440FB404}"/>
    <cellStyle name="Normal 2 3 2 2 7 4 3" xfId="6001" xr:uid="{046E58D8-9458-4D97-A004-01CBFAC27C35}"/>
    <cellStyle name="Normal 2 3 2 2 7 4 3 2" xfId="15185" xr:uid="{40AE03CA-269C-46A7-89BB-478C28322CDB}"/>
    <cellStyle name="Normal 2 3 2 2 7 4 3 2 2" xfId="33555" xr:uid="{B572DCC2-1E96-495B-895B-74D2A64B5208}"/>
    <cellStyle name="Normal 2 3 2 2 7 4 3 2 3" xfId="51923" xr:uid="{B11FC65F-49B6-42F2-BD4F-5C6F30D236A1}"/>
    <cellStyle name="Normal 2 3 2 2 7 4 3 3" xfId="24371" xr:uid="{0563971E-89DC-4D3E-8848-41116B04D5D4}"/>
    <cellStyle name="Normal 2 3 2 2 7 4 3 4" xfId="42739" xr:uid="{48EF7CBF-443B-4542-BE73-F1D314A1B02E}"/>
    <cellStyle name="Normal 2 3 2 2 7 4 4" xfId="10593" xr:uid="{BBF39990-314C-467F-9085-7D8DAC39CE43}"/>
    <cellStyle name="Normal 2 3 2 2 7 4 4 2" xfId="28963" xr:uid="{66EBB5F5-56AA-4E1D-B8AB-64AAF15D586B}"/>
    <cellStyle name="Normal 2 3 2 2 7 4 4 3" xfId="47331" xr:uid="{A80B0607-70F8-41F5-9B20-4B318DF7FD52}"/>
    <cellStyle name="Normal 2 3 2 2 7 4 5" xfId="19779" xr:uid="{D7ABE959-F5DF-423B-9302-6C9320858612}"/>
    <cellStyle name="Normal 2 3 2 2 7 4 6" xfId="38147" xr:uid="{FB6F678E-7B1E-4C91-A847-286B0A908B49}"/>
    <cellStyle name="Normal 2 3 2 2 7 5" xfId="1983" xr:uid="{056D606C-A0C9-4B05-B573-4D4E38F6B164}"/>
    <cellStyle name="Normal 2 3 2 2 7 5 2" xfId="4279" xr:uid="{4C01E6BE-B658-486C-B98A-E33F52924FA3}"/>
    <cellStyle name="Normal 2 3 2 2 7 5 2 2" xfId="8871" xr:uid="{47FA130A-08A3-456F-A8EB-2BBEACDE5CFB}"/>
    <cellStyle name="Normal 2 3 2 2 7 5 2 2 2" xfId="18055" xr:uid="{226B94C5-EA3E-4A6D-B7A2-A48B1FEAB002}"/>
    <cellStyle name="Normal 2 3 2 2 7 5 2 2 2 2" xfId="36425" xr:uid="{68E36802-5582-45B7-8ECF-E5B58951E62D}"/>
    <cellStyle name="Normal 2 3 2 2 7 5 2 2 2 3" xfId="54793" xr:uid="{E7599251-5AC2-4BEA-BE16-407379C63D0F}"/>
    <cellStyle name="Normal 2 3 2 2 7 5 2 2 3" xfId="27241" xr:uid="{582380AC-6C49-45AC-B24E-BB053515B057}"/>
    <cellStyle name="Normal 2 3 2 2 7 5 2 2 4" xfId="45609" xr:uid="{DC5F8F38-90F9-4EB5-9412-F04914DFAE02}"/>
    <cellStyle name="Normal 2 3 2 2 7 5 2 3" xfId="13463" xr:uid="{86953AD1-E151-48E4-B248-380B4EEF2BE1}"/>
    <cellStyle name="Normal 2 3 2 2 7 5 2 3 2" xfId="31833" xr:uid="{F0309402-0C91-47FC-851C-6893899C4798}"/>
    <cellStyle name="Normal 2 3 2 2 7 5 2 3 3" xfId="50201" xr:uid="{A618DC6A-F3D7-4F38-9A2E-D02A072529AB}"/>
    <cellStyle name="Normal 2 3 2 2 7 5 2 4" xfId="22649" xr:uid="{55869A65-66B9-47E8-9BC6-6977E315D778}"/>
    <cellStyle name="Normal 2 3 2 2 7 5 2 5" xfId="41017" xr:uid="{7DBF61FC-22E6-41F9-BD45-C25CF2659258}"/>
    <cellStyle name="Normal 2 3 2 2 7 5 3" xfId="6575" xr:uid="{5B76B094-3255-4FBE-B313-4FA8C8F4A429}"/>
    <cellStyle name="Normal 2 3 2 2 7 5 3 2" xfId="15759" xr:uid="{8599883C-2BF3-42EE-A176-9CCDB6A0D081}"/>
    <cellStyle name="Normal 2 3 2 2 7 5 3 2 2" xfId="34129" xr:uid="{5444C840-3A7F-4476-A9A2-565094F2A870}"/>
    <cellStyle name="Normal 2 3 2 2 7 5 3 2 3" xfId="52497" xr:uid="{89E4B48A-6372-4758-8FB0-B72FB069DFCB}"/>
    <cellStyle name="Normal 2 3 2 2 7 5 3 3" xfId="24945" xr:uid="{FED0ED51-D71F-4597-8DE7-3333973E8F3B}"/>
    <cellStyle name="Normal 2 3 2 2 7 5 3 4" xfId="43313" xr:uid="{57433D02-4839-44CA-8492-059C6F06FE8F}"/>
    <cellStyle name="Normal 2 3 2 2 7 5 4" xfId="11167" xr:uid="{EFA0CCA3-5ECF-4DD4-9D27-44356F0A6527}"/>
    <cellStyle name="Normal 2 3 2 2 7 5 4 2" xfId="29537" xr:uid="{CF81137E-BBFA-4881-9869-68815376DF31}"/>
    <cellStyle name="Normal 2 3 2 2 7 5 4 3" xfId="47905" xr:uid="{71A5CE5D-0029-4D5C-AA9F-FBC36BD15170}"/>
    <cellStyle name="Normal 2 3 2 2 7 5 5" xfId="20353" xr:uid="{418F8133-3BF9-445D-863E-365343B7A490}"/>
    <cellStyle name="Normal 2 3 2 2 7 5 6" xfId="38721" xr:uid="{4643A125-924E-406D-B22C-20F92D84296F}"/>
    <cellStyle name="Normal 2 3 2 2 7 6" xfId="2557" xr:uid="{3BC9885A-8FC5-40E8-8640-F7A29CE790E8}"/>
    <cellStyle name="Normal 2 3 2 2 7 6 2" xfId="7149" xr:uid="{CF28D603-D412-4CC9-A7F0-DD990071F5E8}"/>
    <cellStyle name="Normal 2 3 2 2 7 6 2 2" xfId="16333" xr:uid="{6B1A7058-FBE2-40C0-A090-12536EB68CE0}"/>
    <cellStyle name="Normal 2 3 2 2 7 6 2 2 2" xfId="34703" xr:uid="{D47467C6-A089-4A9B-9F4C-567B0B2BCC99}"/>
    <cellStyle name="Normal 2 3 2 2 7 6 2 2 3" xfId="53071" xr:uid="{ED2891D4-70EC-4960-A314-D881A7B8934C}"/>
    <cellStyle name="Normal 2 3 2 2 7 6 2 3" xfId="25519" xr:uid="{3A874B1E-E1EC-421D-979F-09B82D746621}"/>
    <cellStyle name="Normal 2 3 2 2 7 6 2 4" xfId="43887" xr:uid="{5EB58686-89F2-4099-830B-995999BEABA1}"/>
    <cellStyle name="Normal 2 3 2 2 7 6 3" xfId="11741" xr:uid="{15F8CC71-B646-4D39-8D04-47AE7DAD402E}"/>
    <cellStyle name="Normal 2 3 2 2 7 6 3 2" xfId="30111" xr:uid="{F3D039A0-E538-4790-9D30-760315DA8B88}"/>
    <cellStyle name="Normal 2 3 2 2 7 6 3 3" xfId="48479" xr:uid="{9971A5B2-4F57-4505-ABF5-A78A175938FD}"/>
    <cellStyle name="Normal 2 3 2 2 7 6 4" xfId="20927" xr:uid="{63A58703-A193-4DAF-9064-FBA89091BCB3}"/>
    <cellStyle name="Normal 2 3 2 2 7 6 5" xfId="39295" xr:uid="{60295474-F852-4D10-A024-54158EBC3062}"/>
    <cellStyle name="Normal 2 3 2 2 7 7" xfId="4853" xr:uid="{8035FF4D-6049-47B5-AFBC-670E82181BFF}"/>
    <cellStyle name="Normal 2 3 2 2 7 7 2" xfId="14037" xr:uid="{C6E276F0-62F3-44AD-BAA6-705725D9BF9B}"/>
    <cellStyle name="Normal 2 3 2 2 7 7 2 2" xfId="32407" xr:uid="{C3E841E8-CAA9-44AD-B1BE-B5A8896F9AD3}"/>
    <cellStyle name="Normal 2 3 2 2 7 7 2 3" xfId="50775" xr:uid="{A80E238D-48CA-4BD5-9AF3-F4A04685322B}"/>
    <cellStyle name="Normal 2 3 2 2 7 7 3" xfId="23223" xr:uid="{DB94374B-A52C-43ED-AA96-7A618882B46B}"/>
    <cellStyle name="Normal 2 3 2 2 7 7 4" xfId="41591" xr:uid="{DAD4C9EF-AE81-4D76-80C8-9274203C8538}"/>
    <cellStyle name="Normal 2 3 2 2 7 8" xfId="9445" xr:uid="{7913A9AC-909E-4F3C-998E-04D9E4BB5A19}"/>
    <cellStyle name="Normal 2 3 2 2 7 8 2" xfId="27815" xr:uid="{06328AFB-D657-42D8-A197-D3E31AA92E17}"/>
    <cellStyle name="Normal 2 3 2 2 7 8 3" xfId="46183" xr:uid="{FBAB9606-B8FA-474F-9721-AC6FBB6478AF}"/>
    <cellStyle name="Normal 2 3 2 2 7 9" xfId="18631" xr:uid="{34396889-1C97-4100-9D9D-5909445847FD}"/>
    <cellStyle name="Normal 2 3 2 2 8" xfId="408" xr:uid="{B0E14F5F-7CDA-4601-9810-1F41D365F2C2}"/>
    <cellStyle name="Normal 2 3 2 2 8 2" xfId="982" xr:uid="{37D81007-C18F-49F6-95DD-0010747D3724}"/>
    <cellStyle name="Normal 2 3 2 2 8 2 2" xfId="3278" xr:uid="{296D217A-D69B-4B15-AF67-81870E6ADB52}"/>
    <cellStyle name="Normal 2 3 2 2 8 2 2 2" xfId="7870" xr:uid="{70674477-3874-4C06-8D0B-EE094054D44A}"/>
    <cellStyle name="Normal 2 3 2 2 8 2 2 2 2" xfId="17054" xr:uid="{5D70F487-2C41-4DF3-8993-E4FD4298D3DB}"/>
    <cellStyle name="Normal 2 3 2 2 8 2 2 2 2 2" xfId="35424" xr:uid="{35EBF37A-4089-41EF-8A73-90B28C5DDE40}"/>
    <cellStyle name="Normal 2 3 2 2 8 2 2 2 2 3" xfId="53792" xr:uid="{2B8482F8-C530-43ED-9A81-9A5ED51F7E99}"/>
    <cellStyle name="Normal 2 3 2 2 8 2 2 2 3" xfId="26240" xr:uid="{3D9DB111-AE6C-45D2-BC52-01F59B5CF0E9}"/>
    <cellStyle name="Normal 2 3 2 2 8 2 2 2 4" xfId="44608" xr:uid="{17764062-6E04-4E16-8F4F-3A19518AA9D3}"/>
    <cellStyle name="Normal 2 3 2 2 8 2 2 3" xfId="12462" xr:uid="{13F93543-F517-460D-9A04-12BEB2877A94}"/>
    <cellStyle name="Normal 2 3 2 2 8 2 2 3 2" xfId="30832" xr:uid="{442C63BC-66E6-40D3-8BF8-FEF5422973E0}"/>
    <cellStyle name="Normal 2 3 2 2 8 2 2 3 3" xfId="49200" xr:uid="{95C984F1-E6FD-45A4-B9A9-D9ED5CC06591}"/>
    <cellStyle name="Normal 2 3 2 2 8 2 2 4" xfId="21648" xr:uid="{F8184997-704A-44FF-80EC-A31528CA94F7}"/>
    <cellStyle name="Normal 2 3 2 2 8 2 2 5" xfId="40016" xr:uid="{4767AE1C-4222-4C5B-8873-B68662A91FB7}"/>
    <cellStyle name="Normal 2 3 2 2 8 2 3" xfId="5574" xr:uid="{B874B840-A9C1-4D70-9E56-4A6E06A2D648}"/>
    <cellStyle name="Normal 2 3 2 2 8 2 3 2" xfId="14758" xr:uid="{92B4D540-BB53-4EAC-BA7B-9C863200936A}"/>
    <cellStyle name="Normal 2 3 2 2 8 2 3 2 2" xfId="33128" xr:uid="{273F9680-A416-411A-822E-7FDA534A52A8}"/>
    <cellStyle name="Normal 2 3 2 2 8 2 3 2 3" xfId="51496" xr:uid="{BFDC9D91-9F55-419A-A7EB-AF0EC7E3530E}"/>
    <cellStyle name="Normal 2 3 2 2 8 2 3 3" xfId="23944" xr:uid="{CD004C28-7A43-4BFC-94C8-CD699B84E170}"/>
    <cellStyle name="Normal 2 3 2 2 8 2 3 4" xfId="42312" xr:uid="{B67A3F9F-1827-42DF-9C7B-408122825EAB}"/>
    <cellStyle name="Normal 2 3 2 2 8 2 4" xfId="10166" xr:uid="{84575352-6440-42D3-BB41-2A8E1E646059}"/>
    <cellStyle name="Normal 2 3 2 2 8 2 4 2" xfId="28536" xr:uid="{FA54455C-4CDD-4278-800C-B0DE56CC8FBF}"/>
    <cellStyle name="Normal 2 3 2 2 8 2 4 3" xfId="46904" xr:uid="{157AAAA4-5080-4662-8E20-1BA2BD26F458}"/>
    <cellStyle name="Normal 2 3 2 2 8 2 5" xfId="19352" xr:uid="{372E3715-D544-4A9E-9AF4-7D06D6B224A6}"/>
    <cellStyle name="Normal 2 3 2 2 8 2 6" xfId="37720" xr:uid="{4BB99243-D184-4077-A1EB-76972E62E5BD}"/>
    <cellStyle name="Normal 2 3 2 2 8 3" xfId="1556" xr:uid="{0F641B7C-F5CB-4763-9BC3-5C83EA29C984}"/>
    <cellStyle name="Normal 2 3 2 2 8 3 2" xfId="3852" xr:uid="{8E34088F-E49B-4A1A-ABBC-4BE19380F365}"/>
    <cellStyle name="Normal 2 3 2 2 8 3 2 2" xfId="8444" xr:uid="{FE02BC70-1AC3-4BCB-A11C-F05D91B4B4A5}"/>
    <cellStyle name="Normal 2 3 2 2 8 3 2 2 2" xfId="17628" xr:uid="{2CA765A7-3B5F-4DB2-B841-F0F1F7BDF04C}"/>
    <cellStyle name="Normal 2 3 2 2 8 3 2 2 2 2" xfId="35998" xr:uid="{78237577-5958-49D0-86C0-3F258A64A0C0}"/>
    <cellStyle name="Normal 2 3 2 2 8 3 2 2 2 3" xfId="54366" xr:uid="{9E8E4D4D-758F-481B-8405-99A345AF69DF}"/>
    <cellStyle name="Normal 2 3 2 2 8 3 2 2 3" xfId="26814" xr:uid="{39B2EB49-0944-4867-8275-B494132D1221}"/>
    <cellStyle name="Normal 2 3 2 2 8 3 2 2 4" xfId="45182" xr:uid="{4B55FCB5-8B22-4975-898C-13D77AD820E5}"/>
    <cellStyle name="Normal 2 3 2 2 8 3 2 3" xfId="13036" xr:uid="{B178B8D0-297A-471C-A702-428D096327F1}"/>
    <cellStyle name="Normal 2 3 2 2 8 3 2 3 2" xfId="31406" xr:uid="{9461A335-2CDE-42FD-8650-9A933040B28B}"/>
    <cellStyle name="Normal 2 3 2 2 8 3 2 3 3" xfId="49774" xr:uid="{3627C08C-5DD1-4EDA-811D-9D970743E96F}"/>
    <cellStyle name="Normal 2 3 2 2 8 3 2 4" xfId="22222" xr:uid="{6BAA5CA8-5738-4B4C-A16D-3A88301A6DD4}"/>
    <cellStyle name="Normal 2 3 2 2 8 3 2 5" xfId="40590" xr:uid="{431FDC15-6BFE-46E8-A004-D7D7E456B595}"/>
    <cellStyle name="Normal 2 3 2 2 8 3 3" xfId="6148" xr:uid="{D4721C2C-A24D-432C-B2D4-8AA2232F4AEB}"/>
    <cellStyle name="Normal 2 3 2 2 8 3 3 2" xfId="15332" xr:uid="{01381F78-6B7A-4F5B-A670-5393E7127C85}"/>
    <cellStyle name="Normal 2 3 2 2 8 3 3 2 2" xfId="33702" xr:uid="{0715D9B4-C7C9-4B02-A547-6EA42C965DB4}"/>
    <cellStyle name="Normal 2 3 2 2 8 3 3 2 3" xfId="52070" xr:uid="{E5A99281-E312-43BE-9D78-D251AFAF3E0C}"/>
    <cellStyle name="Normal 2 3 2 2 8 3 3 3" xfId="24518" xr:uid="{09F92565-FF69-4415-9533-05B2B159D8E8}"/>
    <cellStyle name="Normal 2 3 2 2 8 3 3 4" xfId="42886" xr:uid="{4353C7EC-E0AE-434B-879F-2D27527E70D8}"/>
    <cellStyle name="Normal 2 3 2 2 8 3 4" xfId="10740" xr:uid="{49F4F966-5461-4BA3-8AD9-56C64356C78C}"/>
    <cellStyle name="Normal 2 3 2 2 8 3 4 2" xfId="29110" xr:uid="{4CEBD207-7A03-410A-A43B-02CB89217460}"/>
    <cellStyle name="Normal 2 3 2 2 8 3 4 3" xfId="47478" xr:uid="{B59F2867-67BE-4465-A3D1-C2D21F0F0D2A}"/>
    <cellStyle name="Normal 2 3 2 2 8 3 5" xfId="19926" xr:uid="{C3DA11C3-A345-421E-8B70-0F13A1D0F084}"/>
    <cellStyle name="Normal 2 3 2 2 8 3 6" xfId="38294" xr:uid="{FF0329AD-4237-4105-932B-54B7A6986394}"/>
    <cellStyle name="Normal 2 3 2 2 8 4" xfId="2130" xr:uid="{9963FA50-CD49-43D9-A60E-C9D441A1FB3B}"/>
    <cellStyle name="Normal 2 3 2 2 8 4 2" xfId="4426" xr:uid="{F0467217-3C11-4E72-A93F-20FAE67694D7}"/>
    <cellStyle name="Normal 2 3 2 2 8 4 2 2" xfId="9018" xr:uid="{254B7B11-2676-481E-A2A4-3112F2E3CBFB}"/>
    <cellStyle name="Normal 2 3 2 2 8 4 2 2 2" xfId="18202" xr:uid="{A7E888B7-9111-4ED0-BB75-D3B7EF208BCA}"/>
    <cellStyle name="Normal 2 3 2 2 8 4 2 2 2 2" xfId="36572" xr:uid="{A324770C-D665-4FA4-8CDF-F95425077FD9}"/>
    <cellStyle name="Normal 2 3 2 2 8 4 2 2 2 3" xfId="54940" xr:uid="{9CCCFBEC-90E3-49D5-8E87-3AD36FDF6A50}"/>
    <cellStyle name="Normal 2 3 2 2 8 4 2 2 3" xfId="27388" xr:uid="{448E510D-9460-4AE4-8472-379B9CF0E52B}"/>
    <cellStyle name="Normal 2 3 2 2 8 4 2 2 4" xfId="45756" xr:uid="{8728AA5A-12CC-4ADF-849C-2EC98A519A42}"/>
    <cellStyle name="Normal 2 3 2 2 8 4 2 3" xfId="13610" xr:uid="{4B27D291-1455-4F17-8291-85819690FC57}"/>
    <cellStyle name="Normal 2 3 2 2 8 4 2 3 2" xfId="31980" xr:uid="{5EC6D345-F2D3-44FF-AF83-45D3A3156C6E}"/>
    <cellStyle name="Normal 2 3 2 2 8 4 2 3 3" xfId="50348" xr:uid="{FFB3D350-BA5A-4592-950C-A7189E7C6261}"/>
    <cellStyle name="Normal 2 3 2 2 8 4 2 4" xfId="22796" xr:uid="{36145ACB-6CCA-4518-8614-830E7645778E}"/>
    <cellStyle name="Normal 2 3 2 2 8 4 2 5" xfId="41164" xr:uid="{18A480FC-D7E2-4417-922B-DA312FA414B3}"/>
    <cellStyle name="Normal 2 3 2 2 8 4 3" xfId="6722" xr:uid="{253C0AB1-4EC9-4C61-96D3-1EE9792C7E80}"/>
    <cellStyle name="Normal 2 3 2 2 8 4 3 2" xfId="15906" xr:uid="{E1D01B3B-1AE2-4FD8-8CC3-F20B0E5B99B3}"/>
    <cellStyle name="Normal 2 3 2 2 8 4 3 2 2" xfId="34276" xr:uid="{58C63112-1E5F-4F79-BF88-074C963B5DD9}"/>
    <cellStyle name="Normal 2 3 2 2 8 4 3 2 3" xfId="52644" xr:uid="{CF7ECC95-37C2-4690-8466-7552F098665C}"/>
    <cellStyle name="Normal 2 3 2 2 8 4 3 3" xfId="25092" xr:uid="{75DC4E11-8055-4C39-AAD6-8E3A7A7D3358}"/>
    <cellStyle name="Normal 2 3 2 2 8 4 3 4" xfId="43460" xr:uid="{36B493B7-EFA4-4DDA-B369-A18248265CB4}"/>
    <cellStyle name="Normal 2 3 2 2 8 4 4" xfId="11314" xr:uid="{846F993F-153C-49F9-84A9-7BF331B10331}"/>
    <cellStyle name="Normal 2 3 2 2 8 4 4 2" xfId="29684" xr:uid="{35177CE6-8B79-4643-8AFA-6AD637321FAB}"/>
    <cellStyle name="Normal 2 3 2 2 8 4 4 3" xfId="48052" xr:uid="{86254065-EB44-4CD4-B02E-5A460AAFFCEE}"/>
    <cellStyle name="Normal 2 3 2 2 8 4 5" xfId="20500" xr:uid="{A25325E1-A2AF-4BD8-B3CA-70F106235F9B}"/>
    <cellStyle name="Normal 2 3 2 2 8 4 6" xfId="38868" xr:uid="{D19F6E23-BFFB-45C6-8402-C9806B5B1048}"/>
    <cellStyle name="Normal 2 3 2 2 8 5" xfId="2704" xr:uid="{C8E33A3D-EC42-4EBC-AD6D-EEF647639EDB}"/>
    <cellStyle name="Normal 2 3 2 2 8 5 2" xfId="7296" xr:uid="{2678BBFB-68E0-4C90-882E-1DE230AFB982}"/>
    <cellStyle name="Normal 2 3 2 2 8 5 2 2" xfId="16480" xr:uid="{7D1FEF1A-5888-409C-8B35-30F6ECB32EDC}"/>
    <cellStyle name="Normal 2 3 2 2 8 5 2 2 2" xfId="34850" xr:uid="{C463080F-6A30-452B-A38A-C051D56EAC0A}"/>
    <cellStyle name="Normal 2 3 2 2 8 5 2 2 3" xfId="53218" xr:uid="{D370EF11-647E-4405-A3C2-46C2D4D4657B}"/>
    <cellStyle name="Normal 2 3 2 2 8 5 2 3" xfId="25666" xr:uid="{5244FF26-A159-49F4-8E88-710BDD33BEA9}"/>
    <cellStyle name="Normal 2 3 2 2 8 5 2 4" xfId="44034" xr:uid="{76253F6E-ED33-4004-83F3-CE57E4DE5837}"/>
    <cellStyle name="Normal 2 3 2 2 8 5 3" xfId="11888" xr:uid="{DAB42876-50E2-4415-AA8F-CE85B72683C7}"/>
    <cellStyle name="Normal 2 3 2 2 8 5 3 2" xfId="30258" xr:uid="{72B6342E-4B12-4606-99FE-2670C631874D}"/>
    <cellStyle name="Normal 2 3 2 2 8 5 3 3" xfId="48626" xr:uid="{AE39B689-3ACE-4F3A-8F84-70B46DE3714F}"/>
    <cellStyle name="Normal 2 3 2 2 8 5 4" xfId="21074" xr:uid="{741FCF34-36C9-4122-84A6-070964292F9F}"/>
    <cellStyle name="Normal 2 3 2 2 8 5 5" xfId="39442" xr:uid="{51C2A8FF-792B-440E-B698-DF9431A33E19}"/>
    <cellStyle name="Normal 2 3 2 2 8 6" xfId="5000" xr:uid="{B4E038FE-9580-4A95-8039-566E11C379EB}"/>
    <cellStyle name="Normal 2 3 2 2 8 6 2" xfId="14184" xr:uid="{B79D7CF2-8F09-4C8F-9729-6297F53A4BA6}"/>
    <cellStyle name="Normal 2 3 2 2 8 6 2 2" xfId="32554" xr:uid="{BE104D69-CAA2-48B0-B00D-E57627553213}"/>
    <cellStyle name="Normal 2 3 2 2 8 6 2 3" xfId="50922" xr:uid="{FEC327D9-87DD-45E9-B8DD-3989157D9CA7}"/>
    <cellStyle name="Normal 2 3 2 2 8 6 3" xfId="23370" xr:uid="{C868B189-8BA1-4137-9B92-9C62FA28C973}"/>
    <cellStyle name="Normal 2 3 2 2 8 6 4" xfId="41738" xr:uid="{D82AFC1E-B050-4FEE-A7B3-95204EF50F56}"/>
    <cellStyle name="Normal 2 3 2 2 8 7" xfId="9592" xr:uid="{DF4455C4-3069-43E4-B55A-D930CE7BB094}"/>
    <cellStyle name="Normal 2 3 2 2 8 7 2" xfId="27962" xr:uid="{3A8D22FD-DE09-4387-8947-8C8B27F613AA}"/>
    <cellStyle name="Normal 2 3 2 2 8 7 3" xfId="46330" xr:uid="{2BD0B78F-4F81-4F68-93C4-05585F44594E}"/>
    <cellStyle name="Normal 2 3 2 2 8 8" xfId="18778" xr:uid="{42BAF4AD-F4E0-428B-AAF7-04E55F9A519F}"/>
    <cellStyle name="Normal 2 3 2 2 8 9" xfId="37146" xr:uid="{497592AE-AB1A-423D-93EC-AB7CA6F70ACC}"/>
    <cellStyle name="Normal 2 3 2 2 9" xfId="695" xr:uid="{A98EE665-FC49-4D45-A270-3BCE8094E126}"/>
    <cellStyle name="Normal 2 3 2 2 9 2" xfId="2991" xr:uid="{9F92A6C5-E2AE-4DDE-A5A4-4C76DC2495AC}"/>
    <cellStyle name="Normal 2 3 2 2 9 2 2" xfId="7583" xr:uid="{A69B5AB8-ED0E-441C-AFB5-03D41B3D3C84}"/>
    <cellStyle name="Normal 2 3 2 2 9 2 2 2" xfId="16767" xr:uid="{6292CD83-A24C-471C-B1EA-0F4BA4E2C7FE}"/>
    <cellStyle name="Normal 2 3 2 2 9 2 2 2 2" xfId="35137" xr:uid="{5C1B4DF7-02D2-41BD-BAFA-0E54DC24E5D1}"/>
    <cellStyle name="Normal 2 3 2 2 9 2 2 2 3" xfId="53505" xr:uid="{1BDB2101-6710-4757-9DDB-A04C5D8096E8}"/>
    <cellStyle name="Normal 2 3 2 2 9 2 2 3" xfId="25953" xr:uid="{F6A71FCF-E90E-4818-AE34-F7450A08C3CB}"/>
    <cellStyle name="Normal 2 3 2 2 9 2 2 4" xfId="44321" xr:uid="{CBED7B3B-8C2C-427A-9045-6A976D027051}"/>
    <cellStyle name="Normal 2 3 2 2 9 2 3" xfId="12175" xr:uid="{814A6B28-5062-4851-9278-966A4519D27D}"/>
    <cellStyle name="Normal 2 3 2 2 9 2 3 2" xfId="30545" xr:uid="{93A0A4B6-05A2-40DC-8201-58B8FA52AB32}"/>
    <cellStyle name="Normal 2 3 2 2 9 2 3 3" xfId="48913" xr:uid="{38B33860-2DA4-400A-A975-F99EC1DF70D2}"/>
    <cellStyle name="Normal 2 3 2 2 9 2 4" xfId="21361" xr:uid="{592E770A-2AC9-4FF3-B0CE-594115D98571}"/>
    <cellStyle name="Normal 2 3 2 2 9 2 5" xfId="39729" xr:uid="{23A8B28E-3355-4C73-83BA-589C713CDC56}"/>
    <cellStyle name="Normal 2 3 2 2 9 3" xfId="5287" xr:uid="{FE25EAAA-F064-492B-BB1B-061AC0E34257}"/>
    <cellStyle name="Normal 2 3 2 2 9 3 2" xfId="14471" xr:uid="{F0CC9057-9D85-4CB4-96B7-D118AEA4833D}"/>
    <cellStyle name="Normal 2 3 2 2 9 3 2 2" xfId="32841" xr:uid="{3E807DF5-86CC-48AC-B588-099F4B6F266E}"/>
    <cellStyle name="Normal 2 3 2 2 9 3 2 3" xfId="51209" xr:uid="{9A2F319D-B198-41B2-AABC-3AC8EFA9A68F}"/>
    <cellStyle name="Normal 2 3 2 2 9 3 3" xfId="23657" xr:uid="{C0BAA2A2-CA4A-424C-9AFA-CA71B764103D}"/>
    <cellStyle name="Normal 2 3 2 2 9 3 4" xfId="42025" xr:uid="{5F0132C7-478F-4DE3-915A-8C7853E7F546}"/>
    <cellStyle name="Normal 2 3 2 2 9 4" xfId="9879" xr:uid="{A3B5DDB3-2645-4CC0-B2AB-0930C9ED34C6}"/>
    <cellStyle name="Normal 2 3 2 2 9 4 2" xfId="28249" xr:uid="{9B5C7A9A-BD46-442F-98AA-5A82A0F2E00E}"/>
    <cellStyle name="Normal 2 3 2 2 9 4 3" xfId="46617" xr:uid="{02EF8AE7-FE59-43A9-A3FD-E1A274F9F6E4}"/>
    <cellStyle name="Normal 2 3 2 2 9 5" xfId="19065" xr:uid="{F96B8490-D31C-45C9-9C51-51808C52B269}"/>
    <cellStyle name="Normal 2 3 2 2 9 6" xfId="37433" xr:uid="{BDC86B12-D3E2-44E1-B9AB-4C0101EF1894}"/>
    <cellStyle name="Normal 2 3 2 3" xfId="13" xr:uid="{7ED4D889-277D-495A-9C27-3DD2107CA1BD}"/>
    <cellStyle name="Normal 2 3 2 3 10" xfId="1848" xr:uid="{0CAEB1CA-3F08-4AB4-AD10-B0A66E06DEF8}"/>
    <cellStyle name="Normal 2 3 2 3 10 2" xfId="4144" xr:uid="{F2A1A5DF-D384-4F0C-AC35-F1ECB99BECBC}"/>
    <cellStyle name="Normal 2 3 2 3 10 2 2" xfId="8736" xr:uid="{3F32ABF6-BCC3-465D-BF84-EB9B647133FB}"/>
    <cellStyle name="Normal 2 3 2 3 10 2 2 2" xfId="17920" xr:uid="{34EF3361-E218-40B9-84CC-FCDDB97B5578}"/>
    <cellStyle name="Normal 2 3 2 3 10 2 2 2 2" xfId="36290" xr:uid="{600AD812-2E7B-42EC-85A0-94E280F367C1}"/>
    <cellStyle name="Normal 2 3 2 3 10 2 2 2 3" xfId="54658" xr:uid="{F6020186-EF1B-4B5C-8288-0EBED81890A9}"/>
    <cellStyle name="Normal 2 3 2 3 10 2 2 3" xfId="27106" xr:uid="{05069543-7D18-4514-B9F0-ABD8D9DF88EC}"/>
    <cellStyle name="Normal 2 3 2 3 10 2 2 4" xfId="45474" xr:uid="{C5304C51-9FCF-4D58-AA94-0B655BBEE0B8}"/>
    <cellStyle name="Normal 2 3 2 3 10 2 3" xfId="13328" xr:uid="{3A38A409-441C-4AA0-827C-2F771203FECF}"/>
    <cellStyle name="Normal 2 3 2 3 10 2 3 2" xfId="31698" xr:uid="{DED08720-77A7-4911-BB26-E4924995085D}"/>
    <cellStyle name="Normal 2 3 2 3 10 2 3 3" xfId="50066" xr:uid="{E4DE20F2-902B-410D-B48E-9680F14836DD}"/>
    <cellStyle name="Normal 2 3 2 3 10 2 4" xfId="22514" xr:uid="{4516E172-AEE2-4A6E-A3DD-F3AA030FF575}"/>
    <cellStyle name="Normal 2 3 2 3 10 2 5" xfId="40882" xr:uid="{7200DA64-1A9D-4C4B-A3AC-5FEAB4F8BD33}"/>
    <cellStyle name="Normal 2 3 2 3 10 3" xfId="6440" xr:uid="{2E6F44F7-70C4-4E9E-B707-1ADD1B2A0FDC}"/>
    <cellStyle name="Normal 2 3 2 3 10 3 2" xfId="15624" xr:uid="{5D61D8E2-5E79-4C99-9543-2006F16372F2}"/>
    <cellStyle name="Normal 2 3 2 3 10 3 2 2" xfId="33994" xr:uid="{328A4BB3-EB7F-471C-B2F7-42FC759B117E}"/>
    <cellStyle name="Normal 2 3 2 3 10 3 2 3" xfId="52362" xr:uid="{2DE36D77-B7EB-41F3-A933-23920BED341F}"/>
    <cellStyle name="Normal 2 3 2 3 10 3 3" xfId="24810" xr:uid="{D2BC91B9-B62F-44B8-A5AE-55AA2726016C}"/>
    <cellStyle name="Normal 2 3 2 3 10 3 4" xfId="43178" xr:uid="{2C455243-E3F2-4411-BD4E-343199626D27}"/>
    <cellStyle name="Normal 2 3 2 3 10 4" xfId="11032" xr:uid="{0BAD06B0-03DC-4722-90A6-6326A5FC3AE4}"/>
    <cellStyle name="Normal 2 3 2 3 10 4 2" xfId="29402" xr:uid="{711EB182-81D3-4787-8B50-192E5FE64F8C}"/>
    <cellStyle name="Normal 2 3 2 3 10 4 3" xfId="47770" xr:uid="{2E70C030-5146-4BB6-8659-96FF07A57F9F}"/>
    <cellStyle name="Normal 2 3 2 3 10 5" xfId="20218" xr:uid="{DAC1284E-A072-4C77-92C0-9FA1F542A48C}"/>
    <cellStyle name="Normal 2 3 2 3 10 6" xfId="38586" xr:uid="{501CEB43-1B64-46DA-A2DE-75B48B939ADA}"/>
    <cellStyle name="Normal 2 3 2 3 11" xfId="2422" xr:uid="{DB406E42-25D9-4116-9806-6C98F69D35AD}"/>
    <cellStyle name="Normal 2 3 2 3 11 2" xfId="7014" xr:uid="{22769581-0F48-4F8B-9226-7B564F2FF42A}"/>
    <cellStyle name="Normal 2 3 2 3 11 2 2" xfId="16198" xr:uid="{1FE8556D-DBE0-4CD4-9202-21252E1B1058}"/>
    <cellStyle name="Normal 2 3 2 3 11 2 2 2" xfId="34568" xr:uid="{3B4551F2-4A24-47C2-A36B-B76A1331778B}"/>
    <cellStyle name="Normal 2 3 2 3 11 2 2 3" xfId="52936" xr:uid="{1859C3C7-E447-40C3-9DBF-1460B2BE9859}"/>
    <cellStyle name="Normal 2 3 2 3 11 2 3" xfId="25384" xr:uid="{47ECA3E3-1594-40D4-B3DD-6A2E45B209BD}"/>
    <cellStyle name="Normal 2 3 2 3 11 2 4" xfId="43752" xr:uid="{69ECBC04-69D1-4C62-8410-F7ED17678066}"/>
    <cellStyle name="Normal 2 3 2 3 11 3" xfId="11606" xr:uid="{F81ED69A-4B0E-420B-8288-A14C8B637127}"/>
    <cellStyle name="Normal 2 3 2 3 11 3 2" xfId="29976" xr:uid="{85FD2445-C27D-4698-87F8-4276A0D8C5BF}"/>
    <cellStyle name="Normal 2 3 2 3 11 3 3" xfId="48344" xr:uid="{087752C4-E0D5-46D0-B561-6DAF5CAC3849}"/>
    <cellStyle name="Normal 2 3 2 3 11 4" xfId="20792" xr:uid="{DBD23A0F-09EE-466C-BB06-2B58F8672A23}"/>
    <cellStyle name="Normal 2 3 2 3 11 5" xfId="39160" xr:uid="{C6ED38C2-26C1-4154-8E42-B4B82BE833CB}"/>
    <cellStyle name="Normal 2 3 2 3 12" xfId="4718" xr:uid="{17CD4BE0-3608-4610-8444-1A3642D88579}"/>
    <cellStyle name="Normal 2 3 2 3 12 2" xfId="13902" xr:uid="{3E107345-0160-40F3-BA28-DC0181189483}"/>
    <cellStyle name="Normal 2 3 2 3 12 2 2" xfId="32272" xr:uid="{9D87A999-BFA5-40D5-9EEB-F29BF7D92AB8}"/>
    <cellStyle name="Normal 2 3 2 3 12 2 3" xfId="50640" xr:uid="{9795DDEA-6C4C-4356-A976-9509343E9A4B}"/>
    <cellStyle name="Normal 2 3 2 3 12 3" xfId="23088" xr:uid="{4733DCBE-8E6B-46AD-A8EC-EAB0625BE2DB}"/>
    <cellStyle name="Normal 2 3 2 3 12 4" xfId="41456" xr:uid="{8FD37549-B1F3-4ABD-AEE6-6BFC7DB66D11}"/>
    <cellStyle name="Normal 2 3 2 3 13" xfId="9310" xr:uid="{29A650EB-5FDE-49E6-8E10-F3E5C4706AEC}"/>
    <cellStyle name="Normal 2 3 2 3 13 2" xfId="27680" xr:uid="{686344BC-5DA8-4562-BC23-963B529534DC}"/>
    <cellStyle name="Normal 2 3 2 3 13 3" xfId="46048" xr:uid="{1A6E6191-6D81-4BAC-84A2-7CD0BB0F56AF}"/>
    <cellStyle name="Normal 2 3 2 3 14" xfId="18496" xr:uid="{A5197C68-7E3B-4F09-96AB-45A33FD9681A}"/>
    <cellStyle name="Normal 2 3 2 3 15" xfId="36864" xr:uid="{765A690E-EB4A-49DA-AEF4-07A23C3CBFBD}"/>
    <cellStyle name="Normal 2 3 2 3 2" xfId="33" xr:uid="{D08B4B38-B084-4964-9467-BA74D4D2B9A3}"/>
    <cellStyle name="Normal 2 3 2 3 2 10" xfId="2440" xr:uid="{B681F0B6-C61A-459E-A66B-AB02D42645BE}"/>
    <cellStyle name="Normal 2 3 2 3 2 10 2" xfId="7032" xr:uid="{93E9E66D-EA42-45E1-9860-3FA28488B91B}"/>
    <cellStyle name="Normal 2 3 2 3 2 10 2 2" xfId="16216" xr:uid="{3969F3CA-BA5C-4F24-B543-0A595AA03FAF}"/>
    <cellStyle name="Normal 2 3 2 3 2 10 2 2 2" xfId="34586" xr:uid="{62A973D1-E702-458A-88D8-764185BFF2D0}"/>
    <cellStyle name="Normal 2 3 2 3 2 10 2 2 3" xfId="52954" xr:uid="{DD32637D-DEAF-4A3A-BE6D-31C788812CB4}"/>
    <cellStyle name="Normal 2 3 2 3 2 10 2 3" xfId="25402" xr:uid="{E4FC9104-0B6F-4278-BF82-199524ED1AF6}"/>
    <cellStyle name="Normal 2 3 2 3 2 10 2 4" xfId="43770" xr:uid="{2CA226D2-BE69-4E25-8559-DA7C6B394B34}"/>
    <cellStyle name="Normal 2 3 2 3 2 10 3" xfId="11624" xr:uid="{D9493031-5EB5-4F1C-9857-A3E5CE1B9B96}"/>
    <cellStyle name="Normal 2 3 2 3 2 10 3 2" xfId="29994" xr:uid="{67DCD210-4A7B-4193-95D7-91E0F1A73A13}"/>
    <cellStyle name="Normal 2 3 2 3 2 10 3 3" xfId="48362" xr:uid="{64F6E0EC-51EF-42E7-9EDD-9E7BC8EFD037}"/>
    <cellStyle name="Normal 2 3 2 3 2 10 4" xfId="20810" xr:uid="{6E7F92EE-2B4A-47B9-A8BE-F7EA33143A79}"/>
    <cellStyle name="Normal 2 3 2 3 2 10 5" xfId="39178" xr:uid="{53420F90-9043-42B5-B566-A3B0DEFE3F46}"/>
    <cellStyle name="Normal 2 3 2 3 2 11" xfId="4736" xr:uid="{D1D092C3-432B-4E5C-8FFF-6EACD836C64A}"/>
    <cellStyle name="Normal 2 3 2 3 2 11 2" xfId="13920" xr:uid="{7B99832F-C954-4BCE-AA04-8F24CBFC687B}"/>
    <cellStyle name="Normal 2 3 2 3 2 11 2 2" xfId="32290" xr:uid="{473A5070-AB6B-4BE2-B3E9-CE1383CE154F}"/>
    <cellStyle name="Normal 2 3 2 3 2 11 2 3" xfId="50658" xr:uid="{01321122-759F-481E-826B-9B957DCECD9A}"/>
    <cellStyle name="Normal 2 3 2 3 2 11 3" xfId="23106" xr:uid="{8E5C7C55-8CDA-4BCA-8AF6-007E9B12852A}"/>
    <cellStyle name="Normal 2 3 2 3 2 11 4" xfId="41474" xr:uid="{981BE916-3240-4582-9C50-1E673AFB741D}"/>
    <cellStyle name="Normal 2 3 2 3 2 12" xfId="9328" xr:uid="{3A75D740-B072-48D9-966A-7EC617B56858}"/>
    <cellStyle name="Normal 2 3 2 3 2 12 2" xfId="27698" xr:uid="{5D99B61F-F695-41DA-84E6-C8E2CDEC734F}"/>
    <cellStyle name="Normal 2 3 2 3 2 12 3" xfId="46066" xr:uid="{22E32EB9-252C-48C1-B23B-A4FA91C998C6}"/>
    <cellStyle name="Normal 2 3 2 3 2 13" xfId="18514" xr:uid="{A2EF5666-5861-4557-AECB-ABE9A649A1AF}"/>
    <cellStyle name="Normal 2 3 2 3 2 14" xfId="36882" xr:uid="{30EBF2EB-A439-48C0-8A41-749C7BCB53D1}"/>
    <cellStyle name="Normal 2 3 2 3 2 2" xfId="75" xr:uid="{5E245BCD-FDB5-4339-8932-45C43E40C39A}"/>
    <cellStyle name="Normal 2 3 2 3 2 2 10" xfId="9366" xr:uid="{969397CC-DC5B-44EC-AD0B-E07098C0A651}"/>
    <cellStyle name="Normal 2 3 2 3 2 2 10 2" xfId="27736" xr:uid="{48BDC301-4CB5-4852-82B8-EBBA6E0951B3}"/>
    <cellStyle name="Normal 2 3 2 3 2 2 10 3" xfId="46104" xr:uid="{7D69B2F6-84D5-4EA4-AD46-B335F42CAF2A}"/>
    <cellStyle name="Normal 2 3 2 3 2 2 11" xfId="18552" xr:uid="{0701F493-0382-4F2C-81CD-7F495A46BAAF}"/>
    <cellStyle name="Normal 2 3 2 3 2 2 12" xfId="36920" xr:uid="{DFA7B45C-2F23-4C35-B7D1-75A0516E7247}"/>
    <cellStyle name="Normal 2 3 2 3 2 2 2" xfId="208" xr:uid="{ED1620FC-9568-4CDD-9184-2A25C6B75694}"/>
    <cellStyle name="Normal 2 3 2 3 2 2 3" xfId="320" xr:uid="{D7332A4D-05E3-4533-98DF-34C4DC78CC91}"/>
    <cellStyle name="Normal 2 3 2 3 2 2 3 10" xfId="37060" xr:uid="{F80B990F-9F7E-4DF6-A529-492307377947}"/>
    <cellStyle name="Normal 2 3 2 3 2 2 3 2" xfId="609" xr:uid="{C1929651-8141-42D9-B0CF-AEB123848927}"/>
    <cellStyle name="Normal 2 3 2 3 2 2 3 2 2" xfId="1183" xr:uid="{F24BB0D4-F53F-4B8F-98B7-6356E8929E7B}"/>
    <cellStyle name="Normal 2 3 2 3 2 2 3 2 2 2" xfId="3479" xr:uid="{2A872002-56C3-4CBD-BB2F-C22EB60EAA5C}"/>
    <cellStyle name="Normal 2 3 2 3 2 2 3 2 2 2 2" xfId="8071" xr:uid="{1E7A263B-A041-44D0-B679-902F9240BE58}"/>
    <cellStyle name="Normal 2 3 2 3 2 2 3 2 2 2 2 2" xfId="17255" xr:uid="{A8C342CE-7AA3-4947-8779-D14D1F4C7F33}"/>
    <cellStyle name="Normal 2 3 2 3 2 2 3 2 2 2 2 2 2" xfId="35625" xr:uid="{1B5786BF-331D-455E-9FCD-4AFB1DF6F69F}"/>
    <cellStyle name="Normal 2 3 2 3 2 2 3 2 2 2 2 2 3" xfId="53993" xr:uid="{2B241962-467D-4645-8F61-A188CDEA665E}"/>
    <cellStyle name="Normal 2 3 2 3 2 2 3 2 2 2 2 3" xfId="26441" xr:uid="{C669AB05-5836-41DA-AFE0-1C398517C457}"/>
    <cellStyle name="Normal 2 3 2 3 2 2 3 2 2 2 2 4" xfId="44809" xr:uid="{F4606AB5-CFF2-45E2-898E-ABC0C4746B43}"/>
    <cellStyle name="Normal 2 3 2 3 2 2 3 2 2 2 3" xfId="12663" xr:uid="{9CAB01E8-3873-4BE6-96E8-03CC897C9286}"/>
    <cellStyle name="Normal 2 3 2 3 2 2 3 2 2 2 3 2" xfId="31033" xr:uid="{93A0D3B9-8C60-468F-A8B7-1EE4892EA5ED}"/>
    <cellStyle name="Normal 2 3 2 3 2 2 3 2 2 2 3 3" xfId="49401" xr:uid="{92F2D4E7-765F-4909-AA91-14368563BB4C}"/>
    <cellStyle name="Normal 2 3 2 3 2 2 3 2 2 2 4" xfId="21849" xr:uid="{68E167BB-998E-4322-9BDA-09096781D5CB}"/>
    <cellStyle name="Normal 2 3 2 3 2 2 3 2 2 2 5" xfId="40217" xr:uid="{CDB1EECC-7A08-495F-BB87-8380DBBF3BF7}"/>
    <cellStyle name="Normal 2 3 2 3 2 2 3 2 2 3" xfId="5775" xr:uid="{AEBB8033-513B-46B2-B00A-A3CD419BA81F}"/>
    <cellStyle name="Normal 2 3 2 3 2 2 3 2 2 3 2" xfId="14959" xr:uid="{A8F02CB1-C4E3-47E9-B666-28427D4E3E6B}"/>
    <cellStyle name="Normal 2 3 2 3 2 2 3 2 2 3 2 2" xfId="33329" xr:uid="{EF70D9E1-EC16-47AE-9382-5274980BBDDB}"/>
    <cellStyle name="Normal 2 3 2 3 2 2 3 2 2 3 2 3" xfId="51697" xr:uid="{023D59B6-B19E-4ACD-90EF-CB8507B0CEE3}"/>
    <cellStyle name="Normal 2 3 2 3 2 2 3 2 2 3 3" xfId="24145" xr:uid="{8E197152-EEC9-4ED4-8084-48CDBB33E5B2}"/>
    <cellStyle name="Normal 2 3 2 3 2 2 3 2 2 3 4" xfId="42513" xr:uid="{ED511F58-E4DB-4ABA-9502-C2FA0DD7F681}"/>
    <cellStyle name="Normal 2 3 2 3 2 2 3 2 2 4" xfId="10367" xr:uid="{C45A63FF-8DC7-4700-876F-52A9ADA46225}"/>
    <cellStyle name="Normal 2 3 2 3 2 2 3 2 2 4 2" xfId="28737" xr:uid="{BB3CA19F-0941-4A25-85A9-F26DC97550B6}"/>
    <cellStyle name="Normal 2 3 2 3 2 2 3 2 2 4 3" xfId="47105" xr:uid="{342C726F-F107-4A8A-9CEB-C8F06369911F}"/>
    <cellStyle name="Normal 2 3 2 3 2 2 3 2 2 5" xfId="19553" xr:uid="{B3E8BE1A-7C5B-4A3C-9B32-902D13A22B6B}"/>
    <cellStyle name="Normal 2 3 2 3 2 2 3 2 2 6" xfId="37921" xr:uid="{DD997409-54EA-465F-BF92-F21648C2504A}"/>
    <cellStyle name="Normal 2 3 2 3 2 2 3 2 3" xfId="1757" xr:uid="{10B4B020-561B-45E3-BCA5-886D512C541A}"/>
    <cellStyle name="Normal 2 3 2 3 2 2 3 2 3 2" xfId="4053" xr:uid="{74E94243-A737-4BF0-B345-204B1242B8BA}"/>
    <cellStyle name="Normal 2 3 2 3 2 2 3 2 3 2 2" xfId="8645" xr:uid="{991EBB7E-2F95-4DE8-8DB4-8A36E19F243C}"/>
    <cellStyle name="Normal 2 3 2 3 2 2 3 2 3 2 2 2" xfId="17829" xr:uid="{526F8CD4-8266-4FA8-B9DC-B5F9FE948633}"/>
    <cellStyle name="Normal 2 3 2 3 2 2 3 2 3 2 2 2 2" xfId="36199" xr:uid="{B148D305-2358-4287-A8EA-39C9973303AA}"/>
    <cellStyle name="Normal 2 3 2 3 2 2 3 2 3 2 2 2 3" xfId="54567" xr:uid="{3C564E4C-51A4-4890-80C5-F4F783A9FF3E}"/>
    <cellStyle name="Normal 2 3 2 3 2 2 3 2 3 2 2 3" xfId="27015" xr:uid="{5DB84A8B-CB4A-46DE-9C52-9E1746DB8577}"/>
    <cellStyle name="Normal 2 3 2 3 2 2 3 2 3 2 2 4" xfId="45383" xr:uid="{55F3C19A-8CC2-495C-8ECD-C51A3649A897}"/>
    <cellStyle name="Normal 2 3 2 3 2 2 3 2 3 2 3" xfId="13237" xr:uid="{BEA3F4CB-AC84-4C4D-BAD6-1808680F5D39}"/>
    <cellStyle name="Normal 2 3 2 3 2 2 3 2 3 2 3 2" xfId="31607" xr:uid="{E8CD53AF-7430-443C-B12A-6E6AE4DFEB27}"/>
    <cellStyle name="Normal 2 3 2 3 2 2 3 2 3 2 3 3" xfId="49975" xr:uid="{68206120-F2FB-4046-980F-1081CEF64FFF}"/>
    <cellStyle name="Normal 2 3 2 3 2 2 3 2 3 2 4" xfId="22423" xr:uid="{AE0C1D8D-333A-41F7-8ECE-8D2A52D8093F}"/>
    <cellStyle name="Normal 2 3 2 3 2 2 3 2 3 2 5" xfId="40791" xr:uid="{B795F349-1FBB-41AA-9F35-AC31EFB76824}"/>
    <cellStyle name="Normal 2 3 2 3 2 2 3 2 3 3" xfId="6349" xr:uid="{6AE88F3D-5229-4272-918E-64860D0E5BF1}"/>
    <cellStyle name="Normal 2 3 2 3 2 2 3 2 3 3 2" xfId="15533" xr:uid="{1D66BE5F-148D-4497-A0A7-6C8F705009A8}"/>
    <cellStyle name="Normal 2 3 2 3 2 2 3 2 3 3 2 2" xfId="33903" xr:uid="{A0493D1C-8ED9-4E6D-81DB-4DF95F26DE1C}"/>
    <cellStyle name="Normal 2 3 2 3 2 2 3 2 3 3 2 3" xfId="52271" xr:uid="{500489A4-959A-4C2D-811B-FDE57B42ED56}"/>
    <cellStyle name="Normal 2 3 2 3 2 2 3 2 3 3 3" xfId="24719" xr:uid="{9F19F5AF-D6F4-4757-A42F-D82DFF61F393}"/>
    <cellStyle name="Normal 2 3 2 3 2 2 3 2 3 3 4" xfId="43087" xr:uid="{0AF2DA25-AAD9-4589-B1E9-F858DBE433CB}"/>
    <cellStyle name="Normal 2 3 2 3 2 2 3 2 3 4" xfId="10941" xr:uid="{19906DC0-544F-4B81-888F-854A05240C51}"/>
    <cellStyle name="Normal 2 3 2 3 2 2 3 2 3 4 2" xfId="29311" xr:uid="{BCF68FE2-4467-4426-A1FA-55C28D889D22}"/>
    <cellStyle name="Normal 2 3 2 3 2 2 3 2 3 4 3" xfId="47679" xr:uid="{C3D8F246-0E37-42FF-BEE6-EA2EB95738E5}"/>
    <cellStyle name="Normal 2 3 2 3 2 2 3 2 3 5" xfId="20127" xr:uid="{4F8E63C0-9706-4959-A076-31BF26D3C204}"/>
    <cellStyle name="Normal 2 3 2 3 2 2 3 2 3 6" xfId="38495" xr:uid="{97E1595B-4ED5-499C-81F0-1BB0DCBCFC5A}"/>
    <cellStyle name="Normal 2 3 2 3 2 2 3 2 4" xfId="2331" xr:uid="{CEF9A03B-7D31-4DCB-97A8-395E43A98394}"/>
    <cellStyle name="Normal 2 3 2 3 2 2 3 2 4 2" xfId="4627" xr:uid="{46BFCCD7-D8FD-4088-8258-E3EF2ACC7EB6}"/>
    <cellStyle name="Normal 2 3 2 3 2 2 3 2 4 2 2" xfId="9219" xr:uid="{20C498B3-9362-41B4-885F-E19895BEAC4C}"/>
    <cellStyle name="Normal 2 3 2 3 2 2 3 2 4 2 2 2" xfId="18403" xr:uid="{CBAC6336-D1D3-4F69-AFD1-A318CCDC55C4}"/>
    <cellStyle name="Normal 2 3 2 3 2 2 3 2 4 2 2 2 2" xfId="36773" xr:uid="{3A26B72B-5128-414B-909C-7EF00ECF2474}"/>
    <cellStyle name="Normal 2 3 2 3 2 2 3 2 4 2 2 2 3" xfId="55141" xr:uid="{E767933F-7790-4F3B-AE57-C8F5008CA54F}"/>
    <cellStyle name="Normal 2 3 2 3 2 2 3 2 4 2 2 3" xfId="27589" xr:uid="{D82F6C84-531A-47E8-A3D9-CD4BCF23DF62}"/>
    <cellStyle name="Normal 2 3 2 3 2 2 3 2 4 2 2 4" xfId="45957" xr:uid="{E7971BF9-BFB5-4893-944B-3BA8D3AA7B27}"/>
    <cellStyle name="Normal 2 3 2 3 2 2 3 2 4 2 3" xfId="13811" xr:uid="{924A80F2-7DB2-4D7E-BA73-6337FFE8A3C7}"/>
    <cellStyle name="Normal 2 3 2 3 2 2 3 2 4 2 3 2" xfId="32181" xr:uid="{96067F2E-7A8A-45C9-A542-04056E5CB4BC}"/>
    <cellStyle name="Normal 2 3 2 3 2 2 3 2 4 2 3 3" xfId="50549" xr:uid="{DA828800-F6DC-4738-A711-C99589E8E7C7}"/>
    <cellStyle name="Normal 2 3 2 3 2 2 3 2 4 2 4" xfId="22997" xr:uid="{FC8570AE-4D7E-4AA8-A318-A65C3EAE5932}"/>
    <cellStyle name="Normal 2 3 2 3 2 2 3 2 4 2 5" xfId="41365" xr:uid="{7C8A5685-CB09-490D-A68A-AB8F422F22E7}"/>
    <cellStyle name="Normal 2 3 2 3 2 2 3 2 4 3" xfId="6923" xr:uid="{8959E17E-23D3-4BF6-B8FC-59C045B62BA2}"/>
    <cellStyle name="Normal 2 3 2 3 2 2 3 2 4 3 2" xfId="16107" xr:uid="{455FF00A-391C-4937-B0A9-16D5DA472AE6}"/>
    <cellStyle name="Normal 2 3 2 3 2 2 3 2 4 3 2 2" xfId="34477" xr:uid="{7110E270-99AC-4834-8359-D5D15995C295}"/>
    <cellStyle name="Normal 2 3 2 3 2 2 3 2 4 3 2 3" xfId="52845" xr:uid="{5D049673-F986-45F0-A6D0-D5CD891A11D1}"/>
    <cellStyle name="Normal 2 3 2 3 2 2 3 2 4 3 3" xfId="25293" xr:uid="{A9100206-CC64-4802-90E6-B75ED09A8FBC}"/>
    <cellStyle name="Normal 2 3 2 3 2 2 3 2 4 3 4" xfId="43661" xr:uid="{24407EE2-8750-4078-9FF7-B5BF34195DC4}"/>
    <cellStyle name="Normal 2 3 2 3 2 2 3 2 4 4" xfId="11515" xr:uid="{EEAEE610-D344-4BE6-88CF-6448B40EA682}"/>
    <cellStyle name="Normal 2 3 2 3 2 2 3 2 4 4 2" xfId="29885" xr:uid="{631978B2-5060-4B53-B0F1-6EBEEC29888E}"/>
    <cellStyle name="Normal 2 3 2 3 2 2 3 2 4 4 3" xfId="48253" xr:uid="{70A2D6FC-9BA4-4061-962B-52220CC263CE}"/>
    <cellStyle name="Normal 2 3 2 3 2 2 3 2 4 5" xfId="20701" xr:uid="{B528FEEF-1ED3-4012-8893-6AA6732C573E}"/>
    <cellStyle name="Normal 2 3 2 3 2 2 3 2 4 6" xfId="39069" xr:uid="{E93C1D9A-76E1-4803-A84C-4B0FAA78A9C5}"/>
    <cellStyle name="Normal 2 3 2 3 2 2 3 2 5" xfId="2905" xr:uid="{68338E6E-67DE-4EB6-B7AA-3FB15B77FB1C}"/>
    <cellStyle name="Normal 2 3 2 3 2 2 3 2 5 2" xfId="7497" xr:uid="{9FC23743-B0C6-44FD-B53B-8A231CFA117C}"/>
    <cellStyle name="Normal 2 3 2 3 2 2 3 2 5 2 2" xfId="16681" xr:uid="{EF8564C8-BD3A-4BA8-AD8A-5E4F2843A30C}"/>
    <cellStyle name="Normal 2 3 2 3 2 2 3 2 5 2 2 2" xfId="35051" xr:uid="{4708A87F-7B14-4255-BDCF-7D1DF9200ADD}"/>
    <cellStyle name="Normal 2 3 2 3 2 2 3 2 5 2 2 3" xfId="53419" xr:uid="{DE72C310-0154-4A89-BBBA-B82DCFD7842B}"/>
    <cellStyle name="Normal 2 3 2 3 2 2 3 2 5 2 3" xfId="25867" xr:uid="{5682606D-B3ED-4CA1-BD8D-06D411061C00}"/>
    <cellStyle name="Normal 2 3 2 3 2 2 3 2 5 2 4" xfId="44235" xr:uid="{093BFD93-95C4-463B-9678-5784C2C2195E}"/>
    <cellStyle name="Normal 2 3 2 3 2 2 3 2 5 3" xfId="12089" xr:uid="{FB1F8CAC-4502-46DD-8FA0-901B72347DCE}"/>
    <cellStyle name="Normal 2 3 2 3 2 2 3 2 5 3 2" xfId="30459" xr:uid="{FD6F2499-54DC-4E10-BC01-4789896F26C4}"/>
    <cellStyle name="Normal 2 3 2 3 2 2 3 2 5 3 3" xfId="48827" xr:uid="{A738A526-178D-403B-9B30-81EC2F020E72}"/>
    <cellStyle name="Normal 2 3 2 3 2 2 3 2 5 4" xfId="21275" xr:uid="{6398CE0D-5800-4C90-A089-DFCF39B7944D}"/>
    <cellStyle name="Normal 2 3 2 3 2 2 3 2 5 5" xfId="39643" xr:uid="{BAA02E9D-5507-47EA-952B-63B1092DF1B7}"/>
    <cellStyle name="Normal 2 3 2 3 2 2 3 2 6" xfId="5201" xr:uid="{5514E4B6-0588-4A41-A589-8021A8848A88}"/>
    <cellStyle name="Normal 2 3 2 3 2 2 3 2 6 2" xfId="14385" xr:uid="{EDD20935-B92D-4966-9493-55481BA3EF16}"/>
    <cellStyle name="Normal 2 3 2 3 2 2 3 2 6 2 2" xfId="32755" xr:uid="{DF34ED04-DC3E-4F90-BF25-587847CC06B1}"/>
    <cellStyle name="Normal 2 3 2 3 2 2 3 2 6 2 3" xfId="51123" xr:uid="{0397618B-0410-46B4-8334-74626685B7E9}"/>
    <cellStyle name="Normal 2 3 2 3 2 2 3 2 6 3" xfId="23571" xr:uid="{0B5A462F-50CC-48B3-9B40-CA9AABB8D8B8}"/>
    <cellStyle name="Normal 2 3 2 3 2 2 3 2 6 4" xfId="41939" xr:uid="{361A2511-A6B1-4587-A0EF-E8D2123E587B}"/>
    <cellStyle name="Normal 2 3 2 3 2 2 3 2 7" xfId="9793" xr:uid="{18098203-CB8D-436C-8C37-47BCB8D162D7}"/>
    <cellStyle name="Normal 2 3 2 3 2 2 3 2 7 2" xfId="28163" xr:uid="{F0688FCD-54A4-469C-BC05-D3199525E688}"/>
    <cellStyle name="Normal 2 3 2 3 2 2 3 2 7 3" xfId="46531" xr:uid="{11A0D86A-5FE7-408E-8756-EEDE563016CD}"/>
    <cellStyle name="Normal 2 3 2 3 2 2 3 2 8" xfId="18979" xr:uid="{38847BF8-215F-4CE0-AA90-CECCD0308207}"/>
    <cellStyle name="Normal 2 3 2 3 2 2 3 2 9" xfId="37347" xr:uid="{852063F8-5973-4AA8-810E-3FC814A5744E}"/>
    <cellStyle name="Normal 2 3 2 3 2 2 3 3" xfId="896" xr:uid="{7947FE59-E8F5-45EA-8C5A-0E477120BD9B}"/>
    <cellStyle name="Normal 2 3 2 3 2 2 3 3 2" xfId="3192" xr:uid="{4370626E-394F-4263-B00B-FCB44198053A}"/>
    <cellStyle name="Normal 2 3 2 3 2 2 3 3 2 2" xfId="7784" xr:uid="{2298561F-09CB-431A-A26C-D606D2C795DD}"/>
    <cellStyle name="Normal 2 3 2 3 2 2 3 3 2 2 2" xfId="16968" xr:uid="{CF2BCF84-37A4-435C-8D98-F05E2A21D4EF}"/>
    <cellStyle name="Normal 2 3 2 3 2 2 3 3 2 2 2 2" xfId="35338" xr:uid="{3B6C6DEA-DA52-4805-9FAE-9EB4AF43F26B}"/>
    <cellStyle name="Normal 2 3 2 3 2 2 3 3 2 2 2 3" xfId="53706" xr:uid="{414C969C-4433-43A3-8A93-BBE59C7D8D17}"/>
    <cellStyle name="Normal 2 3 2 3 2 2 3 3 2 2 3" xfId="26154" xr:uid="{DADA1218-4276-4271-9389-8DCFA8D602CA}"/>
    <cellStyle name="Normal 2 3 2 3 2 2 3 3 2 2 4" xfId="44522" xr:uid="{AC3CA22C-F6D4-42CF-AC74-B654ABAA8757}"/>
    <cellStyle name="Normal 2 3 2 3 2 2 3 3 2 3" xfId="12376" xr:uid="{3052F54A-FFAD-49F4-9B65-2526A6C1C9F9}"/>
    <cellStyle name="Normal 2 3 2 3 2 2 3 3 2 3 2" xfId="30746" xr:uid="{7967E7B4-104E-48AC-A5F6-54EBBEE6FDF8}"/>
    <cellStyle name="Normal 2 3 2 3 2 2 3 3 2 3 3" xfId="49114" xr:uid="{554424AE-F432-4007-8A99-95777034E19C}"/>
    <cellStyle name="Normal 2 3 2 3 2 2 3 3 2 4" xfId="21562" xr:uid="{E160B9B9-01E8-4251-A5CB-A63F4ECD40D2}"/>
    <cellStyle name="Normal 2 3 2 3 2 2 3 3 2 5" xfId="39930" xr:uid="{2A21C6C8-0479-48C3-B8FB-E07838E476F7}"/>
    <cellStyle name="Normal 2 3 2 3 2 2 3 3 3" xfId="5488" xr:uid="{4C1E0C5B-BD89-4639-A0C2-2CE02C5EF5E2}"/>
    <cellStyle name="Normal 2 3 2 3 2 2 3 3 3 2" xfId="14672" xr:uid="{617A4853-D2D8-4471-8835-59DDFF1DE92D}"/>
    <cellStyle name="Normal 2 3 2 3 2 2 3 3 3 2 2" xfId="33042" xr:uid="{26445367-4A50-43A3-AEB2-1EC3AAF68ED5}"/>
    <cellStyle name="Normal 2 3 2 3 2 2 3 3 3 2 3" xfId="51410" xr:uid="{331D7DF8-B27B-40F8-BB10-411F436960CE}"/>
    <cellStyle name="Normal 2 3 2 3 2 2 3 3 3 3" xfId="23858" xr:uid="{D8E86923-56BF-4F99-9CDA-B63FD467BF79}"/>
    <cellStyle name="Normal 2 3 2 3 2 2 3 3 3 4" xfId="42226" xr:uid="{A54F81C0-B337-4712-BADA-98E6ECA9EDE2}"/>
    <cellStyle name="Normal 2 3 2 3 2 2 3 3 4" xfId="10080" xr:uid="{D265AF03-6A02-4968-8781-41B6D724D549}"/>
    <cellStyle name="Normal 2 3 2 3 2 2 3 3 4 2" xfId="28450" xr:uid="{2B06A247-3FA4-4E4B-9416-A907C9FEE22A}"/>
    <cellStyle name="Normal 2 3 2 3 2 2 3 3 4 3" xfId="46818" xr:uid="{65CCD217-312B-446A-9769-6E582B4496B9}"/>
    <cellStyle name="Normal 2 3 2 3 2 2 3 3 5" xfId="19266" xr:uid="{C632BE61-1012-4DFF-AC06-9E0E7352FA08}"/>
    <cellStyle name="Normal 2 3 2 3 2 2 3 3 6" xfId="37634" xr:uid="{C9FDB938-DE79-434B-87A0-770B751244DF}"/>
    <cellStyle name="Normal 2 3 2 3 2 2 3 4" xfId="1470" xr:uid="{02F1C922-D086-4D84-B54B-C54431276F25}"/>
    <cellStyle name="Normal 2 3 2 3 2 2 3 4 2" xfId="3766" xr:uid="{4D9F2F47-8A30-4C77-AF49-678DFC8E6229}"/>
    <cellStyle name="Normal 2 3 2 3 2 2 3 4 2 2" xfId="8358" xr:uid="{D83C539D-D145-4E3E-A642-E37C2A7968AE}"/>
    <cellStyle name="Normal 2 3 2 3 2 2 3 4 2 2 2" xfId="17542" xr:uid="{030F7325-3E40-435D-B262-96094A9EFCC7}"/>
    <cellStyle name="Normal 2 3 2 3 2 2 3 4 2 2 2 2" xfId="35912" xr:uid="{05801E80-C1D1-4092-B2D6-E86060A73B12}"/>
    <cellStyle name="Normal 2 3 2 3 2 2 3 4 2 2 2 3" xfId="54280" xr:uid="{F1A2F6A8-BEAA-4C4A-AF11-EAFB8ECF2B7B}"/>
    <cellStyle name="Normal 2 3 2 3 2 2 3 4 2 2 3" xfId="26728" xr:uid="{57DCF82C-4095-446B-9670-3F91804F9DDD}"/>
    <cellStyle name="Normal 2 3 2 3 2 2 3 4 2 2 4" xfId="45096" xr:uid="{E878C213-D7BC-4B63-BBD1-76B894DCD547}"/>
    <cellStyle name="Normal 2 3 2 3 2 2 3 4 2 3" xfId="12950" xr:uid="{B389145D-2239-443A-A474-EB88F13AFD00}"/>
    <cellStyle name="Normal 2 3 2 3 2 2 3 4 2 3 2" xfId="31320" xr:uid="{4A5A36AA-2939-4016-BEC7-E4A72062564A}"/>
    <cellStyle name="Normal 2 3 2 3 2 2 3 4 2 3 3" xfId="49688" xr:uid="{EA75F76C-A3F4-4343-89F5-90902EC51AAC}"/>
    <cellStyle name="Normal 2 3 2 3 2 2 3 4 2 4" xfId="22136" xr:uid="{71C34AC9-324C-48B6-9E4D-E169773CEACE}"/>
    <cellStyle name="Normal 2 3 2 3 2 2 3 4 2 5" xfId="40504" xr:uid="{C499E380-6332-410D-93EA-FC7E84CB7CCC}"/>
    <cellStyle name="Normal 2 3 2 3 2 2 3 4 3" xfId="6062" xr:uid="{E9A7AC26-D866-4115-84D8-6AA455CD1F4E}"/>
    <cellStyle name="Normal 2 3 2 3 2 2 3 4 3 2" xfId="15246" xr:uid="{0F6188E4-3E03-4C9E-A021-5201618F278B}"/>
    <cellStyle name="Normal 2 3 2 3 2 2 3 4 3 2 2" xfId="33616" xr:uid="{818FA4CC-3A94-4AA0-B246-6BA6A37B91E7}"/>
    <cellStyle name="Normal 2 3 2 3 2 2 3 4 3 2 3" xfId="51984" xr:uid="{EA7C9F40-2E13-426A-9BF4-47C2DD334646}"/>
    <cellStyle name="Normal 2 3 2 3 2 2 3 4 3 3" xfId="24432" xr:uid="{98E91429-B5D1-4441-AE5F-110327A3B8E2}"/>
    <cellStyle name="Normal 2 3 2 3 2 2 3 4 3 4" xfId="42800" xr:uid="{F6DE5D10-E2A2-4144-A47B-32325E04AD03}"/>
    <cellStyle name="Normal 2 3 2 3 2 2 3 4 4" xfId="10654" xr:uid="{A89D9334-DE1E-412A-BAF0-48A0932F7E0F}"/>
    <cellStyle name="Normal 2 3 2 3 2 2 3 4 4 2" xfId="29024" xr:uid="{5C37C0F6-3652-47A7-AEF0-008C1E416444}"/>
    <cellStyle name="Normal 2 3 2 3 2 2 3 4 4 3" xfId="47392" xr:uid="{07AB7E03-45FE-4DEB-8B8F-90D13445B5EA}"/>
    <cellStyle name="Normal 2 3 2 3 2 2 3 4 5" xfId="19840" xr:uid="{24F8BAFC-98F8-4376-B78F-5648602398B5}"/>
    <cellStyle name="Normal 2 3 2 3 2 2 3 4 6" xfId="38208" xr:uid="{A71EDEE9-2883-46FD-8657-DBC62DBD3AB7}"/>
    <cellStyle name="Normal 2 3 2 3 2 2 3 5" xfId="2044" xr:uid="{C31B85D1-61BC-4ADB-80FF-07AD7DCE8350}"/>
    <cellStyle name="Normal 2 3 2 3 2 2 3 5 2" xfId="4340" xr:uid="{54A07A19-5155-422B-860C-0E9881C5E772}"/>
    <cellStyle name="Normal 2 3 2 3 2 2 3 5 2 2" xfId="8932" xr:uid="{C5DBAE8E-F954-4F48-AD8D-70672EBA74FF}"/>
    <cellStyle name="Normal 2 3 2 3 2 2 3 5 2 2 2" xfId="18116" xr:uid="{3CCAC5D0-4DFA-4934-926D-AC706090ECE2}"/>
    <cellStyle name="Normal 2 3 2 3 2 2 3 5 2 2 2 2" xfId="36486" xr:uid="{CB836AC0-44AC-45DA-9844-3D5A7CF07AD2}"/>
    <cellStyle name="Normal 2 3 2 3 2 2 3 5 2 2 2 3" xfId="54854" xr:uid="{43DD5295-0F1C-4C52-A93D-8AA7C989D1FC}"/>
    <cellStyle name="Normal 2 3 2 3 2 2 3 5 2 2 3" xfId="27302" xr:uid="{8FBAC862-1969-4F6B-9A45-CEC8B613C885}"/>
    <cellStyle name="Normal 2 3 2 3 2 2 3 5 2 2 4" xfId="45670" xr:uid="{45C94E46-E4A1-4B96-BA2E-4874AB9B758C}"/>
    <cellStyle name="Normal 2 3 2 3 2 2 3 5 2 3" xfId="13524" xr:uid="{C8CC096F-7E09-4604-AB47-03E2518E0B52}"/>
    <cellStyle name="Normal 2 3 2 3 2 2 3 5 2 3 2" xfId="31894" xr:uid="{58C0D6C6-CFA4-4A80-8263-CA00FD88E68E}"/>
    <cellStyle name="Normal 2 3 2 3 2 2 3 5 2 3 3" xfId="50262" xr:uid="{BB1270B0-0CC6-4C91-A8E5-A7F67EAFAE5D}"/>
    <cellStyle name="Normal 2 3 2 3 2 2 3 5 2 4" xfId="22710" xr:uid="{FDD46E4F-F006-443F-A1E8-A58E3175F4DA}"/>
    <cellStyle name="Normal 2 3 2 3 2 2 3 5 2 5" xfId="41078" xr:uid="{A2E1B03C-8BCF-4839-A759-17BC3B29C51B}"/>
    <cellStyle name="Normal 2 3 2 3 2 2 3 5 3" xfId="6636" xr:uid="{3F3F6059-0A42-4C0E-AA7C-7EFFB47C2A7A}"/>
    <cellStyle name="Normal 2 3 2 3 2 2 3 5 3 2" xfId="15820" xr:uid="{86E7FA8D-0772-442C-B41F-FBEB9E98F393}"/>
    <cellStyle name="Normal 2 3 2 3 2 2 3 5 3 2 2" xfId="34190" xr:uid="{FA9749F4-25E9-42FB-A305-0ED7F82E95FE}"/>
    <cellStyle name="Normal 2 3 2 3 2 2 3 5 3 2 3" xfId="52558" xr:uid="{CAE95C23-56DE-4627-95FA-39A6A7C50694}"/>
    <cellStyle name="Normal 2 3 2 3 2 2 3 5 3 3" xfId="25006" xr:uid="{8858F5B9-0630-4754-B5A4-8FCB38DA0727}"/>
    <cellStyle name="Normal 2 3 2 3 2 2 3 5 3 4" xfId="43374" xr:uid="{865E9C02-8EEF-48D9-9036-D55C83AE0EC2}"/>
    <cellStyle name="Normal 2 3 2 3 2 2 3 5 4" xfId="11228" xr:uid="{BBAD00AB-B15A-4381-B686-DBC14EE6642C}"/>
    <cellStyle name="Normal 2 3 2 3 2 2 3 5 4 2" xfId="29598" xr:uid="{B142EA6F-BC2E-4EC0-BC22-ACB3FA1B7A31}"/>
    <cellStyle name="Normal 2 3 2 3 2 2 3 5 4 3" xfId="47966" xr:uid="{34B45E94-754A-43FA-A14D-16FDF54C22E4}"/>
    <cellStyle name="Normal 2 3 2 3 2 2 3 5 5" xfId="20414" xr:uid="{4AE3D818-2426-4ABD-BE05-B63E183B55C7}"/>
    <cellStyle name="Normal 2 3 2 3 2 2 3 5 6" xfId="38782" xr:uid="{302CA544-A24E-4892-8B8C-1DF61C53E84D}"/>
    <cellStyle name="Normal 2 3 2 3 2 2 3 6" xfId="2618" xr:uid="{42A7375A-207C-466C-AC61-EB8C9632BD3B}"/>
    <cellStyle name="Normal 2 3 2 3 2 2 3 6 2" xfId="7210" xr:uid="{41094280-DC48-415D-8300-3A32AA8083BC}"/>
    <cellStyle name="Normal 2 3 2 3 2 2 3 6 2 2" xfId="16394" xr:uid="{1FAB38B1-07EC-42AF-B9F6-EB85E3FC502F}"/>
    <cellStyle name="Normal 2 3 2 3 2 2 3 6 2 2 2" xfId="34764" xr:uid="{A6EECF87-1581-4BBC-8813-959169711B5C}"/>
    <cellStyle name="Normal 2 3 2 3 2 2 3 6 2 2 3" xfId="53132" xr:uid="{5BAA5DE9-281C-4C05-8398-52DE816B9D27}"/>
    <cellStyle name="Normal 2 3 2 3 2 2 3 6 2 3" xfId="25580" xr:uid="{8EB19E1F-C59A-46D2-9BC6-2596DC442DB3}"/>
    <cellStyle name="Normal 2 3 2 3 2 2 3 6 2 4" xfId="43948" xr:uid="{37DC7537-B9ED-4D74-86AA-8EF5F3CC3EEF}"/>
    <cellStyle name="Normal 2 3 2 3 2 2 3 6 3" xfId="11802" xr:uid="{1237187E-6009-4056-B0F9-9ED3E4C53E1E}"/>
    <cellStyle name="Normal 2 3 2 3 2 2 3 6 3 2" xfId="30172" xr:uid="{F2C1FE4C-72D3-4080-B40E-C6C176BBB735}"/>
    <cellStyle name="Normal 2 3 2 3 2 2 3 6 3 3" xfId="48540" xr:uid="{3A70BC2C-5617-40CB-8B17-292D3A67647A}"/>
    <cellStyle name="Normal 2 3 2 3 2 2 3 6 4" xfId="20988" xr:uid="{A8FBC421-1063-47A8-8BD3-AEF18CCEE808}"/>
    <cellStyle name="Normal 2 3 2 3 2 2 3 6 5" xfId="39356" xr:uid="{FE3DCB23-B515-4AF6-86BD-212CAED06AFF}"/>
    <cellStyle name="Normal 2 3 2 3 2 2 3 7" xfId="4914" xr:uid="{751C7794-BF85-4304-B722-96775BA16D71}"/>
    <cellStyle name="Normal 2 3 2 3 2 2 3 7 2" xfId="14098" xr:uid="{D749F83C-402C-4A43-86B1-AFD87402A68E}"/>
    <cellStyle name="Normal 2 3 2 3 2 2 3 7 2 2" xfId="32468" xr:uid="{AD429C3D-E972-48F8-9CA7-397E3F8BB4B9}"/>
    <cellStyle name="Normal 2 3 2 3 2 2 3 7 2 3" xfId="50836" xr:uid="{B899232A-8AE5-4ADE-84B4-524999AC24EB}"/>
    <cellStyle name="Normal 2 3 2 3 2 2 3 7 3" xfId="23284" xr:uid="{12BC2D9C-9355-4E84-A370-978B1B3D3333}"/>
    <cellStyle name="Normal 2 3 2 3 2 2 3 7 4" xfId="41652" xr:uid="{5D02173A-A111-4275-8629-C12887EB5C11}"/>
    <cellStyle name="Normal 2 3 2 3 2 2 3 8" xfId="9506" xr:uid="{BDCF8A8E-6CD4-4BA3-B905-BEB8E58E6296}"/>
    <cellStyle name="Normal 2 3 2 3 2 2 3 8 2" xfId="27876" xr:uid="{1928FA9B-B6E8-4D09-A57D-092736C16D38}"/>
    <cellStyle name="Normal 2 3 2 3 2 2 3 8 3" xfId="46244" xr:uid="{26D483E0-4D45-4A9B-BE70-ED6D0288FB0F}"/>
    <cellStyle name="Normal 2 3 2 3 2 2 3 9" xfId="18692" xr:uid="{2B9A0477-21C7-4596-9F9C-B538481E50D7}"/>
    <cellStyle name="Normal 2 3 2 3 2 2 4" xfId="469" xr:uid="{08396EE3-F2B2-4A7E-B63D-76F8C4091030}"/>
    <cellStyle name="Normal 2 3 2 3 2 2 4 2" xfId="1043" xr:uid="{ACBC5056-7F55-447B-845E-714900D17129}"/>
    <cellStyle name="Normal 2 3 2 3 2 2 4 2 2" xfId="3339" xr:uid="{431978A7-B9E7-4389-B618-2CB202D8D2DF}"/>
    <cellStyle name="Normal 2 3 2 3 2 2 4 2 2 2" xfId="7931" xr:uid="{2B0431A2-7DB9-41C9-8DE9-D4FB7AB27FEC}"/>
    <cellStyle name="Normal 2 3 2 3 2 2 4 2 2 2 2" xfId="17115" xr:uid="{12E90753-3510-4BF8-AC3E-9465CFA28406}"/>
    <cellStyle name="Normal 2 3 2 3 2 2 4 2 2 2 2 2" xfId="35485" xr:uid="{EA9D2379-7DF5-4C75-9104-316478EF22B8}"/>
    <cellStyle name="Normal 2 3 2 3 2 2 4 2 2 2 2 3" xfId="53853" xr:uid="{1F559EE1-1A81-46FD-BDDA-643F689F73FB}"/>
    <cellStyle name="Normal 2 3 2 3 2 2 4 2 2 2 3" xfId="26301" xr:uid="{C99A7D71-1F8D-4373-8254-DBC5848FFF2F}"/>
    <cellStyle name="Normal 2 3 2 3 2 2 4 2 2 2 4" xfId="44669" xr:uid="{63B778E8-66AC-4130-AD12-31B24696D420}"/>
    <cellStyle name="Normal 2 3 2 3 2 2 4 2 2 3" xfId="12523" xr:uid="{8EE17366-6C7D-4BF8-A0F8-CF1B9304574F}"/>
    <cellStyle name="Normal 2 3 2 3 2 2 4 2 2 3 2" xfId="30893" xr:uid="{5AD46F90-5506-4E61-8E6C-045A537FDCE3}"/>
    <cellStyle name="Normal 2 3 2 3 2 2 4 2 2 3 3" xfId="49261" xr:uid="{1130971B-2222-4691-8E2E-29A9E4B1D9AD}"/>
    <cellStyle name="Normal 2 3 2 3 2 2 4 2 2 4" xfId="21709" xr:uid="{6A1FFC5A-F919-42FB-B2AA-F6B756566C83}"/>
    <cellStyle name="Normal 2 3 2 3 2 2 4 2 2 5" xfId="40077" xr:uid="{48E49933-05C2-4ACB-AB83-91106D0FD0E4}"/>
    <cellStyle name="Normal 2 3 2 3 2 2 4 2 3" xfId="5635" xr:uid="{3AEDF399-581C-4CED-84CA-12B2138C04C0}"/>
    <cellStyle name="Normal 2 3 2 3 2 2 4 2 3 2" xfId="14819" xr:uid="{F65354D9-FFE0-42D6-89E4-C321A4AD91DD}"/>
    <cellStyle name="Normal 2 3 2 3 2 2 4 2 3 2 2" xfId="33189" xr:uid="{4071E29A-86F7-4F8F-B720-98443B732C38}"/>
    <cellStyle name="Normal 2 3 2 3 2 2 4 2 3 2 3" xfId="51557" xr:uid="{D64F4F86-9D41-477D-A554-22FD89464839}"/>
    <cellStyle name="Normal 2 3 2 3 2 2 4 2 3 3" xfId="24005" xr:uid="{B9522268-F844-4EBC-868A-A379D6B9AF25}"/>
    <cellStyle name="Normal 2 3 2 3 2 2 4 2 3 4" xfId="42373" xr:uid="{3493C849-FA8C-47CC-A692-0A08ABCC0EA7}"/>
    <cellStyle name="Normal 2 3 2 3 2 2 4 2 4" xfId="10227" xr:uid="{F40690FD-4A4C-4C98-A3BB-76E4FF2D8174}"/>
    <cellStyle name="Normal 2 3 2 3 2 2 4 2 4 2" xfId="28597" xr:uid="{3353CE7E-7704-4125-9AAA-91548463183D}"/>
    <cellStyle name="Normal 2 3 2 3 2 2 4 2 4 3" xfId="46965" xr:uid="{4B065812-2EC5-4E02-BB78-3317013957D9}"/>
    <cellStyle name="Normal 2 3 2 3 2 2 4 2 5" xfId="19413" xr:uid="{12227B6C-348A-4E26-9684-3DB61094E254}"/>
    <cellStyle name="Normal 2 3 2 3 2 2 4 2 6" xfId="37781" xr:uid="{199D85A5-D53E-4B91-9479-FAEC396388BA}"/>
    <cellStyle name="Normal 2 3 2 3 2 2 4 3" xfId="1617" xr:uid="{0B88CF09-AA79-4681-91FD-F70F9F2D24D1}"/>
    <cellStyle name="Normal 2 3 2 3 2 2 4 3 2" xfId="3913" xr:uid="{7EF1EB33-E3D0-4479-AA6E-029BB35C6A99}"/>
    <cellStyle name="Normal 2 3 2 3 2 2 4 3 2 2" xfId="8505" xr:uid="{97C4ADE3-B485-4769-B157-FC77F91F5D25}"/>
    <cellStyle name="Normal 2 3 2 3 2 2 4 3 2 2 2" xfId="17689" xr:uid="{7A8B9E7F-71AC-4996-854E-385CFA7CBD6F}"/>
    <cellStyle name="Normal 2 3 2 3 2 2 4 3 2 2 2 2" xfId="36059" xr:uid="{F0601E72-81C2-4CEC-BC4C-3816119C0CCF}"/>
    <cellStyle name="Normal 2 3 2 3 2 2 4 3 2 2 2 3" xfId="54427" xr:uid="{A9D4B9C2-0E3A-4D78-ACBC-D6FE51B62F0F}"/>
    <cellStyle name="Normal 2 3 2 3 2 2 4 3 2 2 3" xfId="26875" xr:uid="{E2CFC53E-595A-4294-B6F2-B560595E438F}"/>
    <cellStyle name="Normal 2 3 2 3 2 2 4 3 2 2 4" xfId="45243" xr:uid="{EB57EFC5-8547-4792-8701-1D080B730F2B}"/>
    <cellStyle name="Normal 2 3 2 3 2 2 4 3 2 3" xfId="13097" xr:uid="{081CBD1B-D904-4128-8638-89300D252BCB}"/>
    <cellStyle name="Normal 2 3 2 3 2 2 4 3 2 3 2" xfId="31467" xr:uid="{CF5AE63C-B2D8-40F2-A4CD-333F25D9E3E5}"/>
    <cellStyle name="Normal 2 3 2 3 2 2 4 3 2 3 3" xfId="49835" xr:uid="{2A67E7B7-B72A-42BD-AB70-B7EEA533ABF2}"/>
    <cellStyle name="Normal 2 3 2 3 2 2 4 3 2 4" xfId="22283" xr:uid="{E5D4E3E2-EA5D-4728-A185-D3216BF65038}"/>
    <cellStyle name="Normal 2 3 2 3 2 2 4 3 2 5" xfId="40651" xr:uid="{BBC6E166-A7C5-411A-A2C6-1A579D759350}"/>
    <cellStyle name="Normal 2 3 2 3 2 2 4 3 3" xfId="6209" xr:uid="{D2F15360-BC95-4B98-8A1B-E49C80D17392}"/>
    <cellStyle name="Normal 2 3 2 3 2 2 4 3 3 2" xfId="15393" xr:uid="{7AF4C2D2-0DCE-4AFC-81B7-BD382CD01573}"/>
    <cellStyle name="Normal 2 3 2 3 2 2 4 3 3 2 2" xfId="33763" xr:uid="{A23BA16C-6AE4-4B82-9363-C21ECF1E4C47}"/>
    <cellStyle name="Normal 2 3 2 3 2 2 4 3 3 2 3" xfId="52131" xr:uid="{7E16499D-3D0C-463E-B85F-032050590405}"/>
    <cellStyle name="Normal 2 3 2 3 2 2 4 3 3 3" xfId="24579" xr:uid="{394E4D26-D843-40BE-BA69-7E6B7B226185}"/>
    <cellStyle name="Normal 2 3 2 3 2 2 4 3 3 4" xfId="42947" xr:uid="{3FB25375-ECCE-42E8-A69E-404A2F9BF8C8}"/>
    <cellStyle name="Normal 2 3 2 3 2 2 4 3 4" xfId="10801" xr:uid="{0A821B78-4F90-4161-B532-6F31FFA9D8E9}"/>
    <cellStyle name="Normal 2 3 2 3 2 2 4 3 4 2" xfId="29171" xr:uid="{9D0B1F6E-5DD6-4CB3-8C4B-37797411DBDE}"/>
    <cellStyle name="Normal 2 3 2 3 2 2 4 3 4 3" xfId="47539" xr:uid="{F3A7E3E7-F6A7-4533-9554-FFDD64861179}"/>
    <cellStyle name="Normal 2 3 2 3 2 2 4 3 5" xfId="19987" xr:uid="{6813681D-59CB-4D4A-8C7E-2AA8F4D5340B}"/>
    <cellStyle name="Normal 2 3 2 3 2 2 4 3 6" xfId="38355" xr:uid="{025A9509-589C-417F-817D-102B31072460}"/>
    <cellStyle name="Normal 2 3 2 3 2 2 4 4" xfId="2191" xr:uid="{70A94065-B6D9-42E3-BBA7-2C7D2A2ECFE5}"/>
    <cellStyle name="Normal 2 3 2 3 2 2 4 4 2" xfId="4487" xr:uid="{FB25042C-4872-4823-BBDA-1C7EF78DAC3A}"/>
    <cellStyle name="Normal 2 3 2 3 2 2 4 4 2 2" xfId="9079" xr:uid="{F45F61E9-95D9-48DC-B73C-1AF533984856}"/>
    <cellStyle name="Normal 2 3 2 3 2 2 4 4 2 2 2" xfId="18263" xr:uid="{DB1CF732-DBEA-42D4-BB09-E0B102288966}"/>
    <cellStyle name="Normal 2 3 2 3 2 2 4 4 2 2 2 2" xfId="36633" xr:uid="{FE4506B0-6395-41D7-91DF-45E706B6BA25}"/>
    <cellStyle name="Normal 2 3 2 3 2 2 4 4 2 2 2 3" xfId="55001" xr:uid="{B98F4A08-ACF4-4EBE-94B7-0852B12666EC}"/>
    <cellStyle name="Normal 2 3 2 3 2 2 4 4 2 2 3" xfId="27449" xr:uid="{23DAC0C8-1382-4590-AB3E-856078DB327B}"/>
    <cellStyle name="Normal 2 3 2 3 2 2 4 4 2 2 4" xfId="45817" xr:uid="{F6D03CDC-8536-4BFE-86A7-158C18CBCA76}"/>
    <cellStyle name="Normal 2 3 2 3 2 2 4 4 2 3" xfId="13671" xr:uid="{F0D8EB4E-6138-4159-99E1-545D20000E14}"/>
    <cellStyle name="Normal 2 3 2 3 2 2 4 4 2 3 2" xfId="32041" xr:uid="{36BABA1A-CCE7-46E3-85E0-4EC0E29A19F4}"/>
    <cellStyle name="Normal 2 3 2 3 2 2 4 4 2 3 3" xfId="50409" xr:uid="{A8430876-72BC-40A3-8932-73E7D3D8C986}"/>
    <cellStyle name="Normal 2 3 2 3 2 2 4 4 2 4" xfId="22857" xr:uid="{9B08D91A-D12C-4896-ADED-EF4B1141B2CD}"/>
    <cellStyle name="Normal 2 3 2 3 2 2 4 4 2 5" xfId="41225" xr:uid="{F16BC11D-F64D-4C6B-94D4-0D4FB10A55E4}"/>
    <cellStyle name="Normal 2 3 2 3 2 2 4 4 3" xfId="6783" xr:uid="{C06F587C-B480-4DFE-BA71-3952FC76E006}"/>
    <cellStyle name="Normal 2 3 2 3 2 2 4 4 3 2" xfId="15967" xr:uid="{1AA3181A-0A51-44FA-8AA9-AE4ACD6FC5AD}"/>
    <cellStyle name="Normal 2 3 2 3 2 2 4 4 3 2 2" xfId="34337" xr:uid="{1C33D071-3E9B-45DA-99D7-19A70016AE30}"/>
    <cellStyle name="Normal 2 3 2 3 2 2 4 4 3 2 3" xfId="52705" xr:uid="{29AE80E1-0072-48CF-8A90-353CA4DD6D87}"/>
    <cellStyle name="Normal 2 3 2 3 2 2 4 4 3 3" xfId="25153" xr:uid="{2C26E9BC-3AF2-4F1A-AE3F-336E8862D60D}"/>
    <cellStyle name="Normal 2 3 2 3 2 2 4 4 3 4" xfId="43521" xr:uid="{EF980749-1C4F-470E-856E-32A621310375}"/>
    <cellStyle name="Normal 2 3 2 3 2 2 4 4 4" xfId="11375" xr:uid="{93F2E284-C701-44DD-9365-67B0FA1CFD6D}"/>
    <cellStyle name="Normal 2 3 2 3 2 2 4 4 4 2" xfId="29745" xr:uid="{64B6BF9D-1B57-4775-9421-72043F04B83F}"/>
    <cellStyle name="Normal 2 3 2 3 2 2 4 4 4 3" xfId="48113" xr:uid="{1EA58419-01D7-48C5-9B53-489119D4DCFA}"/>
    <cellStyle name="Normal 2 3 2 3 2 2 4 4 5" xfId="20561" xr:uid="{4E376991-AC8C-470A-98C4-EDDF839E1D3B}"/>
    <cellStyle name="Normal 2 3 2 3 2 2 4 4 6" xfId="38929" xr:uid="{D69F0088-BFD2-4833-B17D-2D49B6DEC193}"/>
    <cellStyle name="Normal 2 3 2 3 2 2 4 5" xfId="2765" xr:uid="{028AD7F7-7493-4EEC-9D99-4C6D970EF953}"/>
    <cellStyle name="Normal 2 3 2 3 2 2 4 5 2" xfId="7357" xr:uid="{2EF9154D-FC0E-4135-9159-86EE44ADD9DF}"/>
    <cellStyle name="Normal 2 3 2 3 2 2 4 5 2 2" xfId="16541" xr:uid="{360C56B2-DCC4-4F7E-9A94-1EE8C64A46D9}"/>
    <cellStyle name="Normal 2 3 2 3 2 2 4 5 2 2 2" xfId="34911" xr:uid="{BC3BF4E1-6BA2-4A66-BCAC-A15FFA821928}"/>
    <cellStyle name="Normal 2 3 2 3 2 2 4 5 2 2 3" xfId="53279" xr:uid="{B55D5FDF-C392-4893-AF82-EE103A5525FB}"/>
    <cellStyle name="Normal 2 3 2 3 2 2 4 5 2 3" xfId="25727" xr:uid="{8D7AF83F-D575-49FF-8269-BA12BE58705B}"/>
    <cellStyle name="Normal 2 3 2 3 2 2 4 5 2 4" xfId="44095" xr:uid="{701E45DC-03B1-4B64-98C6-5C39E96FBAAA}"/>
    <cellStyle name="Normal 2 3 2 3 2 2 4 5 3" xfId="11949" xr:uid="{1DA3409E-D21E-4191-8B6A-C7F5EC5B5153}"/>
    <cellStyle name="Normal 2 3 2 3 2 2 4 5 3 2" xfId="30319" xr:uid="{9B27F242-4E16-4744-BC32-E02E083B0EFE}"/>
    <cellStyle name="Normal 2 3 2 3 2 2 4 5 3 3" xfId="48687" xr:uid="{82702BC8-4B82-40B7-A3A9-91FC34528EAE}"/>
    <cellStyle name="Normal 2 3 2 3 2 2 4 5 4" xfId="21135" xr:uid="{4488E358-A9D9-4369-BD6A-2A5B313E08B5}"/>
    <cellStyle name="Normal 2 3 2 3 2 2 4 5 5" xfId="39503" xr:uid="{0D409F5E-FF91-4D55-BEEC-2E96ECFE12FB}"/>
    <cellStyle name="Normal 2 3 2 3 2 2 4 6" xfId="5061" xr:uid="{3EBC07C5-1955-4534-A2BE-FFADB21AA17A}"/>
    <cellStyle name="Normal 2 3 2 3 2 2 4 6 2" xfId="14245" xr:uid="{78D37C98-90BD-49EB-9DC6-12E90FE1F565}"/>
    <cellStyle name="Normal 2 3 2 3 2 2 4 6 2 2" xfId="32615" xr:uid="{017ACA45-9D1A-43C2-AE94-4A000B0E2E34}"/>
    <cellStyle name="Normal 2 3 2 3 2 2 4 6 2 3" xfId="50983" xr:uid="{686BD862-0A27-4207-82E1-76798859E4AC}"/>
    <cellStyle name="Normal 2 3 2 3 2 2 4 6 3" xfId="23431" xr:uid="{BA1CBA4E-66DC-4CF4-848C-49DFC39932FD}"/>
    <cellStyle name="Normal 2 3 2 3 2 2 4 6 4" xfId="41799" xr:uid="{F229F8CB-C875-4443-AB03-31D9D12E49FE}"/>
    <cellStyle name="Normal 2 3 2 3 2 2 4 7" xfId="9653" xr:uid="{185024EB-89DF-46E5-BD1A-AADE7512825D}"/>
    <cellStyle name="Normal 2 3 2 3 2 2 4 7 2" xfId="28023" xr:uid="{BDE24963-695E-46A0-9E3F-481332590464}"/>
    <cellStyle name="Normal 2 3 2 3 2 2 4 7 3" xfId="46391" xr:uid="{A476805E-F807-49B9-A0FA-012D39202484}"/>
    <cellStyle name="Normal 2 3 2 3 2 2 4 8" xfId="18839" xr:uid="{E6C47AD6-89F9-4DB7-878D-7994D73C020E}"/>
    <cellStyle name="Normal 2 3 2 3 2 2 4 9" xfId="37207" xr:uid="{8E84FBE2-FBD3-40D0-B816-8DA890BBF15B}"/>
    <cellStyle name="Normal 2 3 2 3 2 2 5" xfId="756" xr:uid="{14C68781-6B5D-48A9-BE3F-1B7E1B37502F}"/>
    <cellStyle name="Normal 2 3 2 3 2 2 5 2" xfId="3052" xr:uid="{63EFDAA3-1D10-4357-BDB7-EE30AF6130EE}"/>
    <cellStyle name="Normal 2 3 2 3 2 2 5 2 2" xfId="7644" xr:uid="{52BFD2AB-B641-4BA0-9FC3-A5C41B84B5CF}"/>
    <cellStyle name="Normal 2 3 2 3 2 2 5 2 2 2" xfId="16828" xr:uid="{6273FDEA-B9D5-4D2C-913B-DF16BD7CCEA3}"/>
    <cellStyle name="Normal 2 3 2 3 2 2 5 2 2 2 2" xfId="35198" xr:uid="{BF3C4938-F78D-4011-8E4E-F8094413DBE2}"/>
    <cellStyle name="Normal 2 3 2 3 2 2 5 2 2 2 3" xfId="53566" xr:uid="{C54C6344-B107-454A-9C95-591F0145F951}"/>
    <cellStyle name="Normal 2 3 2 3 2 2 5 2 2 3" xfId="26014" xr:uid="{2F48B280-727D-4991-BEF7-39C492F458A4}"/>
    <cellStyle name="Normal 2 3 2 3 2 2 5 2 2 4" xfId="44382" xr:uid="{48B38B38-AFCA-4B11-A0F2-6F3D1C4C8141}"/>
    <cellStyle name="Normal 2 3 2 3 2 2 5 2 3" xfId="12236" xr:uid="{4B33B661-BA32-4057-B6DA-7A0BED348996}"/>
    <cellStyle name="Normal 2 3 2 3 2 2 5 2 3 2" xfId="30606" xr:uid="{F6A36BE7-5459-41AD-8EA6-7FF82151D5C5}"/>
    <cellStyle name="Normal 2 3 2 3 2 2 5 2 3 3" xfId="48974" xr:uid="{34E10A9D-2691-46E8-8242-1C55B2F04494}"/>
    <cellStyle name="Normal 2 3 2 3 2 2 5 2 4" xfId="21422" xr:uid="{2C80A923-AEC7-4522-A1AC-266855CA96DB}"/>
    <cellStyle name="Normal 2 3 2 3 2 2 5 2 5" xfId="39790" xr:uid="{3491FF8A-2B18-4BAD-8E7C-7257D345788B}"/>
    <cellStyle name="Normal 2 3 2 3 2 2 5 3" xfId="5348" xr:uid="{B9302769-A370-472F-BF24-EA970B4EA275}"/>
    <cellStyle name="Normal 2 3 2 3 2 2 5 3 2" xfId="14532" xr:uid="{BA372482-0937-4E2D-859D-34094A6B27B4}"/>
    <cellStyle name="Normal 2 3 2 3 2 2 5 3 2 2" xfId="32902" xr:uid="{2830D08F-BF77-449F-9AFF-E4D12BBF4991}"/>
    <cellStyle name="Normal 2 3 2 3 2 2 5 3 2 3" xfId="51270" xr:uid="{0E2BCB11-BE6F-41C1-B56C-AF912C514523}"/>
    <cellStyle name="Normal 2 3 2 3 2 2 5 3 3" xfId="23718" xr:uid="{BC090886-DDCC-41D1-8372-A9452C3B559F}"/>
    <cellStyle name="Normal 2 3 2 3 2 2 5 3 4" xfId="42086" xr:uid="{FD718319-F11F-426D-81F1-3B74B402656B}"/>
    <cellStyle name="Normal 2 3 2 3 2 2 5 4" xfId="9940" xr:uid="{4B7E6608-FA88-4022-AAEC-CEF27496B581}"/>
    <cellStyle name="Normal 2 3 2 3 2 2 5 4 2" xfId="28310" xr:uid="{D4446D54-C18C-4977-BDF0-A8A7354E0C2F}"/>
    <cellStyle name="Normal 2 3 2 3 2 2 5 4 3" xfId="46678" xr:uid="{77D25749-D91B-43E3-9841-450012AF1C47}"/>
    <cellStyle name="Normal 2 3 2 3 2 2 5 5" xfId="19126" xr:uid="{9816A446-77F2-40CA-801C-ABC94FB18049}"/>
    <cellStyle name="Normal 2 3 2 3 2 2 5 6" xfId="37494" xr:uid="{FE4955BA-7DFB-401B-9F47-FDABB052D2EA}"/>
    <cellStyle name="Normal 2 3 2 3 2 2 6" xfId="1330" xr:uid="{AC40EA4E-57B9-4520-9C11-BEABFAB5DAF8}"/>
    <cellStyle name="Normal 2 3 2 3 2 2 6 2" xfId="3626" xr:uid="{9E7D4737-52AC-4F65-B97A-E999C510B966}"/>
    <cellStyle name="Normal 2 3 2 3 2 2 6 2 2" xfId="8218" xr:uid="{1451B3F4-E9F4-4C44-B8E8-AC721D8B93D5}"/>
    <cellStyle name="Normal 2 3 2 3 2 2 6 2 2 2" xfId="17402" xr:uid="{CC66D898-C7D5-4F41-8820-160FC66ECAAF}"/>
    <cellStyle name="Normal 2 3 2 3 2 2 6 2 2 2 2" xfId="35772" xr:uid="{BE3C335C-2244-4D34-AC8F-2E0DF5FBA4BD}"/>
    <cellStyle name="Normal 2 3 2 3 2 2 6 2 2 2 3" xfId="54140" xr:uid="{7924944F-55F5-4E0E-8CD0-F30C3CD69442}"/>
    <cellStyle name="Normal 2 3 2 3 2 2 6 2 2 3" xfId="26588" xr:uid="{187BB369-90AE-4B08-BE3D-F970076F6725}"/>
    <cellStyle name="Normal 2 3 2 3 2 2 6 2 2 4" xfId="44956" xr:uid="{47B4EEBC-49AF-426F-8489-D6DDC567A507}"/>
    <cellStyle name="Normal 2 3 2 3 2 2 6 2 3" xfId="12810" xr:uid="{A2AF3DA6-6782-4914-B66A-6AFD6B7388D5}"/>
    <cellStyle name="Normal 2 3 2 3 2 2 6 2 3 2" xfId="31180" xr:uid="{84092736-395E-4514-AF49-57FB8BA74264}"/>
    <cellStyle name="Normal 2 3 2 3 2 2 6 2 3 3" xfId="49548" xr:uid="{992DDDF7-D260-4842-B97E-EC571BA76997}"/>
    <cellStyle name="Normal 2 3 2 3 2 2 6 2 4" xfId="21996" xr:uid="{A4AC3B19-DA79-4DBD-9723-C8FD0D62042E}"/>
    <cellStyle name="Normal 2 3 2 3 2 2 6 2 5" xfId="40364" xr:uid="{5CF168CD-32C6-452B-A23A-F13448495DB4}"/>
    <cellStyle name="Normal 2 3 2 3 2 2 6 3" xfId="5922" xr:uid="{C5D386DD-72CA-41A9-AB45-14845FAA66DB}"/>
    <cellStyle name="Normal 2 3 2 3 2 2 6 3 2" xfId="15106" xr:uid="{D3B7AC01-00F9-4ABB-B13F-573AA90D11D9}"/>
    <cellStyle name="Normal 2 3 2 3 2 2 6 3 2 2" xfId="33476" xr:uid="{3DF8B360-90D8-481D-BFD2-BF2C20405A22}"/>
    <cellStyle name="Normal 2 3 2 3 2 2 6 3 2 3" xfId="51844" xr:uid="{84B387BE-0FB1-4429-8431-CBE6DBB21A6A}"/>
    <cellStyle name="Normal 2 3 2 3 2 2 6 3 3" xfId="24292" xr:uid="{C3E76714-1B29-423D-B16B-FBFE7508E972}"/>
    <cellStyle name="Normal 2 3 2 3 2 2 6 3 4" xfId="42660" xr:uid="{ECA0E135-E863-432D-9AF4-3A6E33A82678}"/>
    <cellStyle name="Normal 2 3 2 3 2 2 6 4" xfId="10514" xr:uid="{C8E640FE-3B53-411B-B6C4-137DD3EB086D}"/>
    <cellStyle name="Normal 2 3 2 3 2 2 6 4 2" xfId="28884" xr:uid="{26BDFB9B-39AC-4414-AFBB-A9BEA1182624}"/>
    <cellStyle name="Normal 2 3 2 3 2 2 6 4 3" xfId="47252" xr:uid="{D9D13B0F-D8CE-457B-8FEB-AED9F99855FD}"/>
    <cellStyle name="Normal 2 3 2 3 2 2 6 5" xfId="19700" xr:uid="{BD7F3AF6-63CF-4176-A9B1-C12DE8CAAB73}"/>
    <cellStyle name="Normal 2 3 2 3 2 2 6 6" xfId="38068" xr:uid="{9AB556F9-063F-4D4F-ABC5-3E796EF6DEA6}"/>
    <cellStyle name="Normal 2 3 2 3 2 2 7" xfId="1904" xr:uid="{CC0D9C97-82ED-482F-95A2-5F1E12FFCB10}"/>
    <cellStyle name="Normal 2 3 2 3 2 2 7 2" xfId="4200" xr:uid="{ED7450C4-5ABD-4E33-9235-0A5270B175B1}"/>
    <cellStyle name="Normal 2 3 2 3 2 2 7 2 2" xfId="8792" xr:uid="{7C67AF92-16C8-482E-BBF5-1CABBE65F1A7}"/>
    <cellStyle name="Normal 2 3 2 3 2 2 7 2 2 2" xfId="17976" xr:uid="{78144FA4-747A-493E-B57C-C5D33FCE38A2}"/>
    <cellStyle name="Normal 2 3 2 3 2 2 7 2 2 2 2" xfId="36346" xr:uid="{4F7B0C5D-687D-4927-A3A5-9EBEFD0F36F9}"/>
    <cellStyle name="Normal 2 3 2 3 2 2 7 2 2 2 3" xfId="54714" xr:uid="{F033C251-82F4-4043-8D14-1482B24664F3}"/>
    <cellStyle name="Normal 2 3 2 3 2 2 7 2 2 3" xfId="27162" xr:uid="{550CFE68-A73D-417B-952B-5F7910AD77C5}"/>
    <cellStyle name="Normal 2 3 2 3 2 2 7 2 2 4" xfId="45530" xr:uid="{20C38370-18D4-438C-8DBD-DDDAFF25C54A}"/>
    <cellStyle name="Normal 2 3 2 3 2 2 7 2 3" xfId="13384" xr:uid="{5E296E6C-02D3-4D89-8B2A-2A5AAA3665B8}"/>
    <cellStyle name="Normal 2 3 2 3 2 2 7 2 3 2" xfId="31754" xr:uid="{2CAB58A3-86EA-47DA-8405-3C5499DA3D66}"/>
    <cellStyle name="Normal 2 3 2 3 2 2 7 2 3 3" xfId="50122" xr:uid="{1A520DC8-CC66-4223-BF21-4C8459689CA3}"/>
    <cellStyle name="Normal 2 3 2 3 2 2 7 2 4" xfId="22570" xr:uid="{4DD91204-D187-4C91-ABA3-C9043BA5C822}"/>
    <cellStyle name="Normal 2 3 2 3 2 2 7 2 5" xfId="40938" xr:uid="{1BEC5AB9-A860-4BC8-8BE7-C0A14618DD3C}"/>
    <cellStyle name="Normal 2 3 2 3 2 2 7 3" xfId="6496" xr:uid="{20D8FAAE-08AE-4071-BC3F-534AB7167115}"/>
    <cellStyle name="Normal 2 3 2 3 2 2 7 3 2" xfId="15680" xr:uid="{1465CA96-0CC7-4AA1-B9F7-B9EEBF8CA6A5}"/>
    <cellStyle name="Normal 2 3 2 3 2 2 7 3 2 2" xfId="34050" xr:uid="{812095C3-5B12-4F24-83A5-7B8F2E42AB90}"/>
    <cellStyle name="Normal 2 3 2 3 2 2 7 3 2 3" xfId="52418" xr:uid="{69BAD714-08B7-41CD-A7D6-2A1B4EE796AF}"/>
    <cellStyle name="Normal 2 3 2 3 2 2 7 3 3" xfId="24866" xr:uid="{072FAD26-CB8C-404C-826B-A80BBD2C4AC4}"/>
    <cellStyle name="Normal 2 3 2 3 2 2 7 3 4" xfId="43234" xr:uid="{2E33D97A-5FCE-467D-923C-94E6EFDF4597}"/>
    <cellStyle name="Normal 2 3 2 3 2 2 7 4" xfId="11088" xr:uid="{FBFAAE7A-1140-4F2E-B3A8-F35E9013665A}"/>
    <cellStyle name="Normal 2 3 2 3 2 2 7 4 2" xfId="29458" xr:uid="{000D0101-BA3B-4AAC-9569-FAEBA6391B35}"/>
    <cellStyle name="Normal 2 3 2 3 2 2 7 4 3" xfId="47826" xr:uid="{3E36E88D-B477-42CE-9AEE-B4E40A799180}"/>
    <cellStyle name="Normal 2 3 2 3 2 2 7 5" xfId="20274" xr:uid="{7F9B0B53-A554-43BC-91B5-603FEA5C64DF}"/>
    <cellStyle name="Normal 2 3 2 3 2 2 7 6" xfId="38642" xr:uid="{896CC5E7-A445-4272-A186-20CE677E4591}"/>
    <cellStyle name="Normal 2 3 2 3 2 2 8" xfId="2478" xr:uid="{DC9EE4F8-FFB0-4E1A-903D-F13E9B52318E}"/>
    <cellStyle name="Normal 2 3 2 3 2 2 8 2" xfId="7070" xr:uid="{F16E3F74-DB6F-464B-9BF6-0C02C2C41956}"/>
    <cellStyle name="Normal 2 3 2 3 2 2 8 2 2" xfId="16254" xr:uid="{9DCE7DDB-A2F4-4AC3-8189-645B3D1DD86B}"/>
    <cellStyle name="Normal 2 3 2 3 2 2 8 2 2 2" xfId="34624" xr:uid="{FA74765E-7FB7-4CBA-AA1D-0384A7EB9970}"/>
    <cellStyle name="Normal 2 3 2 3 2 2 8 2 2 3" xfId="52992" xr:uid="{15DF1716-D990-4683-A44D-AA93FD75531B}"/>
    <cellStyle name="Normal 2 3 2 3 2 2 8 2 3" xfId="25440" xr:uid="{97FC6BD6-632F-474C-8785-A9775844815A}"/>
    <cellStyle name="Normal 2 3 2 3 2 2 8 2 4" xfId="43808" xr:uid="{2A38BE3D-FF94-4192-BFE0-B9143879E3A2}"/>
    <cellStyle name="Normal 2 3 2 3 2 2 8 3" xfId="11662" xr:uid="{97179B57-709C-43DC-816E-9F664971B724}"/>
    <cellStyle name="Normal 2 3 2 3 2 2 8 3 2" xfId="30032" xr:uid="{EE2B7F8B-E240-49E0-A05B-EF940D7DBB06}"/>
    <cellStyle name="Normal 2 3 2 3 2 2 8 3 3" xfId="48400" xr:uid="{C237B56B-6642-4003-837E-333E5A1ECA8C}"/>
    <cellStyle name="Normal 2 3 2 3 2 2 8 4" xfId="20848" xr:uid="{8B5C7CE5-B96B-488D-B321-167D259D8519}"/>
    <cellStyle name="Normal 2 3 2 3 2 2 8 5" xfId="39216" xr:uid="{D222A660-70DC-47F2-B1A2-4FAFE9BFF93D}"/>
    <cellStyle name="Normal 2 3 2 3 2 2 9" xfId="4774" xr:uid="{08B03333-24A2-4FA3-93C1-DD121278D0AA}"/>
    <cellStyle name="Normal 2 3 2 3 2 2 9 2" xfId="13958" xr:uid="{47605D30-BDB0-48FA-9009-5C0BFAA7710E}"/>
    <cellStyle name="Normal 2 3 2 3 2 2 9 2 2" xfId="32328" xr:uid="{E162019D-2D22-4E9D-9B79-E980BBBCA740}"/>
    <cellStyle name="Normal 2 3 2 3 2 2 9 2 3" xfId="50696" xr:uid="{CC2BA2BA-5BA0-486F-BB8C-E2E68335E100}"/>
    <cellStyle name="Normal 2 3 2 3 2 2 9 3" xfId="23144" xr:uid="{3300B876-F0AD-4967-8C77-49855A3206E7}"/>
    <cellStyle name="Normal 2 3 2 3 2 2 9 4" xfId="41512" xr:uid="{3914DC84-51A5-46A7-92AD-1C40619BECA5}"/>
    <cellStyle name="Normal 2 3 2 3 2 3" xfId="207" xr:uid="{44F474A9-9204-44F3-8EE6-AFC1D82A9E72}"/>
    <cellStyle name="Normal 2 3 2 3 2 4" xfId="139" xr:uid="{7196A87B-733B-4EA6-BC5D-9AA9ACE05A8D}"/>
    <cellStyle name="Normal 2 3 2 3 2 4 10" xfId="18594" xr:uid="{8382D753-99F8-4C5B-9EA9-DA8122B302D0}"/>
    <cellStyle name="Normal 2 3 2 3 2 4 11" xfId="36962" xr:uid="{C0711DCC-D430-4738-8633-8B8906E2AB1A}"/>
    <cellStyle name="Normal 2 3 2 3 2 4 2" xfId="362" xr:uid="{B5068146-DC2F-4343-9396-55C253243E4F}"/>
    <cellStyle name="Normal 2 3 2 3 2 4 2 10" xfId="37102" xr:uid="{54E5005E-E4A6-4AD9-A88D-3A069BF3E3DE}"/>
    <cellStyle name="Normal 2 3 2 3 2 4 2 2" xfId="651" xr:uid="{6700D7A9-54BB-4DB0-98F8-899BAAEDEFE9}"/>
    <cellStyle name="Normal 2 3 2 3 2 4 2 2 2" xfId="1225" xr:uid="{137236A0-5FA3-4B9C-B382-C62ED4F4AA4B}"/>
    <cellStyle name="Normal 2 3 2 3 2 4 2 2 2 2" xfId="3521" xr:uid="{2D1C22DA-DE3A-4B97-B4EE-A6FA8A8651BF}"/>
    <cellStyle name="Normal 2 3 2 3 2 4 2 2 2 2 2" xfId="8113" xr:uid="{C57E8177-0BB3-4439-9323-29009E59A1C2}"/>
    <cellStyle name="Normal 2 3 2 3 2 4 2 2 2 2 2 2" xfId="17297" xr:uid="{99892F7C-AF6B-4495-8E15-C829E27A0FCE}"/>
    <cellStyle name="Normal 2 3 2 3 2 4 2 2 2 2 2 2 2" xfId="35667" xr:uid="{B4FAC57F-EAB1-4A70-91D7-9522BFEA6628}"/>
    <cellStyle name="Normal 2 3 2 3 2 4 2 2 2 2 2 2 3" xfId="54035" xr:uid="{7E1E22DC-65D1-48BA-9697-BC6D5903FD04}"/>
    <cellStyle name="Normal 2 3 2 3 2 4 2 2 2 2 2 3" xfId="26483" xr:uid="{F96627A9-F491-4D75-ADF8-7CD0A34589CB}"/>
    <cellStyle name="Normal 2 3 2 3 2 4 2 2 2 2 2 4" xfId="44851" xr:uid="{6166EDEC-0D61-4F50-97F3-B452D1792E78}"/>
    <cellStyle name="Normal 2 3 2 3 2 4 2 2 2 2 3" xfId="12705" xr:uid="{AA9AF1CE-EAD1-4B82-A8C5-AFAF88E702F7}"/>
    <cellStyle name="Normal 2 3 2 3 2 4 2 2 2 2 3 2" xfId="31075" xr:uid="{875EAB72-E7CB-4B65-AB7F-B977E14FE864}"/>
    <cellStyle name="Normal 2 3 2 3 2 4 2 2 2 2 3 3" xfId="49443" xr:uid="{2FC44C83-712D-4CA7-B6ED-556C031B480A}"/>
    <cellStyle name="Normal 2 3 2 3 2 4 2 2 2 2 4" xfId="21891" xr:uid="{3393AF32-CDF9-4589-80BE-3DBFA3B2F6BB}"/>
    <cellStyle name="Normal 2 3 2 3 2 4 2 2 2 2 5" xfId="40259" xr:uid="{EEC5C2DA-2CEF-4694-950A-EA400EDC0377}"/>
    <cellStyle name="Normal 2 3 2 3 2 4 2 2 2 3" xfId="5817" xr:uid="{8B323894-7213-4CE9-9991-5EE1F6FD2CA2}"/>
    <cellStyle name="Normal 2 3 2 3 2 4 2 2 2 3 2" xfId="15001" xr:uid="{C4FDB504-5AC0-4FB0-9155-1439071FD642}"/>
    <cellStyle name="Normal 2 3 2 3 2 4 2 2 2 3 2 2" xfId="33371" xr:uid="{DD0B1ED5-5F02-4643-9660-CC033665FB62}"/>
    <cellStyle name="Normal 2 3 2 3 2 4 2 2 2 3 2 3" xfId="51739" xr:uid="{A76CAB15-F52A-462D-9CD1-95E1DDC5C020}"/>
    <cellStyle name="Normal 2 3 2 3 2 4 2 2 2 3 3" xfId="24187" xr:uid="{3B5EF20B-64CA-41DF-A67C-7C58F84D413C}"/>
    <cellStyle name="Normal 2 3 2 3 2 4 2 2 2 3 4" xfId="42555" xr:uid="{85C67B7E-CFA2-4D94-A2F1-F999693D4F07}"/>
    <cellStyle name="Normal 2 3 2 3 2 4 2 2 2 4" xfId="10409" xr:uid="{3329FA67-9469-4510-AAE7-C5A73850243A}"/>
    <cellStyle name="Normal 2 3 2 3 2 4 2 2 2 4 2" xfId="28779" xr:uid="{F9DECE9A-053B-47FC-BCBA-41CC27976D4F}"/>
    <cellStyle name="Normal 2 3 2 3 2 4 2 2 2 4 3" xfId="47147" xr:uid="{5EF450E8-4AC5-496E-89ED-8A866D2C0CE8}"/>
    <cellStyle name="Normal 2 3 2 3 2 4 2 2 2 5" xfId="19595" xr:uid="{CBAF0F02-E432-4E8F-9DE3-414A45060607}"/>
    <cellStyle name="Normal 2 3 2 3 2 4 2 2 2 6" xfId="37963" xr:uid="{50865860-F6E1-468A-9F86-E41BA45C0A84}"/>
    <cellStyle name="Normal 2 3 2 3 2 4 2 2 3" xfId="1799" xr:uid="{DD6A6A37-CBE1-48F5-990B-92CE817EE4E0}"/>
    <cellStyle name="Normal 2 3 2 3 2 4 2 2 3 2" xfId="4095" xr:uid="{ECF8078E-EBF3-474B-BF53-02584D062ADC}"/>
    <cellStyle name="Normal 2 3 2 3 2 4 2 2 3 2 2" xfId="8687" xr:uid="{AB3CF669-7EC9-4EC8-88CE-A64775BB671B}"/>
    <cellStyle name="Normal 2 3 2 3 2 4 2 2 3 2 2 2" xfId="17871" xr:uid="{9EBA2BC4-9AC4-45A0-BCF6-BB9A61E3D98E}"/>
    <cellStyle name="Normal 2 3 2 3 2 4 2 2 3 2 2 2 2" xfId="36241" xr:uid="{8E0A3523-8B50-4B69-B4A9-FB8D0F1CC2D5}"/>
    <cellStyle name="Normal 2 3 2 3 2 4 2 2 3 2 2 2 3" xfId="54609" xr:uid="{E5318518-8ABF-4A9B-AC44-BBDE715627BA}"/>
    <cellStyle name="Normal 2 3 2 3 2 4 2 2 3 2 2 3" xfId="27057" xr:uid="{58AE93CE-59A1-4589-B075-CB9F9E345037}"/>
    <cellStyle name="Normal 2 3 2 3 2 4 2 2 3 2 2 4" xfId="45425" xr:uid="{B8DDD7F3-C4E1-46E8-9C96-0DBE7AAE99D5}"/>
    <cellStyle name="Normal 2 3 2 3 2 4 2 2 3 2 3" xfId="13279" xr:uid="{D59488DA-6662-4EF9-B158-2F5404D015C3}"/>
    <cellStyle name="Normal 2 3 2 3 2 4 2 2 3 2 3 2" xfId="31649" xr:uid="{9361F711-0851-4359-866E-D7025974DD0A}"/>
    <cellStyle name="Normal 2 3 2 3 2 4 2 2 3 2 3 3" xfId="50017" xr:uid="{E367EF96-65E4-4EC9-B8DF-1EBB12BFDEC7}"/>
    <cellStyle name="Normal 2 3 2 3 2 4 2 2 3 2 4" xfId="22465" xr:uid="{092EA444-FE3E-4578-B16A-C3A5AA85FD12}"/>
    <cellStyle name="Normal 2 3 2 3 2 4 2 2 3 2 5" xfId="40833" xr:uid="{A9B9D4D8-0104-4E7A-9995-A609C0099659}"/>
    <cellStyle name="Normal 2 3 2 3 2 4 2 2 3 3" xfId="6391" xr:uid="{D139BA37-EA3B-42C7-B88D-0E2B9531D89F}"/>
    <cellStyle name="Normal 2 3 2 3 2 4 2 2 3 3 2" xfId="15575" xr:uid="{1A9FEB27-4B5A-4BCD-B7A1-EABE6C9BB3B2}"/>
    <cellStyle name="Normal 2 3 2 3 2 4 2 2 3 3 2 2" xfId="33945" xr:uid="{D3B835BF-A2FA-41A0-BA50-3AC10599EF09}"/>
    <cellStyle name="Normal 2 3 2 3 2 4 2 2 3 3 2 3" xfId="52313" xr:uid="{C5596C11-DFBF-4F88-99E7-66D994FE092F}"/>
    <cellStyle name="Normal 2 3 2 3 2 4 2 2 3 3 3" xfId="24761" xr:uid="{9DB1B9CF-31BF-4296-91B3-C3874C911E91}"/>
    <cellStyle name="Normal 2 3 2 3 2 4 2 2 3 3 4" xfId="43129" xr:uid="{39295E87-A814-4222-9718-9DC17E87ABBA}"/>
    <cellStyle name="Normal 2 3 2 3 2 4 2 2 3 4" xfId="10983" xr:uid="{6ABB4D5A-4D63-4775-A218-0F317D0BD16B}"/>
    <cellStyle name="Normal 2 3 2 3 2 4 2 2 3 4 2" xfId="29353" xr:uid="{A3A91088-0C70-4D4A-8D4E-08872727324F}"/>
    <cellStyle name="Normal 2 3 2 3 2 4 2 2 3 4 3" xfId="47721" xr:uid="{E5F87BC8-129C-4934-ACE1-9BFFC6E4B57B}"/>
    <cellStyle name="Normal 2 3 2 3 2 4 2 2 3 5" xfId="20169" xr:uid="{D946C2D4-FDC4-40FB-8135-CBFFBC17606E}"/>
    <cellStyle name="Normal 2 3 2 3 2 4 2 2 3 6" xfId="38537" xr:uid="{52847DE5-79A7-4327-859F-11F4E474528B}"/>
    <cellStyle name="Normal 2 3 2 3 2 4 2 2 4" xfId="2373" xr:uid="{07E6D924-F9A5-483A-8ADA-D79890BA31D7}"/>
    <cellStyle name="Normal 2 3 2 3 2 4 2 2 4 2" xfId="4669" xr:uid="{21B7A697-277C-451D-A150-B3040DF34EAD}"/>
    <cellStyle name="Normal 2 3 2 3 2 4 2 2 4 2 2" xfId="9261" xr:uid="{FCD433A3-CC8F-426B-A8DC-826368839936}"/>
    <cellStyle name="Normal 2 3 2 3 2 4 2 2 4 2 2 2" xfId="18445" xr:uid="{81B98F8E-5651-487E-B355-84C2B8860178}"/>
    <cellStyle name="Normal 2 3 2 3 2 4 2 2 4 2 2 2 2" xfId="36815" xr:uid="{332D960B-3BF1-48BD-B1F4-404C06A87ED9}"/>
    <cellStyle name="Normal 2 3 2 3 2 4 2 2 4 2 2 2 3" xfId="55183" xr:uid="{98460C2D-7E91-42FF-814A-FA53F50776F4}"/>
    <cellStyle name="Normal 2 3 2 3 2 4 2 2 4 2 2 3" xfId="27631" xr:uid="{92E01A90-E328-4A6E-B68D-7112B832A80E}"/>
    <cellStyle name="Normal 2 3 2 3 2 4 2 2 4 2 2 4" xfId="45999" xr:uid="{AD398970-8A55-4018-9598-7755556BE6F8}"/>
    <cellStyle name="Normal 2 3 2 3 2 4 2 2 4 2 3" xfId="13853" xr:uid="{B011954C-38B4-482D-8EE2-4C5778DF1B27}"/>
    <cellStyle name="Normal 2 3 2 3 2 4 2 2 4 2 3 2" xfId="32223" xr:uid="{C72F96D3-85FA-4F99-BBC3-106F59DD7321}"/>
    <cellStyle name="Normal 2 3 2 3 2 4 2 2 4 2 3 3" xfId="50591" xr:uid="{6BD3E85F-9413-435E-B53A-C872FC6FEFB2}"/>
    <cellStyle name="Normal 2 3 2 3 2 4 2 2 4 2 4" xfId="23039" xr:uid="{2217F55A-97B6-4447-8296-94CE0924C092}"/>
    <cellStyle name="Normal 2 3 2 3 2 4 2 2 4 2 5" xfId="41407" xr:uid="{046CD548-E27A-41CB-BF6E-05810B778714}"/>
    <cellStyle name="Normal 2 3 2 3 2 4 2 2 4 3" xfId="6965" xr:uid="{97B8172A-1902-444D-BA88-0E0AF91FBBA1}"/>
    <cellStyle name="Normal 2 3 2 3 2 4 2 2 4 3 2" xfId="16149" xr:uid="{6361FC18-FDEE-4F01-B173-C32D522CD749}"/>
    <cellStyle name="Normal 2 3 2 3 2 4 2 2 4 3 2 2" xfId="34519" xr:uid="{0516DEC7-8F9E-49B8-BA20-9D0A25F48BC8}"/>
    <cellStyle name="Normal 2 3 2 3 2 4 2 2 4 3 2 3" xfId="52887" xr:uid="{F3DBE923-D145-4482-ABAB-B89E76922E80}"/>
    <cellStyle name="Normal 2 3 2 3 2 4 2 2 4 3 3" xfId="25335" xr:uid="{F678DA8D-658F-43FE-A95F-3DA9936E0285}"/>
    <cellStyle name="Normal 2 3 2 3 2 4 2 2 4 3 4" xfId="43703" xr:uid="{61E8E3F7-7D44-4CDE-8E77-E7E20FBCE329}"/>
    <cellStyle name="Normal 2 3 2 3 2 4 2 2 4 4" xfId="11557" xr:uid="{8CDB618D-C5AE-4FB2-AEA0-8D4F47F891C2}"/>
    <cellStyle name="Normal 2 3 2 3 2 4 2 2 4 4 2" xfId="29927" xr:uid="{4133EFDA-10FD-4ACF-A030-721BC7436168}"/>
    <cellStyle name="Normal 2 3 2 3 2 4 2 2 4 4 3" xfId="48295" xr:uid="{52CD2E9B-0E61-4A0C-8006-324992553602}"/>
    <cellStyle name="Normal 2 3 2 3 2 4 2 2 4 5" xfId="20743" xr:uid="{F2739A96-4F2E-4E1E-A39E-B91422C53A32}"/>
    <cellStyle name="Normal 2 3 2 3 2 4 2 2 4 6" xfId="39111" xr:uid="{2A5F1852-FA81-4C5F-A1CC-E18885006EEE}"/>
    <cellStyle name="Normal 2 3 2 3 2 4 2 2 5" xfId="2947" xr:uid="{9046C218-6519-4F99-BECE-178D04E9B028}"/>
    <cellStyle name="Normal 2 3 2 3 2 4 2 2 5 2" xfId="7539" xr:uid="{4853FD3E-F406-4C66-884E-116F240397DA}"/>
    <cellStyle name="Normal 2 3 2 3 2 4 2 2 5 2 2" xfId="16723" xr:uid="{B8294CD5-8ADC-420C-844A-110E518E47C0}"/>
    <cellStyle name="Normal 2 3 2 3 2 4 2 2 5 2 2 2" xfId="35093" xr:uid="{D90880BE-851A-4EB7-A421-FA1ED19D5B58}"/>
    <cellStyle name="Normal 2 3 2 3 2 4 2 2 5 2 2 3" xfId="53461" xr:uid="{7E2071AC-1FD2-46CE-A7A6-7C0BCE3FC581}"/>
    <cellStyle name="Normal 2 3 2 3 2 4 2 2 5 2 3" xfId="25909" xr:uid="{D56C7A5D-EE32-49C1-8579-74F33F8BD7B7}"/>
    <cellStyle name="Normal 2 3 2 3 2 4 2 2 5 2 4" xfId="44277" xr:uid="{29836787-64A8-4C72-B903-59C95CC53B62}"/>
    <cellStyle name="Normal 2 3 2 3 2 4 2 2 5 3" xfId="12131" xr:uid="{4035CAB5-BFF7-482E-9C87-7F4E4F5C411C}"/>
    <cellStyle name="Normal 2 3 2 3 2 4 2 2 5 3 2" xfId="30501" xr:uid="{3D8F12C0-370A-4822-AC98-F9392FB8676B}"/>
    <cellStyle name="Normal 2 3 2 3 2 4 2 2 5 3 3" xfId="48869" xr:uid="{791DFF97-DCF1-4E9F-8F83-6E17B9F14538}"/>
    <cellStyle name="Normal 2 3 2 3 2 4 2 2 5 4" xfId="21317" xr:uid="{96AE9855-CC93-40C0-8A7E-7F75F89BD213}"/>
    <cellStyle name="Normal 2 3 2 3 2 4 2 2 5 5" xfId="39685" xr:uid="{1A695522-3FB7-443C-9D34-1CD34EADFF82}"/>
    <cellStyle name="Normal 2 3 2 3 2 4 2 2 6" xfId="5243" xr:uid="{257E2873-51C4-4D57-B35B-CFB759E30C5F}"/>
    <cellStyle name="Normal 2 3 2 3 2 4 2 2 6 2" xfId="14427" xr:uid="{75367204-4B66-4AD8-AB36-873615239847}"/>
    <cellStyle name="Normal 2 3 2 3 2 4 2 2 6 2 2" xfId="32797" xr:uid="{19536F48-AD06-442E-8060-D77236C46A46}"/>
    <cellStyle name="Normal 2 3 2 3 2 4 2 2 6 2 3" xfId="51165" xr:uid="{7E37E2B4-D73D-477A-B116-AF4D17592C87}"/>
    <cellStyle name="Normal 2 3 2 3 2 4 2 2 6 3" xfId="23613" xr:uid="{C6525C08-DE8C-4375-9C1D-5BE74242ED63}"/>
    <cellStyle name="Normal 2 3 2 3 2 4 2 2 6 4" xfId="41981" xr:uid="{6AB521AD-D443-48DB-AD50-AF494CD71016}"/>
    <cellStyle name="Normal 2 3 2 3 2 4 2 2 7" xfId="9835" xr:uid="{49410876-D482-4CB0-97D7-3F880AA63565}"/>
    <cellStyle name="Normal 2 3 2 3 2 4 2 2 7 2" xfId="28205" xr:uid="{102BA2E2-2F81-4BB0-9593-B7031C062BAD}"/>
    <cellStyle name="Normal 2 3 2 3 2 4 2 2 7 3" xfId="46573" xr:uid="{2871D654-45F9-4EDC-A349-60F7F5B59985}"/>
    <cellStyle name="Normal 2 3 2 3 2 4 2 2 8" xfId="19021" xr:uid="{E9307460-40F0-4FBA-8337-1461437AA003}"/>
    <cellStyle name="Normal 2 3 2 3 2 4 2 2 9" xfId="37389" xr:uid="{D02530BE-E8AB-45B1-BDD7-D76482E8BB1D}"/>
    <cellStyle name="Normal 2 3 2 3 2 4 2 3" xfId="938" xr:uid="{73EA39CB-A2FB-4F7F-9E72-34850C7C63BD}"/>
    <cellStyle name="Normal 2 3 2 3 2 4 2 3 2" xfId="3234" xr:uid="{3F1B226D-D2FE-465A-B6B4-82345EC6736F}"/>
    <cellStyle name="Normal 2 3 2 3 2 4 2 3 2 2" xfId="7826" xr:uid="{01FE7874-B836-4D3D-B5DE-A4F173728223}"/>
    <cellStyle name="Normal 2 3 2 3 2 4 2 3 2 2 2" xfId="17010" xr:uid="{A758861F-4B16-4A86-B291-4A9E42484E78}"/>
    <cellStyle name="Normal 2 3 2 3 2 4 2 3 2 2 2 2" xfId="35380" xr:uid="{87D4D4F7-6CCD-40A3-A5CD-3B34F1B608A1}"/>
    <cellStyle name="Normal 2 3 2 3 2 4 2 3 2 2 2 3" xfId="53748" xr:uid="{FBEDEEB1-9471-45B7-B14B-04118AD854D8}"/>
    <cellStyle name="Normal 2 3 2 3 2 4 2 3 2 2 3" xfId="26196" xr:uid="{C2904CBA-BDE4-47A0-BF99-FE4DAA106F69}"/>
    <cellStyle name="Normal 2 3 2 3 2 4 2 3 2 2 4" xfId="44564" xr:uid="{19BB999A-D38B-4637-BD0C-3A7A0C1C8F20}"/>
    <cellStyle name="Normal 2 3 2 3 2 4 2 3 2 3" xfId="12418" xr:uid="{5B297E22-2EF5-4586-8D71-8867CF9CBA28}"/>
    <cellStyle name="Normal 2 3 2 3 2 4 2 3 2 3 2" xfId="30788" xr:uid="{1103B176-73D0-4877-B1CC-B266BC121547}"/>
    <cellStyle name="Normal 2 3 2 3 2 4 2 3 2 3 3" xfId="49156" xr:uid="{D6A40095-B0E3-442A-9F9F-70CD491EE8DB}"/>
    <cellStyle name="Normal 2 3 2 3 2 4 2 3 2 4" xfId="21604" xr:uid="{D209D195-9EA1-4E12-9636-3892135B8C2A}"/>
    <cellStyle name="Normal 2 3 2 3 2 4 2 3 2 5" xfId="39972" xr:uid="{1F81B29F-F54E-459F-890D-27F1035D4F7D}"/>
    <cellStyle name="Normal 2 3 2 3 2 4 2 3 3" xfId="5530" xr:uid="{ACB4DCE1-82F7-4AF1-998A-081D6AA0CA2D}"/>
    <cellStyle name="Normal 2 3 2 3 2 4 2 3 3 2" xfId="14714" xr:uid="{6184F08B-4702-408D-A6FC-A45D7DD44C60}"/>
    <cellStyle name="Normal 2 3 2 3 2 4 2 3 3 2 2" xfId="33084" xr:uid="{10882261-90CA-4C5A-84EA-16AE7E3B88EF}"/>
    <cellStyle name="Normal 2 3 2 3 2 4 2 3 3 2 3" xfId="51452" xr:uid="{27C79BB0-9E32-4034-BD7B-A6D64610ADA4}"/>
    <cellStyle name="Normal 2 3 2 3 2 4 2 3 3 3" xfId="23900" xr:uid="{FA70F1C0-FE7E-4B93-B057-26B1178A3D9D}"/>
    <cellStyle name="Normal 2 3 2 3 2 4 2 3 3 4" xfId="42268" xr:uid="{2CA22DA1-75E4-44F5-9EDB-D5A0A89F3AC3}"/>
    <cellStyle name="Normal 2 3 2 3 2 4 2 3 4" xfId="10122" xr:uid="{59BD7036-E21B-424D-80E7-C433AE8BE7A3}"/>
    <cellStyle name="Normal 2 3 2 3 2 4 2 3 4 2" xfId="28492" xr:uid="{E516203D-7FCB-446A-9B89-C40EF5AF13E1}"/>
    <cellStyle name="Normal 2 3 2 3 2 4 2 3 4 3" xfId="46860" xr:uid="{F9C2B15E-DFE4-448E-B143-AA166BB96332}"/>
    <cellStyle name="Normal 2 3 2 3 2 4 2 3 5" xfId="19308" xr:uid="{1F26945E-8928-467C-BCAC-2AD25C5F450C}"/>
    <cellStyle name="Normal 2 3 2 3 2 4 2 3 6" xfId="37676" xr:uid="{9933B48A-E254-4FF9-BE02-D701AFF0ED8A}"/>
    <cellStyle name="Normal 2 3 2 3 2 4 2 4" xfId="1512" xr:uid="{43EB63A1-207F-4228-8DB5-4D763D891419}"/>
    <cellStyle name="Normal 2 3 2 3 2 4 2 4 2" xfId="3808" xr:uid="{A197FB41-B4F7-4E61-B5BC-64F19FB9C222}"/>
    <cellStyle name="Normal 2 3 2 3 2 4 2 4 2 2" xfId="8400" xr:uid="{2D335CBB-BD16-46F6-90D8-B8620BC09108}"/>
    <cellStyle name="Normal 2 3 2 3 2 4 2 4 2 2 2" xfId="17584" xr:uid="{4B1A2F47-A0B5-40EF-8BC1-9D23448743DC}"/>
    <cellStyle name="Normal 2 3 2 3 2 4 2 4 2 2 2 2" xfId="35954" xr:uid="{F7663598-D11E-49A8-BF6E-798DAC70E698}"/>
    <cellStyle name="Normal 2 3 2 3 2 4 2 4 2 2 2 3" xfId="54322" xr:uid="{4C45E65D-88FF-446D-A011-888F6B47890B}"/>
    <cellStyle name="Normal 2 3 2 3 2 4 2 4 2 2 3" xfId="26770" xr:uid="{6F598E80-8ABF-4419-B8A6-F23B5A9B4784}"/>
    <cellStyle name="Normal 2 3 2 3 2 4 2 4 2 2 4" xfId="45138" xr:uid="{7CF32F24-C91E-4719-9D00-5D8340C44AE1}"/>
    <cellStyle name="Normal 2 3 2 3 2 4 2 4 2 3" xfId="12992" xr:uid="{B8E57841-44AF-42B0-B812-1E12B3DE7253}"/>
    <cellStyle name="Normal 2 3 2 3 2 4 2 4 2 3 2" xfId="31362" xr:uid="{A39336E3-A1C1-4061-A479-A371A607B1F5}"/>
    <cellStyle name="Normal 2 3 2 3 2 4 2 4 2 3 3" xfId="49730" xr:uid="{9936030C-7260-41E6-A03B-08940A04525D}"/>
    <cellStyle name="Normal 2 3 2 3 2 4 2 4 2 4" xfId="22178" xr:uid="{B2D387B0-CF1E-45A3-B731-288B52ACA370}"/>
    <cellStyle name="Normal 2 3 2 3 2 4 2 4 2 5" xfId="40546" xr:uid="{A394C57D-F3CF-4605-871B-C8C6FAE8A50A}"/>
    <cellStyle name="Normal 2 3 2 3 2 4 2 4 3" xfId="6104" xr:uid="{7F97BE9B-7CAA-4E8E-8D02-0E65FA75C9BB}"/>
    <cellStyle name="Normal 2 3 2 3 2 4 2 4 3 2" xfId="15288" xr:uid="{532972DA-9248-4DD5-B87F-EC0A6335E35B}"/>
    <cellStyle name="Normal 2 3 2 3 2 4 2 4 3 2 2" xfId="33658" xr:uid="{36DD735C-2516-4A0F-BD14-E6BCF71316A0}"/>
    <cellStyle name="Normal 2 3 2 3 2 4 2 4 3 2 3" xfId="52026" xr:uid="{55A47191-6D31-4157-B4D3-452C7E7B90C4}"/>
    <cellStyle name="Normal 2 3 2 3 2 4 2 4 3 3" xfId="24474" xr:uid="{FCBA45F8-AB7D-4D2D-AD6E-4594EE11F43B}"/>
    <cellStyle name="Normal 2 3 2 3 2 4 2 4 3 4" xfId="42842" xr:uid="{4FE2182E-655C-4621-8938-AACA874632EA}"/>
    <cellStyle name="Normal 2 3 2 3 2 4 2 4 4" xfId="10696" xr:uid="{CB17E34A-3EB8-4666-954B-DB224BCF19B7}"/>
    <cellStyle name="Normal 2 3 2 3 2 4 2 4 4 2" xfId="29066" xr:uid="{BB9019E2-90EC-4771-BB9B-00CFD7D90D7C}"/>
    <cellStyle name="Normal 2 3 2 3 2 4 2 4 4 3" xfId="47434" xr:uid="{ED276540-21A5-4B48-B773-A4482ABD1060}"/>
    <cellStyle name="Normal 2 3 2 3 2 4 2 4 5" xfId="19882" xr:uid="{05D739BC-5466-4E26-BBC8-ABA0CED9C98E}"/>
    <cellStyle name="Normal 2 3 2 3 2 4 2 4 6" xfId="38250" xr:uid="{DA39378B-1ED3-4641-A8E2-6339BAB5DDCB}"/>
    <cellStyle name="Normal 2 3 2 3 2 4 2 5" xfId="2086" xr:uid="{7ECDC3F9-F81A-4B2E-BBF6-07D5F2713E87}"/>
    <cellStyle name="Normal 2 3 2 3 2 4 2 5 2" xfId="4382" xr:uid="{AFD6DAC7-01B6-47DB-88CA-9668241E5E85}"/>
    <cellStyle name="Normal 2 3 2 3 2 4 2 5 2 2" xfId="8974" xr:uid="{AE064AA5-F4CE-409C-B332-4A8CA8BDB042}"/>
    <cellStyle name="Normal 2 3 2 3 2 4 2 5 2 2 2" xfId="18158" xr:uid="{297197D7-73CD-439B-8A3D-EE1E5410E894}"/>
    <cellStyle name="Normal 2 3 2 3 2 4 2 5 2 2 2 2" xfId="36528" xr:uid="{0C9BA0C8-9FB1-4A20-953F-D46512FF1598}"/>
    <cellStyle name="Normal 2 3 2 3 2 4 2 5 2 2 2 3" xfId="54896" xr:uid="{FBD5C810-717A-4955-9AB8-69100139B4C3}"/>
    <cellStyle name="Normal 2 3 2 3 2 4 2 5 2 2 3" xfId="27344" xr:uid="{AE3DADF9-B58B-4810-AC4D-B465956AA72A}"/>
    <cellStyle name="Normal 2 3 2 3 2 4 2 5 2 2 4" xfId="45712" xr:uid="{11182306-3574-45F4-B850-0E9A3BDCE667}"/>
    <cellStyle name="Normal 2 3 2 3 2 4 2 5 2 3" xfId="13566" xr:uid="{72DA7561-3AAB-440D-B538-C544B42B3E59}"/>
    <cellStyle name="Normal 2 3 2 3 2 4 2 5 2 3 2" xfId="31936" xr:uid="{F49CDEB6-6502-4D80-A57E-5173D2F19C98}"/>
    <cellStyle name="Normal 2 3 2 3 2 4 2 5 2 3 3" xfId="50304" xr:uid="{C84A63F7-9C96-4CF2-930E-A43342046EF9}"/>
    <cellStyle name="Normal 2 3 2 3 2 4 2 5 2 4" xfId="22752" xr:uid="{3869AC48-46EB-491B-9248-7BD593D5A76F}"/>
    <cellStyle name="Normal 2 3 2 3 2 4 2 5 2 5" xfId="41120" xr:uid="{1FD8A1C4-477E-4C02-B447-D7386388A840}"/>
    <cellStyle name="Normal 2 3 2 3 2 4 2 5 3" xfId="6678" xr:uid="{E0117312-42C8-42FB-BA70-A99C1C1AF752}"/>
    <cellStyle name="Normal 2 3 2 3 2 4 2 5 3 2" xfId="15862" xr:uid="{38F6DAFD-F741-4D98-9FD7-042C66B21A88}"/>
    <cellStyle name="Normal 2 3 2 3 2 4 2 5 3 2 2" xfId="34232" xr:uid="{1D19677A-824A-45CA-B1DE-3DD0F6214B45}"/>
    <cellStyle name="Normal 2 3 2 3 2 4 2 5 3 2 3" xfId="52600" xr:uid="{3077C146-288F-4D3B-BB5C-138A6E43B1BD}"/>
    <cellStyle name="Normal 2 3 2 3 2 4 2 5 3 3" xfId="25048" xr:uid="{F31F4132-A20A-4050-B77E-ED551532B6C1}"/>
    <cellStyle name="Normal 2 3 2 3 2 4 2 5 3 4" xfId="43416" xr:uid="{257FA302-8096-4475-8DFE-EEC00932B94C}"/>
    <cellStyle name="Normal 2 3 2 3 2 4 2 5 4" xfId="11270" xr:uid="{D634EF5C-08D8-4966-B417-60D1B799BC02}"/>
    <cellStyle name="Normal 2 3 2 3 2 4 2 5 4 2" xfId="29640" xr:uid="{F7D567E2-AE4D-429D-9F28-7DACC43DA0E1}"/>
    <cellStyle name="Normal 2 3 2 3 2 4 2 5 4 3" xfId="48008" xr:uid="{1E6821FD-76B5-4A1B-BA7C-6ED92CCC143F}"/>
    <cellStyle name="Normal 2 3 2 3 2 4 2 5 5" xfId="20456" xr:uid="{E15FAB34-8946-4857-9FA5-438E396C1458}"/>
    <cellStyle name="Normal 2 3 2 3 2 4 2 5 6" xfId="38824" xr:uid="{56ADB7E2-512C-402B-A380-846F623080A8}"/>
    <cellStyle name="Normal 2 3 2 3 2 4 2 6" xfId="2660" xr:uid="{C97D3ABC-5D05-40ED-93D9-1C5F6C837B4C}"/>
    <cellStyle name="Normal 2 3 2 3 2 4 2 6 2" xfId="7252" xr:uid="{85796E30-3524-4EAD-9EB4-BE597FCF3ECC}"/>
    <cellStyle name="Normal 2 3 2 3 2 4 2 6 2 2" xfId="16436" xr:uid="{C5EF9483-456E-40CD-A235-EFDA10B65565}"/>
    <cellStyle name="Normal 2 3 2 3 2 4 2 6 2 2 2" xfId="34806" xr:uid="{007F4DE5-F2EC-4D00-889D-E70AA471AD43}"/>
    <cellStyle name="Normal 2 3 2 3 2 4 2 6 2 2 3" xfId="53174" xr:uid="{D1826212-B102-43B2-906E-7C540B4DE620}"/>
    <cellStyle name="Normal 2 3 2 3 2 4 2 6 2 3" xfId="25622" xr:uid="{27C5CE1E-3999-4F99-AD50-D38B1DC9D306}"/>
    <cellStyle name="Normal 2 3 2 3 2 4 2 6 2 4" xfId="43990" xr:uid="{283E056F-4134-4050-99A3-F3C7CA6CFF84}"/>
    <cellStyle name="Normal 2 3 2 3 2 4 2 6 3" xfId="11844" xr:uid="{C43739F6-52A9-42D4-917C-9D437C29ED52}"/>
    <cellStyle name="Normal 2 3 2 3 2 4 2 6 3 2" xfId="30214" xr:uid="{BB93D676-2E7A-42E3-8713-3B94522070D0}"/>
    <cellStyle name="Normal 2 3 2 3 2 4 2 6 3 3" xfId="48582" xr:uid="{A1B43FC6-B51C-44E5-8B3E-26AC58535163}"/>
    <cellStyle name="Normal 2 3 2 3 2 4 2 6 4" xfId="21030" xr:uid="{1D680F2E-880E-477D-9D3B-766754DED0D8}"/>
    <cellStyle name="Normal 2 3 2 3 2 4 2 6 5" xfId="39398" xr:uid="{4F85F85E-CEB6-4B17-8DD2-2E6E1AE63B3C}"/>
    <cellStyle name="Normal 2 3 2 3 2 4 2 7" xfId="4956" xr:uid="{BEC67EC0-C0FB-434F-9A29-AA3443FA42AB}"/>
    <cellStyle name="Normal 2 3 2 3 2 4 2 7 2" xfId="14140" xr:uid="{3DA84D8A-6E08-466A-9561-41361C658D7B}"/>
    <cellStyle name="Normal 2 3 2 3 2 4 2 7 2 2" xfId="32510" xr:uid="{FA05F332-0654-4960-B3AA-BD233E46EF94}"/>
    <cellStyle name="Normal 2 3 2 3 2 4 2 7 2 3" xfId="50878" xr:uid="{08F8AC3D-92FE-437D-B3F7-DC6EDD31DEF7}"/>
    <cellStyle name="Normal 2 3 2 3 2 4 2 7 3" xfId="23326" xr:uid="{9997D633-BC85-45E8-B27B-5E82B0A0520F}"/>
    <cellStyle name="Normal 2 3 2 3 2 4 2 7 4" xfId="41694" xr:uid="{18733B90-E827-4716-895D-DC485008D78D}"/>
    <cellStyle name="Normal 2 3 2 3 2 4 2 8" xfId="9548" xr:uid="{37D34E46-C3A1-430F-A7D5-FBB0175EA8A1}"/>
    <cellStyle name="Normal 2 3 2 3 2 4 2 8 2" xfId="27918" xr:uid="{06CA8F11-8357-426C-A2E3-44A7B5B5395F}"/>
    <cellStyle name="Normal 2 3 2 3 2 4 2 8 3" xfId="46286" xr:uid="{54D333BB-A2D7-4229-8E21-4EE3D2E44D83}"/>
    <cellStyle name="Normal 2 3 2 3 2 4 2 9" xfId="18734" xr:uid="{F82A3DF3-AC5C-4309-A33F-E5275352CAE4}"/>
    <cellStyle name="Normal 2 3 2 3 2 4 3" xfId="511" xr:uid="{D19F3309-39D1-4574-B61B-A80ECE206865}"/>
    <cellStyle name="Normal 2 3 2 3 2 4 3 2" xfId="1085" xr:uid="{E904D043-79D8-4E16-A855-352169B580AB}"/>
    <cellStyle name="Normal 2 3 2 3 2 4 3 2 2" xfId="3381" xr:uid="{DEBC69FC-E577-4611-A9D9-898850E20396}"/>
    <cellStyle name="Normal 2 3 2 3 2 4 3 2 2 2" xfId="7973" xr:uid="{450F1531-4EF5-4A66-B87B-0D07EE32D6FC}"/>
    <cellStyle name="Normal 2 3 2 3 2 4 3 2 2 2 2" xfId="17157" xr:uid="{02A718A1-42B3-40C7-A596-4AFE1C86239F}"/>
    <cellStyle name="Normal 2 3 2 3 2 4 3 2 2 2 2 2" xfId="35527" xr:uid="{65654C91-22BA-40E6-A66E-8FFB7AAAADDD}"/>
    <cellStyle name="Normal 2 3 2 3 2 4 3 2 2 2 2 3" xfId="53895" xr:uid="{0419E7A7-4318-4A89-B354-9E9DED588D6A}"/>
    <cellStyle name="Normal 2 3 2 3 2 4 3 2 2 2 3" xfId="26343" xr:uid="{FF99D99A-28CE-4AD5-B75E-2D745710DED3}"/>
    <cellStyle name="Normal 2 3 2 3 2 4 3 2 2 2 4" xfId="44711" xr:uid="{5D63249A-7BE5-4E4C-8513-B292E8451FFF}"/>
    <cellStyle name="Normal 2 3 2 3 2 4 3 2 2 3" xfId="12565" xr:uid="{5508C69D-1F27-49F5-BBCD-BC2E1C9E6B59}"/>
    <cellStyle name="Normal 2 3 2 3 2 4 3 2 2 3 2" xfId="30935" xr:uid="{018B4258-C842-4757-A791-99580D4B43F1}"/>
    <cellStyle name="Normal 2 3 2 3 2 4 3 2 2 3 3" xfId="49303" xr:uid="{8CF84C03-85B5-4824-9A9E-420B6F54C836}"/>
    <cellStyle name="Normal 2 3 2 3 2 4 3 2 2 4" xfId="21751" xr:uid="{96FE2964-5871-455B-BC94-24110C1B6934}"/>
    <cellStyle name="Normal 2 3 2 3 2 4 3 2 2 5" xfId="40119" xr:uid="{1FE1F1F2-EA22-4B22-8B94-962D87D4F9DA}"/>
    <cellStyle name="Normal 2 3 2 3 2 4 3 2 3" xfId="5677" xr:uid="{8AA7B435-A60F-482B-976A-DA31615A4BA0}"/>
    <cellStyle name="Normal 2 3 2 3 2 4 3 2 3 2" xfId="14861" xr:uid="{675E50F9-8950-4B8C-BEA7-A1316658B76E}"/>
    <cellStyle name="Normal 2 3 2 3 2 4 3 2 3 2 2" xfId="33231" xr:uid="{B8F9B3CE-2928-420A-82FA-5AE8E2C7A5AB}"/>
    <cellStyle name="Normal 2 3 2 3 2 4 3 2 3 2 3" xfId="51599" xr:uid="{7CFD7BCF-5095-4984-B6D8-5FB7C763003F}"/>
    <cellStyle name="Normal 2 3 2 3 2 4 3 2 3 3" xfId="24047" xr:uid="{1AF22D94-B78A-4F55-A6CE-7B6F01549377}"/>
    <cellStyle name="Normal 2 3 2 3 2 4 3 2 3 4" xfId="42415" xr:uid="{31A0CD3C-7C2C-444F-AA30-EE08E59E0BF6}"/>
    <cellStyle name="Normal 2 3 2 3 2 4 3 2 4" xfId="10269" xr:uid="{AD390F1B-DB65-4302-B7EE-B14595A90EB4}"/>
    <cellStyle name="Normal 2 3 2 3 2 4 3 2 4 2" xfId="28639" xr:uid="{0C7EF2AE-BA4C-4C10-83CE-17539773D3AC}"/>
    <cellStyle name="Normal 2 3 2 3 2 4 3 2 4 3" xfId="47007" xr:uid="{5A37F3A3-C2AF-4D8B-997C-D878546690B0}"/>
    <cellStyle name="Normal 2 3 2 3 2 4 3 2 5" xfId="19455" xr:uid="{7CE89680-14AE-4396-A34F-26A72223AC42}"/>
    <cellStyle name="Normal 2 3 2 3 2 4 3 2 6" xfId="37823" xr:uid="{5118BFC5-01C2-4E94-A434-86C040C66F3F}"/>
    <cellStyle name="Normal 2 3 2 3 2 4 3 3" xfId="1659" xr:uid="{DD5BA807-D9BC-4B1F-AB37-34109DE1401F}"/>
    <cellStyle name="Normal 2 3 2 3 2 4 3 3 2" xfId="3955" xr:uid="{D71613CD-8163-48C1-AF32-B73415EDF0D8}"/>
    <cellStyle name="Normal 2 3 2 3 2 4 3 3 2 2" xfId="8547" xr:uid="{7F0C7C39-D413-47E3-A77D-DE44061582D4}"/>
    <cellStyle name="Normal 2 3 2 3 2 4 3 3 2 2 2" xfId="17731" xr:uid="{D16566E6-4899-48D9-824F-C46954326310}"/>
    <cellStyle name="Normal 2 3 2 3 2 4 3 3 2 2 2 2" xfId="36101" xr:uid="{C7A3E6A6-2675-4F6F-9F0E-DB9C25E2FE4D}"/>
    <cellStyle name="Normal 2 3 2 3 2 4 3 3 2 2 2 3" xfId="54469" xr:uid="{18BC0F14-E05E-4792-8003-225B524CE686}"/>
    <cellStyle name="Normal 2 3 2 3 2 4 3 3 2 2 3" xfId="26917" xr:uid="{3E15E53E-B099-485B-8270-A634BA8D8221}"/>
    <cellStyle name="Normal 2 3 2 3 2 4 3 3 2 2 4" xfId="45285" xr:uid="{526B934E-2782-4498-B688-398F725EFFBA}"/>
    <cellStyle name="Normal 2 3 2 3 2 4 3 3 2 3" xfId="13139" xr:uid="{3D72ABBF-C0EB-4D3C-B21B-DF715F1CD112}"/>
    <cellStyle name="Normal 2 3 2 3 2 4 3 3 2 3 2" xfId="31509" xr:uid="{5F3CF313-FE90-4E92-87BB-80FC9C22BB8D}"/>
    <cellStyle name="Normal 2 3 2 3 2 4 3 3 2 3 3" xfId="49877" xr:uid="{958F5303-D9A4-453B-B7D1-3B161163755A}"/>
    <cellStyle name="Normal 2 3 2 3 2 4 3 3 2 4" xfId="22325" xr:uid="{05928815-68AF-408D-9D7E-C8B83AC68124}"/>
    <cellStyle name="Normal 2 3 2 3 2 4 3 3 2 5" xfId="40693" xr:uid="{F7CB89DF-4672-4472-B48F-B57C6785E9BF}"/>
    <cellStyle name="Normal 2 3 2 3 2 4 3 3 3" xfId="6251" xr:uid="{14262038-B926-4E4A-B797-537E0029EC4B}"/>
    <cellStyle name="Normal 2 3 2 3 2 4 3 3 3 2" xfId="15435" xr:uid="{BB0552F6-22FA-4FD7-87D0-71BC0EB7F4D5}"/>
    <cellStyle name="Normal 2 3 2 3 2 4 3 3 3 2 2" xfId="33805" xr:uid="{2F0C44DD-0632-439D-8644-A33117B9014D}"/>
    <cellStyle name="Normal 2 3 2 3 2 4 3 3 3 2 3" xfId="52173" xr:uid="{14898589-4974-4C37-BB59-BB5D280F5F5B}"/>
    <cellStyle name="Normal 2 3 2 3 2 4 3 3 3 3" xfId="24621" xr:uid="{F22013B6-05DC-4F23-8F87-51CAEE80171A}"/>
    <cellStyle name="Normal 2 3 2 3 2 4 3 3 3 4" xfId="42989" xr:uid="{B5BB8D85-CFD2-449A-8F6A-0D669A1A6D42}"/>
    <cellStyle name="Normal 2 3 2 3 2 4 3 3 4" xfId="10843" xr:uid="{47508DC8-259D-4650-942B-B6EEB759D279}"/>
    <cellStyle name="Normal 2 3 2 3 2 4 3 3 4 2" xfId="29213" xr:uid="{97209541-F95B-493F-89E3-A6758805CA55}"/>
    <cellStyle name="Normal 2 3 2 3 2 4 3 3 4 3" xfId="47581" xr:uid="{A0D431E9-226C-4174-938A-075281AE9A68}"/>
    <cellStyle name="Normal 2 3 2 3 2 4 3 3 5" xfId="20029" xr:uid="{2E128EB1-502E-4C99-94E8-C3124F03413D}"/>
    <cellStyle name="Normal 2 3 2 3 2 4 3 3 6" xfId="38397" xr:uid="{C4BE8844-C4B7-4C4F-B7B2-1D1B30341CF9}"/>
    <cellStyle name="Normal 2 3 2 3 2 4 3 4" xfId="2233" xr:uid="{E180D531-8827-4830-BA55-64566A47D512}"/>
    <cellStyle name="Normal 2 3 2 3 2 4 3 4 2" xfId="4529" xr:uid="{D260F0DC-2F0A-412F-A162-F0B7D3E6B7F3}"/>
    <cellStyle name="Normal 2 3 2 3 2 4 3 4 2 2" xfId="9121" xr:uid="{B6E56CBC-B956-4899-A966-19E29B46413F}"/>
    <cellStyle name="Normal 2 3 2 3 2 4 3 4 2 2 2" xfId="18305" xr:uid="{46C97558-BECD-48A9-A963-85CB5398E5F3}"/>
    <cellStyle name="Normal 2 3 2 3 2 4 3 4 2 2 2 2" xfId="36675" xr:uid="{229C6282-54CC-4C6F-84BD-DA005E5549FA}"/>
    <cellStyle name="Normal 2 3 2 3 2 4 3 4 2 2 2 3" xfId="55043" xr:uid="{86E37168-14AE-451A-87D6-3104155C0384}"/>
    <cellStyle name="Normal 2 3 2 3 2 4 3 4 2 2 3" xfId="27491" xr:uid="{1382D6F7-E8B6-4973-9038-AE7ED70E0565}"/>
    <cellStyle name="Normal 2 3 2 3 2 4 3 4 2 2 4" xfId="45859" xr:uid="{5334E171-B552-4019-960C-308E985BB8CF}"/>
    <cellStyle name="Normal 2 3 2 3 2 4 3 4 2 3" xfId="13713" xr:uid="{AC4C8C9B-1BE4-495B-B4CB-A3CF930E8462}"/>
    <cellStyle name="Normal 2 3 2 3 2 4 3 4 2 3 2" xfId="32083" xr:uid="{70C9111F-1ADC-4C65-9522-D6E3A603577F}"/>
    <cellStyle name="Normal 2 3 2 3 2 4 3 4 2 3 3" xfId="50451" xr:uid="{7B53F770-29E2-4127-8746-2F5BE9E99629}"/>
    <cellStyle name="Normal 2 3 2 3 2 4 3 4 2 4" xfId="22899" xr:uid="{6E3DAD95-B167-43FE-BF7D-D6B084ED9C86}"/>
    <cellStyle name="Normal 2 3 2 3 2 4 3 4 2 5" xfId="41267" xr:uid="{36ED7446-E5D2-4D70-94E3-273FFCC1C1A8}"/>
    <cellStyle name="Normal 2 3 2 3 2 4 3 4 3" xfId="6825" xr:uid="{6A14076B-D611-4CD8-80CF-73440196B52F}"/>
    <cellStyle name="Normal 2 3 2 3 2 4 3 4 3 2" xfId="16009" xr:uid="{35891A67-0822-4C47-A7A6-94F259F1B603}"/>
    <cellStyle name="Normal 2 3 2 3 2 4 3 4 3 2 2" xfId="34379" xr:uid="{AE784388-0936-43A1-A5A6-DC90311EDD31}"/>
    <cellStyle name="Normal 2 3 2 3 2 4 3 4 3 2 3" xfId="52747" xr:uid="{FBA96828-1E02-4EFD-BDD9-50EDD34FE82C}"/>
    <cellStyle name="Normal 2 3 2 3 2 4 3 4 3 3" xfId="25195" xr:uid="{30ECB5B6-723E-4049-B93B-AD796C4D0E46}"/>
    <cellStyle name="Normal 2 3 2 3 2 4 3 4 3 4" xfId="43563" xr:uid="{03F0CA17-9AB1-4F44-8D62-84E3B525BEF0}"/>
    <cellStyle name="Normal 2 3 2 3 2 4 3 4 4" xfId="11417" xr:uid="{13605B05-E3C4-4838-B5BE-22C9F956829D}"/>
    <cellStyle name="Normal 2 3 2 3 2 4 3 4 4 2" xfId="29787" xr:uid="{43427793-FA0E-47E2-99D3-F8248A20D075}"/>
    <cellStyle name="Normal 2 3 2 3 2 4 3 4 4 3" xfId="48155" xr:uid="{EA22F63D-7792-48D6-BB02-BA328FB06605}"/>
    <cellStyle name="Normal 2 3 2 3 2 4 3 4 5" xfId="20603" xr:uid="{725F4AE7-BF7C-43C2-B7FF-A0D3DA2B53C3}"/>
    <cellStyle name="Normal 2 3 2 3 2 4 3 4 6" xfId="38971" xr:uid="{5A6C1C58-BCF8-43E4-89B4-F73922EF2D99}"/>
    <cellStyle name="Normal 2 3 2 3 2 4 3 5" xfId="2807" xr:uid="{5E5C4A10-501D-4B8F-A570-3907254308CD}"/>
    <cellStyle name="Normal 2 3 2 3 2 4 3 5 2" xfId="7399" xr:uid="{32562322-BB37-4070-A345-16B5323DA420}"/>
    <cellStyle name="Normal 2 3 2 3 2 4 3 5 2 2" xfId="16583" xr:uid="{9489DF5B-43B5-41CF-AF6A-B3FB1E38DEF5}"/>
    <cellStyle name="Normal 2 3 2 3 2 4 3 5 2 2 2" xfId="34953" xr:uid="{62FAE905-23A8-4278-BF22-5D2CC057025C}"/>
    <cellStyle name="Normal 2 3 2 3 2 4 3 5 2 2 3" xfId="53321" xr:uid="{A2FA34A1-161D-41CE-8395-74649E47F679}"/>
    <cellStyle name="Normal 2 3 2 3 2 4 3 5 2 3" xfId="25769" xr:uid="{CB1E474D-60E7-48EB-A6A0-F042303B6525}"/>
    <cellStyle name="Normal 2 3 2 3 2 4 3 5 2 4" xfId="44137" xr:uid="{B755EFBD-24AE-42BC-8D5B-0E0082E6C51A}"/>
    <cellStyle name="Normal 2 3 2 3 2 4 3 5 3" xfId="11991" xr:uid="{71E7E858-E54C-4921-B2EF-4DCA81371141}"/>
    <cellStyle name="Normal 2 3 2 3 2 4 3 5 3 2" xfId="30361" xr:uid="{6D777E41-1AE4-4FA8-8542-C7AC6BCF61AE}"/>
    <cellStyle name="Normal 2 3 2 3 2 4 3 5 3 3" xfId="48729" xr:uid="{60715F26-F199-4DCD-A443-3DA77186FC59}"/>
    <cellStyle name="Normal 2 3 2 3 2 4 3 5 4" xfId="21177" xr:uid="{334F65D1-37D1-4109-A70B-11BC2D866159}"/>
    <cellStyle name="Normal 2 3 2 3 2 4 3 5 5" xfId="39545" xr:uid="{0029EF1D-41CF-406B-84AC-7A8639BAFD75}"/>
    <cellStyle name="Normal 2 3 2 3 2 4 3 6" xfId="5103" xr:uid="{68817678-7271-4676-B613-8598CC71E89F}"/>
    <cellStyle name="Normal 2 3 2 3 2 4 3 6 2" xfId="14287" xr:uid="{6D075644-533B-4F0C-B4B8-8CF55583E826}"/>
    <cellStyle name="Normal 2 3 2 3 2 4 3 6 2 2" xfId="32657" xr:uid="{B7133922-2C6A-456C-9749-5BD55B084F1D}"/>
    <cellStyle name="Normal 2 3 2 3 2 4 3 6 2 3" xfId="51025" xr:uid="{0919C749-DEF4-4908-A03C-022EE7575504}"/>
    <cellStyle name="Normal 2 3 2 3 2 4 3 6 3" xfId="23473" xr:uid="{FE7DF14D-44A1-41C0-947E-B35D0015262A}"/>
    <cellStyle name="Normal 2 3 2 3 2 4 3 6 4" xfId="41841" xr:uid="{AF13720A-AAA3-4371-876D-77E7C48FC1D4}"/>
    <cellStyle name="Normal 2 3 2 3 2 4 3 7" xfId="9695" xr:uid="{6DB142E7-FD6A-4EEE-B434-8493CD447F7A}"/>
    <cellStyle name="Normal 2 3 2 3 2 4 3 7 2" xfId="28065" xr:uid="{BAF8FA14-D11B-4202-8228-1A4D782DB342}"/>
    <cellStyle name="Normal 2 3 2 3 2 4 3 7 3" xfId="46433" xr:uid="{F9CEF4B6-FB5A-4B96-9ACB-5F072F02A5FE}"/>
    <cellStyle name="Normal 2 3 2 3 2 4 3 8" xfId="18881" xr:uid="{E5589C90-BFFB-42A9-96E6-3E1EC69BFF06}"/>
    <cellStyle name="Normal 2 3 2 3 2 4 3 9" xfId="37249" xr:uid="{FF273DDA-658E-4B93-A092-EE351E863B17}"/>
    <cellStyle name="Normal 2 3 2 3 2 4 4" xfId="798" xr:uid="{3E8CCEEB-460C-422B-8EA4-3CA7C0A0F436}"/>
    <cellStyle name="Normal 2 3 2 3 2 4 4 2" xfId="3094" xr:uid="{0E65B41D-31E0-4FD3-B7BE-FD6EE2648A89}"/>
    <cellStyle name="Normal 2 3 2 3 2 4 4 2 2" xfId="7686" xr:uid="{8186DDA3-27AE-4FD0-AF4E-EF7478753F1A}"/>
    <cellStyle name="Normal 2 3 2 3 2 4 4 2 2 2" xfId="16870" xr:uid="{5C87CBF4-7561-476E-9D2E-9154DF45887D}"/>
    <cellStyle name="Normal 2 3 2 3 2 4 4 2 2 2 2" xfId="35240" xr:uid="{77A05C12-1575-4266-8A69-CD490297FBB9}"/>
    <cellStyle name="Normal 2 3 2 3 2 4 4 2 2 2 3" xfId="53608" xr:uid="{B50FAE1F-54C3-4A65-915E-043E78243E4D}"/>
    <cellStyle name="Normal 2 3 2 3 2 4 4 2 2 3" xfId="26056" xr:uid="{87EC1299-B5B0-4B98-9D2E-C355E4D04BC1}"/>
    <cellStyle name="Normal 2 3 2 3 2 4 4 2 2 4" xfId="44424" xr:uid="{C8A105A4-2E85-445A-973F-05874A986994}"/>
    <cellStyle name="Normal 2 3 2 3 2 4 4 2 3" xfId="12278" xr:uid="{657F13D5-A287-4683-84B5-382DC5B940D8}"/>
    <cellStyle name="Normal 2 3 2 3 2 4 4 2 3 2" xfId="30648" xr:uid="{CD02ED2D-EAB7-4B10-AD80-E7B8B5B5E505}"/>
    <cellStyle name="Normal 2 3 2 3 2 4 4 2 3 3" xfId="49016" xr:uid="{7D5143EE-D373-41A1-BFD9-607B4109C20B}"/>
    <cellStyle name="Normal 2 3 2 3 2 4 4 2 4" xfId="21464" xr:uid="{708095D3-B707-4893-B1C1-D2FEA104DD8D}"/>
    <cellStyle name="Normal 2 3 2 3 2 4 4 2 5" xfId="39832" xr:uid="{5E78817E-5296-499C-A757-F67E3639EF20}"/>
    <cellStyle name="Normal 2 3 2 3 2 4 4 3" xfId="5390" xr:uid="{8F4975B8-6A82-428C-BDCB-729A1A4BA536}"/>
    <cellStyle name="Normal 2 3 2 3 2 4 4 3 2" xfId="14574" xr:uid="{C21F2CD5-4F86-40D0-8629-7CD2301B5D78}"/>
    <cellStyle name="Normal 2 3 2 3 2 4 4 3 2 2" xfId="32944" xr:uid="{820B46F6-2F51-4F4A-B257-A12008736D8E}"/>
    <cellStyle name="Normal 2 3 2 3 2 4 4 3 2 3" xfId="51312" xr:uid="{5D18B485-196E-4229-89C9-64EB1339E8BD}"/>
    <cellStyle name="Normal 2 3 2 3 2 4 4 3 3" xfId="23760" xr:uid="{C124DFD1-26BC-4D07-8F46-DFAC9F1C0296}"/>
    <cellStyle name="Normal 2 3 2 3 2 4 4 3 4" xfId="42128" xr:uid="{150262BB-0BF2-4AB4-8E77-9358DD11ACEA}"/>
    <cellStyle name="Normal 2 3 2 3 2 4 4 4" xfId="9982" xr:uid="{05823DEC-CFB3-4111-928C-A9D46AFEE2C9}"/>
    <cellStyle name="Normal 2 3 2 3 2 4 4 4 2" xfId="28352" xr:uid="{F8B80FA3-F20B-4C1A-B375-F67B30B49100}"/>
    <cellStyle name="Normal 2 3 2 3 2 4 4 4 3" xfId="46720" xr:uid="{723A1E55-35C7-4D8C-AE88-1D7E5ECAAB20}"/>
    <cellStyle name="Normal 2 3 2 3 2 4 4 5" xfId="19168" xr:uid="{080A902A-E50F-4C55-A6ED-ABD99ED66BA5}"/>
    <cellStyle name="Normal 2 3 2 3 2 4 4 6" xfId="37536" xr:uid="{D9AD02F2-57C2-404D-BCA3-45D70E2FB54F}"/>
    <cellStyle name="Normal 2 3 2 3 2 4 5" xfId="1372" xr:uid="{ACA38B6B-63A7-46E6-B34F-E26CA55177C4}"/>
    <cellStyle name="Normal 2 3 2 3 2 4 5 2" xfId="3668" xr:uid="{AD6B65F6-DFEC-47BB-BE5D-C41610DF641B}"/>
    <cellStyle name="Normal 2 3 2 3 2 4 5 2 2" xfId="8260" xr:uid="{B2FCB591-6465-40DB-B818-17C4F69AFD6D}"/>
    <cellStyle name="Normal 2 3 2 3 2 4 5 2 2 2" xfId="17444" xr:uid="{78E08E11-15A1-44CB-B966-16F7F7FE9B61}"/>
    <cellStyle name="Normal 2 3 2 3 2 4 5 2 2 2 2" xfId="35814" xr:uid="{BA719C3C-D1CE-4574-91BA-1AC99B4B43EB}"/>
    <cellStyle name="Normal 2 3 2 3 2 4 5 2 2 2 3" xfId="54182" xr:uid="{A3719480-7377-4D26-BD20-CF0A3F6823D2}"/>
    <cellStyle name="Normal 2 3 2 3 2 4 5 2 2 3" xfId="26630" xr:uid="{DA08B4C8-4658-4013-A1B3-F4E5454760EC}"/>
    <cellStyle name="Normal 2 3 2 3 2 4 5 2 2 4" xfId="44998" xr:uid="{C865E0B6-0F3A-45CF-806E-ABD1E8066E2E}"/>
    <cellStyle name="Normal 2 3 2 3 2 4 5 2 3" xfId="12852" xr:uid="{02E01C9F-860C-4DB6-8A9D-AAA00A6C8DE1}"/>
    <cellStyle name="Normal 2 3 2 3 2 4 5 2 3 2" xfId="31222" xr:uid="{7E4F2B33-A546-4F54-B5A9-6B75D783783F}"/>
    <cellStyle name="Normal 2 3 2 3 2 4 5 2 3 3" xfId="49590" xr:uid="{28F483FF-885B-4100-A5AA-4F70384D5D75}"/>
    <cellStyle name="Normal 2 3 2 3 2 4 5 2 4" xfId="22038" xr:uid="{005FF488-6029-4F50-815B-1367AA770941}"/>
    <cellStyle name="Normal 2 3 2 3 2 4 5 2 5" xfId="40406" xr:uid="{0B64B53A-CEC6-41E7-A034-62B6D8EA9209}"/>
    <cellStyle name="Normal 2 3 2 3 2 4 5 3" xfId="5964" xr:uid="{636C863A-2D28-4637-A4DD-8C69B5FE6BC8}"/>
    <cellStyle name="Normal 2 3 2 3 2 4 5 3 2" xfId="15148" xr:uid="{1A021F9B-D403-4409-85CB-23AF291852FD}"/>
    <cellStyle name="Normal 2 3 2 3 2 4 5 3 2 2" xfId="33518" xr:uid="{C5640BA8-78B0-402A-9E70-A2FC27E3E4A8}"/>
    <cellStyle name="Normal 2 3 2 3 2 4 5 3 2 3" xfId="51886" xr:uid="{5FB23FE7-5C35-467E-87D9-475B5C8D5D19}"/>
    <cellStyle name="Normal 2 3 2 3 2 4 5 3 3" xfId="24334" xr:uid="{1FE68C75-E69E-4FBB-9B3C-BFD5C4AC5871}"/>
    <cellStyle name="Normal 2 3 2 3 2 4 5 3 4" xfId="42702" xr:uid="{CE053578-4346-42C6-899F-5724204A0ECA}"/>
    <cellStyle name="Normal 2 3 2 3 2 4 5 4" xfId="10556" xr:uid="{7E326DB8-6E45-4BE0-9441-B06943C380E8}"/>
    <cellStyle name="Normal 2 3 2 3 2 4 5 4 2" xfId="28926" xr:uid="{1F85C674-1299-49EE-A356-7D27AC44E5FB}"/>
    <cellStyle name="Normal 2 3 2 3 2 4 5 4 3" xfId="47294" xr:uid="{4422C9E6-FC91-4CEE-982E-EBDE5DF31406}"/>
    <cellStyle name="Normal 2 3 2 3 2 4 5 5" xfId="19742" xr:uid="{36EE2EB3-C013-460E-A468-23FFDCB17B21}"/>
    <cellStyle name="Normal 2 3 2 3 2 4 5 6" xfId="38110" xr:uid="{9DFEAF6F-368D-4783-A5E8-B68F85C935C8}"/>
    <cellStyle name="Normal 2 3 2 3 2 4 6" xfId="1946" xr:uid="{45016725-2925-4708-9A43-CA325573782D}"/>
    <cellStyle name="Normal 2 3 2 3 2 4 6 2" xfId="4242" xr:uid="{C72DB8B2-0E45-4A3F-8189-A329622AE160}"/>
    <cellStyle name="Normal 2 3 2 3 2 4 6 2 2" xfId="8834" xr:uid="{DE3BA700-68FA-41A9-8C92-CEE5BBD99C29}"/>
    <cellStyle name="Normal 2 3 2 3 2 4 6 2 2 2" xfId="18018" xr:uid="{50D1F23B-EE8E-4109-84D4-5A7F2DCE3BEE}"/>
    <cellStyle name="Normal 2 3 2 3 2 4 6 2 2 2 2" xfId="36388" xr:uid="{AFDEFCAA-1841-486C-80DF-DA374CCC01DF}"/>
    <cellStyle name="Normal 2 3 2 3 2 4 6 2 2 2 3" xfId="54756" xr:uid="{B8FDDAE8-CE6A-4920-8F28-08D4AFE6B95C}"/>
    <cellStyle name="Normal 2 3 2 3 2 4 6 2 2 3" xfId="27204" xr:uid="{7C685A1D-CFBB-4F2E-B4D8-212A3DD6D4D0}"/>
    <cellStyle name="Normal 2 3 2 3 2 4 6 2 2 4" xfId="45572" xr:uid="{B37AAF7B-D12D-4E38-A70B-ECE3FEBD5606}"/>
    <cellStyle name="Normal 2 3 2 3 2 4 6 2 3" xfId="13426" xr:uid="{29EC276A-8F71-4311-98F3-26281C0CCFDA}"/>
    <cellStyle name="Normal 2 3 2 3 2 4 6 2 3 2" xfId="31796" xr:uid="{49A5AFC3-7DBD-4BFB-B60C-3E28342D4384}"/>
    <cellStyle name="Normal 2 3 2 3 2 4 6 2 3 3" xfId="50164" xr:uid="{5395449D-7C2F-4969-BA2A-8F0C907EFFF6}"/>
    <cellStyle name="Normal 2 3 2 3 2 4 6 2 4" xfId="22612" xr:uid="{7C23A899-1280-4C7D-B93C-295282EAB070}"/>
    <cellStyle name="Normal 2 3 2 3 2 4 6 2 5" xfId="40980" xr:uid="{43739EB5-48A3-4D02-B8F4-6085208B3A95}"/>
    <cellStyle name="Normal 2 3 2 3 2 4 6 3" xfId="6538" xr:uid="{4423805E-BC35-48A8-B7CF-CACBCB5DB173}"/>
    <cellStyle name="Normal 2 3 2 3 2 4 6 3 2" xfId="15722" xr:uid="{A75F90F1-9A9A-422B-BBE6-23F704CC2DC7}"/>
    <cellStyle name="Normal 2 3 2 3 2 4 6 3 2 2" xfId="34092" xr:uid="{9D81DFDD-964A-4A8A-9FCC-AAE4803C09AA}"/>
    <cellStyle name="Normal 2 3 2 3 2 4 6 3 2 3" xfId="52460" xr:uid="{7CD8E28F-9DD8-4401-BCDB-3FCB145D4F0A}"/>
    <cellStyle name="Normal 2 3 2 3 2 4 6 3 3" xfId="24908" xr:uid="{3AA787DD-3F0F-4B60-8B04-7A6BED2BD3B8}"/>
    <cellStyle name="Normal 2 3 2 3 2 4 6 3 4" xfId="43276" xr:uid="{4194FA6F-56F3-4473-A760-F4D7FCA2AF25}"/>
    <cellStyle name="Normal 2 3 2 3 2 4 6 4" xfId="11130" xr:uid="{8527952B-07CE-4AFF-A6FC-6767415829EF}"/>
    <cellStyle name="Normal 2 3 2 3 2 4 6 4 2" xfId="29500" xr:uid="{AFCA3289-8B88-4159-8E8D-C5590CA36C11}"/>
    <cellStyle name="Normal 2 3 2 3 2 4 6 4 3" xfId="47868" xr:uid="{E11650A0-35F3-4456-B2FD-193973CAC1A2}"/>
    <cellStyle name="Normal 2 3 2 3 2 4 6 5" xfId="20316" xr:uid="{2F74471C-CF9C-44AF-9C44-CFB50A8126C6}"/>
    <cellStyle name="Normal 2 3 2 3 2 4 6 6" xfId="38684" xr:uid="{E1229C5F-88D8-4E32-B1FF-DEDD367A6666}"/>
    <cellStyle name="Normal 2 3 2 3 2 4 7" xfId="2520" xr:uid="{62643B4A-36D6-4CF6-BB9D-10E7DDFE0817}"/>
    <cellStyle name="Normal 2 3 2 3 2 4 7 2" xfId="7112" xr:uid="{3B2D0BFE-08F8-45AD-A90B-09F0C7CA3E3E}"/>
    <cellStyle name="Normal 2 3 2 3 2 4 7 2 2" xfId="16296" xr:uid="{353813FD-ECB2-4E96-8B3E-C0BAC001DDA9}"/>
    <cellStyle name="Normal 2 3 2 3 2 4 7 2 2 2" xfId="34666" xr:uid="{DE2A8FAD-17EB-4DEE-89AC-C720CBE40B76}"/>
    <cellStyle name="Normal 2 3 2 3 2 4 7 2 2 3" xfId="53034" xr:uid="{C682694A-80A6-4110-A090-9279663CCC94}"/>
    <cellStyle name="Normal 2 3 2 3 2 4 7 2 3" xfId="25482" xr:uid="{770CD9AE-2E1F-4E11-BB52-0D30CFE5B7BD}"/>
    <cellStyle name="Normal 2 3 2 3 2 4 7 2 4" xfId="43850" xr:uid="{A6D40083-0E4B-4EAD-894D-F823F9AC435F}"/>
    <cellStyle name="Normal 2 3 2 3 2 4 7 3" xfId="11704" xr:uid="{32078E2B-BAC0-4A85-B8FE-C314685AC359}"/>
    <cellStyle name="Normal 2 3 2 3 2 4 7 3 2" xfId="30074" xr:uid="{412B00CB-B1D5-4449-B8FD-698256316478}"/>
    <cellStyle name="Normal 2 3 2 3 2 4 7 3 3" xfId="48442" xr:uid="{0A2DF4ED-6116-4BF3-BF4C-7681B4E38E56}"/>
    <cellStyle name="Normal 2 3 2 3 2 4 7 4" xfId="20890" xr:uid="{86F4E6B7-C34A-47FA-B99A-357704300248}"/>
    <cellStyle name="Normal 2 3 2 3 2 4 7 5" xfId="39258" xr:uid="{2F5A0A38-403F-40B6-8CBF-3599F0BFB296}"/>
    <cellStyle name="Normal 2 3 2 3 2 4 8" xfId="4816" xr:uid="{52E739EF-55CD-43DA-A83E-68973B4FA693}"/>
    <cellStyle name="Normal 2 3 2 3 2 4 8 2" xfId="14000" xr:uid="{ECF70410-AD77-4AA7-9857-20E312A5737A}"/>
    <cellStyle name="Normal 2 3 2 3 2 4 8 2 2" xfId="32370" xr:uid="{6E8842BD-F0E3-40C3-BD8A-DF06788DCCA5}"/>
    <cellStyle name="Normal 2 3 2 3 2 4 8 2 3" xfId="50738" xr:uid="{1901ED5E-F881-4EB2-8FBB-33234FCE899D}"/>
    <cellStyle name="Normal 2 3 2 3 2 4 8 3" xfId="23186" xr:uid="{BF3670EC-F6D9-4430-B139-C8BA678B5F3A}"/>
    <cellStyle name="Normal 2 3 2 3 2 4 8 4" xfId="41554" xr:uid="{558E0360-7F80-40E0-8166-86439D3D44CF}"/>
    <cellStyle name="Normal 2 3 2 3 2 4 9" xfId="9408" xr:uid="{D9B1F04D-3C5F-4547-BF68-F583232B2AE6}"/>
    <cellStyle name="Normal 2 3 2 3 2 4 9 2" xfId="27778" xr:uid="{F484E63F-A3C3-407B-928B-04F2510E6614}"/>
    <cellStyle name="Normal 2 3 2 3 2 4 9 3" xfId="46146" xr:uid="{2F37E29B-F31B-4D92-8628-A85FB49E594D}"/>
    <cellStyle name="Normal 2 3 2 3 2 5" xfId="282" xr:uid="{2AEE8162-52B3-47FE-823F-5FC22B8CCDCD}"/>
    <cellStyle name="Normal 2 3 2 3 2 5 10" xfId="37022" xr:uid="{2F05E4F2-DA20-49DA-8E69-5995563447E4}"/>
    <cellStyle name="Normal 2 3 2 3 2 5 2" xfId="571" xr:uid="{CC9BF1C9-C30C-463B-801F-C77C9C048BF8}"/>
    <cellStyle name="Normal 2 3 2 3 2 5 2 2" xfId="1145" xr:uid="{2877BAAA-1F6C-4F19-B100-3C48F5C034CE}"/>
    <cellStyle name="Normal 2 3 2 3 2 5 2 2 2" xfId="3441" xr:uid="{B5528011-7BE2-4A2C-928E-3B6A418201E6}"/>
    <cellStyle name="Normal 2 3 2 3 2 5 2 2 2 2" xfId="8033" xr:uid="{905A83F9-40DB-4AAF-BA07-CC473E716B7F}"/>
    <cellStyle name="Normal 2 3 2 3 2 5 2 2 2 2 2" xfId="17217" xr:uid="{FD0B16C6-6703-45AF-86CC-6E303A133E65}"/>
    <cellStyle name="Normal 2 3 2 3 2 5 2 2 2 2 2 2" xfId="35587" xr:uid="{A6F679D8-35B4-410A-B6A5-D2D92442182E}"/>
    <cellStyle name="Normal 2 3 2 3 2 5 2 2 2 2 2 3" xfId="53955" xr:uid="{F3076DCA-A3B8-4954-95AD-CEC7B8113445}"/>
    <cellStyle name="Normal 2 3 2 3 2 5 2 2 2 2 3" xfId="26403" xr:uid="{CF501DD2-1BD3-47A7-8202-5A974694C901}"/>
    <cellStyle name="Normal 2 3 2 3 2 5 2 2 2 2 4" xfId="44771" xr:uid="{746BCA59-8347-44CF-A5B1-BAAFB175D906}"/>
    <cellStyle name="Normal 2 3 2 3 2 5 2 2 2 3" xfId="12625" xr:uid="{84229DAC-B03C-46D4-82F4-0358DAB0763D}"/>
    <cellStyle name="Normal 2 3 2 3 2 5 2 2 2 3 2" xfId="30995" xr:uid="{29624F29-2D13-4809-8292-0098BD79EAD1}"/>
    <cellStyle name="Normal 2 3 2 3 2 5 2 2 2 3 3" xfId="49363" xr:uid="{6503C502-A1C9-4615-8EFE-4BE0D2380F3E}"/>
    <cellStyle name="Normal 2 3 2 3 2 5 2 2 2 4" xfId="21811" xr:uid="{C915132D-492A-4BE8-9AD7-AFBC5B131718}"/>
    <cellStyle name="Normal 2 3 2 3 2 5 2 2 2 5" xfId="40179" xr:uid="{DD2CFABA-459F-4B1A-9FE3-C95F968FAE2F}"/>
    <cellStyle name="Normal 2 3 2 3 2 5 2 2 3" xfId="5737" xr:uid="{4E384BB7-362F-4D02-83E2-4FFDC6CD31D0}"/>
    <cellStyle name="Normal 2 3 2 3 2 5 2 2 3 2" xfId="14921" xr:uid="{0EEE71F0-9026-4484-A458-1AAABC15EF71}"/>
    <cellStyle name="Normal 2 3 2 3 2 5 2 2 3 2 2" xfId="33291" xr:uid="{8ED6298B-9176-4DAF-BA33-C8B163546DD2}"/>
    <cellStyle name="Normal 2 3 2 3 2 5 2 2 3 2 3" xfId="51659" xr:uid="{90457BA8-11C5-48E8-AE13-D80EB543DCC0}"/>
    <cellStyle name="Normal 2 3 2 3 2 5 2 2 3 3" xfId="24107" xr:uid="{18EA6E75-F22D-4339-A352-137AEFC86062}"/>
    <cellStyle name="Normal 2 3 2 3 2 5 2 2 3 4" xfId="42475" xr:uid="{77F5B284-BD4D-47C2-A29E-90619717E053}"/>
    <cellStyle name="Normal 2 3 2 3 2 5 2 2 4" xfId="10329" xr:uid="{5E68268D-0065-4D06-97DF-24019A6EE8D3}"/>
    <cellStyle name="Normal 2 3 2 3 2 5 2 2 4 2" xfId="28699" xr:uid="{C206B64E-E04D-4026-ADF4-00911C52B66F}"/>
    <cellStyle name="Normal 2 3 2 3 2 5 2 2 4 3" xfId="47067" xr:uid="{DCF4315B-C743-4FE4-9E51-6E6BFC446F26}"/>
    <cellStyle name="Normal 2 3 2 3 2 5 2 2 5" xfId="19515" xr:uid="{4F97B4B5-8DA9-4D5C-BCFE-9783AD272D36}"/>
    <cellStyle name="Normal 2 3 2 3 2 5 2 2 6" xfId="37883" xr:uid="{26AAF604-35E2-4B73-8237-94F07C1E0E80}"/>
    <cellStyle name="Normal 2 3 2 3 2 5 2 3" xfId="1719" xr:uid="{EA4073FE-050E-4015-923E-143E5A333D2E}"/>
    <cellStyle name="Normal 2 3 2 3 2 5 2 3 2" xfId="4015" xr:uid="{7B0A6C1F-6CBB-4E2E-B79E-88E3CD777838}"/>
    <cellStyle name="Normal 2 3 2 3 2 5 2 3 2 2" xfId="8607" xr:uid="{48285E18-94E4-4820-B5C5-4858C0EF8CA8}"/>
    <cellStyle name="Normal 2 3 2 3 2 5 2 3 2 2 2" xfId="17791" xr:uid="{894B3428-9BE4-4493-8260-C0823C6E8923}"/>
    <cellStyle name="Normal 2 3 2 3 2 5 2 3 2 2 2 2" xfId="36161" xr:uid="{DCC2D1F4-8244-49D0-AA1C-A097F1EADF09}"/>
    <cellStyle name="Normal 2 3 2 3 2 5 2 3 2 2 2 3" xfId="54529" xr:uid="{AC13E96C-0EC7-4FF0-B04A-C454A829E79B}"/>
    <cellStyle name="Normal 2 3 2 3 2 5 2 3 2 2 3" xfId="26977" xr:uid="{77BB7996-A7BE-40D5-84C1-0A46D349F608}"/>
    <cellStyle name="Normal 2 3 2 3 2 5 2 3 2 2 4" xfId="45345" xr:uid="{58DE2FA7-7431-4FC4-8E93-F86735663FBF}"/>
    <cellStyle name="Normal 2 3 2 3 2 5 2 3 2 3" xfId="13199" xr:uid="{106C6FB2-94E6-49DB-93BD-B0D9A5EF546B}"/>
    <cellStyle name="Normal 2 3 2 3 2 5 2 3 2 3 2" xfId="31569" xr:uid="{16BC2DE6-ECD4-4204-B717-386BB0B66304}"/>
    <cellStyle name="Normal 2 3 2 3 2 5 2 3 2 3 3" xfId="49937" xr:uid="{ED35540F-D496-4C6F-B733-5A41CEDCDE8F}"/>
    <cellStyle name="Normal 2 3 2 3 2 5 2 3 2 4" xfId="22385" xr:uid="{22BA2867-ED31-4BCD-8383-346272C48381}"/>
    <cellStyle name="Normal 2 3 2 3 2 5 2 3 2 5" xfId="40753" xr:uid="{716FC88F-0A0A-483B-92A0-A6F3DC474D3A}"/>
    <cellStyle name="Normal 2 3 2 3 2 5 2 3 3" xfId="6311" xr:uid="{CAB3052E-4634-4270-85B3-CD68297AEF35}"/>
    <cellStyle name="Normal 2 3 2 3 2 5 2 3 3 2" xfId="15495" xr:uid="{B175155D-138B-4EAB-858B-7D03C7B8345E}"/>
    <cellStyle name="Normal 2 3 2 3 2 5 2 3 3 2 2" xfId="33865" xr:uid="{EDF64F27-10DC-4E28-83D7-97FD72858CC5}"/>
    <cellStyle name="Normal 2 3 2 3 2 5 2 3 3 2 3" xfId="52233" xr:uid="{362E69BE-4B09-4ECA-8ADE-9F06635DCD4A}"/>
    <cellStyle name="Normal 2 3 2 3 2 5 2 3 3 3" xfId="24681" xr:uid="{67181DC4-90A0-4BED-867F-0B57E0CBFAE5}"/>
    <cellStyle name="Normal 2 3 2 3 2 5 2 3 3 4" xfId="43049" xr:uid="{7537D43C-0A2A-4967-9F22-2C136480767B}"/>
    <cellStyle name="Normal 2 3 2 3 2 5 2 3 4" xfId="10903" xr:uid="{01EC6D00-B59E-4C9F-B899-E94D055E0268}"/>
    <cellStyle name="Normal 2 3 2 3 2 5 2 3 4 2" xfId="29273" xr:uid="{B6FEFC8E-D5EA-4F7E-AF5C-70BB2D7C672B}"/>
    <cellStyle name="Normal 2 3 2 3 2 5 2 3 4 3" xfId="47641" xr:uid="{2842A925-9AD6-4F8D-83B4-BBAD4C380B4D}"/>
    <cellStyle name="Normal 2 3 2 3 2 5 2 3 5" xfId="20089" xr:uid="{F5C4F267-FA33-4552-B048-84369BBA54C3}"/>
    <cellStyle name="Normal 2 3 2 3 2 5 2 3 6" xfId="38457" xr:uid="{236B69B8-3785-43FB-8100-1CCD17D1F2D3}"/>
    <cellStyle name="Normal 2 3 2 3 2 5 2 4" xfId="2293" xr:uid="{48D3E876-81D4-4F05-B4AC-DD111B47466D}"/>
    <cellStyle name="Normal 2 3 2 3 2 5 2 4 2" xfId="4589" xr:uid="{8E11F4BD-1813-426C-8FCB-D9C3395A2EBB}"/>
    <cellStyle name="Normal 2 3 2 3 2 5 2 4 2 2" xfId="9181" xr:uid="{371584DD-836A-473F-9C86-11725099346A}"/>
    <cellStyle name="Normal 2 3 2 3 2 5 2 4 2 2 2" xfId="18365" xr:uid="{7DAB2928-E972-4EFE-94BF-299E0C928CF0}"/>
    <cellStyle name="Normal 2 3 2 3 2 5 2 4 2 2 2 2" xfId="36735" xr:uid="{C31972E3-5D55-4499-9942-09C377212FE5}"/>
    <cellStyle name="Normal 2 3 2 3 2 5 2 4 2 2 2 3" xfId="55103" xr:uid="{C4E6596D-737E-4863-8617-A9CCE3B4DE75}"/>
    <cellStyle name="Normal 2 3 2 3 2 5 2 4 2 2 3" xfId="27551" xr:uid="{EC7152EE-E1BF-4188-9A91-B418B7261C42}"/>
    <cellStyle name="Normal 2 3 2 3 2 5 2 4 2 2 4" xfId="45919" xr:uid="{D19A94E9-DABD-4D00-94B9-8D0B5868DFA5}"/>
    <cellStyle name="Normal 2 3 2 3 2 5 2 4 2 3" xfId="13773" xr:uid="{287EA4D6-9209-41A1-8DC5-366B7B89270C}"/>
    <cellStyle name="Normal 2 3 2 3 2 5 2 4 2 3 2" xfId="32143" xr:uid="{8D5F01B0-344A-459B-969C-EFAA961099FA}"/>
    <cellStyle name="Normal 2 3 2 3 2 5 2 4 2 3 3" xfId="50511" xr:uid="{0C468C32-79B3-43F4-BDEE-E5C21E47132F}"/>
    <cellStyle name="Normal 2 3 2 3 2 5 2 4 2 4" xfId="22959" xr:uid="{4D1FB67E-7607-4AEE-B828-D19D7E50FF15}"/>
    <cellStyle name="Normal 2 3 2 3 2 5 2 4 2 5" xfId="41327" xr:uid="{5F7D51DE-5B5E-440A-9BA6-8CE612DB6FB1}"/>
    <cellStyle name="Normal 2 3 2 3 2 5 2 4 3" xfId="6885" xr:uid="{6505B5EB-F40E-4F39-961B-C8A5D768961E}"/>
    <cellStyle name="Normal 2 3 2 3 2 5 2 4 3 2" xfId="16069" xr:uid="{713559FD-E88F-491C-83B5-53175CFB11CE}"/>
    <cellStyle name="Normal 2 3 2 3 2 5 2 4 3 2 2" xfId="34439" xr:uid="{06D63152-D4D3-4655-A624-0817F44E8DFB}"/>
    <cellStyle name="Normal 2 3 2 3 2 5 2 4 3 2 3" xfId="52807" xr:uid="{E042D0DD-20FE-4477-8557-845427CCE4E5}"/>
    <cellStyle name="Normal 2 3 2 3 2 5 2 4 3 3" xfId="25255" xr:uid="{720F46F1-20BB-41F7-AC65-FAF5FEE7E981}"/>
    <cellStyle name="Normal 2 3 2 3 2 5 2 4 3 4" xfId="43623" xr:uid="{A6629596-C2E2-4A83-BE53-5D78962901E2}"/>
    <cellStyle name="Normal 2 3 2 3 2 5 2 4 4" xfId="11477" xr:uid="{21A45FA9-2C6A-4C9C-BA63-C68F0D8A29AB}"/>
    <cellStyle name="Normal 2 3 2 3 2 5 2 4 4 2" xfId="29847" xr:uid="{EEA924A4-332F-4FE2-AE3F-74EDC924294B}"/>
    <cellStyle name="Normal 2 3 2 3 2 5 2 4 4 3" xfId="48215" xr:uid="{0A630774-A927-44BB-AF9E-7313F533988E}"/>
    <cellStyle name="Normal 2 3 2 3 2 5 2 4 5" xfId="20663" xr:uid="{751E2501-E44D-458C-920C-90E8BD898BCF}"/>
    <cellStyle name="Normal 2 3 2 3 2 5 2 4 6" xfId="39031" xr:uid="{B274E294-6D75-43E3-BB52-EACFE2B02087}"/>
    <cellStyle name="Normal 2 3 2 3 2 5 2 5" xfId="2867" xr:uid="{070A9500-0FDE-4050-85C1-986B00F553AE}"/>
    <cellStyle name="Normal 2 3 2 3 2 5 2 5 2" xfId="7459" xr:uid="{862CDFD6-8852-47B8-B32F-45966A1083EF}"/>
    <cellStyle name="Normal 2 3 2 3 2 5 2 5 2 2" xfId="16643" xr:uid="{A559DA23-843C-4287-805C-FDBC2A1B5BCA}"/>
    <cellStyle name="Normal 2 3 2 3 2 5 2 5 2 2 2" xfId="35013" xr:uid="{E82DBA99-0F9B-414D-B67D-4348ACF95D94}"/>
    <cellStyle name="Normal 2 3 2 3 2 5 2 5 2 2 3" xfId="53381" xr:uid="{4CE7C671-A93D-4FA1-B828-970FC9CCB8D7}"/>
    <cellStyle name="Normal 2 3 2 3 2 5 2 5 2 3" xfId="25829" xr:uid="{3B06F638-F084-4144-8F3C-C4087435AFC5}"/>
    <cellStyle name="Normal 2 3 2 3 2 5 2 5 2 4" xfId="44197" xr:uid="{506C0C63-0E0F-41FD-8AE9-75A68E8399D1}"/>
    <cellStyle name="Normal 2 3 2 3 2 5 2 5 3" xfId="12051" xr:uid="{1A114D0D-1396-4EAE-AC79-4F1B5F3124B9}"/>
    <cellStyle name="Normal 2 3 2 3 2 5 2 5 3 2" xfId="30421" xr:uid="{9260FF68-0BF1-4B57-BB37-59181234F253}"/>
    <cellStyle name="Normal 2 3 2 3 2 5 2 5 3 3" xfId="48789" xr:uid="{C9F7B089-887E-4E83-9A0F-46E26159B3E7}"/>
    <cellStyle name="Normal 2 3 2 3 2 5 2 5 4" xfId="21237" xr:uid="{0A9711FF-6B5D-428D-8CD0-91FCBDA130F1}"/>
    <cellStyle name="Normal 2 3 2 3 2 5 2 5 5" xfId="39605" xr:uid="{2701A2AB-8FB4-4FD9-927B-2C196DE25227}"/>
    <cellStyle name="Normal 2 3 2 3 2 5 2 6" xfId="5163" xr:uid="{D8E8450F-9E49-4F11-9E9B-99A05035A71A}"/>
    <cellStyle name="Normal 2 3 2 3 2 5 2 6 2" xfId="14347" xr:uid="{1E40A45B-91C3-4E73-8332-1FF68FF8A9BF}"/>
    <cellStyle name="Normal 2 3 2 3 2 5 2 6 2 2" xfId="32717" xr:uid="{113610B9-7D8F-4227-AAEB-3401723938B1}"/>
    <cellStyle name="Normal 2 3 2 3 2 5 2 6 2 3" xfId="51085" xr:uid="{15373F1C-4369-4937-B3CC-4531475347F9}"/>
    <cellStyle name="Normal 2 3 2 3 2 5 2 6 3" xfId="23533" xr:uid="{1980C008-8049-4E5C-874A-24A22CC9C67B}"/>
    <cellStyle name="Normal 2 3 2 3 2 5 2 6 4" xfId="41901" xr:uid="{1A90ACAB-9A9E-4D70-8F15-26BE84064CA8}"/>
    <cellStyle name="Normal 2 3 2 3 2 5 2 7" xfId="9755" xr:uid="{E6742B07-2390-487E-ABDA-4DE34BE56A8C}"/>
    <cellStyle name="Normal 2 3 2 3 2 5 2 7 2" xfId="28125" xr:uid="{5F0A4B63-2302-4E63-8812-93A0475017A4}"/>
    <cellStyle name="Normal 2 3 2 3 2 5 2 7 3" xfId="46493" xr:uid="{42151742-F7B1-4334-A6BC-0A128D45CEB2}"/>
    <cellStyle name="Normal 2 3 2 3 2 5 2 8" xfId="18941" xr:uid="{18F87F8C-3D0C-4D7D-A6EC-A4C3E64798C2}"/>
    <cellStyle name="Normal 2 3 2 3 2 5 2 9" xfId="37309" xr:uid="{6EE5832D-4A81-40A1-9333-524175846991}"/>
    <cellStyle name="Normal 2 3 2 3 2 5 3" xfId="858" xr:uid="{015E3502-03EE-4324-A11C-F055A5A269E7}"/>
    <cellStyle name="Normal 2 3 2 3 2 5 3 2" xfId="3154" xr:uid="{F086BCCA-8048-4E95-8D6A-D200D775A388}"/>
    <cellStyle name="Normal 2 3 2 3 2 5 3 2 2" xfId="7746" xr:uid="{A2C1FF47-EB85-4898-A300-852A3A3ADD3B}"/>
    <cellStyle name="Normal 2 3 2 3 2 5 3 2 2 2" xfId="16930" xr:uid="{F0A7CACC-E8CC-42FF-9BC3-40E9BED305AB}"/>
    <cellStyle name="Normal 2 3 2 3 2 5 3 2 2 2 2" xfId="35300" xr:uid="{EBDD8815-7D83-41B2-8566-81C0F19B676D}"/>
    <cellStyle name="Normal 2 3 2 3 2 5 3 2 2 2 3" xfId="53668" xr:uid="{ACAA53CE-CFD6-4F73-BCBE-885625AEE3A4}"/>
    <cellStyle name="Normal 2 3 2 3 2 5 3 2 2 3" xfId="26116" xr:uid="{7CD5F7B5-61D7-4D52-B750-E504B288A861}"/>
    <cellStyle name="Normal 2 3 2 3 2 5 3 2 2 4" xfId="44484" xr:uid="{1E718BB0-93E9-48AF-B2BD-3122AC31118B}"/>
    <cellStyle name="Normal 2 3 2 3 2 5 3 2 3" xfId="12338" xr:uid="{CA5D1D28-BAC9-48F8-9832-9B873BBAD665}"/>
    <cellStyle name="Normal 2 3 2 3 2 5 3 2 3 2" xfId="30708" xr:uid="{1EAD6A4C-3B81-45DE-A9B2-A4B24EA995A0}"/>
    <cellStyle name="Normal 2 3 2 3 2 5 3 2 3 3" xfId="49076" xr:uid="{69E9BA5E-56C9-4CC1-AE79-907678E7F5F1}"/>
    <cellStyle name="Normal 2 3 2 3 2 5 3 2 4" xfId="21524" xr:uid="{734E0EE0-2E4E-4774-B8A7-7F8A60F1E3C4}"/>
    <cellStyle name="Normal 2 3 2 3 2 5 3 2 5" xfId="39892" xr:uid="{75C7A1BC-0DA8-41A9-AABE-49EE52E42CC0}"/>
    <cellStyle name="Normal 2 3 2 3 2 5 3 3" xfId="5450" xr:uid="{19B1D9D4-0421-44DF-B3E8-8A4A62AC9C88}"/>
    <cellStyle name="Normal 2 3 2 3 2 5 3 3 2" xfId="14634" xr:uid="{4CCCFBDB-0D01-4277-BFBA-7917C51FF408}"/>
    <cellStyle name="Normal 2 3 2 3 2 5 3 3 2 2" xfId="33004" xr:uid="{C533CCE2-2B64-4880-BA9F-3131AB67C38D}"/>
    <cellStyle name="Normal 2 3 2 3 2 5 3 3 2 3" xfId="51372" xr:uid="{93A5C30A-6688-43AE-85FC-5174864BF7D8}"/>
    <cellStyle name="Normal 2 3 2 3 2 5 3 3 3" xfId="23820" xr:uid="{1ECC539A-EAA9-41B4-9B54-95747CC501D8}"/>
    <cellStyle name="Normal 2 3 2 3 2 5 3 3 4" xfId="42188" xr:uid="{915BF7C6-4575-47D2-A51B-00C387F5E217}"/>
    <cellStyle name="Normal 2 3 2 3 2 5 3 4" xfId="10042" xr:uid="{90286B9D-9C32-406C-97A9-B460000140A8}"/>
    <cellStyle name="Normal 2 3 2 3 2 5 3 4 2" xfId="28412" xr:uid="{1901E118-947A-4433-B120-5CCBFB49ECD1}"/>
    <cellStyle name="Normal 2 3 2 3 2 5 3 4 3" xfId="46780" xr:uid="{421ED35C-5495-415F-9168-DFCC2D02D5E6}"/>
    <cellStyle name="Normal 2 3 2 3 2 5 3 5" xfId="19228" xr:uid="{47473D8B-5602-4D98-8D46-42B7BE747129}"/>
    <cellStyle name="Normal 2 3 2 3 2 5 3 6" xfId="37596" xr:uid="{FAEE2B25-B69F-441F-979A-8FBF2914E55B}"/>
    <cellStyle name="Normal 2 3 2 3 2 5 4" xfId="1432" xr:uid="{B2E85D87-D57D-4CDB-A020-52D8359CD9A9}"/>
    <cellStyle name="Normal 2 3 2 3 2 5 4 2" xfId="3728" xr:uid="{9A2C4D75-84E7-413A-9825-7665C3803C86}"/>
    <cellStyle name="Normal 2 3 2 3 2 5 4 2 2" xfId="8320" xr:uid="{F80DA66A-BA19-488D-8448-1CB357AAE395}"/>
    <cellStyle name="Normal 2 3 2 3 2 5 4 2 2 2" xfId="17504" xr:uid="{EF9CA307-0454-4AFF-83F8-B4843BB25BD1}"/>
    <cellStyle name="Normal 2 3 2 3 2 5 4 2 2 2 2" xfId="35874" xr:uid="{5C115583-98F1-4C6A-A36B-27AF5D305300}"/>
    <cellStyle name="Normal 2 3 2 3 2 5 4 2 2 2 3" xfId="54242" xr:uid="{FC653ABF-0856-4EED-AF03-7F018557F62F}"/>
    <cellStyle name="Normal 2 3 2 3 2 5 4 2 2 3" xfId="26690" xr:uid="{AB476667-7EAE-4330-B1AA-F6842477A3D2}"/>
    <cellStyle name="Normal 2 3 2 3 2 5 4 2 2 4" xfId="45058" xr:uid="{B6859A09-0066-4E08-8323-A2C0987A862F}"/>
    <cellStyle name="Normal 2 3 2 3 2 5 4 2 3" xfId="12912" xr:uid="{32C2C134-C6FC-42C8-9FBB-29207898A88A}"/>
    <cellStyle name="Normal 2 3 2 3 2 5 4 2 3 2" xfId="31282" xr:uid="{DD483AE1-DB86-4B10-AB68-CBCCF0D90795}"/>
    <cellStyle name="Normal 2 3 2 3 2 5 4 2 3 3" xfId="49650" xr:uid="{47B55809-0C77-4F15-95B1-939CA9591EE4}"/>
    <cellStyle name="Normal 2 3 2 3 2 5 4 2 4" xfId="22098" xr:uid="{89601E62-3E2B-46C5-AAC2-3D5CE02A9DED}"/>
    <cellStyle name="Normal 2 3 2 3 2 5 4 2 5" xfId="40466" xr:uid="{2E17D913-0347-40CF-961D-F5BFDB6C6A4F}"/>
    <cellStyle name="Normal 2 3 2 3 2 5 4 3" xfId="6024" xr:uid="{8D23B534-8C56-48D7-A8E9-D90629E6E09F}"/>
    <cellStyle name="Normal 2 3 2 3 2 5 4 3 2" xfId="15208" xr:uid="{D77C02F5-8E5A-4B83-82AC-EEFC43AE85D0}"/>
    <cellStyle name="Normal 2 3 2 3 2 5 4 3 2 2" xfId="33578" xr:uid="{83C16CCD-6F2D-4C87-930D-2ECD22A6446A}"/>
    <cellStyle name="Normal 2 3 2 3 2 5 4 3 2 3" xfId="51946" xr:uid="{337CE0BA-8E26-4701-A091-F77AAA290479}"/>
    <cellStyle name="Normal 2 3 2 3 2 5 4 3 3" xfId="24394" xr:uid="{92149A58-9719-4158-8368-E03F242B6235}"/>
    <cellStyle name="Normal 2 3 2 3 2 5 4 3 4" xfId="42762" xr:uid="{299C3310-730C-4611-8075-B6CA0BCB9942}"/>
    <cellStyle name="Normal 2 3 2 3 2 5 4 4" xfId="10616" xr:uid="{12D6EBAE-19BC-4C0B-837B-DB240E22A520}"/>
    <cellStyle name="Normal 2 3 2 3 2 5 4 4 2" xfId="28986" xr:uid="{E2405C9E-C12D-4ADB-BC31-48152315AA2F}"/>
    <cellStyle name="Normal 2 3 2 3 2 5 4 4 3" xfId="47354" xr:uid="{39228294-C4AE-4983-B274-3FDC5D98D16A}"/>
    <cellStyle name="Normal 2 3 2 3 2 5 4 5" xfId="19802" xr:uid="{246FF5B4-2FAC-4814-9F71-471160F4B541}"/>
    <cellStyle name="Normal 2 3 2 3 2 5 4 6" xfId="38170" xr:uid="{247C65FA-3E9A-42BA-B138-199CE7E9BF7C}"/>
    <cellStyle name="Normal 2 3 2 3 2 5 5" xfId="2006" xr:uid="{AD51E445-6B9B-4B58-A71B-78667CFA77FB}"/>
    <cellStyle name="Normal 2 3 2 3 2 5 5 2" xfId="4302" xr:uid="{CD094F03-61AB-405E-943F-739F29439E5B}"/>
    <cellStyle name="Normal 2 3 2 3 2 5 5 2 2" xfId="8894" xr:uid="{2901BE75-8C18-4C6E-8A78-DF3C2A4CE2CB}"/>
    <cellStyle name="Normal 2 3 2 3 2 5 5 2 2 2" xfId="18078" xr:uid="{6FD270EB-2FF1-4F03-BFBF-F54FC4237B1A}"/>
    <cellStyle name="Normal 2 3 2 3 2 5 5 2 2 2 2" xfId="36448" xr:uid="{CD2925C5-870C-47AC-8126-26C7124E61CF}"/>
    <cellStyle name="Normal 2 3 2 3 2 5 5 2 2 2 3" xfId="54816" xr:uid="{AFCDE123-B8D9-4B69-B8A5-BA4245BCC81A}"/>
    <cellStyle name="Normal 2 3 2 3 2 5 5 2 2 3" xfId="27264" xr:uid="{FE4BE1D1-7C4C-49AE-9E85-1215F1A28811}"/>
    <cellStyle name="Normal 2 3 2 3 2 5 5 2 2 4" xfId="45632" xr:uid="{51D86DEB-C5DE-4531-878F-F15A9B10E890}"/>
    <cellStyle name="Normal 2 3 2 3 2 5 5 2 3" xfId="13486" xr:uid="{A08690B8-4618-46BA-B9EF-4E6CC02C3C9C}"/>
    <cellStyle name="Normal 2 3 2 3 2 5 5 2 3 2" xfId="31856" xr:uid="{16A4648C-4E51-43D4-BC15-F6CA01D9D78F}"/>
    <cellStyle name="Normal 2 3 2 3 2 5 5 2 3 3" xfId="50224" xr:uid="{4D1FF152-3EC7-422E-B1C6-9796952E9AAE}"/>
    <cellStyle name="Normal 2 3 2 3 2 5 5 2 4" xfId="22672" xr:uid="{77C248FC-A094-49AB-9DC4-7C3388F927CF}"/>
    <cellStyle name="Normal 2 3 2 3 2 5 5 2 5" xfId="41040" xr:uid="{77F75AC8-112E-4340-A7A4-778F079BD330}"/>
    <cellStyle name="Normal 2 3 2 3 2 5 5 3" xfId="6598" xr:uid="{EAE5C586-AF56-4205-88B8-3B1A71EB2E83}"/>
    <cellStyle name="Normal 2 3 2 3 2 5 5 3 2" xfId="15782" xr:uid="{EC03DE16-9D90-4D9B-8300-BF30C87AC9A5}"/>
    <cellStyle name="Normal 2 3 2 3 2 5 5 3 2 2" xfId="34152" xr:uid="{E531C030-1FD8-47DE-BCC4-A359A94C1B85}"/>
    <cellStyle name="Normal 2 3 2 3 2 5 5 3 2 3" xfId="52520" xr:uid="{EB5F0859-2522-4371-9441-F606281FB901}"/>
    <cellStyle name="Normal 2 3 2 3 2 5 5 3 3" xfId="24968" xr:uid="{8F77F6B6-CDF4-462E-B716-BABA0226BF32}"/>
    <cellStyle name="Normal 2 3 2 3 2 5 5 3 4" xfId="43336" xr:uid="{4A39EA7F-50F0-40D0-BBCF-2748CB76A000}"/>
    <cellStyle name="Normal 2 3 2 3 2 5 5 4" xfId="11190" xr:uid="{C5F25B12-D4F1-4D92-B504-67AEF56ABAF0}"/>
    <cellStyle name="Normal 2 3 2 3 2 5 5 4 2" xfId="29560" xr:uid="{80D059FF-BAE1-4730-9A03-9746B0FA1C57}"/>
    <cellStyle name="Normal 2 3 2 3 2 5 5 4 3" xfId="47928" xr:uid="{380D012C-301D-468C-8B62-3ECAD476003B}"/>
    <cellStyle name="Normal 2 3 2 3 2 5 5 5" xfId="20376" xr:uid="{ABB275FB-61F8-4A4F-9A0B-E0EB412CC935}"/>
    <cellStyle name="Normal 2 3 2 3 2 5 5 6" xfId="38744" xr:uid="{CEE5A447-3F49-4610-BADA-5DDF2CB69F00}"/>
    <cellStyle name="Normal 2 3 2 3 2 5 6" xfId="2580" xr:uid="{48732DA4-1911-49FE-ABF4-D23E94D06298}"/>
    <cellStyle name="Normal 2 3 2 3 2 5 6 2" xfId="7172" xr:uid="{EDEE6CEB-A01B-46AD-9888-786BD56ED6AC}"/>
    <cellStyle name="Normal 2 3 2 3 2 5 6 2 2" xfId="16356" xr:uid="{5082407B-E662-4E00-B33E-A09039D4CFC2}"/>
    <cellStyle name="Normal 2 3 2 3 2 5 6 2 2 2" xfId="34726" xr:uid="{8475830F-E100-4506-8E34-EDB08B03168B}"/>
    <cellStyle name="Normal 2 3 2 3 2 5 6 2 2 3" xfId="53094" xr:uid="{6F64CCF7-FD99-43EE-A165-C2509F77C2BA}"/>
    <cellStyle name="Normal 2 3 2 3 2 5 6 2 3" xfId="25542" xr:uid="{32D120C5-1919-4437-94C5-FDF9E568D0F9}"/>
    <cellStyle name="Normal 2 3 2 3 2 5 6 2 4" xfId="43910" xr:uid="{B47825E1-BEAF-4C2F-902B-7F8D4CC3EF66}"/>
    <cellStyle name="Normal 2 3 2 3 2 5 6 3" xfId="11764" xr:uid="{317EE75B-F198-4A21-BF92-3E6EE32A863A}"/>
    <cellStyle name="Normal 2 3 2 3 2 5 6 3 2" xfId="30134" xr:uid="{264A46DE-8DC4-41E2-8293-A32C38C278A4}"/>
    <cellStyle name="Normal 2 3 2 3 2 5 6 3 3" xfId="48502" xr:uid="{9264C07D-23A4-420E-A029-305CFA169352}"/>
    <cellStyle name="Normal 2 3 2 3 2 5 6 4" xfId="20950" xr:uid="{518FC056-3D75-4060-B75C-DEC1E06FE47D}"/>
    <cellStyle name="Normal 2 3 2 3 2 5 6 5" xfId="39318" xr:uid="{2158240D-18A9-4CD8-B66A-E47104F8B321}"/>
    <cellStyle name="Normal 2 3 2 3 2 5 7" xfId="4876" xr:uid="{5031B128-5650-47AB-8A05-22EC046E8188}"/>
    <cellStyle name="Normal 2 3 2 3 2 5 7 2" xfId="14060" xr:uid="{8625D9F4-D79C-40DA-B2A3-60282420E531}"/>
    <cellStyle name="Normal 2 3 2 3 2 5 7 2 2" xfId="32430" xr:uid="{4888DB74-0BF7-4618-BAD9-7EF86AF5695C}"/>
    <cellStyle name="Normal 2 3 2 3 2 5 7 2 3" xfId="50798" xr:uid="{D6D33632-9DBD-4E08-A7D8-FD999D2916D6}"/>
    <cellStyle name="Normal 2 3 2 3 2 5 7 3" xfId="23246" xr:uid="{3F5D7D7F-2EB3-472B-85A7-9F637455255B}"/>
    <cellStyle name="Normal 2 3 2 3 2 5 7 4" xfId="41614" xr:uid="{CFCDF2AB-5E08-4622-8124-D155B538BBFF}"/>
    <cellStyle name="Normal 2 3 2 3 2 5 8" xfId="9468" xr:uid="{C3496FF4-92CB-4D14-9EBD-87C15F3956BA}"/>
    <cellStyle name="Normal 2 3 2 3 2 5 8 2" xfId="27838" xr:uid="{795DCE30-24DA-4BA5-99EA-711C8F70B41B}"/>
    <cellStyle name="Normal 2 3 2 3 2 5 8 3" xfId="46206" xr:uid="{0FA1F7FD-0E48-49DB-8191-2B471BA9D60A}"/>
    <cellStyle name="Normal 2 3 2 3 2 5 9" xfId="18654" xr:uid="{70972278-018A-4875-8BB3-B4E8FFD8C01F}"/>
    <cellStyle name="Normal 2 3 2 3 2 6" xfId="431" xr:uid="{E27A0F85-7115-4271-9D82-3EC18EA8B734}"/>
    <cellStyle name="Normal 2 3 2 3 2 6 2" xfId="1005" xr:uid="{4255EAC3-2BC8-4C45-B083-7314660ABAB6}"/>
    <cellStyle name="Normal 2 3 2 3 2 6 2 2" xfId="3301" xr:uid="{D486F25C-204C-4ADB-8044-AF0933A31719}"/>
    <cellStyle name="Normal 2 3 2 3 2 6 2 2 2" xfId="7893" xr:uid="{FD70E7A7-833C-433E-833D-551A23962047}"/>
    <cellStyle name="Normal 2 3 2 3 2 6 2 2 2 2" xfId="17077" xr:uid="{E75622B5-C85D-4668-88FE-A06342462BB6}"/>
    <cellStyle name="Normal 2 3 2 3 2 6 2 2 2 2 2" xfId="35447" xr:uid="{572379AC-5AF9-44F6-8561-DCD55804076E}"/>
    <cellStyle name="Normal 2 3 2 3 2 6 2 2 2 2 3" xfId="53815" xr:uid="{7382C7B7-B45C-4249-BE92-8EC06DCA467A}"/>
    <cellStyle name="Normal 2 3 2 3 2 6 2 2 2 3" xfId="26263" xr:uid="{FB547A5A-D687-4570-8724-D965438C2219}"/>
    <cellStyle name="Normal 2 3 2 3 2 6 2 2 2 4" xfId="44631" xr:uid="{ACDC75CF-B889-4D52-9BE4-A09E168A2904}"/>
    <cellStyle name="Normal 2 3 2 3 2 6 2 2 3" xfId="12485" xr:uid="{58F9BA81-0418-49A0-8E69-F3F54A155CAE}"/>
    <cellStyle name="Normal 2 3 2 3 2 6 2 2 3 2" xfId="30855" xr:uid="{A0255397-A62C-45E1-BB61-B2F914E3D2B3}"/>
    <cellStyle name="Normal 2 3 2 3 2 6 2 2 3 3" xfId="49223" xr:uid="{EFA1BEC2-0D97-4EB5-9D42-62B92DB85FF2}"/>
    <cellStyle name="Normal 2 3 2 3 2 6 2 2 4" xfId="21671" xr:uid="{3D80FECF-F355-4848-8917-0B8CD4FC51CB}"/>
    <cellStyle name="Normal 2 3 2 3 2 6 2 2 5" xfId="40039" xr:uid="{2B89DE47-C422-4F81-8C81-4759950F2101}"/>
    <cellStyle name="Normal 2 3 2 3 2 6 2 3" xfId="5597" xr:uid="{1BCD2F05-9776-47D3-B4C1-AE2135C08901}"/>
    <cellStyle name="Normal 2 3 2 3 2 6 2 3 2" xfId="14781" xr:uid="{B6F7A670-F689-4A13-93BA-03E8609EAA93}"/>
    <cellStyle name="Normal 2 3 2 3 2 6 2 3 2 2" xfId="33151" xr:uid="{48B8034F-42C2-4ADE-AD87-8A7A44B81208}"/>
    <cellStyle name="Normal 2 3 2 3 2 6 2 3 2 3" xfId="51519" xr:uid="{B3A37938-0AD6-4C72-A54D-994E638021CC}"/>
    <cellStyle name="Normal 2 3 2 3 2 6 2 3 3" xfId="23967" xr:uid="{F57BAC47-8D68-4113-8306-EE6FAF61FA64}"/>
    <cellStyle name="Normal 2 3 2 3 2 6 2 3 4" xfId="42335" xr:uid="{893AD158-084D-43F0-B8B4-ABD97FB5CF6D}"/>
    <cellStyle name="Normal 2 3 2 3 2 6 2 4" xfId="10189" xr:uid="{754FAF90-7E52-4C23-9405-873032BB8E29}"/>
    <cellStyle name="Normal 2 3 2 3 2 6 2 4 2" xfId="28559" xr:uid="{8DFAB832-DAEF-4AC3-B21A-3B59CD491D72}"/>
    <cellStyle name="Normal 2 3 2 3 2 6 2 4 3" xfId="46927" xr:uid="{B1CD1C93-48AC-4CCD-AE11-B58B8D2975F3}"/>
    <cellStyle name="Normal 2 3 2 3 2 6 2 5" xfId="19375" xr:uid="{FD428033-BA00-4345-B661-3119ECC660B1}"/>
    <cellStyle name="Normal 2 3 2 3 2 6 2 6" xfId="37743" xr:uid="{55D76425-9ED6-420A-B746-1363D31DFA34}"/>
    <cellStyle name="Normal 2 3 2 3 2 6 3" xfId="1579" xr:uid="{248262DE-ED2A-4395-92A6-47AA160A753A}"/>
    <cellStyle name="Normal 2 3 2 3 2 6 3 2" xfId="3875" xr:uid="{CBDD845D-A24B-40E3-AC40-1814516BFEDF}"/>
    <cellStyle name="Normal 2 3 2 3 2 6 3 2 2" xfId="8467" xr:uid="{16A4480D-A3A7-4671-9A3F-18DABD53B043}"/>
    <cellStyle name="Normal 2 3 2 3 2 6 3 2 2 2" xfId="17651" xr:uid="{AC288453-4D32-4864-AA75-689231DCAFCE}"/>
    <cellStyle name="Normal 2 3 2 3 2 6 3 2 2 2 2" xfId="36021" xr:uid="{28B494CD-3D47-4568-AFC7-12DB653582D6}"/>
    <cellStyle name="Normal 2 3 2 3 2 6 3 2 2 2 3" xfId="54389" xr:uid="{AA031FD8-DFEB-4A9D-ACD5-9F0A493FB2F3}"/>
    <cellStyle name="Normal 2 3 2 3 2 6 3 2 2 3" xfId="26837" xr:uid="{30D4815A-AAE9-452F-A841-1E20FD5165EC}"/>
    <cellStyle name="Normal 2 3 2 3 2 6 3 2 2 4" xfId="45205" xr:uid="{064B8FC6-26DC-4C9E-AE9D-228E18CB06EA}"/>
    <cellStyle name="Normal 2 3 2 3 2 6 3 2 3" xfId="13059" xr:uid="{8D6ABB24-8E37-4E7E-8FA8-0C6B0DA30195}"/>
    <cellStyle name="Normal 2 3 2 3 2 6 3 2 3 2" xfId="31429" xr:uid="{727A6F15-6C5A-4929-B3FE-59ED4B56BC23}"/>
    <cellStyle name="Normal 2 3 2 3 2 6 3 2 3 3" xfId="49797" xr:uid="{EC06D448-0D4D-47F4-8118-47B473531FFD}"/>
    <cellStyle name="Normal 2 3 2 3 2 6 3 2 4" xfId="22245" xr:uid="{9BCF12A4-B2BC-44D9-AD4D-B01118DC2245}"/>
    <cellStyle name="Normal 2 3 2 3 2 6 3 2 5" xfId="40613" xr:uid="{C11F99C4-C0E0-4EF4-B1A8-EA3F3B10ABC7}"/>
    <cellStyle name="Normal 2 3 2 3 2 6 3 3" xfId="6171" xr:uid="{7BBDBDBA-A75D-4483-9214-942BB5C8159F}"/>
    <cellStyle name="Normal 2 3 2 3 2 6 3 3 2" xfId="15355" xr:uid="{8C6925D7-7EF8-4040-8D7B-7E8C81CAFFCC}"/>
    <cellStyle name="Normal 2 3 2 3 2 6 3 3 2 2" xfId="33725" xr:uid="{7719D34A-E9A8-4DCE-981B-AEF3E4D95AB1}"/>
    <cellStyle name="Normal 2 3 2 3 2 6 3 3 2 3" xfId="52093" xr:uid="{D9EBC40A-C508-4BD2-BA47-BE559758CD52}"/>
    <cellStyle name="Normal 2 3 2 3 2 6 3 3 3" xfId="24541" xr:uid="{440089CC-1BDD-4892-9429-E2436BBAF87B}"/>
    <cellStyle name="Normal 2 3 2 3 2 6 3 3 4" xfId="42909" xr:uid="{C850741A-202A-4EA2-879D-CD38EC4FF437}"/>
    <cellStyle name="Normal 2 3 2 3 2 6 3 4" xfId="10763" xr:uid="{137C30EF-2F80-4C3E-B060-1D0BAF455F94}"/>
    <cellStyle name="Normal 2 3 2 3 2 6 3 4 2" xfId="29133" xr:uid="{AA597D63-8B62-48A9-A652-E879C674A0AA}"/>
    <cellStyle name="Normal 2 3 2 3 2 6 3 4 3" xfId="47501" xr:uid="{8E344D5F-0AC4-4774-97D9-D0B0A8657272}"/>
    <cellStyle name="Normal 2 3 2 3 2 6 3 5" xfId="19949" xr:uid="{B321DB2D-D977-4981-968D-2D99D0633C19}"/>
    <cellStyle name="Normal 2 3 2 3 2 6 3 6" xfId="38317" xr:uid="{E3E1C33B-D088-4D20-B7CD-CCBB0355FE35}"/>
    <cellStyle name="Normal 2 3 2 3 2 6 4" xfId="2153" xr:uid="{670EBF14-1D9A-4CD9-BB2F-5B663338E272}"/>
    <cellStyle name="Normal 2 3 2 3 2 6 4 2" xfId="4449" xr:uid="{46514348-99B0-46E9-ABA7-7C70A386349C}"/>
    <cellStyle name="Normal 2 3 2 3 2 6 4 2 2" xfId="9041" xr:uid="{AEAB882F-6BA0-4570-82E3-14B6788D6A05}"/>
    <cellStyle name="Normal 2 3 2 3 2 6 4 2 2 2" xfId="18225" xr:uid="{C4363A8C-51F6-40CC-95C8-C68EAF85C500}"/>
    <cellStyle name="Normal 2 3 2 3 2 6 4 2 2 2 2" xfId="36595" xr:uid="{24CE0C3C-0674-43EC-B695-7FBD57018ECB}"/>
    <cellStyle name="Normal 2 3 2 3 2 6 4 2 2 2 3" xfId="54963" xr:uid="{D5F72A2E-0DF4-44EE-937F-0F848F3FF3A8}"/>
    <cellStyle name="Normal 2 3 2 3 2 6 4 2 2 3" xfId="27411" xr:uid="{7F548F45-59C8-4D7A-A515-0AEBFCE6876C}"/>
    <cellStyle name="Normal 2 3 2 3 2 6 4 2 2 4" xfId="45779" xr:uid="{9E11E0A7-BEC2-401F-989E-DD0AB4B2047A}"/>
    <cellStyle name="Normal 2 3 2 3 2 6 4 2 3" xfId="13633" xr:uid="{5B83B6A0-C323-41C7-AA46-0154CD86EBAA}"/>
    <cellStyle name="Normal 2 3 2 3 2 6 4 2 3 2" xfId="32003" xr:uid="{87C6572C-7B5D-459A-A572-3968363F5456}"/>
    <cellStyle name="Normal 2 3 2 3 2 6 4 2 3 3" xfId="50371" xr:uid="{FC88846A-BED5-4CD7-8214-783BE3556AFB}"/>
    <cellStyle name="Normal 2 3 2 3 2 6 4 2 4" xfId="22819" xr:uid="{E0376BD7-08E9-4876-AD66-899EA2D113E6}"/>
    <cellStyle name="Normal 2 3 2 3 2 6 4 2 5" xfId="41187" xr:uid="{D677E74B-425E-40AA-8BE1-05721A5833BF}"/>
    <cellStyle name="Normal 2 3 2 3 2 6 4 3" xfId="6745" xr:uid="{C20F722B-EB19-4E7B-AF0A-2ABCC574634E}"/>
    <cellStyle name="Normal 2 3 2 3 2 6 4 3 2" xfId="15929" xr:uid="{09041B69-4BCC-4C39-B2F2-FBB5BCB2DA12}"/>
    <cellStyle name="Normal 2 3 2 3 2 6 4 3 2 2" xfId="34299" xr:uid="{C1F6D0FE-0AAF-43DD-A844-A45235052F05}"/>
    <cellStyle name="Normal 2 3 2 3 2 6 4 3 2 3" xfId="52667" xr:uid="{CF0EF212-16D9-4F0F-AD5E-986C0B261351}"/>
    <cellStyle name="Normal 2 3 2 3 2 6 4 3 3" xfId="25115" xr:uid="{145CFD2F-1C22-4222-8BA0-B1F590FAE4D0}"/>
    <cellStyle name="Normal 2 3 2 3 2 6 4 3 4" xfId="43483" xr:uid="{5E7C7B9A-EB72-46EF-B7C4-8315DD29915D}"/>
    <cellStyle name="Normal 2 3 2 3 2 6 4 4" xfId="11337" xr:uid="{2D3529A7-1EB8-4D2A-BE6F-247D0A49CC42}"/>
    <cellStyle name="Normal 2 3 2 3 2 6 4 4 2" xfId="29707" xr:uid="{1776717A-FE34-4943-AE3D-0601E19800FA}"/>
    <cellStyle name="Normal 2 3 2 3 2 6 4 4 3" xfId="48075" xr:uid="{51C7B9E1-B9C9-419C-B887-3011710E7366}"/>
    <cellStyle name="Normal 2 3 2 3 2 6 4 5" xfId="20523" xr:uid="{4E9F7B38-29DA-4892-938B-5930F52639D7}"/>
    <cellStyle name="Normal 2 3 2 3 2 6 4 6" xfId="38891" xr:uid="{65F1305C-F4C9-47F2-AF20-DCF1CC88551B}"/>
    <cellStyle name="Normal 2 3 2 3 2 6 5" xfId="2727" xr:uid="{0DA55C60-C1CD-4A87-BF53-164A9C6619EA}"/>
    <cellStyle name="Normal 2 3 2 3 2 6 5 2" xfId="7319" xr:uid="{B5534C3C-73B0-45A3-ADAF-A3439CF0B94A}"/>
    <cellStyle name="Normal 2 3 2 3 2 6 5 2 2" xfId="16503" xr:uid="{4B627FEA-D93F-4BD0-A71A-C50303FB1A08}"/>
    <cellStyle name="Normal 2 3 2 3 2 6 5 2 2 2" xfId="34873" xr:uid="{4330EC06-C6C1-4802-8D4D-869701AF9523}"/>
    <cellStyle name="Normal 2 3 2 3 2 6 5 2 2 3" xfId="53241" xr:uid="{96311053-B4DB-4E2B-A359-7E2EBB7C3162}"/>
    <cellStyle name="Normal 2 3 2 3 2 6 5 2 3" xfId="25689" xr:uid="{997A5B72-B164-40A3-B354-4FC47ACB3262}"/>
    <cellStyle name="Normal 2 3 2 3 2 6 5 2 4" xfId="44057" xr:uid="{1481AA2F-9C4A-4EC7-8963-0D80477A4647}"/>
    <cellStyle name="Normal 2 3 2 3 2 6 5 3" xfId="11911" xr:uid="{007A7753-3956-40E6-947A-AEC1959C3907}"/>
    <cellStyle name="Normal 2 3 2 3 2 6 5 3 2" xfId="30281" xr:uid="{27F3C647-AE7F-46BB-8CC6-7DB0A12DDF8A}"/>
    <cellStyle name="Normal 2 3 2 3 2 6 5 3 3" xfId="48649" xr:uid="{15A2A3A0-3952-49EC-A535-85740CFC3D88}"/>
    <cellStyle name="Normal 2 3 2 3 2 6 5 4" xfId="21097" xr:uid="{419099F7-5438-42BA-AFC7-8CFC7EA356AA}"/>
    <cellStyle name="Normal 2 3 2 3 2 6 5 5" xfId="39465" xr:uid="{8053B4B5-27C1-4964-8197-FDBFEEF5DBED}"/>
    <cellStyle name="Normal 2 3 2 3 2 6 6" xfId="5023" xr:uid="{80495A38-84E0-4107-9186-7DF277A1EA02}"/>
    <cellStyle name="Normal 2 3 2 3 2 6 6 2" xfId="14207" xr:uid="{37656D7E-E28E-46C3-B521-F6532D081389}"/>
    <cellStyle name="Normal 2 3 2 3 2 6 6 2 2" xfId="32577" xr:uid="{C00CDBBA-6FDA-4E38-87C8-A9ADF62FFC1D}"/>
    <cellStyle name="Normal 2 3 2 3 2 6 6 2 3" xfId="50945" xr:uid="{E9AE6808-09B8-41EC-BE26-4F4AC72D12E0}"/>
    <cellStyle name="Normal 2 3 2 3 2 6 6 3" xfId="23393" xr:uid="{6981AC54-46C9-4C3B-BF41-0D9EB87D8CD0}"/>
    <cellStyle name="Normal 2 3 2 3 2 6 6 4" xfId="41761" xr:uid="{60DF2A81-C6D8-42FE-B769-8B3CB54866D1}"/>
    <cellStyle name="Normal 2 3 2 3 2 6 7" xfId="9615" xr:uid="{C02A2F72-35A3-4534-B992-AD700D98E05A}"/>
    <cellStyle name="Normal 2 3 2 3 2 6 7 2" xfId="27985" xr:uid="{96639A9A-149B-406E-91A4-4B48A83FE2F4}"/>
    <cellStyle name="Normal 2 3 2 3 2 6 7 3" xfId="46353" xr:uid="{A6161F81-0606-4764-BE19-EE2ECED95ECF}"/>
    <cellStyle name="Normal 2 3 2 3 2 6 8" xfId="18801" xr:uid="{44A1DD52-7EB7-43D4-A183-AD55A8053231}"/>
    <cellStyle name="Normal 2 3 2 3 2 6 9" xfId="37169" xr:uid="{740859E5-C67F-4692-B824-25924629196D}"/>
    <cellStyle name="Normal 2 3 2 3 2 7" xfId="718" xr:uid="{00A79F94-5B75-4D63-9621-CF067B867842}"/>
    <cellStyle name="Normal 2 3 2 3 2 7 2" xfId="3014" xr:uid="{1A7502A5-E5B5-408A-A25F-EF414DFFBBE1}"/>
    <cellStyle name="Normal 2 3 2 3 2 7 2 2" xfId="7606" xr:uid="{36E21E77-E114-4C21-9637-45F663FFF637}"/>
    <cellStyle name="Normal 2 3 2 3 2 7 2 2 2" xfId="16790" xr:uid="{85C7CC0C-4F49-49E6-BB15-91D80888ED6E}"/>
    <cellStyle name="Normal 2 3 2 3 2 7 2 2 2 2" xfId="35160" xr:uid="{9ACD3C63-7279-4C40-A71E-69CDDAB5D11F}"/>
    <cellStyle name="Normal 2 3 2 3 2 7 2 2 2 3" xfId="53528" xr:uid="{D8080675-1F12-4808-BA9E-F71BA55B52AE}"/>
    <cellStyle name="Normal 2 3 2 3 2 7 2 2 3" xfId="25976" xr:uid="{FCD0031A-644B-4A0A-8824-8D2B472123E6}"/>
    <cellStyle name="Normal 2 3 2 3 2 7 2 2 4" xfId="44344" xr:uid="{B65D11A6-D431-415F-905D-E253D171EB05}"/>
    <cellStyle name="Normal 2 3 2 3 2 7 2 3" xfId="12198" xr:uid="{BD331BC9-AEEE-464E-A3FB-232EA3C55A1F}"/>
    <cellStyle name="Normal 2 3 2 3 2 7 2 3 2" xfId="30568" xr:uid="{C7361318-95E9-41E1-86F4-909A8961D8D4}"/>
    <cellStyle name="Normal 2 3 2 3 2 7 2 3 3" xfId="48936" xr:uid="{F97426F8-90C6-45CA-A662-E3A7AEE70703}"/>
    <cellStyle name="Normal 2 3 2 3 2 7 2 4" xfId="21384" xr:uid="{272E758B-B594-43CE-96F1-AF8C67E5D5A4}"/>
    <cellStyle name="Normal 2 3 2 3 2 7 2 5" xfId="39752" xr:uid="{9875497A-8679-486C-8ED9-C2A69D1E6482}"/>
    <cellStyle name="Normal 2 3 2 3 2 7 3" xfId="5310" xr:uid="{1151B14C-69E1-4890-888D-5EB0AB67725F}"/>
    <cellStyle name="Normal 2 3 2 3 2 7 3 2" xfId="14494" xr:uid="{43578110-6268-463B-B789-B9B2CB8D97CC}"/>
    <cellStyle name="Normal 2 3 2 3 2 7 3 2 2" xfId="32864" xr:uid="{04989CE6-DA35-4981-8496-538C704B5894}"/>
    <cellStyle name="Normal 2 3 2 3 2 7 3 2 3" xfId="51232" xr:uid="{27E27713-4326-4969-A869-B88DE2C8A8C4}"/>
    <cellStyle name="Normal 2 3 2 3 2 7 3 3" xfId="23680" xr:uid="{C23EE03B-5D35-498C-A431-7630E8147403}"/>
    <cellStyle name="Normal 2 3 2 3 2 7 3 4" xfId="42048" xr:uid="{A42597D9-85E5-4E6C-B07D-C737491F6B85}"/>
    <cellStyle name="Normal 2 3 2 3 2 7 4" xfId="9902" xr:uid="{308A8AD8-3A75-4F5D-87A5-3856CF756069}"/>
    <cellStyle name="Normal 2 3 2 3 2 7 4 2" xfId="28272" xr:uid="{6F773856-BAE0-49DE-9449-E12C41042A0D}"/>
    <cellStyle name="Normal 2 3 2 3 2 7 4 3" xfId="46640" xr:uid="{F5377267-F49A-4B19-B53E-D486F07A7065}"/>
    <cellStyle name="Normal 2 3 2 3 2 7 5" xfId="19088" xr:uid="{D764BF66-9690-43EE-8FA4-B6CCD8C6312B}"/>
    <cellStyle name="Normal 2 3 2 3 2 7 6" xfId="37456" xr:uid="{AD4BD33E-DA08-4484-A00C-B0E6EEE958E4}"/>
    <cellStyle name="Normal 2 3 2 3 2 8" xfId="1292" xr:uid="{6CDA17FF-889F-4949-A1CF-16C09D8AD7C3}"/>
    <cellStyle name="Normal 2 3 2 3 2 8 2" xfId="3588" xr:uid="{B947D340-D2EC-4998-8191-E587BA5C7183}"/>
    <cellStyle name="Normal 2 3 2 3 2 8 2 2" xfId="8180" xr:uid="{070A2DA1-E975-4758-BD65-69979A6D4F6E}"/>
    <cellStyle name="Normal 2 3 2 3 2 8 2 2 2" xfId="17364" xr:uid="{7BBAC937-FDFB-4FEB-9C8F-883724061AF0}"/>
    <cellStyle name="Normal 2 3 2 3 2 8 2 2 2 2" xfId="35734" xr:uid="{5436C6F2-38DD-4AEA-8C66-3661AB4FC352}"/>
    <cellStyle name="Normal 2 3 2 3 2 8 2 2 2 3" xfId="54102" xr:uid="{D874F6DF-BA43-4316-BD58-00F97AD3FB83}"/>
    <cellStyle name="Normal 2 3 2 3 2 8 2 2 3" xfId="26550" xr:uid="{66348F16-4D47-4A44-B9C6-1F4A28298C20}"/>
    <cellStyle name="Normal 2 3 2 3 2 8 2 2 4" xfId="44918" xr:uid="{FA1A8DDF-CDC3-443A-A851-DE27B54E45FF}"/>
    <cellStyle name="Normal 2 3 2 3 2 8 2 3" xfId="12772" xr:uid="{E9C8A6CD-6335-4E6A-90F9-7ED47D2FF0A8}"/>
    <cellStyle name="Normal 2 3 2 3 2 8 2 3 2" xfId="31142" xr:uid="{5D097FD4-99D4-4956-91F4-40C6B231C649}"/>
    <cellStyle name="Normal 2 3 2 3 2 8 2 3 3" xfId="49510" xr:uid="{E55B52D8-97B9-4F8F-ADC4-C7353DFC01B8}"/>
    <cellStyle name="Normal 2 3 2 3 2 8 2 4" xfId="21958" xr:uid="{834CE71F-38B0-4A6B-9EFB-05754B222981}"/>
    <cellStyle name="Normal 2 3 2 3 2 8 2 5" xfId="40326" xr:uid="{5008C0BC-3ACE-4CC6-9F0A-960E32ACC203}"/>
    <cellStyle name="Normal 2 3 2 3 2 8 3" xfId="5884" xr:uid="{051FF670-15E0-4AE6-9AD3-002F953E490E}"/>
    <cellStyle name="Normal 2 3 2 3 2 8 3 2" xfId="15068" xr:uid="{11F4851D-CB18-4DFF-91A7-2003A1FB7D88}"/>
    <cellStyle name="Normal 2 3 2 3 2 8 3 2 2" xfId="33438" xr:uid="{9F2139C5-0B8E-4755-A7A4-21ADFD812C50}"/>
    <cellStyle name="Normal 2 3 2 3 2 8 3 2 3" xfId="51806" xr:uid="{E0378C54-3B27-4D87-A42F-DAE17AE1059C}"/>
    <cellStyle name="Normal 2 3 2 3 2 8 3 3" xfId="24254" xr:uid="{02642F57-756A-49C3-9155-80715DBDA94F}"/>
    <cellStyle name="Normal 2 3 2 3 2 8 3 4" xfId="42622" xr:uid="{F1A5D2B9-7EB9-4521-A032-07FFC0A1D517}"/>
    <cellStyle name="Normal 2 3 2 3 2 8 4" xfId="10476" xr:uid="{3C8BCA58-360B-402E-A943-234DB8D928D2}"/>
    <cellStyle name="Normal 2 3 2 3 2 8 4 2" xfId="28846" xr:uid="{9448A940-E1C4-4CC9-B189-69CD1475D81F}"/>
    <cellStyle name="Normal 2 3 2 3 2 8 4 3" xfId="47214" xr:uid="{57EB8CD4-039F-40EC-A3DA-4A6605F75732}"/>
    <cellStyle name="Normal 2 3 2 3 2 8 5" xfId="19662" xr:uid="{89D11298-FD08-4E6E-B2D2-371C1201D343}"/>
    <cellStyle name="Normal 2 3 2 3 2 8 6" xfId="38030" xr:uid="{B7E732D7-13B0-47F9-B761-0CA1B789C3CC}"/>
    <cellStyle name="Normal 2 3 2 3 2 9" xfId="1866" xr:uid="{1BF898FF-E868-4BBE-BBFA-32E98407E373}"/>
    <cellStyle name="Normal 2 3 2 3 2 9 2" xfId="4162" xr:uid="{F9CC98E3-B813-4756-93E3-1B275EADA866}"/>
    <cellStyle name="Normal 2 3 2 3 2 9 2 2" xfId="8754" xr:uid="{55CA0D92-0F63-4C33-8A5B-33B51F5F35FE}"/>
    <cellStyle name="Normal 2 3 2 3 2 9 2 2 2" xfId="17938" xr:uid="{7C125116-F8D2-4AE5-8551-E32BFBF12EED}"/>
    <cellStyle name="Normal 2 3 2 3 2 9 2 2 2 2" xfId="36308" xr:uid="{72465AED-C891-4064-B9C3-984F4864B975}"/>
    <cellStyle name="Normal 2 3 2 3 2 9 2 2 2 3" xfId="54676" xr:uid="{840A0CF0-7967-475C-A2E0-5A615884D6D3}"/>
    <cellStyle name="Normal 2 3 2 3 2 9 2 2 3" xfId="27124" xr:uid="{BFE31B23-D4BD-4180-BCBD-F84E52253353}"/>
    <cellStyle name="Normal 2 3 2 3 2 9 2 2 4" xfId="45492" xr:uid="{F4831636-B529-4205-AC15-DD827262E494}"/>
    <cellStyle name="Normal 2 3 2 3 2 9 2 3" xfId="13346" xr:uid="{055A85DB-4F08-4112-80E4-57941A96EAFC}"/>
    <cellStyle name="Normal 2 3 2 3 2 9 2 3 2" xfId="31716" xr:uid="{9A0B6D91-E620-483D-A212-232443452066}"/>
    <cellStyle name="Normal 2 3 2 3 2 9 2 3 3" xfId="50084" xr:uid="{6C85F407-3980-433C-A896-5FA8D68A15CD}"/>
    <cellStyle name="Normal 2 3 2 3 2 9 2 4" xfId="22532" xr:uid="{7F4288A2-062C-4425-A89A-65F3D5C05D05}"/>
    <cellStyle name="Normal 2 3 2 3 2 9 2 5" xfId="40900" xr:uid="{116FCB5F-6E0E-4FD4-89B7-858DBF53B87A}"/>
    <cellStyle name="Normal 2 3 2 3 2 9 3" xfId="6458" xr:uid="{DF4C9C67-34B4-4D6D-B17A-4BED787B6131}"/>
    <cellStyle name="Normal 2 3 2 3 2 9 3 2" xfId="15642" xr:uid="{AA1928F6-5327-4A66-87DE-3011694B6285}"/>
    <cellStyle name="Normal 2 3 2 3 2 9 3 2 2" xfId="34012" xr:uid="{1F02A904-84A8-4019-A8D5-435489262E15}"/>
    <cellStyle name="Normal 2 3 2 3 2 9 3 2 3" xfId="52380" xr:uid="{FA5672AE-CC67-4766-B589-8D583D8AAE9F}"/>
    <cellStyle name="Normal 2 3 2 3 2 9 3 3" xfId="24828" xr:uid="{BA1246A1-83F3-4ACF-9AD1-080CA011CEB4}"/>
    <cellStyle name="Normal 2 3 2 3 2 9 3 4" xfId="43196" xr:uid="{D6175AFB-21A1-41DB-B7B6-F61ECBDAF914}"/>
    <cellStyle name="Normal 2 3 2 3 2 9 4" xfId="11050" xr:uid="{90DFF5AA-480F-413E-9108-4D2E4EB688A6}"/>
    <cellStyle name="Normal 2 3 2 3 2 9 4 2" xfId="29420" xr:uid="{32D6BD3F-8046-4BB5-A948-40777D4AD939}"/>
    <cellStyle name="Normal 2 3 2 3 2 9 4 3" xfId="47788" xr:uid="{E6F4E8AF-20A9-47A4-980A-1DA9A725A944}"/>
    <cellStyle name="Normal 2 3 2 3 2 9 5" xfId="20236" xr:uid="{5F952B03-7B25-4B1F-9D4B-A5184FBB1AC2}"/>
    <cellStyle name="Normal 2 3 2 3 2 9 6" xfId="38604" xr:uid="{86675A52-3430-4B72-97EE-F1C746238F12}"/>
    <cellStyle name="Normal 2 3 2 3 3" xfId="57" xr:uid="{C2057706-93FF-4E6B-8A77-B59CAE2278F6}"/>
    <cellStyle name="Normal 2 3 2 3 3 10" xfId="4756" xr:uid="{35BC475A-F93A-4EB6-B459-527987E80A84}"/>
    <cellStyle name="Normal 2 3 2 3 3 10 2" xfId="13940" xr:uid="{65087E1B-67B7-462A-8C08-746AD618DD4E}"/>
    <cellStyle name="Normal 2 3 2 3 3 10 2 2" xfId="32310" xr:uid="{CFA6E3CF-6A32-40BA-ADC7-513636E1A930}"/>
    <cellStyle name="Normal 2 3 2 3 3 10 2 3" xfId="50678" xr:uid="{1E4BADD9-9F51-446F-8191-E8FE4A87509D}"/>
    <cellStyle name="Normal 2 3 2 3 3 10 3" xfId="23126" xr:uid="{1B1D3D5B-D4AA-4EF2-8542-F27FF355752F}"/>
    <cellStyle name="Normal 2 3 2 3 3 10 4" xfId="41494" xr:uid="{C9BCADDA-FCFD-4479-9567-EE1899326514}"/>
    <cellStyle name="Normal 2 3 2 3 3 11" xfId="9348" xr:uid="{66E6D558-23AB-4F56-A564-2C763C66F789}"/>
    <cellStyle name="Normal 2 3 2 3 3 11 2" xfId="27718" xr:uid="{175F58EE-92A3-48DB-A80B-9A3ACBCBC957}"/>
    <cellStyle name="Normal 2 3 2 3 3 11 3" xfId="46086" xr:uid="{5D57B0DD-B9CF-4498-8578-0BCBD7F877E3}"/>
    <cellStyle name="Normal 2 3 2 3 3 12" xfId="18534" xr:uid="{AE9783E1-3F82-4A67-9FB2-AC5673C35C01}"/>
    <cellStyle name="Normal 2 3 2 3 3 13" xfId="36902" xr:uid="{C45465A3-DEA4-402E-81A3-B74EB78DCF9E}"/>
    <cellStyle name="Normal 2 3 2 3 3 2" xfId="209" xr:uid="{AE61252C-0411-4BD1-8A26-3812F482D236}"/>
    <cellStyle name="Normal 2 3 2 3 3 3" xfId="158" xr:uid="{06F9F5F2-A175-4FDE-BA2E-18A0F0B3733F}"/>
    <cellStyle name="Normal 2 3 2 3 3 3 10" xfId="18613" xr:uid="{46FDAA4D-3586-4023-9E9B-1A8EBCA511EC}"/>
    <cellStyle name="Normal 2 3 2 3 3 3 11" xfId="36981" xr:uid="{7DB3C964-9591-474A-ABDA-B9674BAEEA9E}"/>
    <cellStyle name="Normal 2 3 2 3 3 3 2" xfId="381" xr:uid="{295738E2-B75F-4644-860B-90A45EEBA75A}"/>
    <cellStyle name="Normal 2 3 2 3 3 3 2 10" xfId="37121" xr:uid="{5B9CD455-6CB1-4990-ADA9-DD2F4D47B914}"/>
    <cellStyle name="Normal 2 3 2 3 3 3 2 2" xfId="670" xr:uid="{BA36A62C-CAD4-4E47-A18F-DA45AD074EDA}"/>
    <cellStyle name="Normal 2 3 2 3 3 3 2 2 2" xfId="1244" xr:uid="{F7EC0A72-71FB-4A87-B870-61D5C38C8401}"/>
    <cellStyle name="Normal 2 3 2 3 3 3 2 2 2 2" xfId="3540" xr:uid="{C204F528-0068-410C-8F63-F4CF47FBB723}"/>
    <cellStyle name="Normal 2 3 2 3 3 3 2 2 2 2 2" xfId="8132" xr:uid="{84B865F0-D334-4CA6-BA57-FC0FC3E5DD69}"/>
    <cellStyle name="Normal 2 3 2 3 3 3 2 2 2 2 2 2" xfId="17316" xr:uid="{F6F601E8-FF91-43B8-B0CF-11C3062722C8}"/>
    <cellStyle name="Normal 2 3 2 3 3 3 2 2 2 2 2 2 2" xfId="35686" xr:uid="{FEE97E3D-B0A1-4110-98B3-B51BE060821B}"/>
    <cellStyle name="Normal 2 3 2 3 3 3 2 2 2 2 2 2 3" xfId="54054" xr:uid="{A1FDB792-FAC4-4302-908C-17E4A1E8B10D}"/>
    <cellStyle name="Normal 2 3 2 3 3 3 2 2 2 2 2 3" xfId="26502" xr:uid="{5E04344C-79D6-4E14-B6ED-FC21322C4EBE}"/>
    <cellStyle name="Normal 2 3 2 3 3 3 2 2 2 2 2 4" xfId="44870" xr:uid="{E4639B00-D8D2-48C0-98D3-B00D3C392ABC}"/>
    <cellStyle name="Normal 2 3 2 3 3 3 2 2 2 2 3" xfId="12724" xr:uid="{9FA25FB6-E6D1-4896-85C9-BC4FDA78A536}"/>
    <cellStyle name="Normal 2 3 2 3 3 3 2 2 2 2 3 2" xfId="31094" xr:uid="{AEF32A84-9AB1-418A-BE4E-8C5448DDC0E2}"/>
    <cellStyle name="Normal 2 3 2 3 3 3 2 2 2 2 3 3" xfId="49462" xr:uid="{E7B4F57D-FB7E-4E9C-895F-94D8E65E580E}"/>
    <cellStyle name="Normal 2 3 2 3 3 3 2 2 2 2 4" xfId="21910" xr:uid="{366775AF-651F-41FF-B5F6-AF40C412A34F}"/>
    <cellStyle name="Normal 2 3 2 3 3 3 2 2 2 2 5" xfId="40278" xr:uid="{75B9C75A-73F2-4262-AF4C-DE49B26E3F06}"/>
    <cellStyle name="Normal 2 3 2 3 3 3 2 2 2 3" xfId="5836" xr:uid="{A5C319FA-191A-41CE-B7BF-CDA5FE93B08A}"/>
    <cellStyle name="Normal 2 3 2 3 3 3 2 2 2 3 2" xfId="15020" xr:uid="{3C573727-808C-4B4E-864F-91107BADC229}"/>
    <cellStyle name="Normal 2 3 2 3 3 3 2 2 2 3 2 2" xfId="33390" xr:uid="{8CB63C0A-8A69-4818-8B57-DA76349C84FF}"/>
    <cellStyle name="Normal 2 3 2 3 3 3 2 2 2 3 2 3" xfId="51758" xr:uid="{BC58F625-C257-416D-8E09-94C2D783BD69}"/>
    <cellStyle name="Normal 2 3 2 3 3 3 2 2 2 3 3" xfId="24206" xr:uid="{B26AB182-212C-464F-88F1-F08A252EF63B}"/>
    <cellStyle name="Normal 2 3 2 3 3 3 2 2 2 3 4" xfId="42574" xr:uid="{C65B3C35-0C77-41AD-B874-71042D04C00E}"/>
    <cellStyle name="Normal 2 3 2 3 3 3 2 2 2 4" xfId="10428" xr:uid="{E6C7EFF3-3F80-462A-A44C-FC1D17E31433}"/>
    <cellStyle name="Normal 2 3 2 3 3 3 2 2 2 4 2" xfId="28798" xr:uid="{A9E7F587-E253-4918-BB43-F5D8C967E147}"/>
    <cellStyle name="Normal 2 3 2 3 3 3 2 2 2 4 3" xfId="47166" xr:uid="{D4DEEB50-A39F-43AE-B540-19288CB42B78}"/>
    <cellStyle name="Normal 2 3 2 3 3 3 2 2 2 5" xfId="19614" xr:uid="{870DF885-13B6-43BB-A3CA-AAFEF7F3B7B9}"/>
    <cellStyle name="Normal 2 3 2 3 3 3 2 2 2 6" xfId="37982" xr:uid="{73C39391-9C75-46AE-BAAB-B6D515E8B4C9}"/>
    <cellStyle name="Normal 2 3 2 3 3 3 2 2 3" xfId="1818" xr:uid="{9AAAADD4-BB71-4E57-A277-5D71034FC38D}"/>
    <cellStyle name="Normal 2 3 2 3 3 3 2 2 3 2" xfId="4114" xr:uid="{B5FAE56D-8D14-4D8A-B5A7-7478048B81FC}"/>
    <cellStyle name="Normal 2 3 2 3 3 3 2 2 3 2 2" xfId="8706" xr:uid="{B0718700-759F-4B79-AFCE-36540940060A}"/>
    <cellStyle name="Normal 2 3 2 3 3 3 2 2 3 2 2 2" xfId="17890" xr:uid="{BBBD0C0F-C231-4AF4-8F2D-E75587425AA1}"/>
    <cellStyle name="Normal 2 3 2 3 3 3 2 2 3 2 2 2 2" xfId="36260" xr:uid="{9981AB96-1B78-4AEF-8A05-C8FA3100EBF8}"/>
    <cellStyle name="Normal 2 3 2 3 3 3 2 2 3 2 2 2 3" xfId="54628" xr:uid="{69C2B470-65DA-44BA-B52F-069E5443DC53}"/>
    <cellStyle name="Normal 2 3 2 3 3 3 2 2 3 2 2 3" xfId="27076" xr:uid="{03DFF50C-1F8D-4389-8976-244B89AFBA82}"/>
    <cellStyle name="Normal 2 3 2 3 3 3 2 2 3 2 2 4" xfId="45444" xr:uid="{A8FB1282-9DC0-46BC-8CFE-1222C3AEC874}"/>
    <cellStyle name="Normal 2 3 2 3 3 3 2 2 3 2 3" xfId="13298" xr:uid="{DECE3C49-A2AA-4853-B034-D218E11F09B4}"/>
    <cellStyle name="Normal 2 3 2 3 3 3 2 2 3 2 3 2" xfId="31668" xr:uid="{05C3BF58-7ED8-4882-869A-A9D26335231E}"/>
    <cellStyle name="Normal 2 3 2 3 3 3 2 2 3 2 3 3" xfId="50036" xr:uid="{AAFA1288-1F84-4610-A39F-6E707D19EF9C}"/>
    <cellStyle name="Normal 2 3 2 3 3 3 2 2 3 2 4" xfId="22484" xr:uid="{6D8DF5C7-999F-480B-9627-F2D8E5BA4E23}"/>
    <cellStyle name="Normal 2 3 2 3 3 3 2 2 3 2 5" xfId="40852" xr:uid="{EB148886-0441-40A8-97CA-8124CB27DE98}"/>
    <cellStyle name="Normal 2 3 2 3 3 3 2 2 3 3" xfId="6410" xr:uid="{670E6A30-791C-41D9-8853-3C5FB69F1684}"/>
    <cellStyle name="Normal 2 3 2 3 3 3 2 2 3 3 2" xfId="15594" xr:uid="{F6BC89B6-71F7-43B3-9DCB-C89A7C1F1203}"/>
    <cellStyle name="Normal 2 3 2 3 3 3 2 2 3 3 2 2" xfId="33964" xr:uid="{4A721C21-FCBF-4B7E-9DAB-4B059B0EAA53}"/>
    <cellStyle name="Normal 2 3 2 3 3 3 2 2 3 3 2 3" xfId="52332" xr:uid="{D0C3C86B-9316-4DDD-995B-2E436B1B90E0}"/>
    <cellStyle name="Normal 2 3 2 3 3 3 2 2 3 3 3" xfId="24780" xr:uid="{59CC1E49-547E-4973-B249-05DD2ECD6DA5}"/>
    <cellStyle name="Normal 2 3 2 3 3 3 2 2 3 3 4" xfId="43148" xr:uid="{782D9C1A-0972-4E94-9FC7-965E55A22DA4}"/>
    <cellStyle name="Normal 2 3 2 3 3 3 2 2 3 4" xfId="11002" xr:uid="{A11216CE-51FC-4957-B76F-F70A62CDCB8F}"/>
    <cellStyle name="Normal 2 3 2 3 3 3 2 2 3 4 2" xfId="29372" xr:uid="{DA797CD4-8F0E-4A29-BD4E-E699492A24B0}"/>
    <cellStyle name="Normal 2 3 2 3 3 3 2 2 3 4 3" xfId="47740" xr:uid="{9CB8264B-6786-49A6-A1A9-566405955D74}"/>
    <cellStyle name="Normal 2 3 2 3 3 3 2 2 3 5" xfId="20188" xr:uid="{2AAE1338-4197-42F2-BD9A-73F21DA0D82D}"/>
    <cellStyle name="Normal 2 3 2 3 3 3 2 2 3 6" xfId="38556" xr:uid="{F464A9FA-EF09-44AE-9C7F-623999897FE1}"/>
    <cellStyle name="Normal 2 3 2 3 3 3 2 2 4" xfId="2392" xr:uid="{856BA360-EF63-4F33-8484-8688D1C4704F}"/>
    <cellStyle name="Normal 2 3 2 3 3 3 2 2 4 2" xfId="4688" xr:uid="{967EAD16-0B89-4210-AB7A-B178DC3B9CFA}"/>
    <cellStyle name="Normal 2 3 2 3 3 3 2 2 4 2 2" xfId="9280" xr:uid="{1A3F596F-C4E4-4080-8236-714408554FC0}"/>
    <cellStyle name="Normal 2 3 2 3 3 3 2 2 4 2 2 2" xfId="18464" xr:uid="{2B805731-EC27-4400-98D2-4615F13D6125}"/>
    <cellStyle name="Normal 2 3 2 3 3 3 2 2 4 2 2 2 2" xfId="36834" xr:uid="{13802AE3-0C33-4F97-B6A5-7E6C87CCF38F}"/>
    <cellStyle name="Normal 2 3 2 3 3 3 2 2 4 2 2 2 3" xfId="55202" xr:uid="{05324D56-776D-465B-A8ED-A83CE133627D}"/>
    <cellStyle name="Normal 2 3 2 3 3 3 2 2 4 2 2 3" xfId="27650" xr:uid="{B0C38FB7-DB39-46D6-90CE-C7776468F166}"/>
    <cellStyle name="Normal 2 3 2 3 3 3 2 2 4 2 2 4" xfId="46018" xr:uid="{81D51AD0-0D9A-479D-AF85-D501A614BD43}"/>
    <cellStyle name="Normal 2 3 2 3 3 3 2 2 4 2 3" xfId="13872" xr:uid="{56026CFC-D4BC-4F13-B849-856CEDC0814C}"/>
    <cellStyle name="Normal 2 3 2 3 3 3 2 2 4 2 3 2" xfId="32242" xr:uid="{2B5B2819-89EE-428E-8B44-B3E8FCB85CDF}"/>
    <cellStyle name="Normal 2 3 2 3 3 3 2 2 4 2 3 3" xfId="50610" xr:uid="{943C7651-32BF-4416-8B66-39C67D01F3AE}"/>
    <cellStyle name="Normal 2 3 2 3 3 3 2 2 4 2 4" xfId="23058" xr:uid="{833C9C00-DB33-4FB4-8CE0-82D22C49BE48}"/>
    <cellStyle name="Normal 2 3 2 3 3 3 2 2 4 2 5" xfId="41426" xr:uid="{3B6AEEED-F18B-4CEB-8756-C51D6AE8C29B}"/>
    <cellStyle name="Normal 2 3 2 3 3 3 2 2 4 3" xfId="6984" xr:uid="{16FFB3EB-4BD8-46F4-B6B0-5F1997C1E976}"/>
    <cellStyle name="Normal 2 3 2 3 3 3 2 2 4 3 2" xfId="16168" xr:uid="{920E7210-AC4C-4F22-816D-826A4064D460}"/>
    <cellStyle name="Normal 2 3 2 3 3 3 2 2 4 3 2 2" xfId="34538" xr:uid="{A940F9AC-F31B-4A32-86C6-3AC561B82CFA}"/>
    <cellStyle name="Normal 2 3 2 3 3 3 2 2 4 3 2 3" xfId="52906" xr:uid="{FC42DD26-BFD8-4DB6-9F60-AF217E814CF0}"/>
    <cellStyle name="Normal 2 3 2 3 3 3 2 2 4 3 3" xfId="25354" xr:uid="{A4457A71-B628-4AEE-8306-7698FE4523CA}"/>
    <cellStyle name="Normal 2 3 2 3 3 3 2 2 4 3 4" xfId="43722" xr:uid="{8BDDA21A-7EDC-49A1-B450-B87172B061FB}"/>
    <cellStyle name="Normal 2 3 2 3 3 3 2 2 4 4" xfId="11576" xr:uid="{EC7B642F-B64C-4233-8D78-8EFA4792C753}"/>
    <cellStyle name="Normal 2 3 2 3 3 3 2 2 4 4 2" xfId="29946" xr:uid="{6E5B6D2A-1391-4E3A-A823-46BEF16F4C3C}"/>
    <cellStyle name="Normal 2 3 2 3 3 3 2 2 4 4 3" xfId="48314" xr:uid="{3D043D2C-6380-40E3-A72E-182381C37C08}"/>
    <cellStyle name="Normal 2 3 2 3 3 3 2 2 4 5" xfId="20762" xr:uid="{FB7B38EF-B8F2-47E0-BF6D-17872166229C}"/>
    <cellStyle name="Normal 2 3 2 3 3 3 2 2 4 6" xfId="39130" xr:uid="{DFC3AAAD-4553-4677-BECD-0282834AD4D6}"/>
    <cellStyle name="Normal 2 3 2 3 3 3 2 2 5" xfId="2966" xr:uid="{FFF41AC7-FA12-44B3-9E17-707FC6DD9D9D}"/>
    <cellStyle name="Normal 2 3 2 3 3 3 2 2 5 2" xfId="7558" xr:uid="{6E07521E-ED09-4283-BE0C-E2B4BCDA19A8}"/>
    <cellStyle name="Normal 2 3 2 3 3 3 2 2 5 2 2" xfId="16742" xr:uid="{7F254EE7-5015-4C9E-8567-EDE7073BD01E}"/>
    <cellStyle name="Normal 2 3 2 3 3 3 2 2 5 2 2 2" xfId="35112" xr:uid="{669D739E-2B46-411D-8695-B160E56B8C75}"/>
    <cellStyle name="Normal 2 3 2 3 3 3 2 2 5 2 2 3" xfId="53480" xr:uid="{3347E24C-8983-4ED6-B8D6-1E2E57CAFD77}"/>
    <cellStyle name="Normal 2 3 2 3 3 3 2 2 5 2 3" xfId="25928" xr:uid="{742CE465-F5DA-4421-A386-D4B5087171E8}"/>
    <cellStyle name="Normal 2 3 2 3 3 3 2 2 5 2 4" xfId="44296" xr:uid="{44528976-314C-45F5-89F1-1E99D741D49E}"/>
    <cellStyle name="Normal 2 3 2 3 3 3 2 2 5 3" xfId="12150" xr:uid="{5318DD06-CF5F-4C51-A866-9D1D7FB72668}"/>
    <cellStyle name="Normal 2 3 2 3 3 3 2 2 5 3 2" xfId="30520" xr:uid="{AFD6A7A9-6EBD-4B82-BC7B-FE7B2B2C4624}"/>
    <cellStyle name="Normal 2 3 2 3 3 3 2 2 5 3 3" xfId="48888" xr:uid="{119F1E7B-EA08-479A-86C5-1799C324DBC2}"/>
    <cellStyle name="Normal 2 3 2 3 3 3 2 2 5 4" xfId="21336" xr:uid="{D9B95080-F0A4-43A6-89F3-3FEC55976962}"/>
    <cellStyle name="Normal 2 3 2 3 3 3 2 2 5 5" xfId="39704" xr:uid="{1A2F9DAC-7AFE-4C97-B479-06016AE25B5A}"/>
    <cellStyle name="Normal 2 3 2 3 3 3 2 2 6" xfId="5262" xr:uid="{AFDA7E28-7DFA-42EE-8DFB-C808970D483A}"/>
    <cellStyle name="Normal 2 3 2 3 3 3 2 2 6 2" xfId="14446" xr:uid="{C2655B1F-5E3D-4903-9DA9-F6CADE9EF55E}"/>
    <cellStyle name="Normal 2 3 2 3 3 3 2 2 6 2 2" xfId="32816" xr:uid="{EEF163B3-7E64-40E7-BCCC-61A010A8BBCD}"/>
    <cellStyle name="Normal 2 3 2 3 3 3 2 2 6 2 3" xfId="51184" xr:uid="{A726FD13-321D-4388-88C0-DC836AC6A364}"/>
    <cellStyle name="Normal 2 3 2 3 3 3 2 2 6 3" xfId="23632" xr:uid="{6A3D8321-EAD6-4737-87C4-AD24D7C3A36D}"/>
    <cellStyle name="Normal 2 3 2 3 3 3 2 2 6 4" xfId="42000" xr:uid="{89F1FD17-E4C4-4AF2-B4DE-48C7F0A91422}"/>
    <cellStyle name="Normal 2 3 2 3 3 3 2 2 7" xfId="9854" xr:uid="{BFA65DF5-6339-47CB-BCD8-1C84218F3970}"/>
    <cellStyle name="Normal 2 3 2 3 3 3 2 2 7 2" xfId="28224" xr:uid="{9F3F3E1D-EC09-4CC5-83D4-D64043923422}"/>
    <cellStyle name="Normal 2 3 2 3 3 3 2 2 7 3" xfId="46592" xr:uid="{D3ABBB34-B34C-4F87-ABCE-C1EA0F1F17B1}"/>
    <cellStyle name="Normal 2 3 2 3 3 3 2 2 8" xfId="19040" xr:uid="{CA1790CA-D6CC-4F8A-81C6-B96D37C12D51}"/>
    <cellStyle name="Normal 2 3 2 3 3 3 2 2 9" xfId="37408" xr:uid="{4573FC07-831A-44CE-8028-4C988841E630}"/>
    <cellStyle name="Normal 2 3 2 3 3 3 2 3" xfId="957" xr:uid="{B2A2F3C4-BB02-463E-AB93-053EA761CAC2}"/>
    <cellStyle name="Normal 2 3 2 3 3 3 2 3 2" xfId="3253" xr:uid="{9E7A1D50-6E7D-48FD-8D7A-59D358D9641B}"/>
    <cellStyle name="Normal 2 3 2 3 3 3 2 3 2 2" xfId="7845" xr:uid="{A6AB9737-A0E4-4257-8E1C-B641C30D9EC3}"/>
    <cellStyle name="Normal 2 3 2 3 3 3 2 3 2 2 2" xfId="17029" xr:uid="{A5630902-8279-4F45-910E-B13098272FDE}"/>
    <cellStyle name="Normal 2 3 2 3 3 3 2 3 2 2 2 2" xfId="35399" xr:uid="{B5DC253C-E145-4332-BCB7-7FE2053306CD}"/>
    <cellStyle name="Normal 2 3 2 3 3 3 2 3 2 2 2 3" xfId="53767" xr:uid="{D212EB55-D0EF-49CF-812A-5160C4D0F094}"/>
    <cellStyle name="Normal 2 3 2 3 3 3 2 3 2 2 3" xfId="26215" xr:uid="{DD90CA7C-0D84-4DFA-8FB8-B7D0FDC0F8CE}"/>
    <cellStyle name="Normal 2 3 2 3 3 3 2 3 2 2 4" xfId="44583" xr:uid="{8B350720-9143-42E4-AEC4-E5108484F5EA}"/>
    <cellStyle name="Normal 2 3 2 3 3 3 2 3 2 3" xfId="12437" xr:uid="{26A813C3-909C-4753-8B76-10FBAA9AE30F}"/>
    <cellStyle name="Normal 2 3 2 3 3 3 2 3 2 3 2" xfId="30807" xr:uid="{4B662D31-313E-4946-A354-4C8CBDCE0F27}"/>
    <cellStyle name="Normal 2 3 2 3 3 3 2 3 2 3 3" xfId="49175" xr:uid="{1AAB4F77-8F10-46B0-96C7-33141762131A}"/>
    <cellStyle name="Normal 2 3 2 3 3 3 2 3 2 4" xfId="21623" xr:uid="{239F4445-C9CD-455D-A65B-F00B8D024AC2}"/>
    <cellStyle name="Normal 2 3 2 3 3 3 2 3 2 5" xfId="39991" xr:uid="{7EA88DD1-5540-46C4-A59C-BFE80A83B766}"/>
    <cellStyle name="Normal 2 3 2 3 3 3 2 3 3" xfId="5549" xr:uid="{9A4CCB65-7E32-49AA-9269-1F3D5A57B9EE}"/>
    <cellStyle name="Normal 2 3 2 3 3 3 2 3 3 2" xfId="14733" xr:uid="{0AABE12D-3A85-4687-9F5B-E7DC5C2A744F}"/>
    <cellStyle name="Normal 2 3 2 3 3 3 2 3 3 2 2" xfId="33103" xr:uid="{20130430-3A08-4BC2-9659-18FB9F91C90F}"/>
    <cellStyle name="Normal 2 3 2 3 3 3 2 3 3 2 3" xfId="51471" xr:uid="{CA256BF4-8021-4FC3-89D0-316D6AD80967}"/>
    <cellStyle name="Normal 2 3 2 3 3 3 2 3 3 3" xfId="23919" xr:uid="{13EF466F-2360-456C-A5C1-F184940A8292}"/>
    <cellStyle name="Normal 2 3 2 3 3 3 2 3 3 4" xfId="42287" xr:uid="{9DF2BBED-CA46-49B2-80B2-CA56576BBA00}"/>
    <cellStyle name="Normal 2 3 2 3 3 3 2 3 4" xfId="10141" xr:uid="{BB799A52-D83C-4C18-A13C-5D90970C7F26}"/>
    <cellStyle name="Normal 2 3 2 3 3 3 2 3 4 2" xfId="28511" xr:uid="{36124615-FCEE-4443-AF23-6300881B29D8}"/>
    <cellStyle name="Normal 2 3 2 3 3 3 2 3 4 3" xfId="46879" xr:uid="{C4C822DC-EDD6-4C9D-A66B-5550F51FC1BA}"/>
    <cellStyle name="Normal 2 3 2 3 3 3 2 3 5" xfId="19327" xr:uid="{9597E46D-6CC4-4C6D-92EE-3B535D89C639}"/>
    <cellStyle name="Normal 2 3 2 3 3 3 2 3 6" xfId="37695" xr:uid="{8A756D9E-C6C4-4BB4-BF70-1F52909A6640}"/>
    <cellStyle name="Normal 2 3 2 3 3 3 2 4" xfId="1531" xr:uid="{B927AC2B-83B4-42D3-9FC6-BC293FA9BCA1}"/>
    <cellStyle name="Normal 2 3 2 3 3 3 2 4 2" xfId="3827" xr:uid="{84E90892-ACC6-43D6-B1BB-989AB22A1CCA}"/>
    <cellStyle name="Normal 2 3 2 3 3 3 2 4 2 2" xfId="8419" xr:uid="{19873376-6BD2-41E8-9B31-9A3704A3BA09}"/>
    <cellStyle name="Normal 2 3 2 3 3 3 2 4 2 2 2" xfId="17603" xr:uid="{9BA9FEB1-5108-4DA5-8E9D-DCE707BB0F76}"/>
    <cellStyle name="Normal 2 3 2 3 3 3 2 4 2 2 2 2" xfId="35973" xr:uid="{5D7DD79E-338B-42A6-A844-ABB006ECE605}"/>
    <cellStyle name="Normal 2 3 2 3 3 3 2 4 2 2 2 3" xfId="54341" xr:uid="{9A7A2697-AE31-415E-BF85-C789E88A2299}"/>
    <cellStyle name="Normal 2 3 2 3 3 3 2 4 2 2 3" xfId="26789" xr:uid="{F9D37640-E010-4A22-8AD6-F15F1A613A76}"/>
    <cellStyle name="Normal 2 3 2 3 3 3 2 4 2 2 4" xfId="45157" xr:uid="{3E83CB57-17F8-4A40-B330-D11A264822DF}"/>
    <cellStyle name="Normal 2 3 2 3 3 3 2 4 2 3" xfId="13011" xr:uid="{BD458545-A417-4093-B92D-1B02ED253444}"/>
    <cellStyle name="Normal 2 3 2 3 3 3 2 4 2 3 2" xfId="31381" xr:uid="{28D11B43-BA10-447C-A0A2-946EE55AE190}"/>
    <cellStyle name="Normal 2 3 2 3 3 3 2 4 2 3 3" xfId="49749" xr:uid="{65CB03F9-AC66-48EA-92F4-3A1C1242FDC9}"/>
    <cellStyle name="Normal 2 3 2 3 3 3 2 4 2 4" xfId="22197" xr:uid="{3351AA76-84B5-4056-8846-12E0ABACC50C}"/>
    <cellStyle name="Normal 2 3 2 3 3 3 2 4 2 5" xfId="40565" xr:uid="{CDCC3485-430C-47F9-83C6-6172B26B8388}"/>
    <cellStyle name="Normal 2 3 2 3 3 3 2 4 3" xfId="6123" xr:uid="{4CADB131-211C-4C93-AC02-86AEC76FFA35}"/>
    <cellStyle name="Normal 2 3 2 3 3 3 2 4 3 2" xfId="15307" xr:uid="{5FEF9585-13CF-427C-BEF4-9E213197950D}"/>
    <cellStyle name="Normal 2 3 2 3 3 3 2 4 3 2 2" xfId="33677" xr:uid="{01324334-B838-4F0E-A4A7-D31127EFA7CC}"/>
    <cellStyle name="Normal 2 3 2 3 3 3 2 4 3 2 3" xfId="52045" xr:uid="{DBF65E6A-A120-474D-BD1B-D13D69618D37}"/>
    <cellStyle name="Normal 2 3 2 3 3 3 2 4 3 3" xfId="24493" xr:uid="{0768AA3F-8698-4C80-9A10-7B2AEDB4CB24}"/>
    <cellStyle name="Normal 2 3 2 3 3 3 2 4 3 4" xfId="42861" xr:uid="{96E2923A-A8AC-4221-B492-C2CB3059B82F}"/>
    <cellStyle name="Normal 2 3 2 3 3 3 2 4 4" xfId="10715" xr:uid="{D0A667F6-9FCE-4AD0-8618-193EED5ECB2B}"/>
    <cellStyle name="Normal 2 3 2 3 3 3 2 4 4 2" xfId="29085" xr:uid="{6D42890B-5D73-4F29-AAA9-7EAC52560250}"/>
    <cellStyle name="Normal 2 3 2 3 3 3 2 4 4 3" xfId="47453" xr:uid="{780582C3-69BA-49E7-A297-72C28B5D2772}"/>
    <cellStyle name="Normal 2 3 2 3 3 3 2 4 5" xfId="19901" xr:uid="{952696AA-EFF9-40F9-9A18-10BB86814146}"/>
    <cellStyle name="Normal 2 3 2 3 3 3 2 4 6" xfId="38269" xr:uid="{96F8BC41-4DA0-41F1-A701-6A8334C15378}"/>
    <cellStyle name="Normal 2 3 2 3 3 3 2 5" xfId="2105" xr:uid="{4F7BD146-8B02-459C-A2F0-681B10C2D0A6}"/>
    <cellStyle name="Normal 2 3 2 3 3 3 2 5 2" xfId="4401" xr:uid="{FB15638B-1914-42F2-8CA0-F1A6F02AAD72}"/>
    <cellStyle name="Normal 2 3 2 3 3 3 2 5 2 2" xfId="8993" xr:uid="{454187D3-0481-4A62-9D3C-FDBBC0BB3669}"/>
    <cellStyle name="Normal 2 3 2 3 3 3 2 5 2 2 2" xfId="18177" xr:uid="{0635C2FC-F49E-4E34-9ABB-A9D1C92BBF1C}"/>
    <cellStyle name="Normal 2 3 2 3 3 3 2 5 2 2 2 2" xfId="36547" xr:uid="{47941167-12A5-4DEE-833A-33ACD91EBAA7}"/>
    <cellStyle name="Normal 2 3 2 3 3 3 2 5 2 2 2 3" xfId="54915" xr:uid="{BCEE92C0-EE35-43E4-A55D-074C9FFE65DD}"/>
    <cellStyle name="Normal 2 3 2 3 3 3 2 5 2 2 3" xfId="27363" xr:uid="{865A7861-3323-4142-A14E-F870F45F0F15}"/>
    <cellStyle name="Normal 2 3 2 3 3 3 2 5 2 2 4" xfId="45731" xr:uid="{5C0D9DCD-6BFE-4121-9D07-08EFDE7B5422}"/>
    <cellStyle name="Normal 2 3 2 3 3 3 2 5 2 3" xfId="13585" xr:uid="{F22DA99C-329B-45D8-91BD-EB6FDD31ABAB}"/>
    <cellStyle name="Normal 2 3 2 3 3 3 2 5 2 3 2" xfId="31955" xr:uid="{B0C9E218-BCCD-4837-A8F6-A45FBA9D35F0}"/>
    <cellStyle name="Normal 2 3 2 3 3 3 2 5 2 3 3" xfId="50323" xr:uid="{272B3FA4-1E76-48AA-A595-0F77A6B86224}"/>
    <cellStyle name="Normal 2 3 2 3 3 3 2 5 2 4" xfId="22771" xr:uid="{F0991E4B-C284-453C-851F-A8C97C360601}"/>
    <cellStyle name="Normal 2 3 2 3 3 3 2 5 2 5" xfId="41139" xr:uid="{B566693C-F285-4F4A-990A-88A28FD29998}"/>
    <cellStyle name="Normal 2 3 2 3 3 3 2 5 3" xfId="6697" xr:uid="{964E58E5-2E90-4BCE-84B0-B523F4E7DB50}"/>
    <cellStyle name="Normal 2 3 2 3 3 3 2 5 3 2" xfId="15881" xr:uid="{16FAE1A3-6943-48A2-95CE-987CDFEC5861}"/>
    <cellStyle name="Normal 2 3 2 3 3 3 2 5 3 2 2" xfId="34251" xr:uid="{71D32900-13F1-483B-B71B-55AD4F66F2AE}"/>
    <cellStyle name="Normal 2 3 2 3 3 3 2 5 3 2 3" xfId="52619" xr:uid="{13473EF5-C8CD-4E3C-92C3-693D76A81252}"/>
    <cellStyle name="Normal 2 3 2 3 3 3 2 5 3 3" xfId="25067" xr:uid="{F0AEE341-0EE7-40E8-8A78-DE943F97D4D0}"/>
    <cellStyle name="Normal 2 3 2 3 3 3 2 5 3 4" xfId="43435" xr:uid="{3D4E9653-B6BC-4AE6-AA33-C3B0C87CB636}"/>
    <cellStyle name="Normal 2 3 2 3 3 3 2 5 4" xfId="11289" xr:uid="{83BA9648-D80C-46C3-84C6-68D02E803824}"/>
    <cellStyle name="Normal 2 3 2 3 3 3 2 5 4 2" xfId="29659" xr:uid="{ADDDCD49-D978-46D7-BD84-BA8FCC4914EA}"/>
    <cellStyle name="Normal 2 3 2 3 3 3 2 5 4 3" xfId="48027" xr:uid="{4A601039-136A-411F-8346-F40CA284667D}"/>
    <cellStyle name="Normal 2 3 2 3 3 3 2 5 5" xfId="20475" xr:uid="{F6A464A3-B3DF-49A1-AD18-A64296ECDF22}"/>
    <cellStyle name="Normal 2 3 2 3 3 3 2 5 6" xfId="38843" xr:uid="{98458CE6-AF10-4382-A4D9-BCD3ED6ED4C1}"/>
    <cellStyle name="Normal 2 3 2 3 3 3 2 6" xfId="2679" xr:uid="{FFC545CA-C11A-4BBC-B761-D7C61A85BFD6}"/>
    <cellStyle name="Normal 2 3 2 3 3 3 2 6 2" xfId="7271" xr:uid="{4C812048-CFD9-401E-B912-D9D21E642323}"/>
    <cellStyle name="Normal 2 3 2 3 3 3 2 6 2 2" xfId="16455" xr:uid="{9B215DA7-82BA-4FDC-ACCF-F940C242EA2D}"/>
    <cellStyle name="Normal 2 3 2 3 3 3 2 6 2 2 2" xfId="34825" xr:uid="{E5C922B2-74D0-4989-B3AA-A6B4642FA2F7}"/>
    <cellStyle name="Normal 2 3 2 3 3 3 2 6 2 2 3" xfId="53193" xr:uid="{3AEB1196-4F85-4DB4-AA49-700A406E8793}"/>
    <cellStyle name="Normal 2 3 2 3 3 3 2 6 2 3" xfId="25641" xr:uid="{5DC30E1C-771D-4A54-896D-E12C9590D3B9}"/>
    <cellStyle name="Normal 2 3 2 3 3 3 2 6 2 4" xfId="44009" xr:uid="{22371315-9BC8-4BB4-A1CC-13B44AFD0337}"/>
    <cellStyle name="Normal 2 3 2 3 3 3 2 6 3" xfId="11863" xr:uid="{559B9A9F-CB6D-4813-B086-830BE4BC58AD}"/>
    <cellStyle name="Normal 2 3 2 3 3 3 2 6 3 2" xfId="30233" xr:uid="{9DCB50C5-75E5-4D97-9CAE-29F28E3E1BF3}"/>
    <cellStyle name="Normal 2 3 2 3 3 3 2 6 3 3" xfId="48601" xr:uid="{C17BB103-5FF4-4910-9380-02EFC3FFFEA5}"/>
    <cellStyle name="Normal 2 3 2 3 3 3 2 6 4" xfId="21049" xr:uid="{C56768E4-47B1-457D-AE37-DE234BAAC229}"/>
    <cellStyle name="Normal 2 3 2 3 3 3 2 6 5" xfId="39417" xr:uid="{7AFBC6C7-2E26-4F46-B6A7-3E8904872FF5}"/>
    <cellStyle name="Normal 2 3 2 3 3 3 2 7" xfId="4975" xr:uid="{12254717-B67E-4B86-832E-56D250B00B04}"/>
    <cellStyle name="Normal 2 3 2 3 3 3 2 7 2" xfId="14159" xr:uid="{CAA9847B-0A2F-41EF-B5DD-0FD55BF1D3D1}"/>
    <cellStyle name="Normal 2 3 2 3 3 3 2 7 2 2" xfId="32529" xr:uid="{3B40EF43-3847-4839-A3A2-ED9B9C305A4B}"/>
    <cellStyle name="Normal 2 3 2 3 3 3 2 7 2 3" xfId="50897" xr:uid="{666B07CE-5E03-4BF1-9680-7D9708348601}"/>
    <cellStyle name="Normal 2 3 2 3 3 3 2 7 3" xfId="23345" xr:uid="{B0AB8F77-69B0-4BAE-953A-825082CD5B1A}"/>
    <cellStyle name="Normal 2 3 2 3 3 3 2 7 4" xfId="41713" xr:uid="{484804A2-E803-4471-8F10-5D3958516A6E}"/>
    <cellStyle name="Normal 2 3 2 3 3 3 2 8" xfId="9567" xr:uid="{52EF14AA-FD97-4C7D-9981-53DDD62F3C85}"/>
    <cellStyle name="Normal 2 3 2 3 3 3 2 8 2" xfId="27937" xr:uid="{ED5A969B-CF67-4AD5-A615-C45D4F28717B}"/>
    <cellStyle name="Normal 2 3 2 3 3 3 2 8 3" xfId="46305" xr:uid="{95FB50B8-C2E5-4AEE-8A99-A089D4526BA7}"/>
    <cellStyle name="Normal 2 3 2 3 3 3 2 9" xfId="18753" xr:uid="{02B6E93F-A549-4532-A012-5A7554664537}"/>
    <cellStyle name="Normal 2 3 2 3 3 3 3" xfId="530" xr:uid="{636F0CBA-55D1-4BB4-9649-A952E6B691F4}"/>
    <cellStyle name="Normal 2 3 2 3 3 3 3 2" xfId="1104" xr:uid="{0CB5865A-20DE-48EB-85EA-6242A0824469}"/>
    <cellStyle name="Normal 2 3 2 3 3 3 3 2 2" xfId="3400" xr:uid="{854DAE79-2B80-4ECE-9909-61D70870F34B}"/>
    <cellStyle name="Normal 2 3 2 3 3 3 3 2 2 2" xfId="7992" xr:uid="{44290A1C-2C5E-47EB-B305-1816CAE908B2}"/>
    <cellStyle name="Normal 2 3 2 3 3 3 3 2 2 2 2" xfId="17176" xr:uid="{5666BC49-7092-4F99-B7ED-0F50F2F0945F}"/>
    <cellStyle name="Normal 2 3 2 3 3 3 3 2 2 2 2 2" xfId="35546" xr:uid="{CB029A9A-3A87-4D12-96C3-41BE2F8C50DD}"/>
    <cellStyle name="Normal 2 3 2 3 3 3 3 2 2 2 2 3" xfId="53914" xr:uid="{37C7ECCC-575E-4CD8-AFBA-8F8F71A53826}"/>
    <cellStyle name="Normal 2 3 2 3 3 3 3 2 2 2 3" xfId="26362" xr:uid="{D4807E32-DFBB-4554-B775-8068A0CB8276}"/>
    <cellStyle name="Normal 2 3 2 3 3 3 3 2 2 2 4" xfId="44730" xr:uid="{D8FCE4CB-3F18-44BB-9DC2-0EA4988CE39D}"/>
    <cellStyle name="Normal 2 3 2 3 3 3 3 2 2 3" xfId="12584" xr:uid="{BCA44737-6092-496F-9F02-CFC415B432E2}"/>
    <cellStyle name="Normal 2 3 2 3 3 3 3 2 2 3 2" xfId="30954" xr:uid="{F41BF3AA-E5D5-45AA-8006-38D79026AE6E}"/>
    <cellStyle name="Normal 2 3 2 3 3 3 3 2 2 3 3" xfId="49322" xr:uid="{6A1B448A-0422-4232-9C03-ABCE4126AF72}"/>
    <cellStyle name="Normal 2 3 2 3 3 3 3 2 2 4" xfId="21770" xr:uid="{E1D9B66C-CA1E-454A-B76A-5E1E1FEDCE2A}"/>
    <cellStyle name="Normal 2 3 2 3 3 3 3 2 2 5" xfId="40138" xr:uid="{7D1958EB-0299-456A-9BFC-61A7E6419D4C}"/>
    <cellStyle name="Normal 2 3 2 3 3 3 3 2 3" xfId="5696" xr:uid="{523BC074-F4E3-4A00-9AE8-E003472ED2B1}"/>
    <cellStyle name="Normal 2 3 2 3 3 3 3 2 3 2" xfId="14880" xr:uid="{1B521B49-9678-4D0C-B8A2-99F0BE60ADA7}"/>
    <cellStyle name="Normal 2 3 2 3 3 3 3 2 3 2 2" xfId="33250" xr:uid="{F5072DDA-1CCA-46B3-9F44-37A946D1DE0E}"/>
    <cellStyle name="Normal 2 3 2 3 3 3 3 2 3 2 3" xfId="51618" xr:uid="{E615AC18-D812-4487-BC5C-72CBDFF8C8FD}"/>
    <cellStyle name="Normal 2 3 2 3 3 3 3 2 3 3" xfId="24066" xr:uid="{B8A2EDDF-411F-40AF-A7B5-695DF75DD933}"/>
    <cellStyle name="Normal 2 3 2 3 3 3 3 2 3 4" xfId="42434" xr:uid="{D5218CA7-3D9D-4092-B76F-15B8BF10570F}"/>
    <cellStyle name="Normal 2 3 2 3 3 3 3 2 4" xfId="10288" xr:uid="{5E7CC4F9-97E9-42C7-ACB6-53EEAFF8AADF}"/>
    <cellStyle name="Normal 2 3 2 3 3 3 3 2 4 2" xfId="28658" xr:uid="{82AAA352-FA02-407D-987E-1B9CEFBBAD7F}"/>
    <cellStyle name="Normal 2 3 2 3 3 3 3 2 4 3" xfId="47026" xr:uid="{2BD41B1B-1494-410B-9319-E372ED407F9E}"/>
    <cellStyle name="Normal 2 3 2 3 3 3 3 2 5" xfId="19474" xr:uid="{6ABE6EDD-D350-4952-8F96-38200A3BDB35}"/>
    <cellStyle name="Normal 2 3 2 3 3 3 3 2 6" xfId="37842" xr:uid="{B30237AE-E5F4-45BA-A868-96A650D13B2C}"/>
    <cellStyle name="Normal 2 3 2 3 3 3 3 3" xfId="1678" xr:uid="{AD1B0E10-8C1E-4495-B991-8BF830ACE512}"/>
    <cellStyle name="Normal 2 3 2 3 3 3 3 3 2" xfId="3974" xr:uid="{F791D3B5-66F7-4501-ACE4-95339ABB9962}"/>
    <cellStyle name="Normal 2 3 2 3 3 3 3 3 2 2" xfId="8566" xr:uid="{475918F0-77A2-4173-AF39-A0A56C43BDBA}"/>
    <cellStyle name="Normal 2 3 2 3 3 3 3 3 2 2 2" xfId="17750" xr:uid="{3A4B6BD5-78BF-41C0-8E1C-348A3A100163}"/>
    <cellStyle name="Normal 2 3 2 3 3 3 3 3 2 2 2 2" xfId="36120" xr:uid="{40321D03-D30D-4752-8BF6-61AF8E5A41CC}"/>
    <cellStyle name="Normal 2 3 2 3 3 3 3 3 2 2 2 3" xfId="54488" xr:uid="{296D7561-0CEC-459A-8488-7726F1D3F4A6}"/>
    <cellStyle name="Normal 2 3 2 3 3 3 3 3 2 2 3" xfId="26936" xr:uid="{63F95F3A-D6FD-4DCA-A56A-92147AF937C1}"/>
    <cellStyle name="Normal 2 3 2 3 3 3 3 3 2 2 4" xfId="45304" xr:uid="{29736997-F149-4201-B8AD-C785F2B34A1D}"/>
    <cellStyle name="Normal 2 3 2 3 3 3 3 3 2 3" xfId="13158" xr:uid="{3BF2FB8D-479D-4DD9-ABBA-E1CD714D6E0C}"/>
    <cellStyle name="Normal 2 3 2 3 3 3 3 3 2 3 2" xfId="31528" xr:uid="{140BB0AB-7D4E-423B-8633-E94E5C44D3BF}"/>
    <cellStyle name="Normal 2 3 2 3 3 3 3 3 2 3 3" xfId="49896" xr:uid="{38157EE7-24CA-42FB-9B8D-AD8844284E4E}"/>
    <cellStyle name="Normal 2 3 2 3 3 3 3 3 2 4" xfId="22344" xr:uid="{1D261CF0-2C9E-493D-89B5-77CC02915A6B}"/>
    <cellStyle name="Normal 2 3 2 3 3 3 3 3 2 5" xfId="40712" xr:uid="{5B154878-439B-47A1-8E0D-C6BC0E266952}"/>
    <cellStyle name="Normal 2 3 2 3 3 3 3 3 3" xfId="6270" xr:uid="{CE15E43B-F8CF-4AAA-B273-29967128A8CA}"/>
    <cellStyle name="Normal 2 3 2 3 3 3 3 3 3 2" xfId="15454" xr:uid="{8CA1AA96-6658-4116-B138-0F4F57BB7517}"/>
    <cellStyle name="Normal 2 3 2 3 3 3 3 3 3 2 2" xfId="33824" xr:uid="{F7C256E9-61AE-4EF3-8BB9-18738B16868F}"/>
    <cellStyle name="Normal 2 3 2 3 3 3 3 3 3 2 3" xfId="52192" xr:uid="{732A7770-05BC-4643-9FA5-B73428807E42}"/>
    <cellStyle name="Normal 2 3 2 3 3 3 3 3 3 3" xfId="24640" xr:uid="{FC7654C4-56F7-4A2E-A5CF-249F8A4360CB}"/>
    <cellStyle name="Normal 2 3 2 3 3 3 3 3 3 4" xfId="43008" xr:uid="{77F2AEFA-DF31-49BB-9C72-0D7944F475AF}"/>
    <cellStyle name="Normal 2 3 2 3 3 3 3 3 4" xfId="10862" xr:uid="{EB508BA0-33B9-4590-B277-281D35F4684F}"/>
    <cellStyle name="Normal 2 3 2 3 3 3 3 3 4 2" xfId="29232" xr:uid="{D31084E6-D5CA-41F9-8437-9E4F2B11E65B}"/>
    <cellStyle name="Normal 2 3 2 3 3 3 3 3 4 3" xfId="47600" xr:uid="{29C5C13B-499B-4614-A3CC-D1F361FE8F6D}"/>
    <cellStyle name="Normal 2 3 2 3 3 3 3 3 5" xfId="20048" xr:uid="{1C1805BB-AFEE-4727-8CD8-4229A465CBA3}"/>
    <cellStyle name="Normal 2 3 2 3 3 3 3 3 6" xfId="38416" xr:uid="{5203DD19-171C-481D-BB18-B709A21F7D1A}"/>
    <cellStyle name="Normal 2 3 2 3 3 3 3 4" xfId="2252" xr:uid="{BD7D1B73-FF83-4D6D-88FE-7DE98BFF36EC}"/>
    <cellStyle name="Normal 2 3 2 3 3 3 3 4 2" xfId="4548" xr:uid="{3AA2EA41-F69F-46C1-9455-2D665003E11D}"/>
    <cellStyle name="Normal 2 3 2 3 3 3 3 4 2 2" xfId="9140" xr:uid="{2F7BC9FA-68DF-4BB7-8D30-5C858137E0ED}"/>
    <cellStyle name="Normal 2 3 2 3 3 3 3 4 2 2 2" xfId="18324" xr:uid="{15427400-EFA4-448E-AA21-8A516C297709}"/>
    <cellStyle name="Normal 2 3 2 3 3 3 3 4 2 2 2 2" xfId="36694" xr:uid="{C61FD677-1379-4B31-8D86-871F4A44E643}"/>
    <cellStyle name="Normal 2 3 2 3 3 3 3 4 2 2 2 3" xfId="55062" xr:uid="{EB4E3F91-72AE-4326-AECA-CF29BE2FB070}"/>
    <cellStyle name="Normal 2 3 2 3 3 3 3 4 2 2 3" xfId="27510" xr:uid="{727EC66A-CA9F-42B9-8950-615906FE48FA}"/>
    <cellStyle name="Normal 2 3 2 3 3 3 3 4 2 2 4" xfId="45878" xr:uid="{6F3A1F5D-05F2-456D-BA68-67BE2CE2501A}"/>
    <cellStyle name="Normal 2 3 2 3 3 3 3 4 2 3" xfId="13732" xr:uid="{D3BEA7A3-4D3C-43F9-BB56-740AF87728E5}"/>
    <cellStyle name="Normal 2 3 2 3 3 3 3 4 2 3 2" xfId="32102" xr:uid="{378D9E05-79BB-4F64-9927-79AD206E2CEB}"/>
    <cellStyle name="Normal 2 3 2 3 3 3 3 4 2 3 3" xfId="50470" xr:uid="{C1603531-FD61-4108-92DE-E7F93C0CE4E8}"/>
    <cellStyle name="Normal 2 3 2 3 3 3 3 4 2 4" xfId="22918" xr:uid="{F8101C72-E0A9-4DAE-83AC-40CB6217EB0C}"/>
    <cellStyle name="Normal 2 3 2 3 3 3 3 4 2 5" xfId="41286" xr:uid="{B605D14F-602A-4F95-8F09-48BA4282F776}"/>
    <cellStyle name="Normal 2 3 2 3 3 3 3 4 3" xfId="6844" xr:uid="{C016FE28-93D4-44FE-AD00-6A7A605CF7BB}"/>
    <cellStyle name="Normal 2 3 2 3 3 3 3 4 3 2" xfId="16028" xr:uid="{FDC46C03-E6D2-4C09-B24D-DA76CFBF4173}"/>
    <cellStyle name="Normal 2 3 2 3 3 3 3 4 3 2 2" xfId="34398" xr:uid="{2C67D531-8611-48E3-8F85-CD6FA3421686}"/>
    <cellStyle name="Normal 2 3 2 3 3 3 3 4 3 2 3" xfId="52766" xr:uid="{2853CC59-DD22-4336-9AAA-F98283AFE480}"/>
    <cellStyle name="Normal 2 3 2 3 3 3 3 4 3 3" xfId="25214" xr:uid="{31359A22-1046-44D3-8DC1-3FB171D6F8AC}"/>
    <cellStyle name="Normal 2 3 2 3 3 3 3 4 3 4" xfId="43582" xr:uid="{794EF548-983A-4A17-ACE2-6A0AD4F195AF}"/>
    <cellStyle name="Normal 2 3 2 3 3 3 3 4 4" xfId="11436" xr:uid="{033D76E7-A81E-4D56-BF62-2FCC326071DC}"/>
    <cellStyle name="Normal 2 3 2 3 3 3 3 4 4 2" xfId="29806" xr:uid="{E466F027-F501-40FB-8C8E-0A374BE97FD7}"/>
    <cellStyle name="Normal 2 3 2 3 3 3 3 4 4 3" xfId="48174" xr:uid="{5BE11CBE-B6A1-4C1B-A7E8-F52596C05D8F}"/>
    <cellStyle name="Normal 2 3 2 3 3 3 3 4 5" xfId="20622" xr:uid="{25BC928B-025C-4AF3-8BF3-9ABB19F32974}"/>
    <cellStyle name="Normal 2 3 2 3 3 3 3 4 6" xfId="38990" xr:uid="{B5F0DF4B-5FB6-4C57-B2C7-79C4C6FAB7F7}"/>
    <cellStyle name="Normal 2 3 2 3 3 3 3 5" xfId="2826" xr:uid="{BFF50235-EFBB-4CAE-A25C-95D75CE61912}"/>
    <cellStyle name="Normal 2 3 2 3 3 3 3 5 2" xfId="7418" xr:uid="{625DD2DC-EA85-4A88-8635-B98A148A0C63}"/>
    <cellStyle name="Normal 2 3 2 3 3 3 3 5 2 2" xfId="16602" xr:uid="{F14D86E9-8D84-4E97-8A12-3D3315C3A6CA}"/>
    <cellStyle name="Normal 2 3 2 3 3 3 3 5 2 2 2" xfId="34972" xr:uid="{7DD56356-1133-4D49-84B6-974BE3C8FB56}"/>
    <cellStyle name="Normal 2 3 2 3 3 3 3 5 2 2 3" xfId="53340" xr:uid="{71FE0F45-AE80-44DB-A393-B49A80585838}"/>
    <cellStyle name="Normal 2 3 2 3 3 3 3 5 2 3" xfId="25788" xr:uid="{61907469-81E5-4BB5-A6F7-A9D410E7566F}"/>
    <cellStyle name="Normal 2 3 2 3 3 3 3 5 2 4" xfId="44156" xr:uid="{340597C0-CC9A-497C-A00B-4C3CB39BE042}"/>
    <cellStyle name="Normal 2 3 2 3 3 3 3 5 3" xfId="12010" xr:uid="{5B0DC3DC-FDF1-449F-8DA9-231E7846577B}"/>
    <cellStyle name="Normal 2 3 2 3 3 3 3 5 3 2" xfId="30380" xr:uid="{58F052A4-12C8-49C5-A3C1-E29111040701}"/>
    <cellStyle name="Normal 2 3 2 3 3 3 3 5 3 3" xfId="48748" xr:uid="{17831917-BE9A-4FD8-A5FC-588146278A1C}"/>
    <cellStyle name="Normal 2 3 2 3 3 3 3 5 4" xfId="21196" xr:uid="{69AC0EB4-4CAC-4D4A-914C-FCDFE6BE0889}"/>
    <cellStyle name="Normal 2 3 2 3 3 3 3 5 5" xfId="39564" xr:uid="{4852D196-C80C-4F3C-BD49-C6EA6AB22CFD}"/>
    <cellStyle name="Normal 2 3 2 3 3 3 3 6" xfId="5122" xr:uid="{39B0551E-316F-4996-9F23-522BB5FB5761}"/>
    <cellStyle name="Normal 2 3 2 3 3 3 3 6 2" xfId="14306" xr:uid="{953FFD2B-3A3D-4216-A532-BCBCF84CCBF2}"/>
    <cellStyle name="Normal 2 3 2 3 3 3 3 6 2 2" xfId="32676" xr:uid="{CBAD8F1B-062E-48C4-9CC2-F028A27DD8EF}"/>
    <cellStyle name="Normal 2 3 2 3 3 3 3 6 2 3" xfId="51044" xr:uid="{1A43C75B-F50C-4D97-B05C-96DA5555ECC0}"/>
    <cellStyle name="Normal 2 3 2 3 3 3 3 6 3" xfId="23492" xr:uid="{187089B1-FF24-4E59-B40E-E0D9B8F73499}"/>
    <cellStyle name="Normal 2 3 2 3 3 3 3 6 4" xfId="41860" xr:uid="{6315CB1B-C5A2-405D-B5FD-7656DCDAAADF}"/>
    <cellStyle name="Normal 2 3 2 3 3 3 3 7" xfId="9714" xr:uid="{BB7C81A9-F87F-437A-B7D1-15EF620A3A35}"/>
    <cellStyle name="Normal 2 3 2 3 3 3 3 7 2" xfId="28084" xr:uid="{53C14775-D1E4-456A-B803-BF3D59AEF703}"/>
    <cellStyle name="Normal 2 3 2 3 3 3 3 7 3" xfId="46452" xr:uid="{99D78D4D-32EC-4B3A-9FE0-8A5E995215ED}"/>
    <cellStyle name="Normal 2 3 2 3 3 3 3 8" xfId="18900" xr:uid="{9C3C9E9A-933D-4005-8750-C7AFB100F2CA}"/>
    <cellStyle name="Normal 2 3 2 3 3 3 3 9" xfId="37268" xr:uid="{1D01C442-EA23-4268-AAB5-62EB5C7B041D}"/>
    <cellStyle name="Normal 2 3 2 3 3 3 4" xfId="817" xr:uid="{C5079844-54B5-42D6-9D4D-F76A645C7784}"/>
    <cellStyle name="Normal 2 3 2 3 3 3 4 2" xfId="3113" xr:uid="{20F2173E-7472-491A-B642-02D5352A56DF}"/>
    <cellStyle name="Normal 2 3 2 3 3 3 4 2 2" xfId="7705" xr:uid="{8A886C2E-603C-46B8-84B5-43751A0332A7}"/>
    <cellStyle name="Normal 2 3 2 3 3 3 4 2 2 2" xfId="16889" xr:uid="{D47CFA54-7FC5-459C-BB5E-20A24E0DE455}"/>
    <cellStyle name="Normal 2 3 2 3 3 3 4 2 2 2 2" xfId="35259" xr:uid="{33836DB8-67C5-473A-96DB-88EC77E788E1}"/>
    <cellStyle name="Normal 2 3 2 3 3 3 4 2 2 2 3" xfId="53627" xr:uid="{0956698A-96F5-42FA-997B-7F3076D7D521}"/>
    <cellStyle name="Normal 2 3 2 3 3 3 4 2 2 3" xfId="26075" xr:uid="{0056C177-C305-4BBA-863D-9419A9101445}"/>
    <cellStyle name="Normal 2 3 2 3 3 3 4 2 2 4" xfId="44443" xr:uid="{86F69404-CE8D-4918-A729-4A8FD306A0D7}"/>
    <cellStyle name="Normal 2 3 2 3 3 3 4 2 3" xfId="12297" xr:uid="{1915E55B-6EF7-4CDB-886A-047B9C008106}"/>
    <cellStyle name="Normal 2 3 2 3 3 3 4 2 3 2" xfId="30667" xr:uid="{E7FC6FC6-1609-4F44-A861-934D23EDDFD0}"/>
    <cellStyle name="Normal 2 3 2 3 3 3 4 2 3 3" xfId="49035" xr:uid="{3EBACE30-F9B4-44A3-975A-5B07719AFF1A}"/>
    <cellStyle name="Normal 2 3 2 3 3 3 4 2 4" xfId="21483" xr:uid="{05B559F7-A1E1-47B2-AAEB-92B5BBB5DA88}"/>
    <cellStyle name="Normal 2 3 2 3 3 3 4 2 5" xfId="39851" xr:uid="{CE1FD43F-87DF-4464-9D6E-16E8F8B78DD5}"/>
    <cellStyle name="Normal 2 3 2 3 3 3 4 3" xfId="5409" xr:uid="{E2DD69ED-DB3E-4CE2-8BB6-927C5F6CFC5E}"/>
    <cellStyle name="Normal 2 3 2 3 3 3 4 3 2" xfId="14593" xr:uid="{3328DE33-997E-448B-8EEE-E59A871C14C8}"/>
    <cellStyle name="Normal 2 3 2 3 3 3 4 3 2 2" xfId="32963" xr:uid="{1D35C4BF-AA38-4BDB-A49A-780D05931EA4}"/>
    <cellStyle name="Normal 2 3 2 3 3 3 4 3 2 3" xfId="51331" xr:uid="{014099C9-C488-4A83-AFFF-30486F3DBE2A}"/>
    <cellStyle name="Normal 2 3 2 3 3 3 4 3 3" xfId="23779" xr:uid="{23838D8C-ED83-432D-BD61-E3CE3E06A121}"/>
    <cellStyle name="Normal 2 3 2 3 3 3 4 3 4" xfId="42147" xr:uid="{5C421E91-3228-422E-BB89-C149BBED3F6E}"/>
    <cellStyle name="Normal 2 3 2 3 3 3 4 4" xfId="10001" xr:uid="{AF309820-9A4D-48CF-84EE-244755FBC10A}"/>
    <cellStyle name="Normal 2 3 2 3 3 3 4 4 2" xfId="28371" xr:uid="{01D7FFF3-388B-479A-A76A-C9C02B973D12}"/>
    <cellStyle name="Normal 2 3 2 3 3 3 4 4 3" xfId="46739" xr:uid="{DD0E88D2-89C3-4C7C-9025-C45AD69A7114}"/>
    <cellStyle name="Normal 2 3 2 3 3 3 4 5" xfId="19187" xr:uid="{0C256EB8-E792-4E45-8713-42ED1A6A5C33}"/>
    <cellStyle name="Normal 2 3 2 3 3 3 4 6" xfId="37555" xr:uid="{D51F0303-EE35-43A6-B71F-F318B311EAB3}"/>
    <cellStyle name="Normal 2 3 2 3 3 3 5" xfId="1391" xr:uid="{271AC92B-F2B0-4068-B996-A554AAD38844}"/>
    <cellStyle name="Normal 2 3 2 3 3 3 5 2" xfId="3687" xr:uid="{5949B57B-78DE-41DA-A8F8-90CF589B2A0E}"/>
    <cellStyle name="Normal 2 3 2 3 3 3 5 2 2" xfId="8279" xr:uid="{84EB91C8-370C-4D86-88C5-343303F4B5EB}"/>
    <cellStyle name="Normal 2 3 2 3 3 3 5 2 2 2" xfId="17463" xr:uid="{B558F641-FD5F-4302-A766-8B806389F741}"/>
    <cellStyle name="Normal 2 3 2 3 3 3 5 2 2 2 2" xfId="35833" xr:uid="{BDC52488-2BA8-4F30-81D2-4F59ADBA335B}"/>
    <cellStyle name="Normal 2 3 2 3 3 3 5 2 2 2 3" xfId="54201" xr:uid="{A4A6858F-D52E-4F58-A04C-80F2A7E9AEC2}"/>
    <cellStyle name="Normal 2 3 2 3 3 3 5 2 2 3" xfId="26649" xr:uid="{7A6F8F79-4FE7-47AB-A8F9-59D1DEF29306}"/>
    <cellStyle name="Normal 2 3 2 3 3 3 5 2 2 4" xfId="45017" xr:uid="{A289D1DF-9F58-4B48-8AB2-8CBE62824939}"/>
    <cellStyle name="Normal 2 3 2 3 3 3 5 2 3" xfId="12871" xr:uid="{FEF5DCC7-6260-435D-ADB0-D332F421AB59}"/>
    <cellStyle name="Normal 2 3 2 3 3 3 5 2 3 2" xfId="31241" xr:uid="{FB43E881-7BDC-4D8D-A15D-9BF145BADB48}"/>
    <cellStyle name="Normal 2 3 2 3 3 3 5 2 3 3" xfId="49609" xr:uid="{86BCC00B-61E4-4066-9E7E-D699DEC22A63}"/>
    <cellStyle name="Normal 2 3 2 3 3 3 5 2 4" xfId="22057" xr:uid="{1146378B-59A5-45C0-9CA2-7317C950C158}"/>
    <cellStyle name="Normal 2 3 2 3 3 3 5 2 5" xfId="40425" xr:uid="{905E3F49-6371-4761-B384-52D9F8983D52}"/>
    <cellStyle name="Normal 2 3 2 3 3 3 5 3" xfId="5983" xr:uid="{86690F68-E70D-4603-A5D9-BD4A1C929D0B}"/>
    <cellStyle name="Normal 2 3 2 3 3 3 5 3 2" xfId="15167" xr:uid="{96AB555A-1DCC-45EE-9459-1B95140C3FA0}"/>
    <cellStyle name="Normal 2 3 2 3 3 3 5 3 2 2" xfId="33537" xr:uid="{8F66CC22-3382-41B0-9934-A87E95919DB2}"/>
    <cellStyle name="Normal 2 3 2 3 3 3 5 3 2 3" xfId="51905" xr:uid="{93F27657-0DA2-4DDD-ADF2-A9DE54757E6A}"/>
    <cellStyle name="Normal 2 3 2 3 3 3 5 3 3" xfId="24353" xr:uid="{79DFBCD4-DCC5-49B1-B933-5EB2E83CAC8F}"/>
    <cellStyle name="Normal 2 3 2 3 3 3 5 3 4" xfId="42721" xr:uid="{89C2838E-A38F-4EE3-A546-E6ADC1126191}"/>
    <cellStyle name="Normal 2 3 2 3 3 3 5 4" xfId="10575" xr:uid="{F03B7F29-3B32-47B7-94EF-7066FE77227C}"/>
    <cellStyle name="Normal 2 3 2 3 3 3 5 4 2" xfId="28945" xr:uid="{D35C72CD-1E21-451E-BE68-2102596F0237}"/>
    <cellStyle name="Normal 2 3 2 3 3 3 5 4 3" xfId="47313" xr:uid="{2CE3481A-9449-4D42-9582-BAB519390C38}"/>
    <cellStyle name="Normal 2 3 2 3 3 3 5 5" xfId="19761" xr:uid="{6C7AD255-CB13-47E4-A140-248537C5D40A}"/>
    <cellStyle name="Normal 2 3 2 3 3 3 5 6" xfId="38129" xr:uid="{27E6AB5A-C079-476C-9D97-63F46ED42391}"/>
    <cellStyle name="Normal 2 3 2 3 3 3 6" xfId="1965" xr:uid="{1AEF6F4F-9E64-4F33-B50D-B9A3743419D0}"/>
    <cellStyle name="Normal 2 3 2 3 3 3 6 2" xfId="4261" xr:uid="{8867B6B8-C9B1-422C-ACD1-539A9B63595B}"/>
    <cellStyle name="Normal 2 3 2 3 3 3 6 2 2" xfId="8853" xr:uid="{8A4B8027-18F9-415A-8AF0-41926BB2DD2C}"/>
    <cellStyle name="Normal 2 3 2 3 3 3 6 2 2 2" xfId="18037" xr:uid="{CD5A7A6F-57CB-450F-B753-447DB00A8B73}"/>
    <cellStyle name="Normal 2 3 2 3 3 3 6 2 2 2 2" xfId="36407" xr:uid="{588F2F7C-FF89-438E-8D29-7C7277295690}"/>
    <cellStyle name="Normal 2 3 2 3 3 3 6 2 2 2 3" xfId="54775" xr:uid="{75F52394-F95B-4442-9358-81BE631F3439}"/>
    <cellStyle name="Normal 2 3 2 3 3 3 6 2 2 3" xfId="27223" xr:uid="{688230ED-4CA5-46EC-9799-49714A479C92}"/>
    <cellStyle name="Normal 2 3 2 3 3 3 6 2 2 4" xfId="45591" xr:uid="{1F0659B1-8FE9-4342-8956-8B1DD67E382C}"/>
    <cellStyle name="Normal 2 3 2 3 3 3 6 2 3" xfId="13445" xr:uid="{08A848E7-1C07-4E87-AEF6-A8F2B167A598}"/>
    <cellStyle name="Normal 2 3 2 3 3 3 6 2 3 2" xfId="31815" xr:uid="{CF42296E-660F-4BFB-85C9-C63F5286C995}"/>
    <cellStyle name="Normal 2 3 2 3 3 3 6 2 3 3" xfId="50183" xr:uid="{100E3A8D-C36F-482A-9080-ABA000CC627F}"/>
    <cellStyle name="Normal 2 3 2 3 3 3 6 2 4" xfId="22631" xr:uid="{E4202E29-4F52-4E2A-9512-2DBBDFD2DFE3}"/>
    <cellStyle name="Normal 2 3 2 3 3 3 6 2 5" xfId="40999" xr:uid="{1DFDC0CE-DF73-4338-AFB1-BC1CC7ED57A2}"/>
    <cellStyle name="Normal 2 3 2 3 3 3 6 3" xfId="6557" xr:uid="{2B8877EF-00BF-4B28-847D-596CB2FD5DCB}"/>
    <cellStyle name="Normal 2 3 2 3 3 3 6 3 2" xfId="15741" xr:uid="{586BCF21-61A4-426A-A3A0-5C9EF78755B9}"/>
    <cellStyle name="Normal 2 3 2 3 3 3 6 3 2 2" xfId="34111" xr:uid="{7AF586D9-8F87-44FA-8C0B-054263725F27}"/>
    <cellStyle name="Normal 2 3 2 3 3 3 6 3 2 3" xfId="52479" xr:uid="{7FA8BFF7-118A-4E43-A925-3D80F1A87D21}"/>
    <cellStyle name="Normal 2 3 2 3 3 3 6 3 3" xfId="24927" xr:uid="{8B5FADE5-7C53-4419-86D8-0F274ABF2E69}"/>
    <cellStyle name="Normal 2 3 2 3 3 3 6 3 4" xfId="43295" xr:uid="{164C9629-287D-4568-9823-3AFC59EF879C}"/>
    <cellStyle name="Normal 2 3 2 3 3 3 6 4" xfId="11149" xr:uid="{278B72C0-15D6-4057-B0E5-93E18620A15E}"/>
    <cellStyle name="Normal 2 3 2 3 3 3 6 4 2" xfId="29519" xr:uid="{E0FA9DB8-9271-4385-ADB0-E0F56D0F68B0}"/>
    <cellStyle name="Normal 2 3 2 3 3 3 6 4 3" xfId="47887" xr:uid="{FCA92815-8349-4617-B286-5BF8B885F5DF}"/>
    <cellStyle name="Normal 2 3 2 3 3 3 6 5" xfId="20335" xr:uid="{BDF95DF8-59E6-47A4-80D2-5AD243FBA95F}"/>
    <cellStyle name="Normal 2 3 2 3 3 3 6 6" xfId="38703" xr:uid="{EC3D2F0B-064B-4BBC-887D-ED546A571DC0}"/>
    <cellStyle name="Normal 2 3 2 3 3 3 7" xfId="2539" xr:uid="{950177D3-92FE-4EBB-8D64-D20D27CEDA3B}"/>
    <cellStyle name="Normal 2 3 2 3 3 3 7 2" xfId="7131" xr:uid="{E81C6441-AC28-4B3E-9A3F-2A0C26A95C57}"/>
    <cellStyle name="Normal 2 3 2 3 3 3 7 2 2" xfId="16315" xr:uid="{DD7C18B5-A764-4B0A-94B7-5D5F0C4B9A94}"/>
    <cellStyle name="Normal 2 3 2 3 3 3 7 2 2 2" xfId="34685" xr:uid="{311E3660-2B66-42F5-955F-FBC1BF46A515}"/>
    <cellStyle name="Normal 2 3 2 3 3 3 7 2 2 3" xfId="53053" xr:uid="{C188635B-5BE4-49DE-B2FE-CA59FD5B409D}"/>
    <cellStyle name="Normal 2 3 2 3 3 3 7 2 3" xfId="25501" xr:uid="{3E49E10B-036E-4877-98F8-3675ADA7F3E9}"/>
    <cellStyle name="Normal 2 3 2 3 3 3 7 2 4" xfId="43869" xr:uid="{6E8F4B69-2C18-46F5-82C1-E3351555DD8A}"/>
    <cellStyle name="Normal 2 3 2 3 3 3 7 3" xfId="11723" xr:uid="{C3149FBC-41A1-4176-8CF0-85EFFC39730C}"/>
    <cellStyle name="Normal 2 3 2 3 3 3 7 3 2" xfId="30093" xr:uid="{E4112293-C3D4-49D3-906A-1E686D29CB62}"/>
    <cellStyle name="Normal 2 3 2 3 3 3 7 3 3" xfId="48461" xr:uid="{4284742F-D720-4E35-8619-51845EF70589}"/>
    <cellStyle name="Normal 2 3 2 3 3 3 7 4" xfId="20909" xr:uid="{E79E2421-EE1F-4C5F-9BC4-D8A5C18D099B}"/>
    <cellStyle name="Normal 2 3 2 3 3 3 7 5" xfId="39277" xr:uid="{FC255528-EA0E-47C1-8DA4-9C7AEAB48F4C}"/>
    <cellStyle name="Normal 2 3 2 3 3 3 8" xfId="4835" xr:uid="{571C8F5B-E7A3-4288-8392-0BDFEF6F4C5F}"/>
    <cellStyle name="Normal 2 3 2 3 3 3 8 2" xfId="14019" xr:uid="{86179720-63E3-4044-A191-7B237FD9A1EA}"/>
    <cellStyle name="Normal 2 3 2 3 3 3 8 2 2" xfId="32389" xr:uid="{285D784D-3EF3-415E-B3C2-534A1F8DBDDE}"/>
    <cellStyle name="Normal 2 3 2 3 3 3 8 2 3" xfId="50757" xr:uid="{A21298CF-C15A-44D9-942C-143A197E4654}"/>
    <cellStyle name="Normal 2 3 2 3 3 3 8 3" xfId="23205" xr:uid="{4D85F59A-A43C-4320-A6C6-48EF46B90A3B}"/>
    <cellStyle name="Normal 2 3 2 3 3 3 8 4" xfId="41573" xr:uid="{E809644A-D27F-43BA-9EB7-9B7F4E1C319F}"/>
    <cellStyle name="Normal 2 3 2 3 3 3 9" xfId="9427" xr:uid="{F0A37229-17B4-43C5-9DD3-26DA5468DC1D}"/>
    <cellStyle name="Normal 2 3 2 3 3 3 9 2" xfId="27797" xr:uid="{309721E6-A637-4C0B-AEEC-631AD23E8086}"/>
    <cellStyle name="Normal 2 3 2 3 3 3 9 3" xfId="46165" xr:uid="{E3F99E56-EB6A-4579-AF1E-AC8301F3864E}"/>
    <cellStyle name="Normal 2 3 2 3 3 4" xfId="302" xr:uid="{A0967F13-D381-4E77-AABF-689329F64DF3}"/>
    <cellStyle name="Normal 2 3 2 3 3 4 10" xfId="37042" xr:uid="{1C3A6978-4170-4477-94C5-16A114C3F076}"/>
    <cellStyle name="Normal 2 3 2 3 3 4 2" xfId="591" xr:uid="{7A730B20-0AFB-4D43-84AF-DB5DEA917A6D}"/>
    <cellStyle name="Normal 2 3 2 3 3 4 2 2" xfId="1165" xr:uid="{A3080726-BE73-4AA1-BF6A-2D464CC2D5F2}"/>
    <cellStyle name="Normal 2 3 2 3 3 4 2 2 2" xfId="3461" xr:uid="{60BC97B8-5196-4DAF-B483-6F69FE47D3E8}"/>
    <cellStyle name="Normal 2 3 2 3 3 4 2 2 2 2" xfId="8053" xr:uid="{9514C5E6-9ED1-41F2-B73F-0AC8E8E28A3A}"/>
    <cellStyle name="Normal 2 3 2 3 3 4 2 2 2 2 2" xfId="17237" xr:uid="{88FF3372-31EB-4902-A55D-88DDD78702A9}"/>
    <cellStyle name="Normal 2 3 2 3 3 4 2 2 2 2 2 2" xfId="35607" xr:uid="{D0361F0A-5CF7-44B1-BE98-9EC04DB02E8A}"/>
    <cellStyle name="Normal 2 3 2 3 3 4 2 2 2 2 2 3" xfId="53975" xr:uid="{277D8962-1BA9-402F-932F-A5AC80759D27}"/>
    <cellStyle name="Normal 2 3 2 3 3 4 2 2 2 2 3" xfId="26423" xr:uid="{6212252F-C732-4C93-9A3E-3F6226EFFF9A}"/>
    <cellStyle name="Normal 2 3 2 3 3 4 2 2 2 2 4" xfId="44791" xr:uid="{274A36AE-E7C6-47F5-A0E2-30E591E6554C}"/>
    <cellStyle name="Normal 2 3 2 3 3 4 2 2 2 3" xfId="12645" xr:uid="{B99834D8-740F-4955-BF34-6F1EF34361F0}"/>
    <cellStyle name="Normal 2 3 2 3 3 4 2 2 2 3 2" xfId="31015" xr:uid="{953519FF-E976-4F76-97AB-1FF98C6EDE4B}"/>
    <cellStyle name="Normal 2 3 2 3 3 4 2 2 2 3 3" xfId="49383" xr:uid="{1595CC99-3438-4D07-AC2F-3D268B911482}"/>
    <cellStyle name="Normal 2 3 2 3 3 4 2 2 2 4" xfId="21831" xr:uid="{0A4718AB-A14B-4544-B5A6-33CE55183D20}"/>
    <cellStyle name="Normal 2 3 2 3 3 4 2 2 2 5" xfId="40199" xr:uid="{9DCBDC60-A9BE-487D-86E0-8441CB721A08}"/>
    <cellStyle name="Normal 2 3 2 3 3 4 2 2 3" xfId="5757" xr:uid="{594271FF-CA22-4AC2-9611-6FDA4A5C975C}"/>
    <cellStyle name="Normal 2 3 2 3 3 4 2 2 3 2" xfId="14941" xr:uid="{45E6C739-9708-45A8-BAAB-339D4118125B}"/>
    <cellStyle name="Normal 2 3 2 3 3 4 2 2 3 2 2" xfId="33311" xr:uid="{16927252-CAD7-4547-B3D3-8F9A44D8D60F}"/>
    <cellStyle name="Normal 2 3 2 3 3 4 2 2 3 2 3" xfId="51679" xr:uid="{F6CBA937-E1C6-4CEB-B533-6BDCF972D01C}"/>
    <cellStyle name="Normal 2 3 2 3 3 4 2 2 3 3" xfId="24127" xr:uid="{436099F4-B614-4F1C-93B9-561BD8AD8C2C}"/>
    <cellStyle name="Normal 2 3 2 3 3 4 2 2 3 4" xfId="42495" xr:uid="{C1D56DCC-6760-467E-BC8D-B159D512278E}"/>
    <cellStyle name="Normal 2 3 2 3 3 4 2 2 4" xfId="10349" xr:uid="{00A67F00-3948-4B0F-B880-6C381977A59C}"/>
    <cellStyle name="Normal 2 3 2 3 3 4 2 2 4 2" xfId="28719" xr:uid="{9067E9A2-A079-4055-9EB5-BC18736072F2}"/>
    <cellStyle name="Normal 2 3 2 3 3 4 2 2 4 3" xfId="47087" xr:uid="{6737D5AE-DD6C-474D-8320-02D3164524F6}"/>
    <cellStyle name="Normal 2 3 2 3 3 4 2 2 5" xfId="19535" xr:uid="{77F2EA23-E0B0-448D-8DFB-B9B2101E80A6}"/>
    <cellStyle name="Normal 2 3 2 3 3 4 2 2 6" xfId="37903" xr:uid="{18BEC862-ABC6-43F0-BEC4-9E82EBE3ADE4}"/>
    <cellStyle name="Normal 2 3 2 3 3 4 2 3" xfId="1739" xr:uid="{74027D8B-4EB0-4E95-BBBA-08C473818D0C}"/>
    <cellStyle name="Normal 2 3 2 3 3 4 2 3 2" xfId="4035" xr:uid="{8FE3E048-72BB-4186-90CC-F13C7A1E6AA9}"/>
    <cellStyle name="Normal 2 3 2 3 3 4 2 3 2 2" xfId="8627" xr:uid="{982FD8B2-8F9F-49E0-A930-947B6346E715}"/>
    <cellStyle name="Normal 2 3 2 3 3 4 2 3 2 2 2" xfId="17811" xr:uid="{8D88FC08-370D-47BA-9126-D0418C754624}"/>
    <cellStyle name="Normal 2 3 2 3 3 4 2 3 2 2 2 2" xfId="36181" xr:uid="{74FBA51D-4921-4F44-92F2-0E7016ADE31A}"/>
    <cellStyle name="Normal 2 3 2 3 3 4 2 3 2 2 2 3" xfId="54549" xr:uid="{93B729B2-D89E-44C0-8E5B-37DE8E92221E}"/>
    <cellStyle name="Normal 2 3 2 3 3 4 2 3 2 2 3" xfId="26997" xr:uid="{478680DA-AB2E-4F3C-881A-828BA771E292}"/>
    <cellStyle name="Normal 2 3 2 3 3 4 2 3 2 2 4" xfId="45365" xr:uid="{735AFD1F-E72A-49BD-9EF9-ABF624C39126}"/>
    <cellStyle name="Normal 2 3 2 3 3 4 2 3 2 3" xfId="13219" xr:uid="{8DAADD28-2223-43E8-BA76-967C00B39AC6}"/>
    <cellStyle name="Normal 2 3 2 3 3 4 2 3 2 3 2" xfId="31589" xr:uid="{60C66159-3DF1-473B-B69E-D439D21E7DD9}"/>
    <cellStyle name="Normal 2 3 2 3 3 4 2 3 2 3 3" xfId="49957" xr:uid="{38240293-5299-4D89-9C33-5D15F338EC90}"/>
    <cellStyle name="Normal 2 3 2 3 3 4 2 3 2 4" xfId="22405" xr:uid="{A3333B65-F71F-4688-B784-D7E690816E5E}"/>
    <cellStyle name="Normal 2 3 2 3 3 4 2 3 2 5" xfId="40773" xr:uid="{4EB24384-6BF3-4C5B-BE90-6BFA2E2A6215}"/>
    <cellStyle name="Normal 2 3 2 3 3 4 2 3 3" xfId="6331" xr:uid="{269A1F9D-B966-43A4-A0AD-C2E61CAC4024}"/>
    <cellStyle name="Normal 2 3 2 3 3 4 2 3 3 2" xfId="15515" xr:uid="{A9A8571A-64F4-4FBD-8999-1E35B95F6CE0}"/>
    <cellStyle name="Normal 2 3 2 3 3 4 2 3 3 2 2" xfId="33885" xr:uid="{BA80F416-959C-4A9E-B246-A7ED51A32DC5}"/>
    <cellStyle name="Normal 2 3 2 3 3 4 2 3 3 2 3" xfId="52253" xr:uid="{60E4924B-CD1D-4877-B6A3-1E13C7BB3330}"/>
    <cellStyle name="Normal 2 3 2 3 3 4 2 3 3 3" xfId="24701" xr:uid="{749E174E-778C-41A8-AE74-96602F5406AE}"/>
    <cellStyle name="Normal 2 3 2 3 3 4 2 3 3 4" xfId="43069" xr:uid="{F0F520F9-33F3-4BBC-B7B2-FE7C6720A60E}"/>
    <cellStyle name="Normal 2 3 2 3 3 4 2 3 4" xfId="10923" xr:uid="{65B5F24E-8969-4163-AF2F-6186F797C47D}"/>
    <cellStyle name="Normal 2 3 2 3 3 4 2 3 4 2" xfId="29293" xr:uid="{925DF11B-19F6-4F5A-8F6F-BA4B676D39E7}"/>
    <cellStyle name="Normal 2 3 2 3 3 4 2 3 4 3" xfId="47661" xr:uid="{5A5F7056-398E-4774-92A9-FD3BE220808D}"/>
    <cellStyle name="Normal 2 3 2 3 3 4 2 3 5" xfId="20109" xr:uid="{C1B2A053-7B9B-4C06-AA6B-0D81C49A80CE}"/>
    <cellStyle name="Normal 2 3 2 3 3 4 2 3 6" xfId="38477" xr:uid="{3864962B-AFB6-469E-A583-3395DEC38E38}"/>
    <cellStyle name="Normal 2 3 2 3 3 4 2 4" xfId="2313" xr:uid="{1A7B2EE3-DB60-4F0F-8D2E-AB620BAE712D}"/>
    <cellStyle name="Normal 2 3 2 3 3 4 2 4 2" xfId="4609" xr:uid="{36923E5D-8C17-4D52-A7B0-4E4F8913DCF0}"/>
    <cellStyle name="Normal 2 3 2 3 3 4 2 4 2 2" xfId="9201" xr:uid="{A1E71D28-3BBA-4A3D-8A12-10681888FBE6}"/>
    <cellStyle name="Normal 2 3 2 3 3 4 2 4 2 2 2" xfId="18385" xr:uid="{F2E4D0B0-29E9-43BC-B325-90DCDD3C780F}"/>
    <cellStyle name="Normal 2 3 2 3 3 4 2 4 2 2 2 2" xfId="36755" xr:uid="{5653F3BF-5F88-4E01-9393-5300CB085855}"/>
    <cellStyle name="Normal 2 3 2 3 3 4 2 4 2 2 2 3" xfId="55123" xr:uid="{82A971DD-1D08-4EC0-9943-5AEA5C9E400C}"/>
    <cellStyle name="Normal 2 3 2 3 3 4 2 4 2 2 3" xfId="27571" xr:uid="{6A70976F-B8BE-4EA9-8A10-021130AA0590}"/>
    <cellStyle name="Normal 2 3 2 3 3 4 2 4 2 2 4" xfId="45939" xr:uid="{957340C3-9724-4566-AA3E-1B3309099A52}"/>
    <cellStyle name="Normal 2 3 2 3 3 4 2 4 2 3" xfId="13793" xr:uid="{8E6ED39B-7F7D-4928-AA6A-27FE333338F6}"/>
    <cellStyle name="Normal 2 3 2 3 3 4 2 4 2 3 2" xfId="32163" xr:uid="{A3B26CD4-10B8-421C-9E0D-4D30B6B7BA0C}"/>
    <cellStyle name="Normal 2 3 2 3 3 4 2 4 2 3 3" xfId="50531" xr:uid="{3ED0AD56-4844-4919-9B38-810985B865F0}"/>
    <cellStyle name="Normal 2 3 2 3 3 4 2 4 2 4" xfId="22979" xr:uid="{18C9F4BB-5D96-49A3-AE30-E7108AB78EFE}"/>
    <cellStyle name="Normal 2 3 2 3 3 4 2 4 2 5" xfId="41347" xr:uid="{6B45B46D-EBE3-42C1-AE79-D9436BFC4A27}"/>
    <cellStyle name="Normal 2 3 2 3 3 4 2 4 3" xfId="6905" xr:uid="{B438C541-854D-4E4E-BB36-EA9355F738F9}"/>
    <cellStyle name="Normal 2 3 2 3 3 4 2 4 3 2" xfId="16089" xr:uid="{2EC6D104-02D6-4654-BB93-90AF8DDB9D58}"/>
    <cellStyle name="Normal 2 3 2 3 3 4 2 4 3 2 2" xfId="34459" xr:uid="{201F463E-E4E4-402C-8BCD-F5ABC14563BF}"/>
    <cellStyle name="Normal 2 3 2 3 3 4 2 4 3 2 3" xfId="52827" xr:uid="{CC9FC254-BC98-4E94-A520-5F9452C731BB}"/>
    <cellStyle name="Normal 2 3 2 3 3 4 2 4 3 3" xfId="25275" xr:uid="{A388419F-DE29-4149-8788-5457357A9BF7}"/>
    <cellStyle name="Normal 2 3 2 3 3 4 2 4 3 4" xfId="43643" xr:uid="{D82E2310-E67F-40F9-8FD4-99DC33202414}"/>
    <cellStyle name="Normal 2 3 2 3 3 4 2 4 4" xfId="11497" xr:uid="{D2D7D178-F9D7-4D1A-9088-D4F51F91EB02}"/>
    <cellStyle name="Normal 2 3 2 3 3 4 2 4 4 2" xfId="29867" xr:uid="{214B9845-CADD-4570-8C07-D266726FA8E2}"/>
    <cellStyle name="Normal 2 3 2 3 3 4 2 4 4 3" xfId="48235" xr:uid="{45E35576-ECF1-4741-B434-A6ED6DF3723A}"/>
    <cellStyle name="Normal 2 3 2 3 3 4 2 4 5" xfId="20683" xr:uid="{B2AC1642-0662-4128-A156-061AB9936638}"/>
    <cellStyle name="Normal 2 3 2 3 3 4 2 4 6" xfId="39051" xr:uid="{6D9F88EF-28E2-4C04-B11C-4B31F141258C}"/>
    <cellStyle name="Normal 2 3 2 3 3 4 2 5" xfId="2887" xr:uid="{02E0C8C7-6E17-44A7-9B26-13EA8C3C0141}"/>
    <cellStyle name="Normal 2 3 2 3 3 4 2 5 2" xfId="7479" xr:uid="{C8C4350C-2970-46B7-B480-97385EA7D6FB}"/>
    <cellStyle name="Normal 2 3 2 3 3 4 2 5 2 2" xfId="16663" xr:uid="{F6AE727B-C0DB-46BB-8F5A-57C78B3AA30C}"/>
    <cellStyle name="Normal 2 3 2 3 3 4 2 5 2 2 2" xfId="35033" xr:uid="{29E67702-9CD4-48EC-BC54-2B530D9103B6}"/>
    <cellStyle name="Normal 2 3 2 3 3 4 2 5 2 2 3" xfId="53401" xr:uid="{C76F7E92-85B5-4B3A-84AE-ECD9D51F2401}"/>
    <cellStyle name="Normal 2 3 2 3 3 4 2 5 2 3" xfId="25849" xr:uid="{2D3EE91B-5709-467C-9B07-BC01516ECD64}"/>
    <cellStyle name="Normal 2 3 2 3 3 4 2 5 2 4" xfId="44217" xr:uid="{224CB892-99E2-46D0-9AD7-C8B52C92845C}"/>
    <cellStyle name="Normal 2 3 2 3 3 4 2 5 3" xfId="12071" xr:uid="{12F2054E-8694-4B09-88C8-FB0E2B0278A4}"/>
    <cellStyle name="Normal 2 3 2 3 3 4 2 5 3 2" xfId="30441" xr:uid="{8C1C227B-5BF6-4864-A52A-73CB9EFA16EC}"/>
    <cellStyle name="Normal 2 3 2 3 3 4 2 5 3 3" xfId="48809" xr:uid="{BD59A1AB-25CA-46E8-A760-B8A17EC02E80}"/>
    <cellStyle name="Normal 2 3 2 3 3 4 2 5 4" xfId="21257" xr:uid="{D797B334-786D-49D4-B572-2F03CB88CDD9}"/>
    <cellStyle name="Normal 2 3 2 3 3 4 2 5 5" xfId="39625" xr:uid="{C19B73E8-4F9B-451E-A1F2-81759864B863}"/>
    <cellStyle name="Normal 2 3 2 3 3 4 2 6" xfId="5183" xr:uid="{351D4F30-F515-4BD6-BD2B-6B468DD8FA2C}"/>
    <cellStyle name="Normal 2 3 2 3 3 4 2 6 2" xfId="14367" xr:uid="{D803931E-8CDE-4DAB-9260-69B5D91941CD}"/>
    <cellStyle name="Normal 2 3 2 3 3 4 2 6 2 2" xfId="32737" xr:uid="{D7F1FD35-BCB0-4152-A403-2A616618D789}"/>
    <cellStyle name="Normal 2 3 2 3 3 4 2 6 2 3" xfId="51105" xr:uid="{24EC1C1C-5D3F-40C7-94D9-899C38ADD9FC}"/>
    <cellStyle name="Normal 2 3 2 3 3 4 2 6 3" xfId="23553" xr:uid="{234B498F-17E2-4611-8F3B-0995A3FC1F4E}"/>
    <cellStyle name="Normal 2 3 2 3 3 4 2 6 4" xfId="41921" xr:uid="{8262FF10-8590-4A3D-B164-321D8F00829F}"/>
    <cellStyle name="Normal 2 3 2 3 3 4 2 7" xfId="9775" xr:uid="{E87D365A-BA3C-4443-9CFF-04A6DE1802D5}"/>
    <cellStyle name="Normal 2 3 2 3 3 4 2 7 2" xfId="28145" xr:uid="{381A96F5-7C57-4D6F-82B0-835AF9455676}"/>
    <cellStyle name="Normal 2 3 2 3 3 4 2 7 3" xfId="46513" xr:uid="{8F0FE72B-5A1C-4427-A525-4FC700317E58}"/>
    <cellStyle name="Normal 2 3 2 3 3 4 2 8" xfId="18961" xr:uid="{F5EE1D7B-52CC-45E2-BD02-07EED4DDBEAE}"/>
    <cellStyle name="Normal 2 3 2 3 3 4 2 9" xfId="37329" xr:uid="{D23C03F1-6255-4AF5-84BD-C92A8F771DB9}"/>
    <cellStyle name="Normal 2 3 2 3 3 4 3" xfId="878" xr:uid="{0671A54D-2074-4E63-95B7-E4B0A9585834}"/>
    <cellStyle name="Normal 2 3 2 3 3 4 3 2" xfId="3174" xr:uid="{4E397EE5-381E-41FE-A5B8-A2E5C7C32EC4}"/>
    <cellStyle name="Normal 2 3 2 3 3 4 3 2 2" xfId="7766" xr:uid="{72C93CBC-D87E-493F-AAC1-C1B9FCD78F43}"/>
    <cellStyle name="Normal 2 3 2 3 3 4 3 2 2 2" xfId="16950" xr:uid="{43BE6FDC-C607-49E3-B01A-22D6743EDE67}"/>
    <cellStyle name="Normal 2 3 2 3 3 4 3 2 2 2 2" xfId="35320" xr:uid="{EAAF9137-1FC9-4213-ADFC-2D83536E1A8C}"/>
    <cellStyle name="Normal 2 3 2 3 3 4 3 2 2 2 3" xfId="53688" xr:uid="{B577253C-3036-47A2-90CF-57E5487A17F9}"/>
    <cellStyle name="Normal 2 3 2 3 3 4 3 2 2 3" xfId="26136" xr:uid="{EDAAE838-6ED6-432A-8867-30C65B4742F5}"/>
    <cellStyle name="Normal 2 3 2 3 3 4 3 2 2 4" xfId="44504" xr:uid="{C3EA1BFE-FE1D-4513-9F85-3618F61E861A}"/>
    <cellStyle name="Normal 2 3 2 3 3 4 3 2 3" xfId="12358" xr:uid="{C440C4CE-0A89-49C6-B3C6-A5231023380B}"/>
    <cellStyle name="Normal 2 3 2 3 3 4 3 2 3 2" xfId="30728" xr:uid="{4D8DBF54-E6E5-48FC-BB28-6C3D1D6B584A}"/>
    <cellStyle name="Normal 2 3 2 3 3 4 3 2 3 3" xfId="49096" xr:uid="{80C9ABF9-90D9-4326-B1E6-E93D96B59428}"/>
    <cellStyle name="Normal 2 3 2 3 3 4 3 2 4" xfId="21544" xr:uid="{57EEA0A1-DF5F-4D34-8E64-EEBF96F991D0}"/>
    <cellStyle name="Normal 2 3 2 3 3 4 3 2 5" xfId="39912" xr:uid="{189533D2-CD09-45B8-9A45-E172C51D5729}"/>
    <cellStyle name="Normal 2 3 2 3 3 4 3 3" xfId="5470" xr:uid="{E22BA88E-3B57-4B6D-AC7E-6162D4EDAF99}"/>
    <cellStyle name="Normal 2 3 2 3 3 4 3 3 2" xfId="14654" xr:uid="{9D569797-B85A-4ADF-BBBD-24B4EB86658D}"/>
    <cellStyle name="Normal 2 3 2 3 3 4 3 3 2 2" xfId="33024" xr:uid="{8E5E166E-3B58-4913-AD54-769F78CBE3F2}"/>
    <cellStyle name="Normal 2 3 2 3 3 4 3 3 2 3" xfId="51392" xr:uid="{AAF291F8-CC7A-439F-A194-91EABFB774DD}"/>
    <cellStyle name="Normal 2 3 2 3 3 4 3 3 3" xfId="23840" xr:uid="{EF8C0BD5-6EB1-4EE8-B21B-F997DA7D7E41}"/>
    <cellStyle name="Normal 2 3 2 3 3 4 3 3 4" xfId="42208" xr:uid="{A0EF75EC-6AB9-43E2-B344-077A62C639A2}"/>
    <cellStyle name="Normal 2 3 2 3 3 4 3 4" xfId="10062" xr:uid="{F8F6B85A-72E9-4BDC-9713-AFAD0D60BEDA}"/>
    <cellStyle name="Normal 2 3 2 3 3 4 3 4 2" xfId="28432" xr:uid="{F41F942D-29E8-462A-A56C-837794ED327B}"/>
    <cellStyle name="Normal 2 3 2 3 3 4 3 4 3" xfId="46800" xr:uid="{C88A9939-CD57-4B1B-A16F-EB4F832B0E5C}"/>
    <cellStyle name="Normal 2 3 2 3 3 4 3 5" xfId="19248" xr:uid="{FCFC7938-EAC0-4FB6-B74D-0547F407F7FD}"/>
    <cellStyle name="Normal 2 3 2 3 3 4 3 6" xfId="37616" xr:uid="{5CF2ED36-28D7-4CD0-8668-9A01D84E5C80}"/>
    <cellStyle name="Normal 2 3 2 3 3 4 4" xfId="1452" xr:uid="{22A559F4-1DE3-48C4-9A49-D0D91803016C}"/>
    <cellStyle name="Normal 2 3 2 3 3 4 4 2" xfId="3748" xr:uid="{EE6D6C35-AB0E-453B-A178-7D9836F2E9A6}"/>
    <cellStyle name="Normal 2 3 2 3 3 4 4 2 2" xfId="8340" xr:uid="{0A482C57-BC64-453F-A567-8304E0EE1A19}"/>
    <cellStyle name="Normal 2 3 2 3 3 4 4 2 2 2" xfId="17524" xr:uid="{49596EE7-360D-4034-AA53-D90533F6E844}"/>
    <cellStyle name="Normal 2 3 2 3 3 4 4 2 2 2 2" xfId="35894" xr:uid="{6EBF9A48-02ED-4AD5-B397-D25FA432B4BA}"/>
    <cellStyle name="Normal 2 3 2 3 3 4 4 2 2 2 3" xfId="54262" xr:uid="{B2A7F6EF-4276-4F43-B2B3-B9CB2FED0102}"/>
    <cellStyle name="Normal 2 3 2 3 3 4 4 2 2 3" xfId="26710" xr:uid="{B2FC97EA-B02C-486E-9143-734F1B4DC1C6}"/>
    <cellStyle name="Normal 2 3 2 3 3 4 4 2 2 4" xfId="45078" xr:uid="{7C8C1610-0D6A-4B78-9515-8E6848337A66}"/>
    <cellStyle name="Normal 2 3 2 3 3 4 4 2 3" xfId="12932" xr:uid="{004CEA93-299C-42AC-AEC0-3F280486C838}"/>
    <cellStyle name="Normal 2 3 2 3 3 4 4 2 3 2" xfId="31302" xr:uid="{33263D45-48E0-4113-816C-F02633F11880}"/>
    <cellStyle name="Normal 2 3 2 3 3 4 4 2 3 3" xfId="49670" xr:uid="{08F149D3-CFE5-4E11-81C1-A948FE1BD752}"/>
    <cellStyle name="Normal 2 3 2 3 3 4 4 2 4" xfId="22118" xr:uid="{23B3494C-4511-44D0-9C22-EB47A7B856F0}"/>
    <cellStyle name="Normal 2 3 2 3 3 4 4 2 5" xfId="40486" xr:uid="{728E0A08-3D60-495A-A59A-1054883C8A56}"/>
    <cellStyle name="Normal 2 3 2 3 3 4 4 3" xfId="6044" xr:uid="{65E8D0E5-0808-4A5A-8359-1D14C6D0D40E}"/>
    <cellStyle name="Normal 2 3 2 3 3 4 4 3 2" xfId="15228" xr:uid="{B249F537-226D-48AE-A672-FFFB306E5BF5}"/>
    <cellStyle name="Normal 2 3 2 3 3 4 4 3 2 2" xfId="33598" xr:uid="{32AF13F4-8159-4412-B069-8716F62CED1B}"/>
    <cellStyle name="Normal 2 3 2 3 3 4 4 3 2 3" xfId="51966" xr:uid="{8A7F47A7-BB5B-494A-BE8C-537E07CD4DAB}"/>
    <cellStyle name="Normal 2 3 2 3 3 4 4 3 3" xfId="24414" xr:uid="{EC4516EB-0D98-487B-980F-872DE9C5A63F}"/>
    <cellStyle name="Normal 2 3 2 3 3 4 4 3 4" xfId="42782" xr:uid="{80DD5E6C-A430-4A4C-B044-1B741E1180B8}"/>
    <cellStyle name="Normal 2 3 2 3 3 4 4 4" xfId="10636" xr:uid="{FE0EFDCD-36D9-444E-8F67-4F05FB342A3B}"/>
    <cellStyle name="Normal 2 3 2 3 3 4 4 4 2" xfId="29006" xr:uid="{E4417DBE-9AD4-448A-AC63-C0301D7F33EC}"/>
    <cellStyle name="Normal 2 3 2 3 3 4 4 4 3" xfId="47374" xr:uid="{0F02ABB6-3E23-4E0D-9137-363D6C7C9813}"/>
    <cellStyle name="Normal 2 3 2 3 3 4 4 5" xfId="19822" xr:uid="{09D12FAD-7876-4668-B882-404A2F3BBDEE}"/>
    <cellStyle name="Normal 2 3 2 3 3 4 4 6" xfId="38190" xr:uid="{EE631315-E9BC-4A63-93D0-6D0C78B780D8}"/>
    <cellStyle name="Normal 2 3 2 3 3 4 5" xfId="2026" xr:uid="{134C4D0D-E48C-477C-858B-73E364BAB748}"/>
    <cellStyle name="Normal 2 3 2 3 3 4 5 2" xfId="4322" xr:uid="{E57E6AF6-EB4C-4DFD-9505-CC5A17FEDB9E}"/>
    <cellStyle name="Normal 2 3 2 3 3 4 5 2 2" xfId="8914" xr:uid="{38043C54-EEC4-4173-A290-B6DBCD7E5D27}"/>
    <cellStyle name="Normal 2 3 2 3 3 4 5 2 2 2" xfId="18098" xr:uid="{5F843D30-9170-4AAA-BF85-72D6CDCB417B}"/>
    <cellStyle name="Normal 2 3 2 3 3 4 5 2 2 2 2" xfId="36468" xr:uid="{93E63651-11F6-468B-8329-7509DD2A3701}"/>
    <cellStyle name="Normal 2 3 2 3 3 4 5 2 2 2 3" xfId="54836" xr:uid="{2B64CC16-59B0-41C7-9A5B-43F87F2DA8F2}"/>
    <cellStyle name="Normal 2 3 2 3 3 4 5 2 2 3" xfId="27284" xr:uid="{3073E803-B9DE-4BAD-A25A-8594F2A16EAE}"/>
    <cellStyle name="Normal 2 3 2 3 3 4 5 2 2 4" xfId="45652" xr:uid="{A32B8EE7-81B5-4A14-96E2-52EB80BC1586}"/>
    <cellStyle name="Normal 2 3 2 3 3 4 5 2 3" xfId="13506" xr:uid="{FE8B9C93-1E9D-446B-850A-6233FF4B0CA6}"/>
    <cellStyle name="Normal 2 3 2 3 3 4 5 2 3 2" xfId="31876" xr:uid="{EE72E07F-EA02-4E5A-962B-23BEA3FAE69B}"/>
    <cellStyle name="Normal 2 3 2 3 3 4 5 2 3 3" xfId="50244" xr:uid="{CA0205B2-6CAF-41A0-9A26-2E89E9BC18B7}"/>
    <cellStyle name="Normal 2 3 2 3 3 4 5 2 4" xfId="22692" xr:uid="{ADC76705-764F-43B8-941E-0354648F811B}"/>
    <cellStyle name="Normal 2 3 2 3 3 4 5 2 5" xfId="41060" xr:uid="{F85067EE-D86A-4069-B0FC-897041EDAB00}"/>
    <cellStyle name="Normal 2 3 2 3 3 4 5 3" xfId="6618" xr:uid="{5EEB3A26-6B44-44E5-806D-9091F135A3E7}"/>
    <cellStyle name="Normal 2 3 2 3 3 4 5 3 2" xfId="15802" xr:uid="{37CA64AF-CD1B-463F-AC05-69B3C7E942D9}"/>
    <cellStyle name="Normal 2 3 2 3 3 4 5 3 2 2" xfId="34172" xr:uid="{DE84EEE6-F83E-4815-A01D-6639E209E48E}"/>
    <cellStyle name="Normal 2 3 2 3 3 4 5 3 2 3" xfId="52540" xr:uid="{045B2707-0C9B-4097-9298-93DF129950DF}"/>
    <cellStyle name="Normal 2 3 2 3 3 4 5 3 3" xfId="24988" xr:uid="{20F1499F-D2CB-4EC1-8FBF-82008DF050D4}"/>
    <cellStyle name="Normal 2 3 2 3 3 4 5 3 4" xfId="43356" xr:uid="{EE7A0641-A0E6-45B7-8756-78FE63696B32}"/>
    <cellStyle name="Normal 2 3 2 3 3 4 5 4" xfId="11210" xr:uid="{138B4062-F175-4076-B12B-F02C00A9B506}"/>
    <cellStyle name="Normal 2 3 2 3 3 4 5 4 2" xfId="29580" xr:uid="{74EB3636-C245-40A5-923A-68EC13D09F16}"/>
    <cellStyle name="Normal 2 3 2 3 3 4 5 4 3" xfId="47948" xr:uid="{943C4745-380E-443F-8D68-0D506F1BE010}"/>
    <cellStyle name="Normal 2 3 2 3 3 4 5 5" xfId="20396" xr:uid="{B8244F62-482B-44B3-A18B-01B12CD991F7}"/>
    <cellStyle name="Normal 2 3 2 3 3 4 5 6" xfId="38764" xr:uid="{36784C39-DB83-470E-A413-10412B3C8B69}"/>
    <cellStyle name="Normal 2 3 2 3 3 4 6" xfId="2600" xr:uid="{BB6ACA3B-0A17-42CD-BE20-D07E06A3C985}"/>
    <cellStyle name="Normal 2 3 2 3 3 4 6 2" xfId="7192" xr:uid="{0BBF9BFF-FC8C-46A0-8321-59F697F9A983}"/>
    <cellStyle name="Normal 2 3 2 3 3 4 6 2 2" xfId="16376" xr:uid="{06320E5B-A284-4076-90F2-3A770A1BF146}"/>
    <cellStyle name="Normal 2 3 2 3 3 4 6 2 2 2" xfId="34746" xr:uid="{96621018-3554-430D-9031-2A22DFBE243D}"/>
    <cellStyle name="Normal 2 3 2 3 3 4 6 2 2 3" xfId="53114" xr:uid="{FFA6BB36-984B-4991-B1CB-6334AA20FF5F}"/>
    <cellStyle name="Normal 2 3 2 3 3 4 6 2 3" xfId="25562" xr:uid="{11494D03-F423-4091-9AC5-8B5BB48641A7}"/>
    <cellStyle name="Normal 2 3 2 3 3 4 6 2 4" xfId="43930" xr:uid="{9E24CDAC-FDDB-42F7-8849-75C2E75E4560}"/>
    <cellStyle name="Normal 2 3 2 3 3 4 6 3" xfId="11784" xr:uid="{6D2BFAD7-7D75-4F3C-A923-DC29A1817787}"/>
    <cellStyle name="Normal 2 3 2 3 3 4 6 3 2" xfId="30154" xr:uid="{B44374E9-C6A3-4EE0-90CA-66EF954639A8}"/>
    <cellStyle name="Normal 2 3 2 3 3 4 6 3 3" xfId="48522" xr:uid="{511D7EC9-F266-4C8D-B964-8375F5053748}"/>
    <cellStyle name="Normal 2 3 2 3 3 4 6 4" xfId="20970" xr:uid="{5451B4D5-0EB1-441F-A35F-8C7545C1EC75}"/>
    <cellStyle name="Normal 2 3 2 3 3 4 6 5" xfId="39338" xr:uid="{6CCAE774-C16F-434C-8B04-78CA56F58FD0}"/>
    <cellStyle name="Normal 2 3 2 3 3 4 7" xfId="4896" xr:uid="{7AF39995-B7ED-4F5B-BEF2-D1EECE326ADA}"/>
    <cellStyle name="Normal 2 3 2 3 3 4 7 2" xfId="14080" xr:uid="{7C1A8974-D6D5-4B65-AA3A-4D6F4CB904F9}"/>
    <cellStyle name="Normal 2 3 2 3 3 4 7 2 2" xfId="32450" xr:uid="{5AA79551-4BCD-4577-A616-120FADF2ADAD}"/>
    <cellStyle name="Normal 2 3 2 3 3 4 7 2 3" xfId="50818" xr:uid="{713E14CA-5EC6-43EC-97CD-9BE092F475B5}"/>
    <cellStyle name="Normal 2 3 2 3 3 4 7 3" xfId="23266" xr:uid="{9EC2FEC9-6A6D-4AE8-8C75-F6783370D710}"/>
    <cellStyle name="Normal 2 3 2 3 3 4 7 4" xfId="41634" xr:uid="{D48A48D5-C540-4400-8F27-372B6F08D3E1}"/>
    <cellStyle name="Normal 2 3 2 3 3 4 8" xfId="9488" xr:uid="{DEDB1C93-321E-48BC-A7F1-67185EEF2F1C}"/>
    <cellStyle name="Normal 2 3 2 3 3 4 8 2" xfId="27858" xr:uid="{DB26E09D-A3C1-4670-AE62-EF12320BC211}"/>
    <cellStyle name="Normal 2 3 2 3 3 4 8 3" xfId="46226" xr:uid="{A161335D-1D7E-4439-A4EF-E6D61FFC775A}"/>
    <cellStyle name="Normal 2 3 2 3 3 4 9" xfId="18674" xr:uid="{09D7868F-7990-43A0-AC8D-65C14C51F01C}"/>
    <cellStyle name="Normal 2 3 2 3 3 5" xfId="451" xr:uid="{571299D5-2CA9-4336-A039-64B18A890B7C}"/>
    <cellStyle name="Normal 2 3 2 3 3 5 2" xfId="1025" xr:uid="{968589B5-C1BF-412F-8B7E-6B9A306D2898}"/>
    <cellStyle name="Normal 2 3 2 3 3 5 2 2" xfId="3321" xr:uid="{6917099C-36F0-467A-91C0-AE26308C0571}"/>
    <cellStyle name="Normal 2 3 2 3 3 5 2 2 2" xfId="7913" xr:uid="{E3D77AA3-5091-48EC-B637-7623EE6DAB30}"/>
    <cellStyle name="Normal 2 3 2 3 3 5 2 2 2 2" xfId="17097" xr:uid="{1362F3A4-AA3B-4A86-AD59-765D6267A27D}"/>
    <cellStyle name="Normal 2 3 2 3 3 5 2 2 2 2 2" xfId="35467" xr:uid="{0D6AE0C6-5170-4B4E-A650-10837BBC548F}"/>
    <cellStyle name="Normal 2 3 2 3 3 5 2 2 2 2 3" xfId="53835" xr:uid="{05DB0DD8-F2C7-4E35-8223-DE149420C641}"/>
    <cellStyle name="Normal 2 3 2 3 3 5 2 2 2 3" xfId="26283" xr:uid="{A3D80ABB-7691-452E-9A9F-AED523C299E2}"/>
    <cellStyle name="Normal 2 3 2 3 3 5 2 2 2 4" xfId="44651" xr:uid="{7BDFB7E6-FC93-4152-B5D7-A9322C13BA02}"/>
    <cellStyle name="Normal 2 3 2 3 3 5 2 2 3" xfId="12505" xr:uid="{E92F4A0E-16B3-4ECE-B0B5-5AB0C8071D1B}"/>
    <cellStyle name="Normal 2 3 2 3 3 5 2 2 3 2" xfId="30875" xr:uid="{DE2D4103-D4B6-4E03-A0C4-4B974AB2D0E1}"/>
    <cellStyle name="Normal 2 3 2 3 3 5 2 2 3 3" xfId="49243" xr:uid="{4587DBE3-18D4-41E9-8B5F-F303BDC5128C}"/>
    <cellStyle name="Normal 2 3 2 3 3 5 2 2 4" xfId="21691" xr:uid="{EC514B71-D133-4B23-B7C8-D180AE1B2370}"/>
    <cellStyle name="Normal 2 3 2 3 3 5 2 2 5" xfId="40059" xr:uid="{43A90341-88D2-433A-8BC9-B89C4FF76F1D}"/>
    <cellStyle name="Normal 2 3 2 3 3 5 2 3" xfId="5617" xr:uid="{DB92E85F-E33D-406F-A72F-5BB8E25F13C9}"/>
    <cellStyle name="Normal 2 3 2 3 3 5 2 3 2" xfId="14801" xr:uid="{E83AE3C7-1584-4DFF-837C-37B03ACBA400}"/>
    <cellStyle name="Normal 2 3 2 3 3 5 2 3 2 2" xfId="33171" xr:uid="{52ED4F42-1E42-46BA-9E5E-9E91ABD32CDC}"/>
    <cellStyle name="Normal 2 3 2 3 3 5 2 3 2 3" xfId="51539" xr:uid="{445CE599-0784-441D-8C47-F1BF9EDD531B}"/>
    <cellStyle name="Normal 2 3 2 3 3 5 2 3 3" xfId="23987" xr:uid="{BA456844-E65A-4AC1-BC87-9F3F125D22B6}"/>
    <cellStyle name="Normal 2 3 2 3 3 5 2 3 4" xfId="42355" xr:uid="{CC18088F-7670-4950-BE37-C00B0F8E3139}"/>
    <cellStyle name="Normal 2 3 2 3 3 5 2 4" xfId="10209" xr:uid="{D7B3541E-7A08-4AAE-B74D-773B13A59CDE}"/>
    <cellStyle name="Normal 2 3 2 3 3 5 2 4 2" xfId="28579" xr:uid="{6F18FF05-8572-4079-A9FA-DFFDFC2EAF95}"/>
    <cellStyle name="Normal 2 3 2 3 3 5 2 4 3" xfId="46947" xr:uid="{FFA30C1B-F109-4A16-A773-0641B1828EB3}"/>
    <cellStyle name="Normal 2 3 2 3 3 5 2 5" xfId="19395" xr:uid="{2F9D6B40-138E-432A-972D-3184DECF22BB}"/>
    <cellStyle name="Normal 2 3 2 3 3 5 2 6" xfId="37763" xr:uid="{A7F7C4D3-AD2F-4BC8-A341-ABB3E5093957}"/>
    <cellStyle name="Normal 2 3 2 3 3 5 3" xfId="1599" xr:uid="{A64FCA41-C42F-457A-B517-C5F58118CE7E}"/>
    <cellStyle name="Normal 2 3 2 3 3 5 3 2" xfId="3895" xr:uid="{234CD971-C53B-4F50-9595-F9A7C8C60107}"/>
    <cellStyle name="Normal 2 3 2 3 3 5 3 2 2" xfId="8487" xr:uid="{0DC299F9-5E76-40BE-940F-6ED497A01568}"/>
    <cellStyle name="Normal 2 3 2 3 3 5 3 2 2 2" xfId="17671" xr:uid="{D195F29B-A00D-434B-81E0-B8FBE734A19C}"/>
    <cellStyle name="Normal 2 3 2 3 3 5 3 2 2 2 2" xfId="36041" xr:uid="{9CAC4DE3-7B6E-4D06-91E1-FDAF151379B9}"/>
    <cellStyle name="Normal 2 3 2 3 3 5 3 2 2 2 3" xfId="54409" xr:uid="{3AA6CF75-F76C-45D6-9D86-8D8E9EADBCAB}"/>
    <cellStyle name="Normal 2 3 2 3 3 5 3 2 2 3" xfId="26857" xr:uid="{C464EC9E-98BE-43BB-9960-BBCABC008554}"/>
    <cellStyle name="Normal 2 3 2 3 3 5 3 2 2 4" xfId="45225" xr:uid="{33B28F4A-FCF8-4D87-94CE-0111C0D77E96}"/>
    <cellStyle name="Normal 2 3 2 3 3 5 3 2 3" xfId="13079" xr:uid="{42170B01-339E-4E18-9A09-44C350B260A7}"/>
    <cellStyle name="Normal 2 3 2 3 3 5 3 2 3 2" xfId="31449" xr:uid="{9AD6BF50-BEEA-4640-8D6A-0058BFCF433E}"/>
    <cellStyle name="Normal 2 3 2 3 3 5 3 2 3 3" xfId="49817" xr:uid="{BD859B59-B3C1-40C0-8360-129B37FC905C}"/>
    <cellStyle name="Normal 2 3 2 3 3 5 3 2 4" xfId="22265" xr:uid="{4759EE04-6BB1-487B-A717-3C6B9C1F17B3}"/>
    <cellStyle name="Normal 2 3 2 3 3 5 3 2 5" xfId="40633" xr:uid="{6676B65D-9BFF-42C7-AE60-5200E08A44DA}"/>
    <cellStyle name="Normal 2 3 2 3 3 5 3 3" xfId="6191" xr:uid="{3CBBA5E5-B33A-4675-8233-169190568FBD}"/>
    <cellStyle name="Normal 2 3 2 3 3 5 3 3 2" xfId="15375" xr:uid="{F9329A89-59C8-4A14-8F70-1B7224A8107C}"/>
    <cellStyle name="Normal 2 3 2 3 3 5 3 3 2 2" xfId="33745" xr:uid="{9E3713CE-8221-452D-82C6-A17192F29ACA}"/>
    <cellStyle name="Normal 2 3 2 3 3 5 3 3 2 3" xfId="52113" xr:uid="{E85242F6-54F9-486D-8860-FA971A5D6667}"/>
    <cellStyle name="Normal 2 3 2 3 3 5 3 3 3" xfId="24561" xr:uid="{521FD238-BBC4-4E65-8185-7623657A6172}"/>
    <cellStyle name="Normal 2 3 2 3 3 5 3 3 4" xfId="42929" xr:uid="{77A95569-EDBA-49CC-93E6-350D89B0B40B}"/>
    <cellStyle name="Normal 2 3 2 3 3 5 3 4" xfId="10783" xr:uid="{266CF7C6-D73B-4E7D-845D-7948DF613381}"/>
    <cellStyle name="Normal 2 3 2 3 3 5 3 4 2" xfId="29153" xr:uid="{B4021800-DB8B-4DFA-848D-D5A37E5839EB}"/>
    <cellStyle name="Normal 2 3 2 3 3 5 3 4 3" xfId="47521" xr:uid="{43F42AEE-BDAD-4D46-9001-4190B643D756}"/>
    <cellStyle name="Normal 2 3 2 3 3 5 3 5" xfId="19969" xr:uid="{9B1CCE30-9C4C-42AA-AD6B-7FA8BC1C860C}"/>
    <cellStyle name="Normal 2 3 2 3 3 5 3 6" xfId="38337" xr:uid="{AFD3C590-6183-4BB4-AC20-5067CF3CE219}"/>
    <cellStyle name="Normal 2 3 2 3 3 5 4" xfId="2173" xr:uid="{5756133A-1100-4D6E-81E3-A7C9F15E910C}"/>
    <cellStyle name="Normal 2 3 2 3 3 5 4 2" xfId="4469" xr:uid="{60E4439A-ACDF-482E-A315-AA475028E1B3}"/>
    <cellStyle name="Normal 2 3 2 3 3 5 4 2 2" xfId="9061" xr:uid="{19117C18-7340-4E94-A2C3-F136F90CFF0F}"/>
    <cellStyle name="Normal 2 3 2 3 3 5 4 2 2 2" xfId="18245" xr:uid="{4C066C5E-BAD4-494E-8119-EAEEA717792D}"/>
    <cellStyle name="Normal 2 3 2 3 3 5 4 2 2 2 2" xfId="36615" xr:uid="{A33762C2-78C0-452F-BA54-BC5D8425A1E8}"/>
    <cellStyle name="Normal 2 3 2 3 3 5 4 2 2 2 3" xfId="54983" xr:uid="{F7BF4DCF-D98D-4C02-B96F-EC3402F24869}"/>
    <cellStyle name="Normal 2 3 2 3 3 5 4 2 2 3" xfId="27431" xr:uid="{14C1D8D0-0836-452F-A828-893437341E4C}"/>
    <cellStyle name="Normal 2 3 2 3 3 5 4 2 2 4" xfId="45799" xr:uid="{9DE8819E-25F8-4084-A943-EAFE01C745B6}"/>
    <cellStyle name="Normal 2 3 2 3 3 5 4 2 3" xfId="13653" xr:uid="{672C0429-72D3-45AA-B216-C68D3AA6B8F8}"/>
    <cellStyle name="Normal 2 3 2 3 3 5 4 2 3 2" xfId="32023" xr:uid="{A671621A-A2C9-4493-8278-829CD70964F4}"/>
    <cellStyle name="Normal 2 3 2 3 3 5 4 2 3 3" xfId="50391" xr:uid="{9CA9089A-0E1A-417B-B269-6FB3799366EB}"/>
    <cellStyle name="Normal 2 3 2 3 3 5 4 2 4" xfId="22839" xr:uid="{DEC783C5-7590-4060-834B-A24B9A6527EA}"/>
    <cellStyle name="Normal 2 3 2 3 3 5 4 2 5" xfId="41207" xr:uid="{6C95E103-D659-4CCE-AB49-71D72C9E4766}"/>
    <cellStyle name="Normal 2 3 2 3 3 5 4 3" xfId="6765" xr:uid="{0E365EE6-FC6F-4090-BC94-0F3820050072}"/>
    <cellStyle name="Normal 2 3 2 3 3 5 4 3 2" xfId="15949" xr:uid="{5D6513FD-3966-489B-A28F-888B9D8C440F}"/>
    <cellStyle name="Normal 2 3 2 3 3 5 4 3 2 2" xfId="34319" xr:uid="{F7133270-4131-4270-B507-55D066025BD4}"/>
    <cellStyle name="Normal 2 3 2 3 3 5 4 3 2 3" xfId="52687" xr:uid="{D7B92E9F-D243-46E2-8F4B-C502FE82A1C6}"/>
    <cellStyle name="Normal 2 3 2 3 3 5 4 3 3" xfId="25135" xr:uid="{381351F4-9585-49CC-8884-81BA90FA4F91}"/>
    <cellStyle name="Normal 2 3 2 3 3 5 4 3 4" xfId="43503" xr:uid="{D2943D0F-555E-49BD-BF4C-46E9D10B5C58}"/>
    <cellStyle name="Normal 2 3 2 3 3 5 4 4" xfId="11357" xr:uid="{55425378-1330-447B-ABFB-B8A144A97140}"/>
    <cellStyle name="Normal 2 3 2 3 3 5 4 4 2" xfId="29727" xr:uid="{0AC82E7E-B38C-4801-B344-0A2D747903C3}"/>
    <cellStyle name="Normal 2 3 2 3 3 5 4 4 3" xfId="48095" xr:uid="{79CA3B46-437A-4B93-9BFB-FCC786BB81A0}"/>
    <cellStyle name="Normal 2 3 2 3 3 5 4 5" xfId="20543" xr:uid="{9D4231DC-8848-4282-96B4-19CB691667B9}"/>
    <cellStyle name="Normal 2 3 2 3 3 5 4 6" xfId="38911" xr:uid="{2EA53D38-BF51-4976-B084-00645A4F5C80}"/>
    <cellStyle name="Normal 2 3 2 3 3 5 5" xfId="2747" xr:uid="{50E94B14-83D8-400A-810C-72242DA8CE70}"/>
    <cellStyle name="Normal 2 3 2 3 3 5 5 2" xfId="7339" xr:uid="{19257385-746F-4113-97D1-4AF3E529074A}"/>
    <cellStyle name="Normal 2 3 2 3 3 5 5 2 2" xfId="16523" xr:uid="{1A9F8569-FE31-4022-889A-6A5C4F50206D}"/>
    <cellStyle name="Normal 2 3 2 3 3 5 5 2 2 2" xfId="34893" xr:uid="{ED57FBC3-140A-43B2-A774-F0076E30D74D}"/>
    <cellStyle name="Normal 2 3 2 3 3 5 5 2 2 3" xfId="53261" xr:uid="{E523D0E7-0334-48A5-AFFE-40FDE29DF0CE}"/>
    <cellStyle name="Normal 2 3 2 3 3 5 5 2 3" xfId="25709" xr:uid="{933BD7F5-27AC-4536-B35F-1A414F9AEE2D}"/>
    <cellStyle name="Normal 2 3 2 3 3 5 5 2 4" xfId="44077" xr:uid="{E9D12DC4-CD65-43F3-B60C-4E981A6AD3E5}"/>
    <cellStyle name="Normal 2 3 2 3 3 5 5 3" xfId="11931" xr:uid="{94391E4D-5D24-426B-ACB7-61E57CDE6A59}"/>
    <cellStyle name="Normal 2 3 2 3 3 5 5 3 2" xfId="30301" xr:uid="{BE77BE72-1AB4-41D6-B157-EB19C64602F2}"/>
    <cellStyle name="Normal 2 3 2 3 3 5 5 3 3" xfId="48669" xr:uid="{137193D4-AB85-45CC-BC10-ED23F35F85C0}"/>
    <cellStyle name="Normal 2 3 2 3 3 5 5 4" xfId="21117" xr:uid="{BFA9FC7A-F990-48EB-97B9-DE085C16EDD5}"/>
    <cellStyle name="Normal 2 3 2 3 3 5 5 5" xfId="39485" xr:uid="{EAE52A29-7B6E-4479-9D73-CD316E48EE3A}"/>
    <cellStyle name="Normal 2 3 2 3 3 5 6" xfId="5043" xr:uid="{FA2C3998-A62D-46A0-9433-34BA6C099B1B}"/>
    <cellStyle name="Normal 2 3 2 3 3 5 6 2" xfId="14227" xr:uid="{7E4B8B5E-4F83-4CB2-93F2-5627E5FC2FA3}"/>
    <cellStyle name="Normal 2 3 2 3 3 5 6 2 2" xfId="32597" xr:uid="{48609BD2-CD13-4880-8AF3-829FC4D50689}"/>
    <cellStyle name="Normal 2 3 2 3 3 5 6 2 3" xfId="50965" xr:uid="{C2F5B66C-9E57-4A24-83F0-B01A92EEB09C}"/>
    <cellStyle name="Normal 2 3 2 3 3 5 6 3" xfId="23413" xr:uid="{283CB2BA-4C98-4F07-9542-037505D9785C}"/>
    <cellStyle name="Normal 2 3 2 3 3 5 6 4" xfId="41781" xr:uid="{675D2898-7E8B-4377-A3DE-44E73842CE95}"/>
    <cellStyle name="Normal 2 3 2 3 3 5 7" xfId="9635" xr:uid="{4020A18A-D334-43D9-8349-0BE5871EC6E0}"/>
    <cellStyle name="Normal 2 3 2 3 3 5 7 2" xfId="28005" xr:uid="{3E892871-3FEA-4D4C-BD83-B2B17126AA76}"/>
    <cellStyle name="Normal 2 3 2 3 3 5 7 3" xfId="46373" xr:uid="{796AAE5B-6FD7-47C7-BBBB-0EBA86A86F8D}"/>
    <cellStyle name="Normal 2 3 2 3 3 5 8" xfId="18821" xr:uid="{CFD1CD08-18F3-453A-883E-5230EA412005}"/>
    <cellStyle name="Normal 2 3 2 3 3 5 9" xfId="37189" xr:uid="{DFFE1039-65AE-43FA-9814-3F01CC6AEC23}"/>
    <cellStyle name="Normal 2 3 2 3 3 6" xfId="738" xr:uid="{4814D5C5-4F52-44AB-879C-5B25F5D208FA}"/>
    <cellStyle name="Normal 2 3 2 3 3 6 2" xfId="3034" xr:uid="{17DC5C28-9276-4E20-B026-B7C529922EA8}"/>
    <cellStyle name="Normal 2 3 2 3 3 6 2 2" xfId="7626" xr:uid="{A4322B4F-303D-4E78-B815-761E54CB8FD6}"/>
    <cellStyle name="Normal 2 3 2 3 3 6 2 2 2" xfId="16810" xr:uid="{AC400DDF-C604-4AEC-A80A-7ECD7D7F01E5}"/>
    <cellStyle name="Normal 2 3 2 3 3 6 2 2 2 2" xfId="35180" xr:uid="{7D85CAAF-D0B1-41D1-BD1A-0918EAB3E586}"/>
    <cellStyle name="Normal 2 3 2 3 3 6 2 2 2 3" xfId="53548" xr:uid="{0CC0C144-05B7-4C0D-9606-E7AA366576A0}"/>
    <cellStyle name="Normal 2 3 2 3 3 6 2 2 3" xfId="25996" xr:uid="{C33864BA-E9A1-4D2A-AB90-16CAD9ACF9F4}"/>
    <cellStyle name="Normal 2 3 2 3 3 6 2 2 4" xfId="44364" xr:uid="{1DFCA41F-706A-415F-90B8-CA6DDD1D0F72}"/>
    <cellStyle name="Normal 2 3 2 3 3 6 2 3" xfId="12218" xr:uid="{F5AD8727-3EE2-4550-9694-B327E729DBEE}"/>
    <cellStyle name="Normal 2 3 2 3 3 6 2 3 2" xfId="30588" xr:uid="{47D8FDD0-6D0F-4728-901A-8FBCD83F502F}"/>
    <cellStyle name="Normal 2 3 2 3 3 6 2 3 3" xfId="48956" xr:uid="{603325B8-75CF-44E9-AE1D-5B75E848A213}"/>
    <cellStyle name="Normal 2 3 2 3 3 6 2 4" xfId="21404" xr:uid="{6B121B65-87B3-44D6-8CFD-48A5D4C619F0}"/>
    <cellStyle name="Normal 2 3 2 3 3 6 2 5" xfId="39772" xr:uid="{6EF5F4C0-E0B7-45AF-8F69-0E9AA2FD3F82}"/>
    <cellStyle name="Normal 2 3 2 3 3 6 3" xfId="5330" xr:uid="{1FB9C259-969C-44F5-841B-EBA6C699B3CF}"/>
    <cellStyle name="Normal 2 3 2 3 3 6 3 2" xfId="14514" xr:uid="{4B014F60-8660-4FD7-8A76-89D097FA0C16}"/>
    <cellStyle name="Normal 2 3 2 3 3 6 3 2 2" xfId="32884" xr:uid="{E5296AFF-8F78-468A-BDCB-2204CB25B2CB}"/>
    <cellStyle name="Normal 2 3 2 3 3 6 3 2 3" xfId="51252" xr:uid="{23524D38-506A-487D-A7CA-7756BE4DF2C0}"/>
    <cellStyle name="Normal 2 3 2 3 3 6 3 3" xfId="23700" xr:uid="{3FF818D4-7989-47F2-9AF0-FE3F624E9834}"/>
    <cellStyle name="Normal 2 3 2 3 3 6 3 4" xfId="42068" xr:uid="{8474A646-9876-40C4-A6DF-1A7538EFE185}"/>
    <cellStyle name="Normal 2 3 2 3 3 6 4" xfId="9922" xr:uid="{D086220C-4C5B-4248-92EE-9371B0CE42E5}"/>
    <cellStyle name="Normal 2 3 2 3 3 6 4 2" xfId="28292" xr:uid="{A67DA828-92AF-47CE-92F2-CDD83337222E}"/>
    <cellStyle name="Normal 2 3 2 3 3 6 4 3" xfId="46660" xr:uid="{73EFE2B9-1A65-4549-8A61-415FC4E2A3A6}"/>
    <cellStyle name="Normal 2 3 2 3 3 6 5" xfId="19108" xr:uid="{6086C3D3-7D46-4A26-870E-1184084421C8}"/>
    <cellStyle name="Normal 2 3 2 3 3 6 6" xfId="37476" xr:uid="{E72F714C-F972-476B-957F-965B16874028}"/>
    <cellStyle name="Normal 2 3 2 3 3 7" xfId="1312" xr:uid="{E5461658-FAEA-4769-AC82-D6FB2DB9B5CE}"/>
    <cellStyle name="Normal 2 3 2 3 3 7 2" xfId="3608" xr:uid="{27AB52C7-EB38-4E7E-953A-1D5678D1801C}"/>
    <cellStyle name="Normal 2 3 2 3 3 7 2 2" xfId="8200" xr:uid="{C31F2CB7-0EFE-4435-B932-42C02B786DD8}"/>
    <cellStyle name="Normal 2 3 2 3 3 7 2 2 2" xfId="17384" xr:uid="{480F95DC-0560-44E4-9F5B-709C1DCEFCED}"/>
    <cellStyle name="Normal 2 3 2 3 3 7 2 2 2 2" xfId="35754" xr:uid="{DD33D4A4-58F8-4998-A88E-2C5A9A72788B}"/>
    <cellStyle name="Normal 2 3 2 3 3 7 2 2 2 3" xfId="54122" xr:uid="{CF7C5BC2-2A2A-4EF7-A093-7C15A3A9AB5C}"/>
    <cellStyle name="Normal 2 3 2 3 3 7 2 2 3" xfId="26570" xr:uid="{8A3E609D-29E0-4A71-9093-4CA2D40C9D9D}"/>
    <cellStyle name="Normal 2 3 2 3 3 7 2 2 4" xfId="44938" xr:uid="{3884C751-10BF-4DA2-A492-15A480CABD07}"/>
    <cellStyle name="Normal 2 3 2 3 3 7 2 3" xfId="12792" xr:uid="{A42A9207-7463-4E82-9799-FCD75867516B}"/>
    <cellStyle name="Normal 2 3 2 3 3 7 2 3 2" xfId="31162" xr:uid="{A0853950-6295-44FC-9399-BE7AFF4BF3B1}"/>
    <cellStyle name="Normal 2 3 2 3 3 7 2 3 3" xfId="49530" xr:uid="{EE5559CE-497E-4756-A1A5-4F0964E95217}"/>
    <cellStyle name="Normal 2 3 2 3 3 7 2 4" xfId="21978" xr:uid="{2204750F-48CC-4665-B6AE-912737BA6060}"/>
    <cellStyle name="Normal 2 3 2 3 3 7 2 5" xfId="40346" xr:uid="{836F6566-1E53-42F9-B481-2FF4CBF1607D}"/>
    <cellStyle name="Normal 2 3 2 3 3 7 3" xfId="5904" xr:uid="{633D5944-2D63-4B43-80A7-9EA985701C6A}"/>
    <cellStyle name="Normal 2 3 2 3 3 7 3 2" xfId="15088" xr:uid="{B88C42D4-606D-4684-9305-85975686FDC3}"/>
    <cellStyle name="Normal 2 3 2 3 3 7 3 2 2" xfId="33458" xr:uid="{36FA1C85-0180-47EE-9A7F-A75418A0F790}"/>
    <cellStyle name="Normal 2 3 2 3 3 7 3 2 3" xfId="51826" xr:uid="{72A0D999-DFFC-472E-BFA1-4EFCCB2EFCA0}"/>
    <cellStyle name="Normal 2 3 2 3 3 7 3 3" xfId="24274" xr:uid="{638A0BD7-E37F-4DD1-8DCC-EC4B0B6060AB}"/>
    <cellStyle name="Normal 2 3 2 3 3 7 3 4" xfId="42642" xr:uid="{DB4A69C3-09C8-48AA-8BA7-E4CBD02B6B4A}"/>
    <cellStyle name="Normal 2 3 2 3 3 7 4" xfId="10496" xr:uid="{25EC3CD4-24FB-4E3A-B8E7-275D1C4B9377}"/>
    <cellStyle name="Normal 2 3 2 3 3 7 4 2" xfId="28866" xr:uid="{84E6678B-8221-4CCE-B2AA-967BFF67EFC8}"/>
    <cellStyle name="Normal 2 3 2 3 3 7 4 3" xfId="47234" xr:uid="{EE6136B6-5E45-4E8D-ABE1-8263C5D495CF}"/>
    <cellStyle name="Normal 2 3 2 3 3 7 5" xfId="19682" xr:uid="{E038BDC3-2FB7-49BC-B623-9B376DE836E0}"/>
    <cellStyle name="Normal 2 3 2 3 3 7 6" xfId="38050" xr:uid="{21E51090-28B1-4425-9394-7AA58701C9BC}"/>
    <cellStyle name="Normal 2 3 2 3 3 8" xfId="1886" xr:uid="{37C6B4D1-8F94-4A74-BE9F-706D025CC3FA}"/>
    <cellStyle name="Normal 2 3 2 3 3 8 2" xfId="4182" xr:uid="{E185657F-C7F3-45FC-9BF5-37E5E10C72B8}"/>
    <cellStyle name="Normal 2 3 2 3 3 8 2 2" xfId="8774" xr:uid="{205F8012-AB95-469A-B486-266DCEABC715}"/>
    <cellStyle name="Normal 2 3 2 3 3 8 2 2 2" xfId="17958" xr:uid="{28EA1CD6-8E89-4289-8D62-8EC27728E5C0}"/>
    <cellStyle name="Normal 2 3 2 3 3 8 2 2 2 2" xfId="36328" xr:uid="{6076AA14-09CD-4D99-81A4-F5F1233E8577}"/>
    <cellStyle name="Normal 2 3 2 3 3 8 2 2 2 3" xfId="54696" xr:uid="{9E36E9B7-FD0C-4002-9BAC-6950C7D33DFE}"/>
    <cellStyle name="Normal 2 3 2 3 3 8 2 2 3" xfId="27144" xr:uid="{7C2FE2B0-91DB-473D-8DBD-ECAC8207D8B6}"/>
    <cellStyle name="Normal 2 3 2 3 3 8 2 2 4" xfId="45512" xr:uid="{7AB2F99C-F979-47CF-A259-0636767C7DE1}"/>
    <cellStyle name="Normal 2 3 2 3 3 8 2 3" xfId="13366" xr:uid="{9A2F85B2-CA8F-4CAE-A1FF-3A4CE32345DC}"/>
    <cellStyle name="Normal 2 3 2 3 3 8 2 3 2" xfId="31736" xr:uid="{86438A9F-732A-4E96-929F-DB0A84D7F14A}"/>
    <cellStyle name="Normal 2 3 2 3 3 8 2 3 3" xfId="50104" xr:uid="{FE76DA27-9361-47AC-BEEB-BAC0EFC5A586}"/>
    <cellStyle name="Normal 2 3 2 3 3 8 2 4" xfId="22552" xr:uid="{B9E85491-6F2D-4096-A4C8-C64783C5D10F}"/>
    <cellStyle name="Normal 2 3 2 3 3 8 2 5" xfId="40920" xr:uid="{6DDF3D0D-3828-48A0-ADFC-9EBC12EC2135}"/>
    <cellStyle name="Normal 2 3 2 3 3 8 3" xfId="6478" xr:uid="{72F1D6E4-E0DB-4CDB-A0A6-C975353C0E13}"/>
    <cellStyle name="Normal 2 3 2 3 3 8 3 2" xfId="15662" xr:uid="{832488DC-EC7D-4D41-8B3C-AA7D1FC089EA}"/>
    <cellStyle name="Normal 2 3 2 3 3 8 3 2 2" xfId="34032" xr:uid="{EB8E05D1-B19A-4B8F-945A-DF62C8BC28B0}"/>
    <cellStyle name="Normal 2 3 2 3 3 8 3 2 3" xfId="52400" xr:uid="{A87877C5-18AE-48DC-ABBE-51A9E2B794F9}"/>
    <cellStyle name="Normal 2 3 2 3 3 8 3 3" xfId="24848" xr:uid="{A583F2A5-B9CD-4E3B-B349-38999D6F96A3}"/>
    <cellStyle name="Normal 2 3 2 3 3 8 3 4" xfId="43216" xr:uid="{C5C57915-8AAA-4A49-ADFA-BCCA735D3166}"/>
    <cellStyle name="Normal 2 3 2 3 3 8 4" xfId="11070" xr:uid="{404EDEB5-0F1E-421B-9E85-1268744565CB}"/>
    <cellStyle name="Normal 2 3 2 3 3 8 4 2" xfId="29440" xr:uid="{7E1D45C0-8A2D-4C69-81F1-320D1C7E64E9}"/>
    <cellStyle name="Normal 2 3 2 3 3 8 4 3" xfId="47808" xr:uid="{309A1B69-4463-49C0-96AB-C2D1B6EC6614}"/>
    <cellStyle name="Normal 2 3 2 3 3 8 5" xfId="20256" xr:uid="{5DEA2088-7BD6-4DFC-AE8B-B5FE9F592C1B}"/>
    <cellStyle name="Normal 2 3 2 3 3 8 6" xfId="38624" xr:uid="{D7D4026E-6033-4701-B255-6BA8A8FF89E2}"/>
    <cellStyle name="Normal 2 3 2 3 3 9" xfId="2460" xr:uid="{C59437CC-A9F8-456F-899C-1E284F124520}"/>
    <cellStyle name="Normal 2 3 2 3 3 9 2" xfId="7052" xr:uid="{F1D25363-CB34-4E3E-B619-6681364B2616}"/>
    <cellStyle name="Normal 2 3 2 3 3 9 2 2" xfId="16236" xr:uid="{0B10CA5A-E799-4909-AF6A-AF097479A318}"/>
    <cellStyle name="Normal 2 3 2 3 3 9 2 2 2" xfId="34606" xr:uid="{7DCD2FAB-6873-40E2-AC15-43FC0FB43431}"/>
    <cellStyle name="Normal 2 3 2 3 3 9 2 2 3" xfId="52974" xr:uid="{2ABF4F0C-8E83-451B-B39B-B1F1DC399527}"/>
    <cellStyle name="Normal 2 3 2 3 3 9 2 3" xfId="25422" xr:uid="{9F733734-0B34-429B-B047-02A33035CC49}"/>
    <cellStyle name="Normal 2 3 2 3 3 9 2 4" xfId="43790" xr:uid="{899E18D6-94BB-4BBF-B25E-ECFC828919C0}"/>
    <cellStyle name="Normal 2 3 2 3 3 9 3" xfId="11644" xr:uid="{B64B6D5C-8BE9-484A-AB6A-2F83BD4CFE36}"/>
    <cellStyle name="Normal 2 3 2 3 3 9 3 2" xfId="30014" xr:uid="{3FD7AE0A-EB9C-4E4D-A763-AE040C1E605B}"/>
    <cellStyle name="Normal 2 3 2 3 3 9 3 3" xfId="48382" xr:uid="{42E2C703-AFBE-4E0D-B63A-5108D7E496F0}"/>
    <cellStyle name="Normal 2 3 2 3 3 9 4" xfId="20830" xr:uid="{7840F091-A195-4B31-8F39-34C5CAA5B60C}"/>
    <cellStyle name="Normal 2 3 2 3 3 9 5" xfId="39198" xr:uid="{03FCA743-7C11-40A6-B866-054130622887}"/>
    <cellStyle name="Normal 2 3 2 3 4" xfId="206" xr:uid="{59001CAD-3A12-4AAD-9A28-F012BC9F39DE}"/>
    <cellStyle name="Normal 2 3 2 3 5" xfId="114" xr:uid="{827E8DAC-E3CD-4100-B042-E0818A7ABD1C}"/>
    <cellStyle name="Normal 2 3 2 3 5 10" xfId="18569" xr:uid="{B26ACEB2-B577-42A8-84DD-1544DB3EF162}"/>
    <cellStyle name="Normal 2 3 2 3 5 11" xfId="36937" xr:uid="{70029DD9-E356-429B-9AE1-EAC0B07A3953}"/>
    <cellStyle name="Normal 2 3 2 3 5 2" xfId="337" xr:uid="{7CE4EE9C-6A0B-4250-8C88-A38B77A3F2F9}"/>
    <cellStyle name="Normal 2 3 2 3 5 2 10" xfId="37077" xr:uid="{3A8ED618-FC4F-46CD-9823-E24571197EE3}"/>
    <cellStyle name="Normal 2 3 2 3 5 2 2" xfId="626" xr:uid="{AEDE9F8D-CC54-4833-9404-72C339AC43C4}"/>
    <cellStyle name="Normal 2 3 2 3 5 2 2 2" xfId="1200" xr:uid="{AE20F85F-33E6-4A25-B1ED-CD26C6A95D52}"/>
    <cellStyle name="Normal 2 3 2 3 5 2 2 2 2" xfId="3496" xr:uid="{5FC01171-42D3-46CA-AE63-87A3F373A720}"/>
    <cellStyle name="Normal 2 3 2 3 5 2 2 2 2 2" xfId="8088" xr:uid="{63AD82E7-1FB4-4026-BFB9-AA05455581D5}"/>
    <cellStyle name="Normal 2 3 2 3 5 2 2 2 2 2 2" xfId="17272" xr:uid="{F20E0CAE-57CF-42A6-A6CE-628C1A2C5B78}"/>
    <cellStyle name="Normal 2 3 2 3 5 2 2 2 2 2 2 2" xfId="35642" xr:uid="{A870CB86-C2CC-4E5C-91B5-156C2A6C196B}"/>
    <cellStyle name="Normal 2 3 2 3 5 2 2 2 2 2 2 3" xfId="54010" xr:uid="{5396C6E4-3E49-4270-84D5-9DB17029CBC4}"/>
    <cellStyle name="Normal 2 3 2 3 5 2 2 2 2 2 3" xfId="26458" xr:uid="{6FD4AA2D-C0B5-4C9C-B07F-180EF07A2E2A}"/>
    <cellStyle name="Normal 2 3 2 3 5 2 2 2 2 2 4" xfId="44826" xr:uid="{D0316663-15B0-4368-A12E-AC575BCB2B83}"/>
    <cellStyle name="Normal 2 3 2 3 5 2 2 2 2 3" xfId="12680" xr:uid="{415BBF76-0CA0-4F28-83AC-871E98E58156}"/>
    <cellStyle name="Normal 2 3 2 3 5 2 2 2 2 3 2" xfId="31050" xr:uid="{69F33055-A38E-4C3D-864C-EA772581393A}"/>
    <cellStyle name="Normal 2 3 2 3 5 2 2 2 2 3 3" xfId="49418" xr:uid="{BC7AFF2A-2254-4448-9C87-E90BD493DD1A}"/>
    <cellStyle name="Normal 2 3 2 3 5 2 2 2 2 4" xfId="21866" xr:uid="{C6DB9814-4520-4E21-8EA1-A04DA940DDD4}"/>
    <cellStyle name="Normal 2 3 2 3 5 2 2 2 2 5" xfId="40234" xr:uid="{237758EC-BAD8-4BC9-93CC-DF820D810FC8}"/>
    <cellStyle name="Normal 2 3 2 3 5 2 2 2 3" xfId="5792" xr:uid="{17505BC5-C27F-40BD-B454-0AE0DF441B0C}"/>
    <cellStyle name="Normal 2 3 2 3 5 2 2 2 3 2" xfId="14976" xr:uid="{E8D41CD1-0F7C-4A0C-A0BD-82937CA6BBF8}"/>
    <cellStyle name="Normal 2 3 2 3 5 2 2 2 3 2 2" xfId="33346" xr:uid="{E07ACC19-CE3D-4C0F-9F13-21224B8AC60A}"/>
    <cellStyle name="Normal 2 3 2 3 5 2 2 2 3 2 3" xfId="51714" xr:uid="{7A092740-5D7D-46A5-92F9-080027DED3E9}"/>
    <cellStyle name="Normal 2 3 2 3 5 2 2 2 3 3" xfId="24162" xr:uid="{E274E7F6-4CE3-41B2-98D7-2EAECE4A05F2}"/>
    <cellStyle name="Normal 2 3 2 3 5 2 2 2 3 4" xfId="42530" xr:uid="{82740D3D-64EA-47AE-8CB7-7A505114B9BF}"/>
    <cellStyle name="Normal 2 3 2 3 5 2 2 2 4" xfId="10384" xr:uid="{4E5412AD-2E14-4157-BCEC-2FD602DBC1C5}"/>
    <cellStyle name="Normal 2 3 2 3 5 2 2 2 4 2" xfId="28754" xr:uid="{F6145297-FB59-40F8-88B4-D4A217D0A9F9}"/>
    <cellStyle name="Normal 2 3 2 3 5 2 2 2 4 3" xfId="47122" xr:uid="{949A484D-0BE8-47B0-A5F2-556553A3F50A}"/>
    <cellStyle name="Normal 2 3 2 3 5 2 2 2 5" xfId="19570" xr:uid="{C8B38D60-CC18-444C-91D5-DEC80F9C37B9}"/>
    <cellStyle name="Normal 2 3 2 3 5 2 2 2 6" xfId="37938" xr:uid="{CED81820-DDC1-47D4-BE7D-583BB36EDAC4}"/>
    <cellStyle name="Normal 2 3 2 3 5 2 2 3" xfId="1774" xr:uid="{6BCA0277-E059-4783-BE5D-67997DE1550D}"/>
    <cellStyle name="Normal 2 3 2 3 5 2 2 3 2" xfId="4070" xr:uid="{9D8D767C-AD86-4DD3-83B7-C69C5947253E}"/>
    <cellStyle name="Normal 2 3 2 3 5 2 2 3 2 2" xfId="8662" xr:uid="{31AF07F1-1C4D-4F63-A690-062EFDA03187}"/>
    <cellStyle name="Normal 2 3 2 3 5 2 2 3 2 2 2" xfId="17846" xr:uid="{4F2038E9-1107-4F93-8DF0-B90DCCDEAC1E}"/>
    <cellStyle name="Normal 2 3 2 3 5 2 2 3 2 2 2 2" xfId="36216" xr:uid="{AC35BD37-A3B9-4C1B-93A3-590AA76CC916}"/>
    <cellStyle name="Normal 2 3 2 3 5 2 2 3 2 2 2 3" xfId="54584" xr:uid="{BE1885A3-0E4B-4980-806A-02FB7C7A60DA}"/>
    <cellStyle name="Normal 2 3 2 3 5 2 2 3 2 2 3" xfId="27032" xr:uid="{759D3637-D7D6-42C3-B841-3569321D9B1F}"/>
    <cellStyle name="Normal 2 3 2 3 5 2 2 3 2 2 4" xfId="45400" xr:uid="{A2FCE130-A638-4F77-B8EA-F84A70BD24F7}"/>
    <cellStyle name="Normal 2 3 2 3 5 2 2 3 2 3" xfId="13254" xr:uid="{37B63962-F3E0-4323-A3AF-7D471A6A9E1B}"/>
    <cellStyle name="Normal 2 3 2 3 5 2 2 3 2 3 2" xfId="31624" xr:uid="{21B5D3D3-3F1D-4336-A0E9-55288E62E3D8}"/>
    <cellStyle name="Normal 2 3 2 3 5 2 2 3 2 3 3" xfId="49992" xr:uid="{079D32E2-2BA1-4864-B01B-51A6A3BD8314}"/>
    <cellStyle name="Normal 2 3 2 3 5 2 2 3 2 4" xfId="22440" xr:uid="{45FC2CC5-6EAD-40FF-A3E7-8FA3D90E979D}"/>
    <cellStyle name="Normal 2 3 2 3 5 2 2 3 2 5" xfId="40808" xr:uid="{2C7B902E-37E2-4F5A-9BE0-E22551A19B6C}"/>
    <cellStyle name="Normal 2 3 2 3 5 2 2 3 3" xfId="6366" xr:uid="{F7036310-8001-446A-BEF3-406081777349}"/>
    <cellStyle name="Normal 2 3 2 3 5 2 2 3 3 2" xfId="15550" xr:uid="{0CA3A5D6-59E9-42FA-9F87-E9630A0554F3}"/>
    <cellStyle name="Normal 2 3 2 3 5 2 2 3 3 2 2" xfId="33920" xr:uid="{88638F87-E0B5-4EBC-8DBE-C9A32C407F03}"/>
    <cellStyle name="Normal 2 3 2 3 5 2 2 3 3 2 3" xfId="52288" xr:uid="{4D83D733-F08A-4242-9D4C-ED6D54E88811}"/>
    <cellStyle name="Normal 2 3 2 3 5 2 2 3 3 3" xfId="24736" xr:uid="{0FF6751B-C03C-4E7B-BE2B-500980C07BF8}"/>
    <cellStyle name="Normal 2 3 2 3 5 2 2 3 3 4" xfId="43104" xr:uid="{6309DEE3-D030-49A0-B7E2-2AED0CC63E4C}"/>
    <cellStyle name="Normal 2 3 2 3 5 2 2 3 4" xfId="10958" xr:uid="{780B6779-E938-4782-A451-AB3702B1F0B0}"/>
    <cellStyle name="Normal 2 3 2 3 5 2 2 3 4 2" xfId="29328" xr:uid="{4BAE5219-267B-43D3-A735-FF32D42A2577}"/>
    <cellStyle name="Normal 2 3 2 3 5 2 2 3 4 3" xfId="47696" xr:uid="{BF33E10C-0D3C-4BB1-B0F4-46413B19F725}"/>
    <cellStyle name="Normal 2 3 2 3 5 2 2 3 5" xfId="20144" xr:uid="{210F1FEA-FB21-4291-8B0F-941A321FC68E}"/>
    <cellStyle name="Normal 2 3 2 3 5 2 2 3 6" xfId="38512" xr:uid="{48BFE438-CC85-467B-AEBF-09E315CAFECF}"/>
    <cellStyle name="Normal 2 3 2 3 5 2 2 4" xfId="2348" xr:uid="{6DEBF407-4DE6-466C-A5E9-54C36E236A6D}"/>
    <cellStyle name="Normal 2 3 2 3 5 2 2 4 2" xfId="4644" xr:uid="{EACAB4E1-5789-4E36-B236-264096EBFAB2}"/>
    <cellStyle name="Normal 2 3 2 3 5 2 2 4 2 2" xfId="9236" xr:uid="{4F13DE19-4077-4E70-B7DF-B1788335D5FF}"/>
    <cellStyle name="Normal 2 3 2 3 5 2 2 4 2 2 2" xfId="18420" xr:uid="{285B2104-15B5-42F5-A900-1360D83D57A8}"/>
    <cellStyle name="Normal 2 3 2 3 5 2 2 4 2 2 2 2" xfId="36790" xr:uid="{3BDF3029-E014-482F-BEE2-505FC94522CB}"/>
    <cellStyle name="Normal 2 3 2 3 5 2 2 4 2 2 2 3" xfId="55158" xr:uid="{E52F34A9-18B5-41BD-B10C-E54C9C822F3B}"/>
    <cellStyle name="Normal 2 3 2 3 5 2 2 4 2 2 3" xfId="27606" xr:uid="{1CEA9347-4228-4DF6-92B1-E28D185A632A}"/>
    <cellStyle name="Normal 2 3 2 3 5 2 2 4 2 2 4" xfId="45974" xr:uid="{EAB67CAC-8A85-44B6-A1C5-D391DDA74A6E}"/>
    <cellStyle name="Normal 2 3 2 3 5 2 2 4 2 3" xfId="13828" xr:uid="{B4025FA9-2689-4083-BC92-1CE71C8B335E}"/>
    <cellStyle name="Normal 2 3 2 3 5 2 2 4 2 3 2" xfId="32198" xr:uid="{4A54CC85-7B77-45F9-BD69-89CA3B85EDEA}"/>
    <cellStyle name="Normal 2 3 2 3 5 2 2 4 2 3 3" xfId="50566" xr:uid="{2DACA26D-1DE7-4569-9355-B4CD69D68EF2}"/>
    <cellStyle name="Normal 2 3 2 3 5 2 2 4 2 4" xfId="23014" xr:uid="{D84F29E7-19B4-45BB-8A95-5A549970BEC8}"/>
    <cellStyle name="Normal 2 3 2 3 5 2 2 4 2 5" xfId="41382" xr:uid="{A1581AF0-B9CC-4852-9064-1A609604DD3B}"/>
    <cellStyle name="Normal 2 3 2 3 5 2 2 4 3" xfId="6940" xr:uid="{7BAB3140-79BA-4128-9F19-E1C9836B8AFA}"/>
    <cellStyle name="Normal 2 3 2 3 5 2 2 4 3 2" xfId="16124" xr:uid="{802D5BD4-5E53-4BDB-8183-DCB1759998EE}"/>
    <cellStyle name="Normal 2 3 2 3 5 2 2 4 3 2 2" xfId="34494" xr:uid="{3BA1D2C8-C2B0-4F71-A1AA-92DB2DAB906A}"/>
    <cellStyle name="Normal 2 3 2 3 5 2 2 4 3 2 3" xfId="52862" xr:uid="{986AE7CE-876C-4961-AB41-CE33556C0BB8}"/>
    <cellStyle name="Normal 2 3 2 3 5 2 2 4 3 3" xfId="25310" xr:uid="{4F48AE67-9666-4676-85C3-26D9437F77DD}"/>
    <cellStyle name="Normal 2 3 2 3 5 2 2 4 3 4" xfId="43678" xr:uid="{ED0EA46E-A7B8-4BDE-919E-714C8055BBB0}"/>
    <cellStyle name="Normal 2 3 2 3 5 2 2 4 4" xfId="11532" xr:uid="{47BF1D3D-1E55-4CA1-A092-5057CEA3ACDF}"/>
    <cellStyle name="Normal 2 3 2 3 5 2 2 4 4 2" xfId="29902" xr:uid="{6682CF0C-E763-4BF1-8FB8-00C28EB100B3}"/>
    <cellStyle name="Normal 2 3 2 3 5 2 2 4 4 3" xfId="48270" xr:uid="{4484B052-29BD-4A48-8506-7545D360AFEB}"/>
    <cellStyle name="Normal 2 3 2 3 5 2 2 4 5" xfId="20718" xr:uid="{C1987D7E-5DD0-4DED-A699-3EEAF9AEEFDB}"/>
    <cellStyle name="Normal 2 3 2 3 5 2 2 4 6" xfId="39086" xr:uid="{E002F29D-7329-42C4-B996-84348533A89A}"/>
    <cellStyle name="Normal 2 3 2 3 5 2 2 5" xfId="2922" xr:uid="{91B9A3FE-252D-4120-9D07-B1B6763260CA}"/>
    <cellStyle name="Normal 2 3 2 3 5 2 2 5 2" xfId="7514" xr:uid="{C87F6D74-5F57-4A4C-9AC5-0B5F2FD036E1}"/>
    <cellStyle name="Normal 2 3 2 3 5 2 2 5 2 2" xfId="16698" xr:uid="{72070490-7651-42E0-8D4F-BDA8CFA673E1}"/>
    <cellStyle name="Normal 2 3 2 3 5 2 2 5 2 2 2" xfId="35068" xr:uid="{7B3C9D67-6AB1-47DC-9A40-A0B925D95E74}"/>
    <cellStyle name="Normal 2 3 2 3 5 2 2 5 2 2 3" xfId="53436" xr:uid="{DB701797-099F-45CA-AB76-C548A55232AB}"/>
    <cellStyle name="Normal 2 3 2 3 5 2 2 5 2 3" xfId="25884" xr:uid="{B548B467-8AC5-473C-A716-61AABADE7AD9}"/>
    <cellStyle name="Normal 2 3 2 3 5 2 2 5 2 4" xfId="44252" xr:uid="{2E8B22F3-3BA8-4B77-8FA1-21340A592D59}"/>
    <cellStyle name="Normal 2 3 2 3 5 2 2 5 3" xfId="12106" xr:uid="{19297C30-8ABF-4367-938F-94A0F6740669}"/>
    <cellStyle name="Normal 2 3 2 3 5 2 2 5 3 2" xfId="30476" xr:uid="{F963DD8F-B5DA-4C55-B94F-ED8138E5F87C}"/>
    <cellStyle name="Normal 2 3 2 3 5 2 2 5 3 3" xfId="48844" xr:uid="{D448124B-BF53-41C8-AB2D-A5541F650281}"/>
    <cellStyle name="Normal 2 3 2 3 5 2 2 5 4" xfId="21292" xr:uid="{3AEA7233-61F5-4C17-B466-D0F0CDEAA90D}"/>
    <cellStyle name="Normal 2 3 2 3 5 2 2 5 5" xfId="39660" xr:uid="{2855000B-C3EA-45E3-985C-7D3B808FE82F}"/>
    <cellStyle name="Normal 2 3 2 3 5 2 2 6" xfId="5218" xr:uid="{65DF83F5-0E0A-4556-BD66-A38381FCCCDB}"/>
    <cellStyle name="Normal 2 3 2 3 5 2 2 6 2" xfId="14402" xr:uid="{002940A2-F975-4BA3-A1F0-5CB60126AF09}"/>
    <cellStyle name="Normal 2 3 2 3 5 2 2 6 2 2" xfId="32772" xr:uid="{3C324746-CC47-4E9F-B9E0-1E78F6B8CE54}"/>
    <cellStyle name="Normal 2 3 2 3 5 2 2 6 2 3" xfId="51140" xr:uid="{47E1B9D6-3C3F-479D-9F3F-D22BBB9CB846}"/>
    <cellStyle name="Normal 2 3 2 3 5 2 2 6 3" xfId="23588" xr:uid="{04963213-36CB-4F64-A844-837A42EECE51}"/>
    <cellStyle name="Normal 2 3 2 3 5 2 2 6 4" xfId="41956" xr:uid="{0074475A-EFD1-43A8-A917-EB0F61CDF394}"/>
    <cellStyle name="Normal 2 3 2 3 5 2 2 7" xfId="9810" xr:uid="{370EBCFB-C220-42A1-973E-33B00528780C}"/>
    <cellStyle name="Normal 2 3 2 3 5 2 2 7 2" xfId="28180" xr:uid="{D0B255FC-A743-4A69-AF28-5FD2A8C74AF9}"/>
    <cellStyle name="Normal 2 3 2 3 5 2 2 7 3" xfId="46548" xr:uid="{B03CD66E-A8CD-43AD-B007-E2E893E6FD87}"/>
    <cellStyle name="Normal 2 3 2 3 5 2 2 8" xfId="18996" xr:uid="{8E79D008-73F0-4520-A1AD-62895C3BA360}"/>
    <cellStyle name="Normal 2 3 2 3 5 2 2 9" xfId="37364" xr:uid="{26984514-D244-4CA8-B90C-DF9967731DC5}"/>
    <cellStyle name="Normal 2 3 2 3 5 2 3" xfId="913" xr:uid="{8CC350F3-E5CC-47A1-BD41-F520AA857D93}"/>
    <cellStyle name="Normal 2 3 2 3 5 2 3 2" xfId="3209" xr:uid="{64621FD3-AE04-43FB-A48A-D226A52FCE08}"/>
    <cellStyle name="Normal 2 3 2 3 5 2 3 2 2" xfId="7801" xr:uid="{A31D2650-3921-4035-AB38-E72D6B59E45C}"/>
    <cellStyle name="Normal 2 3 2 3 5 2 3 2 2 2" xfId="16985" xr:uid="{68A0982F-24FF-4A93-8EB7-626BB03669E0}"/>
    <cellStyle name="Normal 2 3 2 3 5 2 3 2 2 2 2" xfId="35355" xr:uid="{7B3E73CD-B5F9-432C-B9B8-58A60499AEE9}"/>
    <cellStyle name="Normal 2 3 2 3 5 2 3 2 2 2 3" xfId="53723" xr:uid="{A6796BF4-F94C-483E-B6C6-61A185E04918}"/>
    <cellStyle name="Normal 2 3 2 3 5 2 3 2 2 3" xfId="26171" xr:uid="{494E532E-F52C-42A8-8D23-0C1464CED2C2}"/>
    <cellStyle name="Normal 2 3 2 3 5 2 3 2 2 4" xfId="44539" xr:uid="{6A9A8627-5F2C-4049-A1D8-EC926BDE3228}"/>
    <cellStyle name="Normal 2 3 2 3 5 2 3 2 3" xfId="12393" xr:uid="{726F4AF0-FABF-4503-B2DC-9D30491C2DBC}"/>
    <cellStyle name="Normal 2 3 2 3 5 2 3 2 3 2" xfId="30763" xr:uid="{6A24F261-54D2-433C-BCC8-A8AC6CBA695C}"/>
    <cellStyle name="Normal 2 3 2 3 5 2 3 2 3 3" xfId="49131" xr:uid="{A5AA9D00-AFFB-47CD-9C8C-3B24579D5E6B}"/>
    <cellStyle name="Normal 2 3 2 3 5 2 3 2 4" xfId="21579" xr:uid="{CDCE1CF5-41BB-435E-9CBD-E621F4FC27A5}"/>
    <cellStyle name="Normal 2 3 2 3 5 2 3 2 5" xfId="39947" xr:uid="{2B390A04-A7E2-49E2-8722-63AC759EB0A7}"/>
    <cellStyle name="Normal 2 3 2 3 5 2 3 3" xfId="5505" xr:uid="{9EC35578-CEA8-40D0-8B33-C21637BAADB1}"/>
    <cellStyle name="Normal 2 3 2 3 5 2 3 3 2" xfId="14689" xr:uid="{B5F7313F-14FC-40D6-8595-32915A011E7D}"/>
    <cellStyle name="Normal 2 3 2 3 5 2 3 3 2 2" xfId="33059" xr:uid="{BADC1CEC-DC11-475C-B1C5-0078061F7344}"/>
    <cellStyle name="Normal 2 3 2 3 5 2 3 3 2 3" xfId="51427" xr:uid="{D9AA6C87-B2B0-4D38-9A0D-5FDEA82D8356}"/>
    <cellStyle name="Normal 2 3 2 3 5 2 3 3 3" xfId="23875" xr:uid="{59866D56-D913-4B7A-A81F-9870FCE7CC31}"/>
    <cellStyle name="Normal 2 3 2 3 5 2 3 3 4" xfId="42243" xr:uid="{8B267804-3FE5-4F1F-ACA3-7834DB69177D}"/>
    <cellStyle name="Normal 2 3 2 3 5 2 3 4" xfId="10097" xr:uid="{C750A37B-A0CA-4159-B619-CAEF82B47558}"/>
    <cellStyle name="Normal 2 3 2 3 5 2 3 4 2" xfId="28467" xr:uid="{26266CE3-27B8-4754-A11C-8F1B6C8F52F4}"/>
    <cellStyle name="Normal 2 3 2 3 5 2 3 4 3" xfId="46835" xr:uid="{E6334344-BF59-4868-ADC0-B773994D32F5}"/>
    <cellStyle name="Normal 2 3 2 3 5 2 3 5" xfId="19283" xr:uid="{13FD24E2-38E8-4615-A3D6-BA36FE5B9664}"/>
    <cellStyle name="Normal 2 3 2 3 5 2 3 6" xfId="37651" xr:uid="{36E598BF-C7A7-411F-BA45-D9031DC4474A}"/>
    <cellStyle name="Normal 2 3 2 3 5 2 4" xfId="1487" xr:uid="{7A983151-8076-43B5-8CE6-E35F0D357286}"/>
    <cellStyle name="Normal 2 3 2 3 5 2 4 2" xfId="3783" xr:uid="{3681E651-3F67-4AE9-8ACC-378CDA4D559A}"/>
    <cellStyle name="Normal 2 3 2 3 5 2 4 2 2" xfId="8375" xr:uid="{6A6963C5-BE2A-46C9-80DA-BE7A2D8A5C5A}"/>
    <cellStyle name="Normal 2 3 2 3 5 2 4 2 2 2" xfId="17559" xr:uid="{D8B9680F-C032-4E1F-9D1B-18F9F7E70D23}"/>
    <cellStyle name="Normal 2 3 2 3 5 2 4 2 2 2 2" xfId="35929" xr:uid="{0944CD29-1655-4B44-AA8E-D410D52E9E16}"/>
    <cellStyle name="Normal 2 3 2 3 5 2 4 2 2 2 3" xfId="54297" xr:uid="{BFA4C63E-2B0D-4D95-BC78-28BAD315CF9C}"/>
    <cellStyle name="Normal 2 3 2 3 5 2 4 2 2 3" xfId="26745" xr:uid="{39CDDC93-0500-4DFB-86A7-012721C80038}"/>
    <cellStyle name="Normal 2 3 2 3 5 2 4 2 2 4" xfId="45113" xr:uid="{A31E1739-3889-4BE7-B965-4DBE7323D403}"/>
    <cellStyle name="Normal 2 3 2 3 5 2 4 2 3" xfId="12967" xr:uid="{A5E1DD65-7C0C-4865-B2DB-AEE07FFF5B1D}"/>
    <cellStyle name="Normal 2 3 2 3 5 2 4 2 3 2" xfId="31337" xr:uid="{03D6F63C-2870-4B19-AF4B-EAA1F86BDDB5}"/>
    <cellStyle name="Normal 2 3 2 3 5 2 4 2 3 3" xfId="49705" xr:uid="{B30DB508-C651-4E29-AAC9-0EA69528B054}"/>
    <cellStyle name="Normal 2 3 2 3 5 2 4 2 4" xfId="22153" xr:uid="{476BC623-7574-46E9-828E-55E0A3BBD463}"/>
    <cellStyle name="Normal 2 3 2 3 5 2 4 2 5" xfId="40521" xr:uid="{83C677E9-9DD6-4945-AA4A-30E42471D8DF}"/>
    <cellStyle name="Normal 2 3 2 3 5 2 4 3" xfId="6079" xr:uid="{97EEB3B0-1820-4410-8CAF-5FA852086735}"/>
    <cellStyle name="Normal 2 3 2 3 5 2 4 3 2" xfId="15263" xr:uid="{87002265-8F3C-4CA2-92F3-23391B60FCE2}"/>
    <cellStyle name="Normal 2 3 2 3 5 2 4 3 2 2" xfId="33633" xr:uid="{30629DCA-DAFF-468B-8AC0-D34863332511}"/>
    <cellStyle name="Normal 2 3 2 3 5 2 4 3 2 3" xfId="52001" xr:uid="{AF52A5C5-81FE-4EEB-B081-DC309F161FF9}"/>
    <cellStyle name="Normal 2 3 2 3 5 2 4 3 3" xfId="24449" xr:uid="{2A014034-974B-4481-9A03-98D2E0F28882}"/>
    <cellStyle name="Normal 2 3 2 3 5 2 4 3 4" xfId="42817" xr:uid="{17ED3C82-6D9A-49B6-86B9-8F7C745D6FA2}"/>
    <cellStyle name="Normal 2 3 2 3 5 2 4 4" xfId="10671" xr:uid="{51B43B3C-2207-4AA9-83BA-F38641990A55}"/>
    <cellStyle name="Normal 2 3 2 3 5 2 4 4 2" xfId="29041" xr:uid="{AD58F75A-2FCA-4374-8F35-D431E243248D}"/>
    <cellStyle name="Normal 2 3 2 3 5 2 4 4 3" xfId="47409" xr:uid="{B041695D-F593-4768-A979-A93E20F44654}"/>
    <cellStyle name="Normal 2 3 2 3 5 2 4 5" xfId="19857" xr:uid="{354536AF-EA0C-4D56-8BD1-B4F62E1ABF4E}"/>
    <cellStyle name="Normal 2 3 2 3 5 2 4 6" xfId="38225" xr:uid="{0DF1D66A-6326-4700-85E4-94CEC5E42E4E}"/>
    <cellStyle name="Normal 2 3 2 3 5 2 5" xfId="2061" xr:uid="{3A0713CD-F7E3-491A-82D0-2B8F54DA1370}"/>
    <cellStyle name="Normal 2 3 2 3 5 2 5 2" xfId="4357" xr:uid="{688AD3B0-4ADC-4FC9-8160-84BD0859C9C0}"/>
    <cellStyle name="Normal 2 3 2 3 5 2 5 2 2" xfId="8949" xr:uid="{A718966A-DB56-4C5E-BC27-2F73CFE61C80}"/>
    <cellStyle name="Normal 2 3 2 3 5 2 5 2 2 2" xfId="18133" xr:uid="{857DFFA5-4293-4421-B148-7E958DC4865B}"/>
    <cellStyle name="Normal 2 3 2 3 5 2 5 2 2 2 2" xfId="36503" xr:uid="{2DD74A78-23F5-4655-9A3B-28018524E22B}"/>
    <cellStyle name="Normal 2 3 2 3 5 2 5 2 2 2 3" xfId="54871" xr:uid="{9611FFC2-406B-4B2F-8551-AB176B8CC170}"/>
    <cellStyle name="Normal 2 3 2 3 5 2 5 2 2 3" xfId="27319" xr:uid="{29A1E03F-4754-4876-BED2-28AC0C6DC055}"/>
    <cellStyle name="Normal 2 3 2 3 5 2 5 2 2 4" xfId="45687" xr:uid="{6BE17C5A-EBD8-443A-93F7-7E89BF6ACE4A}"/>
    <cellStyle name="Normal 2 3 2 3 5 2 5 2 3" xfId="13541" xr:uid="{F7181F81-FE41-4603-9516-3145F5B78895}"/>
    <cellStyle name="Normal 2 3 2 3 5 2 5 2 3 2" xfId="31911" xr:uid="{1663BCC5-EFED-4F73-A5A9-5730D0FD2A42}"/>
    <cellStyle name="Normal 2 3 2 3 5 2 5 2 3 3" xfId="50279" xr:uid="{9836B97A-27A2-4AA2-9201-270AD57D8B10}"/>
    <cellStyle name="Normal 2 3 2 3 5 2 5 2 4" xfId="22727" xr:uid="{D18CA078-6754-4BCB-BF4D-C4E6960AC2E6}"/>
    <cellStyle name="Normal 2 3 2 3 5 2 5 2 5" xfId="41095" xr:uid="{6614DFF5-B791-4B04-A468-40CF6413FB5A}"/>
    <cellStyle name="Normal 2 3 2 3 5 2 5 3" xfId="6653" xr:uid="{40482A34-876E-419D-BE0B-A217D99BF81A}"/>
    <cellStyle name="Normal 2 3 2 3 5 2 5 3 2" xfId="15837" xr:uid="{74B1CF7B-6122-4DAC-912E-E6F1559143A0}"/>
    <cellStyle name="Normal 2 3 2 3 5 2 5 3 2 2" xfId="34207" xr:uid="{1145CA09-3422-42C0-AF0A-5ACA559D5656}"/>
    <cellStyle name="Normal 2 3 2 3 5 2 5 3 2 3" xfId="52575" xr:uid="{DD117389-E848-4095-8F0F-978EDAEA68A0}"/>
    <cellStyle name="Normal 2 3 2 3 5 2 5 3 3" xfId="25023" xr:uid="{43AD72D2-9C6E-4278-A34C-2E4F51990342}"/>
    <cellStyle name="Normal 2 3 2 3 5 2 5 3 4" xfId="43391" xr:uid="{A2883F18-BBC4-4802-915C-541882F04008}"/>
    <cellStyle name="Normal 2 3 2 3 5 2 5 4" xfId="11245" xr:uid="{F691E1FF-923D-4F28-B579-9D1DA4658332}"/>
    <cellStyle name="Normal 2 3 2 3 5 2 5 4 2" xfId="29615" xr:uid="{1A1CA424-58B2-4C0D-90DC-6695293412F4}"/>
    <cellStyle name="Normal 2 3 2 3 5 2 5 4 3" xfId="47983" xr:uid="{0ACE834E-8C31-46E1-90A5-6E8D144EE946}"/>
    <cellStyle name="Normal 2 3 2 3 5 2 5 5" xfId="20431" xr:uid="{5EFE1A99-84F0-4A71-B231-C98F99852F7E}"/>
    <cellStyle name="Normal 2 3 2 3 5 2 5 6" xfId="38799" xr:uid="{472B1947-442D-4801-9D36-D7A75EBA1538}"/>
    <cellStyle name="Normal 2 3 2 3 5 2 6" xfId="2635" xr:uid="{F66419E3-1965-442D-8EC8-D18A8DC6D9DF}"/>
    <cellStyle name="Normal 2 3 2 3 5 2 6 2" xfId="7227" xr:uid="{6D1BAFF1-8861-47C8-8465-6CA6F0051EDF}"/>
    <cellStyle name="Normal 2 3 2 3 5 2 6 2 2" xfId="16411" xr:uid="{426AD772-C7AF-45DC-83AF-28C54F0406ED}"/>
    <cellStyle name="Normal 2 3 2 3 5 2 6 2 2 2" xfId="34781" xr:uid="{0342D8DA-D950-4C5B-B2B0-5310EA837EFD}"/>
    <cellStyle name="Normal 2 3 2 3 5 2 6 2 2 3" xfId="53149" xr:uid="{AE6F9B1C-DF4F-413A-AF5E-E7AC0859A735}"/>
    <cellStyle name="Normal 2 3 2 3 5 2 6 2 3" xfId="25597" xr:uid="{34047095-B8B5-411B-9E5F-BA937DECB4E4}"/>
    <cellStyle name="Normal 2 3 2 3 5 2 6 2 4" xfId="43965" xr:uid="{FD020471-1531-48AE-ABF1-98E11466FB0F}"/>
    <cellStyle name="Normal 2 3 2 3 5 2 6 3" xfId="11819" xr:uid="{45F2B3DD-B116-476F-B48D-B5FE02192559}"/>
    <cellStyle name="Normal 2 3 2 3 5 2 6 3 2" xfId="30189" xr:uid="{C8385970-7A87-4F9B-8E83-D5F9BEC0E39C}"/>
    <cellStyle name="Normal 2 3 2 3 5 2 6 3 3" xfId="48557" xr:uid="{A8E3E0E6-362E-44F2-A8EF-F98BD0646F44}"/>
    <cellStyle name="Normal 2 3 2 3 5 2 6 4" xfId="21005" xr:uid="{FBA442B6-6E7F-45C4-AB25-68599FB10F6A}"/>
    <cellStyle name="Normal 2 3 2 3 5 2 6 5" xfId="39373" xr:uid="{CEBCB21B-BA73-4CC0-B6B9-2DDEF88D6CF5}"/>
    <cellStyle name="Normal 2 3 2 3 5 2 7" xfId="4931" xr:uid="{AACA65F0-5528-49C6-A094-0C0EC5FF6DDA}"/>
    <cellStyle name="Normal 2 3 2 3 5 2 7 2" xfId="14115" xr:uid="{A21C6396-0A5E-4E57-B14A-EDC0BACCF2A9}"/>
    <cellStyle name="Normal 2 3 2 3 5 2 7 2 2" xfId="32485" xr:uid="{1B1AF66E-42B7-4CC3-BB29-0DD5EEA97F34}"/>
    <cellStyle name="Normal 2 3 2 3 5 2 7 2 3" xfId="50853" xr:uid="{89CD2AC2-1D62-430C-B88B-F7E44051B1E5}"/>
    <cellStyle name="Normal 2 3 2 3 5 2 7 3" xfId="23301" xr:uid="{05B66DDA-951F-42BD-AFF5-34FCB346A2C9}"/>
    <cellStyle name="Normal 2 3 2 3 5 2 7 4" xfId="41669" xr:uid="{BE2CE90B-EC0F-4F14-B0FC-082429C63454}"/>
    <cellStyle name="Normal 2 3 2 3 5 2 8" xfId="9523" xr:uid="{4B65B746-3D02-4712-A63D-60B7BFBF3682}"/>
    <cellStyle name="Normal 2 3 2 3 5 2 8 2" xfId="27893" xr:uid="{643EDCA8-F669-4762-8CFA-F39A1F1F0568}"/>
    <cellStyle name="Normal 2 3 2 3 5 2 8 3" xfId="46261" xr:uid="{19E0C65B-E4DA-4368-A27B-EF9EC62E2F9E}"/>
    <cellStyle name="Normal 2 3 2 3 5 2 9" xfId="18709" xr:uid="{BBB86D36-BFB5-45CE-9E62-6AF3DF28B3A8}"/>
    <cellStyle name="Normal 2 3 2 3 5 3" xfId="486" xr:uid="{8D8E6CCB-16A7-4B90-9A1D-E2860EF3DC4F}"/>
    <cellStyle name="Normal 2 3 2 3 5 3 2" xfId="1060" xr:uid="{D959FC94-E667-41D0-8184-78A23FE41F33}"/>
    <cellStyle name="Normal 2 3 2 3 5 3 2 2" xfId="3356" xr:uid="{4587DFB7-5AA5-4855-B810-9BF3B049CE80}"/>
    <cellStyle name="Normal 2 3 2 3 5 3 2 2 2" xfId="7948" xr:uid="{A5EDF1AE-EF50-42B7-B630-9F3BC01C4C15}"/>
    <cellStyle name="Normal 2 3 2 3 5 3 2 2 2 2" xfId="17132" xr:uid="{637D32E0-770A-471F-A01A-91EBA0BA9993}"/>
    <cellStyle name="Normal 2 3 2 3 5 3 2 2 2 2 2" xfId="35502" xr:uid="{6FCAB4A0-DE3C-49BE-A275-C21CE94872FA}"/>
    <cellStyle name="Normal 2 3 2 3 5 3 2 2 2 2 3" xfId="53870" xr:uid="{B9774CBD-0F5D-4738-A3C3-249481D90F37}"/>
    <cellStyle name="Normal 2 3 2 3 5 3 2 2 2 3" xfId="26318" xr:uid="{68FD9B07-2E88-4B8F-8CF5-7FCD6EE4DDF6}"/>
    <cellStyle name="Normal 2 3 2 3 5 3 2 2 2 4" xfId="44686" xr:uid="{8B30D298-090F-4285-BD2B-D002FF6D234B}"/>
    <cellStyle name="Normal 2 3 2 3 5 3 2 2 3" xfId="12540" xr:uid="{E63486FD-1799-4666-BAC8-3E5FD07A4E80}"/>
    <cellStyle name="Normal 2 3 2 3 5 3 2 2 3 2" xfId="30910" xr:uid="{7A6C66BB-CAC8-4B22-92E7-2F5B573E2987}"/>
    <cellStyle name="Normal 2 3 2 3 5 3 2 2 3 3" xfId="49278" xr:uid="{BB130654-74FA-41D5-8134-E9FE865B9C55}"/>
    <cellStyle name="Normal 2 3 2 3 5 3 2 2 4" xfId="21726" xr:uid="{01FFEE9F-80A9-4BEC-BF9E-0DFA7868A1D6}"/>
    <cellStyle name="Normal 2 3 2 3 5 3 2 2 5" xfId="40094" xr:uid="{C82F3EDA-6F92-40EA-8C5F-7639317BD1DA}"/>
    <cellStyle name="Normal 2 3 2 3 5 3 2 3" xfId="5652" xr:uid="{0CB5FF42-9017-4F23-8E4B-19055B37CF3C}"/>
    <cellStyle name="Normal 2 3 2 3 5 3 2 3 2" xfId="14836" xr:uid="{8592D3E4-605D-4077-8E4B-1BE5B0DEDA9C}"/>
    <cellStyle name="Normal 2 3 2 3 5 3 2 3 2 2" xfId="33206" xr:uid="{9F63242C-BEAC-4B50-92E2-CB5DB4C4DD8F}"/>
    <cellStyle name="Normal 2 3 2 3 5 3 2 3 2 3" xfId="51574" xr:uid="{3FC2F9FB-8AC8-49E7-A4DD-683F52DCBC4D}"/>
    <cellStyle name="Normal 2 3 2 3 5 3 2 3 3" xfId="24022" xr:uid="{31146B36-1CBF-4B7C-8197-778D244CDB02}"/>
    <cellStyle name="Normal 2 3 2 3 5 3 2 3 4" xfId="42390" xr:uid="{C90C7582-51E8-4899-A3CC-A5E522B4E433}"/>
    <cellStyle name="Normal 2 3 2 3 5 3 2 4" xfId="10244" xr:uid="{D5526A1B-0F79-48EF-98E2-8B6E0BA2B0F8}"/>
    <cellStyle name="Normal 2 3 2 3 5 3 2 4 2" xfId="28614" xr:uid="{AEB7B891-E6A3-4A8C-B90A-EA96BA8DA498}"/>
    <cellStyle name="Normal 2 3 2 3 5 3 2 4 3" xfId="46982" xr:uid="{C52939C0-ECE0-427E-8AAC-3DD1BA467BA4}"/>
    <cellStyle name="Normal 2 3 2 3 5 3 2 5" xfId="19430" xr:uid="{DDFCA8C2-2088-4542-833C-F870321148DD}"/>
    <cellStyle name="Normal 2 3 2 3 5 3 2 6" xfId="37798" xr:uid="{6A7711DA-A336-48FB-ACAE-920E9BCEE3D1}"/>
    <cellStyle name="Normal 2 3 2 3 5 3 3" xfId="1634" xr:uid="{7C4E71D6-64F8-4C10-AB3E-F2B643B068DD}"/>
    <cellStyle name="Normal 2 3 2 3 5 3 3 2" xfId="3930" xr:uid="{218AC95F-B701-4A59-9BB9-7DA197078F3F}"/>
    <cellStyle name="Normal 2 3 2 3 5 3 3 2 2" xfId="8522" xr:uid="{34C88D49-8334-4330-AF8A-47A3E3989DFD}"/>
    <cellStyle name="Normal 2 3 2 3 5 3 3 2 2 2" xfId="17706" xr:uid="{B0377295-6283-4E52-AF0B-7DB62F4B4C06}"/>
    <cellStyle name="Normal 2 3 2 3 5 3 3 2 2 2 2" xfId="36076" xr:uid="{D00170DE-A68B-42E5-B8B4-F02B8856A8C9}"/>
    <cellStyle name="Normal 2 3 2 3 5 3 3 2 2 2 3" xfId="54444" xr:uid="{91808997-ACEB-4EFF-A28A-D9F206320501}"/>
    <cellStyle name="Normal 2 3 2 3 5 3 3 2 2 3" xfId="26892" xr:uid="{436D3C09-262B-43D5-8E47-EA6BEF560E16}"/>
    <cellStyle name="Normal 2 3 2 3 5 3 3 2 2 4" xfId="45260" xr:uid="{BA6DAFF6-D5DF-44ED-9B32-7988EEC31F93}"/>
    <cellStyle name="Normal 2 3 2 3 5 3 3 2 3" xfId="13114" xr:uid="{F7C42AC1-7EF0-41F4-8E94-0E5E7B13BC6E}"/>
    <cellStyle name="Normal 2 3 2 3 5 3 3 2 3 2" xfId="31484" xr:uid="{39F1D768-9CCC-42EF-B587-0179AD3D15D8}"/>
    <cellStyle name="Normal 2 3 2 3 5 3 3 2 3 3" xfId="49852" xr:uid="{9D5C03E4-A3D6-4904-B551-E2B48A34488F}"/>
    <cellStyle name="Normal 2 3 2 3 5 3 3 2 4" xfId="22300" xr:uid="{91ED4423-1DA7-46E6-93C7-AD2665E4E9C0}"/>
    <cellStyle name="Normal 2 3 2 3 5 3 3 2 5" xfId="40668" xr:uid="{505417C7-C611-4755-AB3F-E3E832D989E6}"/>
    <cellStyle name="Normal 2 3 2 3 5 3 3 3" xfId="6226" xr:uid="{99393AD9-ADB8-445D-B86D-9C93E5F4B6F1}"/>
    <cellStyle name="Normal 2 3 2 3 5 3 3 3 2" xfId="15410" xr:uid="{AB67C0A5-7CBF-493C-A5CD-0CE39672049B}"/>
    <cellStyle name="Normal 2 3 2 3 5 3 3 3 2 2" xfId="33780" xr:uid="{B9177E32-7412-4079-9276-A93AB0BAEE6B}"/>
    <cellStyle name="Normal 2 3 2 3 5 3 3 3 2 3" xfId="52148" xr:uid="{B9650373-9432-4D47-B9ED-A33524D21AC7}"/>
    <cellStyle name="Normal 2 3 2 3 5 3 3 3 3" xfId="24596" xr:uid="{4BFD49A8-DF00-47CA-9771-F57D6DCC6D5C}"/>
    <cellStyle name="Normal 2 3 2 3 5 3 3 3 4" xfId="42964" xr:uid="{D36D6779-C8EB-4AA5-B255-E833AB8F9E5A}"/>
    <cellStyle name="Normal 2 3 2 3 5 3 3 4" xfId="10818" xr:uid="{888E0B46-2715-4AEA-8955-3DB30B5B5E82}"/>
    <cellStyle name="Normal 2 3 2 3 5 3 3 4 2" xfId="29188" xr:uid="{E41E757A-E7DB-4FD2-8161-4E48ED9B3444}"/>
    <cellStyle name="Normal 2 3 2 3 5 3 3 4 3" xfId="47556" xr:uid="{8B854353-CF28-4044-B435-730123E235E8}"/>
    <cellStyle name="Normal 2 3 2 3 5 3 3 5" xfId="20004" xr:uid="{F07A3742-825B-4AA1-B31F-935AD2CF20C1}"/>
    <cellStyle name="Normal 2 3 2 3 5 3 3 6" xfId="38372" xr:uid="{36321133-834F-4A07-8A91-EAFE8B04036B}"/>
    <cellStyle name="Normal 2 3 2 3 5 3 4" xfId="2208" xr:uid="{A7AA904D-2BBC-446C-AA94-C634EB7E8082}"/>
    <cellStyle name="Normal 2 3 2 3 5 3 4 2" xfId="4504" xr:uid="{3ED4603A-3F92-46D9-8F80-E589EC1B32DC}"/>
    <cellStyle name="Normal 2 3 2 3 5 3 4 2 2" xfId="9096" xr:uid="{AB873F2B-5166-4358-A6DA-B468487EF62F}"/>
    <cellStyle name="Normal 2 3 2 3 5 3 4 2 2 2" xfId="18280" xr:uid="{E187D310-9B65-4F47-9D9C-9BB34792BD02}"/>
    <cellStyle name="Normal 2 3 2 3 5 3 4 2 2 2 2" xfId="36650" xr:uid="{011CDA82-5D91-4057-8AEA-B2877D11D8A9}"/>
    <cellStyle name="Normal 2 3 2 3 5 3 4 2 2 2 3" xfId="55018" xr:uid="{F6E2B1D9-C8F3-419F-921C-AE840176267D}"/>
    <cellStyle name="Normal 2 3 2 3 5 3 4 2 2 3" xfId="27466" xr:uid="{B8211448-17D7-4C3E-9B48-61E981999827}"/>
    <cellStyle name="Normal 2 3 2 3 5 3 4 2 2 4" xfId="45834" xr:uid="{4B65D82F-2715-4A8F-AF87-A93F25A88FBA}"/>
    <cellStyle name="Normal 2 3 2 3 5 3 4 2 3" xfId="13688" xr:uid="{471541E2-E4C9-4138-9E78-9246710BA14C}"/>
    <cellStyle name="Normal 2 3 2 3 5 3 4 2 3 2" xfId="32058" xr:uid="{47D97129-7761-4D92-AFE8-CF125280C130}"/>
    <cellStyle name="Normal 2 3 2 3 5 3 4 2 3 3" xfId="50426" xr:uid="{993F5689-3C9E-4BD5-AC70-226E17153F36}"/>
    <cellStyle name="Normal 2 3 2 3 5 3 4 2 4" xfId="22874" xr:uid="{F87B7945-07C4-4AD8-BB94-531149ADE2B8}"/>
    <cellStyle name="Normal 2 3 2 3 5 3 4 2 5" xfId="41242" xr:uid="{B1047B37-7721-4EF4-A2E5-71A54183D9E2}"/>
    <cellStyle name="Normal 2 3 2 3 5 3 4 3" xfId="6800" xr:uid="{57C963E5-6EB5-4168-972F-15965D5C2C6C}"/>
    <cellStyle name="Normal 2 3 2 3 5 3 4 3 2" xfId="15984" xr:uid="{1AE35FF9-B72B-42CD-9C2B-590A0BD9556B}"/>
    <cellStyle name="Normal 2 3 2 3 5 3 4 3 2 2" xfId="34354" xr:uid="{14E66162-8D8C-4D85-B59B-C2427FCA4AA0}"/>
    <cellStyle name="Normal 2 3 2 3 5 3 4 3 2 3" xfId="52722" xr:uid="{CDE025F3-B02A-4935-A040-421BF1240058}"/>
    <cellStyle name="Normal 2 3 2 3 5 3 4 3 3" xfId="25170" xr:uid="{7092CE44-7030-492B-8BC7-27E6F3BB0DC9}"/>
    <cellStyle name="Normal 2 3 2 3 5 3 4 3 4" xfId="43538" xr:uid="{F385A0D0-87A0-434F-977A-B58D835C0017}"/>
    <cellStyle name="Normal 2 3 2 3 5 3 4 4" xfId="11392" xr:uid="{3D5D47CB-DACC-49B3-8C8D-44A4EEB6525F}"/>
    <cellStyle name="Normal 2 3 2 3 5 3 4 4 2" xfId="29762" xr:uid="{6A5B9F03-D78C-459A-9802-485CD34752A3}"/>
    <cellStyle name="Normal 2 3 2 3 5 3 4 4 3" xfId="48130" xr:uid="{4A1379E8-4FEA-4631-8567-AE8CC3EC9A28}"/>
    <cellStyle name="Normal 2 3 2 3 5 3 4 5" xfId="20578" xr:uid="{A38B78BD-314B-4439-9723-2FB3BB731266}"/>
    <cellStyle name="Normal 2 3 2 3 5 3 4 6" xfId="38946" xr:uid="{6DAD56B4-CDBB-4509-A848-E56CEFEED085}"/>
    <cellStyle name="Normal 2 3 2 3 5 3 5" xfId="2782" xr:uid="{82EF157A-1E46-4C33-B062-69B550633214}"/>
    <cellStyle name="Normal 2 3 2 3 5 3 5 2" xfId="7374" xr:uid="{DFA49405-D374-418D-B7A8-77E7CEB41E77}"/>
    <cellStyle name="Normal 2 3 2 3 5 3 5 2 2" xfId="16558" xr:uid="{0CC447D6-F0E8-4EE6-8540-2EC206B7D167}"/>
    <cellStyle name="Normal 2 3 2 3 5 3 5 2 2 2" xfId="34928" xr:uid="{6131C99C-38B4-4E53-A216-DC2EA4F4D93D}"/>
    <cellStyle name="Normal 2 3 2 3 5 3 5 2 2 3" xfId="53296" xr:uid="{E1E52143-037C-4878-AC95-00B9D9768AB4}"/>
    <cellStyle name="Normal 2 3 2 3 5 3 5 2 3" xfId="25744" xr:uid="{F5DAED1B-3DD4-4694-BD62-576A2E50489D}"/>
    <cellStyle name="Normal 2 3 2 3 5 3 5 2 4" xfId="44112" xr:uid="{E2F3EB23-0966-43AD-8687-6F3A537FF261}"/>
    <cellStyle name="Normal 2 3 2 3 5 3 5 3" xfId="11966" xr:uid="{2A4808F1-E408-4429-A021-AAF4CA7CC116}"/>
    <cellStyle name="Normal 2 3 2 3 5 3 5 3 2" xfId="30336" xr:uid="{3960DC2A-7650-445C-BE2E-AD9FF6EB4FDD}"/>
    <cellStyle name="Normal 2 3 2 3 5 3 5 3 3" xfId="48704" xr:uid="{C6D0B8B0-1917-4810-9B55-35927FDCD8DA}"/>
    <cellStyle name="Normal 2 3 2 3 5 3 5 4" xfId="21152" xr:uid="{7581A316-38CE-40BF-9BD4-63C2D96F1617}"/>
    <cellStyle name="Normal 2 3 2 3 5 3 5 5" xfId="39520" xr:uid="{B615E8D9-DD73-49FC-BC8E-85A2B173D04E}"/>
    <cellStyle name="Normal 2 3 2 3 5 3 6" xfId="5078" xr:uid="{B1BE01C1-E638-424C-8C25-C6DBF0EA8AFA}"/>
    <cellStyle name="Normal 2 3 2 3 5 3 6 2" xfId="14262" xr:uid="{10889FF5-1367-4AE5-A89F-4EF1E9656BA7}"/>
    <cellStyle name="Normal 2 3 2 3 5 3 6 2 2" xfId="32632" xr:uid="{F2B71B4A-5ED7-4F32-9CFE-DAD0F012C3BF}"/>
    <cellStyle name="Normal 2 3 2 3 5 3 6 2 3" xfId="51000" xr:uid="{7395DC2B-DBF6-4F90-8C90-F3A4480FDD52}"/>
    <cellStyle name="Normal 2 3 2 3 5 3 6 3" xfId="23448" xr:uid="{C705DFD6-1CCC-489A-B124-D61CC13EDD45}"/>
    <cellStyle name="Normal 2 3 2 3 5 3 6 4" xfId="41816" xr:uid="{177F53DF-B40E-4193-A29F-2CD46BA75E4A}"/>
    <cellStyle name="Normal 2 3 2 3 5 3 7" xfId="9670" xr:uid="{9DB190A4-2DAA-4BCB-8408-6F74A4A7AE98}"/>
    <cellStyle name="Normal 2 3 2 3 5 3 7 2" xfId="28040" xr:uid="{E2C5684B-42A7-4879-96C8-CAD9AFEDC934}"/>
    <cellStyle name="Normal 2 3 2 3 5 3 7 3" xfId="46408" xr:uid="{4C43D48A-6E43-4D28-B12C-B4517F8E12F3}"/>
    <cellStyle name="Normal 2 3 2 3 5 3 8" xfId="18856" xr:uid="{E8700BAA-1609-4664-9680-8114B2C87208}"/>
    <cellStyle name="Normal 2 3 2 3 5 3 9" xfId="37224" xr:uid="{3011872C-A9C7-4CD3-A11B-E6711DDE1091}"/>
    <cellStyle name="Normal 2 3 2 3 5 4" xfId="773" xr:uid="{DB85994E-424F-46D1-9155-CFE8AD08D94B}"/>
    <cellStyle name="Normal 2 3 2 3 5 4 2" xfId="3069" xr:uid="{4387AD2B-7092-4E8B-8ECE-E25B2B68451C}"/>
    <cellStyle name="Normal 2 3 2 3 5 4 2 2" xfId="7661" xr:uid="{5786AFB3-7780-4653-9E47-001B43C005CE}"/>
    <cellStyle name="Normal 2 3 2 3 5 4 2 2 2" xfId="16845" xr:uid="{C3179284-029F-4900-9A5B-C0B133357447}"/>
    <cellStyle name="Normal 2 3 2 3 5 4 2 2 2 2" xfId="35215" xr:uid="{A5715593-0980-4FDC-BEE1-16D2DDD9AA74}"/>
    <cellStyle name="Normal 2 3 2 3 5 4 2 2 2 3" xfId="53583" xr:uid="{9BAD0913-914F-44CA-9E22-38E093721224}"/>
    <cellStyle name="Normal 2 3 2 3 5 4 2 2 3" xfId="26031" xr:uid="{839D1324-538A-40BB-A1D4-F52C82AF6F08}"/>
    <cellStyle name="Normal 2 3 2 3 5 4 2 2 4" xfId="44399" xr:uid="{CB765FBF-E582-470E-B0FE-B13774806B16}"/>
    <cellStyle name="Normal 2 3 2 3 5 4 2 3" xfId="12253" xr:uid="{16ACA1A6-61CE-4CB2-A239-F59D84954097}"/>
    <cellStyle name="Normal 2 3 2 3 5 4 2 3 2" xfId="30623" xr:uid="{A195BE4E-AA5C-45B4-A41D-588ADC039FCB}"/>
    <cellStyle name="Normal 2 3 2 3 5 4 2 3 3" xfId="48991" xr:uid="{7E472430-A94E-4C77-A2FB-062510DB87D1}"/>
    <cellStyle name="Normal 2 3 2 3 5 4 2 4" xfId="21439" xr:uid="{F584EC22-6191-4B39-92C9-048E6316C5C3}"/>
    <cellStyle name="Normal 2 3 2 3 5 4 2 5" xfId="39807" xr:uid="{BA20E082-1B53-4957-9CF0-B973179759B2}"/>
    <cellStyle name="Normal 2 3 2 3 5 4 3" xfId="5365" xr:uid="{651E1332-D06C-4FA7-AA9B-C1B8DD30DE7B}"/>
    <cellStyle name="Normal 2 3 2 3 5 4 3 2" xfId="14549" xr:uid="{BA88F5AA-C7A7-489C-B4A7-731C3FA43779}"/>
    <cellStyle name="Normal 2 3 2 3 5 4 3 2 2" xfId="32919" xr:uid="{EF51FD41-D3C7-4F84-899A-1C7436A1A546}"/>
    <cellStyle name="Normal 2 3 2 3 5 4 3 2 3" xfId="51287" xr:uid="{BE536B0B-A056-421A-B365-3FADAD9207E0}"/>
    <cellStyle name="Normal 2 3 2 3 5 4 3 3" xfId="23735" xr:uid="{C2B2D904-BF3F-4198-844E-3F93CD6F9694}"/>
    <cellStyle name="Normal 2 3 2 3 5 4 3 4" xfId="42103" xr:uid="{D4EC561A-F3DB-4709-BBAF-8BCCE4E0C9C7}"/>
    <cellStyle name="Normal 2 3 2 3 5 4 4" xfId="9957" xr:uid="{D3F2BB88-2B69-4DE4-B190-A199A59FF60F}"/>
    <cellStyle name="Normal 2 3 2 3 5 4 4 2" xfId="28327" xr:uid="{70E68F27-0433-4C61-A50B-8EAD372A7F3B}"/>
    <cellStyle name="Normal 2 3 2 3 5 4 4 3" xfId="46695" xr:uid="{A9FAEA69-91D0-4977-B825-28397DDABD09}"/>
    <cellStyle name="Normal 2 3 2 3 5 4 5" xfId="19143" xr:uid="{159B082F-785D-4558-9F64-E33991C87AB7}"/>
    <cellStyle name="Normal 2 3 2 3 5 4 6" xfId="37511" xr:uid="{0FDCD0FF-30EA-402D-ACAE-C4CBC5055A38}"/>
    <cellStyle name="Normal 2 3 2 3 5 5" xfId="1347" xr:uid="{A494A87E-CEB6-44E0-BC97-84BB599AB17E}"/>
    <cellStyle name="Normal 2 3 2 3 5 5 2" xfId="3643" xr:uid="{481D34EE-201E-4230-9597-3696298704EF}"/>
    <cellStyle name="Normal 2 3 2 3 5 5 2 2" xfId="8235" xr:uid="{190D3125-7711-495F-8034-C5A844D1ABBB}"/>
    <cellStyle name="Normal 2 3 2 3 5 5 2 2 2" xfId="17419" xr:uid="{C35D9317-0E3C-4AD4-8D45-5677D32F08A1}"/>
    <cellStyle name="Normal 2 3 2 3 5 5 2 2 2 2" xfId="35789" xr:uid="{250C3487-AEFB-407F-AA2B-166569198B64}"/>
    <cellStyle name="Normal 2 3 2 3 5 5 2 2 2 3" xfId="54157" xr:uid="{0A5D4265-0A37-4968-8D06-0FF588AEDCD2}"/>
    <cellStyle name="Normal 2 3 2 3 5 5 2 2 3" xfId="26605" xr:uid="{33CD7FDA-4ABE-4F94-A6D0-B844D9E05AA8}"/>
    <cellStyle name="Normal 2 3 2 3 5 5 2 2 4" xfId="44973" xr:uid="{FBCA5D65-5F80-47E7-B951-B97F748ECBA7}"/>
    <cellStyle name="Normal 2 3 2 3 5 5 2 3" xfId="12827" xr:uid="{1744ED89-C26C-463C-B768-8C289DCCACBC}"/>
    <cellStyle name="Normal 2 3 2 3 5 5 2 3 2" xfId="31197" xr:uid="{ABA44EE6-3934-4B4B-A797-7CDB51D287B2}"/>
    <cellStyle name="Normal 2 3 2 3 5 5 2 3 3" xfId="49565" xr:uid="{CB9951BC-6EAF-490A-99E6-41B52C0BA7A2}"/>
    <cellStyle name="Normal 2 3 2 3 5 5 2 4" xfId="22013" xr:uid="{D9480950-7BB3-4879-94B8-C501452A6B8C}"/>
    <cellStyle name="Normal 2 3 2 3 5 5 2 5" xfId="40381" xr:uid="{394CD32A-A18C-43A2-A0BC-A4546744C8AE}"/>
    <cellStyle name="Normal 2 3 2 3 5 5 3" xfId="5939" xr:uid="{81A76FCA-315F-474F-8251-A4E05F5EAE7F}"/>
    <cellStyle name="Normal 2 3 2 3 5 5 3 2" xfId="15123" xr:uid="{FAE1E5F9-9204-45B3-8C0E-924EF9B7A0EE}"/>
    <cellStyle name="Normal 2 3 2 3 5 5 3 2 2" xfId="33493" xr:uid="{490FD64D-486F-4256-8E53-E836D36D342A}"/>
    <cellStyle name="Normal 2 3 2 3 5 5 3 2 3" xfId="51861" xr:uid="{42312D3A-C39E-47A1-8434-5CFC8DA3E117}"/>
    <cellStyle name="Normal 2 3 2 3 5 5 3 3" xfId="24309" xr:uid="{AC937E7D-A78C-4CE4-8FF1-0835CBB2A863}"/>
    <cellStyle name="Normal 2 3 2 3 5 5 3 4" xfId="42677" xr:uid="{4F566441-03C8-40A5-A09E-170F048A5CE2}"/>
    <cellStyle name="Normal 2 3 2 3 5 5 4" xfId="10531" xr:uid="{472795D4-4AF4-4E16-A561-C0E1AE61001B}"/>
    <cellStyle name="Normal 2 3 2 3 5 5 4 2" xfId="28901" xr:uid="{167649C9-DBE6-4478-8C3C-509072EDACBE}"/>
    <cellStyle name="Normal 2 3 2 3 5 5 4 3" xfId="47269" xr:uid="{4CABC1CE-287A-4623-9F09-D8EA766E7F45}"/>
    <cellStyle name="Normal 2 3 2 3 5 5 5" xfId="19717" xr:uid="{820C8E87-CB6D-48B9-B779-A2D3B17ABE60}"/>
    <cellStyle name="Normal 2 3 2 3 5 5 6" xfId="38085" xr:uid="{CDAA24D3-CDE6-4521-B0F8-425A660F457D}"/>
    <cellStyle name="Normal 2 3 2 3 5 6" xfId="1921" xr:uid="{993693C6-DB34-429F-B74D-EBE5E21BDD44}"/>
    <cellStyle name="Normal 2 3 2 3 5 6 2" xfId="4217" xr:uid="{C876F80E-BDB9-4370-A6C5-FFAAEDAA770F}"/>
    <cellStyle name="Normal 2 3 2 3 5 6 2 2" xfId="8809" xr:uid="{060016C1-80A7-40A4-9DD7-651ECCAC310D}"/>
    <cellStyle name="Normal 2 3 2 3 5 6 2 2 2" xfId="17993" xr:uid="{621A0789-BA25-4EE8-ACBF-E401B4DCD9A8}"/>
    <cellStyle name="Normal 2 3 2 3 5 6 2 2 2 2" xfId="36363" xr:uid="{35BE0358-031E-429F-A5A5-EC2C89954481}"/>
    <cellStyle name="Normal 2 3 2 3 5 6 2 2 2 3" xfId="54731" xr:uid="{FCE621C6-5CF5-4DD3-83C8-E870634754B2}"/>
    <cellStyle name="Normal 2 3 2 3 5 6 2 2 3" xfId="27179" xr:uid="{125DEA98-21D8-4AC7-A109-DFEEE5538AF1}"/>
    <cellStyle name="Normal 2 3 2 3 5 6 2 2 4" xfId="45547" xr:uid="{2B9BD85E-C82A-4F05-A542-8C03681769DF}"/>
    <cellStyle name="Normal 2 3 2 3 5 6 2 3" xfId="13401" xr:uid="{8D6EBDC6-7CF2-4358-9FEE-415A93E7BADE}"/>
    <cellStyle name="Normal 2 3 2 3 5 6 2 3 2" xfId="31771" xr:uid="{A093ECE7-ED72-4CE4-83C6-63555C03C614}"/>
    <cellStyle name="Normal 2 3 2 3 5 6 2 3 3" xfId="50139" xr:uid="{E9462322-F124-405F-9525-89D585968642}"/>
    <cellStyle name="Normal 2 3 2 3 5 6 2 4" xfId="22587" xr:uid="{B70C87F8-55D4-4E47-8E3E-46B502FC25CE}"/>
    <cellStyle name="Normal 2 3 2 3 5 6 2 5" xfId="40955" xr:uid="{02AA2F8D-8A53-4133-817A-E25CCF752280}"/>
    <cellStyle name="Normal 2 3 2 3 5 6 3" xfId="6513" xr:uid="{8EC1CBF7-8017-4B36-9888-D419234C7983}"/>
    <cellStyle name="Normal 2 3 2 3 5 6 3 2" xfId="15697" xr:uid="{25FE3147-91C8-4F17-8768-71EEA868039D}"/>
    <cellStyle name="Normal 2 3 2 3 5 6 3 2 2" xfId="34067" xr:uid="{D7C76E34-9548-4BF8-BFB1-C69A1560AA46}"/>
    <cellStyle name="Normal 2 3 2 3 5 6 3 2 3" xfId="52435" xr:uid="{AF3DBEE2-2FCF-4C75-BA31-6F9F68214D56}"/>
    <cellStyle name="Normal 2 3 2 3 5 6 3 3" xfId="24883" xr:uid="{A9EC33D3-8A2E-4D08-B027-E417E8B022F5}"/>
    <cellStyle name="Normal 2 3 2 3 5 6 3 4" xfId="43251" xr:uid="{319CCFF4-042D-40AA-A021-4209CF2E556B}"/>
    <cellStyle name="Normal 2 3 2 3 5 6 4" xfId="11105" xr:uid="{303626BF-52C1-4009-865D-E7FD5FBC40F6}"/>
    <cellStyle name="Normal 2 3 2 3 5 6 4 2" xfId="29475" xr:uid="{955E9040-76C7-4650-95F5-ECE1ACA9E3C4}"/>
    <cellStyle name="Normal 2 3 2 3 5 6 4 3" xfId="47843" xr:uid="{1CE494FE-D1D2-4888-8458-A0D2ED2A049A}"/>
    <cellStyle name="Normal 2 3 2 3 5 6 5" xfId="20291" xr:uid="{21CA71FA-69B1-4611-B589-A34EEEF7C089}"/>
    <cellStyle name="Normal 2 3 2 3 5 6 6" xfId="38659" xr:uid="{D4A199D7-06FB-4E73-B091-FCE9374C2842}"/>
    <cellStyle name="Normal 2 3 2 3 5 7" xfId="2495" xr:uid="{05064F7F-D3F6-4C4F-BA8E-AB902B5EC95C}"/>
    <cellStyle name="Normal 2 3 2 3 5 7 2" xfId="7087" xr:uid="{AC6CD407-4B6D-46D0-B089-84BEFDBF0B91}"/>
    <cellStyle name="Normal 2 3 2 3 5 7 2 2" xfId="16271" xr:uid="{E01C724C-3775-4533-8B70-9E869DB1DFE4}"/>
    <cellStyle name="Normal 2 3 2 3 5 7 2 2 2" xfId="34641" xr:uid="{82FC80A7-940A-4706-8680-7658813596A8}"/>
    <cellStyle name="Normal 2 3 2 3 5 7 2 2 3" xfId="53009" xr:uid="{25C8A459-22D2-48C4-874D-91679A7F6C4A}"/>
    <cellStyle name="Normal 2 3 2 3 5 7 2 3" xfId="25457" xr:uid="{06BEE9BA-7F9F-4585-9BD7-AB2E32B2F047}"/>
    <cellStyle name="Normal 2 3 2 3 5 7 2 4" xfId="43825" xr:uid="{2D096151-D241-4F73-9625-70EC8ED65A7D}"/>
    <cellStyle name="Normal 2 3 2 3 5 7 3" xfId="11679" xr:uid="{633FCEBB-B7ED-4D71-BEC1-62F55AFF5C69}"/>
    <cellStyle name="Normal 2 3 2 3 5 7 3 2" xfId="30049" xr:uid="{5E746BF3-4B7C-4893-A7FC-5B842A5A9129}"/>
    <cellStyle name="Normal 2 3 2 3 5 7 3 3" xfId="48417" xr:uid="{38A71343-522D-4EC9-B4E0-44BADB2091E0}"/>
    <cellStyle name="Normal 2 3 2 3 5 7 4" xfId="20865" xr:uid="{57A6FD96-36E7-4765-8492-4953A3432401}"/>
    <cellStyle name="Normal 2 3 2 3 5 7 5" xfId="39233" xr:uid="{8794EB82-7046-4CBC-B8F7-5EFE1E5CC4CA}"/>
    <cellStyle name="Normal 2 3 2 3 5 8" xfId="4791" xr:uid="{38DF5E34-1DA8-485D-A6CA-5FB4161134D5}"/>
    <cellStyle name="Normal 2 3 2 3 5 8 2" xfId="13975" xr:uid="{C807D588-7527-4763-BC1D-2FDDC72EA9CB}"/>
    <cellStyle name="Normal 2 3 2 3 5 8 2 2" xfId="32345" xr:uid="{2ED90968-A5B9-4BDA-AA4B-AEB16D708C29}"/>
    <cellStyle name="Normal 2 3 2 3 5 8 2 3" xfId="50713" xr:uid="{9EA3B260-C2AE-4446-9A42-5013E9708DD5}"/>
    <cellStyle name="Normal 2 3 2 3 5 8 3" xfId="23161" xr:uid="{15755021-D5C7-43F7-8E97-E9FF9EDB2947}"/>
    <cellStyle name="Normal 2 3 2 3 5 8 4" xfId="41529" xr:uid="{D8435BB7-FCDE-4A42-AF22-FC761C3F6165}"/>
    <cellStyle name="Normal 2 3 2 3 5 9" xfId="9383" xr:uid="{02D5F0FB-8C2E-4E6A-B98D-498FFDACBD70}"/>
    <cellStyle name="Normal 2 3 2 3 5 9 2" xfId="27753" xr:uid="{E4A0048E-038C-484E-98A7-CAE4D16F3384}"/>
    <cellStyle name="Normal 2 3 2 3 5 9 3" xfId="46121" xr:uid="{0DFF76E9-B9B7-48E6-B769-C49E6AC730C1}"/>
    <cellStyle name="Normal 2 3 2 3 6" xfId="264" xr:uid="{B27EF464-87FD-4FA1-9203-CEBA5122AE7F}"/>
    <cellStyle name="Normal 2 3 2 3 6 10" xfId="37004" xr:uid="{1DADD622-2F75-4C8C-9EDA-6A71BA05B882}"/>
    <cellStyle name="Normal 2 3 2 3 6 2" xfId="553" xr:uid="{78E709F5-948C-4928-8C68-AF4042869BFF}"/>
    <cellStyle name="Normal 2 3 2 3 6 2 2" xfId="1127" xr:uid="{D0D07EE4-333B-4EE7-8240-CE420858C8E5}"/>
    <cellStyle name="Normal 2 3 2 3 6 2 2 2" xfId="3423" xr:uid="{59FE4A43-30D3-4860-915D-05155D081E1A}"/>
    <cellStyle name="Normal 2 3 2 3 6 2 2 2 2" xfId="8015" xr:uid="{9A4D0791-E567-4E71-9143-1B8C0ECEFC13}"/>
    <cellStyle name="Normal 2 3 2 3 6 2 2 2 2 2" xfId="17199" xr:uid="{625DA611-DEAB-43CC-8820-56304DA9977F}"/>
    <cellStyle name="Normal 2 3 2 3 6 2 2 2 2 2 2" xfId="35569" xr:uid="{2A7F3784-4107-4459-B727-01F408A6EC91}"/>
    <cellStyle name="Normal 2 3 2 3 6 2 2 2 2 2 3" xfId="53937" xr:uid="{3232A61B-0729-4F5A-923D-F86F7B3EBA2D}"/>
    <cellStyle name="Normal 2 3 2 3 6 2 2 2 2 3" xfId="26385" xr:uid="{D0A51893-8B92-4C35-8A97-6DBB0294959A}"/>
    <cellStyle name="Normal 2 3 2 3 6 2 2 2 2 4" xfId="44753" xr:uid="{11ABFB60-C606-4BA7-8F37-8C74F4A95B83}"/>
    <cellStyle name="Normal 2 3 2 3 6 2 2 2 3" xfId="12607" xr:uid="{C61F11F5-9F3A-4B75-87A6-7E7DBC62E315}"/>
    <cellStyle name="Normal 2 3 2 3 6 2 2 2 3 2" xfId="30977" xr:uid="{33F9DB99-92AB-4383-9B9D-7AEC7F4212D1}"/>
    <cellStyle name="Normal 2 3 2 3 6 2 2 2 3 3" xfId="49345" xr:uid="{9008CB09-BBB3-47B3-8A23-15BD541EAAF7}"/>
    <cellStyle name="Normal 2 3 2 3 6 2 2 2 4" xfId="21793" xr:uid="{4F73F930-F37A-446A-9646-EDB2F31B2EEE}"/>
    <cellStyle name="Normal 2 3 2 3 6 2 2 2 5" xfId="40161" xr:uid="{A08D1623-D4B1-4410-8742-D45C2A5B5C8B}"/>
    <cellStyle name="Normal 2 3 2 3 6 2 2 3" xfId="5719" xr:uid="{90575609-88D3-40F2-95C5-84813C4A74A9}"/>
    <cellStyle name="Normal 2 3 2 3 6 2 2 3 2" xfId="14903" xr:uid="{DAA07394-E45F-4079-BF99-4B8CAF7A76AF}"/>
    <cellStyle name="Normal 2 3 2 3 6 2 2 3 2 2" xfId="33273" xr:uid="{8C533862-1A19-49F9-9773-4A6F8FC7BBBB}"/>
    <cellStyle name="Normal 2 3 2 3 6 2 2 3 2 3" xfId="51641" xr:uid="{B175C6C8-1D37-4D9F-A533-00D87EDF728D}"/>
    <cellStyle name="Normal 2 3 2 3 6 2 2 3 3" xfId="24089" xr:uid="{465F5E57-61B0-4188-957B-8E9BF38A9423}"/>
    <cellStyle name="Normal 2 3 2 3 6 2 2 3 4" xfId="42457" xr:uid="{883DB40B-6AFE-462A-BA00-FFAB17014589}"/>
    <cellStyle name="Normal 2 3 2 3 6 2 2 4" xfId="10311" xr:uid="{97821BE1-E9FB-4735-AF94-D06AAA770D01}"/>
    <cellStyle name="Normal 2 3 2 3 6 2 2 4 2" xfId="28681" xr:uid="{63AC43FC-70B0-4BF6-B95D-8D94C6934F9C}"/>
    <cellStyle name="Normal 2 3 2 3 6 2 2 4 3" xfId="47049" xr:uid="{70BD6519-C678-4A4D-929D-46389366228B}"/>
    <cellStyle name="Normal 2 3 2 3 6 2 2 5" xfId="19497" xr:uid="{B6315DCC-1B42-49BF-A73E-F5EF89C701D5}"/>
    <cellStyle name="Normal 2 3 2 3 6 2 2 6" xfId="37865" xr:uid="{D8BF5F3B-11C8-4C9B-A2FE-0510CAACE1EF}"/>
    <cellStyle name="Normal 2 3 2 3 6 2 3" xfId="1701" xr:uid="{76412FD3-36B5-4C34-8C82-6B8613015FE9}"/>
    <cellStyle name="Normal 2 3 2 3 6 2 3 2" xfId="3997" xr:uid="{9C949D82-B367-4AE2-A0F9-41585438DD8E}"/>
    <cellStyle name="Normal 2 3 2 3 6 2 3 2 2" xfId="8589" xr:uid="{6B28EA30-327C-4F35-8119-21C874106FCE}"/>
    <cellStyle name="Normal 2 3 2 3 6 2 3 2 2 2" xfId="17773" xr:uid="{B209AD7D-E218-404C-B49F-95ED09E6E30B}"/>
    <cellStyle name="Normal 2 3 2 3 6 2 3 2 2 2 2" xfId="36143" xr:uid="{B2822F6E-CA75-427C-9124-2EA73A8D1AB4}"/>
    <cellStyle name="Normal 2 3 2 3 6 2 3 2 2 2 3" xfId="54511" xr:uid="{2FB8EE8C-F260-4674-9AB3-728F6BFCFE3E}"/>
    <cellStyle name="Normal 2 3 2 3 6 2 3 2 2 3" xfId="26959" xr:uid="{FE0413AD-7C68-4E5E-BB9D-3E4EA6063C20}"/>
    <cellStyle name="Normal 2 3 2 3 6 2 3 2 2 4" xfId="45327" xr:uid="{EC91E4EF-72A7-40AA-871A-48A30C81016E}"/>
    <cellStyle name="Normal 2 3 2 3 6 2 3 2 3" xfId="13181" xr:uid="{4D4188C4-2EF8-4613-BE28-2767BF3DD2A5}"/>
    <cellStyle name="Normal 2 3 2 3 6 2 3 2 3 2" xfId="31551" xr:uid="{6B04C9C2-486A-4B87-A319-521C2ACD2394}"/>
    <cellStyle name="Normal 2 3 2 3 6 2 3 2 3 3" xfId="49919" xr:uid="{F44FBB81-A727-41B3-847D-3A49C0B43A96}"/>
    <cellStyle name="Normal 2 3 2 3 6 2 3 2 4" xfId="22367" xr:uid="{E9C9047C-C666-4089-8359-68CF4A341B57}"/>
    <cellStyle name="Normal 2 3 2 3 6 2 3 2 5" xfId="40735" xr:uid="{A4967832-9A7A-41F4-AE4A-4A41CC9A8606}"/>
    <cellStyle name="Normal 2 3 2 3 6 2 3 3" xfId="6293" xr:uid="{870EF631-E3FF-4CC8-B70D-CFD175ED3639}"/>
    <cellStyle name="Normal 2 3 2 3 6 2 3 3 2" xfId="15477" xr:uid="{F6D58B2E-D46F-4EEA-BBA4-D1FC43D84F20}"/>
    <cellStyle name="Normal 2 3 2 3 6 2 3 3 2 2" xfId="33847" xr:uid="{90191E92-24A7-4F6C-AEB6-8075DEA1465E}"/>
    <cellStyle name="Normal 2 3 2 3 6 2 3 3 2 3" xfId="52215" xr:uid="{0B21E744-6705-4C05-99E7-699383FD7220}"/>
    <cellStyle name="Normal 2 3 2 3 6 2 3 3 3" xfId="24663" xr:uid="{A2E27F78-5D2E-454F-B1F8-779A574F9EC2}"/>
    <cellStyle name="Normal 2 3 2 3 6 2 3 3 4" xfId="43031" xr:uid="{AF24D4C2-C968-4A13-8ECC-235C27A39A4A}"/>
    <cellStyle name="Normal 2 3 2 3 6 2 3 4" xfId="10885" xr:uid="{15FF3AC2-0907-41C5-B747-06AF42C8DBB2}"/>
    <cellStyle name="Normal 2 3 2 3 6 2 3 4 2" xfId="29255" xr:uid="{DC04732D-61A2-4AB5-9E60-6FB56956A99D}"/>
    <cellStyle name="Normal 2 3 2 3 6 2 3 4 3" xfId="47623" xr:uid="{B9DD007D-6992-4206-8C8E-F8F238A9F285}"/>
    <cellStyle name="Normal 2 3 2 3 6 2 3 5" xfId="20071" xr:uid="{AAC4216E-CDAE-4AF5-8F2F-5303502BB4BB}"/>
    <cellStyle name="Normal 2 3 2 3 6 2 3 6" xfId="38439" xr:uid="{8B978B0F-0CB0-4ED6-B3FD-CB866C9D7AAA}"/>
    <cellStyle name="Normal 2 3 2 3 6 2 4" xfId="2275" xr:uid="{26F884A8-AF06-41BE-9901-545922B1DA6D}"/>
    <cellStyle name="Normal 2 3 2 3 6 2 4 2" xfId="4571" xr:uid="{7D86AF9A-69F5-422D-A4DB-59DFAEF027ED}"/>
    <cellStyle name="Normal 2 3 2 3 6 2 4 2 2" xfId="9163" xr:uid="{AA8E6F46-DD48-43F4-8B45-82C597404931}"/>
    <cellStyle name="Normal 2 3 2 3 6 2 4 2 2 2" xfId="18347" xr:uid="{58E2B259-558A-41A4-90EB-986E4E4A357A}"/>
    <cellStyle name="Normal 2 3 2 3 6 2 4 2 2 2 2" xfId="36717" xr:uid="{FA9A5538-95CF-4D93-89A7-A39DB81B4A03}"/>
    <cellStyle name="Normal 2 3 2 3 6 2 4 2 2 2 3" xfId="55085" xr:uid="{16957441-6223-43DE-B0C8-A3A238429278}"/>
    <cellStyle name="Normal 2 3 2 3 6 2 4 2 2 3" xfId="27533" xr:uid="{A1D2DDD5-BFFE-40FE-BB97-737FF0787CB9}"/>
    <cellStyle name="Normal 2 3 2 3 6 2 4 2 2 4" xfId="45901" xr:uid="{608C85A9-A11D-4189-B250-138C7D3457E8}"/>
    <cellStyle name="Normal 2 3 2 3 6 2 4 2 3" xfId="13755" xr:uid="{6526A971-C497-426A-8B06-45C280109A34}"/>
    <cellStyle name="Normal 2 3 2 3 6 2 4 2 3 2" xfId="32125" xr:uid="{4126240C-8CCE-4889-99A3-3605DE27D610}"/>
    <cellStyle name="Normal 2 3 2 3 6 2 4 2 3 3" xfId="50493" xr:uid="{DF0C1C62-F080-41C0-9124-6DE3D0C8558D}"/>
    <cellStyle name="Normal 2 3 2 3 6 2 4 2 4" xfId="22941" xr:uid="{B666675B-C1E1-4B05-A606-94D4021DC989}"/>
    <cellStyle name="Normal 2 3 2 3 6 2 4 2 5" xfId="41309" xr:uid="{EA4A355D-97D6-41A3-AD78-26B3E6B5B6F0}"/>
    <cellStyle name="Normal 2 3 2 3 6 2 4 3" xfId="6867" xr:uid="{553B8BE4-D03D-4ECB-892A-34B726D0052C}"/>
    <cellStyle name="Normal 2 3 2 3 6 2 4 3 2" xfId="16051" xr:uid="{05FD3FA5-6D59-4CEB-8ADC-61D87B2A890A}"/>
    <cellStyle name="Normal 2 3 2 3 6 2 4 3 2 2" xfId="34421" xr:uid="{E4244BD8-A646-4910-824F-A38670EB5953}"/>
    <cellStyle name="Normal 2 3 2 3 6 2 4 3 2 3" xfId="52789" xr:uid="{46F6DDDC-2E7D-4EDB-A203-F1D110D3B8BF}"/>
    <cellStyle name="Normal 2 3 2 3 6 2 4 3 3" xfId="25237" xr:uid="{6196CD23-39C9-4170-B3ED-0BCF32CD4936}"/>
    <cellStyle name="Normal 2 3 2 3 6 2 4 3 4" xfId="43605" xr:uid="{BCD3D1B1-3852-4C6C-AB59-E633E2356301}"/>
    <cellStyle name="Normal 2 3 2 3 6 2 4 4" xfId="11459" xr:uid="{3AF7F75A-BF3A-4142-9520-D224910E1EF4}"/>
    <cellStyle name="Normal 2 3 2 3 6 2 4 4 2" xfId="29829" xr:uid="{EC8E3981-4140-4ECE-BD3C-018CC9A4CF61}"/>
    <cellStyle name="Normal 2 3 2 3 6 2 4 4 3" xfId="48197" xr:uid="{EA953E1A-463B-471D-B6BA-928CE88BD0C1}"/>
    <cellStyle name="Normal 2 3 2 3 6 2 4 5" xfId="20645" xr:uid="{1D258361-8201-4503-A77A-4B41DE9A8540}"/>
    <cellStyle name="Normal 2 3 2 3 6 2 4 6" xfId="39013" xr:uid="{AE07F40F-9110-423F-A9C1-F4FD7358FA28}"/>
    <cellStyle name="Normal 2 3 2 3 6 2 5" xfId="2849" xr:uid="{83BCC553-B42F-4B12-B38F-D30428A9414A}"/>
    <cellStyle name="Normal 2 3 2 3 6 2 5 2" xfId="7441" xr:uid="{84F551B6-3C15-4986-8305-5B3C6E7E09D8}"/>
    <cellStyle name="Normal 2 3 2 3 6 2 5 2 2" xfId="16625" xr:uid="{C2A5E438-1738-4316-B151-DF78A19588C2}"/>
    <cellStyle name="Normal 2 3 2 3 6 2 5 2 2 2" xfId="34995" xr:uid="{6ADAD0DA-CE63-4427-99CD-3E5F9FC6D035}"/>
    <cellStyle name="Normal 2 3 2 3 6 2 5 2 2 3" xfId="53363" xr:uid="{72BC4867-91C8-4A35-94C1-F9A16215713D}"/>
    <cellStyle name="Normal 2 3 2 3 6 2 5 2 3" xfId="25811" xr:uid="{4FF0C94F-D4D0-4796-8D89-ECFFB0DF50A9}"/>
    <cellStyle name="Normal 2 3 2 3 6 2 5 2 4" xfId="44179" xr:uid="{FB6B477C-522F-4BF2-9CAD-9F4946785586}"/>
    <cellStyle name="Normal 2 3 2 3 6 2 5 3" xfId="12033" xr:uid="{24462383-2289-428C-888E-DD424FCC684F}"/>
    <cellStyle name="Normal 2 3 2 3 6 2 5 3 2" xfId="30403" xr:uid="{7C0D309B-C9E8-4B4F-9805-E3A6E6804222}"/>
    <cellStyle name="Normal 2 3 2 3 6 2 5 3 3" xfId="48771" xr:uid="{5379E30F-DB28-47EA-8FE1-922DA07759BC}"/>
    <cellStyle name="Normal 2 3 2 3 6 2 5 4" xfId="21219" xr:uid="{ABBB1D3F-5E94-469E-9846-99B64D02DF05}"/>
    <cellStyle name="Normal 2 3 2 3 6 2 5 5" xfId="39587" xr:uid="{5DC7FAEE-BBE8-454C-97C2-40E3BC1BADC2}"/>
    <cellStyle name="Normal 2 3 2 3 6 2 6" xfId="5145" xr:uid="{B8DA1800-D503-4DFF-BE3C-CBC7F4E54567}"/>
    <cellStyle name="Normal 2 3 2 3 6 2 6 2" xfId="14329" xr:uid="{02839AD0-7DA7-4ADB-B36D-725F97799F9E}"/>
    <cellStyle name="Normal 2 3 2 3 6 2 6 2 2" xfId="32699" xr:uid="{C2B93972-35A0-458B-BC3E-54E96FB2093E}"/>
    <cellStyle name="Normal 2 3 2 3 6 2 6 2 3" xfId="51067" xr:uid="{BB05A45A-EEF3-45EB-9435-BA40494CC038}"/>
    <cellStyle name="Normal 2 3 2 3 6 2 6 3" xfId="23515" xr:uid="{0D7B8BB5-0DE4-46EF-8013-39627E20A442}"/>
    <cellStyle name="Normal 2 3 2 3 6 2 6 4" xfId="41883" xr:uid="{E5C489C2-D8C0-4E37-A71D-1AB0635A4007}"/>
    <cellStyle name="Normal 2 3 2 3 6 2 7" xfId="9737" xr:uid="{9921C4C7-4B20-4392-86B1-D26AF7798BBD}"/>
    <cellStyle name="Normal 2 3 2 3 6 2 7 2" xfId="28107" xr:uid="{2A34BFB0-02E7-40D4-9407-6D34B2600514}"/>
    <cellStyle name="Normal 2 3 2 3 6 2 7 3" xfId="46475" xr:uid="{0B170516-EB60-47C7-BF3C-9F5F38E69D2D}"/>
    <cellStyle name="Normal 2 3 2 3 6 2 8" xfId="18923" xr:uid="{6A44FE2D-5CA9-4355-B71C-6171BC087A53}"/>
    <cellStyle name="Normal 2 3 2 3 6 2 9" xfId="37291" xr:uid="{8750BD21-68B1-49D1-B21E-9686522DAED5}"/>
    <cellStyle name="Normal 2 3 2 3 6 3" xfId="840" xr:uid="{E2938DC3-8679-4C49-9032-CBBB5970BFDB}"/>
    <cellStyle name="Normal 2 3 2 3 6 3 2" xfId="3136" xr:uid="{1FC8D1C8-459B-4D11-8797-DB2A7C98F0F2}"/>
    <cellStyle name="Normal 2 3 2 3 6 3 2 2" xfId="7728" xr:uid="{2D2A5E30-A2F6-4E37-ACC3-8C5AB3E2CBD0}"/>
    <cellStyle name="Normal 2 3 2 3 6 3 2 2 2" xfId="16912" xr:uid="{A543AF02-AB16-4E06-BA0E-C00160342F11}"/>
    <cellStyle name="Normal 2 3 2 3 6 3 2 2 2 2" xfId="35282" xr:uid="{2F7C8432-83EB-41AC-BF49-5287FB4689B5}"/>
    <cellStyle name="Normal 2 3 2 3 6 3 2 2 2 3" xfId="53650" xr:uid="{20C99BBF-1420-4867-BC49-B024A3B88468}"/>
    <cellStyle name="Normal 2 3 2 3 6 3 2 2 3" xfId="26098" xr:uid="{1E54C3E3-0301-4FE0-8F25-1660F1AB4C78}"/>
    <cellStyle name="Normal 2 3 2 3 6 3 2 2 4" xfId="44466" xr:uid="{8E01ABFA-8BF8-47D0-8D5F-23F8D3353C40}"/>
    <cellStyle name="Normal 2 3 2 3 6 3 2 3" xfId="12320" xr:uid="{F8341953-D957-41F9-850C-62331108B30C}"/>
    <cellStyle name="Normal 2 3 2 3 6 3 2 3 2" xfId="30690" xr:uid="{4BBD91B1-A1EF-49BE-9E0F-10C5E7AD074A}"/>
    <cellStyle name="Normal 2 3 2 3 6 3 2 3 3" xfId="49058" xr:uid="{5EB6678B-4B3C-448B-B0A6-C30A93590850}"/>
    <cellStyle name="Normal 2 3 2 3 6 3 2 4" xfId="21506" xr:uid="{70219BD3-DDB5-48DA-84AE-80D95D7A1D32}"/>
    <cellStyle name="Normal 2 3 2 3 6 3 2 5" xfId="39874" xr:uid="{84EF071C-7507-4E55-9072-1D5BDFC08347}"/>
    <cellStyle name="Normal 2 3 2 3 6 3 3" xfId="5432" xr:uid="{2C5D86EE-5152-4E53-BB8B-8D87FFBD5D50}"/>
    <cellStyle name="Normal 2 3 2 3 6 3 3 2" xfId="14616" xr:uid="{6F5A93E2-9F20-4251-B3D0-06D0DFB672DC}"/>
    <cellStyle name="Normal 2 3 2 3 6 3 3 2 2" xfId="32986" xr:uid="{ED16681E-19CD-4FA3-A6BF-C798532AA498}"/>
    <cellStyle name="Normal 2 3 2 3 6 3 3 2 3" xfId="51354" xr:uid="{B3F3BE87-50EB-40F4-B89F-6922698177F7}"/>
    <cellStyle name="Normal 2 3 2 3 6 3 3 3" xfId="23802" xr:uid="{D6A5AC79-0901-4A08-B174-D97BAA07E2F5}"/>
    <cellStyle name="Normal 2 3 2 3 6 3 3 4" xfId="42170" xr:uid="{2CE8CF6B-84E0-46AC-A544-FDE51E4FCB67}"/>
    <cellStyle name="Normal 2 3 2 3 6 3 4" xfId="10024" xr:uid="{1E0483AE-7C55-4813-AD9A-882968CACF61}"/>
    <cellStyle name="Normal 2 3 2 3 6 3 4 2" xfId="28394" xr:uid="{C5137DB1-A20B-4725-A626-7E573C259420}"/>
    <cellStyle name="Normal 2 3 2 3 6 3 4 3" xfId="46762" xr:uid="{C33F834B-56CF-420D-91D8-D73F226453E4}"/>
    <cellStyle name="Normal 2 3 2 3 6 3 5" xfId="19210" xr:uid="{69C8258B-B35D-4A9D-A607-1CC1F76DFD4D}"/>
    <cellStyle name="Normal 2 3 2 3 6 3 6" xfId="37578" xr:uid="{955EEEBC-FDF6-4F01-9147-B86D6E4B0F6D}"/>
    <cellStyle name="Normal 2 3 2 3 6 4" xfId="1414" xr:uid="{6EDDC8D2-5579-4BD6-A66A-08EB7625C655}"/>
    <cellStyle name="Normal 2 3 2 3 6 4 2" xfId="3710" xr:uid="{A9C214FB-C838-43BD-A1CA-952AA3D1E6C7}"/>
    <cellStyle name="Normal 2 3 2 3 6 4 2 2" xfId="8302" xr:uid="{B17969B6-4AE0-4B66-BA44-44787BC29CE6}"/>
    <cellStyle name="Normal 2 3 2 3 6 4 2 2 2" xfId="17486" xr:uid="{32D7C30B-2F86-4547-A7DD-D7EE7F755259}"/>
    <cellStyle name="Normal 2 3 2 3 6 4 2 2 2 2" xfId="35856" xr:uid="{AFFF2F1D-777C-4640-B9D1-48CFC30F3BAD}"/>
    <cellStyle name="Normal 2 3 2 3 6 4 2 2 2 3" xfId="54224" xr:uid="{FF9B9AEF-B067-45B2-958E-161D2A5903C9}"/>
    <cellStyle name="Normal 2 3 2 3 6 4 2 2 3" xfId="26672" xr:uid="{1407FF31-BF37-4F6B-8431-95C3DE40D40E}"/>
    <cellStyle name="Normal 2 3 2 3 6 4 2 2 4" xfId="45040" xr:uid="{260DB3D8-8EE9-4632-AA6D-2EA9D953F084}"/>
    <cellStyle name="Normal 2 3 2 3 6 4 2 3" xfId="12894" xr:uid="{3F1E5AE0-B6D2-4C0A-8193-37D4BFF34068}"/>
    <cellStyle name="Normal 2 3 2 3 6 4 2 3 2" xfId="31264" xr:uid="{6F1E65AA-F2C3-4149-8B02-0E550D6FF892}"/>
    <cellStyle name="Normal 2 3 2 3 6 4 2 3 3" xfId="49632" xr:uid="{18E9BDDB-C2FC-47CE-8213-85CD85F5515A}"/>
    <cellStyle name="Normal 2 3 2 3 6 4 2 4" xfId="22080" xr:uid="{CD09951B-D7F3-4CFA-AEFE-77446F0E71CA}"/>
    <cellStyle name="Normal 2 3 2 3 6 4 2 5" xfId="40448" xr:uid="{30A0919A-3C5E-4B66-BCAA-58DD3428D621}"/>
    <cellStyle name="Normal 2 3 2 3 6 4 3" xfId="6006" xr:uid="{EB0FD35A-2353-4CCB-8ABE-A835B997DF21}"/>
    <cellStyle name="Normal 2 3 2 3 6 4 3 2" xfId="15190" xr:uid="{750B0C0D-CE5D-4554-BF37-E924813CBE75}"/>
    <cellStyle name="Normal 2 3 2 3 6 4 3 2 2" xfId="33560" xr:uid="{F28669D0-A4A8-4E02-B830-5BDAEA997F3B}"/>
    <cellStyle name="Normal 2 3 2 3 6 4 3 2 3" xfId="51928" xr:uid="{9DE297DE-56FF-45EC-BEE5-28F8466C38A4}"/>
    <cellStyle name="Normal 2 3 2 3 6 4 3 3" xfId="24376" xr:uid="{E8925A94-F8CB-4836-9EE9-127B6D755AF8}"/>
    <cellStyle name="Normal 2 3 2 3 6 4 3 4" xfId="42744" xr:uid="{2530BF67-D5AA-471C-A6E9-206E3469861C}"/>
    <cellStyle name="Normal 2 3 2 3 6 4 4" xfId="10598" xr:uid="{68B810D4-1842-468F-81B3-F5F43140B97D}"/>
    <cellStyle name="Normal 2 3 2 3 6 4 4 2" xfId="28968" xr:uid="{6140ACED-0D5B-4A9E-9685-9466F5D58BA7}"/>
    <cellStyle name="Normal 2 3 2 3 6 4 4 3" xfId="47336" xr:uid="{FF978F4A-8DF3-457D-9C12-E8D6CC4F4279}"/>
    <cellStyle name="Normal 2 3 2 3 6 4 5" xfId="19784" xr:uid="{30423285-35CD-4413-B6AA-35CFC0A4E898}"/>
    <cellStyle name="Normal 2 3 2 3 6 4 6" xfId="38152" xr:uid="{D9DB4E85-24DE-4F18-80C4-A6B11F34E2AD}"/>
    <cellStyle name="Normal 2 3 2 3 6 5" xfId="1988" xr:uid="{B1FB9263-7371-42AF-B664-C3D587D10279}"/>
    <cellStyle name="Normal 2 3 2 3 6 5 2" xfId="4284" xr:uid="{E7646A7E-79A4-456B-BCBA-E38E0687C26C}"/>
    <cellStyle name="Normal 2 3 2 3 6 5 2 2" xfId="8876" xr:uid="{D901C63C-86BA-4CAF-860C-0C1663F3B58A}"/>
    <cellStyle name="Normal 2 3 2 3 6 5 2 2 2" xfId="18060" xr:uid="{B1F145F6-E5BE-4CA6-80E4-1707B383FC63}"/>
    <cellStyle name="Normal 2 3 2 3 6 5 2 2 2 2" xfId="36430" xr:uid="{36C44E49-A9CB-4A7D-8A1F-A4B4DF4046E8}"/>
    <cellStyle name="Normal 2 3 2 3 6 5 2 2 2 3" xfId="54798" xr:uid="{CFF910AC-EB86-4CE4-AA7D-531E831B2954}"/>
    <cellStyle name="Normal 2 3 2 3 6 5 2 2 3" xfId="27246" xr:uid="{D82C6923-B6AA-4ED1-BE0E-4DBE5D824D8E}"/>
    <cellStyle name="Normal 2 3 2 3 6 5 2 2 4" xfId="45614" xr:uid="{9279E0CF-18BB-4B22-A908-A0964225D329}"/>
    <cellStyle name="Normal 2 3 2 3 6 5 2 3" xfId="13468" xr:uid="{357EEA5D-D4FA-4432-AA20-AAAC67A1D0B2}"/>
    <cellStyle name="Normal 2 3 2 3 6 5 2 3 2" xfId="31838" xr:uid="{755025C1-714F-4C15-89EB-5FF0BA09E0BA}"/>
    <cellStyle name="Normal 2 3 2 3 6 5 2 3 3" xfId="50206" xr:uid="{0B9B1783-EB1A-40A0-92CE-0205D4CB6546}"/>
    <cellStyle name="Normal 2 3 2 3 6 5 2 4" xfId="22654" xr:uid="{87F49A73-893A-4830-9216-6491806FAB66}"/>
    <cellStyle name="Normal 2 3 2 3 6 5 2 5" xfId="41022" xr:uid="{6AC5A387-CA34-493C-9A0E-63EE90961A19}"/>
    <cellStyle name="Normal 2 3 2 3 6 5 3" xfId="6580" xr:uid="{38162689-DE84-4937-B615-CADFCB51BF54}"/>
    <cellStyle name="Normal 2 3 2 3 6 5 3 2" xfId="15764" xr:uid="{9B33973A-2929-4D8B-BC8B-CB79F78B6C33}"/>
    <cellStyle name="Normal 2 3 2 3 6 5 3 2 2" xfId="34134" xr:uid="{DC9B16CD-D6C9-4FCE-8584-451FBF57CC8B}"/>
    <cellStyle name="Normal 2 3 2 3 6 5 3 2 3" xfId="52502" xr:uid="{00559DDA-9F20-4FEC-A694-C08FD0DF3468}"/>
    <cellStyle name="Normal 2 3 2 3 6 5 3 3" xfId="24950" xr:uid="{F9329047-D90E-40BE-A214-F4083D8CC500}"/>
    <cellStyle name="Normal 2 3 2 3 6 5 3 4" xfId="43318" xr:uid="{1503A2D8-B14B-4EA2-BA4B-F19E991B408E}"/>
    <cellStyle name="Normal 2 3 2 3 6 5 4" xfId="11172" xr:uid="{FF672CB9-4480-422A-8CC6-EA72D0AF321C}"/>
    <cellStyle name="Normal 2 3 2 3 6 5 4 2" xfId="29542" xr:uid="{C0B932E7-BEBE-4B33-9FD4-C60630F117C7}"/>
    <cellStyle name="Normal 2 3 2 3 6 5 4 3" xfId="47910" xr:uid="{8547A094-E781-4600-BCED-7EA37332B91B}"/>
    <cellStyle name="Normal 2 3 2 3 6 5 5" xfId="20358" xr:uid="{24C6FB61-57E7-45EC-9293-846692930EFF}"/>
    <cellStyle name="Normal 2 3 2 3 6 5 6" xfId="38726" xr:uid="{CFE4FD47-369B-4870-ABB3-85501D0A9E5B}"/>
    <cellStyle name="Normal 2 3 2 3 6 6" xfId="2562" xr:uid="{E687118D-0FBC-4FE4-9203-E1EAFA6DAB91}"/>
    <cellStyle name="Normal 2 3 2 3 6 6 2" xfId="7154" xr:uid="{9D121967-0A22-4F01-B1D2-3DFA48EB51BB}"/>
    <cellStyle name="Normal 2 3 2 3 6 6 2 2" xfId="16338" xr:uid="{4F2CA602-A733-42F7-8688-21B80EC7A3AD}"/>
    <cellStyle name="Normal 2 3 2 3 6 6 2 2 2" xfId="34708" xr:uid="{B9187CD5-F811-48BC-90AE-C80FD4799C09}"/>
    <cellStyle name="Normal 2 3 2 3 6 6 2 2 3" xfId="53076" xr:uid="{982B3115-C547-4ED5-9602-82A3062D171C}"/>
    <cellStyle name="Normal 2 3 2 3 6 6 2 3" xfId="25524" xr:uid="{05061AC3-9569-4AA0-9825-F55CC633114D}"/>
    <cellStyle name="Normal 2 3 2 3 6 6 2 4" xfId="43892" xr:uid="{78AAF3A9-C8B5-4B03-A0E8-6BB5E6D37FF8}"/>
    <cellStyle name="Normal 2 3 2 3 6 6 3" xfId="11746" xr:uid="{C54A48AB-E3B8-4C47-8FAA-502160BB1FCA}"/>
    <cellStyle name="Normal 2 3 2 3 6 6 3 2" xfId="30116" xr:uid="{F0FA475B-1236-4766-8EC3-03CDD137687F}"/>
    <cellStyle name="Normal 2 3 2 3 6 6 3 3" xfId="48484" xr:uid="{30A87938-EAA2-40BB-85CC-F316369F6956}"/>
    <cellStyle name="Normal 2 3 2 3 6 6 4" xfId="20932" xr:uid="{C7287C92-412F-4082-85F8-A7DDEDB582E5}"/>
    <cellStyle name="Normal 2 3 2 3 6 6 5" xfId="39300" xr:uid="{EA182EEE-1E35-48CD-AA57-4303C5D31215}"/>
    <cellStyle name="Normal 2 3 2 3 6 7" xfId="4858" xr:uid="{879FD71E-01BC-4594-BC42-065902CEF184}"/>
    <cellStyle name="Normal 2 3 2 3 6 7 2" xfId="14042" xr:uid="{7C5562E0-0B37-4216-BD71-D1555A1B4552}"/>
    <cellStyle name="Normal 2 3 2 3 6 7 2 2" xfId="32412" xr:uid="{CF4F5FA5-AEA5-4892-BF3B-55AFBF7719CE}"/>
    <cellStyle name="Normal 2 3 2 3 6 7 2 3" xfId="50780" xr:uid="{032B53FB-A62C-4D92-9804-E8F5841CD890}"/>
    <cellStyle name="Normal 2 3 2 3 6 7 3" xfId="23228" xr:uid="{532DAB97-7BD2-4DCD-AC54-E7129C0A7376}"/>
    <cellStyle name="Normal 2 3 2 3 6 7 4" xfId="41596" xr:uid="{1F7AADAC-5C42-4115-A7E7-1F816992AA2F}"/>
    <cellStyle name="Normal 2 3 2 3 6 8" xfId="9450" xr:uid="{FB7B950C-EB21-497B-AB72-76B2FB0A0189}"/>
    <cellStyle name="Normal 2 3 2 3 6 8 2" xfId="27820" xr:uid="{AEC673A3-2703-4436-B358-DAFC3E3377DD}"/>
    <cellStyle name="Normal 2 3 2 3 6 8 3" xfId="46188" xr:uid="{FD934F31-F630-41CD-9C8C-A72A49F06F9E}"/>
    <cellStyle name="Normal 2 3 2 3 6 9" xfId="18636" xr:uid="{B64C4DC1-83B0-44C6-B1F6-46F1BAC6AEEA}"/>
    <cellStyle name="Normal 2 3 2 3 7" xfId="413" xr:uid="{9FB5BDEA-0A98-40E6-86A8-FCF34B053CF9}"/>
    <cellStyle name="Normal 2 3 2 3 7 2" xfId="987" xr:uid="{AA8FCB0A-CD43-4ACC-9711-A9C7E4C9BCEC}"/>
    <cellStyle name="Normal 2 3 2 3 7 2 2" xfId="3283" xr:uid="{CB2696C9-7C8E-4C3D-BAE0-A2B8CB597509}"/>
    <cellStyle name="Normal 2 3 2 3 7 2 2 2" xfId="7875" xr:uid="{104C3900-D0AB-4ED8-AB98-BC41AF4DFF8F}"/>
    <cellStyle name="Normal 2 3 2 3 7 2 2 2 2" xfId="17059" xr:uid="{B8657BEF-D195-47B9-B664-84C288DDB62C}"/>
    <cellStyle name="Normal 2 3 2 3 7 2 2 2 2 2" xfId="35429" xr:uid="{3CA7925A-12B2-4FE4-B00F-6BB98FDA30A3}"/>
    <cellStyle name="Normal 2 3 2 3 7 2 2 2 2 3" xfId="53797" xr:uid="{A5F176C5-2E3E-40DA-A6DD-119BE2773950}"/>
    <cellStyle name="Normal 2 3 2 3 7 2 2 2 3" xfId="26245" xr:uid="{84197ABC-9FF0-412E-9181-12889ABA2821}"/>
    <cellStyle name="Normal 2 3 2 3 7 2 2 2 4" xfId="44613" xr:uid="{52D196FC-6D6A-40E3-885B-309068CF715F}"/>
    <cellStyle name="Normal 2 3 2 3 7 2 2 3" xfId="12467" xr:uid="{44F7C51A-8C28-4A42-8A54-A8EC1E4E03F5}"/>
    <cellStyle name="Normal 2 3 2 3 7 2 2 3 2" xfId="30837" xr:uid="{BF136444-15EA-4158-B925-8F172CD3FFC3}"/>
    <cellStyle name="Normal 2 3 2 3 7 2 2 3 3" xfId="49205" xr:uid="{2272B6BE-4590-4CA3-9D8C-40D3A43A3671}"/>
    <cellStyle name="Normal 2 3 2 3 7 2 2 4" xfId="21653" xr:uid="{B3A74E4F-2394-4B98-A351-0B48AA6287DF}"/>
    <cellStyle name="Normal 2 3 2 3 7 2 2 5" xfId="40021" xr:uid="{E62F3D26-9C89-4F73-B202-7AA4CDDB26F1}"/>
    <cellStyle name="Normal 2 3 2 3 7 2 3" xfId="5579" xr:uid="{E2EFCFBF-E0B3-464D-8FF2-71F6FC973391}"/>
    <cellStyle name="Normal 2 3 2 3 7 2 3 2" xfId="14763" xr:uid="{4D8274F7-58A2-47A7-A940-DB419436CEF6}"/>
    <cellStyle name="Normal 2 3 2 3 7 2 3 2 2" xfId="33133" xr:uid="{C41E1CDA-15B5-4F9E-8621-84733915A88D}"/>
    <cellStyle name="Normal 2 3 2 3 7 2 3 2 3" xfId="51501" xr:uid="{0C7686D4-F153-48EF-8DC1-F538A998BFF7}"/>
    <cellStyle name="Normal 2 3 2 3 7 2 3 3" xfId="23949" xr:uid="{356D5DC4-294B-4600-B1BC-A20ECDD09621}"/>
    <cellStyle name="Normal 2 3 2 3 7 2 3 4" xfId="42317" xr:uid="{0EF768BF-A703-4336-AD65-B46170F35150}"/>
    <cellStyle name="Normal 2 3 2 3 7 2 4" xfId="10171" xr:uid="{DA5DEF4F-5E7B-4B31-84B7-B566244D8694}"/>
    <cellStyle name="Normal 2 3 2 3 7 2 4 2" xfId="28541" xr:uid="{069A0D75-F949-4A2B-AC5D-626B07D97AF1}"/>
    <cellStyle name="Normal 2 3 2 3 7 2 4 3" xfId="46909" xr:uid="{5529853D-087B-476E-9FD2-CDE07AF8DCC9}"/>
    <cellStyle name="Normal 2 3 2 3 7 2 5" xfId="19357" xr:uid="{8D1FB2DA-5ECF-4955-9679-F3EED03435B1}"/>
    <cellStyle name="Normal 2 3 2 3 7 2 6" xfId="37725" xr:uid="{F2C84DEE-1421-4504-9135-8890EC979AF3}"/>
    <cellStyle name="Normal 2 3 2 3 7 3" xfId="1561" xr:uid="{FED8F502-2D5F-4923-AEB0-E9B21787CB9C}"/>
    <cellStyle name="Normal 2 3 2 3 7 3 2" xfId="3857" xr:uid="{AFC92A5B-330C-4F79-95EB-6ACAD9BD9C27}"/>
    <cellStyle name="Normal 2 3 2 3 7 3 2 2" xfId="8449" xr:uid="{F5E46D00-656C-4153-A819-CF9874845F4B}"/>
    <cellStyle name="Normal 2 3 2 3 7 3 2 2 2" xfId="17633" xr:uid="{B80A60BC-41FD-4F59-AC69-D3BECC2650DF}"/>
    <cellStyle name="Normal 2 3 2 3 7 3 2 2 2 2" xfId="36003" xr:uid="{B58A2BAD-5795-45B0-98BD-2112BCE2677D}"/>
    <cellStyle name="Normal 2 3 2 3 7 3 2 2 2 3" xfId="54371" xr:uid="{74BD227A-387B-4CBE-926A-DD6424D597B9}"/>
    <cellStyle name="Normal 2 3 2 3 7 3 2 2 3" xfId="26819" xr:uid="{F70E25F6-478F-4D12-A476-285087138E26}"/>
    <cellStyle name="Normal 2 3 2 3 7 3 2 2 4" xfId="45187" xr:uid="{AD197B49-F1DF-4D1A-B9AD-05565301B707}"/>
    <cellStyle name="Normal 2 3 2 3 7 3 2 3" xfId="13041" xr:uid="{09CEA0C5-ACBD-46FB-9A84-2CE03720660E}"/>
    <cellStyle name="Normal 2 3 2 3 7 3 2 3 2" xfId="31411" xr:uid="{9ABDAB92-87FB-49E5-B308-0A436D6315D8}"/>
    <cellStyle name="Normal 2 3 2 3 7 3 2 3 3" xfId="49779" xr:uid="{92E79923-F2F4-4623-A6F8-EE77AB2D9B36}"/>
    <cellStyle name="Normal 2 3 2 3 7 3 2 4" xfId="22227" xr:uid="{1A07B2F5-A156-4F57-BC8F-C5283760DAD9}"/>
    <cellStyle name="Normal 2 3 2 3 7 3 2 5" xfId="40595" xr:uid="{0B82466E-7A54-4AB4-9AF9-1A13165F3504}"/>
    <cellStyle name="Normal 2 3 2 3 7 3 3" xfId="6153" xr:uid="{5CC7116B-C837-46F0-B236-A708F9D7F06E}"/>
    <cellStyle name="Normal 2 3 2 3 7 3 3 2" xfId="15337" xr:uid="{5A0E14AD-6EF8-4E62-98C5-FF352564A091}"/>
    <cellStyle name="Normal 2 3 2 3 7 3 3 2 2" xfId="33707" xr:uid="{9F8BD9BC-041D-4838-8F96-0C03BA16BB61}"/>
    <cellStyle name="Normal 2 3 2 3 7 3 3 2 3" xfId="52075" xr:uid="{DC3976D8-DE1E-46EF-B867-D6466C8C8E96}"/>
    <cellStyle name="Normal 2 3 2 3 7 3 3 3" xfId="24523" xr:uid="{C0BFC87D-A450-47D4-8236-BB2D37486C73}"/>
    <cellStyle name="Normal 2 3 2 3 7 3 3 4" xfId="42891" xr:uid="{CC3D6F15-80DB-4A3F-B665-588681A4F315}"/>
    <cellStyle name="Normal 2 3 2 3 7 3 4" xfId="10745" xr:uid="{684B2FB0-CB58-47A7-8A79-671AFF85789F}"/>
    <cellStyle name="Normal 2 3 2 3 7 3 4 2" xfId="29115" xr:uid="{875369E7-E452-4B74-995F-7A4F193E83E1}"/>
    <cellStyle name="Normal 2 3 2 3 7 3 4 3" xfId="47483" xr:uid="{9DA54515-4C3C-4946-9310-AA6AD84C8341}"/>
    <cellStyle name="Normal 2 3 2 3 7 3 5" xfId="19931" xr:uid="{AE2B5AF2-E3EE-4E4C-8A39-9837F208CC95}"/>
    <cellStyle name="Normal 2 3 2 3 7 3 6" xfId="38299" xr:uid="{59E380ED-50D3-4B1D-B852-C8CE8373866A}"/>
    <cellStyle name="Normal 2 3 2 3 7 4" xfId="2135" xr:uid="{F5312EB7-011B-499E-B5F2-390A1F6CF07D}"/>
    <cellStyle name="Normal 2 3 2 3 7 4 2" xfId="4431" xr:uid="{252A5960-DA4A-4612-83D4-8633055F03B1}"/>
    <cellStyle name="Normal 2 3 2 3 7 4 2 2" xfId="9023" xr:uid="{4F36E4B0-1B39-4561-854A-BD7B38E97CDB}"/>
    <cellStyle name="Normal 2 3 2 3 7 4 2 2 2" xfId="18207" xr:uid="{30CCF670-ADCF-481B-9034-2E310A56F180}"/>
    <cellStyle name="Normal 2 3 2 3 7 4 2 2 2 2" xfId="36577" xr:uid="{97F66A27-7C04-434A-A6A7-EEFD764FE15D}"/>
    <cellStyle name="Normal 2 3 2 3 7 4 2 2 2 3" xfId="54945" xr:uid="{F73D3980-763E-4FA6-BDF0-8FE55A5ECC96}"/>
    <cellStyle name="Normal 2 3 2 3 7 4 2 2 3" xfId="27393" xr:uid="{F60C3D7F-9D02-47F5-862C-1523DCBF7462}"/>
    <cellStyle name="Normal 2 3 2 3 7 4 2 2 4" xfId="45761" xr:uid="{235117EE-6394-4DF1-9F24-70C48FECD42C}"/>
    <cellStyle name="Normal 2 3 2 3 7 4 2 3" xfId="13615" xr:uid="{30E8119F-33EE-465F-92B0-EFBB50F64289}"/>
    <cellStyle name="Normal 2 3 2 3 7 4 2 3 2" xfId="31985" xr:uid="{19ADB9D2-A16F-4531-A3A4-E0A1850019BC}"/>
    <cellStyle name="Normal 2 3 2 3 7 4 2 3 3" xfId="50353" xr:uid="{F27B2D37-CCA9-4E40-9426-5D6C059285A9}"/>
    <cellStyle name="Normal 2 3 2 3 7 4 2 4" xfId="22801" xr:uid="{A667EBE3-1D90-4AB1-94C3-6F11FA195D15}"/>
    <cellStyle name="Normal 2 3 2 3 7 4 2 5" xfId="41169" xr:uid="{5D5394BB-ECFC-4287-99C2-F17DE26B206C}"/>
    <cellStyle name="Normal 2 3 2 3 7 4 3" xfId="6727" xr:uid="{909A270E-4EC7-4BA3-AC89-8A5DD74E763C}"/>
    <cellStyle name="Normal 2 3 2 3 7 4 3 2" xfId="15911" xr:uid="{2159AEDC-FC8F-4234-AE96-676653EE65BA}"/>
    <cellStyle name="Normal 2 3 2 3 7 4 3 2 2" xfId="34281" xr:uid="{A902816C-D85D-4DE4-B70B-E746C660CA55}"/>
    <cellStyle name="Normal 2 3 2 3 7 4 3 2 3" xfId="52649" xr:uid="{B6F05743-2CFF-4D11-A132-3D0867AD62A6}"/>
    <cellStyle name="Normal 2 3 2 3 7 4 3 3" xfId="25097" xr:uid="{6F1FDA2B-9A8C-4A24-AD22-4F1015289D52}"/>
    <cellStyle name="Normal 2 3 2 3 7 4 3 4" xfId="43465" xr:uid="{D798748D-A83B-4C57-823F-5BA94402BA6A}"/>
    <cellStyle name="Normal 2 3 2 3 7 4 4" xfId="11319" xr:uid="{2094A4F4-A2DE-4D7A-97B2-6FF2C676FF0E}"/>
    <cellStyle name="Normal 2 3 2 3 7 4 4 2" xfId="29689" xr:uid="{BA183498-B0AB-4002-9C01-EFF43039836A}"/>
    <cellStyle name="Normal 2 3 2 3 7 4 4 3" xfId="48057" xr:uid="{E2A5264D-76F9-47AC-9FD1-C7B4A4577D6F}"/>
    <cellStyle name="Normal 2 3 2 3 7 4 5" xfId="20505" xr:uid="{696220F8-A6E7-4885-8D67-45078A054D8C}"/>
    <cellStyle name="Normal 2 3 2 3 7 4 6" xfId="38873" xr:uid="{F4BC4BA0-4C9A-42CE-83BC-9359ED91976E}"/>
    <cellStyle name="Normal 2 3 2 3 7 5" xfId="2709" xr:uid="{91466AC0-465E-4786-8E3F-9FECED19E312}"/>
    <cellStyle name="Normal 2 3 2 3 7 5 2" xfId="7301" xr:uid="{F1F0EDDA-221F-405A-AC69-40427C0F0B8A}"/>
    <cellStyle name="Normal 2 3 2 3 7 5 2 2" xfId="16485" xr:uid="{14191562-0405-44E7-8610-80AB26431376}"/>
    <cellStyle name="Normal 2 3 2 3 7 5 2 2 2" xfId="34855" xr:uid="{09F72F6A-E2AC-4FAC-86AE-674A0D7ADC9E}"/>
    <cellStyle name="Normal 2 3 2 3 7 5 2 2 3" xfId="53223" xr:uid="{49C3B4C4-0984-4E00-86D2-67EE7849EE1C}"/>
    <cellStyle name="Normal 2 3 2 3 7 5 2 3" xfId="25671" xr:uid="{2CCEF387-6230-4C06-9E6B-145422520113}"/>
    <cellStyle name="Normal 2 3 2 3 7 5 2 4" xfId="44039" xr:uid="{752FC74B-D533-4666-81EF-9EBDCECEF1E6}"/>
    <cellStyle name="Normal 2 3 2 3 7 5 3" xfId="11893" xr:uid="{CB0E0BF1-2D8D-4D41-B004-A2804215BFD2}"/>
    <cellStyle name="Normal 2 3 2 3 7 5 3 2" xfId="30263" xr:uid="{F49D2F76-5783-4FD7-8D2C-DE3FA723F133}"/>
    <cellStyle name="Normal 2 3 2 3 7 5 3 3" xfId="48631" xr:uid="{7FF1B8CA-1A14-4EE2-946C-EDAE24CFD73C}"/>
    <cellStyle name="Normal 2 3 2 3 7 5 4" xfId="21079" xr:uid="{A22C9916-F7B3-40D6-8528-6D71867DD2E2}"/>
    <cellStyle name="Normal 2 3 2 3 7 5 5" xfId="39447" xr:uid="{227D4DAD-FB6A-4A57-9EDA-97D969D90069}"/>
    <cellStyle name="Normal 2 3 2 3 7 6" xfId="5005" xr:uid="{106F1DF9-B569-4D7E-83E7-339F7B0A4232}"/>
    <cellStyle name="Normal 2 3 2 3 7 6 2" xfId="14189" xr:uid="{FF16A59D-1289-4BE3-AB84-127BE0CA75B9}"/>
    <cellStyle name="Normal 2 3 2 3 7 6 2 2" xfId="32559" xr:uid="{5E0D1A82-D31D-42B6-8592-1E4802C532C3}"/>
    <cellStyle name="Normal 2 3 2 3 7 6 2 3" xfId="50927" xr:uid="{1E6D295F-FFB0-4C35-8903-E90D385A1CDE}"/>
    <cellStyle name="Normal 2 3 2 3 7 6 3" xfId="23375" xr:uid="{B2D26508-EFDF-4D8E-9FB5-262BE3302E59}"/>
    <cellStyle name="Normal 2 3 2 3 7 6 4" xfId="41743" xr:uid="{FA7EF268-25EB-49C4-AB9E-1F7433F51CA6}"/>
    <cellStyle name="Normal 2 3 2 3 7 7" xfId="9597" xr:uid="{55EF0BCC-5BA0-4188-9B16-F190730F4157}"/>
    <cellStyle name="Normal 2 3 2 3 7 7 2" xfId="27967" xr:uid="{4B09629E-511C-496D-9452-ABB6F003A9CD}"/>
    <cellStyle name="Normal 2 3 2 3 7 7 3" xfId="46335" xr:uid="{F498207F-0DA1-4588-8D78-C834DEB00E59}"/>
    <cellStyle name="Normal 2 3 2 3 7 8" xfId="18783" xr:uid="{C80CD7E6-C2F8-4482-9EA1-CF23A8E4AE32}"/>
    <cellStyle name="Normal 2 3 2 3 7 9" xfId="37151" xr:uid="{3026583F-FF17-4D96-AE9A-B34C715F5BB2}"/>
    <cellStyle name="Normal 2 3 2 3 8" xfId="700" xr:uid="{4B2E6B3A-D8D1-4F88-A977-5D69D1AB1607}"/>
    <cellStyle name="Normal 2 3 2 3 8 2" xfId="2996" xr:uid="{E438C62E-9699-47A3-9D3B-4B5BAD7B52FC}"/>
    <cellStyle name="Normal 2 3 2 3 8 2 2" xfId="7588" xr:uid="{11DE7BA1-A1A7-454E-9F12-6290C07935C6}"/>
    <cellStyle name="Normal 2 3 2 3 8 2 2 2" xfId="16772" xr:uid="{1214A1BA-6463-4359-92AE-1E4EABAD48EF}"/>
    <cellStyle name="Normal 2 3 2 3 8 2 2 2 2" xfId="35142" xr:uid="{B29D0E89-14BA-494D-8105-82FFECFEF709}"/>
    <cellStyle name="Normal 2 3 2 3 8 2 2 2 3" xfId="53510" xr:uid="{96B3F4F9-9175-4850-9715-762C08AD7CE5}"/>
    <cellStyle name="Normal 2 3 2 3 8 2 2 3" xfId="25958" xr:uid="{67A6D18D-F965-4D3F-91E0-95715256651F}"/>
    <cellStyle name="Normal 2 3 2 3 8 2 2 4" xfId="44326" xr:uid="{3E344C33-E85F-439E-8D60-13FAFE802175}"/>
    <cellStyle name="Normal 2 3 2 3 8 2 3" xfId="12180" xr:uid="{6464F595-ABAF-46A1-9A78-0E967415763B}"/>
    <cellStyle name="Normal 2 3 2 3 8 2 3 2" xfId="30550" xr:uid="{41E89078-87CA-4889-8D66-1C2A91831488}"/>
    <cellStyle name="Normal 2 3 2 3 8 2 3 3" xfId="48918" xr:uid="{4ABB4572-BBC9-49F1-A7D4-FB80159448CE}"/>
    <cellStyle name="Normal 2 3 2 3 8 2 4" xfId="21366" xr:uid="{EF07422D-BC5D-49A5-A4E8-F58371BBA4BD}"/>
    <cellStyle name="Normal 2 3 2 3 8 2 5" xfId="39734" xr:uid="{D08C2DD6-C6F7-441A-8712-7A8764E022BF}"/>
    <cellStyle name="Normal 2 3 2 3 8 3" xfId="5292" xr:uid="{815E25DB-9982-4A4C-8252-5498DD58C519}"/>
    <cellStyle name="Normal 2 3 2 3 8 3 2" xfId="14476" xr:uid="{34DEDCBF-8290-46D5-BF4E-0FE508CC8A6D}"/>
    <cellStyle name="Normal 2 3 2 3 8 3 2 2" xfId="32846" xr:uid="{0C9D158A-8ED9-4E87-BF03-D418D4F05FF6}"/>
    <cellStyle name="Normal 2 3 2 3 8 3 2 3" xfId="51214" xr:uid="{C607535B-4B99-4062-8F98-2B56843FD6FF}"/>
    <cellStyle name="Normal 2 3 2 3 8 3 3" xfId="23662" xr:uid="{1C1DF681-9EA5-40C7-88E2-C692916AD011}"/>
    <cellStyle name="Normal 2 3 2 3 8 3 4" xfId="42030" xr:uid="{06095656-CB40-44DC-BAD2-F160ECADBB90}"/>
    <cellStyle name="Normal 2 3 2 3 8 4" xfId="9884" xr:uid="{1EB74B64-6EF2-41BB-8DA5-8D021CE6D51A}"/>
    <cellStyle name="Normal 2 3 2 3 8 4 2" xfId="28254" xr:uid="{8CDFFB07-D021-45B6-8C1B-29AB15B96179}"/>
    <cellStyle name="Normal 2 3 2 3 8 4 3" xfId="46622" xr:uid="{94E78BDD-8352-4ADE-8F52-064EF26E4294}"/>
    <cellStyle name="Normal 2 3 2 3 8 5" xfId="19070" xr:uid="{AEC6E2C5-A513-40FA-87C9-2C334618AB7D}"/>
    <cellStyle name="Normal 2 3 2 3 8 6" xfId="37438" xr:uid="{EA7EC334-5402-45D8-B475-20E0CEA454C8}"/>
    <cellStyle name="Normal 2 3 2 3 9" xfId="1274" xr:uid="{967E8E2F-C1DD-455D-B899-80278707E511}"/>
    <cellStyle name="Normal 2 3 2 3 9 2" xfId="3570" xr:uid="{B74BAE30-F1EF-48E3-ACA7-37D45433011F}"/>
    <cellStyle name="Normal 2 3 2 3 9 2 2" xfId="8162" xr:uid="{C5AC6984-AB04-4057-B00A-95E4B8290253}"/>
    <cellStyle name="Normal 2 3 2 3 9 2 2 2" xfId="17346" xr:uid="{C6098362-B598-42E1-B1A3-075A5D81FA71}"/>
    <cellStyle name="Normal 2 3 2 3 9 2 2 2 2" xfId="35716" xr:uid="{AA495C61-8EC6-44BE-8F0D-A0321299FDAF}"/>
    <cellStyle name="Normal 2 3 2 3 9 2 2 2 3" xfId="54084" xr:uid="{5EB66D2D-9AA3-4CD3-A567-BE482C8C800F}"/>
    <cellStyle name="Normal 2 3 2 3 9 2 2 3" xfId="26532" xr:uid="{2999F8F0-2DED-4B8C-BDAE-CFD0C05A8FC3}"/>
    <cellStyle name="Normal 2 3 2 3 9 2 2 4" xfId="44900" xr:uid="{ACA13E7C-3229-4099-ACFC-2BEA7369C055}"/>
    <cellStyle name="Normal 2 3 2 3 9 2 3" xfId="12754" xr:uid="{27382445-4E8E-48FA-A56C-C7A511CC4721}"/>
    <cellStyle name="Normal 2 3 2 3 9 2 3 2" xfId="31124" xr:uid="{84FDB028-3BD7-4A81-95B0-13F7201296D8}"/>
    <cellStyle name="Normal 2 3 2 3 9 2 3 3" xfId="49492" xr:uid="{13515414-054D-4720-AFBE-17A76E1ED58C}"/>
    <cellStyle name="Normal 2 3 2 3 9 2 4" xfId="21940" xr:uid="{2F4AC1A6-A7EE-4960-80B1-9E4258101AF1}"/>
    <cellStyle name="Normal 2 3 2 3 9 2 5" xfId="40308" xr:uid="{BE7ED1F0-76C4-4280-99B8-91CF2258B009}"/>
    <cellStyle name="Normal 2 3 2 3 9 3" xfId="5866" xr:uid="{16E10A36-F74E-4789-A954-41A344D2C03D}"/>
    <cellStyle name="Normal 2 3 2 3 9 3 2" xfId="15050" xr:uid="{CC8A4795-970C-45E8-B706-242605BA94F6}"/>
    <cellStyle name="Normal 2 3 2 3 9 3 2 2" xfId="33420" xr:uid="{2BE937EA-7722-4F0F-B9D5-59B5DC6277CD}"/>
    <cellStyle name="Normal 2 3 2 3 9 3 2 3" xfId="51788" xr:uid="{FA5122BD-1F9F-455F-8739-C56C2509C269}"/>
    <cellStyle name="Normal 2 3 2 3 9 3 3" xfId="24236" xr:uid="{2E717751-F685-46FF-9CC4-197310F7CA03}"/>
    <cellStyle name="Normal 2 3 2 3 9 3 4" xfId="42604" xr:uid="{E0FABA12-D8C6-4999-9C88-2BD7C64264CD}"/>
    <cellStyle name="Normal 2 3 2 3 9 4" xfId="10458" xr:uid="{9A6CFA50-900C-4050-8E9D-A5B707926A54}"/>
    <cellStyle name="Normal 2 3 2 3 9 4 2" xfId="28828" xr:uid="{45453256-AC3E-4923-ACD6-04A0F01F33EB}"/>
    <cellStyle name="Normal 2 3 2 3 9 4 3" xfId="47196" xr:uid="{5DE96307-98CF-4362-B9EA-20A42BA1014B}"/>
    <cellStyle name="Normal 2 3 2 3 9 5" xfId="19644" xr:uid="{5676B68F-8DD4-4C08-89D1-2489077B1606}"/>
    <cellStyle name="Normal 2 3 2 3 9 6" xfId="38012" xr:uid="{8A851585-4B52-43CF-84D0-2B24E03FDBCD}"/>
    <cellStyle name="Normal 2 3 2 4" xfId="26" xr:uid="{7316404D-32C1-4A0C-9E65-8C1939D14954}"/>
    <cellStyle name="Normal 2 3 2 4 10" xfId="2433" xr:uid="{8B4A525A-357A-42EE-845E-FF99E7CEEB2C}"/>
    <cellStyle name="Normal 2 3 2 4 10 2" xfId="7025" xr:uid="{52E9E117-100A-4370-8CA1-302AA01EF288}"/>
    <cellStyle name="Normal 2 3 2 4 10 2 2" xfId="16209" xr:uid="{E5BDA04A-8371-4109-B2E0-1194511FECE9}"/>
    <cellStyle name="Normal 2 3 2 4 10 2 2 2" xfId="34579" xr:uid="{B25CBF7F-F7E5-45C9-A020-85B391C4F02A}"/>
    <cellStyle name="Normal 2 3 2 4 10 2 2 3" xfId="52947" xr:uid="{3ECCD278-1358-4B15-98A9-692112D0FCDA}"/>
    <cellStyle name="Normal 2 3 2 4 10 2 3" xfId="25395" xr:uid="{C8C930CD-0C98-4658-BBD9-8DB56B7CEBE5}"/>
    <cellStyle name="Normal 2 3 2 4 10 2 4" xfId="43763" xr:uid="{7DC4D2B3-1A35-4CB9-9413-F876145A1519}"/>
    <cellStyle name="Normal 2 3 2 4 10 3" xfId="11617" xr:uid="{4ACC2C69-7AF1-45D3-AE69-05B7DDBE04BB}"/>
    <cellStyle name="Normal 2 3 2 4 10 3 2" xfId="29987" xr:uid="{1A5E752B-36C7-4F5A-9787-D87448128165}"/>
    <cellStyle name="Normal 2 3 2 4 10 3 3" xfId="48355" xr:uid="{9431BE96-F699-4317-ADFF-76709DB9D06C}"/>
    <cellStyle name="Normal 2 3 2 4 10 4" xfId="20803" xr:uid="{A397E5AC-30D7-45E2-9BA3-C302A07B65ED}"/>
    <cellStyle name="Normal 2 3 2 4 10 5" xfId="39171" xr:uid="{229D0FF6-EEC3-41B4-AD9C-EBAE4D118FB8}"/>
    <cellStyle name="Normal 2 3 2 4 11" xfId="4729" xr:uid="{6128733F-BBD8-4229-B16E-3ADEC46B8329}"/>
    <cellStyle name="Normal 2 3 2 4 11 2" xfId="13913" xr:uid="{565AE84E-9F66-4239-8E35-D53E4CDC642F}"/>
    <cellStyle name="Normal 2 3 2 4 11 2 2" xfId="32283" xr:uid="{EF40F524-2BA0-4B4B-80BB-09442E670F10}"/>
    <cellStyle name="Normal 2 3 2 4 11 2 3" xfId="50651" xr:uid="{E28B052F-90BA-4155-BDBA-83F615D49F5E}"/>
    <cellStyle name="Normal 2 3 2 4 11 3" xfId="23099" xr:uid="{F2654DB7-88C5-474A-B6ED-CE46CC8B5D50}"/>
    <cellStyle name="Normal 2 3 2 4 11 4" xfId="41467" xr:uid="{F6F15EC1-3124-428B-A2F5-E850A805495F}"/>
    <cellStyle name="Normal 2 3 2 4 12" xfId="9321" xr:uid="{3AB613CD-E755-437D-9D85-241645C6A270}"/>
    <cellStyle name="Normal 2 3 2 4 12 2" xfId="27691" xr:uid="{EAB9CD94-698B-4B67-A93E-B0904A86E625}"/>
    <cellStyle name="Normal 2 3 2 4 12 3" xfId="46059" xr:uid="{464C310F-E6DD-488B-801F-306BBC3F96C1}"/>
    <cellStyle name="Normal 2 3 2 4 13" xfId="18507" xr:uid="{D08FA690-7711-424D-B54D-809B3B962120}"/>
    <cellStyle name="Normal 2 3 2 4 14" xfId="36875" xr:uid="{0DA33E7A-A892-43ED-8992-C435A7F0DAF4}"/>
    <cellStyle name="Normal 2 3 2 4 2" xfId="68" xr:uid="{156F5C74-233C-48A5-A4F0-14420FC4EEE4}"/>
    <cellStyle name="Normal 2 3 2 4 2 10" xfId="9359" xr:uid="{23EB8315-456F-4598-BA81-022F9AC493A2}"/>
    <cellStyle name="Normal 2 3 2 4 2 10 2" xfId="27729" xr:uid="{686CEC24-4893-4E3A-83EB-C1E87711C677}"/>
    <cellStyle name="Normal 2 3 2 4 2 10 3" xfId="46097" xr:uid="{D1883A38-A0FB-4C33-BCC3-5124120B7C9A}"/>
    <cellStyle name="Normal 2 3 2 4 2 11" xfId="18545" xr:uid="{9957E7F4-73AE-450C-B941-A14149F58E8D}"/>
    <cellStyle name="Normal 2 3 2 4 2 12" xfId="36913" xr:uid="{7BC03B84-6318-479C-997D-E50C13B7E6D4}"/>
    <cellStyle name="Normal 2 3 2 4 2 2" xfId="211" xr:uid="{B7AD78BA-845A-48E1-93AD-5E57C74FB175}"/>
    <cellStyle name="Normal 2 3 2 4 2 3" xfId="313" xr:uid="{82912781-BE6D-4E7E-8B14-DCFF821D18DF}"/>
    <cellStyle name="Normal 2 3 2 4 2 3 10" xfId="37053" xr:uid="{ED098B4F-3EA2-484B-8DD5-6BB875EFBB12}"/>
    <cellStyle name="Normal 2 3 2 4 2 3 2" xfId="602" xr:uid="{A82FA63D-A5EB-424A-A6E0-32E709E23EAF}"/>
    <cellStyle name="Normal 2 3 2 4 2 3 2 2" xfId="1176" xr:uid="{75825C2C-74C7-4EEE-8395-2A52AD67F69D}"/>
    <cellStyle name="Normal 2 3 2 4 2 3 2 2 2" xfId="3472" xr:uid="{334194B1-D878-4AC3-B0A2-20D05350AB55}"/>
    <cellStyle name="Normal 2 3 2 4 2 3 2 2 2 2" xfId="8064" xr:uid="{D2AFA903-7138-4142-851F-BCAF418CD1C3}"/>
    <cellStyle name="Normal 2 3 2 4 2 3 2 2 2 2 2" xfId="17248" xr:uid="{A2BBA393-A5E1-4C36-BF7D-C3C29D4D0A44}"/>
    <cellStyle name="Normal 2 3 2 4 2 3 2 2 2 2 2 2" xfId="35618" xr:uid="{3AD9FB7D-ADB4-4CB9-97B7-4C15A8D87636}"/>
    <cellStyle name="Normal 2 3 2 4 2 3 2 2 2 2 2 3" xfId="53986" xr:uid="{4342A212-3A04-4943-960D-F4537960C7B2}"/>
    <cellStyle name="Normal 2 3 2 4 2 3 2 2 2 2 3" xfId="26434" xr:uid="{68A74553-0BA6-40C7-B835-D724BC750577}"/>
    <cellStyle name="Normal 2 3 2 4 2 3 2 2 2 2 4" xfId="44802" xr:uid="{80619D6E-1B1B-4F27-B464-6DD11436D1EC}"/>
    <cellStyle name="Normal 2 3 2 4 2 3 2 2 2 3" xfId="12656" xr:uid="{C2786C78-98BF-4D26-9CA8-1E27D1F1A04E}"/>
    <cellStyle name="Normal 2 3 2 4 2 3 2 2 2 3 2" xfId="31026" xr:uid="{FA53CD18-79BA-44C6-AAC1-B90B7E5E9D35}"/>
    <cellStyle name="Normal 2 3 2 4 2 3 2 2 2 3 3" xfId="49394" xr:uid="{86C21984-4236-4683-A3A3-89B509572D71}"/>
    <cellStyle name="Normal 2 3 2 4 2 3 2 2 2 4" xfId="21842" xr:uid="{A7A2E7F8-8867-46C8-9A7F-DEFDEAD1AF1B}"/>
    <cellStyle name="Normal 2 3 2 4 2 3 2 2 2 5" xfId="40210" xr:uid="{C24E4950-7275-4D1E-99E4-9196D54B06B2}"/>
    <cellStyle name="Normal 2 3 2 4 2 3 2 2 3" xfId="5768" xr:uid="{B987AC00-620E-4FFF-96DB-33896E86D336}"/>
    <cellStyle name="Normal 2 3 2 4 2 3 2 2 3 2" xfId="14952" xr:uid="{7834CAA3-C5F9-48C4-A7EC-14818D923035}"/>
    <cellStyle name="Normal 2 3 2 4 2 3 2 2 3 2 2" xfId="33322" xr:uid="{4F6D7AEF-8FBE-4E3F-A1C6-94C6942689FD}"/>
    <cellStyle name="Normal 2 3 2 4 2 3 2 2 3 2 3" xfId="51690" xr:uid="{117D5DFA-DF9E-43E6-BE8E-2FD8FDEEAB6B}"/>
    <cellStyle name="Normal 2 3 2 4 2 3 2 2 3 3" xfId="24138" xr:uid="{FE99A2D4-B98A-40E0-BF09-E3175705A203}"/>
    <cellStyle name="Normal 2 3 2 4 2 3 2 2 3 4" xfId="42506" xr:uid="{CB0F3A76-7BC5-4032-8F33-FF4F7EBCD71D}"/>
    <cellStyle name="Normal 2 3 2 4 2 3 2 2 4" xfId="10360" xr:uid="{C3AEEDD1-7788-4C20-A8F4-CB18BABF70D8}"/>
    <cellStyle name="Normal 2 3 2 4 2 3 2 2 4 2" xfId="28730" xr:uid="{E0CD48AE-1685-4B9F-BB0F-4F1E8D3C5470}"/>
    <cellStyle name="Normal 2 3 2 4 2 3 2 2 4 3" xfId="47098" xr:uid="{BEA49492-2209-4319-B4F1-1EE959EB9E12}"/>
    <cellStyle name="Normal 2 3 2 4 2 3 2 2 5" xfId="19546" xr:uid="{A16215CC-92BC-4C72-B452-53963FCF97E7}"/>
    <cellStyle name="Normal 2 3 2 4 2 3 2 2 6" xfId="37914" xr:uid="{A318F2E8-5688-465D-AAD8-3803A3B8FB29}"/>
    <cellStyle name="Normal 2 3 2 4 2 3 2 3" xfId="1750" xr:uid="{4EAA7B63-82BB-4CE5-9C16-DB3BB387A241}"/>
    <cellStyle name="Normal 2 3 2 4 2 3 2 3 2" xfId="4046" xr:uid="{2CA7D2A0-3FCA-4CCE-8E4D-B8673F98FFA6}"/>
    <cellStyle name="Normal 2 3 2 4 2 3 2 3 2 2" xfId="8638" xr:uid="{77A2A9DA-1DB8-4B9D-AE50-C07C6045F8DD}"/>
    <cellStyle name="Normal 2 3 2 4 2 3 2 3 2 2 2" xfId="17822" xr:uid="{891F8D95-539F-4E08-9C5B-B132A14826EA}"/>
    <cellStyle name="Normal 2 3 2 4 2 3 2 3 2 2 2 2" xfId="36192" xr:uid="{09F832CC-29F7-41F3-91B3-7CCB02BC9745}"/>
    <cellStyle name="Normal 2 3 2 4 2 3 2 3 2 2 2 3" xfId="54560" xr:uid="{C2F9CA91-2D3F-4ADA-9D48-2CEFA9D3FB80}"/>
    <cellStyle name="Normal 2 3 2 4 2 3 2 3 2 2 3" xfId="27008" xr:uid="{B339C085-1B2F-47C9-A4A7-83288098E617}"/>
    <cellStyle name="Normal 2 3 2 4 2 3 2 3 2 2 4" xfId="45376" xr:uid="{8325A9F2-2A2D-4F06-B289-AFE590C84D63}"/>
    <cellStyle name="Normal 2 3 2 4 2 3 2 3 2 3" xfId="13230" xr:uid="{168BF0A3-3C87-4E9C-BE1C-C62D152C64F9}"/>
    <cellStyle name="Normal 2 3 2 4 2 3 2 3 2 3 2" xfId="31600" xr:uid="{3AABDD3F-7E1B-4A6F-8663-F84F6C66845D}"/>
    <cellStyle name="Normal 2 3 2 4 2 3 2 3 2 3 3" xfId="49968" xr:uid="{9FFB5860-DC79-4C63-ABEE-7233547538B3}"/>
    <cellStyle name="Normal 2 3 2 4 2 3 2 3 2 4" xfId="22416" xr:uid="{35E59619-FF16-4340-A542-78BCA39D68AF}"/>
    <cellStyle name="Normal 2 3 2 4 2 3 2 3 2 5" xfId="40784" xr:uid="{2DD02228-83E0-459F-90E6-8121D0F5A8C6}"/>
    <cellStyle name="Normal 2 3 2 4 2 3 2 3 3" xfId="6342" xr:uid="{832E7235-7B48-4033-B7D8-108DF06AEDC9}"/>
    <cellStyle name="Normal 2 3 2 4 2 3 2 3 3 2" xfId="15526" xr:uid="{6EAD866C-7C23-4A6B-A68F-832D551EFB16}"/>
    <cellStyle name="Normal 2 3 2 4 2 3 2 3 3 2 2" xfId="33896" xr:uid="{63D0D23B-FC70-45E6-96E2-CE622B727454}"/>
    <cellStyle name="Normal 2 3 2 4 2 3 2 3 3 2 3" xfId="52264" xr:uid="{F5BFC9D0-8663-4A55-9E2A-7C91B3FD514A}"/>
    <cellStyle name="Normal 2 3 2 4 2 3 2 3 3 3" xfId="24712" xr:uid="{8302A013-D04E-48B4-8614-14ACBEC738AD}"/>
    <cellStyle name="Normal 2 3 2 4 2 3 2 3 3 4" xfId="43080" xr:uid="{22C775FC-9CD0-4DC6-AE98-6174BFC28408}"/>
    <cellStyle name="Normal 2 3 2 4 2 3 2 3 4" xfId="10934" xr:uid="{808192EB-2657-49B4-BC03-9E6B2305A716}"/>
    <cellStyle name="Normal 2 3 2 4 2 3 2 3 4 2" xfId="29304" xr:uid="{348169C5-2131-44C0-B7C8-7455EF622FF5}"/>
    <cellStyle name="Normal 2 3 2 4 2 3 2 3 4 3" xfId="47672" xr:uid="{D7EB36C3-AC4E-46F8-93BF-74F98C568AD6}"/>
    <cellStyle name="Normal 2 3 2 4 2 3 2 3 5" xfId="20120" xr:uid="{930000CE-4465-4711-91AD-9DD885970642}"/>
    <cellStyle name="Normal 2 3 2 4 2 3 2 3 6" xfId="38488" xr:uid="{1C3BA231-0A31-4BB0-A663-7FC5E0B08B65}"/>
    <cellStyle name="Normal 2 3 2 4 2 3 2 4" xfId="2324" xr:uid="{FAE577AA-0A12-4233-BE48-D57B5571C402}"/>
    <cellStyle name="Normal 2 3 2 4 2 3 2 4 2" xfId="4620" xr:uid="{0B5CB3F5-1C10-466D-B50B-83F01A027C15}"/>
    <cellStyle name="Normal 2 3 2 4 2 3 2 4 2 2" xfId="9212" xr:uid="{EE8C98C1-3A1C-477E-A369-0823AAA4CD38}"/>
    <cellStyle name="Normal 2 3 2 4 2 3 2 4 2 2 2" xfId="18396" xr:uid="{2BFC283F-BB54-4932-83D9-6BC1F6D732F1}"/>
    <cellStyle name="Normal 2 3 2 4 2 3 2 4 2 2 2 2" xfId="36766" xr:uid="{32F3A314-3CDE-44BA-B9C8-ABC269B80916}"/>
    <cellStyle name="Normal 2 3 2 4 2 3 2 4 2 2 2 3" xfId="55134" xr:uid="{3AEBA018-0FC2-460C-83E4-AAFCE88E6069}"/>
    <cellStyle name="Normal 2 3 2 4 2 3 2 4 2 2 3" xfId="27582" xr:uid="{BD7DC2CA-134C-4964-9185-8B4E77D8023B}"/>
    <cellStyle name="Normal 2 3 2 4 2 3 2 4 2 2 4" xfId="45950" xr:uid="{C5A952D2-1802-406B-A818-CC912A87AD61}"/>
    <cellStyle name="Normal 2 3 2 4 2 3 2 4 2 3" xfId="13804" xr:uid="{49AB9A85-F97A-4A3C-AE9B-328604E4BA50}"/>
    <cellStyle name="Normal 2 3 2 4 2 3 2 4 2 3 2" xfId="32174" xr:uid="{0A77ADB7-09C0-41B6-B2D0-9A6553A53DC2}"/>
    <cellStyle name="Normal 2 3 2 4 2 3 2 4 2 3 3" xfId="50542" xr:uid="{674055E3-5ED1-4DD8-9C0D-404C00ECBA70}"/>
    <cellStyle name="Normal 2 3 2 4 2 3 2 4 2 4" xfId="22990" xr:uid="{F29D7AFB-1312-4A8A-B632-18AE43F3D483}"/>
    <cellStyle name="Normal 2 3 2 4 2 3 2 4 2 5" xfId="41358" xr:uid="{76E17734-9F6F-4087-BF99-C31A985632C4}"/>
    <cellStyle name="Normal 2 3 2 4 2 3 2 4 3" xfId="6916" xr:uid="{D7A04EE7-4174-464A-BAA4-DB0AB4D587B0}"/>
    <cellStyle name="Normal 2 3 2 4 2 3 2 4 3 2" xfId="16100" xr:uid="{616F0574-867F-44D1-B428-F8114D0DC133}"/>
    <cellStyle name="Normal 2 3 2 4 2 3 2 4 3 2 2" xfId="34470" xr:uid="{01DA82C4-5820-4D6E-8C8C-9284823D583D}"/>
    <cellStyle name="Normal 2 3 2 4 2 3 2 4 3 2 3" xfId="52838" xr:uid="{576CCAF4-C74B-4EC2-B6D4-31A1E74CA769}"/>
    <cellStyle name="Normal 2 3 2 4 2 3 2 4 3 3" xfId="25286" xr:uid="{A0CEA792-E50E-4242-81FA-DA9E3F32B61C}"/>
    <cellStyle name="Normal 2 3 2 4 2 3 2 4 3 4" xfId="43654" xr:uid="{C9817984-284F-4C52-A40D-EDDBA47E309F}"/>
    <cellStyle name="Normal 2 3 2 4 2 3 2 4 4" xfId="11508" xr:uid="{2888858F-8DE9-473D-B404-BD67957099F4}"/>
    <cellStyle name="Normal 2 3 2 4 2 3 2 4 4 2" xfId="29878" xr:uid="{FED62DF2-B6FB-43F1-B8A4-3524C3F6AC98}"/>
    <cellStyle name="Normal 2 3 2 4 2 3 2 4 4 3" xfId="48246" xr:uid="{836206CC-6F32-4204-A120-1D3A49589D24}"/>
    <cellStyle name="Normal 2 3 2 4 2 3 2 4 5" xfId="20694" xr:uid="{7DA02195-E092-4055-8A62-946AFFD79393}"/>
    <cellStyle name="Normal 2 3 2 4 2 3 2 4 6" xfId="39062" xr:uid="{EED1567B-B822-4DB8-8D33-557F50B92A39}"/>
    <cellStyle name="Normal 2 3 2 4 2 3 2 5" xfId="2898" xr:uid="{3F9F5659-F727-482A-854D-2826200223A2}"/>
    <cellStyle name="Normal 2 3 2 4 2 3 2 5 2" xfId="7490" xr:uid="{E2EA498D-4EA3-49B3-9AA5-3E7ABEE3FFED}"/>
    <cellStyle name="Normal 2 3 2 4 2 3 2 5 2 2" xfId="16674" xr:uid="{C23412B4-4ED9-4347-A651-D033B0146431}"/>
    <cellStyle name="Normal 2 3 2 4 2 3 2 5 2 2 2" xfId="35044" xr:uid="{D0B7486E-E01D-422D-9508-104547D1F303}"/>
    <cellStyle name="Normal 2 3 2 4 2 3 2 5 2 2 3" xfId="53412" xr:uid="{02EE543A-2E20-4D06-95A6-9BC7D565B096}"/>
    <cellStyle name="Normal 2 3 2 4 2 3 2 5 2 3" xfId="25860" xr:uid="{6C6A537F-6FDE-4944-A57F-9A680363A3F2}"/>
    <cellStyle name="Normal 2 3 2 4 2 3 2 5 2 4" xfId="44228" xr:uid="{0DDE7F6E-2AE0-4CEB-B2CB-C193A9817FB3}"/>
    <cellStyle name="Normal 2 3 2 4 2 3 2 5 3" xfId="12082" xr:uid="{E634CC5E-4C67-4D43-9536-21E486DCCDEF}"/>
    <cellStyle name="Normal 2 3 2 4 2 3 2 5 3 2" xfId="30452" xr:uid="{2970F4AD-BF09-49B8-8E32-63BF9AFD3067}"/>
    <cellStyle name="Normal 2 3 2 4 2 3 2 5 3 3" xfId="48820" xr:uid="{22287510-AA9A-4F20-83FD-C2A9C141E2D9}"/>
    <cellStyle name="Normal 2 3 2 4 2 3 2 5 4" xfId="21268" xr:uid="{700447B4-CFC3-4B42-AD5A-162AEE985436}"/>
    <cellStyle name="Normal 2 3 2 4 2 3 2 5 5" xfId="39636" xr:uid="{86E158FD-271E-49E6-A11A-C4D1D2CFC6EB}"/>
    <cellStyle name="Normal 2 3 2 4 2 3 2 6" xfId="5194" xr:uid="{D361F893-F4B6-493D-9D1B-67CDC71BE008}"/>
    <cellStyle name="Normal 2 3 2 4 2 3 2 6 2" xfId="14378" xr:uid="{24BEC631-0C2C-4521-AC6A-2545606CCE33}"/>
    <cellStyle name="Normal 2 3 2 4 2 3 2 6 2 2" xfId="32748" xr:uid="{2B4B4CD6-D968-4DE4-AF1A-ADF8D6313DE1}"/>
    <cellStyle name="Normal 2 3 2 4 2 3 2 6 2 3" xfId="51116" xr:uid="{23379AB6-39B4-44A0-9C13-C14C1EF12F2D}"/>
    <cellStyle name="Normal 2 3 2 4 2 3 2 6 3" xfId="23564" xr:uid="{CFE1B9CB-7EC7-4739-ACE7-2A1FCB78FBB4}"/>
    <cellStyle name="Normal 2 3 2 4 2 3 2 6 4" xfId="41932" xr:uid="{75AC23E2-1AD0-47BE-AAB1-ACF343683F3B}"/>
    <cellStyle name="Normal 2 3 2 4 2 3 2 7" xfId="9786" xr:uid="{21607501-F553-473F-BEF5-D6466F2E962A}"/>
    <cellStyle name="Normal 2 3 2 4 2 3 2 7 2" xfId="28156" xr:uid="{42CF2355-A170-427A-A43A-958D13309A3E}"/>
    <cellStyle name="Normal 2 3 2 4 2 3 2 7 3" xfId="46524" xr:uid="{78A79754-35BE-40E1-8FAF-97CA42CCC0A4}"/>
    <cellStyle name="Normal 2 3 2 4 2 3 2 8" xfId="18972" xr:uid="{5EB0AD7D-7EC0-461B-80A3-9888A8CA6D37}"/>
    <cellStyle name="Normal 2 3 2 4 2 3 2 9" xfId="37340" xr:uid="{E452D536-3E5B-4647-B383-A5A9DE4FC317}"/>
    <cellStyle name="Normal 2 3 2 4 2 3 3" xfId="889" xr:uid="{D41913BD-C194-4B6B-820A-14ACAA2F887C}"/>
    <cellStyle name="Normal 2 3 2 4 2 3 3 2" xfId="3185" xr:uid="{CC801EFB-49BB-4637-B297-DC1E2674231D}"/>
    <cellStyle name="Normal 2 3 2 4 2 3 3 2 2" xfId="7777" xr:uid="{22D5E727-6AD2-486C-8EDE-2222B67CFA61}"/>
    <cellStyle name="Normal 2 3 2 4 2 3 3 2 2 2" xfId="16961" xr:uid="{FA5B3AB4-FB7E-47A9-9B18-3D10AE733B03}"/>
    <cellStyle name="Normal 2 3 2 4 2 3 3 2 2 2 2" xfId="35331" xr:uid="{FAB0B53C-26CF-4DA2-AAF0-1C67ED926368}"/>
    <cellStyle name="Normal 2 3 2 4 2 3 3 2 2 2 3" xfId="53699" xr:uid="{44C06312-3EBE-4A07-8C26-9E6CD764DDBC}"/>
    <cellStyle name="Normal 2 3 2 4 2 3 3 2 2 3" xfId="26147" xr:uid="{E50F0011-2B5C-4642-A0EE-361DD75A4409}"/>
    <cellStyle name="Normal 2 3 2 4 2 3 3 2 2 4" xfId="44515" xr:uid="{829166D6-A78C-4605-9BCD-22790A9C7FDD}"/>
    <cellStyle name="Normal 2 3 2 4 2 3 3 2 3" xfId="12369" xr:uid="{0981B3E8-083B-464C-8B09-6B3A14F56675}"/>
    <cellStyle name="Normal 2 3 2 4 2 3 3 2 3 2" xfId="30739" xr:uid="{5CF1725E-A047-4CDD-95AA-5A3DE090EA22}"/>
    <cellStyle name="Normal 2 3 2 4 2 3 3 2 3 3" xfId="49107" xr:uid="{B0895531-979F-4623-856F-6EEAD25DEE60}"/>
    <cellStyle name="Normal 2 3 2 4 2 3 3 2 4" xfId="21555" xr:uid="{75C9D2AA-6DCF-41AB-99F4-076A337D7C56}"/>
    <cellStyle name="Normal 2 3 2 4 2 3 3 2 5" xfId="39923" xr:uid="{3D9BD3B6-0001-4B16-87E8-60A990381D29}"/>
    <cellStyle name="Normal 2 3 2 4 2 3 3 3" xfId="5481" xr:uid="{7A98598E-DDA7-4DC5-9D3C-F96E7F1E5FF0}"/>
    <cellStyle name="Normal 2 3 2 4 2 3 3 3 2" xfId="14665" xr:uid="{A528FF21-470E-4CE2-9DD2-671A0407AF39}"/>
    <cellStyle name="Normal 2 3 2 4 2 3 3 3 2 2" xfId="33035" xr:uid="{997171FF-A435-423F-987E-65E70BC7433E}"/>
    <cellStyle name="Normal 2 3 2 4 2 3 3 3 2 3" xfId="51403" xr:uid="{510A95C7-C081-46FA-85D7-2A2BA5BCBE60}"/>
    <cellStyle name="Normal 2 3 2 4 2 3 3 3 3" xfId="23851" xr:uid="{9E96E347-E9E6-4EB5-A887-444EDCE0FC7C}"/>
    <cellStyle name="Normal 2 3 2 4 2 3 3 3 4" xfId="42219" xr:uid="{5A2BDFA5-E60D-4A82-9C09-CAD5008E539B}"/>
    <cellStyle name="Normal 2 3 2 4 2 3 3 4" xfId="10073" xr:uid="{68B9BEDC-625E-44CD-B5D5-78CB98D01D33}"/>
    <cellStyle name="Normal 2 3 2 4 2 3 3 4 2" xfId="28443" xr:uid="{F90296BF-6294-4075-920C-D5D391D38331}"/>
    <cellStyle name="Normal 2 3 2 4 2 3 3 4 3" xfId="46811" xr:uid="{C198B734-9070-4C83-A985-9A8420670E83}"/>
    <cellStyle name="Normal 2 3 2 4 2 3 3 5" xfId="19259" xr:uid="{BD1AC506-12ED-450A-ADFA-D8E8FA12A5BE}"/>
    <cellStyle name="Normal 2 3 2 4 2 3 3 6" xfId="37627" xr:uid="{441BBA7B-8822-45F4-BF24-FE9CBC53AF21}"/>
    <cellStyle name="Normal 2 3 2 4 2 3 4" xfId="1463" xr:uid="{8A1F4AED-77F0-4113-B80B-95D7F627F592}"/>
    <cellStyle name="Normal 2 3 2 4 2 3 4 2" xfId="3759" xr:uid="{CE80356C-F11D-4122-9FFE-EB046ECDFCC8}"/>
    <cellStyle name="Normal 2 3 2 4 2 3 4 2 2" xfId="8351" xr:uid="{A2DDDA70-D2FB-40DC-BAC3-D9301D45E292}"/>
    <cellStyle name="Normal 2 3 2 4 2 3 4 2 2 2" xfId="17535" xr:uid="{7C7126CD-DC23-42CC-ACA3-E251D0DE6AE2}"/>
    <cellStyle name="Normal 2 3 2 4 2 3 4 2 2 2 2" xfId="35905" xr:uid="{564E6DC7-6078-4F0E-803E-EA9ED56C1C3E}"/>
    <cellStyle name="Normal 2 3 2 4 2 3 4 2 2 2 3" xfId="54273" xr:uid="{97BF166E-5357-452A-8F76-D0DE5CB00F40}"/>
    <cellStyle name="Normal 2 3 2 4 2 3 4 2 2 3" xfId="26721" xr:uid="{3EBDD188-16C0-4DCD-B607-E2095E8E13F9}"/>
    <cellStyle name="Normal 2 3 2 4 2 3 4 2 2 4" xfId="45089" xr:uid="{5E023A19-18CB-4B8C-9ECF-DAEA62F7A927}"/>
    <cellStyle name="Normal 2 3 2 4 2 3 4 2 3" xfId="12943" xr:uid="{E98441EF-FD9C-4EDB-8357-1E25D4B5A335}"/>
    <cellStyle name="Normal 2 3 2 4 2 3 4 2 3 2" xfId="31313" xr:uid="{87E94BED-4EDD-4710-9AF7-CA566B1D2FCD}"/>
    <cellStyle name="Normal 2 3 2 4 2 3 4 2 3 3" xfId="49681" xr:uid="{7614B8EE-262B-4D10-A542-7294328F271C}"/>
    <cellStyle name="Normal 2 3 2 4 2 3 4 2 4" xfId="22129" xr:uid="{FDD8363E-5FEE-4B32-A15F-5C4952CB4BD5}"/>
    <cellStyle name="Normal 2 3 2 4 2 3 4 2 5" xfId="40497" xr:uid="{74E4D464-E44C-43E1-85EE-1699AF48F383}"/>
    <cellStyle name="Normal 2 3 2 4 2 3 4 3" xfId="6055" xr:uid="{1EFEF58A-0586-4C11-8DFB-2EC0590510DA}"/>
    <cellStyle name="Normal 2 3 2 4 2 3 4 3 2" xfId="15239" xr:uid="{BE78FABA-E095-4C48-AE91-D83743CA1FD4}"/>
    <cellStyle name="Normal 2 3 2 4 2 3 4 3 2 2" xfId="33609" xr:uid="{2300CC18-9C41-4417-A612-D7FE1F882AB3}"/>
    <cellStyle name="Normal 2 3 2 4 2 3 4 3 2 3" xfId="51977" xr:uid="{85DB403F-A837-4D51-AF80-2645F10A6693}"/>
    <cellStyle name="Normal 2 3 2 4 2 3 4 3 3" xfId="24425" xr:uid="{35DF32F2-39B5-4CFE-A0CA-465F123BE580}"/>
    <cellStyle name="Normal 2 3 2 4 2 3 4 3 4" xfId="42793" xr:uid="{9DDA882C-65F5-4F07-A092-4CCE455ED26C}"/>
    <cellStyle name="Normal 2 3 2 4 2 3 4 4" xfId="10647" xr:uid="{C4CB9AA1-97BD-4BC2-BE56-B833C375D367}"/>
    <cellStyle name="Normal 2 3 2 4 2 3 4 4 2" xfId="29017" xr:uid="{E1DCB451-9C20-4275-B452-D4AE90AC6B24}"/>
    <cellStyle name="Normal 2 3 2 4 2 3 4 4 3" xfId="47385" xr:uid="{7CFA0874-0759-4B28-93EB-5A0F4456B652}"/>
    <cellStyle name="Normal 2 3 2 4 2 3 4 5" xfId="19833" xr:uid="{A120B0A7-20C8-48A9-AF02-04C174898892}"/>
    <cellStyle name="Normal 2 3 2 4 2 3 4 6" xfId="38201" xr:uid="{255D72DA-FFB2-4D35-BEE2-95A4C7870EBF}"/>
    <cellStyle name="Normal 2 3 2 4 2 3 5" xfId="2037" xr:uid="{C14615B7-1CFA-455F-B560-778DFD1DF5C7}"/>
    <cellStyle name="Normal 2 3 2 4 2 3 5 2" xfId="4333" xr:uid="{C78AF91E-79B8-4295-BCCA-B2A3F1C1A58A}"/>
    <cellStyle name="Normal 2 3 2 4 2 3 5 2 2" xfId="8925" xr:uid="{A9744A5B-4A8B-445C-B319-A819EF6E6E97}"/>
    <cellStyle name="Normal 2 3 2 4 2 3 5 2 2 2" xfId="18109" xr:uid="{F67881C9-4428-4B9A-9D78-28D8949EA58D}"/>
    <cellStyle name="Normal 2 3 2 4 2 3 5 2 2 2 2" xfId="36479" xr:uid="{7976B3DA-73F1-46A0-9EB3-2FB21BF6BF8F}"/>
    <cellStyle name="Normal 2 3 2 4 2 3 5 2 2 2 3" xfId="54847" xr:uid="{2F0F1BAB-7337-4FFD-B893-382EBE6D3899}"/>
    <cellStyle name="Normal 2 3 2 4 2 3 5 2 2 3" xfId="27295" xr:uid="{FC397A35-5BBF-4C21-A31E-2BF81355B0E6}"/>
    <cellStyle name="Normal 2 3 2 4 2 3 5 2 2 4" xfId="45663" xr:uid="{896BB67F-88D8-4EA7-ACD5-AAEDF8910FD6}"/>
    <cellStyle name="Normal 2 3 2 4 2 3 5 2 3" xfId="13517" xr:uid="{49E61886-04C0-4E67-9457-CDC96B5B40BD}"/>
    <cellStyle name="Normal 2 3 2 4 2 3 5 2 3 2" xfId="31887" xr:uid="{C2F2D97D-2E8A-4801-8AAC-0A0B2118F656}"/>
    <cellStyle name="Normal 2 3 2 4 2 3 5 2 3 3" xfId="50255" xr:uid="{5CCFC16B-5CA0-428F-9127-080F8DCB44DE}"/>
    <cellStyle name="Normal 2 3 2 4 2 3 5 2 4" xfId="22703" xr:uid="{D2B93391-2D2A-488B-8947-85022BB5E140}"/>
    <cellStyle name="Normal 2 3 2 4 2 3 5 2 5" xfId="41071" xr:uid="{55CA06C8-731B-4770-8DAB-0975ADA5CAEE}"/>
    <cellStyle name="Normal 2 3 2 4 2 3 5 3" xfId="6629" xr:uid="{32819031-476D-4E0B-B2C7-79CBA4D54E61}"/>
    <cellStyle name="Normal 2 3 2 4 2 3 5 3 2" xfId="15813" xr:uid="{4354D4A8-31D7-4B4F-962B-81F36830711B}"/>
    <cellStyle name="Normal 2 3 2 4 2 3 5 3 2 2" xfId="34183" xr:uid="{00EA64AC-6BFB-4772-A077-971C7BE5B074}"/>
    <cellStyle name="Normal 2 3 2 4 2 3 5 3 2 3" xfId="52551" xr:uid="{2AD2A5FF-7CA4-4D18-9F4E-08A06E4D833D}"/>
    <cellStyle name="Normal 2 3 2 4 2 3 5 3 3" xfId="24999" xr:uid="{09877810-BF6E-4407-BFA6-ED810EBD3362}"/>
    <cellStyle name="Normal 2 3 2 4 2 3 5 3 4" xfId="43367" xr:uid="{F9AE1A32-9153-485A-B9B4-29D8EC85ECF3}"/>
    <cellStyle name="Normal 2 3 2 4 2 3 5 4" xfId="11221" xr:uid="{962D8F3A-70CC-4D2F-86E1-C9E11563B262}"/>
    <cellStyle name="Normal 2 3 2 4 2 3 5 4 2" xfId="29591" xr:uid="{428B5C51-7F59-4CD9-9B22-2B7233939116}"/>
    <cellStyle name="Normal 2 3 2 4 2 3 5 4 3" xfId="47959" xr:uid="{389B9CFF-F4DA-430D-AAC3-F996FF257FAB}"/>
    <cellStyle name="Normal 2 3 2 4 2 3 5 5" xfId="20407" xr:uid="{8DB08772-9CDA-4505-B505-A854F1009847}"/>
    <cellStyle name="Normal 2 3 2 4 2 3 5 6" xfId="38775" xr:uid="{AB083257-8DD7-44C0-978E-2AE769EB2017}"/>
    <cellStyle name="Normal 2 3 2 4 2 3 6" xfId="2611" xr:uid="{10BA3F35-3C65-4999-A0B3-06C15E69D759}"/>
    <cellStyle name="Normal 2 3 2 4 2 3 6 2" xfId="7203" xr:uid="{C6B6E333-FE9F-4D16-9BAC-D7574D061C27}"/>
    <cellStyle name="Normal 2 3 2 4 2 3 6 2 2" xfId="16387" xr:uid="{01DC76A3-9B07-4B8A-8CB3-45F0276E1AE6}"/>
    <cellStyle name="Normal 2 3 2 4 2 3 6 2 2 2" xfId="34757" xr:uid="{847082BE-7276-4B60-ACE7-D23E4453F7A6}"/>
    <cellStyle name="Normal 2 3 2 4 2 3 6 2 2 3" xfId="53125" xr:uid="{85B60095-6133-4D09-B628-9B165A2CFEE1}"/>
    <cellStyle name="Normal 2 3 2 4 2 3 6 2 3" xfId="25573" xr:uid="{1D32E679-E965-414C-85C6-DC533EC55793}"/>
    <cellStyle name="Normal 2 3 2 4 2 3 6 2 4" xfId="43941" xr:uid="{400FB277-BA84-4124-BEC5-A22A2CDC2B5B}"/>
    <cellStyle name="Normal 2 3 2 4 2 3 6 3" xfId="11795" xr:uid="{A229CD58-DC58-4F14-8930-A9A63DB05678}"/>
    <cellStyle name="Normal 2 3 2 4 2 3 6 3 2" xfId="30165" xr:uid="{7EA22E24-36F6-4262-8D53-09992F12FB9E}"/>
    <cellStyle name="Normal 2 3 2 4 2 3 6 3 3" xfId="48533" xr:uid="{5A1CFBF8-48FB-4D89-8FE1-496188C0AEFA}"/>
    <cellStyle name="Normal 2 3 2 4 2 3 6 4" xfId="20981" xr:uid="{418DBF1F-0BA5-4E39-B5DF-944C4F760F0C}"/>
    <cellStyle name="Normal 2 3 2 4 2 3 6 5" xfId="39349" xr:uid="{49575B72-93E8-45DA-9F82-527477FD1A31}"/>
    <cellStyle name="Normal 2 3 2 4 2 3 7" xfId="4907" xr:uid="{3B3C2379-4780-4317-94BB-1B45B753175B}"/>
    <cellStyle name="Normal 2 3 2 4 2 3 7 2" xfId="14091" xr:uid="{988903A5-75BA-4153-8EDF-2D38512EA1E8}"/>
    <cellStyle name="Normal 2 3 2 4 2 3 7 2 2" xfId="32461" xr:uid="{E3C59F44-C994-4E1F-A344-1F8FA45002F6}"/>
    <cellStyle name="Normal 2 3 2 4 2 3 7 2 3" xfId="50829" xr:uid="{5CBCA779-8780-49EC-8D7D-C076D81EB668}"/>
    <cellStyle name="Normal 2 3 2 4 2 3 7 3" xfId="23277" xr:uid="{817BF571-8B46-4A77-83E8-ECE8261E5764}"/>
    <cellStyle name="Normal 2 3 2 4 2 3 7 4" xfId="41645" xr:uid="{3EDEC792-332C-4C59-A990-844539EE5D93}"/>
    <cellStyle name="Normal 2 3 2 4 2 3 8" xfId="9499" xr:uid="{50F9EB1A-0949-4465-9539-F19955CD7B58}"/>
    <cellStyle name="Normal 2 3 2 4 2 3 8 2" xfId="27869" xr:uid="{D37A366C-AF97-4954-A3C0-62802CE61FBB}"/>
    <cellStyle name="Normal 2 3 2 4 2 3 8 3" xfId="46237" xr:uid="{321B768B-3F2B-4489-9EB9-A88780AAC011}"/>
    <cellStyle name="Normal 2 3 2 4 2 3 9" xfId="18685" xr:uid="{8FAD7DE9-C0C8-4F3F-A5E6-E5BD1D31810F}"/>
    <cellStyle name="Normal 2 3 2 4 2 4" xfId="462" xr:uid="{081E9C6C-C272-4694-AA78-CA145F03240A}"/>
    <cellStyle name="Normal 2 3 2 4 2 4 2" xfId="1036" xr:uid="{4F1A2332-2497-4365-A562-3485ACD4831D}"/>
    <cellStyle name="Normal 2 3 2 4 2 4 2 2" xfId="3332" xr:uid="{CC2C2848-6D34-45A2-BEAD-674CC5975A38}"/>
    <cellStyle name="Normal 2 3 2 4 2 4 2 2 2" xfId="7924" xr:uid="{CDBBC621-7083-4499-81AB-9DA986F9BB89}"/>
    <cellStyle name="Normal 2 3 2 4 2 4 2 2 2 2" xfId="17108" xr:uid="{B15AE542-D05F-4785-BE38-F34D9886C824}"/>
    <cellStyle name="Normal 2 3 2 4 2 4 2 2 2 2 2" xfId="35478" xr:uid="{1CB1BE4B-25F3-467A-B3F5-FAEDDAF4E050}"/>
    <cellStyle name="Normal 2 3 2 4 2 4 2 2 2 2 3" xfId="53846" xr:uid="{3AFDBBE6-1B6B-4811-AA8C-6BCDBD707914}"/>
    <cellStyle name="Normal 2 3 2 4 2 4 2 2 2 3" xfId="26294" xr:uid="{DAA279DB-5AAC-428A-BCAC-945151251628}"/>
    <cellStyle name="Normal 2 3 2 4 2 4 2 2 2 4" xfId="44662" xr:uid="{C61C6257-B313-4715-845B-4727AA09B289}"/>
    <cellStyle name="Normal 2 3 2 4 2 4 2 2 3" xfId="12516" xr:uid="{63CDEECC-AF0D-4295-A2A0-50FBE9E47F3B}"/>
    <cellStyle name="Normal 2 3 2 4 2 4 2 2 3 2" xfId="30886" xr:uid="{B12B6D4C-9D04-4488-B407-4C57DD769470}"/>
    <cellStyle name="Normal 2 3 2 4 2 4 2 2 3 3" xfId="49254" xr:uid="{131D7AB1-2B88-4A85-B428-25670C22A509}"/>
    <cellStyle name="Normal 2 3 2 4 2 4 2 2 4" xfId="21702" xr:uid="{6365440D-1550-469B-8213-A722E8B8B4A4}"/>
    <cellStyle name="Normal 2 3 2 4 2 4 2 2 5" xfId="40070" xr:uid="{6F1AF7A0-5CAB-4971-9B6C-39044DB2C465}"/>
    <cellStyle name="Normal 2 3 2 4 2 4 2 3" xfId="5628" xr:uid="{8C0ABDD3-E02F-45D0-A0D2-E64E3E51AE99}"/>
    <cellStyle name="Normal 2 3 2 4 2 4 2 3 2" xfId="14812" xr:uid="{60947070-E5A7-4BD5-A0BA-55DB51A7273D}"/>
    <cellStyle name="Normal 2 3 2 4 2 4 2 3 2 2" xfId="33182" xr:uid="{75E58E38-291D-42CF-8F6F-8B08CED749C0}"/>
    <cellStyle name="Normal 2 3 2 4 2 4 2 3 2 3" xfId="51550" xr:uid="{3E507196-6248-445B-993D-79C90DE5D547}"/>
    <cellStyle name="Normal 2 3 2 4 2 4 2 3 3" xfId="23998" xr:uid="{FC67883D-9BD0-4B8F-B1B1-7A0D02857BDD}"/>
    <cellStyle name="Normal 2 3 2 4 2 4 2 3 4" xfId="42366" xr:uid="{DBFED5BE-02F1-4655-920A-937F0564331C}"/>
    <cellStyle name="Normal 2 3 2 4 2 4 2 4" xfId="10220" xr:uid="{6E248333-6936-4427-AF2E-644AF5D70018}"/>
    <cellStyle name="Normal 2 3 2 4 2 4 2 4 2" xfId="28590" xr:uid="{2B99E090-43FB-4BE9-A33E-8547BA52D22E}"/>
    <cellStyle name="Normal 2 3 2 4 2 4 2 4 3" xfId="46958" xr:uid="{611DA2CA-AC10-48A4-B4B5-62FF5DDBFC49}"/>
    <cellStyle name="Normal 2 3 2 4 2 4 2 5" xfId="19406" xr:uid="{5122018A-1B78-4B7D-A33C-95F3D0BD7872}"/>
    <cellStyle name="Normal 2 3 2 4 2 4 2 6" xfId="37774" xr:uid="{374C4103-CB01-4D79-9E08-2188206576A9}"/>
    <cellStyle name="Normal 2 3 2 4 2 4 3" xfId="1610" xr:uid="{6E39CA6E-BF07-4656-AB63-CB2624897F42}"/>
    <cellStyle name="Normal 2 3 2 4 2 4 3 2" xfId="3906" xr:uid="{E3A8C024-69B0-4C5F-83FB-7476317274D9}"/>
    <cellStyle name="Normal 2 3 2 4 2 4 3 2 2" xfId="8498" xr:uid="{C0A69C63-B3A9-4441-A018-31D10F22D927}"/>
    <cellStyle name="Normal 2 3 2 4 2 4 3 2 2 2" xfId="17682" xr:uid="{A857F0CF-06CC-42BD-AE68-360E4AE636B5}"/>
    <cellStyle name="Normal 2 3 2 4 2 4 3 2 2 2 2" xfId="36052" xr:uid="{5ADB6281-AD45-4F49-970C-B5EC4ADD4F57}"/>
    <cellStyle name="Normal 2 3 2 4 2 4 3 2 2 2 3" xfId="54420" xr:uid="{9BBC5E4A-9063-4F01-99EB-D9D2244E1973}"/>
    <cellStyle name="Normal 2 3 2 4 2 4 3 2 2 3" xfId="26868" xr:uid="{3CC48593-49C6-4822-BE77-F5E27629DAAE}"/>
    <cellStyle name="Normal 2 3 2 4 2 4 3 2 2 4" xfId="45236" xr:uid="{E36FE492-2E1D-4329-B62A-C2199B07C982}"/>
    <cellStyle name="Normal 2 3 2 4 2 4 3 2 3" xfId="13090" xr:uid="{744CB93F-64CF-45AC-8041-149207487204}"/>
    <cellStyle name="Normal 2 3 2 4 2 4 3 2 3 2" xfId="31460" xr:uid="{7BE6E9E2-A864-41F2-8403-C8440A163DE5}"/>
    <cellStyle name="Normal 2 3 2 4 2 4 3 2 3 3" xfId="49828" xr:uid="{285BC8D8-6A9F-41ED-8FBF-2920926718F6}"/>
    <cellStyle name="Normal 2 3 2 4 2 4 3 2 4" xfId="22276" xr:uid="{E0C8ADB8-77EF-44FE-92E1-CD5FD0D2EDA2}"/>
    <cellStyle name="Normal 2 3 2 4 2 4 3 2 5" xfId="40644" xr:uid="{D59C7150-2C10-4CE1-B9B4-B661A9BEC5D6}"/>
    <cellStyle name="Normal 2 3 2 4 2 4 3 3" xfId="6202" xr:uid="{0427B296-9CB6-4807-8875-779CFC8DF102}"/>
    <cellStyle name="Normal 2 3 2 4 2 4 3 3 2" xfId="15386" xr:uid="{7D59B950-12E5-4FBF-9395-FEF4E5E447E0}"/>
    <cellStyle name="Normal 2 3 2 4 2 4 3 3 2 2" xfId="33756" xr:uid="{1566552E-151D-4115-B544-70329B1F6FAB}"/>
    <cellStyle name="Normal 2 3 2 4 2 4 3 3 2 3" xfId="52124" xr:uid="{F4943DD2-6AEF-4870-A83C-E223F8BDBA01}"/>
    <cellStyle name="Normal 2 3 2 4 2 4 3 3 3" xfId="24572" xr:uid="{84972775-46DD-4378-A23A-69FBC70BFC26}"/>
    <cellStyle name="Normal 2 3 2 4 2 4 3 3 4" xfId="42940" xr:uid="{122E998F-A92C-4CEB-A122-C1B2328A33C6}"/>
    <cellStyle name="Normal 2 3 2 4 2 4 3 4" xfId="10794" xr:uid="{B609A17D-0E6B-4FC5-8B44-67B937A91871}"/>
    <cellStyle name="Normal 2 3 2 4 2 4 3 4 2" xfId="29164" xr:uid="{FC66F22F-6C2E-47FA-8216-B50E068CFFFA}"/>
    <cellStyle name="Normal 2 3 2 4 2 4 3 4 3" xfId="47532" xr:uid="{DC2765E3-8034-4CBF-A40E-61CFC4738981}"/>
    <cellStyle name="Normal 2 3 2 4 2 4 3 5" xfId="19980" xr:uid="{D47984B7-84CE-4AB3-8604-242B5A9D931E}"/>
    <cellStyle name="Normal 2 3 2 4 2 4 3 6" xfId="38348" xr:uid="{CB458BFC-0993-417E-A013-4B108CA28F6A}"/>
    <cellStyle name="Normal 2 3 2 4 2 4 4" xfId="2184" xr:uid="{B1CDD210-2F46-4C5F-A6D7-285AB7689807}"/>
    <cellStyle name="Normal 2 3 2 4 2 4 4 2" xfId="4480" xr:uid="{273C7416-2593-4FAA-8748-E342AD064068}"/>
    <cellStyle name="Normal 2 3 2 4 2 4 4 2 2" xfId="9072" xr:uid="{BB6D26CD-4FDB-4565-99DF-C8E3F6C62147}"/>
    <cellStyle name="Normal 2 3 2 4 2 4 4 2 2 2" xfId="18256" xr:uid="{8EFD4299-6501-4012-AAF8-B485EC919BE6}"/>
    <cellStyle name="Normal 2 3 2 4 2 4 4 2 2 2 2" xfId="36626" xr:uid="{8AE67923-A5FD-4B0A-80FE-0A492A7FDCBF}"/>
    <cellStyle name="Normal 2 3 2 4 2 4 4 2 2 2 3" xfId="54994" xr:uid="{97F63DF4-6E58-4D43-BB7E-D0BBE0CB2DB7}"/>
    <cellStyle name="Normal 2 3 2 4 2 4 4 2 2 3" xfId="27442" xr:uid="{674BDF67-E4E6-401F-839F-FFF00175BFD1}"/>
    <cellStyle name="Normal 2 3 2 4 2 4 4 2 2 4" xfId="45810" xr:uid="{A7ADBB6D-DF11-4C4F-B3EC-277E4989616A}"/>
    <cellStyle name="Normal 2 3 2 4 2 4 4 2 3" xfId="13664" xr:uid="{B7FA5A71-4A03-4106-8929-4616AD8C7A94}"/>
    <cellStyle name="Normal 2 3 2 4 2 4 4 2 3 2" xfId="32034" xr:uid="{C278F58C-E2C4-42C9-BEDC-A5E357332A95}"/>
    <cellStyle name="Normal 2 3 2 4 2 4 4 2 3 3" xfId="50402" xr:uid="{287159CF-B953-41DA-AE6F-B45A394B90AC}"/>
    <cellStyle name="Normal 2 3 2 4 2 4 4 2 4" xfId="22850" xr:uid="{78C20690-CBCC-41B3-80E0-55C0FBDA853D}"/>
    <cellStyle name="Normal 2 3 2 4 2 4 4 2 5" xfId="41218" xr:uid="{35028327-EB70-4FA6-A4EC-1235EBA115EC}"/>
    <cellStyle name="Normal 2 3 2 4 2 4 4 3" xfId="6776" xr:uid="{78E86CB3-A7C2-4166-AAEE-BE876E0F709D}"/>
    <cellStyle name="Normal 2 3 2 4 2 4 4 3 2" xfId="15960" xr:uid="{3BF572CD-EFD2-4472-BEDB-2C5672D7BB9D}"/>
    <cellStyle name="Normal 2 3 2 4 2 4 4 3 2 2" xfId="34330" xr:uid="{DB6864CA-4292-43EC-B46B-5125EA3AF191}"/>
    <cellStyle name="Normal 2 3 2 4 2 4 4 3 2 3" xfId="52698" xr:uid="{2F71F064-7360-4120-B238-391747E54B9E}"/>
    <cellStyle name="Normal 2 3 2 4 2 4 4 3 3" xfId="25146" xr:uid="{2DCE43C5-4A54-4EA6-9DD9-4DAA338214D5}"/>
    <cellStyle name="Normal 2 3 2 4 2 4 4 3 4" xfId="43514" xr:uid="{02295272-DAC6-478C-90E6-17785D160E66}"/>
    <cellStyle name="Normal 2 3 2 4 2 4 4 4" xfId="11368" xr:uid="{AF464FF8-ABDA-4B59-B346-84FA24671051}"/>
    <cellStyle name="Normal 2 3 2 4 2 4 4 4 2" xfId="29738" xr:uid="{FCFA77D3-6411-47DF-B786-6C0D9E7CDE08}"/>
    <cellStyle name="Normal 2 3 2 4 2 4 4 4 3" xfId="48106" xr:uid="{FE3997F8-B5A6-4BD8-BB59-E027ED941C4B}"/>
    <cellStyle name="Normal 2 3 2 4 2 4 4 5" xfId="20554" xr:uid="{3BC49083-1ACF-416C-BBFD-25F32B5CE5C3}"/>
    <cellStyle name="Normal 2 3 2 4 2 4 4 6" xfId="38922" xr:uid="{15795D29-F758-4427-8E51-42BA1A0DD614}"/>
    <cellStyle name="Normal 2 3 2 4 2 4 5" xfId="2758" xr:uid="{D49FCC41-E19A-4645-AF02-594F2E0FB74F}"/>
    <cellStyle name="Normal 2 3 2 4 2 4 5 2" xfId="7350" xr:uid="{6F853637-18B5-4071-9656-B109E4773195}"/>
    <cellStyle name="Normal 2 3 2 4 2 4 5 2 2" xfId="16534" xr:uid="{AF4F798E-F7D3-4BBE-91C8-DD07B7320460}"/>
    <cellStyle name="Normal 2 3 2 4 2 4 5 2 2 2" xfId="34904" xr:uid="{CE98953A-3390-43CD-9556-9F10BCE5AA1A}"/>
    <cellStyle name="Normal 2 3 2 4 2 4 5 2 2 3" xfId="53272" xr:uid="{4A2982BE-D764-4FEE-B4AE-BB44712D078D}"/>
    <cellStyle name="Normal 2 3 2 4 2 4 5 2 3" xfId="25720" xr:uid="{2F33A6BF-A47B-41DE-BCB6-08A8F3336708}"/>
    <cellStyle name="Normal 2 3 2 4 2 4 5 2 4" xfId="44088" xr:uid="{A276814B-61F9-4472-9BE6-C013A110FE35}"/>
    <cellStyle name="Normal 2 3 2 4 2 4 5 3" xfId="11942" xr:uid="{CED8F431-D79B-451E-83A1-2767FC055294}"/>
    <cellStyle name="Normal 2 3 2 4 2 4 5 3 2" xfId="30312" xr:uid="{21403BB2-6D67-40FC-8636-FF22B48C28D0}"/>
    <cellStyle name="Normal 2 3 2 4 2 4 5 3 3" xfId="48680" xr:uid="{4B09A4C1-D46B-4254-80E5-1B877BF196AF}"/>
    <cellStyle name="Normal 2 3 2 4 2 4 5 4" xfId="21128" xr:uid="{33F03EFF-F46B-45DB-BE20-481269B46E52}"/>
    <cellStyle name="Normal 2 3 2 4 2 4 5 5" xfId="39496" xr:uid="{9375578F-5681-4515-9DE8-BA9641B70285}"/>
    <cellStyle name="Normal 2 3 2 4 2 4 6" xfId="5054" xr:uid="{17F401B7-B0C4-46C7-AFB0-DC087D076EC7}"/>
    <cellStyle name="Normal 2 3 2 4 2 4 6 2" xfId="14238" xr:uid="{8D686377-6E79-4E0B-8623-AB8FA34E82C4}"/>
    <cellStyle name="Normal 2 3 2 4 2 4 6 2 2" xfId="32608" xr:uid="{6B011D14-D402-4C68-838E-F65E2006B775}"/>
    <cellStyle name="Normal 2 3 2 4 2 4 6 2 3" xfId="50976" xr:uid="{3AE028CB-230C-473B-B1E8-FA96A0519776}"/>
    <cellStyle name="Normal 2 3 2 4 2 4 6 3" xfId="23424" xr:uid="{D8DFB520-67AB-4F52-A979-CF9F52622AEB}"/>
    <cellStyle name="Normal 2 3 2 4 2 4 6 4" xfId="41792" xr:uid="{85229F35-43BE-456E-84B6-0152F11009E7}"/>
    <cellStyle name="Normal 2 3 2 4 2 4 7" xfId="9646" xr:uid="{514EE10C-BB5A-44AE-B125-D17EC33C0372}"/>
    <cellStyle name="Normal 2 3 2 4 2 4 7 2" xfId="28016" xr:uid="{73E388F2-5C23-47B7-891D-E7E95ECC1CC3}"/>
    <cellStyle name="Normal 2 3 2 4 2 4 7 3" xfId="46384" xr:uid="{52CCDF93-E608-46A0-96FC-AF36975DE5E6}"/>
    <cellStyle name="Normal 2 3 2 4 2 4 8" xfId="18832" xr:uid="{42EFEAAE-AE47-4B89-ABA3-AEFD0174C513}"/>
    <cellStyle name="Normal 2 3 2 4 2 4 9" xfId="37200" xr:uid="{EF79F34F-ADED-4E45-B9F6-F0709EFE6F55}"/>
    <cellStyle name="Normal 2 3 2 4 2 5" xfId="749" xr:uid="{8F1AC099-6212-446D-8102-53198F0D6EAB}"/>
    <cellStyle name="Normal 2 3 2 4 2 5 2" xfId="3045" xr:uid="{B37C6F3A-6103-48D3-A889-80056F9B210C}"/>
    <cellStyle name="Normal 2 3 2 4 2 5 2 2" xfId="7637" xr:uid="{70DEC554-48F8-49B9-9FB4-915431FBAE52}"/>
    <cellStyle name="Normal 2 3 2 4 2 5 2 2 2" xfId="16821" xr:uid="{82FE7CD0-363E-40BD-921E-5655B446C9AD}"/>
    <cellStyle name="Normal 2 3 2 4 2 5 2 2 2 2" xfId="35191" xr:uid="{9E752E09-CEA3-4AAB-93E7-936A674FF576}"/>
    <cellStyle name="Normal 2 3 2 4 2 5 2 2 2 3" xfId="53559" xr:uid="{39360C4D-C1C6-406A-890F-96A7E5BB2DA4}"/>
    <cellStyle name="Normal 2 3 2 4 2 5 2 2 3" xfId="26007" xr:uid="{63F7295A-8BD4-4DE8-ADAC-CB5778B830A1}"/>
    <cellStyle name="Normal 2 3 2 4 2 5 2 2 4" xfId="44375" xr:uid="{0EB59EDA-5CDD-4DB5-95DA-98BAADFC3CFA}"/>
    <cellStyle name="Normal 2 3 2 4 2 5 2 3" xfId="12229" xr:uid="{95F80C6B-ABA5-4654-8EBF-1972992F40AA}"/>
    <cellStyle name="Normal 2 3 2 4 2 5 2 3 2" xfId="30599" xr:uid="{F4A86B5A-AFBD-4B95-81A1-9E7CDB0095B7}"/>
    <cellStyle name="Normal 2 3 2 4 2 5 2 3 3" xfId="48967" xr:uid="{4FE09D82-5B05-48BA-942E-EF4A0E3D2566}"/>
    <cellStyle name="Normal 2 3 2 4 2 5 2 4" xfId="21415" xr:uid="{D9DBDC67-4153-4C28-B9B2-1BE207C06603}"/>
    <cellStyle name="Normal 2 3 2 4 2 5 2 5" xfId="39783" xr:uid="{84C3537C-D497-4236-A944-5ED09EDA06E3}"/>
    <cellStyle name="Normal 2 3 2 4 2 5 3" xfId="5341" xr:uid="{1412B7E0-52F2-41D7-96A6-C57C1E632ECF}"/>
    <cellStyle name="Normal 2 3 2 4 2 5 3 2" xfId="14525" xr:uid="{1A754738-310D-4E07-9542-FC173F80D1F6}"/>
    <cellStyle name="Normal 2 3 2 4 2 5 3 2 2" xfId="32895" xr:uid="{591E1C63-8C47-4833-B44E-AFDDCBF09DCF}"/>
    <cellStyle name="Normal 2 3 2 4 2 5 3 2 3" xfId="51263" xr:uid="{88704DF5-BBF8-49BF-A71E-7DE3876346CC}"/>
    <cellStyle name="Normal 2 3 2 4 2 5 3 3" xfId="23711" xr:uid="{1DAABA08-56AC-4B77-9750-ABFAB2433876}"/>
    <cellStyle name="Normal 2 3 2 4 2 5 3 4" xfId="42079" xr:uid="{DA97D330-09BB-4B42-976D-4997D0F19978}"/>
    <cellStyle name="Normal 2 3 2 4 2 5 4" xfId="9933" xr:uid="{8C498D38-AAB6-4CA9-B775-B8D4B0B38710}"/>
    <cellStyle name="Normal 2 3 2 4 2 5 4 2" xfId="28303" xr:uid="{73DD877C-CA63-462F-B95D-75DD47CC02F0}"/>
    <cellStyle name="Normal 2 3 2 4 2 5 4 3" xfId="46671" xr:uid="{31286636-C361-4E4E-981D-A491A941585E}"/>
    <cellStyle name="Normal 2 3 2 4 2 5 5" xfId="19119" xr:uid="{3849EF0A-5AAD-4FBC-8515-21CE790CB117}"/>
    <cellStyle name="Normal 2 3 2 4 2 5 6" xfId="37487" xr:uid="{4D686C50-22FB-4B7E-899C-0C1F239C44FE}"/>
    <cellStyle name="Normal 2 3 2 4 2 6" xfId="1323" xr:uid="{92BE145B-54FE-4A3F-9F72-100BF50064E8}"/>
    <cellStyle name="Normal 2 3 2 4 2 6 2" xfId="3619" xr:uid="{59CC39FC-6F76-4DD8-8688-8CAD07B69044}"/>
    <cellStyle name="Normal 2 3 2 4 2 6 2 2" xfId="8211" xr:uid="{3E75E69E-E2A0-4F86-A4FC-858E4074ECDB}"/>
    <cellStyle name="Normal 2 3 2 4 2 6 2 2 2" xfId="17395" xr:uid="{59CA5468-317B-498C-8CA7-859496643B4B}"/>
    <cellStyle name="Normal 2 3 2 4 2 6 2 2 2 2" xfId="35765" xr:uid="{B2B2A668-09C1-428F-9F80-1D9B662DA167}"/>
    <cellStyle name="Normal 2 3 2 4 2 6 2 2 2 3" xfId="54133" xr:uid="{0B189061-1528-4254-88AD-E3E13D8C3E4B}"/>
    <cellStyle name="Normal 2 3 2 4 2 6 2 2 3" xfId="26581" xr:uid="{D07C9E21-D49F-4BEF-956F-772E8F94387B}"/>
    <cellStyle name="Normal 2 3 2 4 2 6 2 2 4" xfId="44949" xr:uid="{A61AA6EC-1900-4FCC-A892-E07C1F86B59E}"/>
    <cellStyle name="Normal 2 3 2 4 2 6 2 3" xfId="12803" xr:uid="{1C3DC5DC-AB36-4E2D-88DE-34919E3FE074}"/>
    <cellStyle name="Normal 2 3 2 4 2 6 2 3 2" xfId="31173" xr:uid="{5E7CA146-0044-4E4C-943D-AD85372E3C95}"/>
    <cellStyle name="Normal 2 3 2 4 2 6 2 3 3" xfId="49541" xr:uid="{FEE146E7-912E-44CF-A38C-9B03794B8185}"/>
    <cellStyle name="Normal 2 3 2 4 2 6 2 4" xfId="21989" xr:uid="{7FD2F929-6383-4D3D-8FB4-232637300BF2}"/>
    <cellStyle name="Normal 2 3 2 4 2 6 2 5" xfId="40357" xr:uid="{C07D7F33-32B4-4577-AF6F-C8D87BD1E4B6}"/>
    <cellStyle name="Normal 2 3 2 4 2 6 3" xfId="5915" xr:uid="{DC470DC5-1B27-4B12-BC9F-7528DAA83889}"/>
    <cellStyle name="Normal 2 3 2 4 2 6 3 2" xfId="15099" xr:uid="{801A7316-AB4B-49CB-A7EF-450784EC77E5}"/>
    <cellStyle name="Normal 2 3 2 4 2 6 3 2 2" xfId="33469" xr:uid="{5AD54FC8-E02A-4551-9A03-AB419B94AE83}"/>
    <cellStyle name="Normal 2 3 2 4 2 6 3 2 3" xfId="51837" xr:uid="{CF436368-F689-42B1-9396-80287AB846B4}"/>
    <cellStyle name="Normal 2 3 2 4 2 6 3 3" xfId="24285" xr:uid="{F888C951-D3E2-47D5-8F9D-D44AB7093C1D}"/>
    <cellStyle name="Normal 2 3 2 4 2 6 3 4" xfId="42653" xr:uid="{A78C41E8-F434-4556-9747-3A23BDE8A6AD}"/>
    <cellStyle name="Normal 2 3 2 4 2 6 4" xfId="10507" xr:uid="{22146B56-681C-4D24-8158-2C719F24E632}"/>
    <cellStyle name="Normal 2 3 2 4 2 6 4 2" xfId="28877" xr:uid="{10E2B744-D80D-442D-B695-0613DB3EDE66}"/>
    <cellStyle name="Normal 2 3 2 4 2 6 4 3" xfId="47245" xr:uid="{812F6158-40B5-4055-9450-D60B70745EFF}"/>
    <cellStyle name="Normal 2 3 2 4 2 6 5" xfId="19693" xr:uid="{9235909D-2742-467B-87BB-8E70A88D8550}"/>
    <cellStyle name="Normal 2 3 2 4 2 6 6" xfId="38061" xr:uid="{E53715BD-6997-4074-B0F7-14317483EF19}"/>
    <cellStyle name="Normal 2 3 2 4 2 7" xfId="1897" xr:uid="{D6F2ABD1-04ED-4388-8C90-3C067E70C377}"/>
    <cellStyle name="Normal 2 3 2 4 2 7 2" xfId="4193" xr:uid="{D7961559-A57B-4374-8A48-75CA1E72673E}"/>
    <cellStyle name="Normal 2 3 2 4 2 7 2 2" xfId="8785" xr:uid="{E220E5FB-D910-4B08-B611-3A2BD2D7FBA0}"/>
    <cellStyle name="Normal 2 3 2 4 2 7 2 2 2" xfId="17969" xr:uid="{BAE17303-AA29-4B06-A352-703B4C34A7EE}"/>
    <cellStyle name="Normal 2 3 2 4 2 7 2 2 2 2" xfId="36339" xr:uid="{7F3E85CB-36CE-4442-8A9D-A7BB529A3D36}"/>
    <cellStyle name="Normal 2 3 2 4 2 7 2 2 2 3" xfId="54707" xr:uid="{A26CC5BD-2BD8-412F-9E34-386F4C8A7212}"/>
    <cellStyle name="Normal 2 3 2 4 2 7 2 2 3" xfId="27155" xr:uid="{90A71A1D-F7EC-4B58-B477-4EEC6C8ADB33}"/>
    <cellStyle name="Normal 2 3 2 4 2 7 2 2 4" xfId="45523" xr:uid="{970BAD6B-F77C-4BFB-BBE6-7BD82FE12555}"/>
    <cellStyle name="Normal 2 3 2 4 2 7 2 3" xfId="13377" xr:uid="{B45577BD-6DD9-491D-B44F-DE1F3B1D29F1}"/>
    <cellStyle name="Normal 2 3 2 4 2 7 2 3 2" xfId="31747" xr:uid="{F74F8E27-5FA8-4CE1-8D0A-F3BC0BF8639B}"/>
    <cellStyle name="Normal 2 3 2 4 2 7 2 3 3" xfId="50115" xr:uid="{2A0C63E6-4EBA-4948-97A9-A657C0395D8B}"/>
    <cellStyle name="Normal 2 3 2 4 2 7 2 4" xfId="22563" xr:uid="{8FE64E17-F707-4145-BAF4-D91E796A159C}"/>
    <cellStyle name="Normal 2 3 2 4 2 7 2 5" xfId="40931" xr:uid="{731CAE49-67A9-4A64-A38D-9BE1658FFD20}"/>
    <cellStyle name="Normal 2 3 2 4 2 7 3" xfId="6489" xr:uid="{579009D8-ACFB-47B0-9941-1EAEF2DA6DAB}"/>
    <cellStyle name="Normal 2 3 2 4 2 7 3 2" xfId="15673" xr:uid="{4B314CFA-A320-4AC5-B653-6DD3AFDD1CA7}"/>
    <cellStyle name="Normal 2 3 2 4 2 7 3 2 2" xfId="34043" xr:uid="{F11B0E28-CC16-4FE6-8A2D-5B0CF02D3A90}"/>
    <cellStyle name="Normal 2 3 2 4 2 7 3 2 3" xfId="52411" xr:uid="{1E1AFEAA-DA27-428B-98ED-68DE3D51DE4E}"/>
    <cellStyle name="Normal 2 3 2 4 2 7 3 3" xfId="24859" xr:uid="{5730C252-19E2-4787-8863-72F145FD4321}"/>
    <cellStyle name="Normal 2 3 2 4 2 7 3 4" xfId="43227" xr:uid="{0B37A65F-3FFF-4736-9693-ED3180A1AE44}"/>
    <cellStyle name="Normal 2 3 2 4 2 7 4" xfId="11081" xr:uid="{428D254A-4944-4F9A-AA0B-E3B02A2E47C1}"/>
    <cellStyle name="Normal 2 3 2 4 2 7 4 2" xfId="29451" xr:uid="{21017F9D-ED3E-48B3-BC3F-06D6BE0FF86D}"/>
    <cellStyle name="Normal 2 3 2 4 2 7 4 3" xfId="47819" xr:uid="{D5233EC7-A6B1-4F4F-A66D-EFC525697148}"/>
    <cellStyle name="Normal 2 3 2 4 2 7 5" xfId="20267" xr:uid="{F59C6F33-F7D7-4930-97CC-955E4C0CCC61}"/>
    <cellStyle name="Normal 2 3 2 4 2 7 6" xfId="38635" xr:uid="{8D211314-AB24-4FCE-A07C-1E29724F33B7}"/>
    <cellStyle name="Normal 2 3 2 4 2 8" xfId="2471" xr:uid="{3936F481-FF34-44FA-9F27-05501E0A19E4}"/>
    <cellStyle name="Normal 2 3 2 4 2 8 2" xfId="7063" xr:uid="{B9C95CB2-1D5C-4F5B-8CE9-B5BC23F588D1}"/>
    <cellStyle name="Normal 2 3 2 4 2 8 2 2" xfId="16247" xr:uid="{D9600DEC-E156-455E-AF22-5B35D727B698}"/>
    <cellStyle name="Normal 2 3 2 4 2 8 2 2 2" xfId="34617" xr:uid="{EFA70198-881B-47B7-825C-51316858CDDF}"/>
    <cellStyle name="Normal 2 3 2 4 2 8 2 2 3" xfId="52985" xr:uid="{6C998445-34FA-49E1-8A71-5BC6C285381B}"/>
    <cellStyle name="Normal 2 3 2 4 2 8 2 3" xfId="25433" xr:uid="{57E2422A-EA99-4F8F-B463-E716AE48712A}"/>
    <cellStyle name="Normal 2 3 2 4 2 8 2 4" xfId="43801" xr:uid="{6DF13BE9-00CA-4BAB-A718-7CA0BE2F8F96}"/>
    <cellStyle name="Normal 2 3 2 4 2 8 3" xfId="11655" xr:uid="{2B37BD62-C0F6-4426-BB6C-5B23973F5447}"/>
    <cellStyle name="Normal 2 3 2 4 2 8 3 2" xfId="30025" xr:uid="{3085C574-C49D-4467-8B2F-965E9C060EC4}"/>
    <cellStyle name="Normal 2 3 2 4 2 8 3 3" xfId="48393" xr:uid="{CDCE49CA-23AD-41FA-B81C-7BC30E6D08EF}"/>
    <cellStyle name="Normal 2 3 2 4 2 8 4" xfId="20841" xr:uid="{F8C0C398-EF2D-485D-8435-EDA29B9B4E00}"/>
    <cellStyle name="Normal 2 3 2 4 2 8 5" xfId="39209" xr:uid="{F076A050-6254-48C5-A6C9-4745A43895EB}"/>
    <cellStyle name="Normal 2 3 2 4 2 9" xfId="4767" xr:uid="{E8C393B7-5A68-4A8A-9E52-F04275F5F7E9}"/>
    <cellStyle name="Normal 2 3 2 4 2 9 2" xfId="13951" xr:uid="{C0B0011E-1A63-4BE0-B132-6CBA5E5E99D9}"/>
    <cellStyle name="Normal 2 3 2 4 2 9 2 2" xfId="32321" xr:uid="{13B9D001-29C4-4481-921E-E8CC4AAD7CC7}"/>
    <cellStyle name="Normal 2 3 2 4 2 9 2 3" xfId="50689" xr:uid="{37DAE411-BC5B-4F01-929B-A3E02AB8F0E5}"/>
    <cellStyle name="Normal 2 3 2 4 2 9 3" xfId="23137" xr:uid="{125A4B73-9665-430C-BD76-A8D7AD27EE06}"/>
    <cellStyle name="Normal 2 3 2 4 2 9 4" xfId="41505" xr:uid="{8ADB4C1B-A292-45C8-9B29-956586F173D0}"/>
    <cellStyle name="Normal 2 3 2 4 3" xfId="210" xr:uid="{71D95722-63CC-4A2D-B1D2-E8F8AAC08E17}"/>
    <cellStyle name="Normal 2 3 2 4 4" xfId="121" xr:uid="{35D14C9B-06A3-45B1-8694-CF964A94695C}"/>
    <cellStyle name="Normal 2 3 2 4 4 10" xfId="18576" xr:uid="{60FAEF09-3377-43AB-8470-852278F3D234}"/>
    <cellStyle name="Normal 2 3 2 4 4 11" xfId="36944" xr:uid="{32A611A3-096A-4084-82B7-FDF37826A808}"/>
    <cellStyle name="Normal 2 3 2 4 4 2" xfId="344" xr:uid="{0F6AB80D-3EA4-4154-8272-6A15068B2F0C}"/>
    <cellStyle name="Normal 2 3 2 4 4 2 10" xfId="37084" xr:uid="{33DA22DC-A1DF-4B18-9D16-6A28E1EDFB96}"/>
    <cellStyle name="Normal 2 3 2 4 4 2 2" xfId="633" xr:uid="{0D29E96B-E608-499D-95D0-E1F5B4CAA75C}"/>
    <cellStyle name="Normal 2 3 2 4 4 2 2 2" xfId="1207" xr:uid="{FDE20DD0-535A-405F-9219-B153D95B4626}"/>
    <cellStyle name="Normal 2 3 2 4 4 2 2 2 2" xfId="3503" xr:uid="{AA29462F-718E-4655-8614-059BBCD5D1BF}"/>
    <cellStyle name="Normal 2 3 2 4 4 2 2 2 2 2" xfId="8095" xr:uid="{EB07E6C9-02C4-4A74-AA16-803AFCFB2367}"/>
    <cellStyle name="Normal 2 3 2 4 4 2 2 2 2 2 2" xfId="17279" xr:uid="{5DA544AC-A12E-402C-953B-39BF7789B69E}"/>
    <cellStyle name="Normal 2 3 2 4 4 2 2 2 2 2 2 2" xfId="35649" xr:uid="{7A6E0048-5691-4A43-9A9B-E988A025FC8A}"/>
    <cellStyle name="Normal 2 3 2 4 4 2 2 2 2 2 2 3" xfId="54017" xr:uid="{CFC7EC16-4A5F-4A6B-AE5F-D55AE3C931E7}"/>
    <cellStyle name="Normal 2 3 2 4 4 2 2 2 2 2 3" xfId="26465" xr:uid="{840C39DA-86E5-4393-9996-677613EC5E74}"/>
    <cellStyle name="Normal 2 3 2 4 4 2 2 2 2 2 4" xfId="44833" xr:uid="{FF41D678-672E-4D43-826B-B5AE4DDEBC55}"/>
    <cellStyle name="Normal 2 3 2 4 4 2 2 2 2 3" xfId="12687" xr:uid="{E9FCB810-8E8F-4D9D-8F4D-DD66699B5F77}"/>
    <cellStyle name="Normal 2 3 2 4 4 2 2 2 2 3 2" xfId="31057" xr:uid="{6EE5526C-A2A9-4B5F-970D-FB05DD984BD0}"/>
    <cellStyle name="Normal 2 3 2 4 4 2 2 2 2 3 3" xfId="49425" xr:uid="{A10DC302-AFF0-45E7-B7C8-1E437DE76F0E}"/>
    <cellStyle name="Normal 2 3 2 4 4 2 2 2 2 4" xfId="21873" xr:uid="{F77548F8-29ED-48A1-8484-45B15F88164B}"/>
    <cellStyle name="Normal 2 3 2 4 4 2 2 2 2 5" xfId="40241" xr:uid="{A69C5634-E730-4BED-84EB-4F1186837D01}"/>
    <cellStyle name="Normal 2 3 2 4 4 2 2 2 3" xfId="5799" xr:uid="{1462467B-C509-4E72-B3FF-1BE197DE0DE9}"/>
    <cellStyle name="Normal 2 3 2 4 4 2 2 2 3 2" xfId="14983" xr:uid="{6763FE25-1C73-4060-B81E-E655782B599B}"/>
    <cellStyle name="Normal 2 3 2 4 4 2 2 2 3 2 2" xfId="33353" xr:uid="{99073EE9-6775-471C-9978-39180D0444D7}"/>
    <cellStyle name="Normal 2 3 2 4 4 2 2 2 3 2 3" xfId="51721" xr:uid="{AD9154C3-7798-46A6-8599-8440F09BF565}"/>
    <cellStyle name="Normal 2 3 2 4 4 2 2 2 3 3" xfId="24169" xr:uid="{D17490EC-F054-4F44-9651-B69ACE690A57}"/>
    <cellStyle name="Normal 2 3 2 4 4 2 2 2 3 4" xfId="42537" xr:uid="{B95F42ED-5930-43ED-8CFE-1C0BEFBBEC28}"/>
    <cellStyle name="Normal 2 3 2 4 4 2 2 2 4" xfId="10391" xr:uid="{6A5ECB88-E23F-47C9-88A2-7B2EFC1DC83E}"/>
    <cellStyle name="Normal 2 3 2 4 4 2 2 2 4 2" xfId="28761" xr:uid="{228DBCB6-505B-4EE9-B31F-E0F22F2A845D}"/>
    <cellStyle name="Normal 2 3 2 4 4 2 2 2 4 3" xfId="47129" xr:uid="{3FF793DA-644A-40EB-98B2-C9BC7C6CA126}"/>
    <cellStyle name="Normal 2 3 2 4 4 2 2 2 5" xfId="19577" xr:uid="{CF1092A2-9B1B-4CDF-8C3D-15331F58A840}"/>
    <cellStyle name="Normal 2 3 2 4 4 2 2 2 6" xfId="37945" xr:uid="{6C704874-91BF-4851-9646-F7F3AFE9E885}"/>
    <cellStyle name="Normal 2 3 2 4 4 2 2 3" xfId="1781" xr:uid="{63083BA8-2886-47D8-88DF-8A0AA79DB6A9}"/>
    <cellStyle name="Normal 2 3 2 4 4 2 2 3 2" xfId="4077" xr:uid="{83314CD6-6389-46CF-BFB1-225F6DDBF63A}"/>
    <cellStyle name="Normal 2 3 2 4 4 2 2 3 2 2" xfId="8669" xr:uid="{4A24A509-F1B9-49E0-94B3-6EFDC8C600A8}"/>
    <cellStyle name="Normal 2 3 2 4 4 2 2 3 2 2 2" xfId="17853" xr:uid="{B686A5BC-64AF-44D8-9870-D332C0D056E1}"/>
    <cellStyle name="Normal 2 3 2 4 4 2 2 3 2 2 2 2" xfId="36223" xr:uid="{FF3B4AFD-E86A-4751-A1F6-F83D5F689B77}"/>
    <cellStyle name="Normal 2 3 2 4 4 2 2 3 2 2 2 3" xfId="54591" xr:uid="{98717CFB-257A-4B1F-9989-0A9C717EAA19}"/>
    <cellStyle name="Normal 2 3 2 4 4 2 2 3 2 2 3" xfId="27039" xr:uid="{6A311029-FACB-485B-8851-EF633E403000}"/>
    <cellStyle name="Normal 2 3 2 4 4 2 2 3 2 2 4" xfId="45407" xr:uid="{1D6932B4-8A75-4A6B-8CF7-30F6E3B2B42B}"/>
    <cellStyle name="Normal 2 3 2 4 4 2 2 3 2 3" xfId="13261" xr:uid="{D2C09598-7DF5-472A-BFC6-7F13788BBE14}"/>
    <cellStyle name="Normal 2 3 2 4 4 2 2 3 2 3 2" xfId="31631" xr:uid="{83B9D6D9-564E-4E4D-907D-25501ED9F1B0}"/>
    <cellStyle name="Normal 2 3 2 4 4 2 2 3 2 3 3" xfId="49999" xr:uid="{7DBDC15E-ECA6-49E1-A41F-6E8ED653ED21}"/>
    <cellStyle name="Normal 2 3 2 4 4 2 2 3 2 4" xfId="22447" xr:uid="{33DFD1C7-0E9D-41AA-A9A8-043501BAA983}"/>
    <cellStyle name="Normal 2 3 2 4 4 2 2 3 2 5" xfId="40815" xr:uid="{EA863BE5-C6D5-4860-A8E4-F8CD9CF20B81}"/>
    <cellStyle name="Normal 2 3 2 4 4 2 2 3 3" xfId="6373" xr:uid="{4AD46C5D-6590-4E1A-BB50-CA957ABF48BA}"/>
    <cellStyle name="Normal 2 3 2 4 4 2 2 3 3 2" xfId="15557" xr:uid="{0E5412ED-0362-4B39-B93F-8366B909EDC6}"/>
    <cellStyle name="Normal 2 3 2 4 4 2 2 3 3 2 2" xfId="33927" xr:uid="{0B5EE835-C656-49E3-9D64-1D5A249C3133}"/>
    <cellStyle name="Normal 2 3 2 4 4 2 2 3 3 2 3" xfId="52295" xr:uid="{F9C107AF-5EE2-4E60-83F8-4CFCBC6E89AB}"/>
    <cellStyle name="Normal 2 3 2 4 4 2 2 3 3 3" xfId="24743" xr:uid="{3F6AA30B-8C3B-4EB1-A173-CB168D67A7C8}"/>
    <cellStyle name="Normal 2 3 2 4 4 2 2 3 3 4" xfId="43111" xr:uid="{BAD424FD-F541-4949-A461-E047006D650D}"/>
    <cellStyle name="Normal 2 3 2 4 4 2 2 3 4" xfId="10965" xr:uid="{CE5FA165-B8A0-48CF-8D5C-7D6459186448}"/>
    <cellStyle name="Normal 2 3 2 4 4 2 2 3 4 2" xfId="29335" xr:uid="{FCB5BADF-2037-462F-9A95-AF0AB08534C0}"/>
    <cellStyle name="Normal 2 3 2 4 4 2 2 3 4 3" xfId="47703" xr:uid="{D88951BD-ABB9-4470-A0F4-64F71D393996}"/>
    <cellStyle name="Normal 2 3 2 4 4 2 2 3 5" xfId="20151" xr:uid="{ECCC9F1E-44BC-4B03-8F57-4A62FDCCA21F}"/>
    <cellStyle name="Normal 2 3 2 4 4 2 2 3 6" xfId="38519" xr:uid="{38299FBD-670D-44D7-9ED5-423C30A03B3A}"/>
    <cellStyle name="Normal 2 3 2 4 4 2 2 4" xfId="2355" xr:uid="{D8933A44-A2C0-40E7-A504-5A8E5C05C98F}"/>
    <cellStyle name="Normal 2 3 2 4 4 2 2 4 2" xfId="4651" xr:uid="{8EF3E5A3-A3BC-4338-970E-A2F26608307C}"/>
    <cellStyle name="Normal 2 3 2 4 4 2 2 4 2 2" xfId="9243" xr:uid="{3EC402C9-312D-49B0-865E-7B5B4C3F9B30}"/>
    <cellStyle name="Normal 2 3 2 4 4 2 2 4 2 2 2" xfId="18427" xr:uid="{934F151E-11AF-4BB9-A4A1-E14B2D322187}"/>
    <cellStyle name="Normal 2 3 2 4 4 2 2 4 2 2 2 2" xfId="36797" xr:uid="{8FE94C1A-2BC4-41B3-9614-E0393525083D}"/>
    <cellStyle name="Normal 2 3 2 4 4 2 2 4 2 2 2 3" xfId="55165" xr:uid="{295449D4-1145-4446-B0E5-1869DA73ADAC}"/>
    <cellStyle name="Normal 2 3 2 4 4 2 2 4 2 2 3" xfId="27613" xr:uid="{5B43099F-63E2-43A2-AAAA-62F5566A2A7B}"/>
    <cellStyle name="Normal 2 3 2 4 4 2 2 4 2 2 4" xfId="45981" xr:uid="{82897F8E-37AC-453F-94EB-EC5D1140E2F7}"/>
    <cellStyle name="Normal 2 3 2 4 4 2 2 4 2 3" xfId="13835" xr:uid="{0BBBF0FB-B207-43C2-9A9E-AB615252F2DF}"/>
    <cellStyle name="Normal 2 3 2 4 4 2 2 4 2 3 2" xfId="32205" xr:uid="{44F4373B-277C-41F1-9525-023917159337}"/>
    <cellStyle name="Normal 2 3 2 4 4 2 2 4 2 3 3" xfId="50573" xr:uid="{6ACC3CE4-D13C-45E5-97CA-18EB4C865310}"/>
    <cellStyle name="Normal 2 3 2 4 4 2 2 4 2 4" xfId="23021" xr:uid="{CFEAE23F-751C-4249-BFE6-CCCD95746EB3}"/>
    <cellStyle name="Normal 2 3 2 4 4 2 2 4 2 5" xfId="41389" xr:uid="{87F92AFA-8F96-4478-A539-E5E7500568D4}"/>
    <cellStyle name="Normal 2 3 2 4 4 2 2 4 3" xfId="6947" xr:uid="{EC1AA86D-74A3-496E-A15C-B4AD5F2D69E9}"/>
    <cellStyle name="Normal 2 3 2 4 4 2 2 4 3 2" xfId="16131" xr:uid="{0BE5E48C-2888-4BC4-A46F-7053CE1CDD77}"/>
    <cellStyle name="Normal 2 3 2 4 4 2 2 4 3 2 2" xfId="34501" xr:uid="{90011277-55E1-475F-89A6-CDE5095024CE}"/>
    <cellStyle name="Normal 2 3 2 4 4 2 2 4 3 2 3" xfId="52869" xr:uid="{0E8A7455-1EE1-4801-BFF9-72F3F0CCF953}"/>
    <cellStyle name="Normal 2 3 2 4 4 2 2 4 3 3" xfId="25317" xr:uid="{7DD2177A-F9D0-4B06-8AC5-0FB23573299F}"/>
    <cellStyle name="Normal 2 3 2 4 4 2 2 4 3 4" xfId="43685" xr:uid="{9B1C0AFF-9B3B-40EB-8866-592278C0E0E7}"/>
    <cellStyle name="Normal 2 3 2 4 4 2 2 4 4" xfId="11539" xr:uid="{596FB528-CD89-4A56-AD97-88BEFCD65778}"/>
    <cellStyle name="Normal 2 3 2 4 4 2 2 4 4 2" xfId="29909" xr:uid="{39B30718-1C8B-4F77-8196-BDDCAC5088F1}"/>
    <cellStyle name="Normal 2 3 2 4 4 2 2 4 4 3" xfId="48277" xr:uid="{3895D6CB-878F-4FC8-AB69-C3C33A2A9084}"/>
    <cellStyle name="Normal 2 3 2 4 4 2 2 4 5" xfId="20725" xr:uid="{559A47CE-F897-4414-8236-DE46DDBD1F3F}"/>
    <cellStyle name="Normal 2 3 2 4 4 2 2 4 6" xfId="39093" xr:uid="{3269B7F4-5F16-4BC2-9814-6F99D5705B83}"/>
    <cellStyle name="Normal 2 3 2 4 4 2 2 5" xfId="2929" xr:uid="{18AAA3D8-CDB3-4FFD-B6B7-55BBA612E678}"/>
    <cellStyle name="Normal 2 3 2 4 4 2 2 5 2" xfId="7521" xr:uid="{09D2C1B2-D79B-4034-9AA7-3C7C0362AA37}"/>
    <cellStyle name="Normal 2 3 2 4 4 2 2 5 2 2" xfId="16705" xr:uid="{1DE92311-5EF2-465B-BC87-97E0F4900281}"/>
    <cellStyle name="Normal 2 3 2 4 4 2 2 5 2 2 2" xfId="35075" xr:uid="{7E4F65F5-7AB6-4355-B8A4-3255FBDBA084}"/>
    <cellStyle name="Normal 2 3 2 4 4 2 2 5 2 2 3" xfId="53443" xr:uid="{09A7F949-B89F-49A9-BA8E-8B871D021D43}"/>
    <cellStyle name="Normal 2 3 2 4 4 2 2 5 2 3" xfId="25891" xr:uid="{6544C304-B14F-43B1-8D09-7968EA39C750}"/>
    <cellStyle name="Normal 2 3 2 4 4 2 2 5 2 4" xfId="44259" xr:uid="{00F61A2F-EE88-456D-9D79-9545C54EC7B5}"/>
    <cellStyle name="Normal 2 3 2 4 4 2 2 5 3" xfId="12113" xr:uid="{9083A316-730D-4E79-85EB-DCFFD015E999}"/>
    <cellStyle name="Normal 2 3 2 4 4 2 2 5 3 2" xfId="30483" xr:uid="{E13AF48C-211E-43BE-AD75-97B28BFBDB4E}"/>
    <cellStyle name="Normal 2 3 2 4 4 2 2 5 3 3" xfId="48851" xr:uid="{7F746B32-3468-4332-A5D2-897A7405DDF3}"/>
    <cellStyle name="Normal 2 3 2 4 4 2 2 5 4" xfId="21299" xr:uid="{A1E64CBB-25EB-4A38-8835-6902BC827E7E}"/>
    <cellStyle name="Normal 2 3 2 4 4 2 2 5 5" xfId="39667" xr:uid="{9EDF68E6-2E25-40E5-A90F-E8085CC6BDCA}"/>
    <cellStyle name="Normal 2 3 2 4 4 2 2 6" xfId="5225" xr:uid="{B5C4A555-D814-4E28-8717-25D5C504A555}"/>
    <cellStyle name="Normal 2 3 2 4 4 2 2 6 2" xfId="14409" xr:uid="{EA304391-80A2-4AFF-B3A9-8C5B1F5EDFC7}"/>
    <cellStyle name="Normal 2 3 2 4 4 2 2 6 2 2" xfId="32779" xr:uid="{5C99287C-79FA-42F1-950C-6DB8A27B1CC7}"/>
    <cellStyle name="Normal 2 3 2 4 4 2 2 6 2 3" xfId="51147" xr:uid="{67DFAB23-87F9-4800-9DE2-C1AFA417F649}"/>
    <cellStyle name="Normal 2 3 2 4 4 2 2 6 3" xfId="23595" xr:uid="{2C534B94-35DC-4A93-8345-5FBFDFAB8315}"/>
    <cellStyle name="Normal 2 3 2 4 4 2 2 6 4" xfId="41963" xr:uid="{4DDAB8FB-5C28-4140-AB80-9A932FD4B870}"/>
    <cellStyle name="Normal 2 3 2 4 4 2 2 7" xfId="9817" xr:uid="{35A80707-38AF-494C-929B-6D5235F8B0B8}"/>
    <cellStyle name="Normal 2 3 2 4 4 2 2 7 2" xfId="28187" xr:uid="{DF75757E-F312-4330-B1EB-67A00FBF9CC9}"/>
    <cellStyle name="Normal 2 3 2 4 4 2 2 7 3" xfId="46555" xr:uid="{E3787D45-6AC4-450E-B852-1CCC12C54BDC}"/>
    <cellStyle name="Normal 2 3 2 4 4 2 2 8" xfId="19003" xr:uid="{19B5F809-B9F7-4444-903C-4C892987F556}"/>
    <cellStyle name="Normal 2 3 2 4 4 2 2 9" xfId="37371" xr:uid="{4075D973-762B-4B11-BB09-20971D1986E5}"/>
    <cellStyle name="Normal 2 3 2 4 4 2 3" xfId="920" xr:uid="{E71C1DD7-5D94-49AF-8B89-DF446E8C9530}"/>
    <cellStyle name="Normal 2 3 2 4 4 2 3 2" xfId="3216" xr:uid="{7D468964-96FE-4FE6-9DE3-DF94B8F41C35}"/>
    <cellStyle name="Normal 2 3 2 4 4 2 3 2 2" xfId="7808" xr:uid="{6213563C-16EF-4548-B5D6-EF5CB1711612}"/>
    <cellStyle name="Normal 2 3 2 4 4 2 3 2 2 2" xfId="16992" xr:uid="{037E8E49-1D96-4BCB-A3E1-3EEA11FEC8FB}"/>
    <cellStyle name="Normal 2 3 2 4 4 2 3 2 2 2 2" xfId="35362" xr:uid="{76316A26-C2E3-4101-BD9A-A11DC8C93517}"/>
    <cellStyle name="Normal 2 3 2 4 4 2 3 2 2 2 3" xfId="53730" xr:uid="{190AC5E2-32CD-46CB-968B-91DD46A6717F}"/>
    <cellStyle name="Normal 2 3 2 4 4 2 3 2 2 3" xfId="26178" xr:uid="{7925A84D-8ED3-416A-8295-EB06F3D7DE49}"/>
    <cellStyle name="Normal 2 3 2 4 4 2 3 2 2 4" xfId="44546" xr:uid="{29EDECA6-58A5-4C0A-8FD9-9E84A4F179B0}"/>
    <cellStyle name="Normal 2 3 2 4 4 2 3 2 3" xfId="12400" xr:uid="{B942957F-0FD3-4B4C-B44F-82778D9FAFB7}"/>
    <cellStyle name="Normal 2 3 2 4 4 2 3 2 3 2" xfId="30770" xr:uid="{7FCA40C5-1872-4A79-A5F0-51918C787E42}"/>
    <cellStyle name="Normal 2 3 2 4 4 2 3 2 3 3" xfId="49138" xr:uid="{A74D873D-C2A3-44C3-8AC0-479FFC1C6136}"/>
    <cellStyle name="Normal 2 3 2 4 4 2 3 2 4" xfId="21586" xr:uid="{41971AB8-97FA-42D5-8A00-DA4055351699}"/>
    <cellStyle name="Normal 2 3 2 4 4 2 3 2 5" xfId="39954" xr:uid="{A7D69B36-537E-4C5A-A7F8-D90C85E2E16E}"/>
    <cellStyle name="Normal 2 3 2 4 4 2 3 3" xfId="5512" xr:uid="{08F4B5CF-62CF-4456-AAF5-592CC5B4505B}"/>
    <cellStyle name="Normal 2 3 2 4 4 2 3 3 2" xfId="14696" xr:uid="{522E5586-FACC-4946-BF77-B9E992A8B457}"/>
    <cellStyle name="Normal 2 3 2 4 4 2 3 3 2 2" xfId="33066" xr:uid="{9F323DA7-FB85-49CB-8648-283966B3AB6E}"/>
    <cellStyle name="Normal 2 3 2 4 4 2 3 3 2 3" xfId="51434" xr:uid="{76B4E71A-5C10-49C9-A622-A9C51E8967B3}"/>
    <cellStyle name="Normal 2 3 2 4 4 2 3 3 3" xfId="23882" xr:uid="{45BF4255-D4D9-40C9-B39E-282BF70E22AD}"/>
    <cellStyle name="Normal 2 3 2 4 4 2 3 3 4" xfId="42250" xr:uid="{5F2EC927-5DE3-497E-98E6-290CE0AE138A}"/>
    <cellStyle name="Normal 2 3 2 4 4 2 3 4" xfId="10104" xr:uid="{B56D4490-FD87-441F-A0D7-140940D86632}"/>
    <cellStyle name="Normal 2 3 2 4 4 2 3 4 2" xfId="28474" xr:uid="{47D7C3EE-2BD6-43BA-8146-28BE64CCA055}"/>
    <cellStyle name="Normal 2 3 2 4 4 2 3 4 3" xfId="46842" xr:uid="{A12BF699-41D8-44D3-BC5D-0CC80B77530E}"/>
    <cellStyle name="Normal 2 3 2 4 4 2 3 5" xfId="19290" xr:uid="{50A29679-F7F1-488D-8775-B9257FBB2121}"/>
    <cellStyle name="Normal 2 3 2 4 4 2 3 6" xfId="37658" xr:uid="{42402DDB-EBA6-4DBA-9A20-2089924B5239}"/>
    <cellStyle name="Normal 2 3 2 4 4 2 4" xfId="1494" xr:uid="{4F13A162-7566-43AC-ADBE-3E5396755087}"/>
    <cellStyle name="Normal 2 3 2 4 4 2 4 2" xfId="3790" xr:uid="{A603EDAD-8FEB-4938-9491-523473D87489}"/>
    <cellStyle name="Normal 2 3 2 4 4 2 4 2 2" xfId="8382" xr:uid="{9A17514C-7041-4F43-ABD9-06820E19636A}"/>
    <cellStyle name="Normal 2 3 2 4 4 2 4 2 2 2" xfId="17566" xr:uid="{F5CCBC24-55D7-40F2-B8D9-E2D7274D73B4}"/>
    <cellStyle name="Normal 2 3 2 4 4 2 4 2 2 2 2" xfId="35936" xr:uid="{D24B2FEC-78CB-4392-A187-D02FD7362F25}"/>
    <cellStyle name="Normal 2 3 2 4 4 2 4 2 2 2 3" xfId="54304" xr:uid="{BF7839D8-948E-470C-A471-BCBDD14A88DC}"/>
    <cellStyle name="Normal 2 3 2 4 4 2 4 2 2 3" xfId="26752" xr:uid="{AD841A8A-4D24-4623-B147-B29F2B6BF7DB}"/>
    <cellStyle name="Normal 2 3 2 4 4 2 4 2 2 4" xfId="45120" xr:uid="{3CAE1230-6F0F-4A52-BA2A-AFEC25613D90}"/>
    <cellStyle name="Normal 2 3 2 4 4 2 4 2 3" xfId="12974" xr:uid="{E1CCAE85-3610-4F98-8C5C-B20020533566}"/>
    <cellStyle name="Normal 2 3 2 4 4 2 4 2 3 2" xfId="31344" xr:uid="{898EFDF3-175A-4461-9909-8A2392597EFD}"/>
    <cellStyle name="Normal 2 3 2 4 4 2 4 2 3 3" xfId="49712" xr:uid="{5F1662BB-84FA-4952-B849-78CC30D8D55E}"/>
    <cellStyle name="Normal 2 3 2 4 4 2 4 2 4" xfId="22160" xr:uid="{2F180690-FD7A-44A0-85DC-34559056BDAA}"/>
    <cellStyle name="Normal 2 3 2 4 4 2 4 2 5" xfId="40528" xr:uid="{E77003AB-74A3-4CFA-B851-96E0F881E9B2}"/>
    <cellStyle name="Normal 2 3 2 4 4 2 4 3" xfId="6086" xr:uid="{F22C7B1E-8535-497C-8F4E-D7054EF00181}"/>
    <cellStyle name="Normal 2 3 2 4 4 2 4 3 2" xfId="15270" xr:uid="{5BE8078F-FB40-4CAF-AF60-831CEBC0A519}"/>
    <cellStyle name="Normal 2 3 2 4 4 2 4 3 2 2" xfId="33640" xr:uid="{45EFA222-6691-4559-9CBC-6911EB98D538}"/>
    <cellStyle name="Normal 2 3 2 4 4 2 4 3 2 3" xfId="52008" xr:uid="{5684BF19-B64B-496E-B4FC-B58363939818}"/>
    <cellStyle name="Normal 2 3 2 4 4 2 4 3 3" xfId="24456" xr:uid="{C061A95B-98BA-44D2-B0FB-CE2FDB0336D5}"/>
    <cellStyle name="Normal 2 3 2 4 4 2 4 3 4" xfId="42824" xr:uid="{529B3330-C374-42A2-94E6-18F1BA6785A4}"/>
    <cellStyle name="Normal 2 3 2 4 4 2 4 4" xfId="10678" xr:uid="{B87356FF-4E7A-4A9D-B554-4F43F0F7B2D9}"/>
    <cellStyle name="Normal 2 3 2 4 4 2 4 4 2" xfId="29048" xr:uid="{13D8AB37-0F5B-4CF0-8490-B0B9A90CCCA6}"/>
    <cellStyle name="Normal 2 3 2 4 4 2 4 4 3" xfId="47416" xr:uid="{01E6FF3E-5BC1-4959-8C77-07E8FB173E88}"/>
    <cellStyle name="Normal 2 3 2 4 4 2 4 5" xfId="19864" xr:uid="{DE081190-2CEB-4F72-B9AD-2515DC03CC8F}"/>
    <cellStyle name="Normal 2 3 2 4 4 2 4 6" xfId="38232" xr:uid="{058FB759-107C-405D-ACE6-BEADCDF98AF4}"/>
    <cellStyle name="Normal 2 3 2 4 4 2 5" xfId="2068" xr:uid="{5CE05664-3269-420B-A16D-568271606FF2}"/>
    <cellStyle name="Normal 2 3 2 4 4 2 5 2" xfId="4364" xr:uid="{2C795CA8-1149-4612-8BC9-B39E575EB8D1}"/>
    <cellStyle name="Normal 2 3 2 4 4 2 5 2 2" xfId="8956" xr:uid="{E6F98CC6-D341-45E6-94ED-D5743863F0D0}"/>
    <cellStyle name="Normal 2 3 2 4 4 2 5 2 2 2" xfId="18140" xr:uid="{CE648269-0422-4B94-BD4F-7A01DD46D9A9}"/>
    <cellStyle name="Normal 2 3 2 4 4 2 5 2 2 2 2" xfId="36510" xr:uid="{0DC340F6-1FE1-4C5A-AC3E-DB4984B5494C}"/>
    <cellStyle name="Normal 2 3 2 4 4 2 5 2 2 2 3" xfId="54878" xr:uid="{5E40538F-8262-4363-BB16-9629E7E025A1}"/>
    <cellStyle name="Normal 2 3 2 4 4 2 5 2 2 3" xfId="27326" xr:uid="{647DBB25-3189-4834-A4A7-7C7528518EBE}"/>
    <cellStyle name="Normal 2 3 2 4 4 2 5 2 2 4" xfId="45694" xr:uid="{D3E8B07E-68A3-4F75-98F9-3A3A1DE730E6}"/>
    <cellStyle name="Normal 2 3 2 4 4 2 5 2 3" xfId="13548" xr:uid="{AD7E1B5A-29B8-43EB-AEB5-F6EF128F23AB}"/>
    <cellStyle name="Normal 2 3 2 4 4 2 5 2 3 2" xfId="31918" xr:uid="{4C4E0DD0-6995-4F5E-B3AD-CBA56752D9E0}"/>
    <cellStyle name="Normal 2 3 2 4 4 2 5 2 3 3" xfId="50286" xr:uid="{B7AAF249-7C69-47FB-8546-F53B446E751E}"/>
    <cellStyle name="Normal 2 3 2 4 4 2 5 2 4" xfId="22734" xr:uid="{F3D18F0A-F2B6-42DB-9C91-27F7D6CCD86D}"/>
    <cellStyle name="Normal 2 3 2 4 4 2 5 2 5" xfId="41102" xr:uid="{8C23D02D-8427-4D8F-A4A9-E251F288E035}"/>
    <cellStyle name="Normal 2 3 2 4 4 2 5 3" xfId="6660" xr:uid="{88605696-6FD7-4D2E-A6E6-933E44DB8F5A}"/>
    <cellStyle name="Normal 2 3 2 4 4 2 5 3 2" xfId="15844" xr:uid="{A9690E1B-EA2D-443E-A54B-DF2F5C7A4C1B}"/>
    <cellStyle name="Normal 2 3 2 4 4 2 5 3 2 2" xfId="34214" xr:uid="{188C5381-5CE0-4EDB-A933-D5057F9CF8E0}"/>
    <cellStyle name="Normal 2 3 2 4 4 2 5 3 2 3" xfId="52582" xr:uid="{30FEDF92-CC46-467E-8BAB-EEA6CCBC45DA}"/>
    <cellStyle name="Normal 2 3 2 4 4 2 5 3 3" xfId="25030" xr:uid="{47B6D6D1-C272-44C4-AF29-29B1D54AACC4}"/>
    <cellStyle name="Normal 2 3 2 4 4 2 5 3 4" xfId="43398" xr:uid="{51F2FED8-543E-4A7B-AFF3-13BAFFDB4401}"/>
    <cellStyle name="Normal 2 3 2 4 4 2 5 4" xfId="11252" xr:uid="{4E8D81F3-2933-4BEE-B2F2-737854420CF4}"/>
    <cellStyle name="Normal 2 3 2 4 4 2 5 4 2" xfId="29622" xr:uid="{545B345D-858E-4A2D-A381-6EA7ED5849E6}"/>
    <cellStyle name="Normal 2 3 2 4 4 2 5 4 3" xfId="47990" xr:uid="{E0D2AC77-A326-4A2F-B93E-3BAE3D0B0668}"/>
    <cellStyle name="Normal 2 3 2 4 4 2 5 5" xfId="20438" xr:uid="{E699ECFE-CC1A-461E-A05B-3B4E94549850}"/>
    <cellStyle name="Normal 2 3 2 4 4 2 5 6" xfId="38806" xr:uid="{8BB35986-88E5-4BD6-A1BB-3A9783005E71}"/>
    <cellStyle name="Normal 2 3 2 4 4 2 6" xfId="2642" xr:uid="{42C540F7-D25F-484C-BBF5-A282B2DE73A0}"/>
    <cellStyle name="Normal 2 3 2 4 4 2 6 2" xfId="7234" xr:uid="{DC4BEB46-65B4-4EB2-BA27-5C2EF4FD3D6A}"/>
    <cellStyle name="Normal 2 3 2 4 4 2 6 2 2" xfId="16418" xr:uid="{4A5E692F-0CDC-4CAE-BDD5-AA2245CDBF20}"/>
    <cellStyle name="Normal 2 3 2 4 4 2 6 2 2 2" xfId="34788" xr:uid="{CA6F609A-2386-4BB7-9CB6-959A50056AD3}"/>
    <cellStyle name="Normal 2 3 2 4 4 2 6 2 2 3" xfId="53156" xr:uid="{984EE7DB-A023-4EEB-BE5F-2D2D4F8C27A0}"/>
    <cellStyle name="Normal 2 3 2 4 4 2 6 2 3" xfId="25604" xr:uid="{068F3158-E5AC-43B1-B53D-2D418C6A4C44}"/>
    <cellStyle name="Normal 2 3 2 4 4 2 6 2 4" xfId="43972" xr:uid="{20F5C610-7820-49E1-9B5B-074A229B5345}"/>
    <cellStyle name="Normal 2 3 2 4 4 2 6 3" xfId="11826" xr:uid="{417D2BD5-7CE2-4AD6-992F-B7612F89D307}"/>
    <cellStyle name="Normal 2 3 2 4 4 2 6 3 2" xfId="30196" xr:uid="{2B234633-E73A-43BC-8264-969080D2A32A}"/>
    <cellStyle name="Normal 2 3 2 4 4 2 6 3 3" xfId="48564" xr:uid="{EE7EAA3E-68D0-4EDC-9A0C-504734928D3E}"/>
    <cellStyle name="Normal 2 3 2 4 4 2 6 4" xfId="21012" xr:uid="{7487CE97-3F87-45EB-BA17-B6A2695CF732}"/>
    <cellStyle name="Normal 2 3 2 4 4 2 6 5" xfId="39380" xr:uid="{C6EE86A0-E381-4E6D-B38E-F0E405DA2A0A}"/>
    <cellStyle name="Normal 2 3 2 4 4 2 7" xfId="4938" xr:uid="{24E16F74-F907-4588-A0EF-06D2C38262E1}"/>
    <cellStyle name="Normal 2 3 2 4 4 2 7 2" xfId="14122" xr:uid="{9315E2AB-F169-4ABA-8DB6-C9E35EC430BC}"/>
    <cellStyle name="Normal 2 3 2 4 4 2 7 2 2" xfId="32492" xr:uid="{69F55E6C-E076-4DD8-8519-6C8C005DD822}"/>
    <cellStyle name="Normal 2 3 2 4 4 2 7 2 3" xfId="50860" xr:uid="{C75530B9-2026-42A0-80A3-678504D80C87}"/>
    <cellStyle name="Normal 2 3 2 4 4 2 7 3" xfId="23308" xr:uid="{89091CB0-902A-4EB0-959C-B9F6E1A4205F}"/>
    <cellStyle name="Normal 2 3 2 4 4 2 7 4" xfId="41676" xr:uid="{08B87FE4-443B-4255-A634-7BCED70B2ED0}"/>
    <cellStyle name="Normal 2 3 2 4 4 2 8" xfId="9530" xr:uid="{FAFBEF5A-62FF-49A4-A5BD-259537059541}"/>
    <cellStyle name="Normal 2 3 2 4 4 2 8 2" xfId="27900" xr:uid="{4946AD37-AC5E-4639-A97E-51554383E254}"/>
    <cellStyle name="Normal 2 3 2 4 4 2 8 3" xfId="46268" xr:uid="{E3AB8AB2-74CF-4BFE-BF33-6DA1E01E6E32}"/>
    <cellStyle name="Normal 2 3 2 4 4 2 9" xfId="18716" xr:uid="{74FA30A6-C075-49DC-93E8-BA7F13DC3BF7}"/>
    <cellStyle name="Normal 2 3 2 4 4 3" xfId="493" xr:uid="{572FF9A2-43F2-40D9-BC3E-C758FFAD5127}"/>
    <cellStyle name="Normal 2 3 2 4 4 3 2" xfId="1067" xr:uid="{98D4FA3E-6A9A-48A3-B6B6-0EB296C317E0}"/>
    <cellStyle name="Normal 2 3 2 4 4 3 2 2" xfId="3363" xr:uid="{BAA74442-3204-4E01-99BF-77807059234E}"/>
    <cellStyle name="Normal 2 3 2 4 4 3 2 2 2" xfId="7955" xr:uid="{1F442661-5558-485C-9047-072F17E6A4DB}"/>
    <cellStyle name="Normal 2 3 2 4 4 3 2 2 2 2" xfId="17139" xr:uid="{820DC1F1-9184-4F1A-9689-699367C2A447}"/>
    <cellStyle name="Normal 2 3 2 4 4 3 2 2 2 2 2" xfId="35509" xr:uid="{4A871CAB-A14F-4B5E-BEE3-C33E68AB9EAB}"/>
    <cellStyle name="Normal 2 3 2 4 4 3 2 2 2 2 3" xfId="53877" xr:uid="{4BC765AD-386D-473E-A156-B2D18AB70589}"/>
    <cellStyle name="Normal 2 3 2 4 4 3 2 2 2 3" xfId="26325" xr:uid="{D9881E4E-1895-4CBE-8803-B91DA9B5A131}"/>
    <cellStyle name="Normal 2 3 2 4 4 3 2 2 2 4" xfId="44693" xr:uid="{E253C494-2BCC-4529-B592-7ADE9E355985}"/>
    <cellStyle name="Normal 2 3 2 4 4 3 2 2 3" xfId="12547" xr:uid="{7B5A609A-3434-4810-A5C4-0C137599B5FE}"/>
    <cellStyle name="Normal 2 3 2 4 4 3 2 2 3 2" xfId="30917" xr:uid="{AA93A97D-6DAD-4901-921B-362554016083}"/>
    <cellStyle name="Normal 2 3 2 4 4 3 2 2 3 3" xfId="49285" xr:uid="{CD9BDAD7-00DD-49EA-8650-3EDB6B030E1F}"/>
    <cellStyle name="Normal 2 3 2 4 4 3 2 2 4" xfId="21733" xr:uid="{867DF43E-2B4D-4973-8E29-B4D35664C5A7}"/>
    <cellStyle name="Normal 2 3 2 4 4 3 2 2 5" xfId="40101" xr:uid="{61A9A285-1B71-431D-8355-ECDC29E23C2E}"/>
    <cellStyle name="Normal 2 3 2 4 4 3 2 3" xfId="5659" xr:uid="{AE6FC353-0AD8-4B28-AFD2-986AC8E6B750}"/>
    <cellStyle name="Normal 2 3 2 4 4 3 2 3 2" xfId="14843" xr:uid="{1B6E38D9-64DD-431D-988F-051765712382}"/>
    <cellStyle name="Normal 2 3 2 4 4 3 2 3 2 2" xfId="33213" xr:uid="{56A685C0-8B4C-4DAE-98FA-38EF8E15D1F1}"/>
    <cellStyle name="Normal 2 3 2 4 4 3 2 3 2 3" xfId="51581" xr:uid="{3BDD3C1A-4088-4FB5-9693-B8A072966521}"/>
    <cellStyle name="Normal 2 3 2 4 4 3 2 3 3" xfId="24029" xr:uid="{D8860E80-A274-4031-AB19-01B0261B6BF8}"/>
    <cellStyle name="Normal 2 3 2 4 4 3 2 3 4" xfId="42397" xr:uid="{BEC3F4EB-D6ED-410E-82AC-6FF95FE90AF3}"/>
    <cellStyle name="Normal 2 3 2 4 4 3 2 4" xfId="10251" xr:uid="{76D3D13E-FC2B-400B-974B-DF6160EDFAC0}"/>
    <cellStyle name="Normal 2 3 2 4 4 3 2 4 2" xfId="28621" xr:uid="{23BE107A-4C0C-431E-A076-89E1689213A9}"/>
    <cellStyle name="Normal 2 3 2 4 4 3 2 4 3" xfId="46989" xr:uid="{E8A8BF6F-8CEB-4920-9202-7D28EF1A4285}"/>
    <cellStyle name="Normal 2 3 2 4 4 3 2 5" xfId="19437" xr:uid="{9F2799DC-8A58-4430-A1B6-741DCA0534ED}"/>
    <cellStyle name="Normal 2 3 2 4 4 3 2 6" xfId="37805" xr:uid="{7B9370FF-D899-419A-836F-479ABFDC3BDB}"/>
    <cellStyle name="Normal 2 3 2 4 4 3 3" xfId="1641" xr:uid="{601F8D2E-1835-4947-B4E5-F8F46D986718}"/>
    <cellStyle name="Normal 2 3 2 4 4 3 3 2" xfId="3937" xr:uid="{3DCB3B90-1B8A-41EE-96A7-928F946D8EE6}"/>
    <cellStyle name="Normal 2 3 2 4 4 3 3 2 2" xfId="8529" xr:uid="{A886936C-12E5-471E-A303-FFAE910A8609}"/>
    <cellStyle name="Normal 2 3 2 4 4 3 3 2 2 2" xfId="17713" xr:uid="{21FE9BF9-59B4-4034-9760-3859D5D0C860}"/>
    <cellStyle name="Normal 2 3 2 4 4 3 3 2 2 2 2" xfId="36083" xr:uid="{2DBDC55E-5B5F-4282-98F6-FC26D050BAFE}"/>
    <cellStyle name="Normal 2 3 2 4 4 3 3 2 2 2 3" xfId="54451" xr:uid="{8C5A44FC-E5D6-4BA3-B795-CFD44E9BE32E}"/>
    <cellStyle name="Normal 2 3 2 4 4 3 3 2 2 3" xfId="26899" xr:uid="{2CC8E21A-F1C2-42AC-9FA4-2C323648B676}"/>
    <cellStyle name="Normal 2 3 2 4 4 3 3 2 2 4" xfId="45267" xr:uid="{AFCA4BFB-94AB-4BE5-A3EE-3AA92F6C0D9D}"/>
    <cellStyle name="Normal 2 3 2 4 4 3 3 2 3" xfId="13121" xr:uid="{8E9DE948-6D40-4153-94B4-65EE06BFC763}"/>
    <cellStyle name="Normal 2 3 2 4 4 3 3 2 3 2" xfId="31491" xr:uid="{FE34E16C-935F-4EAA-AEF1-6CCF5405B1D5}"/>
    <cellStyle name="Normal 2 3 2 4 4 3 3 2 3 3" xfId="49859" xr:uid="{85269CC8-7874-40A9-A6B5-332FFB861FC3}"/>
    <cellStyle name="Normal 2 3 2 4 4 3 3 2 4" xfId="22307" xr:uid="{CFA65D3B-4750-4FB9-ADD3-0D4439A43FC6}"/>
    <cellStyle name="Normal 2 3 2 4 4 3 3 2 5" xfId="40675" xr:uid="{43F28CA1-F778-410B-AB91-8BC5ADB45A03}"/>
    <cellStyle name="Normal 2 3 2 4 4 3 3 3" xfId="6233" xr:uid="{9FF6A318-C088-4E7E-A5C5-1177C3833F98}"/>
    <cellStyle name="Normal 2 3 2 4 4 3 3 3 2" xfId="15417" xr:uid="{0AC76AAC-2871-4AAE-B61F-2B7364E4C8EF}"/>
    <cellStyle name="Normal 2 3 2 4 4 3 3 3 2 2" xfId="33787" xr:uid="{20C1220B-9178-46B8-8BB8-CF44CEDE8FA0}"/>
    <cellStyle name="Normal 2 3 2 4 4 3 3 3 2 3" xfId="52155" xr:uid="{A0782CB4-156E-4779-A29E-0D563E9F1093}"/>
    <cellStyle name="Normal 2 3 2 4 4 3 3 3 3" xfId="24603" xr:uid="{FC229916-BDF1-4AAA-A063-FD684B11EFCC}"/>
    <cellStyle name="Normal 2 3 2 4 4 3 3 3 4" xfId="42971" xr:uid="{822CDCAE-14D1-441B-A77B-0BA9A6B0D8BE}"/>
    <cellStyle name="Normal 2 3 2 4 4 3 3 4" xfId="10825" xr:uid="{3E6D282E-F866-4E68-82A7-DDB80BCAD5EA}"/>
    <cellStyle name="Normal 2 3 2 4 4 3 3 4 2" xfId="29195" xr:uid="{32008B9E-84EE-437C-AD88-F4F70948F38A}"/>
    <cellStyle name="Normal 2 3 2 4 4 3 3 4 3" xfId="47563" xr:uid="{F4F4072B-BC9D-424C-A9BD-0A4D4CB79D91}"/>
    <cellStyle name="Normal 2 3 2 4 4 3 3 5" xfId="20011" xr:uid="{07A6E5AD-9B01-4AF2-8ADC-1751FB5FFF5A}"/>
    <cellStyle name="Normal 2 3 2 4 4 3 3 6" xfId="38379" xr:uid="{3C42DAD5-80E6-4AA3-8287-64831ECB66ED}"/>
    <cellStyle name="Normal 2 3 2 4 4 3 4" xfId="2215" xr:uid="{D1B4CEDE-DB12-412A-9C61-C2333E751B84}"/>
    <cellStyle name="Normal 2 3 2 4 4 3 4 2" xfId="4511" xr:uid="{1DDABC2D-DC7C-4351-872C-7661E2C036B6}"/>
    <cellStyle name="Normal 2 3 2 4 4 3 4 2 2" xfId="9103" xr:uid="{8558475D-3BD2-4D67-BA39-C307DA12E8B5}"/>
    <cellStyle name="Normal 2 3 2 4 4 3 4 2 2 2" xfId="18287" xr:uid="{67104D5F-695B-4E2D-83BF-2B7E8D079897}"/>
    <cellStyle name="Normal 2 3 2 4 4 3 4 2 2 2 2" xfId="36657" xr:uid="{31FF0FB8-076B-4CFF-A076-30D90D873B85}"/>
    <cellStyle name="Normal 2 3 2 4 4 3 4 2 2 2 3" xfId="55025" xr:uid="{1999DA35-AF76-4350-865B-297574ECF37D}"/>
    <cellStyle name="Normal 2 3 2 4 4 3 4 2 2 3" xfId="27473" xr:uid="{C46E6857-6A42-4410-A1F3-1CE8D1B5DFB7}"/>
    <cellStyle name="Normal 2 3 2 4 4 3 4 2 2 4" xfId="45841" xr:uid="{BBA5933A-15E0-4967-BF34-2763E899D521}"/>
    <cellStyle name="Normal 2 3 2 4 4 3 4 2 3" xfId="13695" xr:uid="{4170AA3F-3F77-460B-B9E6-25E6E4086BA1}"/>
    <cellStyle name="Normal 2 3 2 4 4 3 4 2 3 2" xfId="32065" xr:uid="{9FDC6108-32B0-4B5D-9C17-86A1E303AFB4}"/>
    <cellStyle name="Normal 2 3 2 4 4 3 4 2 3 3" xfId="50433" xr:uid="{297572F7-D6AA-45D1-8944-64B197D63C4B}"/>
    <cellStyle name="Normal 2 3 2 4 4 3 4 2 4" xfId="22881" xr:uid="{43B6DB82-1935-477E-97C5-B883950E0F35}"/>
    <cellStyle name="Normal 2 3 2 4 4 3 4 2 5" xfId="41249" xr:uid="{8FBEFACE-DC4B-4644-8C5D-150E841D4A38}"/>
    <cellStyle name="Normal 2 3 2 4 4 3 4 3" xfId="6807" xr:uid="{36F9EF90-58B9-49C5-8078-C61704C49521}"/>
    <cellStyle name="Normal 2 3 2 4 4 3 4 3 2" xfId="15991" xr:uid="{8A701B07-1840-4761-89F6-5E8C971662F3}"/>
    <cellStyle name="Normal 2 3 2 4 4 3 4 3 2 2" xfId="34361" xr:uid="{0D3F0785-BD3D-4ABA-AB20-B0A2475A2BB0}"/>
    <cellStyle name="Normal 2 3 2 4 4 3 4 3 2 3" xfId="52729" xr:uid="{0075574E-C68D-48E1-A79C-304B398B992D}"/>
    <cellStyle name="Normal 2 3 2 4 4 3 4 3 3" xfId="25177" xr:uid="{6A9D71DD-6516-4F64-A7F9-BEBC0D4BA652}"/>
    <cellStyle name="Normal 2 3 2 4 4 3 4 3 4" xfId="43545" xr:uid="{3AB35793-CA6B-4BA7-8355-A49CBA7A5AC7}"/>
    <cellStyle name="Normal 2 3 2 4 4 3 4 4" xfId="11399" xr:uid="{1273C375-7CD4-43ED-8CD7-070A39B7FC09}"/>
    <cellStyle name="Normal 2 3 2 4 4 3 4 4 2" xfId="29769" xr:uid="{42645048-E2E4-4AA4-BF21-E9C99C9E0A91}"/>
    <cellStyle name="Normal 2 3 2 4 4 3 4 4 3" xfId="48137" xr:uid="{922D2A02-D3AD-4578-A272-DD16DCE0A950}"/>
    <cellStyle name="Normal 2 3 2 4 4 3 4 5" xfId="20585" xr:uid="{6902803A-C05C-4539-8FA1-B0E1A423EF5C}"/>
    <cellStyle name="Normal 2 3 2 4 4 3 4 6" xfId="38953" xr:uid="{C86DA4C1-3268-4876-9DAE-7FC4D2959377}"/>
    <cellStyle name="Normal 2 3 2 4 4 3 5" xfId="2789" xr:uid="{739AFB63-A3A4-4573-88B9-46584012D94A}"/>
    <cellStyle name="Normal 2 3 2 4 4 3 5 2" xfId="7381" xr:uid="{AF671D2D-02DC-42A8-BF53-5A3C032E6E8B}"/>
    <cellStyle name="Normal 2 3 2 4 4 3 5 2 2" xfId="16565" xr:uid="{03A843EC-2A40-487F-9D26-8F57CD57C254}"/>
    <cellStyle name="Normal 2 3 2 4 4 3 5 2 2 2" xfId="34935" xr:uid="{7356D12B-76B9-46F6-8AE3-82F39173F919}"/>
    <cellStyle name="Normal 2 3 2 4 4 3 5 2 2 3" xfId="53303" xr:uid="{43D8C294-71B2-425D-98B1-B9B4482C4E25}"/>
    <cellStyle name="Normal 2 3 2 4 4 3 5 2 3" xfId="25751" xr:uid="{7C5515FF-B5CE-49F3-986E-840460C0B535}"/>
    <cellStyle name="Normal 2 3 2 4 4 3 5 2 4" xfId="44119" xr:uid="{18781B62-063D-4323-B40D-8611CDAF7B05}"/>
    <cellStyle name="Normal 2 3 2 4 4 3 5 3" xfId="11973" xr:uid="{163E612F-39CE-485B-BAC6-8D982D68DB6B}"/>
    <cellStyle name="Normal 2 3 2 4 4 3 5 3 2" xfId="30343" xr:uid="{940BC668-059F-4DB6-B36B-650FF6D462F6}"/>
    <cellStyle name="Normal 2 3 2 4 4 3 5 3 3" xfId="48711" xr:uid="{535A70A2-C9B5-4E97-ADF0-A03F79B4C3D6}"/>
    <cellStyle name="Normal 2 3 2 4 4 3 5 4" xfId="21159" xr:uid="{A40AB305-9150-4603-96D3-C519B7BFAFAE}"/>
    <cellStyle name="Normal 2 3 2 4 4 3 5 5" xfId="39527" xr:uid="{8FD2F13B-026B-48E4-BDE8-56EB642089C0}"/>
    <cellStyle name="Normal 2 3 2 4 4 3 6" xfId="5085" xr:uid="{2B7C049D-8499-4B05-AD98-81E634790CA3}"/>
    <cellStyle name="Normal 2 3 2 4 4 3 6 2" xfId="14269" xr:uid="{9252A7FD-9C09-43DF-AE45-687F1CDD8A77}"/>
    <cellStyle name="Normal 2 3 2 4 4 3 6 2 2" xfId="32639" xr:uid="{7B6E139A-E08A-4485-BC2F-2A0986C8ACD9}"/>
    <cellStyle name="Normal 2 3 2 4 4 3 6 2 3" xfId="51007" xr:uid="{F40A7BD4-E6B1-474F-A33B-980F3C59052A}"/>
    <cellStyle name="Normal 2 3 2 4 4 3 6 3" xfId="23455" xr:uid="{AA9EB64B-5784-427C-A0DC-E1413146B8D8}"/>
    <cellStyle name="Normal 2 3 2 4 4 3 6 4" xfId="41823" xr:uid="{7C9CB15C-6506-4129-8938-BC7C86E07AB6}"/>
    <cellStyle name="Normal 2 3 2 4 4 3 7" xfId="9677" xr:uid="{F46B8503-141B-4423-AD1D-CCBB38E10858}"/>
    <cellStyle name="Normal 2 3 2 4 4 3 7 2" xfId="28047" xr:uid="{1A53A925-B162-4B56-A375-B9B7F666D7CA}"/>
    <cellStyle name="Normal 2 3 2 4 4 3 7 3" xfId="46415" xr:uid="{E347E1ED-8EF7-4CA4-A9D1-126C4CE1C58D}"/>
    <cellStyle name="Normal 2 3 2 4 4 3 8" xfId="18863" xr:uid="{388E5D11-EF49-4982-866E-E07618423113}"/>
    <cellStyle name="Normal 2 3 2 4 4 3 9" xfId="37231" xr:uid="{ACEB1BE7-2806-4280-8F7C-54E06C7EF671}"/>
    <cellStyle name="Normal 2 3 2 4 4 4" xfId="780" xr:uid="{8326B8CE-59AF-4B08-BE5A-918B2F93C6B6}"/>
    <cellStyle name="Normal 2 3 2 4 4 4 2" xfId="3076" xr:uid="{78AD9AB2-EB69-4720-81A2-1C2455F0802F}"/>
    <cellStyle name="Normal 2 3 2 4 4 4 2 2" xfId="7668" xr:uid="{0F68749A-3ADE-4301-944F-0C2D5CEB0252}"/>
    <cellStyle name="Normal 2 3 2 4 4 4 2 2 2" xfId="16852" xr:uid="{8E76B262-71FC-4ADE-AEEA-688F718AAB54}"/>
    <cellStyle name="Normal 2 3 2 4 4 4 2 2 2 2" xfId="35222" xr:uid="{C04FE4FA-73D2-4032-84AA-4DBE15E41356}"/>
    <cellStyle name="Normal 2 3 2 4 4 4 2 2 2 3" xfId="53590" xr:uid="{D9CC159F-E10D-440F-9322-71639F1082B8}"/>
    <cellStyle name="Normal 2 3 2 4 4 4 2 2 3" xfId="26038" xr:uid="{1887E6EB-9382-4253-90F8-60A2D5B22994}"/>
    <cellStyle name="Normal 2 3 2 4 4 4 2 2 4" xfId="44406" xr:uid="{85BE5C28-040B-425D-BB73-591067BC1687}"/>
    <cellStyle name="Normal 2 3 2 4 4 4 2 3" xfId="12260" xr:uid="{8539C4CA-AA41-4523-8559-63664EB1242F}"/>
    <cellStyle name="Normal 2 3 2 4 4 4 2 3 2" xfId="30630" xr:uid="{338AC5A2-FC14-4804-8496-5687258BE9E1}"/>
    <cellStyle name="Normal 2 3 2 4 4 4 2 3 3" xfId="48998" xr:uid="{19EB867C-A0B5-4F42-B88F-0B4DD422D67A}"/>
    <cellStyle name="Normal 2 3 2 4 4 4 2 4" xfId="21446" xr:uid="{628B7557-51E4-4A07-A098-55D575F92619}"/>
    <cellStyle name="Normal 2 3 2 4 4 4 2 5" xfId="39814" xr:uid="{8E93D532-78BC-47AB-8394-29DF10C03B75}"/>
    <cellStyle name="Normal 2 3 2 4 4 4 3" xfId="5372" xr:uid="{FBCD4E43-0823-4907-988E-2B62420306E6}"/>
    <cellStyle name="Normal 2 3 2 4 4 4 3 2" xfId="14556" xr:uid="{43F87586-5576-4632-A918-161A1C75CA1F}"/>
    <cellStyle name="Normal 2 3 2 4 4 4 3 2 2" xfId="32926" xr:uid="{884D4DD7-A1BB-4BBA-BB9B-D7177C04976B}"/>
    <cellStyle name="Normal 2 3 2 4 4 4 3 2 3" xfId="51294" xr:uid="{BB28EB52-E637-46F7-9495-5CFDBEC6B89B}"/>
    <cellStyle name="Normal 2 3 2 4 4 4 3 3" xfId="23742" xr:uid="{3098E4E8-D2D8-4678-959F-34ED71C98FB4}"/>
    <cellStyle name="Normal 2 3 2 4 4 4 3 4" xfId="42110" xr:uid="{07B3A73D-C440-421C-9AC8-FE228B71C524}"/>
    <cellStyle name="Normal 2 3 2 4 4 4 4" xfId="9964" xr:uid="{81097A79-2683-489C-9538-052CC7FC78A9}"/>
    <cellStyle name="Normal 2 3 2 4 4 4 4 2" xfId="28334" xr:uid="{9208C8F6-51C3-46F8-A2DD-B8D7DDBCF580}"/>
    <cellStyle name="Normal 2 3 2 4 4 4 4 3" xfId="46702" xr:uid="{1CA2B098-4F9C-47EC-8EA2-149D4F7F3A2F}"/>
    <cellStyle name="Normal 2 3 2 4 4 4 5" xfId="19150" xr:uid="{D74E7E54-2CB6-46EF-A408-CA53F36E5D3E}"/>
    <cellStyle name="Normal 2 3 2 4 4 4 6" xfId="37518" xr:uid="{129C6083-94DB-4236-B02E-5706FC3BC8E1}"/>
    <cellStyle name="Normal 2 3 2 4 4 5" xfId="1354" xr:uid="{0EF4BAC6-FC0F-4AD3-BBC5-43532FB9D57F}"/>
    <cellStyle name="Normal 2 3 2 4 4 5 2" xfId="3650" xr:uid="{37DDA5EF-A390-4F7E-AC4E-3D19469B464E}"/>
    <cellStyle name="Normal 2 3 2 4 4 5 2 2" xfId="8242" xr:uid="{371AE96A-0508-4984-AE12-2C4225E1CCEE}"/>
    <cellStyle name="Normal 2 3 2 4 4 5 2 2 2" xfId="17426" xr:uid="{879453C5-3D1E-4905-AF70-D1A92B2AEC4C}"/>
    <cellStyle name="Normal 2 3 2 4 4 5 2 2 2 2" xfId="35796" xr:uid="{5F8B99D4-EE4A-4C41-94F8-96D341494F4B}"/>
    <cellStyle name="Normal 2 3 2 4 4 5 2 2 2 3" xfId="54164" xr:uid="{71E05379-A813-4841-8FF5-453A25678BDC}"/>
    <cellStyle name="Normal 2 3 2 4 4 5 2 2 3" xfId="26612" xr:uid="{FA76D2B5-976E-4918-9CA2-C37DEB614A0F}"/>
    <cellStyle name="Normal 2 3 2 4 4 5 2 2 4" xfId="44980" xr:uid="{B59DBD4F-EDD9-44D2-BE97-B4C2C22724A3}"/>
    <cellStyle name="Normal 2 3 2 4 4 5 2 3" xfId="12834" xr:uid="{5BD138DD-AF0C-4FA0-A139-3CFF15723248}"/>
    <cellStyle name="Normal 2 3 2 4 4 5 2 3 2" xfId="31204" xr:uid="{4066A1A9-E9B6-43B2-82C3-8E9BC2B3292D}"/>
    <cellStyle name="Normal 2 3 2 4 4 5 2 3 3" xfId="49572" xr:uid="{FA6C4458-B8AC-4BC8-B4FD-85BC911270FD}"/>
    <cellStyle name="Normal 2 3 2 4 4 5 2 4" xfId="22020" xr:uid="{D27A5623-8060-41E3-B520-A05A79641D35}"/>
    <cellStyle name="Normal 2 3 2 4 4 5 2 5" xfId="40388" xr:uid="{5CAF7443-C9FF-42F5-9A0C-933EA3086358}"/>
    <cellStyle name="Normal 2 3 2 4 4 5 3" xfId="5946" xr:uid="{FD11277C-9A6D-4E24-B8CA-55E187CAF4B3}"/>
    <cellStyle name="Normal 2 3 2 4 4 5 3 2" xfId="15130" xr:uid="{11F7DEFE-5A41-47CD-BDF6-36E2DA315397}"/>
    <cellStyle name="Normal 2 3 2 4 4 5 3 2 2" xfId="33500" xr:uid="{F5C2BBE7-E017-46DC-951F-B0044AF916BB}"/>
    <cellStyle name="Normal 2 3 2 4 4 5 3 2 3" xfId="51868" xr:uid="{CE1E04EE-B313-4581-BF53-61E51A42CC17}"/>
    <cellStyle name="Normal 2 3 2 4 4 5 3 3" xfId="24316" xr:uid="{C7868981-F8FE-4628-9BF1-2047ACB0C6F6}"/>
    <cellStyle name="Normal 2 3 2 4 4 5 3 4" xfId="42684" xr:uid="{19FEBD94-D653-4BAC-99EC-C0F52BDA74A4}"/>
    <cellStyle name="Normal 2 3 2 4 4 5 4" xfId="10538" xr:uid="{BF7D6A3E-B81C-407A-80BF-48D5E64375E6}"/>
    <cellStyle name="Normal 2 3 2 4 4 5 4 2" xfId="28908" xr:uid="{43723190-6C0B-4AEE-B981-C362AF11C308}"/>
    <cellStyle name="Normal 2 3 2 4 4 5 4 3" xfId="47276" xr:uid="{C52911C3-E7D6-417B-97C1-D001232952D9}"/>
    <cellStyle name="Normal 2 3 2 4 4 5 5" xfId="19724" xr:uid="{70604CB2-1350-4BCD-A6BD-9134810BB597}"/>
    <cellStyle name="Normal 2 3 2 4 4 5 6" xfId="38092" xr:uid="{9FE19B4F-129E-4EDA-9663-9B99F7C80028}"/>
    <cellStyle name="Normal 2 3 2 4 4 6" xfId="1928" xr:uid="{438B2FE4-795D-47CF-8FB6-5584DCC84BC8}"/>
    <cellStyle name="Normal 2 3 2 4 4 6 2" xfId="4224" xr:uid="{C2793732-FA68-44B4-8B19-638E7C448E61}"/>
    <cellStyle name="Normal 2 3 2 4 4 6 2 2" xfId="8816" xr:uid="{BA7436E0-0008-4F57-B204-1C71371A7697}"/>
    <cellStyle name="Normal 2 3 2 4 4 6 2 2 2" xfId="18000" xr:uid="{93A58C4D-4A08-4448-BA6F-348185C98914}"/>
    <cellStyle name="Normal 2 3 2 4 4 6 2 2 2 2" xfId="36370" xr:uid="{1759EE0A-F91C-4A5C-89D5-531D7E34029D}"/>
    <cellStyle name="Normal 2 3 2 4 4 6 2 2 2 3" xfId="54738" xr:uid="{985D5E35-D818-4550-A60F-3EF3F5A0F76C}"/>
    <cellStyle name="Normal 2 3 2 4 4 6 2 2 3" xfId="27186" xr:uid="{B90BCD21-6511-4C0D-A636-5A8845BDB673}"/>
    <cellStyle name="Normal 2 3 2 4 4 6 2 2 4" xfId="45554" xr:uid="{61AC1126-C750-402F-BA0F-1316BC979F95}"/>
    <cellStyle name="Normal 2 3 2 4 4 6 2 3" xfId="13408" xr:uid="{7017C37A-D904-487B-B615-8BFF56977D22}"/>
    <cellStyle name="Normal 2 3 2 4 4 6 2 3 2" xfId="31778" xr:uid="{459D3F4F-D103-48DA-85F3-A9893D486796}"/>
    <cellStyle name="Normal 2 3 2 4 4 6 2 3 3" xfId="50146" xr:uid="{D8BC60A6-741B-4807-90F6-58A202DB39CF}"/>
    <cellStyle name="Normal 2 3 2 4 4 6 2 4" xfId="22594" xr:uid="{487000A7-7BA2-46DE-ADFA-7838195F81AB}"/>
    <cellStyle name="Normal 2 3 2 4 4 6 2 5" xfId="40962" xr:uid="{79C09099-1EC3-4D13-A00F-21DF20B5D09C}"/>
    <cellStyle name="Normal 2 3 2 4 4 6 3" xfId="6520" xr:uid="{FCF4E4E2-93FC-4183-BAEC-31639D2B624B}"/>
    <cellStyle name="Normal 2 3 2 4 4 6 3 2" xfId="15704" xr:uid="{56CD9BAE-7203-45A4-87E4-BCA235EED04F}"/>
    <cellStyle name="Normal 2 3 2 4 4 6 3 2 2" xfId="34074" xr:uid="{477CA91B-B4BD-4E6B-8004-D6728408915F}"/>
    <cellStyle name="Normal 2 3 2 4 4 6 3 2 3" xfId="52442" xr:uid="{783E6D7A-2E7F-48EF-8F96-491107216280}"/>
    <cellStyle name="Normal 2 3 2 4 4 6 3 3" xfId="24890" xr:uid="{4AA937C1-5B13-44BC-93F3-C5C818C09551}"/>
    <cellStyle name="Normal 2 3 2 4 4 6 3 4" xfId="43258" xr:uid="{9DBBDE00-A7C1-46FD-AB60-52A2B67E59CB}"/>
    <cellStyle name="Normal 2 3 2 4 4 6 4" xfId="11112" xr:uid="{7DEEE23F-D206-482A-8731-4370FBE5EABE}"/>
    <cellStyle name="Normal 2 3 2 4 4 6 4 2" xfId="29482" xr:uid="{2EE37777-8FA5-40E1-ADE2-BB3D51F2F300}"/>
    <cellStyle name="Normal 2 3 2 4 4 6 4 3" xfId="47850" xr:uid="{A2E82984-D2A1-4DEA-97DE-5AE0F9D55EB8}"/>
    <cellStyle name="Normal 2 3 2 4 4 6 5" xfId="20298" xr:uid="{4F9233B6-AD6A-4FD4-B208-B6EAC5E3EDBD}"/>
    <cellStyle name="Normal 2 3 2 4 4 6 6" xfId="38666" xr:uid="{A65E2AAA-E220-49F7-A17C-CB096B0DD691}"/>
    <cellStyle name="Normal 2 3 2 4 4 7" xfId="2502" xr:uid="{3AAC9271-3B37-4F1E-B731-0843AFE3B628}"/>
    <cellStyle name="Normal 2 3 2 4 4 7 2" xfId="7094" xr:uid="{D8D8E4AA-D52B-4970-AEF4-6129621E957D}"/>
    <cellStyle name="Normal 2 3 2 4 4 7 2 2" xfId="16278" xr:uid="{E3A5E4DB-C3F8-4154-83E7-8C22122535BB}"/>
    <cellStyle name="Normal 2 3 2 4 4 7 2 2 2" xfId="34648" xr:uid="{5DBA57FC-B4F4-43E8-A461-D87BE7516C75}"/>
    <cellStyle name="Normal 2 3 2 4 4 7 2 2 3" xfId="53016" xr:uid="{4C537784-2A2C-4D0A-A8CE-F76A39AD8B67}"/>
    <cellStyle name="Normal 2 3 2 4 4 7 2 3" xfId="25464" xr:uid="{63D59B56-68CD-4EAA-9FE0-6A4E74A73431}"/>
    <cellStyle name="Normal 2 3 2 4 4 7 2 4" xfId="43832" xr:uid="{3BCA37F1-E6AA-42C6-9F95-ACDA399C8A1E}"/>
    <cellStyle name="Normal 2 3 2 4 4 7 3" xfId="11686" xr:uid="{0EE85C47-B2EC-4C81-83F2-1769293CA2F2}"/>
    <cellStyle name="Normal 2 3 2 4 4 7 3 2" xfId="30056" xr:uid="{7183DA7B-42D9-4625-B002-8A5EF49FF851}"/>
    <cellStyle name="Normal 2 3 2 4 4 7 3 3" xfId="48424" xr:uid="{E9F42F88-FBF5-4318-8C76-7981E4CABDE9}"/>
    <cellStyle name="Normal 2 3 2 4 4 7 4" xfId="20872" xr:uid="{3B4E26BB-7C15-4648-84CE-F0269FE3B63E}"/>
    <cellStyle name="Normal 2 3 2 4 4 7 5" xfId="39240" xr:uid="{212ADA23-747E-4986-8528-C5BA3DDFD8B2}"/>
    <cellStyle name="Normal 2 3 2 4 4 8" xfId="4798" xr:uid="{6BD16DA4-A4CF-47DA-B976-519771204F90}"/>
    <cellStyle name="Normal 2 3 2 4 4 8 2" xfId="13982" xr:uid="{82C897DB-B6F3-4D7D-9BB4-6D6A1FF4031C}"/>
    <cellStyle name="Normal 2 3 2 4 4 8 2 2" xfId="32352" xr:uid="{86D99CA0-4D0E-4929-AFB8-5B4DA96286F8}"/>
    <cellStyle name="Normal 2 3 2 4 4 8 2 3" xfId="50720" xr:uid="{7E82A960-3980-44AB-9B4C-DF73D6B2F1EF}"/>
    <cellStyle name="Normal 2 3 2 4 4 8 3" xfId="23168" xr:uid="{91575B6F-4D08-4AC4-9266-1B32E0521798}"/>
    <cellStyle name="Normal 2 3 2 4 4 8 4" xfId="41536" xr:uid="{27ED5E18-12A0-4E66-B3A4-4919CB303983}"/>
    <cellStyle name="Normal 2 3 2 4 4 9" xfId="9390" xr:uid="{8C26FEAB-EF39-4E31-88B5-E19298098D6B}"/>
    <cellStyle name="Normal 2 3 2 4 4 9 2" xfId="27760" xr:uid="{440D36B8-E577-4284-BBA1-B033B0CDBF32}"/>
    <cellStyle name="Normal 2 3 2 4 4 9 3" xfId="46128" xr:uid="{432517D0-9053-4127-ACF4-7CD94B60D8CE}"/>
    <cellStyle name="Normal 2 3 2 4 5" xfId="275" xr:uid="{9966F942-BC48-483A-A2B4-C5505151E7C0}"/>
    <cellStyle name="Normal 2 3 2 4 5 10" xfId="37015" xr:uid="{CE966146-0C68-40C5-9C9C-7E2507B9ADB1}"/>
    <cellStyle name="Normal 2 3 2 4 5 2" xfId="564" xr:uid="{C9DAC7C8-949B-4338-BF02-9B543FD00412}"/>
    <cellStyle name="Normal 2 3 2 4 5 2 2" xfId="1138" xr:uid="{7BD9B176-C4EB-4437-A630-9413D6A62C75}"/>
    <cellStyle name="Normal 2 3 2 4 5 2 2 2" xfId="3434" xr:uid="{4D244353-CE7C-4AB6-A3FA-8BCF5AADB69A}"/>
    <cellStyle name="Normal 2 3 2 4 5 2 2 2 2" xfId="8026" xr:uid="{D2D4E182-AD54-4A2D-B3A4-FB64AF905EE5}"/>
    <cellStyle name="Normal 2 3 2 4 5 2 2 2 2 2" xfId="17210" xr:uid="{D87A6326-E6B7-4C5D-9C1C-73BF04558D32}"/>
    <cellStyle name="Normal 2 3 2 4 5 2 2 2 2 2 2" xfId="35580" xr:uid="{09652F2B-7977-4CC3-B4E5-675BEA79F706}"/>
    <cellStyle name="Normal 2 3 2 4 5 2 2 2 2 2 3" xfId="53948" xr:uid="{47E38AA4-F1F3-4094-B48E-05BD2735FAF9}"/>
    <cellStyle name="Normal 2 3 2 4 5 2 2 2 2 3" xfId="26396" xr:uid="{1B54A9BF-FFA4-4501-9DA3-59A9D8AAB2DF}"/>
    <cellStyle name="Normal 2 3 2 4 5 2 2 2 2 4" xfId="44764" xr:uid="{B7E0E9A8-6F57-4162-9C34-E9F95B8F9E2B}"/>
    <cellStyle name="Normal 2 3 2 4 5 2 2 2 3" xfId="12618" xr:uid="{5FD3053D-C983-48DD-B1D7-8A46416CDBBE}"/>
    <cellStyle name="Normal 2 3 2 4 5 2 2 2 3 2" xfId="30988" xr:uid="{BF563D51-CF91-43BF-A7F8-A77CAB3BBD3F}"/>
    <cellStyle name="Normal 2 3 2 4 5 2 2 2 3 3" xfId="49356" xr:uid="{B5019D97-7185-4455-B779-44D4614647E5}"/>
    <cellStyle name="Normal 2 3 2 4 5 2 2 2 4" xfId="21804" xr:uid="{A11B8967-58AA-4131-8A4C-F1F40A5F0904}"/>
    <cellStyle name="Normal 2 3 2 4 5 2 2 2 5" xfId="40172" xr:uid="{4B7221BB-7E08-4111-90FF-404B9A0CD548}"/>
    <cellStyle name="Normal 2 3 2 4 5 2 2 3" xfId="5730" xr:uid="{A5A996A2-63F9-44F4-8661-444772F1E3E1}"/>
    <cellStyle name="Normal 2 3 2 4 5 2 2 3 2" xfId="14914" xr:uid="{BA7F4CA6-1AA0-4EAD-BA16-FAF8F6CDC2F2}"/>
    <cellStyle name="Normal 2 3 2 4 5 2 2 3 2 2" xfId="33284" xr:uid="{6F919042-E72C-445E-817A-E46151BDE61D}"/>
    <cellStyle name="Normal 2 3 2 4 5 2 2 3 2 3" xfId="51652" xr:uid="{1DF620B7-1E99-4C2A-9CFA-8726E02AA9EB}"/>
    <cellStyle name="Normal 2 3 2 4 5 2 2 3 3" xfId="24100" xr:uid="{6E2E464A-1B39-477C-8EC3-1560E958CC58}"/>
    <cellStyle name="Normal 2 3 2 4 5 2 2 3 4" xfId="42468" xr:uid="{5B27DC5A-8F36-4936-B588-42975167497B}"/>
    <cellStyle name="Normal 2 3 2 4 5 2 2 4" xfId="10322" xr:uid="{B3EB648E-297D-4AF7-8F97-EF6311EAF7F4}"/>
    <cellStyle name="Normal 2 3 2 4 5 2 2 4 2" xfId="28692" xr:uid="{FF5E602F-4C25-4DE7-BE3A-B2EEABC733CF}"/>
    <cellStyle name="Normal 2 3 2 4 5 2 2 4 3" xfId="47060" xr:uid="{3A2F33B9-E2ED-482F-986D-5201C9272F75}"/>
    <cellStyle name="Normal 2 3 2 4 5 2 2 5" xfId="19508" xr:uid="{7A139386-C8F5-4AD2-BF7E-8235F61A7B2C}"/>
    <cellStyle name="Normal 2 3 2 4 5 2 2 6" xfId="37876" xr:uid="{735D7B55-C61A-47A2-9AC6-83E0D99D2F07}"/>
    <cellStyle name="Normal 2 3 2 4 5 2 3" xfId="1712" xr:uid="{8C4AB403-F22A-4794-BCFF-0B9DA6A19AA3}"/>
    <cellStyle name="Normal 2 3 2 4 5 2 3 2" xfId="4008" xr:uid="{0754D030-EB2D-4BC5-B35B-ACDA905C34B1}"/>
    <cellStyle name="Normal 2 3 2 4 5 2 3 2 2" xfId="8600" xr:uid="{3ADC4043-34FB-42C8-9F4E-3C126014D506}"/>
    <cellStyle name="Normal 2 3 2 4 5 2 3 2 2 2" xfId="17784" xr:uid="{D2B0C377-BB72-4658-9E84-8827FF8085D5}"/>
    <cellStyle name="Normal 2 3 2 4 5 2 3 2 2 2 2" xfId="36154" xr:uid="{ABF94731-FB66-4688-8CE4-4700035A3595}"/>
    <cellStyle name="Normal 2 3 2 4 5 2 3 2 2 2 3" xfId="54522" xr:uid="{F16FC04E-3779-494F-96F0-AE4B81BF6058}"/>
    <cellStyle name="Normal 2 3 2 4 5 2 3 2 2 3" xfId="26970" xr:uid="{D62C038A-AE5C-4793-A748-9E563233F05E}"/>
    <cellStyle name="Normal 2 3 2 4 5 2 3 2 2 4" xfId="45338" xr:uid="{3B2059C6-24E2-4D33-94AD-4CE31EECB731}"/>
    <cellStyle name="Normal 2 3 2 4 5 2 3 2 3" xfId="13192" xr:uid="{CBF86B15-C5BD-4EF1-97EA-87876512EAE5}"/>
    <cellStyle name="Normal 2 3 2 4 5 2 3 2 3 2" xfId="31562" xr:uid="{72FB7DDE-06D4-49CD-A7F1-8A2FCBEB0850}"/>
    <cellStyle name="Normal 2 3 2 4 5 2 3 2 3 3" xfId="49930" xr:uid="{BBCBC440-8A1A-4CF7-BFE5-3DE556F673A5}"/>
    <cellStyle name="Normal 2 3 2 4 5 2 3 2 4" xfId="22378" xr:uid="{18F9BE79-64A3-44A3-9186-4C4F4D4074C8}"/>
    <cellStyle name="Normal 2 3 2 4 5 2 3 2 5" xfId="40746" xr:uid="{3D1BC5F2-9021-42AC-ABC7-34E20A33575F}"/>
    <cellStyle name="Normal 2 3 2 4 5 2 3 3" xfId="6304" xr:uid="{AFECB0B1-AE0C-4728-89DC-041D6FA74BD4}"/>
    <cellStyle name="Normal 2 3 2 4 5 2 3 3 2" xfId="15488" xr:uid="{F0F0D29B-D01D-4E18-A5F7-9AAF7F6E9B9E}"/>
    <cellStyle name="Normal 2 3 2 4 5 2 3 3 2 2" xfId="33858" xr:uid="{2060D03A-347A-417D-99BD-AD80D725463C}"/>
    <cellStyle name="Normal 2 3 2 4 5 2 3 3 2 3" xfId="52226" xr:uid="{6978EE37-AC1E-4BCF-A3E4-6AF4F1408E0F}"/>
    <cellStyle name="Normal 2 3 2 4 5 2 3 3 3" xfId="24674" xr:uid="{A60906AE-C5F7-4089-A3A0-DCE587D375FB}"/>
    <cellStyle name="Normal 2 3 2 4 5 2 3 3 4" xfId="43042" xr:uid="{D8F8D797-07FB-4F8D-BE7E-1A703441590A}"/>
    <cellStyle name="Normal 2 3 2 4 5 2 3 4" xfId="10896" xr:uid="{8B2E081A-48AC-4B90-9779-72EAD7572947}"/>
    <cellStyle name="Normal 2 3 2 4 5 2 3 4 2" xfId="29266" xr:uid="{3C559A7F-C280-44A1-91BE-4C1314CE0376}"/>
    <cellStyle name="Normal 2 3 2 4 5 2 3 4 3" xfId="47634" xr:uid="{84FFB23C-C309-42B5-8157-A309DC1A8EE9}"/>
    <cellStyle name="Normal 2 3 2 4 5 2 3 5" xfId="20082" xr:uid="{30B36DFB-2831-43C5-87E5-E9B63197446D}"/>
    <cellStyle name="Normal 2 3 2 4 5 2 3 6" xfId="38450" xr:uid="{A5C0FD02-85E0-4233-8384-22B1245576BC}"/>
    <cellStyle name="Normal 2 3 2 4 5 2 4" xfId="2286" xr:uid="{F2C2130A-4652-4749-930A-EE94A087C315}"/>
    <cellStyle name="Normal 2 3 2 4 5 2 4 2" xfId="4582" xr:uid="{B83B0C6A-78F9-4322-AABD-552EA4FDAD06}"/>
    <cellStyle name="Normal 2 3 2 4 5 2 4 2 2" xfId="9174" xr:uid="{896CFEB6-2824-44EF-8EC2-EF1123F3C2F9}"/>
    <cellStyle name="Normal 2 3 2 4 5 2 4 2 2 2" xfId="18358" xr:uid="{2EE6354C-AAB3-4749-9B41-57B415055053}"/>
    <cellStyle name="Normal 2 3 2 4 5 2 4 2 2 2 2" xfId="36728" xr:uid="{60038A6E-506D-4215-A737-839F3B5A16AB}"/>
    <cellStyle name="Normal 2 3 2 4 5 2 4 2 2 2 3" xfId="55096" xr:uid="{97E4E929-DF27-4644-AD93-9CBD8F0B5E88}"/>
    <cellStyle name="Normal 2 3 2 4 5 2 4 2 2 3" xfId="27544" xr:uid="{6BD06743-CB9A-4EF9-8535-2C38AED67634}"/>
    <cellStyle name="Normal 2 3 2 4 5 2 4 2 2 4" xfId="45912" xr:uid="{89B6A7BB-700F-4D5B-8831-606F5B7593D0}"/>
    <cellStyle name="Normal 2 3 2 4 5 2 4 2 3" xfId="13766" xr:uid="{DA9974F0-0A77-42FB-8C0D-87D0383BCF7A}"/>
    <cellStyle name="Normal 2 3 2 4 5 2 4 2 3 2" xfId="32136" xr:uid="{8F72BF00-ADD1-415B-86B5-65931D40AA03}"/>
    <cellStyle name="Normal 2 3 2 4 5 2 4 2 3 3" xfId="50504" xr:uid="{2A9E0DDB-D841-4439-8B02-748871B15BE5}"/>
    <cellStyle name="Normal 2 3 2 4 5 2 4 2 4" xfId="22952" xr:uid="{E7037D1E-9AB2-49EF-9244-9C7B6054E914}"/>
    <cellStyle name="Normal 2 3 2 4 5 2 4 2 5" xfId="41320" xr:uid="{1D108E21-9CD6-4003-AAA7-8F0C21AA380B}"/>
    <cellStyle name="Normal 2 3 2 4 5 2 4 3" xfId="6878" xr:uid="{62373E7F-1568-4FE0-AF9D-051A4109D116}"/>
    <cellStyle name="Normal 2 3 2 4 5 2 4 3 2" xfId="16062" xr:uid="{EFE77C18-CB16-4BB7-A10C-AA1CC50485EE}"/>
    <cellStyle name="Normal 2 3 2 4 5 2 4 3 2 2" xfId="34432" xr:uid="{E7F150E1-BBDF-4474-ACA6-B258095ADA16}"/>
    <cellStyle name="Normal 2 3 2 4 5 2 4 3 2 3" xfId="52800" xr:uid="{E8100A4F-2867-426A-8D26-8CCE6E53ED8B}"/>
    <cellStyle name="Normal 2 3 2 4 5 2 4 3 3" xfId="25248" xr:uid="{72EA5DD3-8D95-4E59-9650-B8465E5E64A7}"/>
    <cellStyle name="Normal 2 3 2 4 5 2 4 3 4" xfId="43616" xr:uid="{1670BC72-0A72-4CC2-9E88-80D4AA74703C}"/>
    <cellStyle name="Normal 2 3 2 4 5 2 4 4" xfId="11470" xr:uid="{7A5F4BAE-A8B2-48E6-950B-59EB4A723E39}"/>
    <cellStyle name="Normal 2 3 2 4 5 2 4 4 2" xfId="29840" xr:uid="{91792CE6-C583-4A42-879A-436E1C54CAD7}"/>
    <cellStyle name="Normal 2 3 2 4 5 2 4 4 3" xfId="48208" xr:uid="{F0EBA8B4-7C5D-47C7-9BBD-541C4ACC97B7}"/>
    <cellStyle name="Normal 2 3 2 4 5 2 4 5" xfId="20656" xr:uid="{D334E4C1-4062-4836-9DFA-121793FA666D}"/>
    <cellStyle name="Normal 2 3 2 4 5 2 4 6" xfId="39024" xr:uid="{3030C069-2973-4E63-AFA6-CFA507B281FA}"/>
    <cellStyle name="Normal 2 3 2 4 5 2 5" xfId="2860" xr:uid="{2230D368-D9F6-4420-A369-4D5E4B92AF35}"/>
    <cellStyle name="Normal 2 3 2 4 5 2 5 2" xfId="7452" xr:uid="{C521990A-A1FE-4E4D-854D-E19BA7C5252D}"/>
    <cellStyle name="Normal 2 3 2 4 5 2 5 2 2" xfId="16636" xr:uid="{2875B08D-8BA8-4D41-ABDA-B50A6EBB3C06}"/>
    <cellStyle name="Normal 2 3 2 4 5 2 5 2 2 2" xfId="35006" xr:uid="{5E8B7D73-452C-4168-8239-EB7155B323A1}"/>
    <cellStyle name="Normal 2 3 2 4 5 2 5 2 2 3" xfId="53374" xr:uid="{26C301F6-FB14-4130-A82E-31CFB0C2C0A7}"/>
    <cellStyle name="Normal 2 3 2 4 5 2 5 2 3" xfId="25822" xr:uid="{0BC7F1D2-6FDA-4551-9B56-21C796F59280}"/>
    <cellStyle name="Normal 2 3 2 4 5 2 5 2 4" xfId="44190" xr:uid="{6B1DD59D-349A-4E6A-8903-C9C656210A8D}"/>
    <cellStyle name="Normal 2 3 2 4 5 2 5 3" xfId="12044" xr:uid="{9B4B8118-AEC2-4227-BC29-48EE509CEC78}"/>
    <cellStyle name="Normal 2 3 2 4 5 2 5 3 2" xfId="30414" xr:uid="{D51246AC-1FB9-46FC-AAC5-989EF5E06D52}"/>
    <cellStyle name="Normal 2 3 2 4 5 2 5 3 3" xfId="48782" xr:uid="{CD61E1AC-5EDE-4D22-9826-4A93EE867A0F}"/>
    <cellStyle name="Normal 2 3 2 4 5 2 5 4" xfId="21230" xr:uid="{1DCADBE6-36AD-43CF-A042-33369DA55073}"/>
    <cellStyle name="Normal 2 3 2 4 5 2 5 5" xfId="39598" xr:uid="{F8936CC9-CBBB-4212-A39C-76EF062693FD}"/>
    <cellStyle name="Normal 2 3 2 4 5 2 6" xfId="5156" xr:uid="{C369CC7F-C963-4D3B-9DB6-5DBF982A84DE}"/>
    <cellStyle name="Normal 2 3 2 4 5 2 6 2" xfId="14340" xr:uid="{AAC99F13-B16A-4372-A3F6-37FDE64C9913}"/>
    <cellStyle name="Normal 2 3 2 4 5 2 6 2 2" xfId="32710" xr:uid="{247EB8F2-5B97-4AB5-926C-4651AB91D642}"/>
    <cellStyle name="Normal 2 3 2 4 5 2 6 2 3" xfId="51078" xr:uid="{D17DF8FB-2A88-4F01-87F2-2699C65A664D}"/>
    <cellStyle name="Normal 2 3 2 4 5 2 6 3" xfId="23526" xr:uid="{D1891BE1-161A-4CE1-BD70-CF36D7D860A8}"/>
    <cellStyle name="Normal 2 3 2 4 5 2 6 4" xfId="41894" xr:uid="{73E30E27-75B1-41C8-A0EA-2D582B1EE82A}"/>
    <cellStyle name="Normal 2 3 2 4 5 2 7" xfId="9748" xr:uid="{4B805D97-9566-45CE-BD9D-3942DF2350ED}"/>
    <cellStyle name="Normal 2 3 2 4 5 2 7 2" xfId="28118" xr:uid="{2FD1C0A3-D617-4C33-AB51-484DA3E7653A}"/>
    <cellStyle name="Normal 2 3 2 4 5 2 7 3" xfId="46486" xr:uid="{62A693CA-93EF-4AA3-A398-E20611E799BB}"/>
    <cellStyle name="Normal 2 3 2 4 5 2 8" xfId="18934" xr:uid="{95E35C13-86E9-4D95-800E-EFE5D3E62E85}"/>
    <cellStyle name="Normal 2 3 2 4 5 2 9" xfId="37302" xr:uid="{479366FA-960B-4C8D-979E-0485744740AD}"/>
    <cellStyle name="Normal 2 3 2 4 5 3" xfId="851" xr:uid="{9B09875E-83AA-4517-A5D5-7BF0EEB77491}"/>
    <cellStyle name="Normal 2 3 2 4 5 3 2" xfId="3147" xr:uid="{012704D5-404E-4B8A-A785-34C064D25D5E}"/>
    <cellStyle name="Normal 2 3 2 4 5 3 2 2" xfId="7739" xr:uid="{639F88BA-A0C9-4699-9C62-46AC123D2448}"/>
    <cellStyle name="Normal 2 3 2 4 5 3 2 2 2" xfId="16923" xr:uid="{316E9E87-4D22-4BCE-BB25-6D103D67C3B9}"/>
    <cellStyle name="Normal 2 3 2 4 5 3 2 2 2 2" xfId="35293" xr:uid="{AB0B3881-4C7E-4B0E-BB19-1BC22EB0696B}"/>
    <cellStyle name="Normal 2 3 2 4 5 3 2 2 2 3" xfId="53661" xr:uid="{D5096B4A-14F7-49C4-862E-1171C7FAB0A0}"/>
    <cellStyle name="Normal 2 3 2 4 5 3 2 2 3" xfId="26109" xr:uid="{DD1682DB-8387-43D6-A8AE-31FB6283FDB2}"/>
    <cellStyle name="Normal 2 3 2 4 5 3 2 2 4" xfId="44477" xr:uid="{34073030-D9E7-40F3-84CC-C821D4829A95}"/>
    <cellStyle name="Normal 2 3 2 4 5 3 2 3" xfId="12331" xr:uid="{EE124D2C-601F-459D-AA86-DC81F949C1C9}"/>
    <cellStyle name="Normal 2 3 2 4 5 3 2 3 2" xfId="30701" xr:uid="{B7742995-7A14-4678-85B5-2A2580F4858A}"/>
    <cellStyle name="Normal 2 3 2 4 5 3 2 3 3" xfId="49069" xr:uid="{15677879-DA9E-42F1-8DEE-C871BD60ACDF}"/>
    <cellStyle name="Normal 2 3 2 4 5 3 2 4" xfId="21517" xr:uid="{02D360F0-F69B-43AE-AD4B-F5090AF751CA}"/>
    <cellStyle name="Normal 2 3 2 4 5 3 2 5" xfId="39885" xr:uid="{7A6DD831-983F-4FEF-9E89-0341390E0E51}"/>
    <cellStyle name="Normal 2 3 2 4 5 3 3" xfId="5443" xr:uid="{07F32A2D-C638-4660-AD0C-2D24A7135195}"/>
    <cellStyle name="Normal 2 3 2 4 5 3 3 2" xfId="14627" xr:uid="{0B691DC8-823E-4311-A924-52AD4B61775D}"/>
    <cellStyle name="Normal 2 3 2 4 5 3 3 2 2" xfId="32997" xr:uid="{4A0E6ABD-A956-42A5-8D4F-FCFA89C07216}"/>
    <cellStyle name="Normal 2 3 2 4 5 3 3 2 3" xfId="51365" xr:uid="{206E46ED-42E2-440A-B9C6-33BECDF5A773}"/>
    <cellStyle name="Normal 2 3 2 4 5 3 3 3" xfId="23813" xr:uid="{59E54625-D7DD-4938-90B9-B32ADF8479D8}"/>
    <cellStyle name="Normal 2 3 2 4 5 3 3 4" xfId="42181" xr:uid="{1DF2A867-29A4-4840-ABDF-C38F61B4A9A1}"/>
    <cellStyle name="Normal 2 3 2 4 5 3 4" xfId="10035" xr:uid="{9487AA6D-2A01-4F5C-ACDA-709F1EC5214D}"/>
    <cellStyle name="Normal 2 3 2 4 5 3 4 2" xfId="28405" xr:uid="{E0DA6726-CF5C-47DF-A52C-EF47C08CF1F8}"/>
    <cellStyle name="Normal 2 3 2 4 5 3 4 3" xfId="46773" xr:uid="{403A8455-D3EA-47FA-8E0A-726F16DC2B05}"/>
    <cellStyle name="Normal 2 3 2 4 5 3 5" xfId="19221" xr:uid="{AE467FFE-ED01-44F2-B8E9-1C18651AC7B4}"/>
    <cellStyle name="Normal 2 3 2 4 5 3 6" xfId="37589" xr:uid="{B67373ED-DA85-4D12-B6DC-BE61FB5456F6}"/>
    <cellStyle name="Normal 2 3 2 4 5 4" xfId="1425" xr:uid="{09D643E5-B4F6-40F0-90AF-B794CA59C8AD}"/>
    <cellStyle name="Normal 2 3 2 4 5 4 2" xfId="3721" xr:uid="{4FB53ED0-3848-4523-A2E1-A1DEDFF267A9}"/>
    <cellStyle name="Normal 2 3 2 4 5 4 2 2" xfId="8313" xr:uid="{71601457-BA09-4FC1-8F76-235D2519ED67}"/>
    <cellStyle name="Normal 2 3 2 4 5 4 2 2 2" xfId="17497" xr:uid="{EFD96A59-0BBD-4B22-A284-DC3FFECE775D}"/>
    <cellStyle name="Normal 2 3 2 4 5 4 2 2 2 2" xfId="35867" xr:uid="{86CF434F-6EA7-4AE6-AFB7-65494149D9E8}"/>
    <cellStyle name="Normal 2 3 2 4 5 4 2 2 2 3" xfId="54235" xr:uid="{61FDF89B-4E97-4EFC-861F-D5FD01C91D93}"/>
    <cellStyle name="Normal 2 3 2 4 5 4 2 2 3" xfId="26683" xr:uid="{F4749340-DDA3-4297-A13C-FE7EF3D5F364}"/>
    <cellStyle name="Normal 2 3 2 4 5 4 2 2 4" xfId="45051" xr:uid="{C3CE97CF-8714-42E5-BBA0-1B50731CFB74}"/>
    <cellStyle name="Normal 2 3 2 4 5 4 2 3" xfId="12905" xr:uid="{2C533470-1594-4C2C-819D-8559333A7785}"/>
    <cellStyle name="Normal 2 3 2 4 5 4 2 3 2" xfId="31275" xr:uid="{FBB7496E-9B11-4CA7-B6B1-501FA9CE1D74}"/>
    <cellStyle name="Normal 2 3 2 4 5 4 2 3 3" xfId="49643" xr:uid="{2CEE27DA-D813-4E13-81C8-01026338CBCF}"/>
    <cellStyle name="Normal 2 3 2 4 5 4 2 4" xfId="22091" xr:uid="{2CD011D7-0FEE-4744-8E39-B473CD48FAC1}"/>
    <cellStyle name="Normal 2 3 2 4 5 4 2 5" xfId="40459" xr:uid="{8592A1DF-0381-4DE7-BD87-B29354686E7B}"/>
    <cellStyle name="Normal 2 3 2 4 5 4 3" xfId="6017" xr:uid="{B85F204E-1D5A-4C6F-BEF4-E7968088C0F0}"/>
    <cellStyle name="Normal 2 3 2 4 5 4 3 2" xfId="15201" xr:uid="{87F06CB1-1B57-4300-98FD-FBD8E0317D85}"/>
    <cellStyle name="Normal 2 3 2 4 5 4 3 2 2" xfId="33571" xr:uid="{D214478A-20C9-482F-A67A-6103D16D2D7C}"/>
    <cellStyle name="Normal 2 3 2 4 5 4 3 2 3" xfId="51939" xr:uid="{8191FE48-AE7F-4609-9264-FACF88C448D7}"/>
    <cellStyle name="Normal 2 3 2 4 5 4 3 3" xfId="24387" xr:uid="{7C91310B-028D-458A-8914-A11ACD31CF08}"/>
    <cellStyle name="Normal 2 3 2 4 5 4 3 4" xfId="42755" xr:uid="{B9CC73FE-D451-42C2-88B2-1050D0D04E04}"/>
    <cellStyle name="Normal 2 3 2 4 5 4 4" xfId="10609" xr:uid="{C8ADA832-8DAB-47ED-B52E-45D592730FFA}"/>
    <cellStyle name="Normal 2 3 2 4 5 4 4 2" xfId="28979" xr:uid="{0A65E698-3B87-4C93-A9FB-52588E1DA35A}"/>
    <cellStyle name="Normal 2 3 2 4 5 4 4 3" xfId="47347" xr:uid="{DDD65EE0-C965-4427-9B38-7AFC0A3FAD92}"/>
    <cellStyle name="Normal 2 3 2 4 5 4 5" xfId="19795" xr:uid="{78A249F1-C0D1-41CF-88D5-F86E03A220B7}"/>
    <cellStyle name="Normal 2 3 2 4 5 4 6" xfId="38163" xr:uid="{0E6BB49F-7D26-417A-ADD6-BD9898838F80}"/>
    <cellStyle name="Normal 2 3 2 4 5 5" xfId="1999" xr:uid="{5EBE257C-D116-4587-89A3-2A592B5E450E}"/>
    <cellStyle name="Normal 2 3 2 4 5 5 2" xfId="4295" xr:uid="{32A86380-C91F-44D7-8A04-BEA4A8CC1629}"/>
    <cellStyle name="Normal 2 3 2 4 5 5 2 2" xfId="8887" xr:uid="{2D88F468-7D57-4775-BDA0-99AAF207F3C5}"/>
    <cellStyle name="Normal 2 3 2 4 5 5 2 2 2" xfId="18071" xr:uid="{2AA77237-9D1A-4F21-AD5C-2519E725BBDE}"/>
    <cellStyle name="Normal 2 3 2 4 5 5 2 2 2 2" xfId="36441" xr:uid="{88C70DE0-8D3C-4A9A-8CAF-DAB360CF947C}"/>
    <cellStyle name="Normal 2 3 2 4 5 5 2 2 2 3" xfId="54809" xr:uid="{7399BE48-2DB0-4072-925A-A873FCBF29DB}"/>
    <cellStyle name="Normal 2 3 2 4 5 5 2 2 3" xfId="27257" xr:uid="{5C481DE1-84F2-4491-BF84-762831120653}"/>
    <cellStyle name="Normal 2 3 2 4 5 5 2 2 4" xfId="45625" xr:uid="{B5AA2087-14E6-4E35-8391-D76AB041FF26}"/>
    <cellStyle name="Normal 2 3 2 4 5 5 2 3" xfId="13479" xr:uid="{8C755210-306F-4149-A304-95CDE07D33B9}"/>
    <cellStyle name="Normal 2 3 2 4 5 5 2 3 2" xfId="31849" xr:uid="{9A299BA4-6E79-447A-AC8A-449889C21844}"/>
    <cellStyle name="Normal 2 3 2 4 5 5 2 3 3" xfId="50217" xr:uid="{BC8443BD-22F5-4B07-8A0F-E54DAC74695B}"/>
    <cellStyle name="Normal 2 3 2 4 5 5 2 4" xfId="22665" xr:uid="{C3F3DDDD-B6DF-4FDC-A0A2-3337382BDE33}"/>
    <cellStyle name="Normal 2 3 2 4 5 5 2 5" xfId="41033" xr:uid="{43E59863-65EA-4E70-936E-DECBD90BC9E1}"/>
    <cellStyle name="Normal 2 3 2 4 5 5 3" xfId="6591" xr:uid="{289688F9-5390-4D35-83A8-C515CD33B95C}"/>
    <cellStyle name="Normal 2 3 2 4 5 5 3 2" xfId="15775" xr:uid="{576A638E-E285-4FCA-B1A7-8F90E1A7E5A0}"/>
    <cellStyle name="Normal 2 3 2 4 5 5 3 2 2" xfId="34145" xr:uid="{8E83194C-21FC-4DFD-B7F0-2A930F905647}"/>
    <cellStyle name="Normal 2 3 2 4 5 5 3 2 3" xfId="52513" xr:uid="{800D86CA-5928-4AED-865A-106FB624E6A6}"/>
    <cellStyle name="Normal 2 3 2 4 5 5 3 3" xfId="24961" xr:uid="{A9784EA6-0952-40AF-A943-3DCF74186BC8}"/>
    <cellStyle name="Normal 2 3 2 4 5 5 3 4" xfId="43329" xr:uid="{5D11E9F2-9F14-4505-B47A-F66A8CD739D0}"/>
    <cellStyle name="Normal 2 3 2 4 5 5 4" xfId="11183" xr:uid="{C30A3182-81DC-4283-98C9-81BEF3AD441A}"/>
    <cellStyle name="Normal 2 3 2 4 5 5 4 2" xfId="29553" xr:uid="{CA341D0B-1629-4B81-8473-DFCAE9183388}"/>
    <cellStyle name="Normal 2 3 2 4 5 5 4 3" xfId="47921" xr:uid="{A5A935E9-ADC1-4809-8DB8-3EF035E8951C}"/>
    <cellStyle name="Normal 2 3 2 4 5 5 5" xfId="20369" xr:uid="{4C84E22A-385B-4DDA-8C0E-C08263212974}"/>
    <cellStyle name="Normal 2 3 2 4 5 5 6" xfId="38737" xr:uid="{557CC738-294B-4FB9-A963-90EC200139FD}"/>
    <cellStyle name="Normal 2 3 2 4 5 6" xfId="2573" xr:uid="{AF7FFC6C-8F25-48D1-93CA-3E907CF6941A}"/>
    <cellStyle name="Normal 2 3 2 4 5 6 2" xfId="7165" xr:uid="{EE111246-9CD4-4996-BDE6-CD88FF5B590D}"/>
    <cellStyle name="Normal 2 3 2 4 5 6 2 2" xfId="16349" xr:uid="{B914F28B-C39A-4420-AA1A-AB18A954D65D}"/>
    <cellStyle name="Normal 2 3 2 4 5 6 2 2 2" xfId="34719" xr:uid="{9B2D4208-B91D-463F-9913-F2E18112F037}"/>
    <cellStyle name="Normal 2 3 2 4 5 6 2 2 3" xfId="53087" xr:uid="{8576D2C3-C8DA-472A-81FB-CDA73764209B}"/>
    <cellStyle name="Normal 2 3 2 4 5 6 2 3" xfId="25535" xr:uid="{F90C7C6D-4F97-4045-A776-A3C2DAC2E2E8}"/>
    <cellStyle name="Normal 2 3 2 4 5 6 2 4" xfId="43903" xr:uid="{E46046CE-531E-4BF3-9C39-DA23E9AEDA90}"/>
    <cellStyle name="Normal 2 3 2 4 5 6 3" xfId="11757" xr:uid="{8CF7DAC7-45CE-43E1-89D5-74D6E0F1590C}"/>
    <cellStyle name="Normal 2 3 2 4 5 6 3 2" xfId="30127" xr:uid="{C9A78269-652A-4DE5-AFE2-58758EBA7D98}"/>
    <cellStyle name="Normal 2 3 2 4 5 6 3 3" xfId="48495" xr:uid="{0F29591E-197C-465D-9845-D030D802072A}"/>
    <cellStyle name="Normal 2 3 2 4 5 6 4" xfId="20943" xr:uid="{95C7CDB7-2661-43EE-97F7-729607887935}"/>
    <cellStyle name="Normal 2 3 2 4 5 6 5" xfId="39311" xr:uid="{DF620707-9F8D-4AA2-AD1C-551DD399B873}"/>
    <cellStyle name="Normal 2 3 2 4 5 7" xfId="4869" xr:uid="{DAF9103D-E9A4-4E4F-8C56-46FCC467B84D}"/>
    <cellStyle name="Normal 2 3 2 4 5 7 2" xfId="14053" xr:uid="{9F52207F-3AB0-4F4B-BCEB-BA283FB73E7F}"/>
    <cellStyle name="Normal 2 3 2 4 5 7 2 2" xfId="32423" xr:uid="{1621CCDD-D630-409A-83E5-A28DABCF975F}"/>
    <cellStyle name="Normal 2 3 2 4 5 7 2 3" xfId="50791" xr:uid="{7B117D0E-BB11-42DC-8C92-1B8EEC65C296}"/>
    <cellStyle name="Normal 2 3 2 4 5 7 3" xfId="23239" xr:uid="{B8B8D7FA-2D6B-400D-A7D0-6D7513CA1881}"/>
    <cellStyle name="Normal 2 3 2 4 5 7 4" xfId="41607" xr:uid="{E75B68C7-C1B8-49CF-801A-4139C26E20BC}"/>
    <cellStyle name="Normal 2 3 2 4 5 8" xfId="9461" xr:uid="{327C9442-4EFE-4D1D-B1F2-CA508459C915}"/>
    <cellStyle name="Normal 2 3 2 4 5 8 2" xfId="27831" xr:uid="{1035AC74-8C3B-409C-95FF-DE6AD402A6B1}"/>
    <cellStyle name="Normal 2 3 2 4 5 8 3" xfId="46199" xr:uid="{6F97D5CE-F678-407C-B21A-2A6349B63351}"/>
    <cellStyle name="Normal 2 3 2 4 5 9" xfId="18647" xr:uid="{FCA7358E-0D1C-438E-BF40-A028D6A707CE}"/>
    <cellStyle name="Normal 2 3 2 4 6" xfId="424" xr:uid="{CE0B197C-C487-4289-AF51-F78999DD6613}"/>
    <cellStyle name="Normal 2 3 2 4 6 2" xfId="998" xr:uid="{F0BBF4CE-F040-4B87-B86B-19ABEB800BD9}"/>
    <cellStyle name="Normal 2 3 2 4 6 2 2" xfId="3294" xr:uid="{BBF52F3A-7436-4EFD-9B0A-181A3A8B1B86}"/>
    <cellStyle name="Normal 2 3 2 4 6 2 2 2" xfId="7886" xr:uid="{69F095D4-6180-4475-9215-02E9AF662CF2}"/>
    <cellStyle name="Normal 2 3 2 4 6 2 2 2 2" xfId="17070" xr:uid="{B5936745-B9FF-48C5-A186-63D66528BF00}"/>
    <cellStyle name="Normal 2 3 2 4 6 2 2 2 2 2" xfId="35440" xr:uid="{8DBC9CAE-5B79-41BD-9066-3980A9EBDE67}"/>
    <cellStyle name="Normal 2 3 2 4 6 2 2 2 2 3" xfId="53808" xr:uid="{0FB4A552-3C5A-42E0-880B-A5E5C96C8A68}"/>
    <cellStyle name="Normal 2 3 2 4 6 2 2 2 3" xfId="26256" xr:uid="{A14C83DD-E57E-4AAF-A055-95726EDC0332}"/>
    <cellStyle name="Normal 2 3 2 4 6 2 2 2 4" xfId="44624" xr:uid="{24CA5031-6CCA-4B4F-A472-8CE2617301BE}"/>
    <cellStyle name="Normal 2 3 2 4 6 2 2 3" xfId="12478" xr:uid="{54399E0C-C2BD-47F3-BE29-771A36F553E4}"/>
    <cellStyle name="Normal 2 3 2 4 6 2 2 3 2" xfId="30848" xr:uid="{275C298B-D9F1-4A0A-A10D-773B227C380F}"/>
    <cellStyle name="Normal 2 3 2 4 6 2 2 3 3" xfId="49216" xr:uid="{981897B6-EF63-4D64-88E9-6D0EE27BDB3D}"/>
    <cellStyle name="Normal 2 3 2 4 6 2 2 4" xfId="21664" xr:uid="{A40139C7-BC12-4FFE-8C50-61770D9BAE38}"/>
    <cellStyle name="Normal 2 3 2 4 6 2 2 5" xfId="40032" xr:uid="{38CDE57C-19CD-47F9-9002-0A3862E01B75}"/>
    <cellStyle name="Normal 2 3 2 4 6 2 3" xfId="5590" xr:uid="{B506F96D-6B7E-45B7-87C7-B77235655E41}"/>
    <cellStyle name="Normal 2 3 2 4 6 2 3 2" xfId="14774" xr:uid="{1C35F3DF-6896-4215-A055-529DF5C8D14F}"/>
    <cellStyle name="Normal 2 3 2 4 6 2 3 2 2" xfId="33144" xr:uid="{3E9D41E2-2BFD-402D-8C73-3E59DD711A81}"/>
    <cellStyle name="Normal 2 3 2 4 6 2 3 2 3" xfId="51512" xr:uid="{19968A1F-6024-4F0C-A0F3-D917F68229B5}"/>
    <cellStyle name="Normal 2 3 2 4 6 2 3 3" xfId="23960" xr:uid="{39133BAB-5FF5-40E5-A1CF-161FE56A9554}"/>
    <cellStyle name="Normal 2 3 2 4 6 2 3 4" xfId="42328" xr:uid="{D73FAFEA-A552-4E5B-A2A0-A83D0E7FE94E}"/>
    <cellStyle name="Normal 2 3 2 4 6 2 4" xfId="10182" xr:uid="{B1A65CFC-7C99-4173-B293-DC3D3D654A39}"/>
    <cellStyle name="Normal 2 3 2 4 6 2 4 2" xfId="28552" xr:uid="{081EDA3F-443B-4067-B1AB-20748C9443DB}"/>
    <cellStyle name="Normal 2 3 2 4 6 2 4 3" xfId="46920" xr:uid="{088B0E1B-B827-40BF-B6E9-D2E8FD22735B}"/>
    <cellStyle name="Normal 2 3 2 4 6 2 5" xfId="19368" xr:uid="{CD0AE725-C0FB-4018-B337-B6D824559128}"/>
    <cellStyle name="Normal 2 3 2 4 6 2 6" xfId="37736" xr:uid="{DAE17950-5EDC-464A-9D4B-8C6CB5CBD162}"/>
    <cellStyle name="Normal 2 3 2 4 6 3" xfId="1572" xr:uid="{3416E11B-2FAA-4DA6-A62F-E264BA4442A6}"/>
    <cellStyle name="Normal 2 3 2 4 6 3 2" xfId="3868" xr:uid="{902378E7-94A0-450D-A60A-673D9727B6C4}"/>
    <cellStyle name="Normal 2 3 2 4 6 3 2 2" xfId="8460" xr:uid="{A37312FD-0045-408D-8ACF-47C35FEC54D8}"/>
    <cellStyle name="Normal 2 3 2 4 6 3 2 2 2" xfId="17644" xr:uid="{C2BC6B02-C861-44A4-B88D-D5101A1763D9}"/>
    <cellStyle name="Normal 2 3 2 4 6 3 2 2 2 2" xfId="36014" xr:uid="{864761F8-79B4-4715-B62B-CD4F329E7EC3}"/>
    <cellStyle name="Normal 2 3 2 4 6 3 2 2 2 3" xfId="54382" xr:uid="{A410CA7A-A616-45A6-BFB3-D5972746D050}"/>
    <cellStyle name="Normal 2 3 2 4 6 3 2 2 3" xfId="26830" xr:uid="{71F20E50-1EF8-45E5-AF61-9180570BE5A4}"/>
    <cellStyle name="Normal 2 3 2 4 6 3 2 2 4" xfId="45198" xr:uid="{55208746-7DAD-49A9-B4D8-7803158D4C00}"/>
    <cellStyle name="Normal 2 3 2 4 6 3 2 3" xfId="13052" xr:uid="{EB3B02D1-894E-47ED-9C4F-3447902C8797}"/>
    <cellStyle name="Normal 2 3 2 4 6 3 2 3 2" xfId="31422" xr:uid="{4536C62D-5A56-4818-9601-80AD79B475B4}"/>
    <cellStyle name="Normal 2 3 2 4 6 3 2 3 3" xfId="49790" xr:uid="{470F4094-1485-4041-946B-CF81FF73681D}"/>
    <cellStyle name="Normal 2 3 2 4 6 3 2 4" xfId="22238" xr:uid="{2522CF30-D505-4B11-B5FB-A7C2AFC87D4F}"/>
    <cellStyle name="Normal 2 3 2 4 6 3 2 5" xfId="40606" xr:uid="{C6C8CC17-2AD6-44D5-BEF0-B9214FAEB17B}"/>
    <cellStyle name="Normal 2 3 2 4 6 3 3" xfId="6164" xr:uid="{58651468-5634-456B-A3D1-559C846BA0F8}"/>
    <cellStyle name="Normal 2 3 2 4 6 3 3 2" xfId="15348" xr:uid="{AA76E620-76D0-4CDE-B1AB-C61989BA2D62}"/>
    <cellStyle name="Normal 2 3 2 4 6 3 3 2 2" xfId="33718" xr:uid="{C8833688-3C4A-456F-81E0-9EE7879A0DF8}"/>
    <cellStyle name="Normal 2 3 2 4 6 3 3 2 3" xfId="52086" xr:uid="{3F030869-6154-4BEE-9DA5-E6643631AAE9}"/>
    <cellStyle name="Normal 2 3 2 4 6 3 3 3" xfId="24534" xr:uid="{9720DEE0-53C7-42C7-BA5B-410B857657D9}"/>
    <cellStyle name="Normal 2 3 2 4 6 3 3 4" xfId="42902" xr:uid="{A909EB24-AFB1-4626-B577-030F55A7B5B7}"/>
    <cellStyle name="Normal 2 3 2 4 6 3 4" xfId="10756" xr:uid="{8F97BF8E-4FD6-47CE-BEB6-44A19F9E588A}"/>
    <cellStyle name="Normal 2 3 2 4 6 3 4 2" xfId="29126" xr:uid="{F371B394-E971-4E60-B42E-B5603123F58D}"/>
    <cellStyle name="Normal 2 3 2 4 6 3 4 3" xfId="47494" xr:uid="{E1FD3EE0-C275-43B3-BD68-4D3370E08453}"/>
    <cellStyle name="Normal 2 3 2 4 6 3 5" xfId="19942" xr:uid="{C40C1209-5D4C-4D6F-9C38-599BAEB4107F}"/>
    <cellStyle name="Normal 2 3 2 4 6 3 6" xfId="38310" xr:uid="{1F62A3A2-F6E6-4B7E-A9CB-F604F8441AB0}"/>
    <cellStyle name="Normal 2 3 2 4 6 4" xfId="2146" xr:uid="{A14CDF85-4EA6-48D2-8D7C-8B98FF3888DF}"/>
    <cellStyle name="Normal 2 3 2 4 6 4 2" xfId="4442" xr:uid="{7FB2DF0E-8222-4B9A-A3B4-F8EE73738FE4}"/>
    <cellStyle name="Normal 2 3 2 4 6 4 2 2" xfId="9034" xr:uid="{D453F991-C539-487D-9484-09DCA013227D}"/>
    <cellStyle name="Normal 2 3 2 4 6 4 2 2 2" xfId="18218" xr:uid="{C53F4F3A-C32B-4444-A893-E1DDC039766F}"/>
    <cellStyle name="Normal 2 3 2 4 6 4 2 2 2 2" xfId="36588" xr:uid="{8DA674D2-94C4-49D5-90F8-FCAA3EFEACB4}"/>
    <cellStyle name="Normal 2 3 2 4 6 4 2 2 2 3" xfId="54956" xr:uid="{DA4BE1EB-5166-4D49-8550-B036DAC3C97C}"/>
    <cellStyle name="Normal 2 3 2 4 6 4 2 2 3" xfId="27404" xr:uid="{DA9D56B3-5B55-4A52-A2EA-DD3547982269}"/>
    <cellStyle name="Normal 2 3 2 4 6 4 2 2 4" xfId="45772" xr:uid="{E3B136AC-F29B-4948-8822-762E5777370E}"/>
    <cellStyle name="Normal 2 3 2 4 6 4 2 3" xfId="13626" xr:uid="{7D46485B-69DE-41C8-BD13-96E7A34979E4}"/>
    <cellStyle name="Normal 2 3 2 4 6 4 2 3 2" xfId="31996" xr:uid="{E0927698-8A1C-41C6-B885-3E4662B7051A}"/>
    <cellStyle name="Normal 2 3 2 4 6 4 2 3 3" xfId="50364" xr:uid="{460CE545-D9C1-42EB-B862-6A88F1EFCFFF}"/>
    <cellStyle name="Normal 2 3 2 4 6 4 2 4" xfId="22812" xr:uid="{3B10B858-7AA3-4C05-BC1F-3CBE17941F0F}"/>
    <cellStyle name="Normal 2 3 2 4 6 4 2 5" xfId="41180" xr:uid="{7865B6FF-6082-4F0C-A795-867EE9F1E01E}"/>
    <cellStyle name="Normal 2 3 2 4 6 4 3" xfId="6738" xr:uid="{CD38C44F-6DE7-451B-88C8-CCCCAC0678AD}"/>
    <cellStyle name="Normal 2 3 2 4 6 4 3 2" xfId="15922" xr:uid="{F0DEF25E-CC49-46A3-B563-C190BB010AEE}"/>
    <cellStyle name="Normal 2 3 2 4 6 4 3 2 2" xfId="34292" xr:uid="{0282236E-F2E4-4D2C-BA06-94D37337897C}"/>
    <cellStyle name="Normal 2 3 2 4 6 4 3 2 3" xfId="52660" xr:uid="{34E35F07-1B20-4A7D-91E5-6BED180823F8}"/>
    <cellStyle name="Normal 2 3 2 4 6 4 3 3" xfId="25108" xr:uid="{A349BBA7-236D-4CFD-BFE6-5B2F1F4506F4}"/>
    <cellStyle name="Normal 2 3 2 4 6 4 3 4" xfId="43476" xr:uid="{0C6BEDD5-CEDB-467C-8CC8-4B9FDB993D1F}"/>
    <cellStyle name="Normal 2 3 2 4 6 4 4" xfId="11330" xr:uid="{20FB33C8-7A7F-4D7E-94A9-2E69FE289CDE}"/>
    <cellStyle name="Normal 2 3 2 4 6 4 4 2" xfId="29700" xr:uid="{86DFB347-A50D-4C77-A09E-02AA8AF636CD}"/>
    <cellStyle name="Normal 2 3 2 4 6 4 4 3" xfId="48068" xr:uid="{E9013860-302F-49E9-A60F-3500CB54F77A}"/>
    <cellStyle name="Normal 2 3 2 4 6 4 5" xfId="20516" xr:uid="{B09216A2-D923-44D2-83FB-1ECDB5B411C9}"/>
    <cellStyle name="Normal 2 3 2 4 6 4 6" xfId="38884" xr:uid="{C822FBD9-6A75-4318-8C08-5A89C6590897}"/>
    <cellStyle name="Normal 2 3 2 4 6 5" xfId="2720" xr:uid="{77AAE563-6786-44DD-B920-5B96AA80D8F8}"/>
    <cellStyle name="Normal 2 3 2 4 6 5 2" xfId="7312" xr:uid="{96245BC2-7851-46D6-BB4D-7A0E25F20949}"/>
    <cellStyle name="Normal 2 3 2 4 6 5 2 2" xfId="16496" xr:uid="{02D278D4-1760-45DC-A58D-731A1E9E783D}"/>
    <cellStyle name="Normal 2 3 2 4 6 5 2 2 2" xfId="34866" xr:uid="{FA3CC66C-818E-4E8D-A9E1-81D5C951307E}"/>
    <cellStyle name="Normal 2 3 2 4 6 5 2 2 3" xfId="53234" xr:uid="{FFCDDA03-7C45-4D78-94E9-8DA2A9BB71A4}"/>
    <cellStyle name="Normal 2 3 2 4 6 5 2 3" xfId="25682" xr:uid="{81304B0B-41F0-40E2-B2E0-D80E3FEAA98D}"/>
    <cellStyle name="Normal 2 3 2 4 6 5 2 4" xfId="44050" xr:uid="{265F6BC3-14FC-4228-A22A-AEA5300F98A3}"/>
    <cellStyle name="Normal 2 3 2 4 6 5 3" xfId="11904" xr:uid="{E722BB29-810D-4B01-8902-D0D8C21EA6DA}"/>
    <cellStyle name="Normal 2 3 2 4 6 5 3 2" xfId="30274" xr:uid="{12807D21-22F4-4471-AF8E-6F33E88FDB19}"/>
    <cellStyle name="Normal 2 3 2 4 6 5 3 3" xfId="48642" xr:uid="{C2725C53-D3DB-4D60-8EA4-9FEF47431742}"/>
    <cellStyle name="Normal 2 3 2 4 6 5 4" xfId="21090" xr:uid="{E0D2FF61-C63E-4011-8D22-A24DB233A5C6}"/>
    <cellStyle name="Normal 2 3 2 4 6 5 5" xfId="39458" xr:uid="{E0FE4AD3-B73F-4581-9F94-EBDED37B65BB}"/>
    <cellStyle name="Normal 2 3 2 4 6 6" xfId="5016" xr:uid="{EBA25733-0B0C-4CB8-BDCE-C2666F1E8966}"/>
    <cellStyle name="Normal 2 3 2 4 6 6 2" xfId="14200" xr:uid="{8A298D97-DE07-4CBE-8552-3A2F7FCE8D29}"/>
    <cellStyle name="Normal 2 3 2 4 6 6 2 2" xfId="32570" xr:uid="{D9CFDE3B-7DB8-4A61-B78F-A46A00783ACD}"/>
    <cellStyle name="Normal 2 3 2 4 6 6 2 3" xfId="50938" xr:uid="{77AADA1B-1829-45DE-B922-28D48E959F70}"/>
    <cellStyle name="Normal 2 3 2 4 6 6 3" xfId="23386" xr:uid="{FE8CAEFF-3ADA-4D72-B673-85AB3E3515FB}"/>
    <cellStyle name="Normal 2 3 2 4 6 6 4" xfId="41754" xr:uid="{D7316F0B-F76E-4AA6-B3F6-1FF95252EFBC}"/>
    <cellStyle name="Normal 2 3 2 4 6 7" xfId="9608" xr:uid="{1AA27FD4-9AF6-423C-A48D-BF258500E817}"/>
    <cellStyle name="Normal 2 3 2 4 6 7 2" xfId="27978" xr:uid="{18259830-E398-487F-875B-FA65F2E296C5}"/>
    <cellStyle name="Normal 2 3 2 4 6 7 3" xfId="46346" xr:uid="{CDDE7B52-ED19-442D-A818-EDE1F0A4D76E}"/>
    <cellStyle name="Normal 2 3 2 4 6 8" xfId="18794" xr:uid="{1194C623-0AEE-4111-BF12-679051D4F6AE}"/>
    <cellStyle name="Normal 2 3 2 4 6 9" xfId="37162" xr:uid="{0B70F84B-66D6-4424-9051-DA6F3E402CF5}"/>
    <cellStyle name="Normal 2 3 2 4 7" xfId="711" xr:uid="{9F468AC4-71E8-4D7D-B9DC-2E20C871C42E}"/>
    <cellStyle name="Normal 2 3 2 4 7 2" xfId="3007" xr:uid="{D1E55A7D-8AC2-4DD4-AAA6-461F822C85AC}"/>
    <cellStyle name="Normal 2 3 2 4 7 2 2" xfId="7599" xr:uid="{D039D8DC-5E70-48AF-B068-384E199B892C}"/>
    <cellStyle name="Normal 2 3 2 4 7 2 2 2" xfId="16783" xr:uid="{C594754E-ED2D-47B6-89B4-28F8F3FB22AA}"/>
    <cellStyle name="Normal 2 3 2 4 7 2 2 2 2" xfId="35153" xr:uid="{165CF43C-F48E-4E2A-865D-F7485A7B972D}"/>
    <cellStyle name="Normal 2 3 2 4 7 2 2 2 3" xfId="53521" xr:uid="{12AA6EE3-8CB4-4A2D-A151-DF1E99DCA9ED}"/>
    <cellStyle name="Normal 2 3 2 4 7 2 2 3" xfId="25969" xr:uid="{2F16C865-3117-411A-88BA-970CB3492004}"/>
    <cellStyle name="Normal 2 3 2 4 7 2 2 4" xfId="44337" xr:uid="{7251953F-B2AB-4036-994E-3AD6FF82F4EF}"/>
    <cellStyle name="Normal 2 3 2 4 7 2 3" xfId="12191" xr:uid="{D6076B82-48C4-4630-A019-61AA51C46472}"/>
    <cellStyle name="Normal 2 3 2 4 7 2 3 2" xfId="30561" xr:uid="{073F536D-24CC-412B-BF50-89C19A77A293}"/>
    <cellStyle name="Normal 2 3 2 4 7 2 3 3" xfId="48929" xr:uid="{B75E3EA8-B253-4EDB-8E39-BABA21BA4E5E}"/>
    <cellStyle name="Normal 2 3 2 4 7 2 4" xfId="21377" xr:uid="{57E97218-7C4A-45B4-AA35-38EDF82D3E86}"/>
    <cellStyle name="Normal 2 3 2 4 7 2 5" xfId="39745" xr:uid="{753B2AD5-6CA7-4EEC-9250-4822D6C20800}"/>
    <cellStyle name="Normal 2 3 2 4 7 3" xfId="5303" xr:uid="{F4229DB6-AF09-49DF-9F8B-F68506D5BC26}"/>
    <cellStyle name="Normal 2 3 2 4 7 3 2" xfId="14487" xr:uid="{606F2612-EA9D-4080-9232-56AC421386AD}"/>
    <cellStyle name="Normal 2 3 2 4 7 3 2 2" xfId="32857" xr:uid="{A31303D9-A1D1-41DB-A72F-33F38EC7F519}"/>
    <cellStyle name="Normal 2 3 2 4 7 3 2 3" xfId="51225" xr:uid="{7CCFA4FB-EA20-47E9-9C52-0C382C9804BA}"/>
    <cellStyle name="Normal 2 3 2 4 7 3 3" xfId="23673" xr:uid="{E1B3C0F7-5402-4D1C-B461-E0BF5716E54E}"/>
    <cellStyle name="Normal 2 3 2 4 7 3 4" xfId="42041" xr:uid="{9A4DD332-14E9-444A-A946-03054E248361}"/>
    <cellStyle name="Normal 2 3 2 4 7 4" xfId="9895" xr:uid="{66B568F5-1BF4-4948-8F6F-84E7BF8FD9EF}"/>
    <cellStyle name="Normal 2 3 2 4 7 4 2" xfId="28265" xr:uid="{62C4D118-E43F-48DB-AAE9-534E71B5079B}"/>
    <cellStyle name="Normal 2 3 2 4 7 4 3" xfId="46633" xr:uid="{FAC02EBE-6C65-422F-AE3C-662E22A97CC7}"/>
    <cellStyle name="Normal 2 3 2 4 7 5" xfId="19081" xr:uid="{2424DD4A-4EC1-4A2A-92A7-F9B70A916935}"/>
    <cellStyle name="Normal 2 3 2 4 7 6" xfId="37449" xr:uid="{65DBD116-2C01-4E08-A282-9DDD4F1A008C}"/>
    <cellStyle name="Normal 2 3 2 4 8" xfId="1285" xr:uid="{EE1D1814-BD52-40DA-99CC-C774DBD6CA3A}"/>
    <cellStyle name="Normal 2 3 2 4 8 2" xfId="3581" xr:uid="{C6907743-4AE6-4941-8FE5-87819E2BDBBA}"/>
    <cellStyle name="Normal 2 3 2 4 8 2 2" xfId="8173" xr:uid="{8D1E09E7-46B5-4CBF-8258-05490AC68A20}"/>
    <cellStyle name="Normal 2 3 2 4 8 2 2 2" xfId="17357" xr:uid="{B848AC96-392A-4FEF-BF02-09D2352498E0}"/>
    <cellStyle name="Normal 2 3 2 4 8 2 2 2 2" xfId="35727" xr:uid="{9B9683BA-401A-42D5-84BD-E0CC4C8F6AD8}"/>
    <cellStyle name="Normal 2 3 2 4 8 2 2 2 3" xfId="54095" xr:uid="{EBA92F55-CEA0-4CC3-B0BE-207777A34B8C}"/>
    <cellStyle name="Normal 2 3 2 4 8 2 2 3" xfId="26543" xr:uid="{4888F46D-83A5-42F3-8485-73EC7EEB37B7}"/>
    <cellStyle name="Normal 2 3 2 4 8 2 2 4" xfId="44911" xr:uid="{C5D1C56C-E404-4E80-BB6B-ED4B1EB3F004}"/>
    <cellStyle name="Normal 2 3 2 4 8 2 3" xfId="12765" xr:uid="{FA514386-6830-4C73-87BE-5AE46B5AF0DD}"/>
    <cellStyle name="Normal 2 3 2 4 8 2 3 2" xfId="31135" xr:uid="{09D4B781-BCC8-4677-A29E-7F56EE04276D}"/>
    <cellStyle name="Normal 2 3 2 4 8 2 3 3" xfId="49503" xr:uid="{9B9105DB-B697-41B6-BDC4-B79D0FC5FC79}"/>
    <cellStyle name="Normal 2 3 2 4 8 2 4" xfId="21951" xr:uid="{8E3E28E9-F758-4212-BC6E-EFAAC0E0BFE9}"/>
    <cellStyle name="Normal 2 3 2 4 8 2 5" xfId="40319" xr:uid="{B9D8C8F9-F0ED-4CFC-BCF2-F0D920C42448}"/>
    <cellStyle name="Normal 2 3 2 4 8 3" xfId="5877" xr:uid="{B105CA48-A57C-4990-95A7-C9BFA9D3DAF9}"/>
    <cellStyle name="Normal 2 3 2 4 8 3 2" xfId="15061" xr:uid="{9693733D-448B-40B5-A8B7-136F18509130}"/>
    <cellStyle name="Normal 2 3 2 4 8 3 2 2" xfId="33431" xr:uid="{8E8504BB-B193-47FF-B486-752A383D55B5}"/>
    <cellStyle name="Normal 2 3 2 4 8 3 2 3" xfId="51799" xr:uid="{981B7B14-52B7-4C7E-ABB2-4775B5C5D300}"/>
    <cellStyle name="Normal 2 3 2 4 8 3 3" xfId="24247" xr:uid="{D3491CE8-EEB5-4DD5-BA06-60F57EBAC0DB}"/>
    <cellStyle name="Normal 2 3 2 4 8 3 4" xfId="42615" xr:uid="{47933351-2342-419B-AAB7-D1FC5028AD15}"/>
    <cellStyle name="Normal 2 3 2 4 8 4" xfId="10469" xr:uid="{5AD9BE42-DB4D-4DF4-BECC-9A10ACAEBDB1}"/>
    <cellStyle name="Normal 2 3 2 4 8 4 2" xfId="28839" xr:uid="{CC99D18C-11F5-4B30-9871-6D6D8FFE1B19}"/>
    <cellStyle name="Normal 2 3 2 4 8 4 3" xfId="47207" xr:uid="{562BBCDD-9ECC-40F8-80AC-198B4959774D}"/>
    <cellStyle name="Normal 2 3 2 4 8 5" xfId="19655" xr:uid="{668734B9-AD27-40BE-B026-78240ED554FD}"/>
    <cellStyle name="Normal 2 3 2 4 8 6" xfId="38023" xr:uid="{9C1CA011-062E-4EE9-B137-7445B468A325}"/>
    <cellStyle name="Normal 2 3 2 4 9" xfId="1859" xr:uid="{FA772607-0065-4D2D-AD59-D07669232C12}"/>
    <cellStyle name="Normal 2 3 2 4 9 2" xfId="4155" xr:uid="{6A972B58-15F0-4EC3-859C-D4069932AF02}"/>
    <cellStyle name="Normal 2 3 2 4 9 2 2" xfId="8747" xr:uid="{871CC3C5-4F8E-49F7-93DD-2B133EB52806}"/>
    <cellStyle name="Normal 2 3 2 4 9 2 2 2" xfId="17931" xr:uid="{6B3D6EB6-6963-4B6D-BFE7-64931B0B3816}"/>
    <cellStyle name="Normal 2 3 2 4 9 2 2 2 2" xfId="36301" xr:uid="{C6B84AD4-2E2E-4DA2-8075-C4014A340652}"/>
    <cellStyle name="Normal 2 3 2 4 9 2 2 2 3" xfId="54669" xr:uid="{DBE94E0F-EBD2-4DBA-B109-EDB09FB67003}"/>
    <cellStyle name="Normal 2 3 2 4 9 2 2 3" xfId="27117" xr:uid="{F0FC85C1-AB09-4340-9E16-417539E768A1}"/>
    <cellStyle name="Normal 2 3 2 4 9 2 2 4" xfId="45485" xr:uid="{2A3D55AE-C55A-46D4-847E-952935A33FFD}"/>
    <cellStyle name="Normal 2 3 2 4 9 2 3" xfId="13339" xr:uid="{B0474A5C-97F8-44F5-92EB-AA2CA3DD5CB3}"/>
    <cellStyle name="Normal 2 3 2 4 9 2 3 2" xfId="31709" xr:uid="{4D0C2F0A-08C5-4A7F-AC8B-90649167FF82}"/>
    <cellStyle name="Normal 2 3 2 4 9 2 3 3" xfId="50077" xr:uid="{7FF59D43-3F32-4F0C-97D2-6A0439AB3B51}"/>
    <cellStyle name="Normal 2 3 2 4 9 2 4" xfId="22525" xr:uid="{DDE31FA8-3A7E-4618-A803-FC5A64348AF2}"/>
    <cellStyle name="Normal 2 3 2 4 9 2 5" xfId="40893" xr:uid="{DDACADE3-BE8C-4A56-968A-1F675EACC831}"/>
    <cellStyle name="Normal 2 3 2 4 9 3" xfId="6451" xr:uid="{1787AE04-BA32-450E-B947-B57E0A9F599A}"/>
    <cellStyle name="Normal 2 3 2 4 9 3 2" xfId="15635" xr:uid="{E590D4C2-6973-4226-8AB7-DC0A84F3B46F}"/>
    <cellStyle name="Normal 2 3 2 4 9 3 2 2" xfId="34005" xr:uid="{A390270E-0479-4623-AB97-5DD57D14DE14}"/>
    <cellStyle name="Normal 2 3 2 4 9 3 2 3" xfId="52373" xr:uid="{0CC15820-44BF-48F6-81B3-F25FFA0B4367}"/>
    <cellStyle name="Normal 2 3 2 4 9 3 3" xfId="24821" xr:uid="{C85E4893-3D91-4D23-8EBB-FEB80D0376DF}"/>
    <cellStyle name="Normal 2 3 2 4 9 3 4" xfId="43189" xr:uid="{3B9B7461-875A-4B3C-8503-F12B1FB42322}"/>
    <cellStyle name="Normal 2 3 2 4 9 4" xfId="11043" xr:uid="{66A1F023-081F-4F9D-801E-CE077BD4368D}"/>
    <cellStyle name="Normal 2 3 2 4 9 4 2" xfId="29413" xr:uid="{338B1070-15CE-46B3-A19D-D27F43AF9162}"/>
    <cellStyle name="Normal 2 3 2 4 9 4 3" xfId="47781" xr:uid="{A33B6029-2D3B-40CB-B931-307F820A9E06}"/>
    <cellStyle name="Normal 2 3 2 4 9 5" xfId="20229" xr:uid="{86D28D12-B3B9-4231-97AE-EDEA482E9D78}"/>
    <cellStyle name="Normal 2 3 2 4 9 6" xfId="38597" xr:uid="{358CFB7A-74E9-4881-9458-FE6C2D573D67}"/>
    <cellStyle name="Normal 2 3 2 5" xfId="50" xr:uid="{00C2E5E9-269A-4B90-868B-411038DC9BBA}"/>
    <cellStyle name="Normal 2 3 2 5 10" xfId="4749" xr:uid="{90B1DA01-475D-48E9-99C6-0F07CE5D599C}"/>
    <cellStyle name="Normal 2 3 2 5 10 2" xfId="13933" xr:uid="{04240B56-3138-4B2E-82C2-0ADA2444219D}"/>
    <cellStyle name="Normal 2 3 2 5 10 2 2" xfId="32303" xr:uid="{B58C3F85-F1C7-4AB4-AB8C-861E7559F8CF}"/>
    <cellStyle name="Normal 2 3 2 5 10 2 3" xfId="50671" xr:uid="{3915CDDD-7118-4218-8296-A427B436FDA5}"/>
    <cellStyle name="Normal 2 3 2 5 10 3" xfId="23119" xr:uid="{27AADBBE-2BF8-4599-B10E-267A6E7693FF}"/>
    <cellStyle name="Normal 2 3 2 5 10 4" xfId="41487" xr:uid="{6C10DCD6-111C-47FD-8DC5-CE631A07AD97}"/>
    <cellStyle name="Normal 2 3 2 5 11" xfId="9341" xr:uid="{3053A504-AB58-4FCD-BBF7-36F4FCBA4890}"/>
    <cellStyle name="Normal 2 3 2 5 11 2" xfId="27711" xr:uid="{8DAC8291-3BD4-44D8-9D30-ED3E648A534D}"/>
    <cellStyle name="Normal 2 3 2 5 11 3" xfId="46079" xr:uid="{6E791921-5732-4DB0-8E68-92FC7B231B7A}"/>
    <cellStyle name="Normal 2 3 2 5 12" xfId="18527" xr:uid="{AA27E008-02C6-444C-A224-B62DBC27EF2C}"/>
    <cellStyle name="Normal 2 3 2 5 13" xfId="36895" xr:uid="{248AE76F-0532-4435-9B71-DC1255375998}"/>
    <cellStyle name="Normal 2 3 2 5 2" xfId="212" xr:uid="{3A4E7F29-F8D7-438C-BA6C-4B0ADCED4F15}"/>
    <cellStyle name="Normal 2 3 2 5 3" xfId="127" xr:uid="{AE68CAED-388F-40CB-A15C-CD6A3D89C6CE}"/>
    <cellStyle name="Normal 2 3 2 5 3 10" xfId="18582" xr:uid="{CBA7CC8E-E6F3-41A4-946B-6794CE41BF54}"/>
    <cellStyle name="Normal 2 3 2 5 3 11" xfId="36950" xr:uid="{186AFE08-E995-4A41-AA7B-E8F9F8A3E95D}"/>
    <cellStyle name="Normal 2 3 2 5 3 2" xfId="350" xr:uid="{EEAB74D5-84A2-49F3-BC70-67907A0CEC15}"/>
    <cellStyle name="Normal 2 3 2 5 3 2 10" xfId="37090" xr:uid="{AD4D4B04-DADB-4C28-84FD-7F00E379E2E9}"/>
    <cellStyle name="Normal 2 3 2 5 3 2 2" xfId="639" xr:uid="{EB889B69-5466-4C65-943F-D2457F7FA6A1}"/>
    <cellStyle name="Normal 2 3 2 5 3 2 2 2" xfId="1213" xr:uid="{A2229CCF-F8EE-49E8-9791-A41109D3ED0C}"/>
    <cellStyle name="Normal 2 3 2 5 3 2 2 2 2" xfId="3509" xr:uid="{33351B57-E9B0-4121-BDFB-6F7700458E44}"/>
    <cellStyle name="Normal 2 3 2 5 3 2 2 2 2 2" xfId="8101" xr:uid="{6AA13547-7FF4-4A13-A5AD-498328C94D01}"/>
    <cellStyle name="Normal 2 3 2 5 3 2 2 2 2 2 2" xfId="17285" xr:uid="{ED589480-C375-4D61-9052-F8680143FAE8}"/>
    <cellStyle name="Normal 2 3 2 5 3 2 2 2 2 2 2 2" xfId="35655" xr:uid="{9BE66ABA-89E6-4001-A860-6BAAA8F27A58}"/>
    <cellStyle name="Normal 2 3 2 5 3 2 2 2 2 2 2 3" xfId="54023" xr:uid="{46B91161-E89B-4AB5-8F85-B5B2482BDACF}"/>
    <cellStyle name="Normal 2 3 2 5 3 2 2 2 2 2 3" xfId="26471" xr:uid="{041BB809-57C5-462B-A3C2-14C1719C4CB8}"/>
    <cellStyle name="Normal 2 3 2 5 3 2 2 2 2 2 4" xfId="44839" xr:uid="{0A5075C9-76C5-45CC-A75C-184620B231E9}"/>
    <cellStyle name="Normal 2 3 2 5 3 2 2 2 2 3" xfId="12693" xr:uid="{C7EE73BB-DAE0-48E0-9DF8-E1F04A89FD3B}"/>
    <cellStyle name="Normal 2 3 2 5 3 2 2 2 2 3 2" xfId="31063" xr:uid="{8CD22DE5-9914-415D-B864-A46F042F3EEF}"/>
    <cellStyle name="Normal 2 3 2 5 3 2 2 2 2 3 3" xfId="49431" xr:uid="{9D045F0B-8E92-4C82-A641-6B51A72EFFF4}"/>
    <cellStyle name="Normal 2 3 2 5 3 2 2 2 2 4" xfId="21879" xr:uid="{16AA707C-F660-4072-8A47-D0F955F9E14D}"/>
    <cellStyle name="Normal 2 3 2 5 3 2 2 2 2 5" xfId="40247" xr:uid="{CEE6A4B9-BAFF-42A3-B396-429D2D0FC1D4}"/>
    <cellStyle name="Normal 2 3 2 5 3 2 2 2 3" xfId="5805" xr:uid="{496ACB20-1728-4687-A500-8DADA9798844}"/>
    <cellStyle name="Normal 2 3 2 5 3 2 2 2 3 2" xfId="14989" xr:uid="{9607C193-0741-41AB-A6B9-BB061F1BC266}"/>
    <cellStyle name="Normal 2 3 2 5 3 2 2 2 3 2 2" xfId="33359" xr:uid="{9276AC89-527D-418D-88F6-076E90BCE6F6}"/>
    <cellStyle name="Normal 2 3 2 5 3 2 2 2 3 2 3" xfId="51727" xr:uid="{9F433156-16AF-491A-89AA-1BAFB89D1EEA}"/>
    <cellStyle name="Normal 2 3 2 5 3 2 2 2 3 3" xfId="24175" xr:uid="{29257A2D-4BD4-43FA-AA54-7FD4796FD254}"/>
    <cellStyle name="Normal 2 3 2 5 3 2 2 2 3 4" xfId="42543" xr:uid="{ECA6EB4B-71D7-4D0A-8C7A-0FB4E07D86B6}"/>
    <cellStyle name="Normal 2 3 2 5 3 2 2 2 4" xfId="10397" xr:uid="{1F5E0AA0-2211-4A16-B682-0CE15FDC7F20}"/>
    <cellStyle name="Normal 2 3 2 5 3 2 2 2 4 2" xfId="28767" xr:uid="{1CA31ABC-FD8C-4284-8306-D66042DA69E7}"/>
    <cellStyle name="Normal 2 3 2 5 3 2 2 2 4 3" xfId="47135" xr:uid="{7988DC8E-CAED-4637-993B-C9C0C9F1F1BC}"/>
    <cellStyle name="Normal 2 3 2 5 3 2 2 2 5" xfId="19583" xr:uid="{D35FF949-0984-44F8-BAA5-CB44D30B20DF}"/>
    <cellStyle name="Normal 2 3 2 5 3 2 2 2 6" xfId="37951" xr:uid="{B396D50A-3B94-4557-99E5-D71D26958B89}"/>
    <cellStyle name="Normal 2 3 2 5 3 2 2 3" xfId="1787" xr:uid="{7F0A9D07-29CA-47FA-B323-B4696C4A93CE}"/>
    <cellStyle name="Normal 2 3 2 5 3 2 2 3 2" xfId="4083" xr:uid="{94B3E5C8-8532-4F89-9DD3-F8978AF26502}"/>
    <cellStyle name="Normal 2 3 2 5 3 2 2 3 2 2" xfId="8675" xr:uid="{D91F2AA2-B4A9-4AC3-BB9B-5ED1A3CDE533}"/>
    <cellStyle name="Normal 2 3 2 5 3 2 2 3 2 2 2" xfId="17859" xr:uid="{044A3DA4-D2D8-4B40-A23E-AB1719C0C61A}"/>
    <cellStyle name="Normal 2 3 2 5 3 2 2 3 2 2 2 2" xfId="36229" xr:uid="{C6CBAFD1-5431-4BEB-A149-69CC1A9D93A4}"/>
    <cellStyle name="Normal 2 3 2 5 3 2 2 3 2 2 2 3" xfId="54597" xr:uid="{34569603-9B2A-4E5D-8ECE-86D70E5A3479}"/>
    <cellStyle name="Normal 2 3 2 5 3 2 2 3 2 2 3" xfId="27045" xr:uid="{378711B9-1D0B-4A2E-BBE9-954535CF4484}"/>
    <cellStyle name="Normal 2 3 2 5 3 2 2 3 2 2 4" xfId="45413" xr:uid="{C224C434-6F90-4B01-A3D1-F94729579951}"/>
    <cellStyle name="Normal 2 3 2 5 3 2 2 3 2 3" xfId="13267" xr:uid="{0FC35E78-36D8-4CF5-8799-1CA978554D55}"/>
    <cellStyle name="Normal 2 3 2 5 3 2 2 3 2 3 2" xfId="31637" xr:uid="{1604B2DE-FB84-4AC6-A12F-BB2D32608D6B}"/>
    <cellStyle name="Normal 2 3 2 5 3 2 2 3 2 3 3" xfId="50005" xr:uid="{B1B7EC9C-3231-4D47-B0CC-46E344AFC2E5}"/>
    <cellStyle name="Normal 2 3 2 5 3 2 2 3 2 4" xfId="22453" xr:uid="{46727332-CBAD-4154-825B-3328EBDF7BF1}"/>
    <cellStyle name="Normal 2 3 2 5 3 2 2 3 2 5" xfId="40821" xr:uid="{B41A7B70-E099-4B81-AF7F-405012DD62A7}"/>
    <cellStyle name="Normal 2 3 2 5 3 2 2 3 3" xfId="6379" xr:uid="{A4470CF9-7547-41F7-9514-F166CA986454}"/>
    <cellStyle name="Normal 2 3 2 5 3 2 2 3 3 2" xfId="15563" xr:uid="{4D4AAA1E-B61C-41A7-9DD4-D3E9393D9B6C}"/>
    <cellStyle name="Normal 2 3 2 5 3 2 2 3 3 2 2" xfId="33933" xr:uid="{5EFE5E6B-127A-475A-94AC-CCC0DA70907B}"/>
    <cellStyle name="Normal 2 3 2 5 3 2 2 3 3 2 3" xfId="52301" xr:uid="{B29A33D9-8EB5-4C07-BB34-46AA4FA5E6DB}"/>
    <cellStyle name="Normal 2 3 2 5 3 2 2 3 3 3" xfId="24749" xr:uid="{025736A7-BD97-4276-AB0E-471F7272959D}"/>
    <cellStyle name="Normal 2 3 2 5 3 2 2 3 3 4" xfId="43117" xr:uid="{28F8F93B-5915-47CF-8688-36F304B1903D}"/>
    <cellStyle name="Normal 2 3 2 5 3 2 2 3 4" xfId="10971" xr:uid="{193FA956-CFAF-4DB2-8C45-324747AE7712}"/>
    <cellStyle name="Normal 2 3 2 5 3 2 2 3 4 2" xfId="29341" xr:uid="{2DB0682F-5061-4B85-8891-363F2B96F742}"/>
    <cellStyle name="Normal 2 3 2 5 3 2 2 3 4 3" xfId="47709" xr:uid="{1638FCA7-3C30-493C-BBD0-0E3AD4E2A770}"/>
    <cellStyle name="Normal 2 3 2 5 3 2 2 3 5" xfId="20157" xr:uid="{FA3A8788-E7C6-4DBA-8E0B-3B040EACFE27}"/>
    <cellStyle name="Normal 2 3 2 5 3 2 2 3 6" xfId="38525" xr:uid="{47735CD2-4B20-44AD-A675-1F00AC33403E}"/>
    <cellStyle name="Normal 2 3 2 5 3 2 2 4" xfId="2361" xr:uid="{7FDD8CAF-A9AE-42B2-8A81-75081E7588DF}"/>
    <cellStyle name="Normal 2 3 2 5 3 2 2 4 2" xfId="4657" xr:uid="{A80BFC09-0466-47EC-B1A9-06AEBE09746E}"/>
    <cellStyle name="Normal 2 3 2 5 3 2 2 4 2 2" xfId="9249" xr:uid="{8119B15D-3711-48F7-A72A-7A4CCE9E247A}"/>
    <cellStyle name="Normal 2 3 2 5 3 2 2 4 2 2 2" xfId="18433" xr:uid="{28275DCC-9AC0-4D9D-ADD0-199F8638C32E}"/>
    <cellStyle name="Normal 2 3 2 5 3 2 2 4 2 2 2 2" xfId="36803" xr:uid="{B34B6730-8D9B-479D-997E-4663E24C7E2D}"/>
    <cellStyle name="Normal 2 3 2 5 3 2 2 4 2 2 2 3" xfId="55171" xr:uid="{ACACC7A0-180D-4A1B-9FFB-AE81A8004A54}"/>
    <cellStyle name="Normal 2 3 2 5 3 2 2 4 2 2 3" xfId="27619" xr:uid="{5AC39E3B-3A35-4AFE-9F96-BA329EB5433E}"/>
    <cellStyle name="Normal 2 3 2 5 3 2 2 4 2 2 4" xfId="45987" xr:uid="{8DB0A4C3-43C2-4D8C-B0DD-321D2F1F66DD}"/>
    <cellStyle name="Normal 2 3 2 5 3 2 2 4 2 3" xfId="13841" xr:uid="{92204C2E-954C-48E7-A56D-03E696127EE5}"/>
    <cellStyle name="Normal 2 3 2 5 3 2 2 4 2 3 2" xfId="32211" xr:uid="{0138BF7D-8571-42DA-B111-B5616E74277A}"/>
    <cellStyle name="Normal 2 3 2 5 3 2 2 4 2 3 3" xfId="50579" xr:uid="{46E39459-907F-468D-872C-2D76441F4ADC}"/>
    <cellStyle name="Normal 2 3 2 5 3 2 2 4 2 4" xfId="23027" xr:uid="{A06C51BB-AF8C-411E-B897-B0AE33F8F84C}"/>
    <cellStyle name="Normal 2 3 2 5 3 2 2 4 2 5" xfId="41395" xr:uid="{962A5767-E77B-4C58-B8D3-983C29A039AA}"/>
    <cellStyle name="Normal 2 3 2 5 3 2 2 4 3" xfId="6953" xr:uid="{FFA085A8-7096-4800-BBDD-5D3E5DE821D0}"/>
    <cellStyle name="Normal 2 3 2 5 3 2 2 4 3 2" xfId="16137" xr:uid="{64018F1B-93D0-421A-BD49-B71289F2FAAC}"/>
    <cellStyle name="Normal 2 3 2 5 3 2 2 4 3 2 2" xfId="34507" xr:uid="{07241E45-639E-4BB3-9FBD-01CC5A1189C6}"/>
    <cellStyle name="Normal 2 3 2 5 3 2 2 4 3 2 3" xfId="52875" xr:uid="{A3D7DAD1-0D11-475E-97C9-16B9954D1BB8}"/>
    <cellStyle name="Normal 2 3 2 5 3 2 2 4 3 3" xfId="25323" xr:uid="{A0748533-E1D5-45F8-887D-352A2541C634}"/>
    <cellStyle name="Normal 2 3 2 5 3 2 2 4 3 4" xfId="43691" xr:uid="{C720C0E1-1D45-4102-9A24-E46D0A18356F}"/>
    <cellStyle name="Normal 2 3 2 5 3 2 2 4 4" xfId="11545" xr:uid="{CF97551D-E1FC-488A-96D1-40B313F1BEEB}"/>
    <cellStyle name="Normal 2 3 2 5 3 2 2 4 4 2" xfId="29915" xr:uid="{AB5D8E78-BDF1-47D7-96F5-655CBC5D19EC}"/>
    <cellStyle name="Normal 2 3 2 5 3 2 2 4 4 3" xfId="48283" xr:uid="{BD61687C-22C8-47C2-9D7A-F182E7C1827A}"/>
    <cellStyle name="Normal 2 3 2 5 3 2 2 4 5" xfId="20731" xr:uid="{A70391BE-0873-4431-BE07-0138C3C1550A}"/>
    <cellStyle name="Normal 2 3 2 5 3 2 2 4 6" xfId="39099" xr:uid="{801507BB-D56C-46BE-9FC1-AC4E2B6F589B}"/>
    <cellStyle name="Normal 2 3 2 5 3 2 2 5" xfId="2935" xr:uid="{F28D5BF0-F3DB-41C6-9458-0E05DBDB2F6F}"/>
    <cellStyle name="Normal 2 3 2 5 3 2 2 5 2" xfId="7527" xr:uid="{4461EDAC-62DA-4382-AB4F-214FD41932D0}"/>
    <cellStyle name="Normal 2 3 2 5 3 2 2 5 2 2" xfId="16711" xr:uid="{062DB1ED-59E8-4152-A5B6-4F9819A5127E}"/>
    <cellStyle name="Normal 2 3 2 5 3 2 2 5 2 2 2" xfId="35081" xr:uid="{070ED1BC-2A40-49A9-B52D-9517F72AE80F}"/>
    <cellStyle name="Normal 2 3 2 5 3 2 2 5 2 2 3" xfId="53449" xr:uid="{91AF5BE8-E01D-4B99-B097-4F39FDEAA200}"/>
    <cellStyle name="Normal 2 3 2 5 3 2 2 5 2 3" xfId="25897" xr:uid="{4EC97F7D-EEEF-4AEB-BD64-FEF39B1D4838}"/>
    <cellStyle name="Normal 2 3 2 5 3 2 2 5 2 4" xfId="44265" xr:uid="{32EDA00A-8EC4-4360-AAC9-C478B11490CC}"/>
    <cellStyle name="Normal 2 3 2 5 3 2 2 5 3" xfId="12119" xr:uid="{9E35C850-3B12-4108-8528-CB84DFB900A1}"/>
    <cellStyle name="Normal 2 3 2 5 3 2 2 5 3 2" xfId="30489" xr:uid="{0CA83DE8-C900-4F6B-AFDE-479A7C2FFC98}"/>
    <cellStyle name="Normal 2 3 2 5 3 2 2 5 3 3" xfId="48857" xr:uid="{94A4D664-DBC0-4FAB-A63D-FD1F97CF00AE}"/>
    <cellStyle name="Normal 2 3 2 5 3 2 2 5 4" xfId="21305" xr:uid="{D486EC78-A98A-4D3A-8042-295CC2A67309}"/>
    <cellStyle name="Normal 2 3 2 5 3 2 2 5 5" xfId="39673" xr:uid="{ECDBDD88-A850-4A7C-8981-A9E0AEE09C74}"/>
    <cellStyle name="Normal 2 3 2 5 3 2 2 6" xfId="5231" xr:uid="{A4DD905C-9361-4E07-B720-7C28971BAB9E}"/>
    <cellStyle name="Normal 2 3 2 5 3 2 2 6 2" xfId="14415" xr:uid="{758A7862-50D3-4C8B-92E7-7E609D70E90B}"/>
    <cellStyle name="Normal 2 3 2 5 3 2 2 6 2 2" xfId="32785" xr:uid="{E0746C67-0382-4FFE-B30D-12BCCC05DCE5}"/>
    <cellStyle name="Normal 2 3 2 5 3 2 2 6 2 3" xfId="51153" xr:uid="{066C6383-542F-4C16-B907-1DAF8A6ED3D6}"/>
    <cellStyle name="Normal 2 3 2 5 3 2 2 6 3" xfId="23601" xr:uid="{AF7E66F5-65F1-4158-A9F7-E2F318D76348}"/>
    <cellStyle name="Normal 2 3 2 5 3 2 2 6 4" xfId="41969" xr:uid="{2649EB03-C5AB-471D-95B5-85103642B9F8}"/>
    <cellStyle name="Normal 2 3 2 5 3 2 2 7" xfId="9823" xr:uid="{4A949576-BF54-4613-8BE9-8000E29B8B17}"/>
    <cellStyle name="Normal 2 3 2 5 3 2 2 7 2" xfId="28193" xr:uid="{953F14BD-AB26-4B07-AB43-D1D77BF54CB6}"/>
    <cellStyle name="Normal 2 3 2 5 3 2 2 7 3" xfId="46561" xr:uid="{2444EFD2-9925-4BF2-9EC7-64D6B4B58923}"/>
    <cellStyle name="Normal 2 3 2 5 3 2 2 8" xfId="19009" xr:uid="{CDFA2319-2305-4BE4-B475-D499687CBA13}"/>
    <cellStyle name="Normal 2 3 2 5 3 2 2 9" xfId="37377" xr:uid="{14758494-E108-4176-88A1-898A55214E6C}"/>
    <cellStyle name="Normal 2 3 2 5 3 2 3" xfId="926" xr:uid="{7F229B95-7F29-4B62-9B37-3B54751289C6}"/>
    <cellStyle name="Normal 2 3 2 5 3 2 3 2" xfId="3222" xr:uid="{BB0A8778-1C6F-4B6E-8ECB-5CB56C786977}"/>
    <cellStyle name="Normal 2 3 2 5 3 2 3 2 2" xfId="7814" xr:uid="{492217EE-6539-4C74-B050-EEA3A91A3966}"/>
    <cellStyle name="Normal 2 3 2 5 3 2 3 2 2 2" xfId="16998" xr:uid="{C1D35A4A-6881-4CEB-86E0-0E8A195A380D}"/>
    <cellStyle name="Normal 2 3 2 5 3 2 3 2 2 2 2" xfId="35368" xr:uid="{D794698D-5E4E-4D10-B6F0-296BC34F3C2F}"/>
    <cellStyle name="Normal 2 3 2 5 3 2 3 2 2 2 3" xfId="53736" xr:uid="{8A921B1B-AB09-45E2-A1A8-0A6CF4E7196D}"/>
    <cellStyle name="Normal 2 3 2 5 3 2 3 2 2 3" xfId="26184" xr:uid="{5BBA1A29-63AE-4A4D-9BDF-E11D52636134}"/>
    <cellStyle name="Normal 2 3 2 5 3 2 3 2 2 4" xfId="44552" xr:uid="{548040AC-8325-4402-938A-78279F491DC8}"/>
    <cellStyle name="Normal 2 3 2 5 3 2 3 2 3" xfId="12406" xr:uid="{9D796D32-EB78-47B5-83CD-B1DE7D694FCC}"/>
    <cellStyle name="Normal 2 3 2 5 3 2 3 2 3 2" xfId="30776" xr:uid="{9BBA6958-2198-40CA-91AE-D51A8691BA08}"/>
    <cellStyle name="Normal 2 3 2 5 3 2 3 2 3 3" xfId="49144" xr:uid="{ABD54F9E-A575-47AE-853F-DC31C73E67FA}"/>
    <cellStyle name="Normal 2 3 2 5 3 2 3 2 4" xfId="21592" xr:uid="{DD8892E0-037C-4D1B-B884-7D4EB3026F00}"/>
    <cellStyle name="Normal 2 3 2 5 3 2 3 2 5" xfId="39960" xr:uid="{4F843958-D81E-4E01-8023-5977378BF6D7}"/>
    <cellStyle name="Normal 2 3 2 5 3 2 3 3" xfId="5518" xr:uid="{25ADAA65-B081-422F-897B-FCD908B7EE03}"/>
    <cellStyle name="Normal 2 3 2 5 3 2 3 3 2" xfId="14702" xr:uid="{0CC1A42F-964B-43E5-8B74-B9E521DF080D}"/>
    <cellStyle name="Normal 2 3 2 5 3 2 3 3 2 2" xfId="33072" xr:uid="{FF858255-E22C-4DFA-9053-E59D3E8136E4}"/>
    <cellStyle name="Normal 2 3 2 5 3 2 3 3 2 3" xfId="51440" xr:uid="{CEA64374-E5D4-4FC9-A7AE-2F294C642411}"/>
    <cellStyle name="Normal 2 3 2 5 3 2 3 3 3" xfId="23888" xr:uid="{8695F910-03DC-4ADD-82CC-700076404D0F}"/>
    <cellStyle name="Normal 2 3 2 5 3 2 3 3 4" xfId="42256" xr:uid="{0AB72912-0788-4B37-BD87-D0107DCF91FF}"/>
    <cellStyle name="Normal 2 3 2 5 3 2 3 4" xfId="10110" xr:uid="{587CD22C-BBDE-403E-8876-7032293E5E27}"/>
    <cellStyle name="Normal 2 3 2 5 3 2 3 4 2" xfId="28480" xr:uid="{ED0046CD-053C-4FF8-BEF2-38D0B790E0BC}"/>
    <cellStyle name="Normal 2 3 2 5 3 2 3 4 3" xfId="46848" xr:uid="{F6B413F1-B81C-4A8E-A975-EAF0DC074267}"/>
    <cellStyle name="Normal 2 3 2 5 3 2 3 5" xfId="19296" xr:uid="{55F7ADCA-E1A3-4D1C-80E1-E93B2C3F7627}"/>
    <cellStyle name="Normal 2 3 2 5 3 2 3 6" xfId="37664" xr:uid="{66C47EFF-B8BD-408A-AA56-528FE41B7CE2}"/>
    <cellStyle name="Normal 2 3 2 5 3 2 4" xfId="1500" xr:uid="{3B274732-8589-4464-AC74-7FEAE64328E9}"/>
    <cellStyle name="Normal 2 3 2 5 3 2 4 2" xfId="3796" xr:uid="{D1AC3838-1239-4AA5-A00B-CBE35FC29A44}"/>
    <cellStyle name="Normal 2 3 2 5 3 2 4 2 2" xfId="8388" xr:uid="{8C5D3480-2441-4ED2-B8B8-F60008C7A881}"/>
    <cellStyle name="Normal 2 3 2 5 3 2 4 2 2 2" xfId="17572" xr:uid="{0D8F6299-45DD-4CB7-8537-E8172AD6EBB5}"/>
    <cellStyle name="Normal 2 3 2 5 3 2 4 2 2 2 2" xfId="35942" xr:uid="{40052203-6294-4F49-BABF-DF6E59F6470D}"/>
    <cellStyle name="Normal 2 3 2 5 3 2 4 2 2 2 3" xfId="54310" xr:uid="{7933902C-6A0E-463E-82FC-D6ED50A44BFC}"/>
    <cellStyle name="Normal 2 3 2 5 3 2 4 2 2 3" xfId="26758" xr:uid="{0153ABCE-3DE4-4DE2-970E-D929440E7D37}"/>
    <cellStyle name="Normal 2 3 2 5 3 2 4 2 2 4" xfId="45126" xr:uid="{6644C7A7-24D0-4F05-9584-819164E11321}"/>
    <cellStyle name="Normal 2 3 2 5 3 2 4 2 3" xfId="12980" xr:uid="{FCA1AE73-A370-4DEE-BD84-5B1C56BF0188}"/>
    <cellStyle name="Normal 2 3 2 5 3 2 4 2 3 2" xfId="31350" xr:uid="{7D2AEBD3-0CE3-43A0-AA9A-89248D123BDE}"/>
    <cellStyle name="Normal 2 3 2 5 3 2 4 2 3 3" xfId="49718" xr:uid="{06A86BDD-CF5A-435A-8BC6-9DBC28623A25}"/>
    <cellStyle name="Normal 2 3 2 5 3 2 4 2 4" xfId="22166" xr:uid="{C5CC7A4D-3EC1-4387-AE1D-674B3050527B}"/>
    <cellStyle name="Normal 2 3 2 5 3 2 4 2 5" xfId="40534" xr:uid="{C61FC576-8890-4291-BDC4-47108BBE6365}"/>
    <cellStyle name="Normal 2 3 2 5 3 2 4 3" xfId="6092" xr:uid="{970B899A-0C7C-48DC-869A-0A3E868EA4B4}"/>
    <cellStyle name="Normal 2 3 2 5 3 2 4 3 2" xfId="15276" xr:uid="{98A75E6F-F7DE-4968-BD4E-3B82A65EA628}"/>
    <cellStyle name="Normal 2 3 2 5 3 2 4 3 2 2" xfId="33646" xr:uid="{AFAAD061-31F0-42D7-9E42-60D4C4D1C181}"/>
    <cellStyle name="Normal 2 3 2 5 3 2 4 3 2 3" xfId="52014" xr:uid="{632AF8FC-BF3C-4E18-B77C-95BAD6965428}"/>
    <cellStyle name="Normal 2 3 2 5 3 2 4 3 3" xfId="24462" xr:uid="{11A70AD9-B6AA-4582-ADC8-7CC190AE2076}"/>
    <cellStyle name="Normal 2 3 2 5 3 2 4 3 4" xfId="42830" xr:uid="{DBE38E66-B37A-4C6F-A08A-E9DEDFDF84B0}"/>
    <cellStyle name="Normal 2 3 2 5 3 2 4 4" xfId="10684" xr:uid="{ABCF252C-B215-448C-9462-16C7F28BEB38}"/>
    <cellStyle name="Normal 2 3 2 5 3 2 4 4 2" xfId="29054" xr:uid="{38FA7DC5-57D7-4A78-82C7-17E04EFA4209}"/>
    <cellStyle name="Normal 2 3 2 5 3 2 4 4 3" xfId="47422" xr:uid="{F439F063-2E59-4F16-8384-E73309BE1C87}"/>
    <cellStyle name="Normal 2 3 2 5 3 2 4 5" xfId="19870" xr:uid="{C054AEBD-302F-43A5-8184-8654072C44AE}"/>
    <cellStyle name="Normal 2 3 2 5 3 2 4 6" xfId="38238" xr:uid="{C8DF1AEA-6A56-481E-AEDD-53078F2206E5}"/>
    <cellStyle name="Normal 2 3 2 5 3 2 5" xfId="2074" xr:uid="{9F13E502-D07A-405E-B8E0-07C4A0DB5CC6}"/>
    <cellStyle name="Normal 2 3 2 5 3 2 5 2" xfId="4370" xr:uid="{38EF6170-B561-4AB8-B00A-1E3654DE3FE2}"/>
    <cellStyle name="Normal 2 3 2 5 3 2 5 2 2" xfId="8962" xr:uid="{E090C542-A09E-4604-A105-CF6E469B8CEA}"/>
    <cellStyle name="Normal 2 3 2 5 3 2 5 2 2 2" xfId="18146" xr:uid="{58B88C3B-1299-447A-B062-B06A2371921D}"/>
    <cellStyle name="Normal 2 3 2 5 3 2 5 2 2 2 2" xfId="36516" xr:uid="{4E6EC884-6302-4B23-9FBD-ACD79488EA55}"/>
    <cellStyle name="Normal 2 3 2 5 3 2 5 2 2 2 3" xfId="54884" xr:uid="{1506D658-3CB1-4569-855B-2AFE4AA76244}"/>
    <cellStyle name="Normal 2 3 2 5 3 2 5 2 2 3" xfId="27332" xr:uid="{8837AE5D-591E-4857-9F56-2BBDC37E8C7B}"/>
    <cellStyle name="Normal 2 3 2 5 3 2 5 2 2 4" xfId="45700" xr:uid="{AF91B369-E75B-43EB-8DE7-3CE0615513EE}"/>
    <cellStyle name="Normal 2 3 2 5 3 2 5 2 3" xfId="13554" xr:uid="{EB8F1F3A-D70A-4E97-BCF3-7A9E1574C0B6}"/>
    <cellStyle name="Normal 2 3 2 5 3 2 5 2 3 2" xfId="31924" xr:uid="{72434BF9-1FA3-436F-857E-A3834DF1C840}"/>
    <cellStyle name="Normal 2 3 2 5 3 2 5 2 3 3" xfId="50292" xr:uid="{EDEF80C9-A0A6-452B-B4D5-24AA9451BEDA}"/>
    <cellStyle name="Normal 2 3 2 5 3 2 5 2 4" xfId="22740" xr:uid="{083FD0A2-FC28-44B6-907B-9D7CD5A324D9}"/>
    <cellStyle name="Normal 2 3 2 5 3 2 5 2 5" xfId="41108" xr:uid="{11157AD4-7C8E-4D27-9420-DD8EDBA4221F}"/>
    <cellStyle name="Normal 2 3 2 5 3 2 5 3" xfId="6666" xr:uid="{ED7F043B-1DDB-483B-969F-1D971EAC1797}"/>
    <cellStyle name="Normal 2 3 2 5 3 2 5 3 2" xfId="15850" xr:uid="{0967555F-C701-4AA4-BFA6-97F37305BA6C}"/>
    <cellStyle name="Normal 2 3 2 5 3 2 5 3 2 2" xfId="34220" xr:uid="{AAC5767A-BF98-4326-8277-DE1AA948C9C9}"/>
    <cellStyle name="Normal 2 3 2 5 3 2 5 3 2 3" xfId="52588" xr:uid="{D23DE9C7-2759-4F85-802E-C85D3D242D64}"/>
    <cellStyle name="Normal 2 3 2 5 3 2 5 3 3" xfId="25036" xr:uid="{3340B827-F462-41E3-974B-358A50ADE6E2}"/>
    <cellStyle name="Normal 2 3 2 5 3 2 5 3 4" xfId="43404" xr:uid="{8D14ACB6-15E5-43D4-8EBC-843865901933}"/>
    <cellStyle name="Normal 2 3 2 5 3 2 5 4" xfId="11258" xr:uid="{197A9A6D-EEED-4030-A693-A137D22E73D7}"/>
    <cellStyle name="Normal 2 3 2 5 3 2 5 4 2" xfId="29628" xr:uid="{DDCDA8C9-D398-487C-B03A-58733FB05D96}"/>
    <cellStyle name="Normal 2 3 2 5 3 2 5 4 3" xfId="47996" xr:uid="{F2D46BCD-18D7-4130-9818-F1167185439B}"/>
    <cellStyle name="Normal 2 3 2 5 3 2 5 5" xfId="20444" xr:uid="{ADC81286-E31F-454B-9F67-A229FC88B48A}"/>
    <cellStyle name="Normal 2 3 2 5 3 2 5 6" xfId="38812" xr:uid="{EA90E695-1242-4212-B892-DCDECC3516DA}"/>
    <cellStyle name="Normal 2 3 2 5 3 2 6" xfId="2648" xr:uid="{0B48C86E-A5F8-4D3A-84BD-0349E467A37A}"/>
    <cellStyle name="Normal 2 3 2 5 3 2 6 2" xfId="7240" xr:uid="{05B2A9D6-F368-4B04-909E-861B5745777C}"/>
    <cellStyle name="Normal 2 3 2 5 3 2 6 2 2" xfId="16424" xr:uid="{B4846EC5-726E-459A-BAB1-A1508F921795}"/>
    <cellStyle name="Normal 2 3 2 5 3 2 6 2 2 2" xfId="34794" xr:uid="{C133282B-36A0-4EEF-B618-926A4515EFC6}"/>
    <cellStyle name="Normal 2 3 2 5 3 2 6 2 2 3" xfId="53162" xr:uid="{F7EEC7C4-0A7E-4B91-8231-902E25BA5DFB}"/>
    <cellStyle name="Normal 2 3 2 5 3 2 6 2 3" xfId="25610" xr:uid="{16CEFB5F-B71A-4B10-BBC1-E4AA9A59C556}"/>
    <cellStyle name="Normal 2 3 2 5 3 2 6 2 4" xfId="43978" xr:uid="{331540BE-ED8A-4D4E-A766-096409CB6FA1}"/>
    <cellStyle name="Normal 2 3 2 5 3 2 6 3" xfId="11832" xr:uid="{08FE9C13-5089-4E5E-9CA0-A69A4E0CC615}"/>
    <cellStyle name="Normal 2 3 2 5 3 2 6 3 2" xfId="30202" xr:uid="{B8BE4490-25EC-4415-9A46-A507D42223BE}"/>
    <cellStyle name="Normal 2 3 2 5 3 2 6 3 3" xfId="48570" xr:uid="{F8792CD5-1A8D-47A1-8CC4-CBA59BC503F7}"/>
    <cellStyle name="Normal 2 3 2 5 3 2 6 4" xfId="21018" xr:uid="{767D2B0A-2AFC-4130-97A8-C6D3A945B339}"/>
    <cellStyle name="Normal 2 3 2 5 3 2 6 5" xfId="39386" xr:uid="{FBB65E2E-5F2B-4AB0-8882-6762653DDC4C}"/>
    <cellStyle name="Normal 2 3 2 5 3 2 7" xfId="4944" xr:uid="{B94AAD44-8BDD-4204-B7D1-91065A46CB5E}"/>
    <cellStyle name="Normal 2 3 2 5 3 2 7 2" xfId="14128" xr:uid="{3C4FD580-112D-4798-A946-635E720F6A8B}"/>
    <cellStyle name="Normal 2 3 2 5 3 2 7 2 2" xfId="32498" xr:uid="{AEF7DD3D-8093-496F-9D37-EF734193E34F}"/>
    <cellStyle name="Normal 2 3 2 5 3 2 7 2 3" xfId="50866" xr:uid="{EF0111C4-A18A-4F7F-A9AA-D64C7EADFBC4}"/>
    <cellStyle name="Normal 2 3 2 5 3 2 7 3" xfId="23314" xr:uid="{30F1A9C5-1E9A-43D4-ADAB-FAA0C476EAE5}"/>
    <cellStyle name="Normal 2 3 2 5 3 2 7 4" xfId="41682" xr:uid="{B0BF56FB-EA46-4B1F-8253-969A29AA74CE}"/>
    <cellStyle name="Normal 2 3 2 5 3 2 8" xfId="9536" xr:uid="{ED35E242-A3D5-485A-92EB-D51597C1D28B}"/>
    <cellStyle name="Normal 2 3 2 5 3 2 8 2" xfId="27906" xr:uid="{375C9DE2-3066-4326-8C21-CE7ED802600F}"/>
    <cellStyle name="Normal 2 3 2 5 3 2 8 3" xfId="46274" xr:uid="{C2363DC9-F7F2-4F35-9559-6D027EB73FB7}"/>
    <cellStyle name="Normal 2 3 2 5 3 2 9" xfId="18722" xr:uid="{ABB1267A-DB83-4B12-9556-70959F8AF741}"/>
    <cellStyle name="Normal 2 3 2 5 3 3" xfId="499" xr:uid="{4B105503-DFEA-4AC4-97D8-DA6F9CF590C2}"/>
    <cellStyle name="Normal 2 3 2 5 3 3 2" xfId="1073" xr:uid="{9ED86657-5A8A-47E8-93DB-5FDDEBCAEE54}"/>
    <cellStyle name="Normal 2 3 2 5 3 3 2 2" xfId="3369" xr:uid="{8D4C47DD-4296-402A-9B0C-1B0CAC1563C2}"/>
    <cellStyle name="Normal 2 3 2 5 3 3 2 2 2" xfId="7961" xr:uid="{F62804B7-ADCA-41B5-8024-DE59DF9733CD}"/>
    <cellStyle name="Normal 2 3 2 5 3 3 2 2 2 2" xfId="17145" xr:uid="{70670932-B214-4465-9A3D-CE3FDC0C4E6F}"/>
    <cellStyle name="Normal 2 3 2 5 3 3 2 2 2 2 2" xfId="35515" xr:uid="{9A96AA8D-7C52-4A0E-8E7F-279EF07BF78A}"/>
    <cellStyle name="Normal 2 3 2 5 3 3 2 2 2 2 3" xfId="53883" xr:uid="{352798D7-47D1-4B69-A663-DECC96F53E7B}"/>
    <cellStyle name="Normal 2 3 2 5 3 3 2 2 2 3" xfId="26331" xr:uid="{B22BE785-2A9A-4D60-B32E-4A8F9C7B73FD}"/>
    <cellStyle name="Normal 2 3 2 5 3 3 2 2 2 4" xfId="44699" xr:uid="{F7014255-7981-44CA-AF79-91C08B8DC098}"/>
    <cellStyle name="Normal 2 3 2 5 3 3 2 2 3" xfId="12553" xr:uid="{48231441-A157-40A7-B553-E3ED3A6D0FC6}"/>
    <cellStyle name="Normal 2 3 2 5 3 3 2 2 3 2" xfId="30923" xr:uid="{52EAFD51-EF62-4D7A-9A86-69434DCE4ED3}"/>
    <cellStyle name="Normal 2 3 2 5 3 3 2 2 3 3" xfId="49291" xr:uid="{F3B37CC9-5008-4B76-BA0D-312FC8C38226}"/>
    <cellStyle name="Normal 2 3 2 5 3 3 2 2 4" xfId="21739" xr:uid="{74EE9571-0E89-4A6C-AA0E-645B59A0ADF8}"/>
    <cellStyle name="Normal 2 3 2 5 3 3 2 2 5" xfId="40107" xr:uid="{24B43FDE-0BA4-4E76-B579-240B06B2E9CB}"/>
    <cellStyle name="Normal 2 3 2 5 3 3 2 3" xfId="5665" xr:uid="{2ECF61AF-C92F-4761-B279-5D5CE83F75E3}"/>
    <cellStyle name="Normal 2 3 2 5 3 3 2 3 2" xfId="14849" xr:uid="{B3A24F94-D0BB-494A-B00A-506AAF591464}"/>
    <cellStyle name="Normal 2 3 2 5 3 3 2 3 2 2" xfId="33219" xr:uid="{BCCB5EF3-DC1C-4743-ABA9-B36906805934}"/>
    <cellStyle name="Normal 2 3 2 5 3 3 2 3 2 3" xfId="51587" xr:uid="{B0BF644B-4BAB-4E91-86BC-BB62753D6C57}"/>
    <cellStyle name="Normal 2 3 2 5 3 3 2 3 3" xfId="24035" xr:uid="{F030D0C2-F7AE-4EED-96A5-BC53FD41E4A9}"/>
    <cellStyle name="Normal 2 3 2 5 3 3 2 3 4" xfId="42403" xr:uid="{9EBF2359-0F77-4A54-8580-49A9B6657D24}"/>
    <cellStyle name="Normal 2 3 2 5 3 3 2 4" xfId="10257" xr:uid="{2CEBBEFF-1927-4190-9CF6-7E20BD21B423}"/>
    <cellStyle name="Normal 2 3 2 5 3 3 2 4 2" xfId="28627" xr:uid="{74CE801C-EBAB-4FF0-BC8B-4A1DA8DE3E64}"/>
    <cellStyle name="Normal 2 3 2 5 3 3 2 4 3" xfId="46995" xr:uid="{10C63519-CAEE-475E-A4FA-65D9EBBE8C8D}"/>
    <cellStyle name="Normal 2 3 2 5 3 3 2 5" xfId="19443" xr:uid="{2E1BBE71-0C01-415A-AF49-8C8384845E7B}"/>
    <cellStyle name="Normal 2 3 2 5 3 3 2 6" xfId="37811" xr:uid="{072C258A-2A7C-46C1-B0F8-8B7E05882D1C}"/>
    <cellStyle name="Normal 2 3 2 5 3 3 3" xfId="1647" xr:uid="{A2ABEDF1-404C-4EFC-B499-E70489090672}"/>
    <cellStyle name="Normal 2 3 2 5 3 3 3 2" xfId="3943" xr:uid="{886F80E3-F0C1-4A59-A915-B31B7C818201}"/>
    <cellStyle name="Normal 2 3 2 5 3 3 3 2 2" xfId="8535" xr:uid="{6DCBE5BF-E1F1-4726-9EBA-FAA09F369A40}"/>
    <cellStyle name="Normal 2 3 2 5 3 3 3 2 2 2" xfId="17719" xr:uid="{CAE12DF5-05D2-4C6B-A0FC-54D72D1DE5D1}"/>
    <cellStyle name="Normal 2 3 2 5 3 3 3 2 2 2 2" xfId="36089" xr:uid="{E23AAC32-A20D-4AA4-96C7-224E5947654E}"/>
    <cellStyle name="Normal 2 3 2 5 3 3 3 2 2 2 3" xfId="54457" xr:uid="{9162435E-4B88-4B7B-A6B4-C0406717C546}"/>
    <cellStyle name="Normal 2 3 2 5 3 3 3 2 2 3" xfId="26905" xr:uid="{08AC2704-7C1B-471F-80B4-7F612943A370}"/>
    <cellStyle name="Normal 2 3 2 5 3 3 3 2 2 4" xfId="45273" xr:uid="{62AE9280-58A1-4C55-A1A4-130373B57A7F}"/>
    <cellStyle name="Normal 2 3 2 5 3 3 3 2 3" xfId="13127" xr:uid="{D9B77240-11B1-4B64-9FBD-A82BF30410E1}"/>
    <cellStyle name="Normal 2 3 2 5 3 3 3 2 3 2" xfId="31497" xr:uid="{0210111D-1605-45CA-880C-39F5090D68D0}"/>
    <cellStyle name="Normal 2 3 2 5 3 3 3 2 3 3" xfId="49865" xr:uid="{D36E5FC4-7456-4C6D-A28B-7D481B018161}"/>
    <cellStyle name="Normal 2 3 2 5 3 3 3 2 4" xfId="22313" xr:uid="{D19C42ED-504B-4A89-AC69-AE04C6180405}"/>
    <cellStyle name="Normal 2 3 2 5 3 3 3 2 5" xfId="40681" xr:uid="{F9C887CE-6218-49E2-B072-3AE19D205279}"/>
    <cellStyle name="Normal 2 3 2 5 3 3 3 3" xfId="6239" xr:uid="{D7C73B80-9BC8-48F8-B82A-146F8959653E}"/>
    <cellStyle name="Normal 2 3 2 5 3 3 3 3 2" xfId="15423" xr:uid="{304C46A5-235B-45D0-9E34-367F220A0D8E}"/>
    <cellStyle name="Normal 2 3 2 5 3 3 3 3 2 2" xfId="33793" xr:uid="{AD8E4AB2-8889-43AA-95A2-246A5A1B5A6B}"/>
    <cellStyle name="Normal 2 3 2 5 3 3 3 3 2 3" xfId="52161" xr:uid="{E3877093-CADD-412E-89EC-89358BAD6361}"/>
    <cellStyle name="Normal 2 3 2 5 3 3 3 3 3" xfId="24609" xr:uid="{BC9B4EBF-0720-4D93-AD7D-7F89E6E7AAC6}"/>
    <cellStyle name="Normal 2 3 2 5 3 3 3 3 4" xfId="42977" xr:uid="{F6F6674F-48C2-4C94-93D8-0A1DFA5CC985}"/>
    <cellStyle name="Normal 2 3 2 5 3 3 3 4" xfId="10831" xr:uid="{8DBAF54B-1E60-4730-B941-43A6313DFADF}"/>
    <cellStyle name="Normal 2 3 2 5 3 3 3 4 2" xfId="29201" xr:uid="{800B5AB2-2AE6-4A41-84A9-883AC16A68FC}"/>
    <cellStyle name="Normal 2 3 2 5 3 3 3 4 3" xfId="47569" xr:uid="{02864517-1400-4EEA-8CED-B66B80B03147}"/>
    <cellStyle name="Normal 2 3 2 5 3 3 3 5" xfId="20017" xr:uid="{60C4EE82-9A7C-4174-97D1-12F963F05BAC}"/>
    <cellStyle name="Normal 2 3 2 5 3 3 3 6" xfId="38385" xr:uid="{39C8FB25-EA34-4410-A5CB-2FB2A4FFE9D0}"/>
    <cellStyle name="Normal 2 3 2 5 3 3 4" xfId="2221" xr:uid="{9438AEC8-B65B-40B8-97AE-137E94CA1915}"/>
    <cellStyle name="Normal 2 3 2 5 3 3 4 2" xfId="4517" xr:uid="{D08834BA-F17E-4781-B2B4-C3B7F00DEF21}"/>
    <cellStyle name="Normal 2 3 2 5 3 3 4 2 2" xfId="9109" xr:uid="{AC255E06-90CD-4ECC-8EAC-9B1BB033866A}"/>
    <cellStyle name="Normal 2 3 2 5 3 3 4 2 2 2" xfId="18293" xr:uid="{8848C7C6-C8B2-4463-A78D-46A9FF2EBF94}"/>
    <cellStyle name="Normal 2 3 2 5 3 3 4 2 2 2 2" xfId="36663" xr:uid="{91F4B52C-D099-40E8-8496-28A27BA2B969}"/>
    <cellStyle name="Normal 2 3 2 5 3 3 4 2 2 2 3" xfId="55031" xr:uid="{C1815FB1-C6EE-438E-BBBB-F482383D4D51}"/>
    <cellStyle name="Normal 2 3 2 5 3 3 4 2 2 3" xfId="27479" xr:uid="{9F927909-DAB9-4915-9FD4-FA45094A4A5F}"/>
    <cellStyle name="Normal 2 3 2 5 3 3 4 2 2 4" xfId="45847" xr:uid="{7FEE1E54-03EA-4D52-AF52-1C0D21A5AEBB}"/>
    <cellStyle name="Normal 2 3 2 5 3 3 4 2 3" xfId="13701" xr:uid="{74D37CE3-C472-41E0-8F53-E1C1ED736FDD}"/>
    <cellStyle name="Normal 2 3 2 5 3 3 4 2 3 2" xfId="32071" xr:uid="{3E976A85-17BA-47FD-8F92-110A7C567E0D}"/>
    <cellStyle name="Normal 2 3 2 5 3 3 4 2 3 3" xfId="50439" xr:uid="{5116ABF3-CC8B-40D3-BFF4-3EA811601140}"/>
    <cellStyle name="Normal 2 3 2 5 3 3 4 2 4" xfId="22887" xr:uid="{2D91C9B8-8B18-47C9-9E0A-20695DE328BB}"/>
    <cellStyle name="Normal 2 3 2 5 3 3 4 2 5" xfId="41255" xr:uid="{9E29C750-357B-4B47-A84F-0F457AA43D09}"/>
    <cellStyle name="Normal 2 3 2 5 3 3 4 3" xfId="6813" xr:uid="{2B4F92ED-89D0-41BD-BCBC-5959BDC31784}"/>
    <cellStyle name="Normal 2 3 2 5 3 3 4 3 2" xfId="15997" xr:uid="{1929877D-6E07-4485-A5A3-C7FF05D0E650}"/>
    <cellStyle name="Normal 2 3 2 5 3 3 4 3 2 2" xfId="34367" xr:uid="{056A6BF9-DEA7-4FFA-8F7A-BD34F2AF63D2}"/>
    <cellStyle name="Normal 2 3 2 5 3 3 4 3 2 3" xfId="52735" xr:uid="{5B0996D8-7AEF-460F-A0E7-31513A80BCCB}"/>
    <cellStyle name="Normal 2 3 2 5 3 3 4 3 3" xfId="25183" xr:uid="{5A1C476C-A444-43FC-86FB-B60E06D0A7C5}"/>
    <cellStyle name="Normal 2 3 2 5 3 3 4 3 4" xfId="43551" xr:uid="{1A41CCF9-3FE1-436A-BA81-94A544A339D3}"/>
    <cellStyle name="Normal 2 3 2 5 3 3 4 4" xfId="11405" xr:uid="{83B71449-F4A2-4C65-A293-28C704B900F4}"/>
    <cellStyle name="Normal 2 3 2 5 3 3 4 4 2" xfId="29775" xr:uid="{A70CC5CA-9429-4298-9B2F-86662802F8A8}"/>
    <cellStyle name="Normal 2 3 2 5 3 3 4 4 3" xfId="48143" xr:uid="{16FB56E6-F0E9-4A2C-ABB3-69CF8930FE90}"/>
    <cellStyle name="Normal 2 3 2 5 3 3 4 5" xfId="20591" xr:uid="{7339F0F1-E954-4A4F-B71F-DA9BF032CDD1}"/>
    <cellStyle name="Normal 2 3 2 5 3 3 4 6" xfId="38959" xr:uid="{7B727DF6-E3DD-4593-BADF-63874999F88C}"/>
    <cellStyle name="Normal 2 3 2 5 3 3 5" xfId="2795" xr:uid="{BCFA3F72-01AD-47E8-A3F2-44A9881B284C}"/>
    <cellStyle name="Normal 2 3 2 5 3 3 5 2" xfId="7387" xr:uid="{538C9E6F-E558-4729-A42B-D602911EE553}"/>
    <cellStyle name="Normal 2 3 2 5 3 3 5 2 2" xfId="16571" xr:uid="{D07A4B1B-48A8-40CF-9CCB-0BDBDD5A9F3E}"/>
    <cellStyle name="Normal 2 3 2 5 3 3 5 2 2 2" xfId="34941" xr:uid="{899BA205-2002-4639-B3BD-A2FEF36CEC48}"/>
    <cellStyle name="Normal 2 3 2 5 3 3 5 2 2 3" xfId="53309" xr:uid="{3CA9165E-5C14-4C69-91B8-A5AF5A6A4065}"/>
    <cellStyle name="Normal 2 3 2 5 3 3 5 2 3" xfId="25757" xr:uid="{FF1B38A5-5B93-4103-8E10-C6DE623524F2}"/>
    <cellStyle name="Normal 2 3 2 5 3 3 5 2 4" xfId="44125" xr:uid="{2B187CBD-15EA-414F-867C-7AB3060BFDC7}"/>
    <cellStyle name="Normal 2 3 2 5 3 3 5 3" xfId="11979" xr:uid="{4D4667B2-98B1-4F7A-95D2-372F6A02E64B}"/>
    <cellStyle name="Normal 2 3 2 5 3 3 5 3 2" xfId="30349" xr:uid="{9C268DDD-CE06-47B3-A990-FF2D82AF4731}"/>
    <cellStyle name="Normal 2 3 2 5 3 3 5 3 3" xfId="48717" xr:uid="{90F11E5B-E352-4CA5-8B91-D2F95E59AEE7}"/>
    <cellStyle name="Normal 2 3 2 5 3 3 5 4" xfId="21165" xr:uid="{71D2D42E-545A-4C7D-8B3D-B0F745102395}"/>
    <cellStyle name="Normal 2 3 2 5 3 3 5 5" xfId="39533" xr:uid="{678026B0-B0CB-4E34-8EC8-8C2236E21E33}"/>
    <cellStyle name="Normal 2 3 2 5 3 3 6" xfId="5091" xr:uid="{8ED58441-8768-4E4B-8B33-D2F720B455D4}"/>
    <cellStyle name="Normal 2 3 2 5 3 3 6 2" xfId="14275" xr:uid="{6D2925D7-D37E-4544-99F8-00CDB11CED76}"/>
    <cellStyle name="Normal 2 3 2 5 3 3 6 2 2" xfId="32645" xr:uid="{B6B7FF35-A554-4936-B882-EB22482362EE}"/>
    <cellStyle name="Normal 2 3 2 5 3 3 6 2 3" xfId="51013" xr:uid="{62327AB4-8593-4423-A441-2CBAD657818F}"/>
    <cellStyle name="Normal 2 3 2 5 3 3 6 3" xfId="23461" xr:uid="{F349A713-153D-408D-8D30-D4C0FBBE68F7}"/>
    <cellStyle name="Normal 2 3 2 5 3 3 6 4" xfId="41829" xr:uid="{7E79FEB3-4344-4A56-A068-F090720AA0D5}"/>
    <cellStyle name="Normal 2 3 2 5 3 3 7" xfId="9683" xr:uid="{2DD071B2-477C-4F7D-B584-F4FF2E5D67FF}"/>
    <cellStyle name="Normal 2 3 2 5 3 3 7 2" xfId="28053" xr:uid="{537382C3-AC66-4589-8E3A-3EB12931A0F5}"/>
    <cellStyle name="Normal 2 3 2 5 3 3 7 3" xfId="46421" xr:uid="{2E3199AB-E6B8-412C-8447-422798C21F8E}"/>
    <cellStyle name="Normal 2 3 2 5 3 3 8" xfId="18869" xr:uid="{166CC669-BD5B-4585-8F82-A7E1CCFEC99A}"/>
    <cellStyle name="Normal 2 3 2 5 3 3 9" xfId="37237" xr:uid="{A9868C41-F62D-46A6-8C74-1CD51F3068C3}"/>
    <cellStyle name="Normal 2 3 2 5 3 4" xfId="786" xr:uid="{50EE99BA-982C-4579-9DEF-0C904C108AAF}"/>
    <cellStyle name="Normal 2 3 2 5 3 4 2" xfId="3082" xr:uid="{D3786D1D-C885-41E2-881E-A96843153883}"/>
    <cellStyle name="Normal 2 3 2 5 3 4 2 2" xfId="7674" xr:uid="{FA8953C2-47AE-43F6-8313-CA977508F263}"/>
    <cellStyle name="Normal 2 3 2 5 3 4 2 2 2" xfId="16858" xr:uid="{2F72880D-0CAD-41A4-B43C-11CE3720AF9A}"/>
    <cellStyle name="Normal 2 3 2 5 3 4 2 2 2 2" xfId="35228" xr:uid="{61335685-A6F9-4855-8C98-487CA07CA189}"/>
    <cellStyle name="Normal 2 3 2 5 3 4 2 2 2 3" xfId="53596" xr:uid="{75828556-C313-4A76-862B-8331335AA045}"/>
    <cellStyle name="Normal 2 3 2 5 3 4 2 2 3" xfId="26044" xr:uid="{61FE5EC8-28A9-4427-8CAC-240B021C308F}"/>
    <cellStyle name="Normal 2 3 2 5 3 4 2 2 4" xfId="44412" xr:uid="{ABE73A3E-9AA3-4A3A-9969-AB960A9F702D}"/>
    <cellStyle name="Normal 2 3 2 5 3 4 2 3" xfId="12266" xr:uid="{1BC40D3A-7218-44AF-B0E6-D0C73692BF34}"/>
    <cellStyle name="Normal 2 3 2 5 3 4 2 3 2" xfId="30636" xr:uid="{8A289044-8220-433B-A9E8-7854FB1F02F8}"/>
    <cellStyle name="Normal 2 3 2 5 3 4 2 3 3" xfId="49004" xr:uid="{0C90EBB3-21CF-4823-BF15-A8A39140923F}"/>
    <cellStyle name="Normal 2 3 2 5 3 4 2 4" xfId="21452" xr:uid="{D4721415-002E-41E2-9FF6-E5F21D00AE97}"/>
    <cellStyle name="Normal 2 3 2 5 3 4 2 5" xfId="39820" xr:uid="{03C6A0C5-2104-43D3-99A2-159103D3F0BA}"/>
    <cellStyle name="Normal 2 3 2 5 3 4 3" xfId="5378" xr:uid="{1DA66EE9-0A49-49C0-A818-CE0B9DD6D683}"/>
    <cellStyle name="Normal 2 3 2 5 3 4 3 2" xfId="14562" xr:uid="{C776CBAD-D5B8-4A62-A29F-9A4F7989494C}"/>
    <cellStyle name="Normal 2 3 2 5 3 4 3 2 2" xfId="32932" xr:uid="{9BB1E343-43D2-4C52-8A09-17B05B09DD5B}"/>
    <cellStyle name="Normal 2 3 2 5 3 4 3 2 3" xfId="51300" xr:uid="{AFAC476F-10FE-4431-8166-E63C3946AF38}"/>
    <cellStyle name="Normal 2 3 2 5 3 4 3 3" xfId="23748" xr:uid="{3C1CA24C-29D9-433C-83BA-CD58254800DF}"/>
    <cellStyle name="Normal 2 3 2 5 3 4 3 4" xfId="42116" xr:uid="{F12BD77F-6783-4805-8DBC-1B4C9419AEA4}"/>
    <cellStyle name="Normal 2 3 2 5 3 4 4" xfId="9970" xr:uid="{07995CBD-B080-4EB4-A95B-DCA8CD1FFB70}"/>
    <cellStyle name="Normal 2 3 2 5 3 4 4 2" xfId="28340" xr:uid="{C5F4F6A2-D0EC-422E-8FBA-B4D724BFDD3C}"/>
    <cellStyle name="Normal 2 3 2 5 3 4 4 3" xfId="46708" xr:uid="{29477C0D-0228-446A-9D42-2CD39F3F48F1}"/>
    <cellStyle name="Normal 2 3 2 5 3 4 5" xfId="19156" xr:uid="{35F3DBD3-5BAB-49BD-895F-0CFF368273C0}"/>
    <cellStyle name="Normal 2 3 2 5 3 4 6" xfId="37524" xr:uid="{B7EF64E9-A412-4B2A-A9A2-E914CC607AB0}"/>
    <cellStyle name="Normal 2 3 2 5 3 5" xfId="1360" xr:uid="{5B8869BB-4324-4DE5-8D9A-AB40EC6A8035}"/>
    <cellStyle name="Normal 2 3 2 5 3 5 2" xfId="3656" xr:uid="{7D08EFA9-311D-40BA-BE3C-5DDF3E061904}"/>
    <cellStyle name="Normal 2 3 2 5 3 5 2 2" xfId="8248" xr:uid="{997B3FB8-20A2-4B7C-8A5C-FD48FCD9D010}"/>
    <cellStyle name="Normal 2 3 2 5 3 5 2 2 2" xfId="17432" xr:uid="{F4A66780-B049-4783-98B0-B1676FF73980}"/>
    <cellStyle name="Normal 2 3 2 5 3 5 2 2 2 2" xfId="35802" xr:uid="{4B03E3E9-3369-449F-B788-D8DDF9DFEAA7}"/>
    <cellStyle name="Normal 2 3 2 5 3 5 2 2 2 3" xfId="54170" xr:uid="{DDCBC2BB-48E9-43FF-B449-D513223F9598}"/>
    <cellStyle name="Normal 2 3 2 5 3 5 2 2 3" xfId="26618" xr:uid="{BA7F546A-5004-4B52-9951-548E65FA34DF}"/>
    <cellStyle name="Normal 2 3 2 5 3 5 2 2 4" xfId="44986" xr:uid="{3D62C779-42C0-44F1-A118-9DFFC3AB26BC}"/>
    <cellStyle name="Normal 2 3 2 5 3 5 2 3" xfId="12840" xr:uid="{00415A31-B0A6-49F2-A4E8-AD7A9F7B3F7A}"/>
    <cellStyle name="Normal 2 3 2 5 3 5 2 3 2" xfId="31210" xr:uid="{99298894-E0BF-4C95-8F80-87E9DBD70466}"/>
    <cellStyle name="Normal 2 3 2 5 3 5 2 3 3" xfId="49578" xr:uid="{8086B21D-1E7D-4928-A190-003A4C7344FB}"/>
    <cellStyle name="Normal 2 3 2 5 3 5 2 4" xfId="22026" xr:uid="{E60CFFF6-CF3A-455C-8648-1DD0D9DA8953}"/>
    <cellStyle name="Normal 2 3 2 5 3 5 2 5" xfId="40394" xr:uid="{314CB9D2-171B-4975-8C6F-AD1A3E443C30}"/>
    <cellStyle name="Normal 2 3 2 5 3 5 3" xfId="5952" xr:uid="{E37CED7D-45D0-4745-B2F3-2C3A6833325B}"/>
    <cellStyle name="Normal 2 3 2 5 3 5 3 2" xfId="15136" xr:uid="{F0B121F4-2848-4B20-A578-01468367FFA8}"/>
    <cellStyle name="Normal 2 3 2 5 3 5 3 2 2" xfId="33506" xr:uid="{34D3ECB5-1ABA-49D7-B511-02DA5B66AD91}"/>
    <cellStyle name="Normal 2 3 2 5 3 5 3 2 3" xfId="51874" xr:uid="{31532D23-2F3F-4336-855E-EC87CB5A1A6E}"/>
    <cellStyle name="Normal 2 3 2 5 3 5 3 3" xfId="24322" xr:uid="{48B37AD7-570C-4FA6-8D51-7ABC17CA9259}"/>
    <cellStyle name="Normal 2 3 2 5 3 5 3 4" xfId="42690" xr:uid="{3EDD79B7-32A2-4E06-9D96-372C5316ADB5}"/>
    <cellStyle name="Normal 2 3 2 5 3 5 4" xfId="10544" xr:uid="{4D359B77-1D81-4F0B-8990-7CAE8DD3C680}"/>
    <cellStyle name="Normal 2 3 2 5 3 5 4 2" xfId="28914" xr:uid="{716ADBA7-8A1A-452A-89DE-F2711EEB662B}"/>
    <cellStyle name="Normal 2 3 2 5 3 5 4 3" xfId="47282" xr:uid="{D0CBE4D2-59D1-4CBF-A65A-B5E28891CC41}"/>
    <cellStyle name="Normal 2 3 2 5 3 5 5" xfId="19730" xr:uid="{F5275166-BB74-42FE-8A82-C7EDC882FBD0}"/>
    <cellStyle name="Normal 2 3 2 5 3 5 6" xfId="38098" xr:uid="{AF4660C8-4335-471E-B441-F940D6FA1D8D}"/>
    <cellStyle name="Normal 2 3 2 5 3 6" xfId="1934" xr:uid="{1822E8CB-F00A-4E04-A420-8FE4103CC858}"/>
    <cellStyle name="Normal 2 3 2 5 3 6 2" xfId="4230" xr:uid="{B3C351F4-10A6-4B87-A244-ADF62891DA2F}"/>
    <cellStyle name="Normal 2 3 2 5 3 6 2 2" xfId="8822" xr:uid="{13024A9B-9EB4-4D70-AE16-01E46B5D015A}"/>
    <cellStyle name="Normal 2 3 2 5 3 6 2 2 2" xfId="18006" xr:uid="{4C944D17-0931-4E25-9EA0-36AEC01DF1A2}"/>
    <cellStyle name="Normal 2 3 2 5 3 6 2 2 2 2" xfId="36376" xr:uid="{1D39FE53-C210-4D29-911A-0E7D98FAC51F}"/>
    <cellStyle name="Normal 2 3 2 5 3 6 2 2 2 3" xfId="54744" xr:uid="{915DC489-6AAD-4155-A49D-9083FABA5D7D}"/>
    <cellStyle name="Normal 2 3 2 5 3 6 2 2 3" xfId="27192" xr:uid="{806DB64A-A89C-4030-B22F-64322BD5BF76}"/>
    <cellStyle name="Normal 2 3 2 5 3 6 2 2 4" xfId="45560" xr:uid="{A632E371-5A09-4DEF-9499-6399E7467BB9}"/>
    <cellStyle name="Normal 2 3 2 5 3 6 2 3" xfId="13414" xr:uid="{D73C3591-ADEE-433B-B18C-35B62EE12B2C}"/>
    <cellStyle name="Normal 2 3 2 5 3 6 2 3 2" xfId="31784" xr:uid="{1F0CECD8-8696-4BC4-8106-1175A7FDEA93}"/>
    <cellStyle name="Normal 2 3 2 5 3 6 2 3 3" xfId="50152" xr:uid="{BF55A2AF-2880-4413-8539-BFC6C125D8EC}"/>
    <cellStyle name="Normal 2 3 2 5 3 6 2 4" xfId="22600" xr:uid="{85E3ABED-750F-47E4-A07B-1FC94FCCA30C}"/>
    <cellStyle name="Normal 2 3 2 5 3 6 2 5" xfId="40968" xr:uid="{6EB04EB8-A9C2-4704-9149-9D46B4B29871}"/>
    <cellStyle name="Normal 2 3 2 5 3 6 3" xfId="6526" xr:uid="{81E6E894-75CF-4828-B2B7-BDEDEF3D4445}"/>
    <cellStyle name="Normal 2 3 2 5 3 6 3 2" xfId="15710" xr:uid="{4B6089E4-0E91-49E6-BAF7-8CE217682951}"/>
    <cellStyle name="Normal 2 3 2 5 3 6 3 2 2" xfId="34080" xr:uid="{9330554C-AA93-4039-AA92-B4F5979533AC}"/>
    <cellStyle name="Normal 2 3 2 5 3 6 3 2 3" xfId="52448" xr:uid="{36FA507B-5774-4D98-ACF1-F4C18E73D449}"/>
    <cellStyle name="Normal 2 3 2 5 3 6 3 3" xfId="24896" xr:uid="{3D2D9ACF-1F78-4F3E-8ECB-7C0EE63E9EC0}"/>
    <cellStyle name="Normal 2 3 2 5 3 6 3 4" xfId="43264" xr:uid="{E24012FF-BC8E-463D-BE02-B94D3DD61908}"/>
    <cellStyle name="Normal 2 3 2 5 3 6 4" xfId="11118" xr:uid="{130775EC-581D-4B51-9F14-1ADE5784849B}"/>
    <cellStyle name="Normal 2 3 2 5 3 6 4 2" xfId="29488" xr:uid="{07A9987F-E76A-4921-B099-0B61911A344A}"/>
    <cellStyle name="Normal 2 3 2 5 3 6 4 3" xfId="47856" xr:uid="{ADD057E0-0560-4DEE-89A6-FB7D3CF6073C}"/>
    <cellStyle name="Normal 2 3 2 5 3 6 5" xfId="20304" xr:uid="{E75D00CC-6E67-4A2A-AECA-A2957C6ED002}"/>
    <cellStyle name="Normal 2 3 2 5 3 6 6" xfId="38672" xr:uid="{98771474-AF63-41C3-B4D6-8BB1B3F7DD91}"/>
    <cellStyle name="Normal 2 3 2 5 3 7" xfId="2508" xr:uid="{892321BB-EA0E-4156-8364-D7F63FB311E1}"/>
    <cellStyle name="Normal 2 3 2 5 3 7 2" xfId="7100" xr:uid="{9475C450-5E1F-4364-8043-3572AC3C9183}"/>
    <cellStyle name="Normal 2 3 2 5 3 7 2 2" xfId="16284" xr:uid="{232FD1EE-C217-4476-87CC-606EE96159FD}"/>
    <cellStyle name="Normal 2 3 2 5 3 7 2 2 2" xfId="34654" xr:uid="{E0C8B01F-C92E-43F5-9696-C3D0DEF3C0CA}"/>
    <cellStyle name="Normal 2 3 2 5 3 7 2 2 3" xfId="53022" xr:uid="{ED9FC51F-6744-4B09-8241-9770AD57A2E3}"/>
    <cellStyle name="Normal 2 3 2 5 3 7 2 3" xfId="25470" xr:uid="{4CF09771-ECB6-4407-8E6F-8CC687A96185}"/>
    <cellStyle name="Normal 2 3 2 5 3 7 2 4" xfId="43838" xr:uid="{396C9A52-44CD-4E5C-9FA3-F8C8A63073CC}"/>
    <cellStyle name="Normal 2 3 2 5 3 7 3" xfId="11692" xr:uid="{921787CE-40E6-4F7F-BFDE-4679A32AB74E}"/>
    <cellStyle name="Normal 2 3 2 5 3 7 3 2" xfId="30062" xr:uid="{09ADB8B6-2398-466F-809F-B2FCCBB9683B}"/>
    <cellStyle name="Normal 2 3 2 5 3 7 3 3" xfId="48430" xr:uid="{BAE03320-741A-4511-A22E-C091873ED03E}"/>
    <cellStyle name="Normal 2 3 2 5 3 7 4" xfId="20878" xr:uid="{91DD1014-22AE-490A-952C-2F3D16514AA5}"/>
    <cellStyle name="Normal 2 3 2 5 3 7 5" xfId="39246" xr:uid="{7571F610-0480-448E-A9AF-F5FB2087212E}"/>
    <cellStyle name="Normal 2 3 2 5 3 8" xfId="4804" xr:uid="{8BB5593D-F7AC-4161-9BFE-6B09D0F347A4}"/>
    <cellStyle name="Normal 2 3 2 5 3 8 2" xfId="13988" xr:uid="{15D21778-57C4-46C2-90C5-B65DBFA69FD0}"/>
    <cellStyle name="Normal 2 3 2 5 3 8 2 2" xfId="32358" xr:uid="{3F3DCE5F-4769-460B-9228-963CF798DC82}"/>
    <cellStyle name="Normal 2 3 2 5 3 8 2 3" xfId="50726" xr:uid="{531BFB53-F2CF-4BCF-9DA0-36240273C3B8}"/>
    <cellStyle name="Normal 2 3 2 5 3 8 3" xfId="23174" xr:uid="{D7C0FBB2-4A16-4D1F-BF36-E607463B8461}"/>
    <cellStyle name="Normal 2 3 2 5 3 8 4" xfId="41542" xr:uid="{369FF023-07EE-46E8-AE09-A28D58F5BCF2}"/>
    <cellStyle name="Normal 2 3 2 5 3 9" xfId="9396" xr:uid="{594FA5EB-6C88-44A7-9E78-D02F70796EFA}"/>
    <cellStyle name="Normal 2 3 2 5 3 9 2" xfId="27766" xr:uid="{08DD7E5C-A00A-4CE8-A43B-4EB597842FDD}"/>
    <cellStyle name="Normal 2 3 2 5 3 9 3" xfId="46134" xr:uid="{083BA7CF-6CC8-4023-A426-84348AE878D8}"/>
    <cellStyle name="Normal 2 3 2 5 4" xfId="295" xr:uid="{39389A68-FBCC-4752-8037-AD1B36DC31B7}"/>
    <cellStyle name="Normal 2 3 2 5 4 10" xfId="37035" xr:uid="{35AA9E0D-27C0-417E-82D4-B35848A4EB17}"/>
    <cellStyle name="Normal 2 3 2 5 4 2" xfId="584" xr:uid="{F7593A73-7DEC-4EA7-A96C-2004D79990E0}"/>
    <cellStyle name="Normal 2 3 2 5 4 2 2" xfId="1158" xr:uid="{6FE89CCA-9CC7-45F2-A129-140BB7042D78}"/>
    <cellStyle name="Normal 2 3 2 5 4 2 2 2" xfId="3454" xr:uid="{763067E2-5C7A-4DAE-96F7-A37F98ADB20D}"/>
    <cellStyle name="Normal 2 3 2 5 4 2 2 2 2" xfId="8046" xr:uid="{16AC7EAD-141A-433A-96A5-40EDAEEFE5F5}"/>
    <cellStyle name="Normal 2 3 2 5 4 2 2 2 2 2" xfId="17230" xr:uid="{AD5131F0-2C3B-40EA-BA31-411A2C2B43C0}"/>
    <cellStyle name="Normal 2 3 2 5 4 2 2 2 2 2 2" xfId="35600" xr:uid="{4685D04F-1420-4BED-854D-A14AB483CAF9}"/>
    <cellStyle name="Normal 2 3 2 5 4 2 2 2 2 2 3" xfId="53968" xr:uid="{07E28A99-CF58-43E5-8B42-4CC1CC0EB399}"/>
    <cellStyle name="Normal 2 3 2 5 4 2 2 2 2 3" xfId="26416" xr:uid="{5218D57B-AD95-448B-9865-8681D32E2053}"/>
    <cellStyle name="Normal 2 3 2 5 4 2 2 2 2 4" xfId="44784" xr:uid="{9A512629-561A-4945-B3F1-BA10DBD2AB2A}"/>
    <cellStyle name="Normal 2 3 2 5 4 2 2 2 3" xfId="12638" xr:uid="{2258B88F-8C0C-4A16-A783-8323FE54E3F7}"/>
    <cellStyle name="Normal 2 3 2 5 4 2 2 2 3 2" xfId="31008" xr:uid="{87443E2A-208F-4319-82BF-0FAAED0EA64E}"/>
    <cellStyle name="Normal 2 3 2 5 4 2 2 2 3 3" xfId="49376" xr:uid="{2668DC40-CF5F-4846-A022-1BB54B2C8105}"/>
    <cellStyle name="Normal 2 3 2 5 4 2 2 2 4" xfId="21824" xr:uid="{7935D013-CD1A-472E-96BD-977555FF1E5F}"/>
    <cellStyle name="Normal 2 3 2 5 4 2 2 2 5" xfId="40192" xr:uid="{99282DB5-1219-48EC-AB8E-A398E26B2128}"/>
    <cellStyle name="Normal 2 3 2 5 4 2 2 3" xfId="5750" xr:uid="{C9E48EE0-2B36-4C88-9D4F-6BDC01EB3B2D}"/>
    <cellStyle name="Normal 2 3 2 5 4 2 2 3 2" xfId="14934" xr:uid="{078D660A-7153-4040-BFCE-73C9B7CBB241}"/>
    <cellStyle name="Normal 2 3 2 5 4 2 2 3 2 2" xfId="33304" xr:uid="{01EE7B16-1DBF-47F7-8358-89CE0D65AC03}"/>
    <cellStyle name="Normal 2 3 2 5 4 2 2 3 2 3" xfId="51672" xr:uid="{E9B7D363-3362-48EB-B102-6EDC58FF979F}"/>
    <cellStyle name="Normal 2 3 2 5 4 2 2 3 3" xfId="24120" xr:uid="{D74A12BE-5D96-4952-AE41-287239245103}"/>
    <cellStyle name="Normal 2 3 2 5 4 2 2 3 4" xfId="42488" xr:uid="{991E668B-2876-43EA-9340-F32DBA078805}"/>
    <cellStyle name="Normal 2 3 2 5 4 2 2 4" xfId="10342" xr:uid="{F856E267-CDAF-4E1B-870D-49C2BAD7E916}"/>
    <cellStyle name="Normal 2 3 2 5 4 2 2 4 2" xfId="28712" xr:uid="{958EEA3B-C6D0-423A-A748-921E1A1E286A}"/>
    <cellStyle name="Normal 2 3 2 5 4 2 2 4 3" xfId="47080" xr:uid="{C71D7A92-9B40-4FBB-A491-6378B1AAD441}"/>
    <cellStyle name="Normal 2 3 2 5 4 2 2 5" xfId="19528" xr:uid="{1D1870A4-11C8-422F-BDAC-D4F3FB6A3032}"/>
    <cellStyle name="Normal 2 3 2 5 4 2 2 6" xfId="37896" xr:uid="{250D9218-C1B0-4328-82F0-76962435776B}"/>
    <cellStyle name="Normal 2 3 2 5 4 2 3" xfId="1732" xr:uid="{47671874-AA42-471F-9ADD-2F1D8E2F3FD0}"/>
    <cellStyle name="Normal 2 3 2 5 4 2 3 2" xfId="4028" xr:uid="{9F0BFBAA-F8B8-40F1-950D-5CF75822CF14}"/>
    <cellStyle name="Normal 2 3 2 5 4 2 3 2 2" xfId="8620" xr:uid="{84F623DA-28C0-4E6F-BD6F-80EE5E18E345}"/>
    <cellStyle name="Normal 2 3 2 5 4 2 3 2 2 2" xfId="17804" xr:uid="{5AB4CA29-FA75-4C27-89F5-4AA3D6535B2A}"/>
    <cellStyle name="Normal 2 3 2 5 4 2 3 2 2 2 2" xfId="36174" xr:uid="{2678F07A-D461-4B2D-B847-4D6A1A505C7E}"/>
    <cellStyle name="Normal 2 3 2 5 4 2 3 2 2 2 3" xfId="54542" xr:uid="{00FA4E71-6393-4910-A292-163B70816297}"/>
    <cellStyle name="Normal 2 3 2 5 4 2 3 2 2 3" xfId="26990" xr:uid="{D62422DE-6676-4E31-8F9B-B708FF8E804E}"/>
    <cellStyle name="Normal 2 3 2 5 4 2 3 2 2 4" xfId="45358" xr:uid="{6B556E3D-8A94-4567-AFB8-3B1F8B6E424E}"/>
    <cellStyle name="Normal 2 3 2 5 4 2 3 2 3" xfId="13212" xr:uid="{574855AD-BCAA-450A-A100-F3F2FE546708}"/>
    <cellStyle name="Normal 2 3 2 5 4 2 3 2 3 2" xfId="31582" xr:uid="{4E5744B1-A1C1-4AEF-AD71-914FDC792B7E}"/>
    <cellStyle name="Normal 2 3 2 5 4 2 3 2 3 3" xfId="49950" xr:uid="{4DAAB70C-40B2-4E79-80B8-6C144F1C987C}"/>
    <cellStyle name="Normal 2 3 2 5 4 2 3 2 4" xfId="22398" xr:uid="{AFAB1ECE-7610-4EA9-8A76-7D79F5828E9D}"/>
    <cellStyle name="Normal 2 3 2 5 4 2 3 2 5" xfId="40766" xr:uid="{96776661-1456-4F2D-90F9-9E2F4F023F4B}"/>
    <cellStyle name="Normal 2 3 2 5 4 2 3 3" xfId="6324" xr:uid="{E3B6FABA-3F7C-4E68-98D7-C23633881EB7}"/>
    <cellStyle name="Normal 2 3 2 5 4 2 3 3 2" xfId="15508" xr:uid="{A3E53C26-F752-4FDC-9CFA-10AF7D0AA529}"/>
    <cellStyle name="Normal 2 3 2 5 4 2 3 3 2 2" xfId="33878" xr:uid="{6128B94F-9886-4EDF-853C-3F57A6111961}"/>
    <cellStyle name="Normal 2 3 2 5 4 2 3 3 2 3" xfId="52246" xr:uid="{23929022-BE75-4387-A904-8E6FE89C1803}"/>
    <cellStyle name="Normal 2 3 2 5 4 2 3 3 3" xfId="24694" xr:uid="{1B33F053-49B5-4779-9CB5-BDEB969E35B4}"/>
    <cellStyle name="Normal 2 3 2 5 4 2 3 3 4" xfId="43062" xr:uid="{E0DF76F1-F905-4186-AFC6-F98637F2ABB0}"/>
    <cellStyle name="Normal 2 3 2 5 4 2 3 4" xfId="10916" xr:uid="{8E3F9D4A-A1E2-4ED6-978D-0E9A8E2D6F1B}"/>
    <cellStyle name="Normal 2 3 2 5 4 2 3 4 2" xfId="29286" xr:uid="{7B5C600A-28FE-4B1E-8F31-010F1E613AF7}"/>
    <cellStyle name="Normal 2 3 2 5 4 2 3 4 3" xfId="47654" xr:uid="{2849AB92-5B67-41B8-B6E5-0A0DB74C0E82}"/>
    <cellStyle name="Normal 2 3 2 5 4 2 3 5" xfId="20102" xr:uid="{679A4B7D-D8CE-48D2-90B3-9CF92CD9DFE1}"/>
    <cellStyle name="Normal 2 3 2 5 4 2 3 6" xfId="38470" xr:uid="{54DE03C9-A965-480B-B8E5-BE7EB2A89999}"/>
    <cellStyle name="Normal 2 3 2 5 4 2 4" xfId="2306" xr:uid="{08ED3312-D133-4576-8D84-248D97AB2AA0}"/>
    <cellStyle name="Normal 2 3 2 5 4 2 4 2" xfId="4602" xr:uid="{33C77F3C-DDA0-4300-9789-7D5737148093}"/>
    <cellStyle name="Normal 2 3 2 5 4 2 4 2 2" xfId="9194" xr:uid="{C7E32E60-5079-4147-B590-B21B3D387F07}"/>
    <cellStyle name="Normal 2 3 2 5 4 2 4 2 2 2" xfId="18378" xr:uid="{26E181BE-02B2-4318-9AA3-24EFEC8F1475}"/>
    <cellStyle name="Normal 2 3 2 5 4 2 4 2 2 2 2" xfId="36748" xr:uid="{7D9A93C2-2CD8-4F0D-9BCE-45141A639D46}"/>
    <cellStyle name="Normal 2 3 2 5 4 2 4 2 2 2 3" xfId="55116" xr:uid="{DAACA9B7-E937-499F-9814-8863631BC913}"/>
    <cellStyle name="Normal 2 3 2 5 4 2 4 2 2 3" xfId="27564" xr:uid="{7C7685CF-FDBA-454B-821C-3C60889B4E50}"/>
    <cellStyle name="Normal 2 3 2 5 4 2 4 2 2 4" xfId="45932" xr:uid="{14A48071-B427-4215-AAA5-9EFC95412840}"/>
    <cellStyle name="Normal 2 3 2 5 4 2 4 2 3" xfId="13786" xr:uid="{85BA7F80-17D3-4EA9-B5F7-0EE83B140F29}"/>
    <cellStyle name="Normal 2 3 2 5 4 2 4 2 3 2" xfId="32156" xr:uid="{6CE484CC-68C4-4005-B3C1-7575FAB73FF4}"/>
    <cellStyle name="Normal 2 3 2 5 4 2 4 2 3 3" xfId="50524" xr:uid="{0C5A4CF4-BCED-497D-8445-2ED7A075E712}"/>
    <cellStyle name="Normal 2 3 2 5 4 2 4 2 4" xfId="22972" xr:uid="{486A3800-FA6E-431E-834D-A3349539AFE8}"/>
    <cellStyle name="Normal 2 3 2 5 4 2 4 2 5" xfId="41340" xr:uid="{84DD113D-DA78-4545-8250-FB8BA37CFC27}"/>
    <cellStyle name="Normal 2 3 2 5 4 2 4 3" xfId="6898" xr:uid="{786A7C0F-155F-4D0F-985F-4ED46EA4E8EC}"/>
    <cellStyle name="Normal 2 3 2 5 4 2 4 3 2" xfId="16082" xr:uid="{6F0B1644-27FC-407E-8DA8-489EEDAD842C}"/>
    <cellStyle name="Normal 2 3 2 5 4 2 4 3 2 2" xfId="34452" xr:uid="{A00A905F-82FD-432B-BFFA-7EE572F1358B}"/>
    <cellStyle name="Normal 2 3 2 5 4 2 4 3 2 3" xfId="52820" xr:uid="{3D22B9EF-2F40-4347-B6BA-C01D0E778209}"/>
    <cellStyle name="Normal 2 3 2 5 4 2 4 3 3" xfId="25268" xr:uid="{2E0F5461-4114-46EA-859E-2AF0060D4C3B}"/>
    <cellStyle name="Normal 2 3 2 5 4 2 4 3 4" xfId="43636" xr:uid="{585B3565-4375-4634-A344-4524654D19E9}"/>
    <cellStyle name="Normal 2 3 2 5 4 2 4 4" xfId="11490" xr:uid="{0C001DA2-615B-4480-B74B-3FCDFEE937C9}"/>
    <cellStyle name="Normal 2 3 2 5 4 2 4 4 2" xfId="29860" xr:uid="{08C4CAFC-1D6A-48F3-8CB4-404803BFCE1A}"/>
    <cellStyle name="Normal 2 3 2 5 4 2 4 4 3" xfId="48228" xr:uid="{2DFED3DA-7770-46B1-9B3D-447832818D74}"/>
    <cellStyle name="Normal 2 3 2 5 4 2 4 5" xfId="20676" xr:uid="{5283868C-A400-4AA7-AE2D-64E198F3F22B}"/>
    <cellStyle name="Normal 2 3 2 5 4 2 4 6" xfId="39044" xr:uid="{865AC6A2-8360-4EA0-ACB0-6E9BC41C39F0}"/>
    <cellStyle name="Normal 2 3 2 5 4 2 5" xfId="2880" xr:uid="{02336F43-E998-48A4-A854-E8149096F739}"/>
    <cellStyle name="Normal 2 3 2 5 4 2 5 2" xfId="7472" xr:uid="{E85B67DD-4FC4-4B30-BC42-B0A3248C0D16}"/>
    <cellStyle name="Normal 2 3 2 5 4 2 5 2 2" xfId="16656" xr:uid="{1D2EE452-83E9-4842-8249-8D587DBBCC43}"/>
    <cellStyle name="Normal 2 3 2 5 4 2 5 2 2 2" xfId="35026" xr:uid="{8E444973-2ACC-418E-844F-7C203509099A}"/>
    <cellStyle name="Normal 2 3 2 5 4 2 5 2 2 3" xfId="53394" xr:uid="{5CFEFD02-E695-4051-9884-B50E3AAA5592}"/>
    <cellStyle name="Normal 2 3 2 5 4 2 5 2 3" xfId="25842" xr:uid="{1080E8C1-ADAC-4247-8DFE-1103DD4E8EE4}"/>
    <cellStyle name="Normal 2 3 2 5 4 2 5 2 4" xfId="44210" xr:uid="{8F2299F4-B2C5-4051-BC25-B49A7221873B}"/>
    <cellStyle name="Normal 2 3 2 5 4 2 5 3" xfId="12064" xr:uid="{4C4E25D7-F8B5-4B1E-A432-68B24349DE58}"/>
    <cellStyle name="Normal 2 3 2 5 4 2 5 3 2" xfId="30434" xr:uid="{6161A68D-06B5-42F3-A5E1-489983F3361F}"/>
    <cellStyle name="Normal 2 3 2 5 4 2 5 3 3" xfId="48802" xr:uid="{FD4F9543-3A08-4B94-9A65-BF137C0E7FF6}"/>
    <cellStyle name="Normal 2 3 2 5 4 2 5 4" xfId="21250" xr:uid="{E0D7345E-A8F7-4189-A9EE-81835BF09A75}"/>
    <cellStyle name="Normal 2 3 2 5 4 2 5 5" xfId="39618" xr:uid="{BA238D34-D4BB-44EC-AD2E-D0B3331011A3}"/>
    <cellStyle name="Normal 2 3 2 5 4 2 6" xfId="5176" xr:uid="{1E443CCB-2A64-431E-BCC0-A611351C7EBC}"/>
    <cellStyle name="Normal 2 3 2 5 4 2 6 2" xfId="14360" xr:uid="{9CB7CCFE-66A7-4847-91FE-143B9D63C120}"/>
    <cellStyle name="Normal 2 3 2 5 4 2 6 2 2" xfId="32730" xr:uid="{C1A4EE22-489B-4A98-BF85-98F4B8610E77}"/>
    <cellStyle name="Normal 2 3 2 5 4 2 6 2 3" xfId="51098" xr:uid="{BAF082C9-2476-4C84-A5B5-2D73D6EB4F13}"/>
    <cellStyle name="Normal 2 3 2 5 4 2 6 3" xfId="23546" xr:uid="{B55EB343-0E01-4CE2-8484-2F7886687551}"/>
    <cellStyle name="Normal 2 3 2 5 4 2 6 4" xfId="41914" xr:uid="{4C6044EF-067A-4E20-9295-AD72CEC05AA3}"/>
    <cellStyle name="Normal 2 3 2 5 4 2 7" xfId="9768" xr:uid="{36A4F979-3EBD-403C-945A-7EC34138625C}"/>
    <cellStyle name="Normal 2 3 2 5 4 2 7 2" xfId="28138" xr:uid="{5176A9C0-A0A4-409D-A8EF-2F831A286D39}"/>
    <cellStyle name="Normal 2 3 2 5 4 2 7 3" xfId="46506" xr:uid="{0C6EE843-944D-4B39-B52E-0A76B76DBD4F}"/>
    <cellStyle name="Normal 2 3 2 5 4 2 8" xfId="18954" xr:uid="{75DDCCDE-2CCA-44AF-BFC9-F0DA466CF22A}"/>
    <cellStyle name="Normal 2 3 2 5 4 2 9" xfId="37322" xr:uid="{77D2C6F8-03C8-4895-85E8-29CC54CEB293}"/>
    <cellStyle name="Normal 2 3 2 5 4 3" xfId="871" xr:uid="{6D937735-EB4F-4CCF-A12D-C9A7FA9893BE}"/>
    <cellStyle name="Normal 2 3 2 5 4 3 2" xfId="3167" xr:uid="{D52566CB-2047-406F-A078-56947F23DF5E}"/>
    <cellStyle name="Normal 2 3 2 5 4 3 2 2" xfId="7759" xr:uid="{85A2392F-4860-49F1-BDFD-8A13AD29DCD1}"/>
    <cellStyle name="Normal 2 3 2 5 4 3 2 2 2" xfId="16943" xr:uid="{014160C9-8B21-46EA-AAD1-89C630580FAF}"/>
    <cellStyle name="Normal 2 3 2 5 4 3 2 2 2 2" xfId="35313" xr:uid="{F65869A7-F5C0-4726-8D2C-9A20FA6E67CF}"/>
    <cellStyle name="Normal 2 3 2 5 4 3 2 2 2 3" xfId="53681" xr:uid="{5333F174-1264-49CE-9370-A866ADF690D7}"/>
    <cellStyle name="Normal 2 3 2 5 4 3 2 2 3" xfId="26129" xr:uid="{FE282D74-C7B3-43CF-984B-CD865D493EE7}"/>
    <cellStyle name="Normal 2 3 2 5 4 3 2 2 4" xfId="44497" xr:uid="{E049535E-613C-478D-BC9F-BBDE44CE1C88}"/>
    <cellStyle name="Normal 2 3 2 5 4 3 2 3" xfId="12351" xr:uid="{99A09F6B-E1F4-4956-977A-3B80EB3D62C8}"/>
    <cellStyle name="Normal 2 3 2 5 4 3 2 3 2" xfId="30721" xr:uid="{9CFA31D1-0FDF-42B3-9F92-17FDEB34FD9D}"/>
    <cellStyle name="Normal 2 3 2 5 4 3 2 3 3" xfId="49089" xr:uid="{910B4A6D-7E49-4325-B596-4AE5279E22FA}"/>
    <cellStyle name="Normal 2 3 2 5 4 3 2 4" xfId="21537" xr:uid="{0BE028E7-2A0A-418E-B22E-8B9C72C1817C}"/>
    <cellStyle name="Normal 2 3 2 5 4 3 2 5" xfId="39905" xr:uid="{A141CCAC-5BDA-40DB-89B9-8567AD814349}"/>
    <cellStyle name="Normal 2 3 2 5 4 3 3" xfId="5463" xr:uid="{3228B227-4154-4D17-B800-039BF03FE3A0}"/>
    <cellStyle name="Normal 2 3 2 5 4 3 3 2" xfId="14647" xr:uid="{CD2CF901-BDA1-42CB-9644-933D5FC883E2}"/>
    <cellStyle name="Normal 2 3 2 5 4 3 3 2 2" xfId="33017" xr:uid="{E755D2E3-B346-4988-88E8-6E7C7C1F5081}"/>
    <cellStyle name="Normal 2 3 2 5 4 3 3 2 3" xfId="51385" xr:uid="{41C939B0-5485-4621-8413-BBF4B95D9C83}"/>
    <cellStyle name="Normal 2 3 2 5 4 3 3 3" xfId="23833" xr:uid="{7F977788-960C-4C2C-B4F3-DB33D1B2164F}"/>
    <cellStyle name="Normal 2 3 2 5 4 3 3 4" xfId="42201" xr:uid="{A911A99D-8B5D-441A-A4A8-ABCAD25F0D19}"/>
    <cellStyle name="Normal 2 3 2 5 4 3 4" xfId="10055" xr:uid="{E45D43A5-C755-4627-9C4E-41EE5A50C464}"/>
    <cellStyle name="Normal 2 3 2 5 4 3 4 2" xfId="28425" xr:uid="{116F3972-200C-4DDD-A4CD-A26393928219}"/>
    <cellStyle name="Normal 2 3 2 5 4 3 4 3" xfId="46793" xr:uid="{7F335AA7-448C-410D-946B-1D59E29C117D}"/>
    <cellStyle name="Normal 2 3 2 5 4 3 5" xfId="19241" xr:uid="{6108725A-7D03-4CCA-BD23-678089286075}"/>
    <cellStyle name="Normal 2 3 2 5 4 3 6" xfId="37609" xr:uid="{AE569D6D-D901-4F49-9ABE-82BAD174D589}"/>
    <cellStyle name="Normal 2 3 2 5 4 4" xfId="1445" xr:uid="{ECF2C38F-D949-4C77-BBE7-32DA3B3AFE3B}"/>
    <cellStyle name="Normal 2 3 2 5 4 4 2" xfId="3741" xr:uid="{45D3A8B2-C47D-4241-88FD-344C1BC830F4}"/>
    <cellStyle name="Normal 2 3 2 5 4 4 2 2" xfId="8333" xr:uid="{E5B720CD-554B-44FD-AD53-6DC7AECD78F1}"/>
    <cellStyle name="Normal 2 3 2 5 4 4 2 2 2" xfId="17517" xr:uid="{12F3B246-C76E-4DE1-9738-886F1697136A}"/>
    <cellStyle name="Normal 2 3 2 5 4 4 2 2 2 2" xfId="35887" xr:uid="{BA9DBA5B-AED7-4475-9436-A2730EF8893C}"/>
    <cellStyle name="Normal 2 3 2 5 4 4 2 2 2 3" xfId="54255" xr:uid="{A6837129-2A3C-4747-9474-7D14A7BFEBD1}"/>
    <cellStyle name="Normal 2 3 2 5 4 4 2 2 3" xfId="26703" xr:uid="{A2870ECC-3D0C-433D-911B-D7A5E817350B}"/>
    <cellStyle name="Normal 2 3 2 5 4 4 2 2 4" xfId="45071" xr:uid="{B44D7AD4-66C6-446A-85E3-535F9B785D1D}"/>
    <cellStyle name="Normal 2 3 2 5 4 4 2 3" xfId="12925" xr:uid="{805A2203-323B-4604-B5AE-0D4063F0F620}"/>
    <cellStyle name="Normal 2 3 2 5 4 4 2 3 2" xfId="31295" xr:uid="{19431924-96D6-4CE7-994C-4F9ED7BD487F}"/>
    <cellStyle name="Normal 2 3 2 5 4 4 2 3 3" xfId="49663" xr:uid="{B83A06D9-4240-4F03-8762-C198F502C112}"/>
    <cellStyle name="Normal 2 3 2 5 4 4 2 4" xfId="22111" xr:uid="{E0353018-4929-4845-9CCC-CDD7E9CA4346}"/>
    <cellStyle name="Normal 2 3 2 5 4 4 2 5" xfId="40479" xr:uid="{758046F4-03DB-4845-8A9C-8F445B392C78}"/>
    <cellStyle name="Normal 2 3 2 5 4 4 3" xfId="6037" xr:uid="{9503F8E7-EA40-4BC8-B204-546AF2C78327}"/>
    <cellStyle name="Normal 2 3 2 5 4 4 3 2" xfId="15221" xr:uid="{39A32BB6-97F6-4EF8-B248-E0E2C7F439D7}"/>
    <cellStyle name="Normal 2 3 2 5 4 4 3 2 2" xfId="33591" xr:uid="{62CED032-1597-49D8-BC97-D77D39C1D1CC}"/>
    <cellStyle name="Normal 2 3 2 5 4 4 3 2 3" xfId="51959" xr:uid="{51D6BF77-A721-4EBD-B7F7-B18F52E1ECA9}"/>
    <cellStyle name="Normal 2 3 2 5 4 4 3 3" xfId="24407" xr:uid="{D0EC3A02-57B6-4A63-82AD-FE3B07486D50}"/>
    <cellStyle name="Normal 2 3 2 5 4 4 3 4" xfId="42775" xr:uid="{4FD17B46-A670-4E4B-9F92-0F5DFF293ACC}"/>
    <cellStyle name="Normal 2 3 2 5 4 4 4" xfId="10629" xr:uid="{92A74E25-A76A-4E38-8E23-FFB4DDB26D07}"/>
    <cellStyle name="Normal 2 3 2 5 4 4 4 2" xfId="28999" xr:uid="{89B87451-9FE9-4B6F-960D-49EA85B9FDAF}"/>
    <cellStyle name="Normal 2 3 2 5 4 4 4 3" xfId="47367" xr:uid="{120C3ED2-CEFF-49CA-8EBE-7D999F87FF35}"/>
    <cellStyle name="Normal 2 3 2 5 4 4 5" xfId="19815" xr:uid="{C4DF5053-C0C3-43B8-909F-52E76ECDD509}"/>
    <cellStyle name="Normal 2 3 2 5 4 4 6" xfId="38183" xr:uid="{DCD66274-F10E-4499-9387-CDF03F7A9C66}"/>
    <cellStyle name="Normal 2 3 2 5 4 5" xfId="2019" xr:uid="{92C4CB80-9BD4-45DC-BB6F-F072CEB5AB74}"/>
    <cellStyle name="Normal 2 3 2 5 4 5 2" xfId="4315" xr:uid="{5DC4B843-6E4C-4166-8D3A-D7F026109318}"/>
    <cellStyle name="Normal 2 3 2 5 4 5 2 2" xfId="8907" xr:uid="{7A603FC3-242D-43CB-A93D-46D15575EE84}"/>
    <cellStyle name="Normal 2 3 2 5 4 5 2 2 2" xfId="18091" xr:uid="{EFAB5A66-582B-41BD-A192-FDE1411002B8}"/>
    <cellStyle name="Normal 2 3 2 5 4 5 2 2 2 2" xfId="36461" xr:uid="{2A9F8DA9-F8B2-4A74-9DC9-B4C01BA86CA3}"/>
    <cellStyle name="Normal 2 3 2 5 4 5 2 2 2 3" xfId="54829" xr:uid="{F47A30BD-6BA4-41B5-A4C2-AA0D37D59C6E}"/>
    <cellStyle name="Normal 2 3 2 5 4 5 2 2 3" xfId="27277" xr:uid="{C2483405-F70F-42B4-9421-0880B7AA2B91}"/>
    <cellStyle name="Normal 2 3 2 5 4 5 2 2 4" xfId="45645" xr:uid="{05D771FB-C865-453D-8E5D-1BC2C735BD4D}"/>
    <cellStyle name="Normal 2 3 2 5 4 5 2 3" xfId="13499" xr:uid="{2B85D233-0126-4DD8-894C-56EE83FCE867}"/>
    <cellStyle name="Normal 2 3 2 5 4 5 2 3 2" xfId="31869" xr:uid="{1A0FF546-E6D0-4B7C-9FFF-F7B8B25224A8}"/>
    <cellStyle name="Normal 2 3 2 5 4 5 2 3 3" xfId="50237" xr:uid="{30DA3E82-5CFA-4E36-808C-05B91FDD62A7}"/>
    <cellStyle name="Normal 2 3 2 5 4 5 2 4" xfId="22685" xr:uid="{024D0D1F-B70D-47E5-8067-9A0DEC501C68}"/>
    <cellStyle name="Normal 2 3 2 5 4 5 2 5" xfId="41053" xr:uid="{935A4ADD-CA7A-4D29-9F24-3B475D238A63}"/>
    <cellStyle name="Normal 2 3 2 5 4 5 3" xfId="6611" xr:uid="{C7183D21-C575-4B0E-AF33-3EDCAC3B13BD}"/>
    <cellStyle name="Normal 2 3 2 5 4 5 3 2" xfId="15795" xr:uid="{8D8DBE0C-EAC5-4E37-9EAC-6789DA559465}"/>
    <cellStyle name="Normal 2 3 2 5 4 5 3 2 2" xfId="34165" xr:uid="{5BB800F6-2AA5-4742-B48A-71EE5EC4836A}"/>
    <cellStyle name="Normal 2 3 2 5 4 5 3 2 3" xfId="52533" xr:uid="{5C19CFA9-5663-4098-ADDF-9929BE753E0F}"/>
    <cellStyle name="Normal 2 3 2 5 4 5 3 3" xfId="24981" xr:uid="{20B4FB87-18EB-4FDF-A370-DB33C01A72A3}"/>
    <cellStyle name="Normal 2 3 2 5 4 5 3 4" xfId="43349" xr:uid="{00592382-A32A-45FB-91BC-96A705BA4762}"/>
    <cellStyle name="Normal 2 3 2 5 4 5 4" xfId="11203" xr:uid="{3658F486-9317-4120-B2AA-EB20CEBB213C}"/>
    <cellStyle name="Normal 2 3 2 5 4 5 4 2" xfId="29573" xr:uid="{798E75D9-F267-45F4-8462-231A5169C267}"/>
    <cellStyle name="Normal 2 3 2 5 4 5 4 3" xfId="47941" xr:uid="{D3D44D97-D90D-479D-8F0A-F507105D6841}"/>
    <cellStyle name="Normal 2 3 2 5 4 5 5" xfId="20389" xr:uid="{7734CDA1-4FD8-43C8-B1FE-64A59B47547F}"/>
    <cellStyle name="Normal 2 3 2 5 4 5 6" xfId="38757" xr:uid="{7A381D00-096E-4BC5-8DE6-C1C2C94F2D3E}"/>
    <cellStyle name="Normal 2 3 2 5 4 6" xfId="2593" xr:uid="{8F099115-D92D-4CB0-B139-997D4FE91856}"/>
    <cellStyle name="Normal 2 3 2 5 4 6 2" xfId="7185" xr:uid="{CB6BF277-BBA3-41F0-97D3-5BA905FC0BB4}"/>
    <cellStyle name="Normal 2 3 2 5 4 6 2 2" xfId="16369" xr:uid="{1FE149D5-444D-4F51-8CA6-59E28CE36D30}"/>
    <cellStyle name="Normal 2 3 2 5 4 6 2 2 2" xfId="34739" xr:uid="{A378C2E8-C6C8-46EA-8F75-F13686CE35E9}"/>
    <cellStyle name="Normal 2 3 2 5 4 6 2 2 3" xfId="53107" xr:uid="{D69E01D0-5F1C-4D8C-8C8D-C75C8BD47C0A}"/>
    <cellStyle name="Normal 2 3 2 5 4 6 2 3" xfId="25555" xr:uid="{342FD6FC-F87B-4D61-939A-46A55E9221C1}"/>
    <cellStyle name="Normal 2 3 2 5 4 6 2 4" xfId="43923" xr:uid="{E3829A43-B57D-433A-AB33-A5E9BBE41CBB}"/>
    <cellStyle name="Normal 2 3 2 5 4 6 3" xfId="11777" xr:uid="{24DA3FDC-1E1B-4FA6-BABC-7FCE99EB3373}"/>
    <cellStyle name="Normal 2 3 2 5 4 6 3 2" xfId="30147" xr:uid="{25A9D982-F5E3-4232-A27D-996CF17F8D34}"/>
    <cellStyle name="Normal 2 3 2 5 4 6 3 3" xfId="48515" xr:uid="{04F8039E-6DC6-44A7-9ED5-606420E1DD85}"/>
    <cellStyle name="Normal 2 3 2 5 4 6 4" xfId="20963" xr:uid="{31DB5E99-78D5-4253-8870-75E23DA4D301}"/>
    <cellStyle name="Normal 2 3 2 5 4 6 5" xfId="39331" xr:uid="{586D9A4F-12B7-4183-B801-EED817A605D3}"/>
    <cellStyle name="Normal 2 3 2 5 4 7" xfId="4889" xr:uid="{88633C40-BE19-4125-9E11-9CA273BC4857}"/>
    <cellStyle name="Normal 2 3 2 5 4 7 2" xfId="14073" xr:uid="{AD425D77-F6F9-479E-98D3-54095623DA3A}"/>
    <cellStyle name="Normal 2 3 2 5 4 7 2 2" xfId="32443" xr:uid="{E6549166-325B-4438-ADF6-8418A598C01B}"/>
    <cellStyle name="Normal 2 3 2 5 4 7 2 3" xfId="50811" xr:uid="{B0C55726-CEA5-4008-9DB5-8118919E0D67}"/>
    <cellStyle name="Normal 2 3 2 5 4 7 3" xfId="23259" xr:uid="{2A879AEB-BE0C-4077-B950-6B60A5B1A6F2}"/>
    <cellStyle name="Normal 2 3 2 5 4 7 4" xfId="41627" xr:uid="{955CE9E7-5ECD-4A41-860C-A95E5478FE62}"/>
    <cellStyle name="Normal 2 3 2 5 4 8" xfId="9481" xr:uid="{475599F7-067C-4219-92CD-00E0DB095652}"/>
    <cellStyle name="Normal 2 3 2 5 4 8 2" xfId="27851" xr:uid="{8608A830-C004-4A0F-A638-48E712879B38}"/>
    <cellStyle name="Normal 2 3 2 5 4 8 3" xfId="46219" xr:uid="{2A0145A4-44F0-42A2-A644-A5458054922C}"/>
    <cellStyle name="Normal 2 3 2 5 4 9" xfId="18667" xr:uid="{1C49671D-6E61-46C0-A1F9-85A057CC8398}"/>
    <cellStyle name="Normal 2 3 2 5 5" xfId="444" xr:uid="{15760E39-DE6C-4FD0-9BBC-CFCE93D37970}"/>
    <cellStyle name="Normal 2 3 2 5 5 2" xfId="1018" xr:uid="{F2823F58-443E-411B-9C9E-083740456641}"/>
    <cellStyle name="Normal 2 3 2 5 5 2 2" xfId="3314" xr:uid="{EEDB9E62-491B-4935-88D9-F6541A000C75}"/>
    <cellStyle name="Normal 2 3 2 5 5 2 2 2" xfId="7906" xr:uid="{CD4D9193-E389-44BE-AA13-DA725356F743}"/>
    <cellStyle name="Normal 2 3 2 5 5 2 2 2 2" xfId="17090" xr:uid="{20B1CC01-1E00-4F61-80B7-156D68AA6272}"/>
    <cellStyle name="Normal 2 3 2 5 5 2 2 2 2 2" xfId="35460" xr:uid="{3ED888C0-AC54-4E78-9781-1D28E1DAD7BF}"/>
    <cellStyle name="Normal 2 3 2 5 5 2 2 2 2 3" xfId="53828" xr:uid="{BF36F1B6-E671-43BF-8C3C-5936897FA778}"/>
    <cellStyle name="Normal 2 3 2 5 5 2 2 2 3" xfId="26276" xr:uid="{03E5525E-B13C-403C-B9A6-915F08F3C490}"/>
    <cellStyle name="Normal 2 3 2 5 5 2 2 2 4" xfId="44644" xr:uid="{3E3A3407-C282-4A3B-A9B0-1DCA794B4A19}"/>
    <cellStyle name="Normal 2 3 2 5 5 2 2 3" xfId="12498" xr:uid="{95137D32-9980-4769-925A-F172761D0C70}"/>
    <cellStyle name="Normal 2 3 2 5 5 2 2 3 2" xfId="30868" xr:uid="{929267C1-508A-4B09-BE97-1D7D44E93D64}"/>
    <cellStyle name="Normal 2 3 2 5 5 2 2 3 3" xfId="49236" xr:uid="{5B0ECB36-8CDF-4DAF-BD13-DBF03953A818}"/>
    <cellStyle name="Normal 2 3 2 5 5 2 2 4" xfId="21684" xr:uid="{AD8C41D6-0E28-464D-8197-8EE7DE072AA1}"/>
    <cellStyle name="Normal 2 3 2 5 5 2 2 5" xfId="40052" xr:uid="{95AE4DCF-EC5C-45CA-B3B4-547D75A534B9}"/>
    <cellStyle name="Normal 2 3 2 5 5 2 3" xfId="5610" xr:uid="{ACEFFA19-3403-46D1-A3EB-DC68FDB6AA8E}"/>
    <cellStyle name="Normal 2 3 2 5 5 2 3 2" xfId="14794" xr:uid="{246B914D-14D9-44C1-B356-D859D9A560EE}"/>
    <cellStyle name="Normal 2 3 2 5 5 2 3 2 2" xfId="33164" xr:uid="{5156ED97-EFA6-4B5F-B028-44FCD0CEA969}"/>
    <cellStyle name="Normal 2 3 2 5 5 2 3 2 3" xfId="51532" xr:uid="{35E823C8-242A-499E-B470-F0EB76AEDD70}"/>
    <cellStyle name="Normal 2 3 2 5 5 2 3 3" xfId="23980" xr:uid="{90C7E80F-A530-428C-9C1E-D14025E82981}"/>
    <cellStyle name="Normal 2 3 2 5 5 2 3 4" xfId="42348" xr:uid="{879A5A93-9668-4E0F-A64C-9801D0C8B028}"/>
    <cellStyle name="Normal 2 3 2 5 5 2 4" xfId="10202" xr:uid="{BAB8B11A-469D-45FF-A669-FEDA9096ACE5}"/>
    <cellStyle name="Normal 2 3 2 5 5 2 4 2" xfId="28572" xr:uid="{C623712E-509E-41F2-8572-CD435D25B7FE}"/>
    <cellStyle name="Normal 2 3 2 5 5 2 4 3" xfId="46940" xr:uid="{69E4E522-73A5-46C9-9745-CF45E7FE12EE}"/>
    <cellStyle name="Normal 2 3 2 5 5 2 5" xfId="19388" xr:uid="{5BEBFFBA-1FD0-40FB-BC67-2A2A910FCB8E}"/>
    <cellStyle name="Normal 2 3 2 5 5 2 6" xfId="37756" xr:uid="{4E7EBD60-18EC-40FE-B391-A1CA1BED7BFA}"/>
    <cellStyle name="Normal 2 3 2 5 5 3" xfId="1592" xr:uid="{D80270C4-AA18-418C-842F-2DAAA423C509}"/>
    <cellStyle name="Normal 2 3 2 5 5 3 2" xfId="3888" xr:uid="{02FCE82C-235B-4C10-9C44-FBDC8CB5FEE1}"/>
    <cellStyle name="Normal 2 3 2 5 5 3 2 2" xfId="8480" xr:uid="{5566B9AA-81F2-45CE-8FB0-75A4DC665715}"/>
    <cellStyle name="Normal 2 3 2 5 5 3 2 2 2" xfId="17664" xr:uid="{4382EC7B-6375-48C5-874B-6FBDDC370990}"/>
    <cellStyle name="Normal 2 3 2 5 5 3 2 2 2 2" xfId="36034" xr:uid="{460E8BB3-08B5-486A-9FE1-D9D6B953F2D5}"/>
    <cellStyle name="Normal 2 3 2 5 5 3 2 2 2 3" xfId="54402" xr:uid="{58C5479D-D136-4B47-830D-F50E48713135}"/>
    <cellStyle name="Normal 2 3 2 5 5 3 2 2 3" xfId="26850" xr:uid="{818FB888-6DB7-405C-A0D0-72109D321612}"/>
    <cellStyle name="Normal 2 3 2 5 5 3 2 2 4" xfId="45218" xr:uid="{7115DD22-E0CA-46C0-884A-A0FA62663F41}"/>
    <cellStyle name="Normal 2 3 2 5 5 3 2 3" xfId="13072" xr:uid="{896C8AE6-A771-4260-8629-15D2C403E886}"/>
    <cellStyle name="Normal 2 3 2 5 5 3 2 3 2" xfId="31442" xr:uid="{6E66C0FF-EDC7-4C03-BD69-A6CAFC3EF6C5}"/>
    <cellStyle name="Normal 2 3 2 5 5 3 2 3 3" xfId="49810" xr:uid="{44143605-A473-4A69-BA8A-40C3CC512A0C}"/>
    <cellStyle name="Normal 2 3 2 5 5 3 2 4" xfId="22258" xr:uid="{2786A214-EAEF-4BED-BEAD-AFFDE6C3375C}"/>
    <cellStyle name="Normal 2 3 2 5 5 3 2 5" xfId="40626" xr:uid="{89627E23-A040-4790-9A27-4E223A0EEECB}"/>
    <cellStyle name="Normal 2 3 2 5 5 3 3" xfId="6184" xr:uid="{0FA744F6-A176-4DC6-904A-F8D1748DED4B}"/>
    <cellStyle name="Normal 2 3 2 5 5 3 3 2" xfId="15368" xr:uid="{A4BCE59A-BDF1-49DA-8402-D62EFB292384}"/>
    <cellStyle name="Normal 2 3 2 5 5 3 3 2 2" xfId="33738" xr:uid="{ABE0088F-6999-472C-A871-488F3D9FD1F4}"/>
    <cellStyle name="Normal 2 3 2 5 5 3 3 2 3" xfId="52106" xr:uid="{8BE8628A-46EE-44F4-BDC4-9BB7D2757DE6}"/>
    <cellStyle name="Normal 2 3 2 5 5 3 3 3" xfId="24554" xr:uid="{4E5E2A0B-C435-4F5E-846B-F42DB8DBEA38}"/>
    <cellStyle name="Normal 2 3 2 5 5 3 3 4" xfId="42922" xr:uid="{AF0E5CD2-B543-4ADE-9BD5-2104256F9479}"/>
    <cellStyle name="Normal 2 3 2 5 5 3 4" xfId="10776" xr:uid="{EED7A3AB-9F94-488D-9488-050C808E3FCA}"/>
    <cellStyle name="Normal 2 3 2 5 5 3 4 2" xfId="29146" xr:uid="{E046A49F-06E0-45B6-9F1E-462AFC22B16C}"/>
    <cellStyle name="Normal 2 3 2 5 5 3 4 3" xfId="47514" xr:uid="{64C6E8CE-0A38-4635-9412-9467C886A726}"/>
    <cellStyle name="Normal 2 3 2 5 5 3 5" xfId="19962" xr:uid="{1C493CB3-EECF-411C-86DD-39F308EEE905}"/>
    <cellStyle name="Normal 2 3 2 5 5 3 6" xfId="38330" xr:uid="{C4F7C091-1D33-4386-8E4D-015B44ADF895}"/>
    <cellStyle name="Normal 2 3 2 5 5 4" xfId="2166" xr:uid="{D222E0DD-1BC7-422D-94C7-41A3195414EB}"/>
    <cellStyle name="Normal 2 3 2 5 5 4 2" xfId="4462" xr:uid="{133944DC-3DCE-40A3-B8F5-B20240937D46}"/>
    <cellStyle name="Normal 2 3 2 5 5 4 2 2" xfId="9054" xr:uid="{317EA836-D7C5-400F-A5C7-19B296B63209}"/>
    <cellStyle name="Normal 2 3 2 5 5 4 2 2 2" xfId="18238" xr:uid="{AD110E63-A71A-41B1-AAEF-EC24D4DD8C57}"/>
    <cellStyle name="Normal 2 3 2 5 5 4 2 2 2 2" xfId="36608" xr:uid="{46F376FD-A68B-40B5-A01B-111B380D02EF}"/>
    <cellStyle name="Normal 2 3 2 5 5 4 2 2 2 3" xfId="54976" xr:uid="{108F1481-5A9F-49D0-AB9D-525319EB156C}"/>
    <cellStyle name="Normal 2 3 2 5 5 4 2 2 3" xfId="27424" xr:uid="{1CC4135E-ABF6-4AC6-916D-406392F50808}"/>
    <cellStyle name="Normal 2 3 2 5 5 4 2 2 4" xfId="45792" xr:uid="{49D55AC2-70D0-47B9-993C-32E4761712F9}"/>
    <cellStyle name="Normal 2 3 2 5 5 4 2 3" xfId="13646" xr:uid="{5BB976CF-FFBA-411B-8C9B-9BA466E23A01}"/>
    <cellStyle name="Normal 2 3 2 5 5 4 2 3 2" xfId="32016" xr:uid="{ED98D214-E100-463D-A346-B0CE552A3993}"/>
    <cellStyle name="Normal 2 3 2 5 5 4 2 3 3" xfId="50384" xr:uid="{991CB2AE-52DF-4B0B-90B1-196920C0E2E0}"/>
    <cellStyle name="Normal 2 3 2 5 5 4 2 4" xfId="22832" xr:uid="{CF9335B3-674F-445B-89AE-395D189FACB9}"/>
    <cellStyle name="Normal 2 3 2 5 5 4 2 5" xfId="41200" xr:uid="{4980C5D7-6299-4093-867D-EF21F19F34EB}"/>
    <cellStyle name="Normal 2 3 2 5 5 4 3" xfId="6758" xr:uid="{691AC07C-B0AE-4066-834B-E8BDB0AF4484}"/>
    <cellStyle name="Normal 2 3 2 5 5 4 3 2" xfId="15942" xr:uid="{B8307891-4B6E-46A7-8384-8693F3CCC00E}"/>
    <cellStyle name="Normal 2 3 2 5 5 4 3 2 2" xfId="34312" xr:uid="{FCFDDA39-6787-4E3A-AFE6-A2BFBC2560F9}"/>
    <cellStyle name="Normal 2 3 2 5 5 4 3 2 3" xfId="52680" xr:uid="{1A2C8C5B-B383-487B-B0D1-61B472AD6F3F}"/>
    <cellStyle name="Normal 2 3 2 5 5 4 3 3" xfId="25128" xr:uid="{70E0F4BB-9171-411C-A80D-49A963610B72}"/>
    <cellStyle name="Normal 2 3 2 5 5 4 3 4" xfId="43496" xr:uid="{B25FA866-661D-42C2-9665-7A82938EB9DD}"/>
    <cellStyle name="Normal 2 3 2 5 5 4 4" xfId="11350" xr:uid="{62ABD6C9-94F8-40BF-B383-2476E0B6A441}"/>
    <cellStyle name="Normal 2 3 2 5 5 4 4 2" xfId="29720" xr:uid="{0C7C99D2-3D58-46E4-AC69-C29D09F94C40}"/>
    <cellStyle name="Normal 2 3 2 5 5 4 4 3" xfId="48088" xr:uid="{F698554C-D643-476D-98EB-FDAAA52C83EE}"/>
    <cellStyle name="Normal 2 3 2 5 5 4 5" xfId="20536" xr:uid="{67F628B7-22BF-46D3-AA4D-347B829C2962}"/>
    <cellStyle name="Normal 2 3 2 5 5 4 6" xfId="38904" xr:uid="{21305B36-61D2-41A1-B1CC-AB350A1BA96C}"/>
    <cellStyle name="Normal 2 3 2 5 5 5" xfId="2740" xr:uid="{7215279D-B2FA-4AE6-8635-1F0DF7DEA2B9}"/>
    <cellStyle name="Normal 2 3 2 5 5 5 2" xfId="7332" xr:uid="{6BFC10F2-7C19-4BA9-B57F-4C0065EB9AA6}"/>
    <cellStyle name="Normal 2 3 2 5 5 5 2 2" xfId="16516" xr:uid="{60AE9639-53F9-45E4-953D-3AA7730F1835}"/>
    <cellStyle name="Normal 2 3 2 5 5 5 2 2 2" xfId="34886" xr:uid="{D3300B99-715F-46CD-8063-21DB5CE39FCE}"/>
    <cellStyle name="Normal 2 3 2 5 5 5 2 2 3" xfId="53254" xr:uid="{EBF82655-C19A-4648-AF07-93245A1A1D88}"/>
    <cellStyle name="Normal 2 3 2 5 5 5 2 3" xfId="25702" xr:uid="{F9DE2B6F-86A5-4317-9E20-0A7ADD53FF93}"/>
    <cellStyle name="Normal 2 3 2 5 5 5 2 4" xfId="44070" xr:uid="{3EA74210-47B4-4BAB-A036-899A89CB1A8C}"/>
    <cellStyle name="Normal 2 3 2 5 5 5 3" xfId="11924" xr:uid="{FB960CAF-A938-4C1D-A3D3-19B71D2102A9}"/>
    <cellStyle name="Normal 2 3 2 5 5 5 3 2" xfId="30294" xr:uid="{3085D143-EE79-4AD8-BB70-F9242BD82503}"/>
    <cellStyle name="Normal 2 3 2 5 5 5 3 3" xfId="48662" xr:uid="{DE62C94F-CD79-42C0-A677-74EBA928D7F0}"/>
    <cellStyle name="Normal 2 3 2 5 5 5 4" xfId="21110" xr:uid="{A2BBEBA0-2D54-437E-A071-D04DCCDE51A5}"/>
    <cellStyle name="Normal 2 3 2 5 5 5 5" xfId="39478" xr:uid="{7E246571-3AE0-4D6F-A902-488A8219C895}"/>
    <cellStyle name="Normal 2 3 2 5 5 6" xfId="5036" xr:uid="{685226EB-BC0A-4D10-9219-848E2337DC1D}"/>
    <cellStyle name="Normal 2 3 2 5 5 6 2" xfId="14220" xr:uid="{8E9C1790-128F-4970-AF17-9383BA4DA9DC}"/>
    <cellStyle name="Normal 2 3 2 5 5 6 2 2" xfId="32590" xr:uid="{9093E5CB-8593-4AD2-8E91-FE3DB065C504}"/>
    <cellStyle name="Normal 2 3 2 5 5 6 2 3" xfId="50958" xr:uid="{DCAC6EB4-33A4-4DE3-96CC-815D88D63059}"/>
    <cellStyle name="Normal 2 3 2 5 5 6 3" xfId="23406" xr:uid="{45D7B977-3FD9-4E6D-B4AE-E8B4DAB53028}"/>
    <cellStyle name="Normal 2 3 2 5 5 6 4" xfId="41774" xr:uid="{7846DB3A-614B-4486-AF7D-3FDE011D61C5}"/>
    <cellStyle name="Normal 2 3 2 5 5 7" xfId="9628" xr:uid="{19CC546B-807C-4601-8259-990CBCE52FAD}"/>
    <cellStyle name="Normal 2 3 2 5 5 7 2" xfId="27998" xr:uid="{884218DB-09F5-4653-B416-2B0DBBC88D4B}"/>
    <cellStyle name="Normal 2 3 2 5 5 7 3" xfId="46366" xr:uid="{2B8B102E-EB6D-4672-9020-2CFAE6F33772}"/>
    <cellStyle name="Normal 2 3 2 5 5 8" xfId="18814" xr:uid="{00B004FC-3A72-4F55-B542-EF30E9531437}"/>
    <cellStyle name="Normal 2 3 2 5 5 9" xfId="37182" xr:uid="{5C6445F0-6AB6-47B3-9D72-58E422BAB47F}"/>
    <cellStyle name="Normal 2 3 2 5 6" xfId="731" xr:uid="{8C43BC37-5BA1-43D0-97D8-24C125E7B100}"/>
    <cellStyle name="Normal 2 3 2 5 6 2" xfId="3027" xr:uid="{D749EB1C-0BB9-4502-8449-3ED9D6F98323}"/>
    <cellStyle name="Normal 2 3 2 5 6 2 2" xfId="7619" xr:uid="{A8F054DC-865C-4917-B7BA-DB0179ADDE35}"/>
    <cellStyle name="Normal 2 3 2 5 6 2 2 2" xfId="16803" xr:uid="{321B3FD3-00BE-414E-987A-35A3B7919F70}"/>
    <cellStyle name="Normal 2 3 2 5 6 2 2 2 2" xfId="35173" xr:uid="{6B060B0F-E83A-4084-93AC-0EA30C0DE659}"/>
    <cellStyle name="Normal 2 3 2 5 6 2 2 2 3" xfId="53541" xr:uid="{E1CC2C0E-D0F5-4773-84B5-14FCF538A9B5}"/>
    <cellStyle name="Normal 2 3 2 5 6 2 2 3" xfId="25989" xr:uid="{6A23D84E-68FC-4215-B3F6-23A5AA37B16C}"/>
    <cellStyle name="Normal 2 3 2 5 6 2 2 4" xfId="44357" xr:uid="{97FEB2F4-E49E-4B50-9F68-554B017A29E0}"/>
    <cellStyle name="Normal 2 3 2 5 6 2 3" xfId="12211" xr:uid="{1DFC1E25-32CE-4761-AEFD-202918283672}"/>
    <cellStyle name="Normal 2 3 2 5 6 2 3 2" xfId="30581" xr:uid="{505ABC0C-2F2F-4D51-9589-CBAA8059AF82}"/>
    <cellStyle name="Normal 2 3 2 5 6 2 3 3" xfId="48949" xr:uid="{6CFF13DE-36C2-4ACE-B904-79725972DF9F}"/>
    <cellStyle name="Normal 2 3 2 5 6 2 4" xfId="21397" xr:uid="{43DB4DE9-4AEA-4B02-95F0-6CC3A9BB6608}"/>
    <cellStyle name="Normal 2 3 2 5 6 2 5" xfId="39765" xr:uid="{29CE5145-225E-4BAF-9233-3743C1515E6D}"/>
    <cellStyle name="Normal 2 3 2 5 6 3" xfId="5323" xr:uid="{68FDEC7D-6C8F-4B51-9DB3-B05517D40C4B}"/>
    <cellStyle name="Normal 2 3 2 5 6 3 2" xfId="14507" xr:uid="{445A7F7C-54D5-46E2-BDE8-94D248377A32}"/>
    <cellStyle name="Normal 2 3 2 5 6 3 2 2" xfId="32877" xr:uid="{AA6876D9-7D59-4972-9D33-753AF208961C}"/>
    <cellStyle name="Normal 2 3 2 5 6 3 2 3" xfId="51245" xr:uid="{E12485FA-DD00-4732-93C2-E78285FEE2E4}"/>
    <cellStyle name="Normal 2 3 2 5 6 3 3" xfId="23693" xr:uid="{A444024C-976F-4CD2-9729-C293E10F95FC}"/>
    <cellStyle name="Normal 2 3 2 5 6 3 4" xfId="42061" xr:uid="{8993A2F0-1256-475E-AE54-F2AE68E293D9}"/>
    <cellStyle name="Normal 2 3 2 5 6 4" xfId="9915" xr:uid="{24BB35E3-DE1E-48D9-941A-86F39E3BC346}"/>
    <cellStyle name="Normal 2 3 2 5 6 4 2" xfId="28285" xr:uid="{89B7C4AC-3506-43A3-BD07-A201BE9D48E8}"/>
    <cellStyle name="Normal 2 3 2 5 6 4 3" xfId="46653" xr:uid="{846375FB-E692-43CE-BBAF-E277C8EC6F90}"/>
    <cellStyle name="Normal 2 3 2 5 6 5" xfId="19101" xr:uid="{C8C7FDDC-177A-45FB-B5F3-DBBE38DFC6C0}"/>
    <cellStyle name="Normal 2 3 2 5 6 6" xfId="37469" xr:uid="{14E74911-85BF-470E-AE5E-50BB57F9237D}"/>
    <cellStyle name="Normal 2 3 2 5 7" xfId="1305" xr:uid="{ABADD57E-FA2A-4C17-8F26-05894EBD2399}"/>
    <cellStyle name="Normal 2 3 2 5 7 2" xfId="3601" xr:uid="{47E8C56E-896E-4B39-AA3B-A2C1EFCC4A6A}"/>
    <cellStyle name="Normal 2 3 2 5 7 2 2" xfId="8193" xr:uid="{E75AAD1F-6EB2-44E6-AE83-1BD6B0294C10}"/>
    <cellStyle name="Normal 2 3 2 5 7 2 2 2" xfId="17377" xr:uid="{46C2C254-E5A5-477A-A093-BE125049D219}"/>
    <cellStyle name="Normal 2 3 2 5 7 2 2 2 2" xfId="35747" xr:uid="{213F6A26-7A2A-4232-BB5A-7E4148D2C074}"/>
    <cellStyle name="Normal 2 3 2 5 7 2 2 2 3" xfId="54115" xr:uid="{2332E9FD-3394-422E-8E66-FB4D9B3B3909}"/>
    <cellStyle name="Normal 2 3 2 5 7 2 2 3" xfId="26563" xr:uid="{01BD2A7A-8C53-40C0-96AE-0EE762E188B6}"/>
    <cellStyle name="Normal 2 3 2 5 7 2 2 4" xfId="44931" xr:uid="{2DB37F38-ECE7-40D7-9751-2C7939DCB18E}"/>
    <cellStyle name="Normal 2 3 2 5 7 2 3" xfId="12785" xr:uid="{C637C6D4-7399-48EC-B945-46808E92BD4C}"/>
    <cellStyle name="Normal 2 3 2 5 7 2 3 2" xfId="31155" xr:uid="{F70B85F1-05B8-43AF-8B7C-9929DF185795}"/>
    <cellStyle name="Normal 2 3 2 5 7 2 3 3" xfId="49523" xr:uid="{EB04EDF0-9A49-412D-AB7B-C9162687B262}"/>
    <cellStyle name="Normal 2 3 2 5 7 2 4" xfId="21971" xr:uid="{70C20EE9-2D92-4893-A3F1-501F384BDBFD}"/>
    <cellStyle name="Normal 2 3 2 5 7 2 5" xfId="40339" xr:uid="{4A061B7A-F2BB-443E-8065-5D1287D8DA5C}"/>
    <cellStyle name="Normal 2 3 2 5 7 3" xfId="5897" xr:uid="{E800472E-5A54-4FE8-A487-9C24DA0B4A93}"/>
    <cellStyle name="Normal 2 3 2 5 7 3 2" xfId="15081" xr:uid="{CA901A91-EDD1-4AD0-9FF7-E52EB8EFBF10}"/>
    <cellStyle name="Normal 2 3 2 5 7 3 2 2" xfId="33451" xr:uid="{255766D2-DB47-48A1-82C4-279CB82275A3}"/>
    <cellStyle name="Normal 2 3 2 5 7 3 2 3" xfId="51819" xr:uid="{9D420A1D-DB1C-4ED8-8755-C3ADA27925A7}"/>
    <cellStyle name="Normal 2 3 2 5 7 3 3" xfId="24267" xr:uid="{C393A9C6-550B-4FE2-BD86-F1AA810E2ECE}"/>
    <cellStyle name="Normal 2 3 2 5 7 3 4" xfId="42635" xr:uid="{CB15EBB3-0524-47EE-AE5B-C6A062216861}"/>
    <cellStyle name="Normal 2 3 2 5 7 4" xfId="10489" xr:uid="{6C4C763C-CF84-40F4-92F2-8E9E363304FB}"/>
    <cellStyle name="Normal 2 3 2 5 7 4 2" xfId="28859" xr:uid="{A3EB4455-3D8B-463A-9C8A-9062DF445CC5}"/>
    <cellStyle name="Normal 2 3 2 5 7 4 3" xfId="47227" xr:uid="{72A325A7-2538-4020-87DA-7E0EE67D67CA}"/>
    <cellStyle name="Normal 2 3 2 5 7 5" xfId="19675" xr:uid="{4C74D6D7-0DD8-47FB-BFDC-E2CF1C36F173}"/>
    <cellStyle name="Normal 2 3 2 5 7 6" xfId="38043" xr:uid="{ADBC3F61-A22C-454E-8509-28AC4EBC5686}"/>
    <cellStyle name="Normal 2 3 2 5 8" xfId="1879" xr:uid="{C85AEA2C-3CAF-4060-AB7B-768D9E975C27}"/>
    <cellStyle name="Normal 2 3 2 5 8 2" xfId="4175" xr:uid="{6311C890-3ECA-4E86-8CE8-4E5617458FD4}"/>
    <cellStyle name="Normal 2 3 2 5 8 2 2" xfId="8767" xr:uid="{5D729652-E81F-4C9D-8396-0548BA15F9B0}"/>
    <cellStyle name="Normal 2 3 2 5 8 2 2 2" xfId="17951" xr:uid="{153D650C-FBB3-4E53-8C3D-D713B62053EA}"/>
    <cellStyle name="Normal 2 3 2 5 8 2 2 2 2" xfId="36321" xr:uid="{2DB848C2-E897-45D9-BEC8-D5EBB6F07DCE}"/>
    <cellStyle name="Normal 2 3 2 5 8 2 2 2 3" xfId="54689" xr:uid="{11B88103-3A2A-4402-9E2E-560B96A22C66}"/>
    <cellStyle name="Normal 2 3 2 5 8 2 2 3" xfId="27137" xr:uid="{7AD8D0ED-EB38-4503-B15B-22AA835FDF35}"/>
    <cellStyle name="Normal 2 3 2 5 8 2 2 4" xfId="45505" xr:uid="{F0FC8DF6-6A06-4AF9-A421-B93388D590BC}"/>
    <cellStyle name="Normal 2 3 2 5 8 2 3" xfId="13359" xr:uid="{6E0AE4E5-9E6E-4FCF-900D-F116BCDFDFB4}"/>
    <cellStyle name="Normal 2 3 2 5 8 2 3 2" xfId="31729" xr:uid="{4D571C98-8B16-4559-9247-DD749D11F9D0}"/>
    <cellStyle name="Normal 2 3 2 5 8 2 3 3" xfId="50097" xr:uid="{A595FFE8-2ABF-49CC-9BDF-5106693F9ED4}"/>
    <cellStyle name="Normal 2 3 2 5 8 2 4" xfId="22545" xr:uid="{688E3C8F-F29E-4297-A7D7-727629BC4851}"/>
    <cellStyle name="Normal 2 3 2 5 8 2 5" xfId="40913" xr:uid="{030D06E0-23ED-4FB0-A319-B9769DCE4FDC}"/>
    <cellStyle name="Normal 2 3 2 5 8 3" xfId="6471" xr:uid="{4D2D92FD-7921-408B-8E91-96AB2395B662}"/>
    <cellStyle name="Normal 2 3 2 5 8 3 2" xfId="15655" xr:uid="{0426FCBA-7597-4EF9-9D12-BD34555DA9CB}"/>
    <cellStyle name="Normal 2 3 2 5 8 3 2 2" xfId="34025" xr:uid="{1C81ED31-6BC5-42E0-B56E-D28A3DD533ED}"/>
    <cellStyle name="Normal 2 3 2 5 8 3 2 3" xfId="52393" xr:uid="{5E4CFEC6-F540-419E-BCD9-AD9AF7E7144E}"/>
    <cellStyle name="Normal 2 3 2 5 8 3 3" xfId="24841" xr:uid="{C0640D21-8BB8-4E54-AA92-5E371962BBAD}"/>
    <cellStyle name="Normal 2 3 2 5 8 3 4" xfId="43209" xr:uid="{35A76CEE-CE22-480C-9E7A-34C898F31FD2}"/>
    <cellStyle name="Normal 2 3 2 5 8 4" xfId="11063" xr:uid="{B03DA145-0DBA-4264-AEE7-252D2FBA2508}"/>
    <cellStyle name="Normal 2 3 2 5 8 4 2" xfId="29433" xr:uid="{FADC529B-DA8D-4B02-9EAA-025C418B9966}"/>
    <cellStyle name="Normal 2 3 2 5 8 4 3" xfId="47801" xr:uid="{9ABF768A-370A-451D-944F-F6DCD82189B6}"/>
    <cellStyle name="Normal 2 3 2 5 8 5" xfId="20249" xr:uid="{DDE036AA-1363-435C-A668-1FDD68C27F14}"/>
    <cellStyle name="Normal 2 3 2 5 8 6" xfId="38617" xr:uid="{80671090-484B-4263-A670-0DA6C42466F5}"/>
    <cellStyle name="Normal 2 3 2 5 9" xfId="2453" xr:uid="{EF1F0B37-BA59-4991-8557-AF4FE21792AF}"/>
    <cellStyle name="Normal 2 3 2 5 9 2" xfId="7045" xr:uid="{D2B288DE-DFD7-4896-84ED-2B639636EC71}"/>
    <cellStyle name="Normal 2 3 2 5 9 2 2" xfId="16229" xr:uid="{4CB4B8D3-32B7-461E-BF82-D2362D945F71}"/>
    <cellStyle name="Normal 2 3 2 5 9 2 2 2" xfId="34599" xr:uid="{E0807B6C-F2D8-452C-BCA2-6F626DB1FCB4}"/>
    <cellStyle name="Normal 2 3 2 5 9 2 2 3" xfId="52967" xr:uid="{832616B9-C02A-4D63-B11A-DB56C771B21E}"/>
    <cellStyle name="Normal 2 3 2 5 9 2 3" xfId="25415" xr:uid="{5A810315-EFF0-449B-9E38-F2F0DCA65805}"/>
    <cellStyle name="Normal 2 3 2 5 9 2 4" xfId="43783" xr:uid="{8D32FB4D-79C4-4A41-8826-5AD9988F57C6}"/>
    <cellStyle name="Normal 2 3 2 5 9 3" xfId="11637" xr:uid="{86CB9B44-E376-442B-85DC-0E54A9BB66D8}"/>
    <cellStyle name="Normal 2 3 2 5 9 3 2" xfId="30007" xr:uid="{C52B61A0-D56A-4DF4-8EC0-5103F1D7DC52}"/>
    <cellStyle name="Normal 2 3 2 5 9 3 3" xfId="48375" xr:uid="{B550B098-A2EE-4B1C-8D95-9D85C0D86BBB}"/>
    <cellStyle name="Normal 2 3 2 5 9 4" xfId="20823" xr:uid="{3E597A73-1816-4EAD-A075-16150456CE72}"/>
    <cellStyle name="Normal 2 3 2 5 9 5" xfId="39191" xr:uid="{FC9F6C48-CDBD-49FD-9328-134BEB3B6E1D}"/>
    <cellStyle name="Normal 2 3 2 6" xfId="131" xr:uid="{A978BD47-66A7-4987-82AE-99F57B6FA878}"/>
    <cellStyle name="Normal 2 3 2 6 10" xfId="18586" xr:uid="{535B8168-1296-43E6-BF62-D906F74013CC}"/>
    <cellStyle name="Normal 2 3 2 6 11" xfId="36954" xr:uid="{C46021DF-549C-4BF5-A514-F23C84CF979D}"/>
    <cellStyle name="Normal 2 3 2 6 2" xfId="354" xr:uid="{83E4AC94-A564-44C4-87B0-557175EBDB29}"/>
    <cellStyle name="Normal 2 3 2 6 2 10" xfId="37094" xr:uid="{1196F1AF-5E5A-416F-B06C-E9C61464F5CD}"/>
    <cellStyle name="Normal 2 3 2 6 2 2" xfId="643" xr:uid="{DABBFE3F-6917-4894-9342-DF1BB71A72AC}"/>
    <cellStyle name="Normal 2 3 2 6 2 2 2" xfId="1217" xr:uid="{1CF50098-4132-40F6-AE44-0BCD218AB8A5}"/>
    <cellStyle name="Normal 2 3 2 6 2 2 2 2" xfId="3513" xr:uid="{07759062-9D54-440E-A4E5-B723B83ECBE2}"/>
    <cellStyle name="Normal 2 3 2 6 2 2 2 2 2" xfId="8105" xr:uid="{25A600B4-25A3-4C5A-B61F-3532FC662002}"/>
    <cellStyle name="Normal 2 3 2 6 2 2 2 2 2 2" xfId="17289" xr:uid="{1A16E371-03E8-40BD-A3CD-A32E30590D4F}"/>
    <cellStyle name="Normal 2 3 2 6 2 2 2 2 2 2 2" xfId="35659" xr:uid="{02FA0245-A3CA-40E4-A8ED-B3565CA2058B}"/>
    <cellStyle name="Normal 2 3 2 6 2 2 2 2 2 2 3" xfId="54027" xr:uid="{E1738065-7D64-4D61-B1C7-B78272B82882}"/>
    <cellStyle name="Normal 2 3 2 6 2 2 2 2 2 3" xfId="26475" xr:uid="{3A234051-E1D5-4A08-8F67-172060EEF9EE}"/>
    <cellStyle name="Normal 2 3 2 6 2 2 2 2 2 4" xfId="44843" xr:uid="{50297B96-71DD-46D0-897C-FF731CB47F9A}"/>
    <cellStyle name="Normal 2 3 2 6 2 2 2 2 3" xfId="12697" xr:uid="{9399855A-18A8-4FC5-BD90-3F1D4F94C734}"/>
    <cellStyle name="Normal 2 3 2 6 2 2 2 2 3 2" xfId="31067" xr:uid="{ECEDA316-94ED-4CD3-BF18-C71DC691A976}"/>
    <cellStyle name="Normal 2 3 2 6 2 2 2 2 3 3" xfId="49435" xr:uid="{1F9CE730-0AFD-4CC1-9B03-322EAA1F18C8}"/>
    <cellStyle name="Normal 2 3 2 6 2 2 2 2 4" xfId="21883" xr:uid="{55FA64D1-0DDC-4B9B-B702-6BD97D5309CC}"/>
    <cellStyle name="Normal 2 3 2 6 2 2 2 2 5" xfId="40251" xr:uid="{8836B5BE-1254-4A95-A40B-158214B88251}"/>
    <cellStyle name="Normal 2 3 2 6 2 2 2 3" xfId="5809" xr:uid="{64DFCE5B-AA0F-411D-B4CD-E1B3C3AC1E22}"/>
    <cellStyle name="Normal 2 3 2 6 2 2 2 3 2" xfId="14993" xr:uid="{AA07DDCD-3C3F-4161-8441-2D47A928AAF8}"/>
    <cellStyle name="Normal 2 3 2 6 2 2 2 3 2 2" xfId="33363" xr:uid="{4B8DC353-55E0-4649-A3E9-FDB3C054BE5E}"/>
    <cellStyle name="Normal 2 3 2 6 2 2 2 3 2 3" xfId="51731" xr:uid="{E2B67FA3-1799-4B9C-9ABC-C488E6EA81B7}"/>
    <cellStyle name="Normal 2 3 2 6 2 2 2 3 3" xfId="24179" xr:uid="{9DB3CBDD-76E2-43E6-8260-A87973381E0E}"/>
    <cellStyle name="Normal 2 3 2 6 2 2 2 3 4" xfId="42547" xr:uid="{65100CEE-6BCE-4E2F-801B-6AB03F9DA9AB}"/>
    <cellStyle name="Normal 2 3 2 6 2 2 2 4" xfId="10401" xr:uid="{B8531B37-BC41-4C8C-BE6E-0191DEEACB4A}"/>
    <cellStyle name="Normal 2 3 2 6 2 2 2 4 2" xfId="28771" xr:uid="{73C91E73-06FC-4B12-BCC3-9AC8680D623B}"/>
    <cellStyle name="Normal 2 3 2 6 2 2 2 4 3" xfId="47139" xr:uid="{EDA50A3C-F133-4589-97E6-E1750CBDEA92}"/>
    <cellStyle name="Normal 2 3 2 6 2 2 2 5" xfId="19587" xr:uid="{1CA93C03-E391-4BD5-9D2A-1D977F701454}"/>
    <cellStyle name="Normal 2 3 2 6 2 2 2 6" xfId="37955" xr:uid="{B92DE920-1324-4AE4-8122-24354F448FB5}"/>
    <cellStyle name="Normal 2 3 2 6 2 2 3" xfId="1791" xr:uid="{16EB36A2-901A-4EC8-9D1E-1B14D8AFAD2D}"/>
    <cellStyle name="Normal 2 3 2 6 2 2 3 2" xfId="4087" xr:uid="{2BCA090E-8699-48A3-A2A6-E8E7AF97A674}"/>
    <cellStyle name="Normal 2 3 2 6 2 2 3 2 2" xfId="8679" xr:uid="{D0A98D40-96A3-4A82-8AFE-BFFBD9127976}"/>
    <cellStyle name="Normal 2 3 2 6 2 2 3 2 2 2" xfId="17863" xr:uid="{91BCDB2A-E8A1-4681-8E90-2DB48A476E86}"/>
    <cellStyle name="Normal 2 3 2 6 2 2 3 2 2 2 2" xfId="36233" xr:uid="{E366C384-D837-4AC4-8FC8-05E5179D6D0B}"/>
    <cellStyle name="Normal 2 3 2 6 2 2 3 2 2 2 3" xfId="54601" xr:uid="{CDB79BA0-88AA-49CC-B94F-582217D66B8A}"/>
    <cellStyle name="Normal 2 3 2 6 2 2 3 2 2 3" xfId="27049" xr:uid="{D71AA790-5274-42DB-91ED-3339C0CFCE8B}"/>
    <cellStyle name="Normal 2 3 2 6 2 2 3 2 2 4" xfId="45417" xr:uid="{38167789-79C9-4ACE-98CB-26EFE2AB3F75}"/>
    <cellStyle name="Normal 2 3 2 6 2 2 3 2 3" xfId="13271" xr:uid="{EECBEF18-1B76-4799-AB0D-71FCFDFD355E}"/>
    <cellStyle name="Normal 2 3 2 6 2 2 3 2 3 2" xfId="31641" xr:uid="{24C33A1C-635C-4BAC-861C-0FE950DB0A58}"/>
    <cellStyle name="Normal 2 3 2 6 2 2 3 2 3 3" xfId="50009" xr:uid="{CCF71030-626C-45BA-B1F4-1190CB3629C5}"/>
    <cellStyle name="Normal 2 3 2 6 2 2 3 2 4" xfId="22457" xr:uid="{1D425DFC-BA5C-4BE3-998D-67F4A1F385CC}"/>
    <cellStyle name="Normal 2 3 2 6 2 2 3 2 5" xfId="40825" xr:uid="{7F524EDA-DB7F-4AE8-9065-9BC4ADCA9E4D}"/>
    <cellStyle name="Normal 2 3 2 6 2 2 3 3" xfId="6383" xr:uid="{E080EEF1-CC72-4ABA-B945-0B88A22A65ED}"/>
    <cellStyle name="Normal 2 3 2 6 2 2 3 3 2" xfId="15567" xr:uid="{FCA6AB54-B80F-4CB7-ACB8-3727B233C8C3}"/>
    <cellStyle name="Normal 2 3 2 6 2 2 3 3 2 2" xfId="33937" xr:uid="{FAE27AAE-B25D-49AB-9B96-6A13F5594F9F}"/>
    <cellStyle name="Normal 2 3 2 6 2 2 3 3 2 3" xfId="52305" xr:uid="{739ED7EA-03AA-4385-B8B6-F7D096537735}"/>
    <cellStyle name="Normal 2 3 2 6 2 2 3 3 3" xfId="24753" xr:uid="{53E88EA1-74A2-4EFA-B416-14AAD3884F78}"/>
    <cellStyle name="Normal 2 3 2 6 2 2 3 3 4" xfId="43121" xr:uid="{2E792DCD-4D19-46D5-98FE-E260A6639CBB}"/>
    <cellStyle name="Normal 2 3 2 6 2 2 3 4" xfId="10975" xr:uid="{525E9DE0-2CBB-4762-9961-46CA3901EE82}"/>
    <cellStyle name="Normal 2 3 2 6 2 2 3 4 2" xfId="29345" xr:uid="{50F3C002-F948-4212-BEF6-A9AB411E0C2F}"/>
    <cellStyle name="Normal 2 3 2 6 2 2 3 4 3" xfId="47713" xr:uid="{A326AE64-C2E3-4FAC-9493-87E29E594FDD}"/>
    <cellStyle name="Normal 2 3 2 6 2 2 3 5" xfId="20161" xr:uid="{8104AF84-480B-48CA-8763-7E441E341B4B}"/>
    <cellStyle name="Normal 2 3 2 6 2 2 3 6" xfId="38529" xr:uid="{3D02BAF1-C634-4242-AE7B-B82BCEC21EF3}"/>
    <cellStyle name="Normal 2 3 2 6 2 2 4" xfId="2365" xr:uid="{46B8A223-FB36-4333-B522-F2D4FBE85A68}"/>
    <cellStyle name="Normal 2 3 2 6 2 2 4 2" xfId="4661" xr:uid="{FC5A4708-9F3F-463C-92A6-4873FC28EA41}"/>
    <cellStyle name="Normal 2 3 2 6 2 2 4 2 2" xfId="9253" xr:uid="{192C9A58-0E86-40BE-BCF6-5E82670F4BEC}"/>
    <cellStyle name="Normal 2 3 2 6 2 2 4 2 2 2" xfId="18437" xr:uid="{53E27128-9B15-4CB8-936D-D12D08553A47}"/>
    <cellStyle name="Normal 2 3 2 6 2 2 4 2 2 2 2" xfId="36807" xr:uid="{F2BF8628-67B0-4C37-A090-82BAEAEABC2E}"/>
    <cellStyle name="Normal 2 3 2 6 2 2 4 2 2 2 3" xfId="55175" xr:uid="{F4351209-A361-489A-9258-1F271903913B}"/>
    <cellStyle name="Normal 2 3 2 6 2 2 4 2 2 3" xfId="27623" xr:uid="{6B4B8B00-E053-4353-ACD8-4565756559BF}"/>
    <cellStyle name="Normal 2 3 2 6 2 2 4 2 2 4" xfId="45991" xr:uid="{9A823A27-5E19-42F0-8EA5-18EF047ED60F}"/>
    <cellStyle name="Normal 2 3 2 6 2 2 4 2 3" xfId="13845" xr:uid="{95122E1F-F7E1-4629-9212-93E89D877C5D}"/>
    <cellStyle name="Normal 2 3 2 6 2 2 4 2 3 2" xfId="32215" xr:uid="{4BEE47CB-1C31-40DE-B8C7-F0B7678E8380}"/>
    <cellStyle name="Normal 2 3 2 6 2 2 4 2 3 3" xfId="50583" xr:uid="{60B09954-E05C-43F8-85DA-2FBA982DDFEB}"/>
    <cellStyle name="Normal 2 3 2 6 2 2 4 2 4" xfId="23031" xr:uid="{EB6DC2F8-A323-4017-B1B6-493D3EC3F48A}"/>
    <cellStyle name="Normal 2 3 2 6 2 2 4 2 5" xfId="41399" xr:uid="{A81BDECA-E35B-4821-AF0C-65AAD837D9AB}"/>
    <cellStyle name="Normal 2 3 2 6 2 2 4 3" xfId="6957" xr:uid="{65D7FA6B-42FD-4120-8F33-3002FEFDED1B}"/>
    <cellStyle name="Normal 2 3 2 6 2 2 4 3 2" xfId="16141" xr:uid="{5266D6D0-EF16-45DC-8588-23BBE53FFD45}"/>
    <cellStyle name="Normal 2 3 2 6 2 2 4 3 2 2" xfId="34511" xr:uid="{84AF2BFB-98A5-48F5-82EC-7EA40B29ED23}"/>
    <cellStyle name="Normal 2 3 2 6 2 2 4 3 2 3" xfId="52879" xr:uid="{C0EED913-588C-4B1F-8876-2E0ED8A056A7}"/>
    <cellStyle name="Normal 2 3 2 6 2 2 4 3 3" xfId="25327" xr:uid="{59424BF4-3294-47FA-B2E8-6D4531B4D1C2}"/>
    <cellStyle name="Normal 2 3 2 6 2 2 4 3 4" xfId="43695" xr:uid="{BBF05190-9C64-4512-93A2-DB316AFDC109}"/>
    <cellStyle name="Normal 2 3 2 6 2 2 4 4" xfId="11549" xr:uid="{2647C35A-3128-4D86-A28E-AB1C2D244BAD}"/>
    <cellStyle name="Normal 2 3 2 6 2 2 4 4 2" xfId="29919" xr:uid="{6B3781D4-C247-4EAC-A967-EAA27067EF71}"/>
    <cellStyle name="Normal 2 3 2 6 2 2 4 4 3" xfId="48287" xr:uid="{05016FB9-20D6-4805-9797-7A268E90EF93}"/>
    <cellStyle name="Normal 2 3 2 6 2 2 4 5" xfId="20735" xr:uid="{A51AC4B4-3FE9-47D2-9DD0-AB7F7018B813}"/>
    <cellStyle name="Normal 2 3 2 6 2 2 4 6" xfId="39103" xr:uid="{E4390BB6-D076-44F8-A190-CFC003D6BB3F}"/>
    <cellStyle name="Normal 2 3 2 6 2 2 5" xfId="2939" xr:uid="{46A6AAC6-16B3-4190-9322-B2F8C6977F5B}"/>
    <cellStyle name="Normal 2 3 2 6 2 2 5 2" xfId="7531" xr:uid="{2828920F-4008-48F8-94F4-4305D20112E6}"/>
    <cellStyle name="Normal 2 3 2 6 2 2 5 2 2" xfId="16715" xr:uid="{EDD922D9-3969-4A7D-BEE9-8172C9DF89FB}"/>
    <cellStyle name="Normal 2 3 2 6 2 2 5 2 2 2" xfId="35085" xr:uid="{8E710A4C-24A8-4BC1-B20E-74ADEA6F54D3}"/>
    <cellStyle name="Normal 2 3 2 6 2 2 5 2 2 3" xfId="53453" xr:uid="{28E3C178-878D-4EA1-80CE-130D85E63DEB}"/>
    <cellStyle name="Normal 2 3 2 6 2 2 5 2 3" xfId="25901" xr:uid="{F666923D-09DF-46B1-A9B4-272F27071B83}"/>
    <cellStyle name="Normal 2 3 2 6 2 2 5 2 4" xfId="44269" xr:uid="{09D88847-2564-43A3-9627-5BFA31C27862}"/>
    <cellStyle name="Normal 2 3 2 6 2 2 5 3" xfId="12123" xr:uid="{2AAEC9F5-444F-4DA8-8ACB-F9931D47EB7A}"/>
    <cellStyle name="Normal 2 3 2 6 2 2 5 3 2" xfId="30493" xr:uid="{E8C5A1BB-CB99-4F7E-AB72-86510CBF9C93}"/>
    <cellStyle name="Normal 2 3 2 6 2 2 5 3 3" xfId="48861" xr:uid="{A1E12441-AC1A-443A-8DB8-C4ACE3F232F8}"/>
    <cellStyle name="Normal 2 3 2 6 2 2 5 4" xfId="21309" xr:uid="{C8319717-E66D-47C1-A3DC-3D06BDF4339E}"/>
    <cellStyle name="Normal 2 3 2 6 2 2 5 5" xfId="39677" xr:uid="{17C0BF27-8707-4B25-9A81-094141CD09AC}"/>
    <cellStyle name="Normal 2 3 2 6 2 2 6" xfId="5235" xr:uid="{E77664F9-8F8F-4C4A-BD51-73C97D837E08}"/>
    <cellStyle name="Normal 2 3 2 6 2 2 6 2" xfId="14419" xr:uid="{DCCA3E2F-7F4C-4372-B925-52778ACF33C9}"/>
    <cellStyle name="Normal 2 3 2 6 2 2 6 2 2" xfId="32789" xr:uid="{5ED55CB5-DAF3-4DB7-85F9-C446D5C770B1}"/>
    <cellStyle name="Normal 2 3 2 6 2 2 6 2 3" xfId="51157" xr:uid="{133A3C7F-B102-48BD-8E9B-351A389FCAA4}"/>
    <cellStyle name="Normal 2 3 2 6 2 2 6 3" xfId="23605" xr:uid="{DE8AFF09-F03A-40D4-92D8-0036313EE2B2}"/>
    <cellStyle name="Normal 2 3 2 6 2 2 6 4" xfId="41973" xr:uid="{3AE3ACA1-4CC0-41C5-B505-8B7F3FCEB3ED}"/>
    <cellStyle name="Normal 2 3 2 6 2 2 7" xfId="9827" xr:uid="{EDA9CC60-2BDB-498D-86C3-13AC9C0547AB}"/>
    <cellStyle name="Normal 2 3 2 6 2 2 7 2" xfId="28197" xr:uid="{39699BBF-A7D1-4126-9006-D5CEF339D9DE}"/>
    <cellStyle name="Normal 2 3 2 6 2 2 7 3" xfId="46565" xr:uid="{5389787D-76D4-4B27-99CC-1E260A0C9D27}"/>
    <cellStyle name="Normal 2 3 2 6 2 2 8" xfId="19013" xr:uid="{457A41B9-810D-4ACA-BFA0-8269544A1A9A}"/>
    <cellStyle name="Normal 2 3 2 6 2 2 9" xfId="37381" xr:uid="{3057D6BB-2175-49A2-A6EB-20D585274022}"/>
    <cellStyle name="Normal 2 3 2 6 2 3" xfId="930" xr:uid="{7508AD81-67E2-41A7-B227-872CAD2060C1}"/>
    <cellStyle name="Normal 2 3 2 6 2 3 2" xfId="3226" xr:uid="{6FF841D3-D217-451C-A070-057B8B137E0E}"/>
    <cellStyle name="Normal 2 3 2 6 2 3 2 2" xfId="7818" xr:uid="{9392DC5C-38B7-43DF-B4D0-86CC3DAB0688}"/>
    <cellStyle name="Normal 2 3 2 6 2 3 2 2 2" xfId="17002" xr:uid="{A1ABB243-23D6-4D48-A098-64791176D1D3}"/>
    <cellStyle name="Normal 2 3 2 6 2 3 2 2 2 2" xfId="35372" xr:uid="{84EAB730-25FC-4973-AFB0-5E8C37E67D11}"/>
    <cellStyle name="Normal 2 3 2 6 2 3 2 2 2 3" xfId="53740" xr:uid="{5C07C428-5EA7-484C-9FBB-CCCCB13D458E}"/>
    <cellStyle name="Normal 2 3 2 6 2 3 2 2 3" xfId="26188" xr:uid="{4B0A9355-8D47-4E03-9C13-6C0BED42E4D2}"/>
    <cellStyle name="Normal 2 3 2 6 2 3 2 2 4" xfId="44556" xr:uid="{8B0EFA52-6250-40BD-8FEE-D26CF8BD5529}"/>
    <cellStyle name="Normal 2 3 2 6 2 3 2 3" xfId="12410" xr:uid="{1F85CDFC-0015-4C68-884A-ADA9BC2D7136}"/>
    <cellStyle name="Normal 2 3 2 6 2 3 2 3 2" xfId="30780" xr:uid="{B9417A14-9EC2-4DD5-A4BC-509EC2A6F64F}"/>
    <cellStyle name="Normal 2 3 2 6 2 3 2 3 3" xfId="49148" xr:uid="{3EB48A20-EC3D-4727-BC27-06C3DDD2ED16}"/>
    <cellStyle name="Normal 2 3 2 6 2 3 2 4" xfId="21596" xr:uid="{DB604754-70B1-40F2-8C97-715C3BA59B87}"/>
    <cellStyle name="Normal 2 3 2 6 2 3 2 5" xfId="39964" xr:uid="{C14ED04B-F816-41BC-85F5-11C57EB2F91A}"/>
    <cellStyle name="Normal 2 3 2 6 2 3 3" xfId="5522" xr:uid="{332837C1-3B0E-40DB-9046-D4AF3682D7BE}"/>
    <cellStyle name="Normal 2 3 2 6 2 3 3 2" xfId="14706" xr:uid="{97202FA9-D1ED-457C-B737-4D7080169859}"/>
    <cellStyle name="Normal 2 3 2 6 2 3 3 2 2" xfId="33076" xr:uid="{1541372A-07A5-45EA-AC91-F9081581C814}"/>
    <cellStyle name="Normal 2 3 2 6 2 3 3 2 3" xfId="51444" xr:uid="{F34F12A6-7C86-40A9-864A-2E180A4240FE}"/>
    <cellStyle name="Normal 2 3 2 6 2 3 3 3" xfId="23892" xr:uid="{51497498-B83D-4598-8417-F4A37A688DBC}"/>
    <cellStyle name="Normal 2 3 2 6 2 3 3 4" xfId="42260" xr:uid="{59255E51-3820-4482-9CE9-36FDD825E29C}"/>
    <cellStyle name="Normal 2 3 2 6 2 3 4" xfId="10114" xr:uid="{4AC40A77-A20C-4C79-8757-FE161436BF32}"/>
    <cellStyle name="Normal 2 3 2 6 2 3 4 2" xfId="28484" xr:uid="{CB9F9582-19CD-4E80-BCB2-5016119CFFDE}"/>
    <cellStyle name="Normal 2 3 2 6 2 3 4 3" xfId="46852" xr:uid="{7823A1A1-1A47-4E37-ABA3-27F0B6F8FC62}"/>
    <cellStyle name="Normal 2 3 2 6 2 3 5" xfId="19300" xr:uid="{BD902384-2818-44EA-8966-4E4F04F4130F}"/>
    <cellStyle name="Normal 2 3 2 6 2 3 6" xfId="37668" xr:uid="{2F5FD96A-C664-4D5D-A3B4-30B46B594339}"/>
    <cellStyle name="Normal 2 3 2 6 2 4" xfId="1504" xr:uid="{4BDD090D-BD35-43A9-B8E1-7019CB4F4337}"/>
    <cellStyle name="Normal 2 3 2 6 2 4 2" xfId="3800" xr:uid="{40F30B37-3232-4746-8B02-5A72BB17E82C}"/>
    <cellStyle name="Normal 2 3 2 6 2 4 2 2" xfId="8392" xr:uid="{7B4ED269-4E9C-48D6-9FFC-9E2D5E1ECBE6}"/>
    <cellStyle name="Normal 2 3 2 6 2 4 2 2 2" xfId="17576" xr:uid="{75BF5480-22F8-461A-9F9A-9BA8C620C6EC}"/>
    <cellStyle name="Normal 2 3 2 6 2 4 2 2 2 2" xfId="35946" xr:uid="{F6D98B62-B635-4DD8-8D69-74D443EABA93}"/>
    <cellStyle name="Normal 2 3 2 6 2 4 2 2 2 3" xfId="54314" xr:uid="{B0F1B14C-8B03-4045-9557-E2C7867A5C7F}"/>
    <cellStyle name="Normal 2 3 2 6 2 4 2 2 3" xfId="26762" xr:uid="{7716D8C3-BDA4-4C88-9839-4A210406AE9B}"/>
    <cellStyle name="Normal 2 3 2 6 2 4 2 2 4" xfId="45130" xr:uid="{D922B773-FB30-412D-9837-21FFB5001324}"/>
    <cellStyle name="Normal 2 3 2 6 2 4 2 3" xfId="12984" xr:uid="{393EB174-FE8A-4F9F-BE2B-6A79D3512CD4}"/>
    <cellStyle name="Normal 2 3 2 6 2 4 2 3 2" xfId="31354" xr:uid="{D090C845-DAB5-4C47-AD6A-9D8032DF2239}"/>
    <cellStyle name="Normal 2 3 2 6 2 4 2 3 3" xfId="49722" xr:uid="{60FF1ACA-D051-4F3A-B1B6-68E98D8381CB}"/>
    <cellStyle name="Normal 2 3 2 6 2 4 2 4" xfId="22170" xr:uid="{B12B82B6-13B8-49E4-92D9-13BD33A78B64}"/>
    <cellStyle name="Normal 2 3 2 6 2 4 2 5" xfId="40538" xr:uid="{F75B3C80-90B5-47B2-B50E-B38D3715B543}"/>
    <cellStyle name="Normal 2 3 2 6 2 4 3" xfId="6096" xr:uid="{7546C029-0C18-4F0D-A09D-95C23971780F}"/>
    <cellStyle name="Normal 2 3 2 6 2 4 3 2" xfId="15280" xr:uid="{6DCAAE83-D252-4F19-A787-5902DC65C8EC}"/>
    <cellStyle name="Normal 2 3 2 6 2 4 3 2 2" xfId="33650" xr:uid="{E1142808-AD75-4F54-9C6D-E35E4A8C1700}"/>
    <cellStyle name="Normal 2 3 2 6 2 4 3 2 3" xfId="52018" xr:uid="{04DE4344-37BE-48D1-A9AA-E28329DCA364}"/>
    <cellStyle name="Normal 2 3 2 6 2 4 3 3" xfId="24466" xr:uid="{5289F269-33D6-40C8-A24F-5516B9777E75}"/>
    <cellStyle name="Normal 2 3 2 6 2 4 3 4" xfId="42834" xr:uid="{62EBC130-7A80-4A44-A8CD-EB79A325F2C5}"/>
    <cellStyle name="Normal 2 3 2 6 2 4 4" xfId="10688" xr:uid="{5318A2C5-6C69-45D3-8292-37A626808686}"/>
    <cellStyle name="Normal 2 3 2 6 2 4 4 2" xfId="29058" xr:uid="{75D6F853-B91A-4686-B1DB-DD72FA8C5EC9}"/>
    <cellStyle name="Normal 2 3 2 6 2 4 4 3" xfId="47426" xr:uid="{07D3F90F-3E45-4115-AA41-5AE59F9FED13}"/>
    <cellStyle name="Normal 2 3 2 6 2 4 5" xfId="19874" xr:uid="{8AD14905-48AC-4AB4-A58E-714FB78FB62B}"/>
    <cellStyle name="Normal 2 3 2 6 2 4 6" xfId="38242" xr:uid="{E5413030-FC1B-48E7-A469-6A1042069365}"/>
    <cellStyle name="Normal 2 3 2 6 2 5" xfId="2078" xr:uid="{5F855A7D-F035-4E39-97DE-F47B28E5062F}"/>
    <cellStyle name="Normal 2 3 2 6 2 5 2" xfId="4374" xr:uid="{01BED028-E62F-45DC-A992-2DA22ED8DFB9}"/>
    <cellStyle name="Normal 2 3 2 6 2 5 2 2" xfId="8966" xr:uid="{92F6F4C1-ABBC-48DF-B1EE-F35619596C4B}"/>
    <cellStyle name="Normal 2 3 2 6 2 5 2 2 2" xfId="18150" xr:uid="{155D3994-DCA1-451F-AB5F-6A11830107BF}"/>
    <cellStyle name="Normal 2 3 2 6 2 5 2 2 2 2" xfId="36520" xr:uid="{0BEE312A-C590-4445-984E-640859F04DFB}"/>
    <cellStyle name="Normal 2 3 2 6 2 5 2 2 2 3" xfId="54888" xr:uid="{8FDDDFE8-E25A-4CFA-9DAB-5C6AA57ADE8D}"/>
    <cellStyle name="Normal 2 3 2 6 2 5 2 2 3" xfId="27336" xr:uid="{921B34EB-2974-4F21-9F7E-B716D4FBAF16}"/>
    <cellStyle name="Normal 2 3 2 6 2 5 2 2 4" xfId="45704" xr:uid="{A4BDA1A8-E1A3-4DA0-89D4-7E9D07EEBDDD}"/>
    <cellStyle name="Normal 2 3 2 6 2 5 2 3" xfId="13558" xr:uid="{779C9B63-1444-4D61-AEBD-41A2BB10BDA4}"/>
    <cellStyle name="Normal 2 3 2 6 2 5 2 3 2" xfId="31928" xr:uid="{416FBC27-A25A-4485-9206-2FAE4E943894}"/>
    <cellStyle name="Normal 2 3 2 6 2 5 2 3 3" xfId="50296" xr:uid="{11F9FABD-88E5-4A96-9E6C-F0D36DB74929}"/>
    <cellStyle name="Normal 2 3 2 6 2 5 2 4" xfId="22744" xr:uid="{E0DB88F2-4A40-4633-B59F-B0147B2C4F1B}"/>
    <cellStyle name="Normal 2 3 2 6 2 5 2 5" xfId="41112" xr:uid="{BB0C4030-1EF7-45A4-8F5E-4D4E8807DB5A}"/>
    <cellStyle name="Normal 2 3 2 6 2 5 3" xfId="6670" xr:uid="{2834D930-D84E-46F2-B2B9-3B08244B07AB}"/>
    <cellStyle name="Normal 2 3 2 6 2 5 3 2" xfId="15854" xr:uid="{20177FD6-C622-4005-8BBE-0B40F23F39DE}"/>
    <cellStyle name="Normal 2 3 2 6 2 5 3 2 2" xfId="34224" xr:uid="{D8D67A72-2F7F-4A5A-876A-162A8468E8DD}"/>
    <cellStyle name="Normal 2 3 2 6 2 5 3 2 3" xfId="52592" xr:uid="{B9E501C7-5A17-4386-8219-BCFF9828E12F}"/>
    <cellStyle name="Normal 2 3 2 6 2 5 3 3" xfId="25040" xr:uid="{BDB72D59-0E37-4C20-B23A-0B756F8BB6E7}"/>
    <cellStyle name="Normal 2 3 2 6 2 5 3 4" xfId="43408" xr:uid="{9B3FE4C2-3BB0-400C-B90F-B856394235B6}"/>
    <cellStyle name="Normal 2 3 2 6 2 5 4" xfId="11262" xr:uid="{CA6FC683-AA54-4801-A7EE-AAB93A00B10A}"/>
    <cellStyle name="Normal 2 3 2 6 2 5 4 2" xfId="29632" xr:uid="{3893C893-E031-437A-BEC5-787BCD19A4FC}"/>
    <cellStyle name="Normal 2 3 2 6 2 5 4 3" xfId="48000" xr:uid="{313D8F86-9A41-41F6-913B-78E0BF4BBACE}"/>
    <cellStyle name="Normal 2 3 2 6 2 5 5" xfId="20448" xr:uid="{49F43290-9400-41EE-B5B4-D44B364067D2}"/>
    <cellStyle name="Normal 2 3 2 6 2 5 6" xfId="38816" xr:uid="{F4BA7BD4-7002-46DD-97C0-FA10A6C4B2BA}"/>
    <cellStyle name="Normal 2 3 2 6 2 6" xfId="2652" xr:uid="{1FD88813-D034-4805-8E2B-C3725B2A13E7}"/>
    <cellStyle name="Normal 2 3 2 6 2 6 2" xfId="7244" xr:uid="{C6381034-E3CD-468F-9FFE-B3509281E60F}"/>
    <cellStyle name="Normal 2 3 2 6 2 6 2 2" xfId="16428" xr:uid="{82945719-41FA-412F-BC99-4E03C3B94024}"/>
    <cellStyle name="Normal 2 3 2 6 2 6 2 2 2" xfId="34798" xr:uid="{DFC890ED-3189-4A0A-827A-6F737D32CF18}"/>
    <cellStyle name="Normal 2 3 2 6 2 6 2 2 3" xfId="53166" xr:uid="{4CF5B182-F126-4224-8D25-25F8300BEE05}"/>
    <cellStyle name="Normal 2 3 2 6 2 6 2 3" xfId="25614" xr:uid="{DAB7E28D-8DB8-43EB-8055-1FC4E592E4B7}"/>
    <cellStyle name="Normal 2 3 2 6 2 6 2 4" xfId="43982" xr:uid="{E941191D-D0C8-45C2-8A80-A9251970452A}"/>
    <cellStyle name="Normal 2 3 2 6 2 6 3" xfId="11836" xr:uid="{71C5C625-45F6-4439-B53C-C424DDB86895}"/>
    <cellStyle name="Normal 2 3 2 6 2 6 3 2" xfId="30206" xr:uid="{3E2E61D8-C8FC-4EBD-AAB1-888AE96B4655}"/>
    <cellStyle name="Normal 2 3 2 6 2 6 3 3" xfId="48574" xr:uid="{9335EB2C-D3F2-41B2-A7C0-D16292915B14}"/>
    <cellStyle name="Normal 2 3 2 6 2 6 4" xfId="21022" xr:uid="{0B11B213-7768-45F5-BEBE-5ADB95F55F82}"/>
    <cellStyle name="Normal 2 3 2 6 2 6 5" xfId="39390" xr:uid="{917D0C25-1842-4F99-9D8E-40F0FE68EDF7}"/>
    <cellStyle name="Normal 2 3 2 6 2 7" xfId="4948" xr:uid="{C50BB27C-4035-4299-B5D0-398AAC1ADDE6}"/>
    <cellStyle name="Normal 2 3 2 6 2 7 2" xfId="14132" xr:uid="{59BA07F7-5D35-4B5F-BD26-CA2C9DF70FDF}"/>
    <cellStyle name="Normal 2 3 2 6 2 7 2 2" xfId="32502" xr:uid="{ADCA151A-5E32-4F3C-BC8E-ED8AC45C5448}"/>
    <cellStyle name="Normal 2 3 2 6 2 7 2 3" xfId="50870" xr:uid="{D5D493DE-9007-4636-97E0-23A03F405104}"/>
    <cellStyle name="Normal 2 3 2 6 2 7 3" xfId="23318" xr:uid="{E8CDB87F-1AC9-4B1B-A9A8-D13397AD6D89}"/>
    <cellStyle name="Normal 2 3 2 6 2 7 4" xfId="41686" xr:uid="{01BDBC34-5891-4A81-B67F-09A832429984}"/>
    <cellStyle name="Normal 2 3 2 6 2 8" xfId="9540" xr:uid="{D993103B-81CF-4420-AC1E-23453A522B14}"/>
    <cellStyle name="Normal 2 3 2 6 2 8 2" xfId="27910" xr:uid="{761427B2-A780-4AAD-9871-05CF219ECBE4}"/>
    <cellStyle name="Normal 2 3 2 6 2 8 3" xfId="46278" xr:uid="{87516C4E-979C-4058-966C-A863384FBEE7}"/>
    <cellStyle name="Normal 2 3 2 6 2 9" xfId="18726" xr:uid="{17622707-03C1-4413-A368-2D779547B8A6}"/>
    <cellStyle name="Normal 2 3 2 6 3" xfId="503" xr:uid="{86502269-D11E-4472-8850-5AEBE6C7A93B}"/>
    <cellStyle name="Normal 2 3 2 6 3 2" xfId="1077" xr:uid="{28D981FB-13C8-4691-8053-B277DB51B9A3}"/>
    <cellStyle name="Normal 2 3 2 6 3 2 2" xfId="3373" xr:uid="{3EA5A460-4A19-44A0-BB5B-0C8C31BDB51C}"/>
    <cellStyle name="Normal 2 3 2 6 3 2 2 2" xfId="7965" xr:uid="{B2B65719-50CF-44B6-98D1-04C01189BEDF}"/>
    <cellStyle name="Normal 2 3 2 6 3 2 2 2 2" xfId="17149" xr:uid="{4D7014EF-D09B-43F7-BAC1-693DB32C573F}"/>
    <cellStyle name="Normal 2 3 2 6 3 2 2 2 2 2" xfId="35519" xr:uid="{15BD48F2-7A7F-4DA8-92E4-966AF4BEEAAF}"/>
    <cellStyle name="Normal 2 3 2 6 3 2 2 2 2 3" xfId="53887" xr:uid="{CDDDB3B3-5A5F-4933-9837-4014E697776E}"/>
    <cellStyle name="Normal 2 3 2 6 3 2 2 2 3" xfId="26335" xr:uid="{CC84727F-A14E-4267-ABAC-2314B157BD18}"/>
    <cellStyle name="Normal 2 3 2 6 3 2 2 2 4" xfId="44703" xr:uid="{4799A1E6-360F-4A71-87F3-FD10232DA0BC}"/>
    <cellStyle name="Normal 2 3 2 6 3 2 2 3" xfId="12557" xr:uid="{39B2AB26-6F11-4C02-8E87-F8B79480C7DF}"/>
    <cellStyle name="Normal 2 3 2 6 3 2 2 3 2" xfId="30927" xr:uid="{C93D6453-94F5-4A8F-93F0-A56E70E6C7D2}"/>
    <cellStyle name="Normal 2 3 2 6 3 2 2 3 3" xfId="49295" xr:uid="{FA819BF9-D361-4A0F-9698-8EF8AD74C6C8}"/>
    <cellStyle name="Normal 2 3 2 6 3 2 2 4" xfId="21743" xr:uid="{1E9F058E-0F92-4BBB-983C-667F3DCAD20C}"/>
    <cellStyle name="Normal 2 3 2 6 3 2 2 5" xfId="40111" xr:uid="{C753BF06-9A2D-4E2C-9903-C5A397E70A04}"/>
    <cellStyle name="Normal 2 3 2 6 3 2 3" xfId="5669" xr:uid="{EC31A04E-F515-41E8-8B6A-A6BBA046E7E4}"/>
    <cellStyle name="Normal 2 3 2 6 3 2 3 2" xfId="14853" xr:uid="{D5830DE1-A035-4848-91B4-65E7F3BDC51A}"/>
    <cellStyle name="Normal 2 3 2 6 3 2 3 2 2" xfId="33223" xr:uid="{0E93260B-5126-43E2-A25C-A411171D0A4B}"/>
    <cellStyle name="Normal 2 3 2 6 3 2 3 2 3" xfId="51591" xr:uid="{7BF3462E-EA82-4E23-AC5D-C3B1AB492A47}"/>
    <cellStyle name="Normal 2 3 2 6 3 2 3 3" xfId="24039" xr:uid="{B23D9B65-1227-49C2-9B84-254C1A4276B9}"/>
    <cellStyle name="Normal 2 3 2 6 3 2 3 4" xfId="42407" xr:uid="{2488A8A8-4A15-4295-B395-DCADA7A26FD3}"/>
    <cellStyle name="Normal 2 3 2 6 3 2 4" xfId="10261" xr:uid="{88616466-F797-4FB6-8709-FBF9DC1FFBA7}"/>
    <cellStyle name="Normal 2 3 2 6 3 2 4 2" xfId="28631" xr:uid="{05A1D2CB-FCDC-4AD8-8F59-C7BCF479E6BA}"/>
    <cellStyle name="Normal 2 3 2 6 3 2 4 3" xfId="46999" xr:uid="{7FC88D9C-8AB9-4038-945A-0D112BDFB719}"/>
    <cellStyle name="Normal 2 3 2 6 3 2 5" xfId="19447" xr:uid="{0489DCCD-F0DA-4DBB-8317-98750646AD22}"/>
    <cellStyle name="Normal 2 3 2 6 3 2 6" xfId="37815" xr:uid="{514BC925-E087-42F2-A888-08C32CCB1DAC}"/>
    <cellStyle name="Normal 2 3 2 6 3 3" xfId="1651" xr:uid="{2A008889-CC3A-41A3-AE58-E5E8B3B4966E}"/>
    <cellStyle name="Normal 2 3 2 6 3 3 2" xfId="3947" xr:uid="{EF1C2D1F-BF05-4E75-A799-31CC7FD2CC86}"/>
    <cellStyle name="Normal 2 3 2 6 3 3 2 2" xfId="8539" xr:uid="{837892F2-D673-45A0-A1A4-3345DAE84B68}"/>
    <cellStyle name="Normal 2 3 2 6 3 3 2 2 2" xfId="17723" xr:uid="{E79505FE-1D99-4017-8607-B67BF46D0B5B}"/>
    <cellStyle name="Normal 2 3 2 6 3 3 2 2 2 2" xfId="36093" xr:uid="{85174DEF-6216-44CF-8B05-FA8F6BD6F375}"/>
    <cellStyle name="Normal 2 3 2 6 3 3 2 2 2 3" xfId="54461" xr:uid="{ECB5F33C-7EEC-48BC-B2B1-ABFA848397A4}"/>
    <cellStyle name="Normal 2 3 2 6 3 3 2 2 3" xfId="26909" xr:uid="{A90EA593-2728-48E0-8DA9-4F90AD02E7C1}"/>
    <cellStyle name="Normal 2 3 2 6 3 3 2 2 4" xfId="45277" xr:uid="{851EB8BC-F372-453A-83B5-CDE57CB12EDF}"/>
    <cellStyle name="Normal 2 3 2 6 3 3 2 3" xfId="13131" xr:uid="{C897FAF3-D783-478C-A8CE-3E4A468601CF}"/>
    <cellStyle name="Normal 2 3 2 6 3 3 2 3 2" xfId="31501" xr:uid="{5D325308-8A73-48CA-92BD-075214ADFF87}"/>
    <cellStyle name="Normal 2 3 2 6 3 3 2 3 3" xfId="49869" xr:uid="{7585B695-BB79-4304-9D7C-B0DF3A06F2E5}"/>
    <cellStyle name="Normal 2 3 2 6 3 3 2 4" xfId="22317" xr:uid="{31EA8ABF-AC77-45A0-9132-CFADE90FC213}"/>
    <cellStyle name="Normal 2 3 2 6 3 3 2 5" xfId="40685" xr:uid="{1C144CA0-5171-46B0-AC7D-566BDC2D52F4}"/>
    <cellStyle name="Normal 2 3 2 6 3 3 3" xfId="6243" xr:uid="{947A9B52-E306-4192-B304-4EA70BB9FE64}"/>
    <cellStyle name="Normal 2 3 2 6 3 3 3 2" xfId="15427" xr:uid="{893CF751-23B2-4BA4-BC30-6284EABF5935}"/>
    <cellStyle name="Normal 2 3 2 6 3 3 3 2 2" xfId="33797" xr:uid="{EA79B60F-3FF0-481F-AD28-CC5EDA2B077E}"/>
    <cellStyle name="Normal 2 3 2 6 3 3 3 2 3" xfId="52165" xr:uid="{8E5F16C0-6CE6-4905-B62E-F61C539E36F4}"/>
    <cellStyle name="Normal 2 3 2 6 3 3 3 3" xfId="24613" xr:uid="{1165B3DB-D697-4654-BAD9-82BCF628F31C}"/>
    <cellStyle name="Normal 2 3 2 6 3 3 3 4" xfId="42981" xr:uid="{65A98425-ADC8-4DE9-9087-C18BAC279912}"/>
    <cellStyle name="Normal 2 3 2 6 3 3 4" xfId="10835" xr:uid="{F3017A2F-74D3-4500-A4BA-28A908DB8459}"/>
    <cellStyle name="Normal 2 3 2 6 3 3 4 2" xfId="29205" xr:uid="{B8454FDA-79F9-4056-B47C-596FA666E73E}"/>
    <cellStyle name="Normal 2 3 2 6 3 3 4 3" xfId="47573" xr:uid="{214FF80E-8C3F-4D1E-8CA8-A375A287E014}"/>
    <cellStyle name="Normal 2 3 2 6 3 3 5" xfId="20021" xr:uid="{17AADE2D-00CF-4A12-BC13-0FA0411CA0B8}"/>
    <cellStyle name="Normal 2 3 2 6 3 3 6" xfId="38389" xr:uid="{302E9B92-EA89-4AD2-90F3-026AD319614A}"/>
    <cellStyle name="Normal 2 3 2 6 3 4" xfId="2225" xr:uid="{D6623173-43D6-4101-8E89-8400C6F71D27}"/>
    <cellStyle name="Normal 2 3 2 6 3 4 2" xfId="4521" xr:uid="{9E992B37-CC5C-4D09-86AF-5AB1EFE87C7F}"/>
    <cellStyle name="Normal 2 3 2 6 3 4 2 2" xfId="9113" xr:uid="{719A4993-E6D5-4732-A10E-7287A13047BF}"/>
    <cellStyle name="Normal 2 3 2 6 3 4 2 2 2" xfId="18297" xr:uid="{21CCF9DB-7E19-4519-B83A-C7001161AE8E}"/>
    <cellStyle name="Normal 2 3 2 6 3 4 2 2 2 2" xfId="36667" xr:uid="{AA9C5659-6E39-49C3-8AA2-E00E98BA6C2E}"/>
    <cellStyle name="Normal 2 3 2 6 3 4 2 2 2 3" xfId="55035" xr:uid="{9A098B9C-AB86-4EBE-8651-BA0F9DA81D6B}"/>
    <cellStyle name="Normal 2 3 2 6 3 4 2 2 3" xfId="27483" xr:uid="{CEE9DE89-5E8D-43EE-AA78-3281B2FE85DD}"/>
    <cellStyle name="Normal 2 3 2 6 3 4 2 2 4" xfId="45851" xr:uid="{F5C487DA-73C1-47DB-BE01-A6F0908BA4CA}"/>
    <cellStyle name="Normal 2 3 2 6 3 4 2 3" xfId="13705" xr:uid="{B0A8AF1B-0229-4914-9D4D-9607D56027CC}"/>
    <cellStyle name="Normal 2 3 2 6 3 4 2 3 2" xfId="32075" xr:uid="{92409D6E-8A07-4B90-86B9-E6EF8ED1567F}"/>
    <cellStyle name="Normal 2 3 2 6 3 4 2 3 3" xfId="50443" xr:uid="{EEB667C7-4072-40E9-9D46-F9420C7AAB20}"/>
    <cellStyle name="Normal 2 3 2 6 3 4 2 4" xfId="22891" xr:uid="{E96FB6D2-12DB-4463-9D5D-257C93E33814}"/>
    <cellStyle name="Normal 2 3 2 6 3 4 2 5" xfId="41259" xr:uid="{A74BE18F-FA59-4328-965B-3AE9CA7FABFD}"/>
    <cellStyle name="Normal 2 3 2 6 3 4 3" xfId="6817" xr:uid="{1B977ADA-C957-417F-A700-62AF8F76370F}"/>
    <cellStyle name="Normal 2 3 2 6 3 4 3 2" xfId="16001" xr:uid="{9F08047E-C6A6-466D-885C-660155B003D4}"/>
    <cellStyle name="Normal 2 3 2 6 3 4 3 2 2" xfId="34371" xr:uid="{2A086484-2B50-4324-A24E-933920EF3B9F}"/>
    <cellStyle name="Normal 2 3 2 6 3 4 3 2 3" xfId="52739" xr:uid="{D49ADCCC-F0E8-4539-BE49-CFC4C1AF73C2}"/>
    <cellStyle name="Normal 2 3 2 6 3 4 3 3" xfId="25187" xr:uid="{1FE049AB-B56A-4E66-A94C-B25649D69E92}"/>
    <cellStyle name="Normal 2 3 2 6 3 4 3 4" xfId="43555" xr:uid="{C27A2BCE-64D6-43F1-97B1-D538BE8EC7D4}"/>
    <cellStyle name="Normal 2 3 2 6 3 4 4" xfId="11409" xr:uid="{C1AB63AF-04AE-4FDE-9080-B1ED6A2CFDE6}"/>
    <cellStyle name="Normal 2 3 2 6 3 4 4 2" xfId="29779" xr:uid="{83E84EA3-527E-4DAE-8381-F76C3BAD3AAC}"/>
    <cellStyle name="Normal 2 3 2 6 3 4 4 3" xfId="48147" xr:uid="{7D3E8C92-F93E-4987-A12E-19158DBA7C9F}"/>
    <cellStyle name="Normal 2 3 2 6 3 4 5" xfId="20595" xr:uid="{41005953-A2A6-4524-8DEC-28D88506CD2C}"/>
    <cellStyle name="Normal 2 3 2 6 3 4 6" xfId="38963" xr:uid="{ABA349B7-2090-4AFF-9931-D43EBF3C7AA4}"/>
    <cellStyle name="Normal 2 3 2 6 3 5" xfId="2799" xr:uid="{8F32B887-C3CA-49D2-9B10-90D68210069A}"/>
    <cellStyle name="Normal 2 3 2 6 3 5 2" xfId="7391" xr:uid="{54AC078F-5198-45AE-A5CB-C8E486892A56}"/>
    <cellStyle name="Normal 2 3 2 6 3 5 2 2" xfId="16575" xr:uid="{3E7182EE-B748-4BB3-81C6-8AFA49D17FA2}"/>
    <cellStyle name="Normal 2 3 2 6 3 5 2 2 2" xfId="34945" xr:uid="{7D8C5D0C-284D-414D-901F-2AB1B5C2F6CD}"/>
    <cellStyle name="Normal 2 3 2 6 3 5 2 2 3" xfId="53313" xr:uid="{6779BB0A-BEAC-4C12-ADE3-9FAB660DB2A1}"/>
    <cellStyle name="Normal 2 3 2 6 3 5 2 3" xfId="25761" xr:uid="{59AD364B-67ED-4130-B883-79443F140508}"/>
    <cellStyle name="Normal 2 3 2 6 3 5 2 4" xfId="44129" xr:uid="{1E01ED89-E904-49CE-92B6-6BD0BE395EB6}"/>
    <cellStyle name="Normal 2 3 2 6 3 5 3" xfId="11983" xr:uid="{9818DB18-4EC3-47D1-94A1-A039810C367A}"/>
    <cellStyle name="Normal 2 3 2 6 3 5 3 2" xfId="30353" xr:uid="{46EF4CD7-E5AE-4A00-80F8-2DC415B3754A}"/>
    <cellStyle name="Normal 2 3 2 6 3 5 3 3" xfId="48721" xr:uid="{11622542-7018-4BD1-89D5-ACC562E348F3}"/>
    <cellStyle name="Normal 2 3 2 6 3 5 4" xfId="21169" xr:uid="{D8258FDD-B4AA-4204-A13E-9C2BDB549C3C}"/>
    <cellStyle name="Normal 2 3 2 6 3 5 5" xfId="39537" xr:uid="{0E5F1EE2-5DCA-4DD6-9DAD-BFD5A52908AE}"/>
    <cellStyle name="Normal 2 3 2 6 3 6" xfId="5095" xr:uid="{6EC7099C-6E70-4E1B-9215-5AD53FBA11E0}"/>
    <cellStyle name="Normal 2 3 2 6 3 6 2" xfId="14279" xr:uid="{6DD5FAC2-DF3B-4A9A-8C52-8AD287DA2E0F}"/>
    <cellStyle name="Normal 2 3 2 6 3 6 2 2" xfId="32649" xr:uid="{69C481C6-A06B-4CE2-8577-E143960C483A}"/>
    <cellStyle name="Normal 2 3 2 6 3 6 2 3" xfId="51017" xr:uid="{76CAE2DD-FF14-43DF-8CBA-1ACFC1F0343E}"/>
    <cellStyle name="Normal 2 3 2 6 3 6 3" xfId="23465" xr:uid="{98707909-9EB4-4102-B8FB-D06180FD9C6F}"/>
    <cellStyle name="Normal 2 3 2 6 3 6 4" xfId="41833" xr:uid="{1DB8E61C-3E77-4CC7-90DD-C9786A56A846}"/>
    <cellStyle name="Normal 2 3 2 6 3 7" xfId="9687" xr:uid="{43917DA2-B441-443A-83C5-D7B86E683777}"/>
    <cellStyle name="Normal 2 3 2 6 3 7 2" xfId="28057" xr:uid="{9CE66336-D8EA-4F95-BC0B-33730F9BCCC8}"/>
    <cellStyle name="Normal 2 3 2 6 3 7 3" xfId="46425" xr:uid="{55184F2A-3F15-4CEC-9698-C81F6FB564A0}"/>
    <cellStyle name="Normal 2 3 2 6 3 8" xfId="18873" xr:uid="{10F42CFB-6F7E-4E7D-8BB7-7DA9ACC4387C}"/>
    <cellStyle name="Normal 2 3 2 6 3 9" xfId="37241" xr:uid="{D1C3E218-9674-4798-9388-C8B25C414B89}"/>
    <cellStyle name="Normal 2 3 2 6 4" xfId="790" xr:uid="{3082216B-FA0D-4453-BA3B-A6AC125646BE}"/>
    <cellStyle name="Normal 2 3 2 6 4 2" xfId="3086" xr:uid="{70EC2B0F-E1AF-4050-9F09-8ECBB928F71F}"/>
    <cellStyle name="Normal 2 3 2 6 4 2 2" xfId="7678" xr:uid="{3BB10767-FD12-4024-8012-3FEE230260A5}"/>
    <cellStyle name="Normal 2 3 2 6 4 2 2 2" xfId="16862" xr:uid="{ABC2F739-1E69-408B-8318-48DB5E534ED0}"/>
    <cellStyle name="Normal 2 3 2 6 4 2 2 2 2" xfId="35232" xr:uid="{29B7B7D2-7AFA-463D-A6DA-FFF573929606}"/>
    <cellStyle name="Normal 2 3 2 6 4 2 2 2 3" xfId="53600" xr:uid="{898FC7A1-A926-4006-B466-0A3A86E5FA1D}"/>
    <cellStyle name="Normal 2 3 2 6 4 2 2 3" xfId="26048" xr:uid="{547F3F7C-B4AC-46DE-ACBD-6BC8BAD26E83}"/>
    <cellStyle name="Normal 2 3 2 6 4 2 2 4" xfId="44416" xr:uid="{C210EB3C-DA20-491C-9EA2-364A0EBEC799}"/>
    <cellStyle name="Normal 2 3 2 6 4 2 3" xfId="12270" xr:uid="{3ADCC964-D6A0-42A7-876C-DA623CFFB8A5}"/>
    <cellStyle name="Normal 2 3 2 6 4 2 3 2" xfId="30640" xr:uid="{766CB8DA-B27B-44FA-9126-D4FADC1A9F51}"/>
    <cellStyle name="Normal 2 3 2 6 4 2 3 3" xfId="49008" xr:uid="{DEC581FD-426C-4930-9EA5-FA4852F4D613}"/>
    <cellStyle name="Normal 2 3 2 6 4 2 4" xfId="21456" xr:uid="{8D802858-2A71-409F-B693-4B413A883F94}"/>
    <cellStyle name="Normal 2 3 2 6 4 2 5" xfId="39824" xr:uid="{9E7EDEAB-1F43-472E-A5C5-12AA4FA6EB9A}"/>
    <cellStyle name="Normal 2 3 2 6 4 3" xfId="5382" xr:uid="{614E1B58-A9A8-40B8-B338-E608CD4C6597}"/>
    <cellStyle name="Normal 2 3 2 6 4 3 2" xfId="14566" xr:uid="{9C8B34CD-CB33-4675-ABCE-41FF2B0DFE23}"/>
    <cellStyle name="Normal 2 3 2 6 4 3 2 2" xfId="32936" xr:uid="{BEA9ED27-86FD-4CCD-9FF5-AECDBAB307D4}"/>
    <cellStyle name="Normal 2 3 2 6 4 3 2 3" xfId="51304" xr:uid="{D688FEE7-CDA4-421D-B0AC-F6F29F3E5991}"/>
    <cellStyle name="Normal 2 3 2 6 4 3 3" xfId="23752" xr:uid="{40E16340-E964-4BDE-ABCC-C6FA37C983EE}"/>
    <cellStyle name="Normal 2 3 2 6 4 3 4" xfId="42120" xr:uid="{FC7D2CA9-DC59-488E-B834-9E61AF319725}"/>
    <cellStyle name="Normal 2 3 2 6 4 4" xfId="9974" xr:uid="{3E3912C1-5984-4DF2-9E13-4CF9546D3091}"/>
    <cellStyle name="Normal 2 3 2 6 4 4 2" xfId="28344" xr:uid="{7E69A8A7-AE1F-4675-A4DF-E3B4DE71330B}"/>
    <cellStyle name="Normal 2 3 2 6 4 4 3" xfId="46712" xr:uid="{4B410CE0-D11B-4CD3-ADBF-F49CC19F35D1}"/>
    <cellStyle name="Normal 2 3 2 6 4 5" xfId="19160" xr:uid="{85769B0D-4632-4481-9CC7-486A008B3F71}"/>
    <cellStyle name="Normal 2 3 2 6 4 6" xfId="37528" xr:uid="{E10412FD-1D80-4E56-9D48-9B2C5ECDAEA0}"/>
    <cellStyle name="Normal 2 3 2 6 5" xfId="1364" xr:uid="{9D4E1038-FE57-4860-ABEB-169659A67FD6}"/>
    <cellStyle name="Normal 2 3 2 6 5 2" xfId="3660" xr:uid="{09E41D3B-B049-466B-8DB1-47E49788B046}"/>
    <cellStyle name="Normal 2 3 2 6 5 2 2" xfId="8252" xr:uid="{3E390025-CDF4-4518-8BC5-6A07A39CBF1E}"/>
    <cellStyle name="Normal 2 3 2 6 5 2 2 2" xfId="17436" xr:uid="{8308319A-62AB-45FD-AA09-7474A32DE749}"/>
    <cellStyle name="Normal 2 3 2 6 5 2 2 2 2" xfId="35806" xr:uid="{B444ED2D-7DBF-4E54-A896-1E5012CB765E}"/>
    <cellStyle name="Normal 2 3 2 6 5 2 2 2 3" xfId="54174" xr:uid="{0FE4A929-E034-4C65-A7BE-56F88DEA2DE4}"/>
    <cellStyle name="Normal 2 3 2 6 5 2 2 3" xfId="26622" xr:uid="{B2510B4D-287B-4897-BDD6-7E7CF7C5FC69}"/>
    <cellStyle name="Normal 2 3 2 6 5 2 2 4" xfId="44990" xr:uid="{5D6CEBE0-6DBC-4431-B454-B81A0EDD2C2C}"/>
    <cellStyle name="Normal 2 3 2 6 5 2 3" xfId="12844" xr:uid="{5A7FDCAF-611B-4322-87B1-B48121701B3B}"/>
    <cellStyle name="Normal 2 3 2 6 5 2 3 2" xfId="31214" xr:uid="{EAE5540B-60CD-4197-BB0E-AF1484A52154}"/>
    <cellStyle name="Normal 2 3 2 6 5 2 3 3" xfId="49582" xr:uid="{79BBA3EF-E432-4B8F-A58A-61FCD1278E4B}"/>
    <cellStyle name="Normal 2 3 2 6 5 2 4" xfId="22030" xr:uid="{745048FB-665F-4BFB-BA00-75CAC47255CA}"/>
    <cellStyle name="Normal 2 3 2 6 5 2 5" xfId="40398" xr:uid="{81137A64-6EA3-4317-983F-ACFE1EBDD879}"/>
    <cellStyle name="Normal 2 3 2 6 5 3" xfId="5956" xr:uid="{01AEDA7B-581F-420E-9392-7B87F8F732ED}"/>
    <cellStyle name="Normal 2 3 2 6 5 3 2" xfId="15140" xr:uid="{C686C771-C58F-41C9-94CF-AA058731904E}"/>
    <cellStyle name="Normal 2 3 2 6 5 3 2 2" xfId="33510" xr:uid="{B4DAABFD-693E-4794-9E29-8C461EE09BD4}"/>
    <cellStyle name="Normal 2 3 2 6 5 3 2 3" xfId="51878" xr:uid="{38695EB9-49D5-4846-A54F-52F8668080E3}"/>
    <cellStyle name="Normal 2 3 2 6 5 3 3" xfId="24326" xr:uid="{BC5AB3E6-D78A-40E3-AE7C-E6504A15FE64}"/>
    <cellStyle name="Normal 2 3 2 6 5 3 4" xfId="42694" xr:uid="{5BEFDECC-0940-490E-8119-0613EBE4EED1}"/>
    <cellStyle name="Normal 2 3 2 6 5 4" xfId="10548" xr:uid="{CC997B47-1708-436B-A875-44203A4ED543}"/>
    <cellStyle name="Normal 2 3 2 6 5 4 2" xfId="28918" xr:uid="{D41E3EEE-C135-441D-A23E-B88C2433C617}"/>
    <cellStyle name="Normal 2 3 2 6 5 4 3" xfId="47286" xr:uid="{47C43D35-C58C-4DB3-8C6B-2E001CBC2BE9}"/>
    <cellStyle name="Normal 2 3 2 6 5 5" xfId="19734" xr:uid="{2C879C8E-ADCD-496C-A6FB-A8FFDCADA9B6}"/>
    <cellStyle name="Normal 2 3 2 6 5 6" xfId="38102" xr:uid="{6369845A-0E11-4534-AAAC-49B3430A07A5}"/>
    <cellStyle name="Normal 2 3 2 6 6" xfId="1938" xr:uid="{F61E2E95-B3BA-45A8-81F6-3A5A531BF3A1}"/>
    <cellStyle name="Normal 2 3 2 6 6 2" xfId="4234" xr:uid="{15B7A8CD-D447-47C9-92FA-D56EAA7608DF}"/>
    <cellStyle name="Normal 2 3 2 6 6 2 2" xfId="8826" xr:uid="{ED0C21A5-3908-43BB-B08D-57BB46880A58}"/>
    <cellStyle name="Normal 2 3 2 6 6 2 2 2" xfId="18010" xr:uid="{FBACCB20-09DC-4CA4-B5FF-ACE6534ED286}"/>
    <cellStyle name="Normal 2 3 2 6 6 2 2 2 2" xfId="36380" xr:uid="{1DFFF167-8577-4CF9-8022-9A732FC529E2}"/>
    <cellStyle name="Normal 2 3 2 6 6 2 2 2 3" xfId="54748" xr:uid="{F15F4B98-25A3-49F9-9BEF-F4C165BA465A}"/>
    <cellStyle name="Normal 2 3 2 6 6 2 2 3" xfId="27196" xr:uid="{F58E37C1-5E66-46F1-AC2D-465BEDA8BC82}"/>
    <cellStyle name="Normal 2 3 2 6 6 2 2 4" xfId="45564" xr:uid="{821F9E10-A220-4E61-9A0E-48867C74811F}"/>
    <cellStyle name="Normal 2 3 2 6 6 2 3" xfId="13418" xr:uid="{D5C2D15C-E24A-4692-BC10-11C8F032FC0C}"/>
    <cellStyle name="Normal 2 3 2 6 6 2 3 2" xfId="31788" xr:uid="{786B1797-6F22-4A34-9A35-7DAC68212916}"/>
    <cellStyle name="Normal 2 3 2 6 6 2 3 3" xfId="50156" xr:uid="{EAD25533-0D86-4C7A-BB47-B51E648BE650}"/>
    <cellStyle name="Normal 2 3 2 6 6 2 4" xfId="22604" xr:uid="{2041F574-FB52-4F1E-ADE3-E026B28C675B}"/>
    <cellStyle name="Normal 2 3 2 6 6 2 5" xfId="40972" xr:uid="{CC2E57D2-188F-4BC0-8B9B-EC5DC3C8669C}"/>
    <cellStyle name="Normal 2 3 2 6 6 3" xfId="6530" xr:uid="{E9B332D7-71E6-4CA1-B039-B8F0B92447EF}"/>
    <cellStyle name="Normal 2 3 2 6 6 3 2" xfId="15714" xr:uid="{6194D353-877D-46B9-83D7-F40D2C9CCE0C}"/>
    <cellStyle name="Normal 2 3 2 6 6 3 2 2" xfId="34084" xr:uid="{DF61AF90-B704-49D6-8873-50DA7984E22E}"/>
    <cellStyle name="Normal 2 3 2 6 6 3 2 3" xfId="52452" xr:uid="{ABAAB31A-2AAB-4314-91BF-C241BBE398E9}"/>
    <cellStyle name="Normal 2 3 2 6 6 3 3" xfId="24900" xr:uid="{DA25C12B-B33F-48DA-8655-E817B94CD959}"/>
    <cellStyle name="Normal 2 3 2 6 6 3 4" xfId="43268" xr:uid="{FDACCC40-9296-4A8C-8556-2857F64A1599}"/>
    <cellStyle name="Normal 2 3 2 6 6 4" xfId="11122" xr:uid="{2662509F-B0D7-42C0-968F-CABB01AF6C12}"/>
    <cellStyle name="Normal 2 3 2 6 6 4 2" xfId="29492" xr:uid="{93FE7F46-7FFE-4550-A7E3-8254983573D9}"/>
    <cellStyle name="Normal 2 3 2 6 6 4 3" xfId="47860" xr:uid="{993E42D2-8049-4030-8A7A-512EC59301E3}"/>
    <cellStyle name="Normal 2 3 2 6 6 5" xfId="20308" xr:uid="{98768DDC-52F0-4575-8290-47A0AE1997F7}"/>
    <cellStyle name="Normal 2 3 2 6 6 6" xfId="38676" xr:uid="{EE419151-62E6-4F78-838B-D5EF3A27D356}"/>
    <cellStyle name="Normal 2 3 2 6 7" xfId="2512" xr:uid="{06C8B6E9-772F-4C2C-A9AC-4E7B512F6481}"/>
    <cellStyle name="Normal 2 3 2 6 7 2" xfId="7104" xr:uid="{3B6F1B59-C427-4F29-A4EA-4831D5BAC72D}"/>
    <cellStyle name="Normal 2 3 2 6 7 2 2" xfId="16288" xr:uid="{2109B7E0-0782-4420-813C-A385FF047DB9}"/>
    <cellStyle name="Normal 2 3 2 6 7 2 2 2" xfId="34658" xr:uid="{A05F0EF7-6985-4707-8EEE-036E6911A603}"/>
    <cellStyle name="Normal 2 3 2 6 7 2 2 3" xfId="53026" xr:uid="{A8F0A8F6-EECA-4941-94CC-4E4873EA0D2C}"/>
    <cellStyle name="Normal 2 3 2 6 7 2 3" xfId="25474" xr:uid="{BD363363-C4BD-4A01-BCCA-AC1C80A3B121}"/>
    <cellStyle name="Normal 2 3 2 6 7 2 4" xfId="43842" xr:uid="{2C1DC01D-3725-4050-955E-FC536DCCC522}"/>
    <cellStyle name="Normal 2 3 2 6 7 3" xfId="11696" xr:uid="{A6981BA0-595C-44D7-9CED-3D8EAD799CBA}"/>
    <cellStyle name="Normal 2 3 2 6 7 3 2" xfId="30066" xr:uid="{7BC6EAE8-1D1A-41BF-A882-73985126A39F}"/>
    <cellStyle name="Normal 2 3 2 6 7 3 3" xfId="48434" xr:uid="{CEA5049E-E289-4079-8699-FBF6BA862043}"/>
    <cellStyle name="Normal 2 3 2 6 7 4" xfId="20882" xr:uid="{79BD2CEE-028E-4D95-BB1C-8D69FB12C786}"/>
    <cellStyle name="Normal 2 3 2 6 7 5" xfId="39250" xr:uid="{323B2DD7-B7F2-41A5-A34F-EDFC649B15B2}"/>
    <cellStyle name="Normal 2 3 2 6 8" xfId="4808" xr:uid="{817DE11D-6558-4224-A2B7-670428B85282}"/>
    <cellStyle name="Normal 2 3 2 6 8 2" xfId="13992" xr:uid="{72B613C8-5BEC-41EA-8A29-EFEAFDE9C4EA}"/>
    <cellStyle name="Normal 2 3 2 6 8 2 2" xfId="32362" xr:uid="{A7D7E609-F0FA-45D8-8FB9-2CDFF57D1E77}"/>
    <cellStyle name="Normal 2 3 2 6 8 2 3" xfId="50730" xr:uid="{5B48BB09-412F-4A7F-8953-020518CD8BB4}"/>
    <cellStyle name="Normal 2 3 2 6 8 3" xfId="23178" xr:uid="{6B5E144C-1EED-4310-972B-21D8B992EEBA}"/>
    <cellStyle name="Normal 2 3 2 6 8 4" xfId="41546" xr:uid="{B73002D1-2B85-4F29-94D3-5019608CD2AF}"/>
    <cellStyle name="Normal 2 3 2 6 9" xfId="9400" xr:uid="{1117083F-D894-4692-B956-1F6B15913A7E}"/>
    <cellStyle name="Normal 2 3 2 6 9 2" xfId="27770" xr:uid="{740E00E2-F0EE-41D6-93A6-3C98F2E3835B}"/>
    <cellStyle name="Normal 2 3 2 6 9 3" xfId="46138" xr:uid="{1A28173B-1C61-41A4-9979-A8E4B506430F}"/>
    <cellStyle name="Normal 2 3 2 7" xfId="151" xr:uid="{22498964-5B3D-42EE-BDE2-29C3FEF75BF3}"/>
    <cellStyle name="Normal 2 3 2 7 10" xfId="18606" xr:uid="{AA9FFE0A-4690-4A2F-8E2C-753065125A57}"/>
    <cellStyle name="Normal 2 3 2 7 11" xfId="36974" xr:uid="{95CEC3FC-7F89-4E13-B677-E5776153555A}"/>
    <cellStyle name="Normal 2 3 2 7 2" xfId="374" xr:uid="{52620C3D-FAF6-4AA2-BC92-01EF459415D4}"/>
    <cellStyle name="Normal 2 3 2 7 2 10" xfId="37114" xr:uid="{ECFA0A97-E830-45C7-BD5D-06B0EBC82607}"/>
    <cellStyle name="Normal 2 3 2 7 2 2" xfId="663" xr:uid="{51D25C51-62CD-4D41-93E5-8988C77D198C}"/>
    <cellStyle name="Normal 2 3 2 7 2 2 2" xfId="1237" xr:uid="{F8AD302E-EA2A-41F0-ADAD-9DA9FBD62810}"/>
    <cellStyle name="Normal 2 3 2 7 2 2 2 2" xfId="3533" xr:uid="{70428B5C-31BE-4F5B-9CF2-31CE5D86F21E}"/>
    <cellStyle name="Normal 2 3 2 7 2 2 2 2 2" xfId="8125" xr:uid="{671D367D-9B41-4B66-B1D1-03E2BEC64883}"/>
    <cellStyle name="Normal 2 3 2 7 2 2 2 2 2 2" xfId="17309" xr:uid="{78C4CE7A-4D1B-4348-A6DC-9FAA5FB3CB7C}"/>
    <cellStyle name="Normal 2 3 2 7 2 2 2 2 2 2 2" xfId="35679" xr:uid="{07E57146-6FC5-49CF-BAB2-E7409084126D}"/>
    <cellStyle name="Normal 2 3 2 7 2 2 2 2 2 2 3" xfId="54047" xr:uid="{A7C2470B-D001-46CF-99BE-D2CE38F1EBC1}"/>
    <cellStyle name="Normal 2 3 2 7 2 2 2 2 2 3" xfId="26495" xr:uid="{582B8FF1-8B3E-4648-B1BB-41CD91291014}"/>
    <cellStyle name="Normal 2 3 2 7 2 2 2 2 2 4" xfId="44863" xr:uid="{6A432D1C-74BC-44F4-8019-585FF3087A95}"/>
    <cellStyle name="Normal 2 3 2 7 2 2 2 2 3" xfId="12717" xr:uid="{3CC1B82E-FEC8-478E-B3F1-BBF82E2F22F4}"/>
    <cellStyle name="Normal 2 3 2 7 2 2 2 2 3 2" xfId="31087" xr:uid="{CE721D3E-F9FB-4A1A-B345-BB161E3F5C65}"/>
    <cellStyle name="Normal 2 3 2 7 2 2 2 2 3 3" xfId="49455" xr:uid="{5F8FB668-8BD2-4BB0-92E4-540657ADA844}"/>
    <cellStyle name="Normal 2 3 2 7 2 2 2 2 4" xfId="21903" xr:uid="{1C9DC1BE-0792-4FD3-8F8F-F69DCC28949C}"/>
    <cellStyle name="Normal 2 3 2 7 2 2 2 2 5" xfId="40271" xr:uid="{47D7CB85-39A4-4AAD-9197-B04F7FBD7137}"/>
    <cellStyle name="Normal 2 3 2 7 2 2 2 3" xfId="5829" xr:uid="{10923ACD-BF04-448F-A4F7-4CD11D2190BF}"/>
    <cellStyle name="Normal 2 3 2 7 2 2 2 3 2" xfId="15013" xr:uid="{ECFB86A0-303C-48BB-BEBC-1274D28A933D}"/>
    <cellStyle name="Normal 2 3 2 7 2 2 2 3 2 2" xfId="33383" xr:uid="{179D2B1A-AEC0-4F95-8080-1C0E58A9563E}"/>
    <cellStyle name="Normal 2 3 2 7 2 2 2 3 2 3" xfId="51751" xr:uid="{EF90987C-53EE-4F2B-9904-CEAC433FC2A5}"/>
    <cellStyle name="Normal 2 3 2 7 2 2 2 3 3" xfId="24199" xr:uid="{4F10EFFF-253D-4FF1-AACB-627214A34D98}"/>
    <cellStyle name="Normal 2 3 2 7 2 2 2 3 4" xfId="42567" xr:uid="{A34565D9-D3CA-48E8-8497-E6307CDC8FBE}"/>
    <cellStyle name="Normal 2 3 2 7 2 2 2 4" xfId="10421" xr:uid="{17CD4606-B7BD-4865-809F-AF895C122744}"/>
    <cellStyle name="Normal 2 3 2 7 2 2 2 4 2" xfId="28791" xr:uid="{6402A896-66BC-4590-9D61-9456422C40AE}"/>
    <cellStyle name="Normal 2 3 2 7 2 2 2 4 3" xfId="47159" xr:uid="{06E2F36A-DB0D-4EAC-91B9-351E4AC6BECA}"/>
    <cellStyle name="Normal 2 3 2 7 2 2 2 5" xfId="19607" xr:uid="{ABE9F4B1-9395-4F1A-9B71-2EC808D30EA6}"/>
    <cellStyle name="Normal 2 3 2 7 2 2 2 6" xfId="37975" xr:uid="{DA155B10-95B9-43AB-94B8-EB144FB85EB2}"/>
    <cellStyle name="Normal 2 3 2 7 2 2 3" xfId="1811" xr:uid="{7F61DCEE-26B4-406F-8B46-0E0C931F4979}"/>
    <cellStyle name="Normal 2 3 2 7 2 2 3 2" xfId="4107" xr:uid="{06400C0E-E5EE-4CF2-9F94-0005308415A3}"/>
    <cellStyle name="Normal 2 3 2 7 2 2 3 2 2" xfId="8699" xr:uid="{2AA4CABA-3D0B-4015-A35D-55C6F5F3E074}"/>
    <cellStyle name="Normal 2 3 2 7 2 2 3 2 2 2" xfId="17883" xr:uid="{76F930CC-43D1-45FB-81F7-9B0275124B85}"/>
    <cellStyle name="Normal 2 3 2 7 2 2 3 2 2 2 2" xfId="36253" xr:uid="{D6A694C8-036B-42F2-8878-85A2D9DF9ED6}"/>
    <cellStyle name="Normal 2 3 2 7 2 2 3 2 2 2 3" xfId="54621" xr:uid="{AEF859E4-DC4C-4626-BD7A-F5A9ED9C85EF}"/>
    <cellStyle name="Normal 2 3 2 7 2 2 3 2 2 3" xfId="27069" xr:uid="{D9249370-44E2-4B69-AE9B-91DAC1181086}"/>
    <cellStyle name="Normal 2 3 2 7 2 2 3 2 2 4" xfId="45437" xr:uid="{F362F604-C2C3-4644-9F6B-ED5EF9CD8E35}"/>
    <cellStyle name="Normal 2 3 2 7 2 2 3 2 3" xfId="13291" xr:uid="{A8403453-9741-44A8-80E9-9909242AE8B8}"/>
    <cellStyle name="Normal 2 3 2 7 2 2 3 2 3 2" xfId="31661" xr:uid="{BF232077-83FB-40D8-BA1C-8C658F542154}"/>
    <cellStyle name="Normal 2 3 2 7 2 2 3 2 3 3" xfId="50029" xr:uid="{9B52C2BD-FAF5-4521-8B9E-151216B4F547}"/>
    <cellStyle name="Normal 2 3 2 7 2 2 3 2 4" xfId="22477" xr:uid="{74EEAB5E-59C1-4181-8365-E30BBEB3E390}"/>
    <cellStyle name="Normal 2 3 2 7 2 2 3 2 5" xfId="40845" xr:uid="{3E005935-9E06-4033-BBC8-BCE9EA4B7F04}"/>
    <cellStyle name="Normal 2 3 2 7 2 2 3 3" xfId="6403" xr:uid="{A5B6F2AD-9065-4664-A92E-268AB144E4A6}"/>
    <cellStyle name="Normal 2 3 2 7 2 2 3 3 2" xfId="15587" xr:uid="{8B6F4E7F-3002-4B94-90D4-49C23B044327}"/>
    <cellStyle name="Normal 2 3 2 7 2 2 3 3 2 2" xfId="33957" xr:uid="{36B4A31C-3C71-45C8-ABD8-1C6BDA4837BC}"/>
    <cellStyle name="Normal 2 3 2 7 2 2 3 3 2 3" xfId="52325" xr:uid="{3394704C-4DF8-405A-B2D9-04FBEBCB9BAD}"/>
    <cellStyle name="Normal 2 3 2 7 2 2 3 3 3" xfId="24773" xr:uid="{59DEE092-E888-4496-9441-EED5D3131B4B}"/>
    <cellStyle name="Normal 2 3 2 7 2 2 3 3 4" xfId="43141" xr:uid="{365635A7-6CBC-4B2F-9B74-394135B52661}"/>
    <cellStyle name="Normal 2 3 2 7 2 2 3 4" xfId="10995" xr:uid="{8C94FFD8-C9B0-4DDE-8158-6DEC115A72F8}"/>
    <cellStyle name="Normal 2 3 2 7 2 2 3 4 2" xfId="29365" xr:uid="{78503BF8-1DD4-4A77-A6F3-7CDE4CE1516F}"/>
    <cellStyle name="Normal 2 3 2 7 2 2 3 4 3" xfId="47733" xr:uid="{39F14930-F4B5-401B-B1BA-A7C335C80B9B}"/>
    <cellStyle name="Normal 2 3 2 7 2 2 3 5" xfId="20181" xr:uid="{A377772F-CA39-4C17-931B-30A9A9F01A5D}"/>
    <cellStyle name="Normal 2 3 2 7 2 2 3 6" xfId="38549" xr:uid="{7E4F920A-90ED-4420-A593-3FC47B297058}"/>
    <cellStyle name="Normal 2 3 2 7 2 2 4" xfId="2385" xr:uid="{1551C54E-7C85-4DCC-9BFC-D5632C731957}"/>
    <cellStyle name="Normal 2 3 2 7 2 2 4 2" xfId="4681" xr:uid="{4134BE0F-D652-4074-B20C-30A9494D1DCB}"/>
    <cellStyle name="Normal 2 3 2 7 2 2 4 2 2" xfId="9273" xr:uid="{0C1C61C0-E737-4BD6-8CC6-8CDB253B8EC9}"/>
    <cellStyle name="Normal 2 3 2 7 2 2 4 2 2 2" xfId="18457" xr:uid="{FBFC4390-C87E-4953-B3B7-C5E0DEC9479D}"/>
    <cellStyle name="Normal 2 3 2 7 2 2 4 2 2 2 2" xfId="36827" xr:uid="{72E16073-96EB-4E84-BAB4-FF09BAC751D7}"/>
    <cellStyle name="Normal 2 3 2 7 2 2 4 2 2 2 3" xfId="55195" xr:uid="{E62C6860-9B18-4239-A4A1-A70A60A782E4}"/>
    <cellStyle name="Normal 2 3 2 7 2 2 4 2 2 3" xfId="27643" xr:uid="{4C321713-5586-4135-B6A3-8102CEB5D36A}"/>
    <cellStyle name="Normal 2 3 2 7 2 2 4 2 2 4" xfId="46011" xr:uid="{14AE0C2D-EEEA-4000-87CB-37606FB98604}"/>
    <cellStyle name="Normal 2 3 2 7 2 2 4 2 3" xfId="13865" xr:uid="{944492DF-D9AD-4245-BF75-232CA48DFC7A}"/>
    <cellStyle name="Normal 2 3 2 7 2 2 4 2 3 2" xfId="32235" xr:uid="{6F9A986D-84A4-4822-85AF-79F356324DA7}"/>
    <cellStyle name="Normal 2 3 2 7 2 2 4 2 3 3" xfId="50603" xr:uid="{AA5DD93D-FC5F-4DA8-A205-5EAE743EDD45}"/>
    <cellStyle name="Normal 2 3 2 7 2 2 4 2 4" xfId="23051" xr:uid="{C9385069-4B00-467B-8645-30068EC19D65}"/>
    <cellStyle name="Normal 2 3 2 7 2 2 4 2 5" xfId="41419" xr:uid="{A42569C0-4E8D-4B3E-A7B3-F0C0502A00AC}"/>
    <cellStyle name="Normal 2 3 2 7 2 2 4 3" xfId="6977" xr:uid="{CEA1D8C1-2DE5-4CCE-8D10-21465493A3C3}"/>
    <cellStyle name="Normal 2 3 2 7 2 2 4 3 2" xfId="16161" xr:uid="{098E6ABC-5DC8-4A8D-BDFE-84B4FA014ECF}"/>
    <cellStyle name="Normal 2 3 2 7 2 2 4 3 2 2" xfId="34531" xr:uid="{EABF715E-76BD-4B18-AA5C-4D319AABE5F7}"/>
    <cellStyle name="Normal 2 3 2 7 2 2 4 3 2 3" xfId="52899" xr:uid="{2A6C9F97-DD48-4EEB-BCB5-D73007AC51FB}"/>
    <cellStyle name="Normal 2 3 2 7 2 2 4 3 3" xfId="25347" xr:uid="{21F20968-FC60-48DE-804C-A3650808DCA4}"/>
    <cellStyle name="Normal 2 3 2 7 2 2 4 3 4" xfId="43715" xr:uid="{509242C5-8D7F-49C0-9AF8-6FBB04C338B0}"/>
    <cellStyle name="Normal 2 3 2 7 2 2 4 4" xfId="11569" xr:uid="{2DF952DC-6CDB-4737-9CFB-AE2788F6109A}"/>
    <cellStyle name="Normal 2 3 2 7 2 2 4 4 2" xfId="29939" xr:uid="{4B79BFEA-FBD6-4106-8FB7-3092A6C4DD46}"/>
    <cellStyle name="Normal 2 3 2 7 2 2 4 4 3" xfId="48307" xr:uid="{F3D98104-FA6E-48BF-A447-099268D719C0}"/>
    <cellStyle name="Normal 2 3 2 7 2 2 4 5" xfId="20755" xr:uid="{39ADF496-3610-4588-8809-4D005B931D09}"/>
    <cellStyle name="Normal 2 3 2 7 2 2 4 6" xfId="39123" xr:uid="{B3265BAB-58F1-4E51-809B-B52D992EDAAF}"/>
    <cellStyle name="Normal 2 3 2 7 2 2 5" xfId="2959" xr:uid="{4836D395-5670-4713-89F1-1894B4F59DB0}"/>
    <cellStyle name="Normal 2 3 2 7 2 2 5 2" xfId="7551" xr:uid="{7CB57634-2589-4438-84BE-B926126F45EF}"/>
    <cellStyle name="Normal 2 3 2 7 2 2 5 2 2" xfId="16735" xr:uid="{D95F8691-55FA-4F0A-B636-7AF7BD9B335D}"/>
    <cellStyle name="Normal 2 3 2 7 2 2 5 2 2 2" xfId="35105" xr:uid="{9FCAA3F4-22B7-48E1-B34B-739CB5C682C3}"/>
    <cellStyle name="Normal 2 3 2 7 2 2 5 2 2 3" xfId="53473" xr:uid="{6F0A4BD1-09C3-485E-B7DC-C0ABCCDFB486}"/>
    <cellStyle name="Normal 2 3 2 7 2 2 5 2 3" xfId="25921" xr:uid="{CF8552C9-CD52-45C0-8E89-330046CD0EDC}"/>
    <cellStyle name="Normal 2 3 2 7 2 2 5 2 4" xfId="44289" xr:uid="{E99BC2B2-E2BD-47D8-B1D8-37057B0742C5}"/>
    <cellStyle name="Normal 2 3 2 7 2 2 5 3" xfId="12143" xr:uid="{EF1CB948-7765-4107-A908-F3AC6BBF8493}"/>
    <cellStyle name="Normal 2 3 2 7 2 2 5 3 2" xfId="30513" xr:uid="{CCC8782B-F54E-496D-B89F-C80AB935729A}"/>
    <cellStyle name="Normal 2 3 2 7 2 2 5 3 3" xfId="48881" xr:uid="{F5EBCACF-D512-4939-B6B5-40BEC1E2268D}"/>
    <cellStyle name="Normal 2 3 2 7 2 2 5 4" xfId="21329" xr:uid="{EB1174AE-D95D-4D0C-BCD9-F59EEB6C0118}"/>
    <cellStyle name="Normal 2 3 2 7 2 2 5 5" xfId="39697" xr:uid="{D37FE35C-414C-4A36-8FB6-19C80DACA6D3}"/>
    <cellStyle name="Normal 2 3 2 7 2 2 6" xfId="5255" xr:uid="{46A2EA26-A810-4A92-8DA5-60F1B8BD1112}"/>
    <cellStyle name="Normal 2 3 2 7 2 2 6 2" xfId="14439" xr:uid="{83515C4E-0F88-4EBA-87B0-735C77616B1D}"/>
    <cellStyle name="Normal 2 3 2 7 2 2 6 2 2" xfId="32809" xr:uid="{10B18F07-CB3E-4EE7-82FF-8985483425A9}"/>
    <cellStyle name="Normal 2 3 2 7 2 2 6 2 3" xfId="51177" xr:uid="{1AFA9F8A-7146-466C-9756-B7254A953298}"/>
    <cellStyle name="Normal 2 3 2 7 2 2 6 3" xfId="23625" xr:uid="{F78C35A4-A332-4543-AF27-CABF42885A02}"/>
    <cellStyle name="Normal 2 3 2 7 2 2 6 4" xfId="41993" xr:uid="{8CA2A2D2-130B-4A54-B5BE-1652B5832785}"/>
    <cellStyle name="Normal 2 3 2 7 2 2 7" xfId="9847" xr:uid="{39DFFEE4-CC6F-481C-9CCA-27D5D30DE883}"/>
    <cellStyle name="Normal 2 3 2 7 2 2 7 2" xfId="28217" xr:uid="{33A3D6FD-50B2-4234-A3CC-51E4890FE552}"/>
    <cellStyle name="Normal 2 3 2 7 2 2 7 3" xfId="46585" xr:uid="{DCE8E97F-BFC9-4B68-890E-EF79919E889F}"/>
    <cellStyle name="Normal 2 3 2 7 2 2 8" xfId="19033" xr:uid="{C2B15CD4-9BEE-4478-993E-63211632598D}"/>
    <cellStyle name="Normal 2 3 2 7 2 2 9" xfId="37401" xr:uid="{448E1792-7D6C-4141-8D02-F3626533EB4D}"/>
    <cellStyle name="Normal 2 3 2 7 2 3" xfId="950" xr:uid="{BAEDBE08-B7AF-468B-A4FC-E0A44A7BD864}"/>
    <cellStyle name="Normal 2 3 2 7 2 3 2" xfId="3246" xr:uid="{7C46AF8D-8025-44C6-B407-C2B650D5DD4B}"/>
    <cellStyle name="Normal 2 3 2 7 2 3 2 2" xfId="7838" xr:uid="{AE6DC242-B8FA-476B-865E-82151F4F1AF3}"/>
    <cellStyle name="Normal 2 3 2 7 2 3 2 2 2" xfId="17022" xr:uid="{781E3D7F-8510-46F1-8B41-8DEF329732AC}"/>
    <cellStyle name="Normal 2 3 2 7 2 3 2 2 2 2" xfId="35392" xr:uid="{45D8BC7F-CAE6-4055-9EFC-0BD17731015A}"/>
    <cellStyle name="Normal 2 3 2 7 2 3 2 2 2 3" xfId="53760" xr:uid="{9B301C35-67A4-4ED7-8103-5BB9F8B79594}"/>
    <cellStyle name="Normal 2 3 2 7 2 3 2 2 3" xfId="26208" xr:uid="{060D98DF-5444-44BF-97E1-9A8837143901}"/>
    <cellStyle name="Normal 2 3 2 7 2 3 2 2 4" xfId="44576" xr:uid="{C5F310B7-4AF0-4464-8EAE-20B59249037F}"/>
    <cellStyle name="Normal 2 3 2 7 2 3 2 3" xfId="12430" xr:uid="{39813C5C-343A-4275-A9D1-C63BD8B5A83B}"/>
    <cellStyle name="Normal 2 3 2 7 2 3 2 3 2" xfId="30800" xr:uid="{FE0A80D5-DFF7-4B44-B87A-493D9D5B0446}"/>
    <cellStyle name="Normal 2 3 2 7 2 3 2 3 3" xfId="49168" xr:uid="{77ED3AE7-8F6C-4BCC-AFDB-6D137BAB455C}"/>
    <cellStyle name="Normal 2 3 2 7 2 3 2 4" xfId="21616" xr:uid="{56F60F2B-E6B9-49C6-AEFC-DB5D512E621E}"/>
    <cellStyle name="Normal 2 3 2 7 2 3 2 5" xfId="39984" xr:uid="{2E8608CA-81BC-4C56-B524-2C321D064201}"/>
    <cellStyle name="Normal 2 3 2 7 2 3 3" xfId="5542" xr:uid="{FBAC6516-E0BB-4FF3-804D-7A5D0FF2438C}"/>
    <cellStyle name="Normal 2 3 2 7 2 3 3 2" xfId="14726" xr:uid="{DB82FD0C-4601-4820-8E77-D8575D64C503}"/>
    <cellStyle name="Normal 2 3 2 7 2 3 3 2 2" xfId="33096" xr:uid="{A8036DFA-0ACD-4F2F-AEAA-7BCE0989BDF9}"/>
    <cellStyle name="Normal 2 3 2 7 2 3 3 2 3" xfId="51464" xr:uid="{22ACAB88-7683-4770-9C80-5D6240629060}"/>
    <cellStyle name="Normal 2 3 2 7 2 3 3 3" xfId="23912" xr:uid="{1E74D598-EEA9-4092-A000-DBD543BAC991}"/>
    <cellStyle name="Normal 2 3 2 7 2 3 3 4" xfId="42280" xr:uid="{C0C939DD-42AD-4C4F-A56B-5BD6C01F6703}"/>
    <cellStyle name="Normal 2 3 2 7 2 3 4" xfId="10134" xr:uid="{7B02D4F4-70D8-41E5-A566-265433DFCD36}"/>
    <cellStyle name="Normal 2 3 2 7 2 3 4 2" xfId="28504" xr:uid="{5BB35D25-48CC-431B-A6F1-6BA6076B5E47}"/>
    <cellStyle name="Normal 2 3 2 7 2 3 4 3" xfId="46872" xr:uid="{8BF15348-7DAE-4821-93AC-998970A49ED8}"/>
    <cellStyle name="Normal 2 3 2 7 2 3 5" xfId="19320" xr:uid="{CFAE8CCD-99E9-4206-BD43-81D7DD91F3CA}"/>
    <cellStyle name="Normal 2 3 2 7 2 3 6" xfId="37688" xr:uid="{3E7A8A59-7C85-4870-B336-EE86E7CC978D}"/>
    <cellStyle name="Normal 2 3 2 7 2 4" xfId="1524" xr:uid="{0D0108AA-B501-4E3B-BA86-7E0FADDDB556}"/>
    <cellStyle name="Normal 2 3 2 7 2 4 2" xfId="3820" xr:uid="{B01D1A27-01A8-4DB6-B992-E8ABBCC7BCE2}"/>
    <cellStyle name="Normal 2 3 2 7 2 4 2 2" xfId="8412" xr:uid="{9B90919F-3A4B-4DD9-87B3-6A798FA4E6FC}"/>
    <cellStyle name="Normal 2 3 2 7 2 4 2 2 2" xfId="17596" xr:uid="{7D8427DF-32B4-40BD-99D2-378C02D27369}"/>
    <cellStyle name="Normal 2 3 2 7 2 4 2 2 2 2" xfId="35966" xr:uid="{71261267-69C3-4E23-BFF6-BCE969EB5909}"/>
    <cellStyle name="Normal 2 3 2 7 2 4 2 2 2 3" xfId="54334" xr:uid="{5ED45050-120E-4938-8477-7D0A97117BD2}"/>
    <cellStyle name="Normal 2 3 2 7 2 4 2 2 3" xfId="26782" xr:uid="{7B397AFA-3CA9-4EFC-804B-51A42A61DE1B}"/>
    <cellStyle name="Normal 2 3 2 7 2 4 2 2 4" xfId="45150" xr:uid="{FB2A047E-F709-4020-A788-4CB11E8D9E61}"/>
    <cellStyle name="Normal 2 3 2 7 2 4 2 3" xfId="13004" xr:uid="{9442CF42-2978-47D8-A4F2-84FA2700F676}"/>
    <cellStyle name="Normal 2 3 2 7 2 4 2 3 2" xfId="31374" xr:uid="{11DB7F35-2AC1-472F-B11F-F9A0CCC724F7}"/>
    <cellStyle name="Normal 2 3 2 7 2 4 2 3 3" xfId="49742" xr:uid="{6F7288CA-4261-4A5B-BE2B-DA80C8EFD223}"/>
    <cellStyle name="Normal 2 3 2 7 2 4 2 4" xfId="22190" xr:uid="{F31FAC9A-4550-4AF8-A588-8DD5C0D038C4}"/>
    <cellStyle name="Normal 2 3 2 7 2 4 2 5" xfId="40558" xr:uid="{157BDB03-BDBB-4E1D-A5AC-4D4135FB5FC4}"/>
    <cellStyle name="Normal 2 3 2 7 2 4 3" xfId="6116" xr:uid="{2BCBBA2D-CCC4-4DA1-8C16-9055D5010C02}"/>
    <cellStyle name="Normal 2 3 2 7 2 4 3 2" xfId="15300" xr:uid="{0FD122B7-E5B8-41DA-B9DD-23167E3A277A}"/>
    <cellStyle name="Normal 2 3 2 7 2 4 3 2 2" xfId="33670" xr:uid="{4E4927BF-415B-49EB-A60F-13EAE3F3A757}"/>
    <cellStyle name="Normal 2 3 2 7 2 4 3 2 3" xfId="52038" xr:uid="{CD934642-8A7D-40B9-98F5-6706FBB67384}"/>
    <cellStyle name="Normal 2 3 2 7 2 4 3 3" xfId="24486" xr:uid="{DC84F620-601A-42A2-9322-ECDA655C8A6D}"/>
    <cellStyle name="Normal 2 3 2 7 2 4 3 4" xfId="42854" xr:uid="{5504F4AE-5809-42D3-ABA2-FC51CCCD71A4}"/>
    <cellStyle name="Normal 2 3 2 7 2 4 4" xfId="10708" xr:uid="{BA763DA0-D772-4042-A2CA-A2191B794BED}"/>
    <cellStyle name="Normal 2 3 2 7 2 4 4 2" xfId="29078" xr:uid="{6B71A138-148A-4134-9651-4888AE05ACB9}"/>
    <cellStyle name="Normal 2 3 2 7 2 4 4 3" xfId="47446" xr:uid="{D242594D-CAAB-4EAD-8FFE-99E48625A960}"/>
    <cellStyle name="Normal 2 3 2 7 2 4 5" xfId="19894" xr:uid="{19524CC2-8B7E-463E-90AE-EB6C250F7FAE}"/>
    <cellStyle name="Normal 2 3 2 7 2 4 6" xfId="38262" xr:uid="{28E57BFB-7A15-4303-8316-881CEF19EED0}"/>
    <cellStyle name="Normal 2 3 2 7 2 5" xfId="2098" xr:uid="{34D1337D-547F-4C74-A977-13F774C70A71}"/>
    <cellStyle name="Normal 2 3 2 7 2 5 2" xfId="4394" xr:uid="{2EB438B1-5CC3-42AA-8346-8D1FF54CC72B}"/>
    <cellStyle name="Normal 2 3 2 7 2 5 2 2" xfId="8986" xr:uid="{CBA1A1FE-D948-4C99-9871-8962C0C86D95}"/>
    <cellStyle name="Normal 2 3 2 7 2 5 2 2 2" xfId="18170" xr:uid="{F89072BE-2AED-494D-B683-3C1FBA8A84EE}"/>
    <cellStyle name="Normal 2 3 2 7 2 5 2 2 2 2" xfId="36540" xr:uid="{87272644-3B7D-4145-B161-BF52C51CB1A7}"/>
    <cellStyle name="Normal 2 3 2 7 2 5 2 2 2 3" xfId="54908" xr:uid="{B09847B6-34E0-4757-B40A-73A4FEB3D5FA}"/>
    <cellStyle name="Normal 2 3 2 7 2 5 2 2 3" xfId="27356" xr:uid="{34DCF36C-2B16-4AA9-A101-D76503B11267}"/>
    <cellStyle name="Normal 2 3 2 7 2 5 2 2 4" xfId="45724" xr:uid="{BAC7DE25-DDD7-4F15-8838-C00D6A0BE9F3}"/>
    <cellStyle name="Normal 2 3 2 7 2 5 2 3" xfId="13578" xr:uid="{CA16D5EE-DD2A-4AE4-80AA-08372E7E3FE4}"/>
    <cellStyle name="Normal 2 3 2 7 2 5 2 3 2" xfId="31948" xr:uid="{4733EF43-5F35-4110-8A73-AE81BE49D96C}"/>
    <cellStyle name="Normal 2 3 2 7 2 5 2 3 3" xfId="50316" xr:uid="{733A62FB-513C-42F9-BB5F-DB3675F1EB8C}"/>
    <cellStyle name="Normal 2 3 2 7 2 5 2 4" xfId="22764" xr:uid="{EB2B2DEF-2378-4744-AE6B-BFA50D65D628}"/>
    <cellStyle name="Normal 2 3 2 7 2 5 2 5" xfId="41132" xr:uid="{14443152-91AA-4F97-8AA5-D9E1954C4A25}"/>
    <cellStyle name="Normal 2 3 2 7 2 5 3" xfId="6690" xr:uid="{A31758A2-C349-4053-8C07-0FA3DFF991EF}"/>
    <cellStyle name="Normal 2 3 2 7 2 5 3 2" xfId="15874" xr:uid="{A0EF1E5E-B987-4556-8943-1CC40662ECC2}"/>
    <cellStyle name="Normal 2 3 2 7 2 5 3 2 2" xfId="34244" xr:uid="{B0DD85AE-941A-4410-BAD9-FC55ED43D20C}"/>
    <cellStyle name="Normal 2 3 2 7 2 5 3 2 3" xfId="52612" xr:uid="{16578E0D-0ACF-4DC9-892F-7F958F700592}"/>
    <cellStyle name="Normal 2 3 2 7 2 5 3 3" xfId="25060" xr:uid="{15D30AD5-1112-44A7-96F4-2FE64251EF46}"/>
    <cellStyle name="Normal 2 3 2 7 2 5 3 4" xfId="43428" xr:uid="{0AE0AB77-B27B-4C2D-9C5F-BBD0A27D231C}"/>
    <cellStyle name="Normal 2 3 2 7 2 5 4" xfId="11282" xr:uid="{13452C45-2E51-4816-82EB-17F515322D86}"/>
    <cellStyle name="Normal 2 3 2 7 2 5 4 2" xfId="29652" xr:uid="{04A4726F-7A1D-4FC5-A6EE-E4AC2369AB52}"/>
    <cellStyle name="Normal 2 3 2 7 2 5 4 3" xfId="48020" xr:uid="{F061A26C-35AE-4967-B38F-D30A2B3046F7}"/>
    <cellStyle name="Normal 2 3 2 7 2 5 5" xfId="20468" xr:uid="{3682AF6E-A2D8-41B3-AF34-130967A4EF25}"/>
    <cellStyle name="Normal 2 3 2 7 2 5 6" xfId="38836" xr:uid="{A3D72A93-3445-4FC1-B6D6-D1BD95D84DDA}"/>
    <cellStyle name="Normal 2 3 2 7 2 6" xfId="2672" xr:uid="{E18757D1-3626-48E1-A7F6-5891735D55B8}"/>
    <cellStyle name="Normal 2 3 2 7 2 6 2" xfId="7264" xr:uid="{89CC4427-687C-476A-A05E-5EEFAED4147C}"/>
    <cellStyle name="Normal 2 3 2 7 2 6 2 2" xfId="16448" xr:uid="{6463725C-7302-4E2D-8D2A-303725A58064}"/>
    <cellStyle name="Normal 2 3 2 7 2 6 2 2 2" xfId="34818" xr:uid="{9A6C279E-33C0-402D-9DF1-8323956CC3EF}"/>
    <cellStyle name="Normal 2 3 2 7 2 6 2 2 3" xfId="53186" xr:uid="{E0D57D7A-C6DA-4FF1-9D6A-F2F5C903191E}"/>
    <cellStyle name="Normal 2 3 2 7 2 6 2 3" xfId="25634" xr:uid="{E00852D6-6B19-4C72-A068-2005E1009D08}"/>
    <cellStyle name="Normal 2 3 2 7 2 6 2 4" xfId="44002" xr:uid="{F191784A-767E-433D-A0CA-87CFAC37D1AB}"/>
    <cellStyle name="Normal 2 3 2 7 2 6 3" xfId="11856" xr:uid="{8AC296DF-8DE7-4443-A34A-F6FA5397D1E4}"/>
    <cellStyle name="Normal 2 3 2 7 2 6 3 2" xfId="30226" xr:uid="{CDDA5A66-7F43-49D5-80FC-E8D131ACA2C3}"/>
    <cellStyle name="Normal 2 3 2 7 2 6 3 3" xfId="48594" xr:uid="{D18ACAA7-C03F-4F4F-A1D0-6085A68987BB}"/>
    <cellStyle name="Normal 2 3 2 7 2 6 4" xfId="21042" xr:uid="{89822171-9012-41B8-8207-E3241F7A6566}"/>
    <cellStyle name="Normal 2 3 2 7 2 6 5" xfId="39410" xr:uid="{A371C298-7BE5-405E-822D-5BE1722588C6}"/>
    <cellStyle name="Normal 2 3 2 7 2 7" xfId="4968" xr:uid="{F61EF55B-AE69-47B8-8E33-6B83FE1E5ABE}"/>
    <cellStyle name="Normal 2 3 2 7 2 7 2" xfId="14152" xr:uid="{FBA96549-9548-462F-93A1-EC7092E9C4F4}"/>
    <cellStyle name="Normal 2 3 2 7 2 7 2 2" xfId="32522" xr:uid="{E092055C-4EF7-4C87-9195-C456B84E2D36}"/>
    <cellStyle name="Normal 2 3 2 7 2 7 2 3" xfId="50890" xr:uid="{105BB5E7-C3AC-457F-AE74-8779CBA3DC55}"/>
    <cellStyle name="Normal 2 3 2 7 2 7 3" xfId="23338" xr:uid="{28191F8E-71EF-48EE-8868-D7DF6BF068A6}"/>
    <cellStyle name="Normal 2 3 2 7 2 7 4" xfId="41706" xr:uid="{5AC693C9-6C20-4A0D-8B15-01E726D06710}"/>
    <cellStyle name="Normal 2 3 2 7 2 8" xfId="9560" xr:uid="{9F51DECD-DC07-4D34-9336-5EE45CCC309F}"/>
    <cellStyle name="Normal 2 3 2 7 2 8 2" xfId="27930" xr:uid="{3F43CFC8-6393-45D8-9015-223B9941377F}"/>
    <cellStyle name="Normal 2 3 2 7 2 8 3" xfId="46298" xr:uid="{11084188-95B6-47A9-A61B-ACC95BA1F703}"/>
    <cellStyle name="Normal 2 3 2 7 2 9" xfId="18746" xr:uid="{DD2189A3-425A-4CF7-9976-D51B248A3031}"/>
    <cellStyle name="Normal 2 3 2 7 3" xfId="523" xr:uid="{BA2B60DF-4AB1-4316-95ED-AA11375A2483}"/>
    <cellStyle name="Normal 2 3 2 7 3 2" xfId="1097" xr:uid="{1E1B4992-C677-4BC4-853B-2922E4094434}"/>
    <cellStyle name="Normal 2 3 2 7 3 2 2" xfId="3393" xr:uid="{B2082353-8120-4FA1-B75C-E82F42DBDD51}"/>
    <cellStyle name="Normal 2 3 2 7 3 2 2 2" xfId="7985" xr:uid="{0837D22D-AC30-4E40-9254-EFA612BC74CC}"/>
    <cellStyle name="Normal 2 3 2 7 3 2 2 2 2" xfId="17169" xr:uid="{23E56407-B113-41AC-9B03-84965BA5109B}"/>
    <cellStyle name="Normal 2 3 2 7 3 2 2 2 2 2" xfId="35539" xr:uid="{9834A27A-D7A1-4381-B730-881A88E53EB5}"/>
    <cellStyle name="Normal 2 3 2 7 3 2 2 2 2 3" xfId="53907" xr:uid="{17B6B5D9-94E3-4655-B94B-5389DCE347C0}"/>
    <cellStyle name="Normal 2 3 2 7 3 2 2 2 3" xfId="26355" xr:uid="{C7A3AA5D-FFC4-4773-947C-16F034D88D8A}"/>
    <cellStyle name="Normal 2 3 2 7 3 2 2 2 4" xfId="44723" xr:uid="{59595582-5F28-4E82-A819-09F517BE373A}"/>
    <cellStyle name="Normal 2 3 2 7 3 2 2 3" xfId="12577" xr:uid="{BB57566A-7A41-441B-BD05-157BE1BDA73A}"/>
    <cellStyle name="Normal 2 3 2 7 3 2 2 3 2" xfId="30947" xr:uid="{7E5F0001-40CF-4610-96A2-06E0A52B0575}"/>
    <cellStyle name="Normal 2 3 2 7 3 2 2 3 3" xfId="49315" xr:uid="{4F943900-1D51-4E3F-A4B7-02152EB82B0C}"/>
    <cellStyle name="Normal 2 3 2 7 3 2 2 4" xfId="21763" xr:uid="{226F5E50-53A5-4081-A1A2-A8B93447903F}"/>
    <cellStyle name="Normal 2 3 2 7 3 2 2 5" xfId="40131" xr:uid="{00A491B7-B19B-4BCD-9E90-E54D76F973CD}"/>
    <cellStyle name="Normal 2 3 2 7 3 2 3" xfId="5689" xr:uid="{BC12EEA9-9120-4525-9FA0-6FFC8959D4BA}"/>
    <cellStyle name="Normal 2 3 2 7 3 2 3 2" xfId="14873" xr:uid="{26019763-713F-4EF9-AFBD-3A6D3354DA60}"/>
    <cellStyle name="Normal 2 3 2 7 3 2 3 2 2" xfId="33243" xr:uid="{AABC3258-FDBC-4D7C-8951-23F6F2861808}"/>
    <cellStyle name="Normal 2 3 2 7 3 2 3 2 3" xfId="51611" xr:uid="{506E16B2-0871-465C-BDDE-963E6E9368A6}"/>
    <cellStyle name="Normal 2 3 2 7 3 2 3 3" xfId="24059" xr:uid="{D19DE1F5-500B-4F2C-A900-D7BEB03AD164}"/>
    <cellStyle name="Normal 2 3 2 7 3 2 3 4" xfId="42427" xr:uid="{323FF189-0F4B-4C60-9759-B158535D4146}"/>
    <cellStyle name="Normal 2 3 2 7 3 2 4" xfId="10281" xr:uid="{16FE9D55-2545-4E17-862C-101EEF011A26}"/>
    <cellStyle name="Normal 2 3 2 7 3 2 4 2" xfId="28651" xr:uid="{83EC2190-24DA-42DA-BAC8-3F60CEB7A234}"/>
    <cellStyle name="Normal 2 3 2 7 3 2 4 3" xfId="47019" xr:uid="{F2DD4F48-7572-4242-91AC-3A950FD03724}"/>
    <cellStyle name="Normal 2 3 2 7 3 2 5" xfId="19467" xr:uid="{A78E294A-8572-4BAC-A10B-649C477B3F74}"/>
    <cellStyle name="Normal 2 3 2 7 3 2 6" xfId="37835" xr:uid="{03DC62C4-E4E1-465E-8FB3-A19868245530}"/>
    <cellStyle name="Normal 2 3 2 7 3 3" xfId="1671" xr:uid="{7EAFC157-7713-4DD8-8D4D-39BC86474447}"/>
    <cellStyle name="Normal 2 3 2 7 3 3 2" xfId="3967" xr:uid="{09CD538A-32FB-426D-A737-D74C85980062}"/>
    <cellStyle name="Normal 2 3 2 7 3 3 2 2" xfId="8559" xr:uid="{C540DD84-5B05-4751-94D4-70DE049A0946}"/>
    <cellStyle name="Normal 2 3 2 7 3 3 2 2 2" xfId="17743" xr:uid="{04BEE07B-B33F-4735-8C19-8A13A5C3A8BC}"/>
    <cellStyle name="Normal 2 3 2 7 3 3 2 2 2 2" xfId="36113" xr:uid="{18DFF56B-6EA3-49E3-9EF1-56D619B7AB49}"/>
    <cellStyle name="Normal 2 3 2 7 3 3 2 2 2 3" xfId="54481" xr:uid="{248068E9-86D7-45EE-90DB-AC84EE8EBAB8}"/>
    <cellStyle name="Normal 2 3 2 7 3 3 2 2 3" xfId="26929" xr:uid="{A93CD5B0-8EE5-49E5-B5C8-08CC33397D0F}"/>
    <cellStyle name="Normal 2 3 2 7 3 3 2 2 4" xfId="45297" xr:uid="{9A030B6B-8A2D-48FD-9A43-D0E1989B82FA}"/>
    <cellStyle name="Normal 2 3 2 7 3 3 2 3" xfId="13151" xr:uid="{CA9179E3-45EC-442B-AF5A-4BCB695DAD3A}"/>
    <cellStyle name="Normal 2 3 2 7 3 3 2 3 2" xfId="31521" xr:uid="{1E0EDF47-3216-401E-9E58-C2B2B3CFE4F1}"/>
    <cellStyle name="Normal 2 3 2 7 3 3 2 3 3" xfId="49889" xr:uid="{C62C0857-8CC4-4857-9DF0-1E4AD61916A7}"/>
    <cellStyle name="Normal 2 3 2 7 3 3 2 4" xfId="22337" xr:uid="{883F5F97-AE91-4E98-A68B-21EC479EFF08}"/>
    <cellStyle name="Normal 2 3 2 7 3 3 2 5" xfId="40705" xr:uid="{C4A0F2A8-1D3E-4B61-8264-8594ACBB0BF1}"/>
    <cellStyle name="Normal 2 3 2 7 3 3 3" xfId="6263" xr:uid="{A714408D-B407-4FFD-9177-9492434D5DE9}"/>
    <cellStyle name="Normal 2 3 2 7 3 3 3 2" xfId="15447" xr:uid="{2DE7F04F-E0E9-4645-A937-F98F709DDAB5}"/>
    <cellStyle name="Normal 2 3 2 7 3 3 3 2 2" xfId="33817" xr:uid="{955F4CE2-4AFF-4F57-B6C2-E1616DB2F01A}"/>
    <cellStyle name="Normal 2 3 2 7 3 3 3 2 3" xfId="52185" xr:uid="{B57CF0DE-0217-4C57-8833-4BFC36A38A2D}"/>
    <cellStyle name="Normal 2 3 2 7 3 3 3 3" xfId="24633" xr:uid="{8D7C1D8B-FE31-490A-B178-534A17044905}"/>
    <cellStyle name="Normal 2 3 2 7 3 3 3 4" xfId="43001" xr:uid="{ECFF541D-1135-4172-9689-5A2EB5C2ACAC}"/>
    <cellStyle name="Normal 2 3 2 7 3 3 4" xfId="10855" xr:uid="{36573C31-26F0-4813-8748-5DE0275601B6}"/>
    <cellStyle name="Normal 2 3 2 7 3 3 4 2" xfId="29225" xr:uid="{5AD5401A-F0A2-4AC7-BDE3-7FD5BAED5217}"/>
    <cellStyle name="Normal 2 3 2 7 3 3 4 3" xfId="47593" xr:uid="{28700C00-51D8-4157-AC57-327C9C680DE9}"/>
    <cellStyle name="Normal 2 3 2 7 3 3 5" xfId="20041" xr:uid="{881EBFF7-926C-440F-AD3B-41A8B0BF662F}"/>
    <cellStyle name="Normal 2 3 2 7 3 3 6" xfId="38409" xr:uid="{40223E58-9B00-4434-8DC2-946B64F4D42F}"/>
    <cellStyle name="Normal 2 3 2 7 3 4" xfId="2245" xr:uid="{93AEB7A1-5496-465C-957D-404EBD66269E}"/>
    <cellStyle name="Normal 2 3 2 7 3 4 2" xfId="4541" xr:uid="{54097B63-1F35-4A45-9DFB-AB011E37155D}"/>
    <cellStyle name="Normal 2 3 2 7 3 4 2 2" xfId="9133" xr:uid="{D4254C16-1CE2-44F8-A00E-B3FDE06AAE51}"/>
    <cellStyle name="Normal 2 3 2 7 3 4 2 2 2" xfId="18317" xr:uid="{00FE57CC-E2DA-4B1E-8418-AACA7CBDA4C6}"/>
    <cellStyle name="Normal 2 3 2 7 3 4 2 2 2 2" xfId="36687" xr:uid="{4E19EB33-B47F-4620-8258-34A8CFDEA810}"/>
    <cellStyle name="Normal 2 3 2 7 3 4 2 2 2 3" xfId="55055" xr:uid="{6ED151B3-BF3C-4FC4-A9DF-89A8690B1109}"/>
    <cellStyle name="Normal 2 3 2 7 3 4 2 2 3" xfId="27503" xr:uid="{637B9447-8161-48D7-9EA3-87D78680D3BC}"/>
    <cellStyle name="Normal 2 3 2 7 3 4 2 2 4" xfId="45871" xr:uid="{8A33812C-B107-43C2-8922-CDD1F98C404A}"/>
    <cellStyle name="Normal 2 3 2 7 3 4 2 3" xfId="13725" xr:uid="{66D0D2E4-A048-47B4-8A6C-8BC3FF782FEF}"/>
    <cellStyle name="Normal 2 3 2 7 3 4 2 3 2" xfId="32095" xr:uid="{5E488271-E717-4E7A-9124-20179F2D6C55}"/>
    <cellStyle name="Normal 2 3 2 7 3 4 2 3 3" xfId="50463" xr:uid="{2D2417C9-CABE-4277-854D-13BC2E4F988F}"/>
    <cellStyle name="Normal 2 3 2 7 3 4 2 4" xfId="22911" xr:uid="{CD0B08AF-0707-42E6-AF22-21F718C1064D}"/>
    <cellStyle name="Normal 2 3 2 7 3 4 2 5" xfId="41279" xr:uid="{7E9AF4F6-2F08-423A-AC6B-455E03C6175E}"/>
    <cellStyle name="Normal 2 3 2 7 3 4 3" xfId="6837" xr:uid="{87AA1F74-06AE-40C5-84ED-7D0383E863B5}"/>
    <cellStyle name="Normal 2 3 2 7 3 4 3 2" xfId="16021" xr:uid="{DBBEB4BD-1974-4427-97A4-2408008D16D3}"/>
    <cellStyle name="Normal 2 3 2 7 3 4 3 2 2" xfId="34391" xr:uid="{0EA801FF-4788-4335-ADA5-E0059722DE0F}"/>
    <cellStyle name="Normal 2 3 2 7 3 4 3 2 3" xfId="52759" xr:uid="{7C824299-EC2B-4BF2-AF34-FA9C2AFCADC0}"/>
    <cellStyle name="Normal 2 3 2 7 3 4 3 3" xfId="25207" xr:uid="{C6125716-5B19-4378-92D3-4F22B948DAEA}"/>
    <cellStyle name="Normal 2 3 2 7 3 4 3 4" xfId="43575" xr:uid="{59652AEB-C860-4C4B-8B2C-24C50E150529}"/>
    <cellStyle name="Normal 2 3 2 7 3 4 4" xfId="11429" xr:uid="{2121C9E2-77A4-4A1F-A90E-0CAC95327C88}"/>
    <cellStyle name="Normal 2 3 2 7 3 4 4 2" xfId="29799" xr:uid="{96E3C76D-C0D4-406F-8672-BCDD1CA338CE}"/>
    <cellStyle name="Normal 2 3 2 7 3 4 4 3" xfId="48167" xr:uid="{58B4D6CF-3CC9-4DDB-A17C-AB99924A9F50}"/>
    <cellStyle name="Normal 2 3 2 7 3 4 5" xfId="20615" xr:uid="{955B4E45-5254-4522-8361-0AD9A78773F2}"/>
    <cellStyle name="Normal 2 3 2 7 3 4 6" xfId="38983" xr:uid="{ED2F4FF2-2966-49A7-A27D-F0E0363575A7}"/>
    <cellStyle name="Normal 2 3 2 7 3 5" xfId="2819" xr:uid="{3624CE9C-B55C-499E-8F51-08F2B3849B86}"/>
    <cellStyle name="Normal 2 3 2 7 3 5 2" xfId="7411" xr:uid="{E5D79EAC-1C77-46BF-8D53-7CA106EAA754}"/>
    <cellStyle name="Normal 2 3 2 7 3 5 2 2" xfId="16595" xr:uid="{2781DC3F-C04B-471A-A03A-DDB5C990607B}"/>
    <cellStyle name="Normal 2 3 2 7 3 5 2 2 2" xfId="34965" xr:uid="{0724249B-E119-4AD3-9103-103F056A7910}"/>
    <cellStyle name="Normal 2 3 2 7 3 5 2 2 3" xfId="53333" xr:uid="{4D521A7C-83C2-415C-88CE-A6B04C6008D2}"/>
    <cellStyle name="Normal 2 3 2 7 3 5 2 3" xfId="25781" xr:uid="{DC594872-D32A-4DA9-B0D9-451073E8A549}"/>
    <cellStyle name="Normal 2 3 2 7 3 5 2 4" xfId="44149" xr:uid="{EA38B63F-E445-40A1-ADFA-903C738D2663}"/>
    <cellStyle name="Normal 2 3 2 7 3 5 3" xfId="12003" xr:uid="{6C44E87D-0296-4E3F-ADDB-D2DC8C33BBF5}"/>
    <cellStyle name="Normal 2 3 2 7 3 5 3 2" xfId="30373" xr:uid="{0D2A83EC-30E5-4781-A458-277F7556BC8B}"/>
    <cellStyle name="Normal 2 3 2 7 3 5 3 3" xfId="48741" xr:uid="{E27B8354-FF0D-4992-B705-B2BD8517395A}"/>
    <cellStyle name="Normal 2 3 2 7 3 5 4" xfId="21189" xr:uid="{09E730CD-F829-4538-936D-CEBB5D0675BA}"/>
    <cellStyle name="Normal 2 3 2 7 3 5 5" xfId="39557" xr:uid="{73FF3075-BEE5-4037-BB38-FEF28AA4D138}"/>
    <cellStyle name="Normal 2 3 2 7 3 6" xfId="5115" xr:uid="{0765B875-58AF-4577-9C7D-2B8AEEFC38EC}"/>
    <cellStyle name="Normal 2 3 2 7 3 6 2" xfId="14299" xr:uid="{4BCF2ED5-7EEF-4755-A8A6-3BAB59829D95}"/>
    <cellStyle name="Normal 2 3 2 7 3 6 2 2" xfId="32669" xr:uid="{F26F8566-FA09-43A5-B453-354DEA974334}"/>
    <cellStyle name="Normal 2 3 2 7 3 6 2 3" xfId="51037" xr:uid="{8E694C73-4D7D-4E67-989C-F1CA99CD204B}"/>
    <cellStyle name="Normal 2 3 2 7 3 6 3" xfId="23485" xr:uid="{63F170C6-A8A4-46CF-977F-C778F3B84E3E}"/>
    <cellStyle name="Normal 2 3 2 7 3 6 4" xfId="41853" xr:uid="{CB4A0CC5-E4EA-41AB-AA50-DDD76ED80033}"/>
    <cellStyle name="Normal 2 3 2 7 3 7" xfId="9707" xr:uid="{83CB3D4F-A6FB-45C7-B3DF-73832B5E8EF3}"/>
    <cellStyle name="Normal 2 3 2 7 3 7 2" xfId="28077" xr:uid="{8504F7B4-4F00-4418-A07A-8DB441E0A436}"/>
    <cellStyle name="Normal 2 3 2 7 3 7 3" xfId="46445" xr:uid="{7C2538CC-29BE-46EE-B3E7-A282E558CBAE}"/>
    <cellStyle name="Normal 2 3 2 7 3 8" xfId="18893" xr:uid="{45E13B80-5955-4A09-B767-35E7CBB2A539}"/>
    <cellStyle name="Normal 2 3 2 7 3 9" xfId="37261" xr:uid="{3BE26AF9-FAE5-468A-BF1F-5E1EA2BAE867}"/>
    <cellStyle name="Normal 2 3 2 7 4" xfId="810" xr:uid="{0D9BE9BF-A9D8-428C-8590-409B2A4C7325}"/>
    <cellStyle name="Normal 2 3 2 7 4 2" xfId="3106" xr:uid="{2BB382EC-6DB4-4C3E-BF71-6823D8568427}"/>
    <cellStyle name="Normal 2 3 2 7 4 2 2" xfId="7698" xr:uid="{44518DA2-14F4-42A6-81D7-3D1F1B1D0869}"/>
    <cellStyle name="Normal 2 3 2 7 4 2 2 2" xfId="16882" xr:uid="{2852AFF7-6D7F-4F83-A202-C69A1DEA9DB1}"/>
    <cellStyle name="Normal 2 3 2 7 4 2 2 2 2" xfId="35252" xr:uid="{154EAAA0-43E5-45B7-87D4-3D28428E956E}"/>
    <cellStyle name="Normal 2 3 2 7 4 2 2 2 3" xfId="53620" xr:uid="{E64827FB-0082-4C57-B7F8-D195B486CB72}"/>
    <cellStyle name="Normal 2 3 2 7 4 2 2 3" xfId="26068" xr:uid="{6A09D1A8-9798-44D6-B310-73C59F78953E}"/>
    <cellStyle name="Normal 2 3 2 7 4 2 2 4" xfId="44436" xr:uid="{D3B71866-28D0-4B87-B52C-ABA9601291A3}"/>
    <cellStyle name="Normal 2 3 2 7 4 2 3" xfId="12290" xr:uid="{60560EB6-FBBD-439E-A713-B815B9F8695D}"/>
    <cellStyle name="Normal 2 3 2 7 4 2 3 2" xfId="30660" xr:uid="{79772B08-8E4A-4D4E-A566-3F6AA2E52172}"/>
    <cellStyle name="Normal 2 3 2 7 4 2 3 3" xfId="49028" xr:uid="{51833ADB-9A39-458F-A5DA-EEC7550F9A8F}"/>
    <cellStyle name="Normal 2 3 2 7 4 2 4" xfId="21476" xr:uid="{8AE72114-A489-4E0C-8437-00BB0A407C46}"/>
    <cellStyle name="Normal 2 3 2 7 4 2 5" xfId="39844" xr:uid="{34CA8214-C7EF-40BE-A659-DEA6CA91BD21}"/>
    <cellStyle name="Normal 2 3 2 7 4 3" xfId="5402" xr:uid="{E597B245-23EF-4460-B465-4F71F1AC8AAF}"/>
    <cellStyle name="Normal 2 3 2 7 4 3 2" xfId="14586" xr:uid="{7E37600D-2D55-4E66-AFAB-8D2A804C351B}"/>
    <cellStyle name="Normal 2 3 2 7 4 3 2 2" xfId="32956" xr:uid="{747C146B-9968-418C-A263-521FB11FDBEF}"/>
    <cellStyle name="Normal 2 3 2 7 4 3 2 3" xfId="51324" xr:uid="{6CA293A9-1EC8-4F78-B3D6-E5F51CEC0761}"/>
    <cellStyle name="Normal 2 3 2 7 4 3 3" xfId="23772" xr:uid="{1BB2EC24-DBAA-47FF-87B0-02FA7DDA33B4}"/>
    <cellStyle name="Normal 2 3 2 7 4 3 4" xfId="42140" xr:uid="{34E7B9B9-93E5-455C-B932-14B9BBB5FD5F}"/>
    <cellStyle name="Normal 2 3 2 7 4 4" xfId="9994" xr:uid="{8B765761-2C8F-4A78-99A6-4B520CB63C5E}"/>
    <cellStyle name="Normal 2 3 2 7 4 4 2" xfId="28364" xr:uid="{6FBC1AE0-AC96-40CF-9DFA-27AFB4488056}"/>
    <cellStyle name="Normal 2 3 2 7 4 4 3" xfId="46732" xr:uid="{B5B39CB0-3021-4702-8CE4-137B0D2A90BF}"/>
    <cellStyle name="Normal 2 3 2 7 4 5" xfId="19180" xr:uid="{D4BDE147-7D65-4D21-A11E-4569ECB70236}"/>
    <cellStyle name="Normal 2 3 2 7 4 6" xfId="37548" xr:uid="{5E605E7C-F99B-45E4-BDA6-4316CA9DA15B}"/>
    <cellStyle name="Normal 2 3 2 7 5" xfId="1384" xr:uid="{5325E8FF-E874-4331-8F1C-1C1855F49BB3}"/>
    <cellStyle name="Normal 2 3 2 7 5 2" xfId="3680" xr:uid="{83A91AE3-9CD3-423F-AB14-384B7E7A07DC}"/>
    <cellStyle name="Normal 2 3 2 7 5 2 2" xfId="8272" xr:uid="{F0FF14C6-E872-49BB-BAFF-0143DCA662C6}"/>
    <cellStyle name="Normal 2 3 2 7 5 2 2 2" xfId="17456" xr:uid="{22998207-67DF-4984-A653-F01367D8A940}"/>
    <cellStyle name="Normal 2 3 2 7 5 2 2 2 2" xfId="35826" xr:uid="{224E5CA3-DF0D-4038-BBFE-E84409B0655E}"/>
    <cellStyle name="Normal 2 3 2 7 5 2 2 2 3" xfId="54194" xr:uid="{B905301F-3C7C-4EE4-8711-17D56EC07BAE}"/>
    <cellStyle name="Normal 2 3 2 7 5 2 2 3" xfId="26642" xr:uid="{EF8480F8-A423-48D6-A3C7-E3AE74C9C473}"/>
    <cellStyle name="Normal 2 3 2 7 5 2 2 4" xfId="45010" xr:uid="{86E788D7-B03E-413B-8502-F7120DE82D10}"/>
    <cellStyle name="Normal 2 3 2 7 5 2 3" xfId="12864" xr:uid="{3C3CBC88-7547-47A3-8391-0B0632A1BC2F}"/>
    <cellStyle name="Normal 2 3 2 7 5 2 3 2" xfId="31234" xr:uid="{AA719730-260E-4472-B4EC-B1AD2C3B9E03}"/>
    <cellStyle name="Normal 2 3 2 7 5 2 3 3" xfId="49602" xr:uid="{1B5C682B-2FE6-4CA4-9A73-C778F2A3AEA3}"/>
    <cellStyle name="Normal 2 3 2 7 5 2 4" xfId="22050" xr:uid="{8679DCFC-151E-4309-9ABF-042B779CD80A}"/>
    <cellStyle name="Normal 2 3 2 7 5 2 5" xfId="40418" xr:uid="{1FB0BC03-D70C-4123-A846-26CD4513A7D2}"/>
    <cellStyle name="Normal 2 3 2 7 5 3" xfId="5976" xr:uid="{546C1462-18FA-4DA9-870E-48AED5118B18}"/>
    <cellStyle name="Normal 2 3 2 7 5 3 2" xfId="15160" xr:uid="{DB605224-7DBF-4BCD-A205-25F046E7EC53}"/>
    <cellStyle name="Normal 2 3 2 7 5 3 2 2" xfId="33530" xr:uid="{42864151-CFEF-4494-B994-B6D015A16DB9}"/>
    <cellStyle name="Normal 2 3 2 7 5 3 2 3" xfId="51898" xr:uid="{9F0DD514-87E8-4195-93D9-9EA6CEDAE62E}"/>
    <cellStyle name="Normal 2 3 2 7 5 3 3" xfId="24346" xr:uid="{A2A92178-C387-4016-9B8B-5898A92150A3}"/>
    <cellStyle name="Normal 2 3 2 7 5 3 4" xfId="42714" xr:uid="{8DEBE9A4-FEFE-4B21-A630-A7ACA41E1DFD}"/>
    <cellStyle name="Normal 2 3 2 7 5 4" xfId="10568" xr:uid="{5E937D40-9A29-4916-81D6-A2D0FCA8FD85}"/>
    <cellStyle name="Normal 2 3 2 7 5 4 2" xfId="28938" xr:uid="{5D8BEE17-2C32-4040-9499-72E54FA87C84}"/>
    <cellStyle name="Normal 2 3 2 7 5 4 3" xfId="47306" xr:uid="{E4E3622B-A1AE-435C-9047-9CB12277943E}"/>
    <cellStyle name="Normal 2 3 2 7 5 5" xfId="19754" xr:uid="{55E48AC5-9F27-487F-9874-72CAB1820A3D}"/>
    <cellStyle name="Normal 2 3 2 7 5 6" xfId="38122" xr:uid="{0BF7344E-5B46-4E75-9C6D-9DCC3404497D}"/>
    <cellStyle name="Normal 2 3 2 7 6" xfId="1958" xr:uid="{8E0A0ED6-53BA-4825-B946-2391C29900D6}"/>
    <cellStyle name="Normal 2 3 2 7 6 2" xfId="4254" xr:uid="{A590A631-8375-4277-9B7F-24F49F6CA991}"/>
    <cellStyle name="Normal 2 3 2 7 6 2 2" xfId="8846" xr:uid="{CC73EF52-D619-4D59-97FE-238E962A83B4}"/>
    <cellStyle name="Normal 2 3 2 7 6 2 2 2" xfId="18030" xr:uid="{1650F70C-F196-4DE3-807E-071C7A1D2F7B}"/>
    <cellStyle name="Normal 2 3 2 7 6 2 2 2 2" xfId="36400" xr:uid="{E4B61C47-210B-435A-B665-97676020F002}"/>
    <cellStyle name="Normal 2 3 2 7 6 2 2 2 3" xfId="54768" xr:uid="{33D71833-274D-42DD-B908-5090F42D4622}"/>
    <cellStyle name="Normal 2 3 2 7 6 2 2 3" xfId="27216" xr:uid="{D239E018-F851-4A82-866D-63175CE716ED}"/>
    <cellStyle name="Normal 2 3 2 7 6 2 2 4" xfId="45584" xr:uid="{164FBAA8-B18D-4F5F-B470-CE73FA268822}"/>
    <cellStyle name="Normal 2 3 2 7 6 2 3" xfId="13438" xr:uid="{8C96848B-BEA1-4D42-8971-FE7A2199BA24}"/>
    <cellStyle name="Normal 2 3 2 7 6 2 3 2" xfId="31808" xr:uid="{C480EC8A-0165-4138-826F-C3D13816BAAE}"/>
    <cellStyle name="Normal 2 3 2 7 6 2 3 3" xfId="50176" xr:uid="{50494580-806A-4B1B-A097-061FE22F409A}"/>
    <cellStyle name="Normal 2 3 2 7 6 2 4" xfId="22624" xr:uid="{E043AC12-0093-445A-8203-CE83B292B65E}"/>
    <cellStyle name="Normal 2 3 2 7 6 2 5" xfId="40992" xr:uid="{FBA5F30C-3F0C-4747-AB88-C26AA767375A}"/>
    <cellStyle name="Normal 2 3 2 7 6 3" xfId="6550" xr:uid="{724A415B-3AF1-4B3D-A71F-ED83540F61FF}"/>
    <cellStyle name="Normal 2 3 2 7 6 3 2" xfId="15734" xr:uid="{F3731C30-C621-4B65-8AF4-4B30725F6A58}"/>
    <cellStyle name="Normal 2 3 2 7 6 3 2 2" xfId="34104" xr:uid="{4B2B5D8D-C043-450B-8A37-3E82BF4DE007}"/>
    <cellStyle name="Normal 2 3 2 7 6 3 2 3" xfId="52472" xr:uid="{862FE55A-7250-4137-A173-C81D6BCAD3C3}"/>
    <cellStyle name="Normal 2 3 2 7 6 3 3" xfId="24920" xr:uid="{1B5B6B32-F7E7-4658-B818-D80E33E4C08E}"/>
    <cellStyle name="Normal 2 3 2 7 6 3 4" xfId="43288" xr:uid="{7284F656-08FD-48B3-A8DF-53950E405C88}"/>
    <cellStyle name="Normal 2 3 2 7 6 4" xfId="11142" xr:uid="{B9745947-F5B2-4535-A1F7-CF6541963A4B}"/>
    <cellStyle name="Normal 2 3 2 7 6 4 2" xfId="29512" xr:uid="{1E941360-18E0-4A34-9071-EB9BE9967E39}"/>
    <cellStyle name="Normal 2 3 2 7 6 4 3" xfId="47880" xr:uid="{699FD092-91C1-4017-8218-73E4E667EF76}"/>
    <cellStyle name="Normal 2 3 2 7 6 5" xfId="20328" xr:uid="{709AB67E-B855-41ED-B78B-14760AD75C66}"/>
    <cellStyle name="Normal 2 3 2 7 6 6" xfId="38696" xr:uid="{FF8FA1C4-A358-422F-AEE0-EC757913F752}"/>
    <cellStyle name="Normal 2 3 2 7 7" xfId="2532" xr:uid="{2068F8E0-847F-4B07-B115-E6F265A4C13C}"/>
    <cellStyle name="Normal 2 3 2 7 7 2" xfId="7124" xr:uid="{DE130A64-2739-4936-8D47-63854B5ABE35}"/>
    <cellStyle name="Normal 2 3 2 7 7 2 2" xfId="16308" xr:uid="{1BACECF8-412B-45C8-8F8E-7F62C534F578}"/>
    <cellStyle name="Normal 2 3 2 7 7 2 2 2" xfId="34678" xr:uid="{36FCF7AE-2DD8-4DAC-B6D9-BDC11A36798D}"/>
    <cellStyle name="Normal 2 3 2 7 7 2 2 3" xfId="53046" xr:uid="{57B80A36-28B1-44E4-8E17-BB3703F364AD}"/>
    <cellStyle name="Normal 2 3 2 7 7 2 3" xfId="25494" xr:uid="{9580F407-38BE-4763-A0F5-879A6BB6BB13}"/>
    <cellStyle name="Normal 2 3 2 7 7 2 4" xfId="43862" xr:uid="{5D9651E6-C2D6-4824-A445-75A5C9842CCC}"/>
    <cellStyle name="Normal 2 3 2 7 7 3" xfId="11716" xr:uid="{8A5D5A3B-4B09-4FEE-97AF-D617C58FA2DE}"/>
    <cellStyle name="Normal 2 3 2 7 7 3 2" xfId="30086" xr:uid="{F7854E7B-F3CD-412C-8414-69DBE57224A7}"/>
    <cellStyle name="Normal 2 3 2 7 7 3 3" xfId="48454" xr:uid="{5514D2E5-04E2-46AE-84D2-2E02CA42924C}"/>
    <cellStyle name="Normal 2 3 2 7 7 4" xfId="20902" xr:uid="{CD7D3012-830E-49C9-AA55-E9CEAA02C8BE}"/>
    <cellStyle name="Normal 2 3 2 7 7 5" xfId="39270" xr:uid="{F30F25D5-9CDE-431B-8206-0C9102AABA13}"/>
    <cellStyle name="Normal 2 3 2 7 8" xfId="4828" xr:uid="{339C4721-1651-463B-94D8-35F3CE739B48}"/>
    <cellStyle name="Normal 2 3 2 7 8 2" xfId="14012" xr:uid="{F747A875-DD8F-4478-93AD-27B258BB6EA9}"/>
    <cellStyle name="Normal 2 3 2 7 8 2 2" xfId="32382" xr:uid="{4B32D361-AF7E-4213-8F6E-E8033610B362}"/>
    <cellStyle name="Normal 2 3 2 7 8 2 3" xfId="50750" xr:uid="{270FC465-2E99-421C-9A56-5E7C9EE81304}"/>
    <cellStyle name="Normal 2 3 2 7 8 3" xfId="23198" xr:uid="{3DEDCFE5-DFA9-487B-9088-68B8F0DA1376}"/>
    <cellStyle name="Normal 2 3 2 7 8 4" xfId="41566" xr:uid="{768E2538-37FD-4094-B3FB-D76E4A3065F0}"/>
    <cellStyle name="Normal 2 3 2 7 9" xfId="9420" xr:uid="{A02C4526-61DC-4AE2-AB74-0B93E41BA90F}"/>
    <cellStyle name="Normal 2 3 2 7 9 2" xfId="27790" xr:uid="{E507391B-FDBE-4659-84E4-73CD2B0B0674}"/>
    <cellStyle name="Normal 2 3 2 7 9 3" xfId="46158" xr:uid="{1DC42B58-235E-40AC-B2A7-F37715738C4B}"/>
    <cellStyle name="Normal 2 3 2 8" xfId="197" xr:uid="{F17A63C5-0515-4695-938C-88DC2FD9486F}"/>
    <cellStyle name="Normal 2 3 2 9" xfId="108" xr:uid="{9A8C42A0-291A-4E54-8A5C-5E80C0861E36}"/>
    <cellStyle name="Normal 2 3 2 9 10" xfId="18564" xr:uid="{4AF7FDDF-1E73-4654-924F-58649C659B3A}"/>
    <cellStyle name="Normal 2 3 2 9 11" xfId="36932" xr:uid="{6E5EFB75-6364-4B10-8E6E-EE6147CD6182}"/>
    <cellStyle name="Normal 2 3 2 9 2" xfId="332" xr:uid="{37DA0C8B-EC70-4E4E-9705-4994D637BACF}"/>
    <cellStyle name="Normal 2 3 2 9 2 10" xfId="37072" xr:uid="{4F58A947-1EF3-4E75-A950-1EA998799FC9}"/>
    <cellStyle name="Normal 2 3 2 9 2 2" xfId="621" xr:uid="{182D06CF-39EF-47D6-8CE7-EE3EC36A4CD6}"/>
    <cellStyle name="Normal 2 3 2 9 2 2 2" xfId="1195" xr:uid="{874583F3-E8B0-4372-BE0A-679AE17E28CE}"/>
    <cellStyle name="Normal 2 3 2 9 2 2 2 2" xfId="3491" xr:uid="{22C6A0E5-5FB4-496B-90CD-5B234F0859AC}"/>
    <cellStyle name="Normal 2 3 2 9 2 2 2 2 2" xfId="8083" xr:uid="{72F91419-CD9A-4CB5-896A-B5264C98F0D8}"/>
    <cellStyle name="Normal 2 3 2 9 2 2 2 2 2 2" xfId="17267" xr:uid="{9E938F5E-883C-4C4B-9ED0-5B583E386A58}"/>
    <cellStyle name="Normal 2 3 2 9 2 2 2 2 2 2 2" xfId="35637" xr:uid="{50E57D9A-DFA5-429C-80EC-BB8C99805EB3}"/>
    <cellStyle name="Normal 2 3 2 9 2 2 2 2 2 2 3" xfId="54005" xr:uid="{45FF9C9F-69AC-488E-ADF9-6BA839C1C9ED}"/>
    <cellStyle name="Normal 2 3 2 9 2 2 2 2 2 3" xfId="26453" xr:uid="{3C601B96-4219-4C48-BAAB-17D994E745AE}"/>
    <cellStyle name="Normal 2 3 2 9 2 2 2 2 2 4" xfId="44821" xr:uid="{0054226C-3686-4F13-8BC7-2CCC17573E2F}"/>
    <cellStyle name="Normal 2 3 2 9 2 2 2 2 3" xfId="12675" xr:uid="{D3A796AF-CEC6-4FB5-BF4E-D01147D2BD20}"/>
    <cellStyle name="Normal 2 3 2 9 2 2 2 2 3 2" xfId="31045" xr:uid="{04170B09-2BC6-4007-9AC6-D8ED3F3E5DEB}"/>
    <cellStyle name="Normal 2 3 2 9 2 2 2 2 3 3" xfId="49413" xr:uid="{FE4BDDF0-D050-4301-B126-27FEE62C8E95}"/>
    <cellStyle name="Normal 2 3 2 9 2 2 2 2 4" xfId="21861" xr:uid="{EB18DD51-BD11-425A-96F4-99558326877D}"/>
    <cellStyle name="Normal 2 3 2 9 2 2 2 2 5" xfId="40229" xr:uid="{EEA348E6-C651-4F6E-AFAC-0EE3B1C375B9}"/>
    <cellStyle name="Normal 2 3 2 9 2 2 2 3" xfId="5787" xr:uid="{6D0CF7BD-3F94-4392-9089-4E0268E3B304}"/>
    <cellStyle name="Normal 2 3 2 9 2 2 2 3 2" xfId="14971" xr:uid="{09AB2221-D772-49D2-B08A-9D7179FEB09F}"/>
    <cellStyle name="Normal 2 3 2 9 2 2 2 3 2 2" xfId="33341" xr:uid="{273DCD8F-624F-4331-B097-DBA9ADDDB67E}"/>
    <cellStyle name="Normal 2 3 2 9 2 2 2 3 2 3" xfId="51709" xr:uid="{0209D75B-C8CE-4008-B5F5-0C7D6A1FB73F}"/>
    <cellStyle name="Normal 2 3 2 9 2 2 2 3 3" xfId="24157" xr:uid="{C340FD29-FC22-4C8C-85DD-2F2A6DF5C10E}"/>
    <cellStyle name="Normal 2 3 2 9 2 2 2 3 4" xfId="42525" xr:uid="{FDEB8FEA-F0CD-42F5-9AAE-1502560BDD85}"/>
    <cellStyle name="Normal 2 3 2 9 2 2 2 4" xfId="10379" xr:uid="{EE45740E-7376-4FF5-88C0-844C4223CE3B}"/>
    <cellStyle name="Normal 2 3 2 9 2 2 2 4 2" xfId="28749" xr:uid="{37433BD0-9C51-4303-8B68-31DE49C76C84}"/>
    <cellStyle name="Normal 2 3 2 9 2 2 2 4 3" xfId="47117" xr:uid="{4299573D-6092-4D80-989D-CF27ED8806CE}"/>
    <cellStyle name="Normal 2 3 2 9 2 2 2 5" xfId="19565" xr:uid="{3BEAFA76-44DC-469C-A67D-6D4C74F96238}"/>
    <cellStyle name="Normal 2 3 2 9 2 2 2 6" xfId="37933" xr:uid="{66FA8895-E1D5-4E21-870C-4AEE5FCB3D01}"/>
    <cellStyle name="Normal 2 3 2 9 2 2 3" xfId="1769" xr:uid="{1D8743F9-2342-4F3E-B1EC-FFB184F4AB92}"/>
    <cellStyle name="Normal 2 3 2 9 2 2 3 2" xfId="4065" xr:uid="{64D19135-DA1C-4E75-A081-C2F07AD55097}"/>
    <cellStyle name="Normal 2 3 2 9 2 2 3 2 2" xfId="8657" xr:uid="{01D3DCDD-7473-4D75-BE03-830B9C19B736}"/>
    <cellStyle name="Normal 2 3 2 9 2 2 3 2 2 2" xfId="17841" xr:uid="{67CD55F7-8B65-4511-9DAA-AC150C83FD1E}"/>
    <cellStyle name="Normal 2 3 2 9 2 2 3 2 2 2 2" xfId="36211" xr:uid="{153B279E-36C3-4372-946F-39B5E1389372}"/>
    <cellStyle name="Normal 2 3 2 9 2 2 3 2 2 2 3" xfId="54579" xr:uid="{65C4AA3F-9F70-4151-8872-F245B44FFD0C}"/>
    <cellStyle name="Normal 2 3 2 9 2 2 3 2 2 3" xfId="27027" xr:uid="{3D6CA249-DD20-452A-BB63-96706D12B0E9}"/>
    <cellStyle name="Normal 2 3 2 9 2 2 3 2 2 4" xfId="45395" xr:uid="{C0622F43-FDB0-4842-8406-23950AE587F1}"/>
    <cellStyle name="Normal 2 3 2 9 2 2 3 2 3" xfId="13249" xr:uid="{7F4F4362-B7C0-4120-AE32-B9679A1EE4C4}"/>
    <cellStyle name="Normal 2 3 2 9 2 2 3 2 3 2" xfId="31619" xr:uid="{E4EB9EC9-8B73-4E5A-BF17-C9EA7B821535}"/>
    <cellStyle name="Normal 2 3 2 9 2 2 3 2 3 3" xfId="49987" xr:uid="{F7450EB9-ACD2-47B9-B68C-3FB1A5DE7364}"/>
    <cellStyle name="Normal 2 3 2 9 2 2 3 2 4" xfId="22435" xr:uid="{427D3C9F-3A3B-4B78-82BE-A45B860EA3F6}"/>
    <cellStyle name="Normal 2 3 2 9 2 2 3 2 5" xfId="40803" xr:uid="{1954CA6E-1231-4C28-8C3E-F54657E782C1}"/>
    <cellStyle name="Normal 2 3 2 9 2 2 3 3" xfId="6361" xr:uid="{29040001-6397-40D4-B34E-A28B1447F564}"/>
    <cellStyle name="Normal 2 3 2 9 2 2 3 3 2" xfId="15545" xr:uid="{53648D9F-BB5F-4F72-AFEE-1F846B9C0CC4}"/>
    <cellStyle name="Normal 2 3 2 9 2 2 3 3 2 2" xfId="33915" xr:uid="{B6713E48-8125-48BA-AFD9-7E6521D2BBD9}"/>
    <cellStyle name="Normal 2 3 2 9 2 2 3 3 2 3" xfId="52283" xr:uid="{A53F4936-698A-44E6-9288-A6CE80664778}"/>
    <cellStyle name="Normal 2 3 2 9 2 2 3 3 3" xfId="24731" xr:uid="{5E51F43E-55CA-4BCD-BE77-2AE1586AD6C7}"/>
    <cellStyle name="Normal 2 3 2 9 2 2 3 3 4" xfId="43099" xr:uid="{5B5D2894-8540-4090-82CD-DAD4FB6BA883}"/>
    <cellStyle name="Normal 2 3 2 9 2 2 3 4" xfId="10953" xr:uid="{337B2102-AF16-43B0-B611-B8A134F342A0}"/>
    <cellStyle name="Normal 2 3 2 9 2 2 3 4 2" xfId="29323" xr:uid="{98A31F4B-5792-430D-BDB4-3F6585F81C44}"/>
    <cellStyle name="Normal 2 3 2 9 2 2 3 4 3" xfId="47691" xr:uid="{548C2F21-62F4-4D4A-8F63-6F2F099E87CA}"/>
    <cellStyle name="Normal 2 3 2 9 2 2 3 5" xfId="20139" xr:uid="{75D25D19-DD1B-45C4-B046-AF90536582C4}"/>
    <cellStyle name="Normal 2 3 2 9 2 2 3 6" xfId="38507" xr:uid="{D9653B31-69DF-4220-A35C-3CAA4ED2176C}"/>
    <cellStyle name="Normal 2 3 2 9 2 2 4" xfId="2343" xr:uid="{55AB2920-66BB-41ED-A123-5FEBD2AFEA76}"/>
    <cellStyle name="Normal 2 3 2 9 2 2 4 2" xfId="4639" xr:uid="{FD39DA94-1CDA-4A4A-ACD7-BBDA820C8574}"/>
    <cellStyle name="Normal 2 3 2 9 2 2 4 2 2" xfId="9231" xr:uid="{C009D6A1-E6A4-48A5-9631-3489874EB63D}"/>
    <cellStyle name="Normal 2 3 2 9 2 2 4 2 2 2" xfId="18415" xr:uid="{999AEC7C-39C0-4809-8871-C83236E5082E}"/>
    <cellStyle name="Normal 2 3 2 9 2 2 4 2 2 2 2" xfId="36785" xr:uid="{0B20655F-26C4-4FCA-A250-5FDE327E9C3F}"/>
    <cellStyle name="Normal 2 3 2 9 2 2 4 2 2 2 3" xfId="55153" xr:uid="{81C58B53-EAE1-4584-96C3-A07BD8860AEE}"/>
    <cellStyle name="Normal 2 3 2 9 2 2 4 2 2 3" xfId="27601" xr:uid="{0D7D93E5-EE56-4A3B-B69A-9BA4E8B84EC2}"/>
    <cellStyle name="Normal 2 3 2 9 2 2 4 2 2 4" xfId="45969" xr:uid="{338F42ED-31FA-43E6-9770-B5B01C6D4395}"/>
    <cellStyle name="Normal 2 3 2 9 2 2 4 2 3" xfId="13823" xr:uid="{0C4A1DBF-6AD3-412F-ACEA-90A7B10AFF21}"/>
    <cellStyle name="Normal 2 3 2 9 2 2 4 2 3 2" xfId="32193" xr:uid="{BE415B63-A3EB-4F92-AA1E-65DCF5DDA2CC}"/>
    <cellStyle name="Normal 2 3 2 9 2 2 4 2 3 3" xfId="50561" xr:uid="{0863D93C-9B3E-4BED-961A-A8BCEB25A2A4}"/>
    <cellStyle name="Normal 2 3 2 9 2 2 4 2 4" xfId="23009" xr:uid="{63859334-C1F0-4E73-B7BB-24ADC95B5EA0}"/>
    <cellStyle name="Normal 2 3 2 9 2 2 4 2 5" xfId="41377" xr:uid="{DC5B1F69-96C5-4966-AC1F-DE4F2E193E06}"/>
    <cellStyle name="Normal 2 3 2 9 2 2 4 3" xfId="6935" xr:uid="{73A73F16-D728-4D36-99E3-4AE7BBF04C1A}"/>
    <cellStyle name="Normal 2 3 2 9 2 2 4 3 2" xfId="16119" xr:uid="{232C386A-FFFD-467F-B1A5-0A008AA4E24B}"/>
    <cellStyle name="Normal 2 3 2 9 2 2 4 3 2 2" xfId="34489" xr:uid="{CF0A4C1D-03CD-4BE2-A894-AD2587264DB7}"/>
    <cellStyle name="Normal 2 3 2 9 2 2 4 3 2 3" xfId="52857" xr:uid="{969D8F36-CC26-4FCF-BF84-4595F818BF38}"/>
    <cellStyle name="Normal 2 3 2 9 2 2 4 3 3" xfId="25305" xr:uid="{89D42A74-AD78-4453-984D-DF07F81A704D}"/>
    <cellStyle name="Normal 2 3 2 9 2 2 4 3 4" xfId="43673" xr:uid="{8DC561F9-605B-45AC-B045-4999F8114B1A}"/>
    <cellStyle name="Normal 2 3 2 9 2 2 4 4" xfId="11527" xr:uid="{7594BE24-5B63-45CC-82BA-99802D81A2CD}"/>
    <cellStyle name="Normal 2 3 2 9 2 2 4 4 2" xfId="29897" xr:uid="{AF87EDE9-6932-44E3-8995-592170F2F9D8}"/>
    <cellStyle name="Normal 2 3 2 9 2 2 4 4 3" xfId="48265" xr:uid="{3278C53A-5A2C-47E7-8B5F-1C93435B1233}"/>
    <cellStyle name="Normal 2 3 2 9 2 2 4 5" xfId="20713" xr:uid="{88BB4420-7963-4B12-9774-8F007DBDFFBE}"/>
    <cellStyle name="Normal 2 3 2 9 2 2 4 6" xfId="39081" xr:uid="{47A21C7A-B801-4DEE-B675-626E36C5B98F}"/>
    <cellStyle name="Normal 2 3 2 9 2 2 5" xfId="2917" xr:uid="{C3643AC7-F41B-4A9E-BE8C-00C8DDF1DE13}"/>
    <cellStyle name="Normal 2 3 2 9 2 2 5 2" xfId="7509" xr:uid="{277DD1A9-F519-4342-8C6E-0BE416F52067}"/>
    <cellStyle name="Normal 2 3 2 9 2 2 5 2 2" xfId="16693" xr:uid="{79047F83-9273-4525-BBC9-0DBAE06775B1}"/>
    <cellStyle name="Normal 2 3 2 9 2 2 5 2 2 2" xfId="35063" xr:uid="{1273F234-FFF5-4BAB-B3CB-340E2E24C076}"/>
    <cellStyle name="Normal 2 3 2 9 2 2 5 2 2 3" xfId="53431" xr:uid="{75FF4645-930A-443F-BC1B-92103C8A3877}"/>
    <cellStyle name="Normal 2 3 2 9 2 2 5 2 3" xfId="25879" xr:uid="{924DD810-548B-4AEF-B69B-633249E28270}"/>
    <cellStyle name="Normal 2 3 2 9 2 2 5 2 4" xfId="44247" xr:uid="{18E8E03C-FEE4-4F63-83DE-FD32C1710DFD}"/>
    <cellStyle name="Normal 2 3 2 9 2 2 5 3" xfId="12101" xr:uid="{4D43DBA0-C9BF-4B8C-B873-D50577A9AD8C}"/>
    <cellStyle name="Normal 2 3 2 9 2 2 5 3 2" xfId="30471" xr:uid="{9ADB16CF-87AA-49EB-B0B7-979CC28376B3}"/>
    <cellStyle name="Normal 2 3 2 9 2 2 5 3 3" xfId="48839" xr:uid="{E026AF8C-91A1-4A63-9F1F-DDA14C61D2AB}"/>
    <cellStyle name="Normal 2 3 2 9 2 2 5 4" xfId="21287" xr:uid="{B53918DC-270A-4927-9BC7-8832C10581EB}"/>
    <cellStyle name="Normal 2 3 2 9 2 2 5 5" xfId="39655" xr:uid="{BE528DC3-1D6D-4E66-B7B0-643C23EC2861}"/>
    <cellStyle name="Normal 2 3 2 9 2 2 6" xfId="5213" xr:uid="{B29FD3BD-7815-4AA2-B5FB-0E54CF68155F}"/>
    <cellStyle name="Normal 2 3 2 9 2 2 6 2" xfId="14397" xr:uid="{4D044535-343D-4FB4-AD4F-83BC709DEAAE}"/>
    <cellStyle name="Normal 2 3 2 9 2 2 6 2 2" xfId="32767" xr:uid="{1F90C5E4-2A82-4DA2-ADEC-80C17B0E5385}"/>
    <cellStyle name="Normal 2 3 2 9 2 2 6 2 3" xfId="51135" xr:uid="{BF2D51B4-13B0-4A35-8F20-0BCE06C09294}"/>
    <cellStyle name="Normal 2 3 2 9 2 2 6 3" xfId="23583" xr:uid="{79C002E9-311A-42C9-AF2D-0A787285F0EE}"/>
    <cellStyle name="Normal 2 3 2 9 2 2 6 4" xfId="41951" xr:uid="{DF8E14F4-35F9-4CC0-9160-8765F79ACFEA}"/>
    <cellStyle name="Normal 2 3 2 9 2 2 7" xfId="9805" xr:uid="{A47BFBF0-5AE6-4D8D-B65D-6B6F9E30FA5C}"/>
    <cellStyle name="Normal 2 3 2 9 2 2 7 2" xfId="28175" xr:uid="{2475E113-8F0A-49B4-93FA-CA67FF88D450}"/>
    <cellStyle name="Normal 2 3 2 9 2 2 7 3" xfId="46543" xr:uid="{42DE5D99-5207-4D27-A598-2BD966B48F22}"/>
    <cellStyle name="Normal 2 3 2 9 2 2 8" xfId="18991" xr:uid="{35A2F484-5E14-4D05-8F73-2C1AF6C62D57}"/>
    <cellStyle name="Normal 2 3 2 9 2 2 9" xfId="37359" xr:uid="{760CBF88-7779-4DF3-8DCD-B6FC0656B68F}"/>
    <cellStyle name="Normal 2 3 2 9 2 3" xfId="908" xr:uid="{805567B0-A538-47AC-89A3-3C9B04ED9611}"/>
    <cellStyle name="Normal 2 3 2 9 2 3 2" xfId="3204" xr:uid="{2CEAEF90-6700-41E1-8BEB-1C969A5E6AD8}"/>
    <cellStyle name="Normal 2 3 2 9 2 3 2 2" xfId="7796" xr:uid="{16B5E454-EAE2-49B2-9452-129BB736A588}"/>
    <cellStyle name="Normal 2 3 2 9 2 3 2 2 2" xfId="16980" xr:uid="{78B6DE4F-7DB2-48DF-B3C7-D166846F9923}"/>
    <cellStyle name="Normal 2 3 2 9 2 3 2 2 2 2" xfId="35350" xr:uid="{2A47DA29-70E1-403A-89FB-0E330E7DEDB3}"/>
    <cellStyle name="Normal 2 3 2 9 2 3 2 2 2 3" xfId="53718" xr:uid="{0111FF41-B477-484F-BBC0-B3B41CEBCBAE}"/>
    <cellStyle name="Normal 2 3 2 9 2 3 2 2 3" xfId="26166" xr:uid="{1DFED252-4732-48BB-9ABD-94B54A4AF92D}"/>
    <cellStyle name="Normal 2 3 2 9 2 3 2 2 4" xfId="44534" xr:uid="{EC6CBC22-102F-410C-91B3-D62447D9B817}"/>
    <cellStyle name="Normal 2 3 2 9 2 3 2 3" xfId="12388" xr:uid="{04547444-8F74-4A20-81AA-37D942A59881}"/>
    <cellStyle name="Normal 2 3 2 9 2 3 2 3 2" xfId="30758" xr:uid="{70798A38-545B-4205-A9E5-F08A7A290A7A}"/>
    <cellStyle name="Normal 2 3 2 9 2 3 2 3 3" xfId="49126" xr:uid="{17B008B6-11D5-4659-B5C9-399DE8472258}"/>
    <cellStyle name="Normal 2 3 2 9 2 3 2 4" xfId="21574" xr:uid="{021E16AD-1E77-4BBC-BBF3-B57B15EB4F94}"/>
    <cellStyle name="Normal 2 3 2 9 2 3 2 5" xfId="39942" xr:uid="{4D58F23A-D6F3-4AB6-BFC0-28C1E2DEAF06}"/>
    <cellStyle name="Normal 2 3 2 9 2 3 3" xfId="5500" xr:uid="{10703673-8C71-4043-91C5-677CDC8D2156}"/>
    <cellStyle name="Normal 2 3 2 9 2 3 3 2" xfId="14684" xr:uid="{AF55EC5C-6B5A-4871-B52F-D41858304847}"/>
    <cellStyle name="Normal 2 3 2 9 2 3 3 2 2" xfId="33054" xr:uid="{1D9A07AA-5491-4ADA-A21D-7354D1549EEA}"/>
    <cellStyle name="Normal 2 3 2 9 2 3 3 2 3" xfId="51422" xr:uid="{09990369-F1C7-44D8-B4E9-CF7D396BF4AC}"/>
    <cellStyle name="Normal 2 3 2 9 2 3 3 3" xfId="23870" xr:uid="{A5FEA2BA-0339-4599-AE58-42DE9A19FA8B}"/>
    <cellStyle name="Normal 2 3 2 9 2 3 3 4" xfId="42238" xr:uid="{3739C6E9-DF0D-4302-BA98-F4A5135803F6}"/>
    <cellStyle name="Normal 2 3 2 9 2 3 4" xfId="10092" xr:uid="{A77499BF-F51F-4800-8D96-D7693ECD791C}"/>
    <cellStyle name="Normal 2 3 2 9 2 3 4 2" xfId="28462" xr:uid="{B7C97BA7-17EC-430B-9D36-9A00675ABC4C}"/>
    <cellStyle name="Normal 2 3 2 9 2 3 4 3" xfId="46830" xr:uid="{B522D59D-A62B-4F8D-A321-32FD292D000A}"/>
    <cellStyle name="Normal 2 3 2 9 2 3 5" xfId="19278" xr:uid="{88DDFA96-BC11-4894-8173-BB0397A02459}"/>
    <cellStyle name="Normal 2 3 2 9 2 3 6" xfId="37646" xr:uid="{7F6F0AF4-56F2-4C5D-A453-54A6D7C02B70}"/>
    <cellStyle name="Normal 2 3 2 9 2 4" xfId="1482" xr:uid="{388C1B55-40E3-471A-9F26-B8573F22CAB1}"/>
    <cellStyle name="Normal 2 3 2 9 2 4 2" xfId="3778" xr:uid="{75ADC568-46A7-4F54-9A50-454BB5C7B82A}"/>
    <cellStyle name="Normal 2 3 2 9 2 4 2 2" xfId="8370" xr:uid="{5634E4E8-5653-4767-846A-A0D317AC161B}"/>
    <cellStyle name="Normal 2 3 2 9 2 4 2 2 2" xfId="17554" xr:uid="{D3B7F536-FD05-445A-9D52-449C11628269}"/>
    <cellStyle name="Normal 2 3 2 9 2 4 2 2 2 2" xfId="35924" xr:uid="{614DA01D-9483-4216-948C-1BA83758E6FE}"/>
    <cellStyle name="Normal 2 3 2 9 2 4 2 2 2 3" xfId="54292" xr:uid="{EEC515BA-2901-4015-B2C4-7FACEE088126}"/>
    <cellStyle name="Normal 2 3 2 9 2 4 2 2 3" xfId="26740" xr:uid="{08A375E4-45B6-472C-9DFE-4A01D7AECE3D}"/>
    <cellStyle name="Normal 2 3 2 9 2 4 2 2 4" xfId="45108" xr:uid="{2B9867FB-3DF2-4AB1-B4A8-AD34B5655D53}"/>
    <cellStyle name="Normal 2 3 2 9 2 4 2 3" xfId="12962" xr:uid="{98E58D35-2B67-4885-AADA-55A70557E549}"/>
    <cellStyle name="Normal 2 3 2 9 2 4 2 3 2" xfId="31332" xr:uid="{B7638E7D-F357-47C6-AAB8-FA1237F76E83}"/>
    <cellStyle name="Normal 2 3 2 9 2 4 2 3 3" xfId="49700" xr:uid="{2177A5B4-5BD6-4F4E-B908-4150BC27F68B}"/>
    <cellStyle name="Normal 2 3 2 9 2 4 2 4" xfId="22148" xr:uid="{207EDFF1-710B-4317-B1F1-F889D64661BC}"/>
    <cellStyle name="Normal 2 3 2 9 2 4 2 5" xfId="40516" xr:uid="{97DFB385-875C-4D36-9EDF-A854FCA6DA0F}"/>
    <cellStyle name="Normal 2 3 2 9 2 4 3" xfId="6074" xr:uid="{441493D4-B616-441A-A4B6-A365680F0719}"/>
    <cellStyle name="Normal 2 3 2 9 2 4 3 2" xfId="15258" xr:uid="{8EA3EC9C-ED3D-4177-A05F-CB8B8BF54ECF}"/>
    <cellStyle name="Normal 2 3 2 9 2 4 3 2 2" xfId="33628" xr:uid="{316A152E-BD7B-44A5-82FE-6DB507401FD5}"/>
    <cellStyle name="Normal 2 3 2 9 2 4 3 2 3" xfId="51996" xr:uid="{D6018E4F-6D81-4E32-9DA9-9FEC955AECE5}"/>
    <cellStyle name="Normal 2 3 2 9 2 4 3 3" xfId="24444" xr:uid="{6AF5434C-40AA-44F6-8FB0-771CF52E8749}"/>
    <cellStyle name="Normal 2 3 2 9 2 4 3 4" xfId="42812" xr:uid="{960F05D5-CE73-4242-BC4E-53894D8AE549}"/>
    <cellStyle name="Normal 2 3 2 9 2 4 4" xfId="10666" xr:uid="{760C7A4D-7FF1-40ED-81EB-CC1B3D8DF416}"/>
    <cellStyle name="Normal 2 3 2 9 2 4 4 2" xfId="29036" xr:uid="{6A8104F2-2708-48EF-9302-B276FD0960A2}"/>
    <cellStyle name="Normal 2 3 2 9 2 4 4 3" xfId="47404" xr:uid="{858928DA-A19A-45D8-B0B4-A65F1DAC59B0}"/>
    <cellStyle name="Normal 2 3 2 9 2 4 5" xfId="19852" xr:uid="{4227DC2B-1C54-442A-8D16-CF721E5F0F3D}"/>
    <cellStyle name="Normal 2 3 2 9 2 4 6" xfId="38220" xr:uid="{5F231952-52F1-4864-9835-CD2F1D1D9EA9}"/>
    <cellStyle name="Normal 2 3 2 9 2 5" xfId="2056" xr:uid="{EF5A956D-3914-4A1C-A656-D29AC685365A}"/>
    <cellStyle name="Normal 2 3 2 9 2 5 2" xfId="4352" xr:uid="{AD52C838-BC31-428A-BDD7-22CFD77EF529}"/>
    <cellStyle name="Normal 2 3 2 9 2 5 2 2" xfId="8944" xr:uid="{140A92B5-30D2-4D47-98EC-9C3CAF578B30}"/>
    <cellStyle name="Normal 2 3 2 9 2 5 2 2 2" xfId="18128" xr:uid="{D146E0D4-938C-49A5-BFF7-6190FB4C08B3}"/>
    <cellStyle name="Normal 2 3 2 9 2 5 2 2 2 2" xfId="36498" xr:uid="{662BECB1-FCF6-4309-8896-B3A467E6C5DC}"/>
    <cellStyle name="Normal 2 3 2 9 2 5 2 2 2 3" xfId="54866" xr:uid="{A3E85CC7-20D2-4779-93BC-25CF9FD62714}"/>
    <cellStyle name="Normal 2 3 2 9 2 5 2 2 3" xfId="27314" xr:uid="{A7A0B17D-A9D7-42AF-8D5F-F616D05FC8AF}"/>
    <cellStyle name="Normal 2 3 2 9 2 5 2 2 4" xfId="45682" xr:uid="{F8DEC7A1-8955-4742-9C0B-B7247DF1D6AC}"/>
    <cellStyle name="Normal 2 3 2 9 2 5 2 3" xfId="13536" xr:uid="{4ADAA2FA-4CF4-4946-ADFE-829F9270C3BC}"/>
    <cellStyle name="Normal 2 3 2 9 2 5 2 3 2" xfId="31906" xr:uid="{FD7ADBDE-4A13-4FB4-B854-4BD1BA189F74}"/>
    <cellStyle name="Normal 2 3 2 9 2 5 2 3 3" xfId="50274" xr:uid="{9D1B5670-C4C0-4225-880F-5772095BB370}"/>
    <cellStyle name="Normal 2 3 2 9 2 5 2 4" xfId="22722" xr:uid="{DC8B6E2A-4B0A-496C-A077-3EF5D579D5F3}"/>
    <cellStyle name="Normal 2 3 2 9 2 5 2 5" xfId="41090" xr:uid="{737A6DD0-59F2-480C-8BEB-265F4381C987}"/>
    <cellStyle name="Normal 2 3 2 9 2 5 3" xfId="6648" xr:uid="{591D846E-8CE9-4576-8388-F577F96DFD63}"/>
    <cellStyle name="Normal 2 3 2 9 2 5 3 2" xfId="15832" xr:uid="{62AF1BF9-15B7-4B7F-8DB4-84D543D43599}"/>
    <cellStyle name="Normal 2 3 2 9 2 5 3 2 2" xfId="34202" xr:uid="{E79CBF69-ACCD-4681-A85D-40BD1625055C}"/>
    <cellStyle name="Normal 2 3 2 9 2 5 3 2 3" xfId="52570" xr:uid="{DE9D1A3D-BA29-4847-9B73-F119C6159284}"/>
    <cellStyle name="Normal 2 3 2 9 2 5 3 3" xfId="25018" xr:uid="{135FA8E4-034F-4486-9032-667288900E8D}"/>
    <cellStyle name="Normal 2 3 2 9 2 5 3 4" xfId="43386" xr:uid="{DDE8A7E6-5267-41D1-B6A3-48E32FCABA8F}"/>
    <cellStyle name="Normal 2 3 2 9 2 5 4" xfId="11240" xr:uid="{7BDCE9B5-DD45-45DC-AA03-4E8CEE68CFDC}"/>
    <cellStyle name="Normal 2 3 2 9 2 5 4 2" xfId="29610" xr:uid="{9AD47722-904F-4399-83EA-B93319CF36F9}"/>
    <cellStyle name="Normal 2 3 2 9 2 5 4 3" xfId="47978" xr:uid="{1FA27C21-E162-467E-A105-138C4C4DD4FD}"/>
    <cellStyle name="Normal 2 3 2 9 2 5 5" xfId="20426" xr:uid="{8D52B3AD-7B95-4B87-9BDB-DDF77F9A7080}"/>
    <cellStyle name="Normal 2 3 2 9 2 5 6" xfId="38794" xr:uid="{F6E0C7D7-EDD2-4719-8410-80BEC683F70B}"/>
    <cellStyle name="Normal 2 3 2 9 2 6" xfId="2630" xr:uid="{3B667838-9462-48FF-91B4-7BF7A9298B5E}"/>
    <cellStyle name="Normal 2 3 2 9 2 6 2" xfId="7222" xr:uid="{56F8A1A3-CC02-4A97-A599-2DA04A94DF9B}"/>
    <cellStyle name="Normal 2 3 2 9 2 6 2 2" xfId="16406" xr:uid="{CC459E72-1375-4F3B-932C-4F4C9565A9DC}"/>
    <cellStyle name="Normal 2 3 2 9 2 6 2 2 2" xfId="34776" xr:uid="{9B24812C-CA1C-4242-9D79-F2C4FE2C1B60}"/>
    <cellStyle name="Normal 2 3 2 9 2 6 2 2 3" xfId="53144" xr:uid="{D58E3E53-213D-4E59-BCFA-F543BA89CFA2}"/>
    <cellStyle name="Normal 2 3 2 9 2 6 2 3" xfId="25592" xr:uid="{19260B7C-F9D8-46E6-A189-910ED126C7E5}"/>
    <cellStyle name="Normal 2 3 2 9 2 6 2 4" xfId="43960" xr:uid="{B4F8170B-2349-4E1A-B677-6E556637460A}"/>
    <cellStyle name="Normal 2 3 2 9 2 6 3" xfId="11814" xr:uid="{DE1CAFB5-B206-44E0-95A4-F5EF2AD6838A}"/>
    <cellStyle name="Normal 2 3 2 9 2 6 3 2" xfId="30184" xr:uid="{3534B54F-4822-4002-9383-3273C805C608}"/>
    <cellStyle name="Normal 2 3 2 9 2 6 3 3" xfId="48552" xr:uid="{6857E940-8058-4F43-BE40-E01D968E4188}"/>
    <cellStyle name="Normal 2 3 2 9 2 6 4" xfId="21000" xr:uid="{13790F06-15E7-44F1-B6AB-E3C50E0D7340}"/>
    <cellStyle name="Normal 2 3 2 9 2 6 5" xfId="39368" xr:uid="{A46CCA0C-D609-43CB-A2B2-907872EFB3AF}"/>
    <cellStyle name="Normal 2 3 2 9 2 7" xfId="4926" xr:uid="{DD256060-B8C9-4682-B005-D9AEB598B6BB}"/>
    <cellStyle name="Normal 2 3 2 9 2 7 2" xfId="14110" xr:uid="{8DBC30CE-553C-4744-B06C-7F77F8CA6265}"/>
    <cellStyle name="Normal 2 3 2 9 2 7 2 2" xfId="32480" xr:uid="{BDBD2095-F9B2-46CE-87C2-844FDB28F8EF}"/>
    <cellStyle name="Normal 2 3 2 9 2 7 2 3" xfId="50848" xr:uid="{B7646250-2151-4A44-AE4E-50E1C2979AAB}"/>
    <cellStyle name="Normal 2 3 2 9 2 7 3" xfId="23296" xr:uid="{81C9AE9A-FDCB-4A43-A22E-DD1281018257}"/>
    <cellStyle name="Normal 2 3 2 9 2 7 4" xfId="41664" xr:uid="{131DDA1B-B2BD-46EE-9058-38572A00666E}"/>
    <cellStyle name="Normal 2 3 2 9 2 8" xfId="9518" xr:uid="{75998E3F-4F60-4E2D-9A8C-90B5A4EA5CAD}"/>
    <cellStyle name="Normal 2 3 2 9 2 8 2" xfId="27888" xr:uid="{FA4F0A0B-200D-41C8-8778-BE14EF6F44BA}"/>
    <cellStyle name="Normal 2 3 2 9 2 8 3" xfId="46256" xr:uid="{AAF58489-749B-440C-B5BD-963B289B83A8}"/>
    <cellStyle name="Normal 2 3 2 9 2 9" xfId="18704" xr:uid="{0893EE65-B7A8-4A03-8021-5B176AA3A5A3}"/>
    <cellStyle name="Normal 2 3 2 9 3" xfId="481" xr:uid="{766EF316-3817-478E-9E82-22C555D1116E}"/>
    <cellStyle name="Normal 2 3 2 9 3 2" xfId="1055" xr:uid="{B583BC4E-43C0-4F22-9BAD-823E320D5AA9}"/>
    <cellStyle name="Normal 2 3 2 9 3 2 2" xfId="3351" xr:uid="{9EF0EA49-A402-44C0-B315-2A973811B4B8}"/>
    <cellStyle name="Normal 2 3 2 9 3 2 2 2" xfId="7943" xr:uid="{1E91C7B3-9F8A-4004-A22A-867939932EAA}"/>
    <cellStyle name="Normal 2 3 2 9 3 2 2 2 2" xfId="17127" xr:uid="{615109EF-275E-41ED-848C-AF6DC79E6B4B}"/>
    <cellStyle name="Normal 2 3 2 9 3 2 2 2 2 2" xfId="35497" xr:uid="{E98F8150-0CAA-459F-A5B5-6861AD431B22}"/>
    <cellStyle name="Normal 2 3 2 9 3 2 2 2 2 3" xfId="53865" xr:uid="{72A3042F-6FED-4259-A00C-FD68C0A4A589}"/>
    <cellStyle name="Normal 2 3 2 9 3 2 2 2 3" xfId="26313" xr:uid="{1A12C149-5B4D-42DC-977C-DF6732433E3E}"/>
    <cellStyle name="Normal 2 3 2 9 3 2 2 2 4" xfId="44681" xr:uid="{BD528758-A7E9-46E4-B716-1FFD5C2D1307}"/>
    <cellStyle name="Normal 2 3 2 9 3 2 2 3" xfId="12535" xr:uid="{B0E94E61-90AD-4070-967D-ECED6AD22BA7}"/>
    <cellStyle name="Normal 2 3 2 9 3 2 2 3 2" xfId="30905" xr:uid="{196B40A1-1765-4D7A-BD90-D12B4712C127}"/>
    <cellStyle name="Normal 2 3 2 9 3 2 2 3 3" xfId="49273" xr:uid="{1A68F205-2636-435B-8D3E-79C4CF05890F}"/>
    <cellStyle name="Normal 2 3 2 9 3 2 2 4" xfId="21721" xr:uid="{D500B3BA-DF53-415A-A318-E9FC94D1714E}"/>
    <cellStyle name="Normal 2 3 2 9 3 2 2 5" xfId="40089" xr:uid="{D64EF1EB-AEF1-40CC-900D-744F5A536569}"/>
    <cellStyle name="Normal 2 3 2 9 3 2 3" xfId="5647" xr:uid="{A3FC80B7-B4B9-455F-AD39-0449D9E65F8B}"/>
    <cellStyle name="Normal 2 3 2 9 3 2 3 2" xfId="14831" xr:uid="{4C0E0A67-7238-4842-9D27-C65BE6065CDB}"/>
    <cellStyle name="Normal 2 3 2 9 3 2 3 2 2" xfId="33201" xr:uid="{30E19F52-6344-40C0-9851-436F7C3164CD}"/>
    <cellStyle name="Normal 2 3 2 9 3 2 3 2 3" xfId="51569" xr:uid="{AFAC505A-7421-41E5-8881-325BCC308D0D}"/>
    <cellStyle name="Normal 2 3 2 9 3 2 3 3" xfId="24017" xr:uid="{3DBC8528-A7EC-4ECE-96B9-DE63361386DE}"/>
    <cellStyle name="Normal 2 3 2 9 3 2 3 4" xfId="42385" xr:uid="{7BBFDE8F-3893-4BE7-A389-06C6103839A8}"/>
    <cellStyle name="Normal 2 3 2 9 3 2 4" xfId="10239" xr:uid="{4B6E08FC-ED23-4A3A-BC4B-852DF682E42E}"/>
    <cellStyle name="Normal 2 3 2 9 3 2 4 2" xfId="28609" xr:uid="{D4E55C61-C781-4694-B63A-A7FFF15DB243}"/>
    <cellStyle name="Normal 2 3 2 9 3 2 4 3" xfId="46977" xr:uid="{28EABD4A-DEB3-4760-AD5C-4CAB4DB2A6C5}"/>
    <cellStyle name="Normal 2 3 2 9 3 2 5" xfId="19425" xr:uid="{D6F62C53-E700-4A5B-9538-14B478E76E4D}"/>
    <cellStyle name="Normal 2 3 2 9 3 2 6" xfId="37793" xr:uid="{CDC1D511-1955-4885-86D2-CCE11D872ED6}"/>
    <cellStyle name="Normal 2 3 2 9 3 3" xfId="1629" xr:uid="{82E03087-9176-4EEB-A80F-C7FC6AA7160B}"/>
    <cellStyle name="Normal 2 3 2 9 3 3 2" xfId="3925" xr:uid="{856CD94B-17EB-4B65-99A0-71D0D93EFF71}"/>
    <cellStyle name="Normal 2 3 2 9 3 3 2 2" xfId="8517" xr:uid="{8173329C-9A26-46D3-B493-FF74322D6183}"/>
    <cellStyle name="Normal 2 3 2 9 3 3 2 2 2" xfId="17701" xr:uid="{6C6C93F2-8424-4E83-9E49-CC60ABE61CF9}"/>
    <cellStyle name="Normal 2 3 2 9 3 3 2 2 2 2" xfId="36071" xr:uid="{4DEEEEF8-C4C8-4CE8-B1D8-09A4934D6B61}"/>
    <cellStyle name="Normal 2 3 2 9 3 3 2 2 2 3" xfId="54439" xr:uid="{A1FDB6D3-B594-4A26-8350-878A4119E931}"/>
    <cellStyle name="Normal 2 3 2 9 3 3 2 2 3" xfId="26887" xr:uid="{8D4F99EE-7894-45BD-A21E-3AEE3B5AE383}"/>
    <cellStyle name="Normal 2 3 2 9 3 3 2 2 4" xfId="45255" xr:uid="{F60062B0-99AB-4E61-86FB-7940E84DC296}"/>
    <cellStyle name="Normal 2 3 2 9 3 3 2 3" xfId="13109" xr:uid="{26D53AD1-BADB-4F7C-927E-24156731124C}"/>
    <cellStyle name="Normal 2 3 2 9 3 3 2 3 2" xfId="31479" xr:uid="{E65F3DB1-2E40-4CAD-B3C9-48380C656084}"/>
    <cellStyle name="Normal 2 3 2 9 3 3 2 3 3" xfId="49847" xr:uid="{BC07B832-3328-489C-8F88-725BEF2FEE41}"/>
    <cellStyle name="Normal 2 3 2 9 3 3 2 4" xfId="22295" xr:uid="{5A1FE53C-33C7-4349-A714-B7F407305C2A}"/>
    <cellStyle name="Normal 2 3 2 9 3 3 2 5" xfId="40663" xr:uid="{48BD3BCD-DCDE-434C-A2C5-E48601E8E366}"/>
    <cellStyle name="Normal 2 3 2 9 3 3 3" xfId="6221" xr:uid="{E27C785C-42E5-4CAD-9B82-F4871C2A1FB6}"/>
    <cellStyle name="Normal 2 3 2 9 3 3 3 2" xfId="15405" xr:uid="{55AA6F22-36D5-4459-9C75-6BB49FB5699F}"/>
    <cellStyle name="Normal 2 3 2 9 3 3 3 2 2" xfId="33775" xr:uid="{06A8F52D-FD80-4150-876D-FE31AB288B84}"/>
    <cellStyle name="Normal 2 3 2 9 3 3 3 2 3" xfId="52143" xr:uid="{F3806311-6FD6-452B-A598-1230773433B8}"/>
    <cellStyle name="Normal 2 3 2 9 3 3 3 3" xfId="24591" xr:uid="{C036D6A0-ECD8-4880-AD95-437716605886}"/>
    <cellStyle name="Normal 2 3 2 9 3 3 3 4" xfId="42959" xr:uid="{6FD972C3-08D7-49A9-802B-20D270143633}"/>
    <cellStyle name="Normal 2 3 2 9 3 3 4" xfId="10813" xr:uid="{23E46D11-B348-47D1-892B-D1608509E950}"/>
    <cellStyle name="Normal 2 3 2 9 3 3 4 2" xfId="29183" xr:uid="{92BDE7A8-C158-4DB2-9ACF-004D968B95FD}"/>
    <cellStyle name="Normal 2 3 2 9 3 3 4 3" xfId="47551" xr:uid="{0BA5596D-355C-4911-A9EF-65067764C674}"/>
    <cellStyle name="Normal 2 3 2 9 3 3 5" xfId="19999" xr:uid="{0D62C3EC-D319-4B2C-A438-93A958D70323}"/>
    <cellStyle name="Normal 2 3 2 9 3 3 6" xfId="38367" xr:uid="{F82CDAA7-600B-44EA-9684-3B126DA76619}"/>
    <cellStyle name="Normal 2 3 2 9 3 4" xfId="2203" xr:uid="{C90200C5-4751-4A26-950C-2895A8D0EC23}"/>
    <cellStyle name="Normal 2 3 2 9 3 4 2" xfId="4499" xr:uid="{177C376D-BFE7-4207-B3CE-145A6077AA37}"/>
    <cellStyle name="Normal 2 3 2 9 3 4 2 2" xfId="9091" xr:uid="{6EE9C9CC-D4F9-48D6-8EEB-A33884AF5A38}"/>
    <cellStyle name="Normal 2 3 2 9 3 4 2 2 2" xfId="18275" xr:uid="{E286E80D-E4A3-49EA-AD71-9700B38A3A28}"/>
    <cellStyle name="Normal 2 3 2 9 3 4 2 2 2 2" xfId="36645" xr:uid="{42E1A244-C716-456A-ABC9-D2AFEB0B4D91}"/>
    <cellStyle name="Normal 2 3 2 9 3 4 2 2 2 3" xfId="55013" xr:uid="{C38CE48C-E099-415C-A7EC-09BFEB010DBF}"/>
    <cellStyle name="Normal 2 3 2 9 3 4 2 2 3" xfId="27461" xr:uid="{495C8F2F-1AF2-4F87-91DB-5765576DAA94}"/>
    <cellStyle name="Normal 2 3 2 9 3 4 2 2 4" xfId="45829" xr:uid="{5F7BF21D-589D-4C80-B5DE-61F615F0C65F}"/>
    <cellStyle name="Normal 2 3 2 9 3 4 2 3" xfId="13683" xr:uid="{96971466-92D5-4918-A520-2BCC8A06E3DA}"/>
    <cellStyle name="Normal 2 3 2 9 3 4 2 3 2" xfId="32053" xr:uid="{68FF5B5E-E470-4679-B9F5-3066052BDBB8}"/>
    <cellStyle name="Normal 2 3 2 9 3 4 2 3 3" xfId="50421" xr:uid="{A195D6DB-0444-4C8F-98D7-C90543CCD474}"/>
    <cellStyle name="Normal 2 3 2 9 3 4 2 4" xfId="22869" xr:uid="{BCB0FF63-11D5-4395-BED3-81CE2416E67C}"/>
    <cellStyle name="Normal 2 3 2 9 3 4 2 5" xfId="41237" xr:uid="{305E0333-7BC2-40D1-AC46-85CCA3E4F741}"/>
    <cellStyle name="Normal 2 3 2 9 3 4 3" xfId="6795" xr:uid="{D6956DD6-224E-41AA-8ACE-EAD5442102B9}"/>
    <cellStyle name="Normal 2 3 2 9 3 4 3 2" xfId="15979" xr:uid="{D8A7A053-7834-4CDF-8374-E619AA6C9A1B}"/>
    <cellStyle name="Normal 2 3 2 9 3 4 3 2 2" xfId="34349" xr:uid="{290A0FDD-6691-4C83-A628-71192FEE7823}"/>
    <cellStyle name="Normal 2 3 2 9 3 4 3 2 3" xfId="52717" xr:uid="{9504F6F9-D0C4-4F31-98AE-3848B6E40EF5}"/>
    <cellStyle name="Normal 2 3 2 9 3 4 3 3" xfId="25165" xr:uid="{6C13A46C-894C-44BE-8B22-82DF2F187B76}"/>
    <cellStyle name="Normal 2 3 2 9 3 4 3 4" xfId="43533" xr:uid="{61E035DA-3DD3-4C2A-A35D-0405E7AE7DF0}"/>
    <cellStyle name="Normal 2 3 2 9 3 4 4" xfId="11387" xr:uid="{22233AE0-3758-4B99-B581-9B269BB6A2BD}"/>
    <cellStyle name="Normal 2 3 2 9 3 4 4 2" xfId="29757" xr:uid="{621769AB-45EB-46B5-939B-6E8BC649FD0B}"/>
    <cellStyle name="Normal 2 3 2 9 3 4 4 3" xfId="48125" xr:uid="{D36745C8-23D5-4CE7-844A-A2AA8EFC15AC}"/>
    <cellStyle name="Normal 2 3 2 9 3 4 5" xfId="20573" xr:uid="{8C28E285-F9E1-41B7-9C24-68A120BA3EB4}"/>
    <cellStyle name="Normal 2 3 2 9 3 4 6" xfId="38941" xr:uid="{801E034F-FF44-4DD7-B258-EBCD984C8DD0}"/>
    <cellStyle name="Normal 2 3 2 9 3 5" xfId="2777" xr:uid="{938CED12-CA06-4C62-98C6-3F565A87B953}"/>
    <cellStyle name="Normal 2 3 2 9 3 5 2" xfId="7369" xr:uid="{0B7F0170-5927-4A65-A58E-A0BDD8CC8D72}"/>
    <cellStyle name="Normal 2 3 2 9 3 5 2 2" xfId="16553" xr:uid="{B75E324C-4766-4969-BC06-F4C317B1EF67}"/>
    <cellStyle name="Normal 2 3 2 9 3 5 2 2 2" xfId="34923" xr:uid="{3EF40D63-6168-4848-9EE7-F1C778ACB903}"/>
    <cellStyle name="Normal 2 3 2 9 3 5 2 2 3" xfId="53291" xr:uid="{E51735ED-8249-4D0D-A741-9467D177B715}"/>
    <cellStyle name="Normal 2 3 2 9 3 5 2 3" xfId="25739" xr:uid="{79382D78-BA17-4CF0-8841-D442EE804E9E}"/>
    <cellStyle name="Normal 2 3 2 9 3 5 2 4" xfId="44107" xr:uid="{B3324746-0C12-435E-9F77-C500BBDD1291}"/>
    <cellStyle name="Normal 2 3 2 9 3 5 3" xfId="11961" xr:uid="{D6914813-0D2F-443A-8FDB-3142C4913110}"/>
    <cellStyle name="Normal 2 3 2 9 3 5 3 2" xfId="30331" xr:uid="{3496C60F-3AA2-40D0-A43B-AF5B4568AB7D}"/>
    <cellStyle name="Normal 2 3 2 9 3 5 3 3" xfId="48699" xr:uid="{87C63585-CEE8-430A-97F3-A13294DE024D}"/>
    <cellStyle name="Normal 2 3 2 9 3 5 4" xfId="21147" xr:uid="{E32C060D-9CED-424C-927D-50A209257D96}"/>
    <cellStyle name="Normal 2 3 2 9 3 5 5" xfId="39515" xr:uid="{94DF1A20-4999-4F60-93C1-4378B6D17188}"/>
    <cellStyle name="Normal 2 3 2 9 3 6" xfId="5073" xr:uid="{264EE73B-3619-4A7D-A7DD-B9FDCCF4228A}"/>
    <cellStyle name="Normal 2 3 2 9 3 6 2" xfId="14257" xr:uid="{E08FA444-C39C-4C66-8CBE-F475AAF091E8}"/>
    <cellStyle name="Normal 2 3 2 9 3 6 2 2" xfId="32627" xr:uid="{6C510147-7AE6-40EE-9C58-D9401D3A2AB6}"/>
    <cellStyle name="Normal 2 3 2 9 3 6 2 3" xfId="50995" xr:uid="{C059FDA1-FAB4-4DC4-B5B2-DB6D732EDDBA}"/>
    <cellStyle name="Normal 2 3 2 9 3 6 3" xfId="23443" xr:uid="{1089C027-14A6-4921-B276-5819C93ABD1A}"/>
    <cellStyle name="Normal 2 3 2 9 3 6 4" xfId="41811" xr:uid="{2A7CEF6D-F307-4CC7-90FE-7D3480BA5A36}"/>
    <cellStyle name="Normal 2 3 2 9 3 7" xfId="9665" xr:uid="{B7E079DA-D40A-4830-8DB6-2AEBBEFF5E8E}"/>
    <cellStyle name="Normal 2 3 2 9 3 7 2" xfId="28035" xr:uid="{FB38C1FE-8BE8-4EC9-80A3-B6634232BF1C}"/>
    <cellStyle name="Normal 2 3 2 9 3 7 3" xfId="46403" xr:uid="{BB70335E-6F8A-415D-8604-44DF12295664}"/>
    <cellStyle name="Normal 2 3 2 9 3 8" xfId="18851" xr:uid="{F9C89A54-6366-4580-982E-787C4D2262AA}"/>
    <cellStyle name="Normal 2 3 2 9 3 9" xfId="37219" xr:uid="{09EE24A1-B03E-4879-A629-14E4691718C9}"/>
    <cellStyle name="Normal 2 3 2 9 4" xfId="768" xr:uid="{0499CB1B-2DC5-4165-B072-C93133F0910B}"/>
    <cellStyle name="Normal 2 3 2 9 4 2" xfId="3064" xr:uid="{CFB07EC8-0029-4E5E-99A2-AC0D58679E82}"/>
    <cellStyle name="Normal 2 3 2 9 4 2 2" xfId="7656" xr:uid="{E79C9FDE-3B2E-43BC-BB2A-6F243B727E31}"/>
    <cellStyle name="Normal 2 3 2 9 4 2 2 2" xfId="16840" xr:uid="{7FA5A7EE-66FA-45C5-BE86-D12A2FFD5CC9}"/>
    <cellStyle name="Normal 2 3 2 9 4 2 2 2 2" xfId="35210" xr:uid="{31463844-92E9-4AB2-BDC0-5A50706EFB13}"/>
    <cellStyle name="Normal 2 3 2 9 4 2 2 2 3" xfId="53578" xr:uid="{D666E7DC-352A-4EDF-937A-D0C67A9CBA3B}"/>
    <cellStyle name="Normal 2 3 2 9 4 2 2 3" xfId="26026" xr:uid="{566728F2-E0FB-4046-BEE1-A98000FEF01B}"/>
    <cellStyle name="Normal 2 3 2 9 4 2 2 4" xfId="44394" xr:uid="{8C882A36-2E2F-4F28-91DC-AEC3419787A3}"/>
    <cellStyle name="Normal 2 3 2 9 4 2 3" xfId="12248" xr:uid="{3BD46D76-34E0-47B9-8734-33732527D817}"/>
    <cellStyle name="Normal 2 3 2 9 4 2 3 2" xfId="30618" xr:uid="{49B95EB2-47DC-4FD2-8BA7-7F3DC601E21A}"/>
    <cellStyle name="Normal 2 3 2 9 4 2 3 3" xfId="48986" xr:uid="{5FFB1DC8-EFD1-4EDB-8A76-D827E2CE6D51}"/>
    <cellStyle name="Normal 2 3 2 9 4 2 4" xfId="21434" xr:uid="{8C663D4C-A8F9-4E82-A837-C0F3B255301F}"/>
    <cellStyle name="Normal 2 3 2 9 4 2 5" xfId="39802" xr:uid="{DB9F0138-AF46-49B0-9D5D-AC85F3859A9E}"/>
    <cellStyle name="Normal 2 3 2 9 4 3" xfId="5360" xr:uid="{9CF3FD2A-6D39-4701-9A8C-8A8498CC7CAE}"/>
    <cellStyle name="Normal 2 3 2 9 4 3 2" xfId="14544" xr:uid="{57584CED-61B0-4C44-B7F2-1C525B265DD7}"/>
    <cellStyle name="Normal 2 3 2 9 4 3 2 2" xfId="32914" xr:uid="{53859049-46DA-4E81-BA2B-21B05FFFCB7A}"/>
    <cellStyle name="Normal 2 3 2 9 4 3 2 3" xfId="51282" xr:uid="{9120BB71-4B3C-44E2-8B64-9CE3A27BACDC}"/>
    <cellStyle name="Normal 2 3 2 9 4 3 3" xfId="23730" xr:uid="{22B7338E-7E40-4B3D-9395-413DF4BB5D2E}"/>
    <cellStyle name="Normal 2 3 2 9 4 3 4" xfId="42098" xr:uid="{5B89FD89-A109-44EA-9D60-F88EE7E733DA}"/>
    <cellStyle name="Normal 2 3 2 9 4 4" xfId="9952" xr:uid="{722D2467-1685-4B67-98FB-84F783C7C6AC}"/>
    <cellStyle name="Normal 2 3 2 9 4 4 2" xfId="28322" xr:uid="{06732F8C-34B0-45B1-8E5F-43B9157D4893}"/>
    <cellStyle name="Normal 2 3 2 9 4 4 3" xfId="46690" xr:uid="{5B076AFD-0F56-42C2-8BAA-4714514D14A5}"/>
    <cellStyle name="Normal 2 3 2 9 4 5" xfId="19138" xr:uid="{9F86EEBF-F19B-4EBB-9EEB-06022162D893}"/>
    <cellStyle name="Normal 2 3 2 9 4 6" xfId="37506" xr:uid="{0D841C40-215F-46DF-B209-C7245E3C0C66}"/>
    <cellStyle name="Normal 2 3 2 9 5" xfId="1342" xr:uid="{D8955935-784B-4E09-BE1D-179CCACADC7F}"/>
    <cellStyle name="Normal 2 3 2 9 5 2" xfId="3638" xr:uid="{7B9748A6-211E-4291-87C2-69A650B5B48D}"/>
    <cellStyle name="Normal 2 3 2 9 5 2 2" xfId="8230" xr:uid="{077DD122-6895-483C-845A-6A692F6DC947}"/>
    <cellStyle name="Normal 2 3 2 9 5 2 2 2" xfId="17414" xr:uid="{EE3AC317-6947-47A2-94E4-C7A467F2A500}"/>
    <cellStyle name="Normal 2 3 2 9 5 2 2 2 2" xfId="35784" xr:uid="{9EFECBEA-6075-42AF-9A5B-C3E08EDD458D}"/>
    <cellStyle name="Normal 2 3 2 9 5 2 2 2 3" xfId="54152" xr:uid="{80660206-5D65-4BBC-A0AB-AAD3BF572574}"/>
    <cellStyle name="Normal 2 3 2 9 5 2 2 3" xfId="26600" xr:uid="{A1C60487-B894-417A-AB86-D4E7B2313D28}"/>
    <cellStyle name="Normal 2 3 2 9 5 2 2 4" xfId="44968" xr:uid="{F9A5F405-6C30-47F5-AC96-CBCF40507F5D}"/>
    <cellStyle name="Normal 2 3 2 9 5 2 3" xfId="12822" xr:uid="{21240867-315F-4F24-9008-3DEB75B043EB}"/>
    <cellStyle name="Normal 2 3 2 9 5 2 3 2" xfId="31192" xr:uid="{5CC02412-C003-4B74-BCD9-E8136163F968}"/>
    <cellStyle name="Normal 2 3 2 9 5 2 3 3" xfId="49560" xr:uid="{87F9E0BB-C6CC-4716-8DB8-AC399CF43104}"/>
    <cellStyle name="Normal 2 3 2 9 5 2 4" xfId="22008" xr:uid="{CBA3CED6-F7C7-4DB8-B835-84A9528D0166}"/>
    <cellStyle name="Normal 2 3 2 9 5 2 5" xfId="40376" xr:uid="{DB266428-4305-4B0D-A4B7-649B2246581C}"/>
    <cellStyle name="Normal 2 3 2 9 5 3" xfId="5934" xr:uid="{E36BCB7E-8E53-4AA0-8917-E6DC1FC71B66}"/>
    <cellStyle name="Normal 2 3 2 9 5 3 2" xfId="15118" xr:uid="{D882667D-CB56-4379-8804-B5FBFEE659A9}"/>
    <cellStyle name="Normal 2 3 2 9 5 3 2 2" xfId="33488" xr:uid="{28138AD0-61C0-44C6-894D-7C3C1223310F}"/>
    <cellStyle name="Normal 2 3 2 9 5 3 2 3" xfId="51856" xr:uid="{58CF2265-B25B-4523-96F4-E378751E6F40}"/>
    <cellStyle name="Normal 2 3 2 9 5 3 3" xfId="24304" xr:uid="{3D503B18-B519-4983-91D8-10AED29AEF40}"/>
    <cellStyle name="Normal 2 3 2 9 5 3 4" xfId="42672" xr:uid="{84BF5BD7-AFC4-403C-8E30-467D4BDC52B8}"/>
    <cellStyle name="Normal 2 3 2 9 5 4" xfId="10526" xr:uid="{2FCAFB16-01BD-4ED8-9286-E14F34037E4A}"/>
    <cellStyle name="Normal 2 3 2 9 5 4 2" xfId="28896" xr:uid="{6CAD4241-F03A-4F83-99BE-82AF97E267B1}"/>
    <cellStyle name="Normal 2 3 2 9 5 4 3" xfId="47264" xr:uid="{D311E1F9-0290-47FF-915C-5674CDDA2A09}"/>
    <cellStyle name="Normal 2 3 2 9 5 5" xfId="19712" xr:uid="{89647E18-AE57-475F-A187-D2086F86D61B}"/>
    <cellStyle name="Normal 2 3 2 9 5 6" xfId="38080" xr:uid="{9AA32AE0-CABD-413A-8CA0-0C2724EA1F17}"/>
    <cellStyle name="Normal 2 3 2 9 6" xfId="1916" xr:uid="{D3113139-168A-4531-94B6-2FC7530BDF8E}"/>
    <cellStyle name="Normal 2 3 2 9 6 2" xfId="4212" xr:uid="{8102FA6D-CF13-49D9-89BA-CEA5FC01E24B}"/>
    <cellStyle name="Normal 2 3 2 9 6 2 2" xfId="8804" xr:uid="{959078AC-EE7F-4B3D-9C5D-81A995969FBE}"/>
    <cellStyle name="Normal 2 3 2 9 6 2 2 2" xfId="17988" xr:uid="{BCFDF7F4-BFF1-4DBC-B445-93338B8848A3}"/>
    <cellStyle name="Normal 2 3 2 9 6 2 2 2 2" xfId="36358" xr:uid="{BE12DB2A-9E79-49E2-BDFB-9E662FBDF871}"/>
    <cellStyle name="Normal 2 3 2 9 6 2 2 2 3" xfId="54726" xr:uid="{87B00A30-EF8A-449F-A0F6-C4D9B4FCF5BE}"/>
    <cellStyle name="Normal 2 3 2 9 6 2 2 3" xfId="27174" xr:uid="{BFDBBE35-2E89-42CC-A279-B82175605A14}"/>
    <cellStyle name="Normal 2 3 2 9 6 2 2 4" xfId="45542" xr:uid="{971B6FCE-6172-4493-B862-1132354CB202}"/>
    <cellStyle name="Normal 2 3 2 9 6 2 3" xfId="13396" xr:uid="{08F19CA7-8C1A-4010-A75F-31B2D4F6C5BF}"/>
    <cellStyle name="Normal 2 3 2 9 6 2 3 2" xfId="31766" xr:uid="{A0E78B9A-75A3-4CE3-8164-8259E8B7DD03}"/>
    <cellStyle name="Normal 2 3 2 9 6 2 3 3" xfId="50134" xr:uid="{DBE4BBCC-8096-4663-B2E0-7A879D12339F}"/>
    <cellStyle name="Normal 2 3 2 9 6 2 4" xfId="22582" xr:uid="{F01E0C37-F87D-40C1-9056-D849A62DBBD0}"/>
    <cellStyle name="Normal 2 3 2 9 6 2 5" xfId="40950" xr:uid="{002D67AB-1B8A-44D1-9F49-7DFE8784B275}"/>
    <cellStyle name="Normal 2 3 2 9 6 3" xfId="6508" xr:uid="{6B84B651-27AE-493F-9306-CD7248E14A33}"/>
    <cellStyle name="Normal 2 3 2 9 6 3 2" xfId="15692" xr:uid="{244CAEE9-870C-46EB-A5DA-A1E94E772BF1}"/>
    <cellStyle name="Normal 2 3 2 9 6 3 2 2" xfId="34062" xr:uid="{836E7ACE-1281-4FB1-81D0-A2DD5DF92224}"/>
    <cellStyle name="Normal 2 3 2 9 6 3 2 3" xfId="52430" xr:uid="{793B0631-9032-4A69-99E1-3FA38E6C4A42}"/>
    <cellStyle name="Normal 2 3 2 9 6 3 3" xfId="24878" xr:uid="{E05F4097-8255-4C04-B595-8754727E7D79}"/>
    <cellStyle name="Normal 2 3 2 9 6 3 4" xfId="43246" xr:uid="{D5CF62A7-AEE1-4C5B-B4E7-0669B5D4D2C4}"/>
    <cellStyle name="Normal 2 3 2 9 6 4" xfId="11100" xr:uid="{30EE5C40-483A-4477-A322-9655A39CAB78}"/>
    <cellStyle name="Normal 2 3 2 9 6 4 2" xfId="29470" xr:uid="{F36F0B37-722D-494E-AE22-9BF1B440BE28}"/>
    <cellStyle name="Normal 2 3 2 9 6 4 3" xfId="47838" xr:uid="{778F17BA-2F61-4BF9-AE19-6A22D954AE9E}"/>
    <cellStyle name="Normal 2 3 2 9 6 5" xfId="20286" xr:uid="{1F5EF66E-A21E-43F1-AA6D-DF587210CC27}"/>
    <cellStyle name="Normal 2 3 2 9 6 6" xfId="38654" xr:uid="{E3FED7E9-EE36-496F-AE15-343FE9888C96}"/>
    <cellStyle name="Normal 2 3 2 9 7" xfId="2490" xr:uid="{80CDCF5E-5D51-44AD-88AA-EE9AA495F7B1}"/>
    <cellStyle name="Normal 2 3 2 9 7 2" xfId="7082" xr:uid="{FDDE7016-9079-4905-A50B-5A940002A01D}"/>
    <cellStyle name="Normal 2 3 2 9 7 2 2" xfId="16266" xr:uid="{481B80C0-9FB8-4853-855B-6C3214C2AEC1}"/>
    <cellStyle name="Normal 2 3 2 9 7 2 2 2" xfId="34636" xr:uid="{6FA16D58-CB12-44C8-A3DC-9EB36DFEF745}"/>
    <cellStyle name="Normal 2 3 2 9 7 2 2 3" xfId="53004" xr:uid="{80A365E2-562F-4BAE-B6FD-A816C8F7B1FE}"/>
    <cellStyle name="Normal 2 3 2 9 7 2 3" xfId="25452" xr:uid="{A67E0A78-2BB0-4A19-A5E8-F0143E3972C8}"/>
    <cellStyle name="Normal 2 3 2 9 7 2 4" xfId="43820" xr:uid="{D502711F-D24C-4FF2-903B-CA719D08EC15}"/>
    <cellStyle name="Normal 2 3 2 9 7 3" xfId="11674" xr:uid="{868C71CA-E62F-4A25-AF63-7F5CCDB98442}"/>
    <cellStyle name="Normal 2 3 2 9 7 3 2" xfId="30044" xr:uid="{14D8D841-7DB0-427C-A01C-9DFD104BB64D}"/>
    <cellStyle name="Normal 2 3 2 9 7 3 3" xfId="48412" xr:uid="{A8A99836-394C-40AF-8BA7-2339FBB64198}"/>
    <cellStyle name="Normal 2 3 2 9 7 4" xfId="20860" xr:uid="{838077C2-9049-436D-801D-85C3B19305F4}"/>
    <cellStyle name="Normal 2 3 2 9 7 5" xfId="39228" xr:uid="{6C4491E2-62AD-417D-B31C-E082A9FCB344}"/>
    <cellStyle name="Normal 2 3 2 9 8" xfId="4786" xr:uid="{1BCC930C-281C-48BF-8B8E-A41BB09DE991}"/>
    <cellStyle name="Normal 2 3 2 9 8 2" xfId="13970" xr:uid="{D2ECDF4B-E148-4AEC-93FA-A34EB415B490}"/>
    <cellStyle name="Normal 2 3 2 9 8 2 2" xfId="32340" xr:uid="{AE6AAE63-47FC-459B-BB5F-0ED53234AB38}"/>
    <cellStyle name="Normal 2 3 2 9 8 2 3" xfId="50708" xr:uid="{8C7AB29E-8EF3-4D8E-83CD-60964E5AFD30}"/>
    <cellStyle name="Normal 2 3 2 9 8 3" xfId="23156" xr:uid="{CC5EE930-C605-448B-B459-CE154BCA70C8}"/>
    <cellStyle name="Normal 2 3 2 9 8 4" xfId="41524" xr:uid="{C87BEDDF-10B9-4426-B888-E09EA074D179}"/>
    <cellStyle name="Normal 2 3 2 9 9" xfId="9378" xr:uid="{A5E4495B-59AA-4E95-B097-671E9FD6B1EE}"/>
    <cellStyle name="Normal 2 3 2 9 9 2" xfId="27748" xr:uid="{6DEC4161-BC10-43B5-9186-818660291DF4}"/>
    <cellStyle name="Normal 2 3 2 9 9 3" xfId="46116" xr:uid="{58301F62-F05C-4984-A079-D7CA1C5E67FB}"/>
    <cellStyle name="Normal 2 3 3" xfId="31" xr:uid="{81E5B654-8424-42D9-A418-93FC5050632B}"/>
    <cellStyle name="Normal 2 3 3 10" xfId="2438" xr:uid="{2ADED3A8-0201-4700-A768-2F50A0CBE31C}"/>
    <cellStyle name="Normal 2 3 3 10 2" xfId="7030" xr:uid="{7AE66161-B5D2-4052-ADAC-777F7F6F593D}"/>
    <cellStyle name="Normal 2 3 3 10 2 2" xfId="16214" xr:uid="{9E3EDFEE-D809-42EE-98D2-9FBB7AB27217}"/>
    <cellStyle name="Normal 2 3 3 10 2 2 2" xfId="34584" xr:uid="{3BFBA544-27A1-4202-ACE3-557779A03849}"/>
    <cellStyle name="Normal 2 3 3 10 2 2 3" xfId="52952" xr:uid="{AF71F5D5-7611-4425-A06E-4956ADDDC02A}"/>
    <cellStyle name="Normal 2 3 3 10 2 3" xfId="25400" xr:uid="{BBC88949-4C64-45E9-9AE2-EDC73D7CABC1}"/>
    <cellStyle name="Normal 2 3 3 10 2 4" xfId="43768" xr:uid="{DAF065BE-834F-43AD-A1FE-CD5F687265A6}"/>
    <cellStyle name="Normal 2 3 3 10 3" xfId="11622" xr:uid="{CFD387D2-114A-464D-804C-48E56224D8FF}"/>
    <cellStyle name="Normal 2 3 3 10 3 2" xfId="29992" xr:uid="{97850E76-28F1-4B6B-9D85-A940498A111A}"/>
    <cellStyle name="Normal 2 3 3 10 3 3" xfId="48360" xr:uid="{2D9085E5-3C39-4017-8D88-220BC80B5904}"/>
    <cellStyle name="Normal 2 3 3 10 4" xfId="20808" xr:uid="{E60FA41E-3C77-4036-B729-A118371F1553}"/>
    <cellStyle name="Normal 2 3 3 10 5" xfId="39176" xr:uid="{D51B56A1-C3AA-47D6-AE31-B9B12856D1E3}"/>
    <cellStyle name="Normal 2 3 3 11" xfId="4734" xr:uid="{FDD2DAC5-6A4A-438A-BA75-1236654BA57A}"/>
    <cellStyle name="Normal 2 3 3 11 2" xfId="13918" xr:uid="{D5A83EDD-367B-4C34-BAF9-B2CD38E81A97}"/>
    <cellStyle name="Normal 2 3 3 11 2 2" xfId="32288" xr:uid="{8ABEA7DB-CFCD-4CA0-9786-E6B1E9DE8081}"/>
    <cellStyle name="Normal 2 3 3 11 2 3" xfId="50656" xr:uid="{B1520CE5-C783-4C03-B764-D88BE42624C1}"/>
    <cellStyle name="Normal 2 3 3 11 3" xfId="23104" xr:uid="{D2CD2821-BCCA-4D97-864A-EEE806705CFC}"/>
    <cellStyle name="Normal 2 3 3 11 4" xfId="41472" xr:uid="{E5C14EB1-7628-4DC6-A87C-53EB57BA2D03}"/>
    <cellStyle name="Normal 2 3 3 12" xfId="9326" xr:uid="{1E30066F-75E5-41CD-9AC7-E310C457BC2B}"/>
    <cellStyle name="Normal 2 3 3 12 2" xfId="27696" xr:uid="{18E162D5-7242-4FA8-BE7E-CAF8433279AC}"/>
    <cellStyle name="Normal 2 3 3 12 3" xfId="46064" xr:uid="{8F045574-B54B-4080-89BE-EC8EA086C884}"/>
    <cellStyle name="Normal 2 3 3 13" xfId="18512" xr:uid="{CC4F1129-F7EF-4560-B996-F6CB4B707EBD}"/>
    <cellStyle name="Normal 2 3 3 14" xfId="36880" xr:uid="{0764443E-7723-4488-9C18-D80B8667D7D1}"/>
    <cellStyle name="Normal 2 3 3 2" xfId="73" xr:uid="{846F4681-5110-4AE8-B581-37A4A9EE3EDC}"/>
    <cellStyle name="Normal 2 3 3 2 10" xfId="9364" xr:uid="{BEEC3050-7759-493D-AA88-3B42CD13CFB9}"/>
    <cellStyle name="Normal 2 3 3 2 10 2" xfId="27734" xr:uid="{CD5980DA-014D-4B51-88FC-86F16DC3AD7A}"/>
    <cellStyle name="Normal 2 3 3 2 10 3" xfId="46102" xr:uid="{6C5B6F0D-7A57-4CD4-9EDA-FCF10EF89D25}"/>
    <cellStyle name="Normal 2 3 3 2 11" xfId="18550" xr:uid="{BEEF91F4-3621-4B6C-8D12-88187F0A3374}"/>
    <cellStyle name="Normal 2 3 3 2 12" xfId="36918" xr:uid="{9C946047-A894-4D55-8C19-F01C9EAD0122}"/>
    <cellStyle name="Normal 2 3 3 2 2" xfId="214" xr:uid="{D7A7ECD6-C7E6-4F10-A1A1-955A380D9C8F}"/>
    <cellStyle name="Normal 2 3 3 2 3" xfId="318" xr:uid="{8D3AE40D-85FF-43EB-ADC1-065B08087A1C}"/>
    <cellStyle name="Normal 2 3 3 2 3 10" xfId="37058" xr:uid="{45FE81CB-C295-4ADE-BCE9-ECF0868B867F}"/>
    <cellStyle name="Normal 2 3 3 2 3 2" xfId="607" xr:uid="{4E476620-8728-4A91-AA5E-4D5E6AC311C8}"/>
    <cellStyle name="Normal 2 3 3 2 3 2 2" xfId="1181" xr:uid="{0AAF4B1F-7231-46BB-A192-93D327C65FFE}"/>
    <cellStyle name="Normal 2 3 3 2 3 2 2 2" xfId="3477" xr:uid="{32C8631A-32F3-45D4-928F-6AA5DD65F9C3}"/>
    <cellStyle name="Normal 2 3 3 2 3 2 2 2 2" xfId="8069" xr:uid="{0F226A4D-18E1-4A16-BCA7-8DB51550ACCD}"/>
    <cellStyle name="Normal 2 3 3 2 3 2 2 2 2 2" xfId="17253" xr:uid="{B9641BD6-AFE8-4597-9A6B-44E31D47774F}"/>
    <cellStyle name="Normal 2 3 3 2 3 2 2 2 2 2 2" xfId="35623" xr:uid="{76729438-766F-482B-8DEA-E87CFF09B04A}"/>
    <cellStyle name="Normal 2 3 3 2 3 2 2 2 2 2 3" xfId="53991" xr:uid="{C531375F-7DDF-4D15-ABA3-88BFC52B7E03}"/>
    <cellStyle name="Normal 2 3 3 2 3 2 2 2 2 3" xfId="26439" xr:uid="{B92F5DD8-3B78-44AE-B597-EB2616875C7E}"/>
    <cellStyle name="Normal 2 3 3 2 3 2 2 2 2 4" xfId="44807" xr:uid="{AB3DB68C-875F-427E-BE44-FF8AA7B2900A}"/>
    <cellStyle name="Normal 2 3 3 2 3 2 2 2 3" xfId="12661" xr:uid="{52726D2B-6FAB-4000-B847-FB052DFE4ECE}"/>
    <cellStyle name="Normal 2 3 3 2 3 2 2 2 3 2" xfId="31031" xr:uid="{7C62EB8F-F780-4C61-A983-1E3CCE388DD0}"/>
    <cellStyle name="Normal 2 3 3 2 3 2 2 2 3 3" xfId="49399" xr:uid="{1C7BC292-1540-455B-8197-917942564687}"/>
    <cellStyle name="Normal 2 3 3 2 3 2 2 2 4" xfId="21847" xr:uid="{BE2B22B5-65DF-4A3A-BA2B-680062A90897}"/>
    <cellStyle name="Normal 2 3 3 2 3 2 2 2 5" xfId="40215" xr:uid="{9EBDC6F5-C8F2-40B3-B321-44CE90867A14}"/>
    <cellStyle name="Normal 2 3 3 2 3 2 2 3" xfId="5773" xr:uid="{45094188-9FD5-47BD-A903-23EA518C0599}"/>
    <cellStyle name="Normal 2 3 3 2 3 2 2 3 2" xfId="14957" xr:uid="{25CF03FE-945E-46A6-9303-8C7538073072}"/>
    <cellStyle name="Normal 2 3 3 2 3 2 2 3 2 2" xfId="33327" xr:uid="{21511DC6-DA26-4786-9AEC-C312AF3347AA}"/>
    <cellStyle name="Normal 2 3 3 2 3 2 2 3 2 3" xfId="51695" xr:uid="{7ACAB708-A530-4BBF-BEEB-C59EF70011E8}"/>
    <cellStyle name="Normal 2 3 3 2 3 2 2 3 3" xfId="24143" xr:uid="{28C6E195-9857-4916-9BA0-A5ED08A2220E}"/>
    <cellStyle name="Normal 2 3 3 2 3 2 2 3 4" xfId="42511" xr:uid="{6820790C-130F-474C-8912-81E9702AEB93}"/>
    <cellStyle name="Normal 2 3 3 2 3 2 2 4" xfId="10365" xr:uid="{2F12844A-7C7F-4E27-9A10-2B2517451821}"/>
    <cellStyle name="Normal 2 3 3 2 3 2 2 4 2" xfId="28735" xr:uid="{F2AB9B82-7AA8-4780-99AC-5CD053A8436E}"/>
    <cellStyle name="Normal 2 3 3 2 3 2 2 4 3" xfId="47103" xr:uid="{4F7F458F-0DF7-481A-89F3-820E23BF7683}"/>
    <cellStyle name="Normal 2 3 3 2 3 2 2 5" xfId="19551" xr:uid="{ACA97D8C-195E-4332-91D8-FA9FFC671946}"/>
    <cellStyle name="Normal 2 3 3 2 3 2 2 6" xfId="37919" xr:uid="{4E9CEE09-0566-4421-A1A9-B664D13B7948}"/>
    <cellStyle name="Normal 2 3 3 2 3 2 3" xfId="1755" xr:uid="{95750E26-50E9-4E29-B2B3-1AC9FEF7C325}"/>
    <cellStyle name="Normal 2 3 3 2 3 2 3 2" xfId="4051" xr:uid="{DBBA0A8A-4544-4C1E-8E5C-32950F64A027}"/>
    <cellStyle name="Normal 2 3 3 2 3 2 3 2 2" xfId="8643" xr:uid="{A42EE9C0-0A51-4A6C-8E3F-0B605F30B83D}"/>
    <cellStyle name="Normal 2 3 3 2 3 2 3 2 2 2" xfId="17827" xr:uid="{A15C4833-39BD-492C-A78E-9792631A5292}"/>
    <cellStyle name="Normal 2 3 3 2 3 2 3 2 2 2 2" xfId="36197" xr:uid="{3C147B6F-37E4-4EBC-8EDE-3E615D8FB46F}"/>
    <cellStyle name="Normal 2 3 3 2 3 2 3 2 2 2 3" xfId="54565" xr:uid="{6719B6D1-328C-4684-BA02-1E0CBE411971}"/>
    <cellStyle name="Normal 2 3 3 2 3 2 3 2 2 3" xfId="27013" xr:uid="{E74D76B5-7B45-4843-98EB-82B66D410107}"/>
    <cellStyle name="Normal 2 3 3 2 3 2 3 2 2 4" xfId="45381" xr:uid="{C862DD2D-D487-4293-A700-56D8886D5711}"/>
    <cellStyle name="Normal 2 3 3 2 3 2 3 2 3" xfId="13235" xr:uid="{980A5613-20DF-4A26-A0F0-A6E604567890}"/>
    <cellStyle name="Normal 2 3 3 2 3 2 3 2 3 2" xfId="31605" xr:uid="{57380D5F-488E-4CDE-8D00-FA42E3130CBD}"/>
    <cellStyle name="Normal 2 3 3 2 3 2 3 2 3 3" xfId="49973" xr:uid="{5B7904A7-3483-4EA4-8582-D1DDDEDD7B76}"/>
    <cellStyle name="Normal 2 3 3 2 3 2 3 2 4" xfId="22421" xr:uid="{1DB5C5AF-35F5-4172-92CE-5E1AC46E2E71}"/>
    <cellStyle name="Normal 2 3 3 2 3 2 3 2 5" xfId="40789" xr:uid="{7C41D956-DB95-49E5-8B70-3F669E6FBD0C}"/>
    <cellStyle name="Normal 2 3 3 2 3 2 3 3" xfId="6347" xr:uid="{4637EBD1-94FB-454A-B297-BB17452A05A7}"/>
    <cellStyle name="Normal 2 3 3 2 3 2 3 3 2" xfId="15531" xr:uid="{579AEC94-EE1F-48D4-8B75-BB683A84EB73}"/>
    <cellStyle name="Normal 2 3 3 2 3 2 3 3 2 2" xfId="33901" xr:uid="{7FE5982A-2E18-4BEC-BC02-C87C22B1A0D9}"/>
    <cellStyle name="Normal 2 3 3 2 3 2 3 3 2 3" xfId="52269" xr:uid="{F347B969-DF28-4284-BE03-DB0B88DBF5CC}"/>
    <cellStyle name="Normal 2 3 3 2 3 2 3 3 3" xfId="24717" xr:uid="{4F3AAC5D-BE12-4852-B67F-B904E500611D}"/>
    <cellStyle name="Normal 2 3 3 2 3 2 3 3 4" xfId="43085" xr:uid="{7CC3572B-E5C8-45F7-8E14-0BF267B9D880}"/>
    <cellStyle name="Normal 2 3 3 2 3 2 3 4" xfId="10939" xr:uid="{7305EC82-3CC3-479B-A758-861660A7B487}"/>
    <cellStyle name="Normal 2 3 3 2 3 2 3 4 2" xfId="29309" xr:uid="{4E66D957-01EE-4475-ABE3-5B9A7CB637AD}"/>
    <cellStyle name="Normal 2 3 3 2 3 2 3 4 3" xfId="47677" xr:uid="{E732A175-ED85-4A34-8A15-4313E7F126A4}"/>
    <cellStyle name="Normal 2 3 3 2 3 2 3 5" xfId="20125" xr:uid="{29294DA2-D9A1-4335-BD37-0DED8F865B57}"/>
    <cellStyle name="Normal 2 3 3 2 3 2 3 6" xfId="38493" xr:uid="{8C3A1FC8-8C79-4671-A9EC-F5BE15656F1D}"/>
    <cellStyle name="Normal 2 3 3 2 3 2 4" xfId="2329" xr:uid="{25A38E0F-F620-487E-B80B-74CC3B063A5A}"/>
    <cellStyle name="Normal 2 3 3 2 3 2 4 2" xfId="4625" xr:uid="{C622368F-1D8A-4B93-B083-2AD48414840B}"/>
    <cellStyle name="Normal 2 3 3 2 3 2 4 2 2" xfId="9217" xr:uid="{E612E14C-2D37-446E-9960-1C4CD19200FF}"/>
    <cellStyle name="Normal 2 3 3 2 3 2 4 2 2 2" xfId="18401" xr:uid="{91ACC553-57CF-41B3-BBD8-DE9C3DE64D9A}"/>
    <cellStyle name="Normal 2 3 3 2 3 2 4 2 2 2 2" xfId="36771" xr:uid="{5F763F3D-3153-4DBC-A0F9-7289F9D39805}"/>
    <cellStyle name="Normal 2 3 3 2 3 2 4 2 2 2 3" xfId="55139" xr:uid="{CFC3034C-BF95-4E33-90FE-7891D10BBE86}"/>
    <cellStyle name="Normal 2 3 3 2 3 2 4 2 2 3" xfId="27587" xr:uid="{9743605E-6996-463D-9759-9EE85D806BC3}"/>
    <cellStyle name="Normal 2 3 3 2 3 2 4 2 2 4" xfId="45955" xr:uid="{AECA583E-D2BE-4B23-B576-97C009E74D8E}"/>
    <cellStyle name="Normal 2 3 3 2 3 2 4 2 3" xfId="13809" xr:uid="{9D7F42CC-8147-4765-A667-9BEE43FD2606}"/>
    <cellStyle name="Normal 2 3 3 2 3 2 4 2 3 2" xfId="32179" xr:uid="{4D9059CB-D26D-4665-93A8-11D4DA6D2C50}"/>
    <cellStyle name="Normal 2 3 3 2 3 2 4 2 3 3" xfId="50547" xr:uid="{429918F7-C9A0-475E-A07C-98C80D8CA9A5}"/>
    <cellStyle name="Normal 2 3 3 2 3 2 4 2 4" xfId="22995" xr:uid="{9D4A0CF0-5B22-4940-AC2F-CECFBF1A8CC3}"/>
    <cellStyle name="Normal 2 3 3 2 3 2 4 2 5" xfId="41363" xr:uid="{20245B64-B0DD-400E-9CC0-3363DAA9F6AC}"/>
    <cellStyle name="Normal 2 3 3 2 3 2 4 3" xfId="6921" xr:uid="{030D1BB4-E71B-419D-A274-B78DF952EA63}"/>
    <cellStyle name="Normal 2 3 3 2 3 2 4 3 2" xfId="16105" xr:uid="{7E2C4593-40D1-463B-88B5-434E12A7E60A}"/>
    <cellStyle name="Normal 2 3 3 2 3 2 4 3 2 2" xfId="34475" xr:uid="{1C6F2FC2-AC7A-4332-968F-1C9173AB3434}"/>
    <cellStyle name="Normal 2 3 3 2 3 2 4 3 2 3" xfId="52843" xr:uid="{A829DC86-F306-4CCE-976C-D93DFCB3898C}"/>
    <cellStyle name="Normal 2 3 3 2 3 2 4 3 3" xfId="25291" xr:uid="{72E7DE5F-3994-4303-BBBA-7B39E603EA11}"/>
    <cellStyle name="Normal 2 3 3 2 3 2 4 3 4" xfId="43659" xr:uid="{D481E61C-7E20-474A-830C-62D8AD5B1EAB}"/>
    <cellStyle name="Normal 2 3 3 2 3 2 4 4" xfId="11513" xr:uid="{7AB20C80-67FA-4EF9-AC5E-914AB697CA9A}"/>
    <cellStyle name="Normal 2 3 3 2 3 2 4 4 2" xfId="29883" xr:uid="{A0280B44-6CC9-4471-87CA-653805757947}"/>
    <cellStyle name="Normal 2 3 3 2 3 2 4 4 3" xfId="48251" xr:uid="{314BFA57-E5D2-4268-9DFB-BFACC09A7C57}"/>
    <cellStyle name="Normal 2 3 3 2 3 2 4 5" xfId="20699" xr:uid="{AC2A72E2-C138-48E3-A251-F7AE77E19F84}"/>
    <cellStyle name="Normal 2 3 3 2 3 2 4 6" xfId="39067" xr:uid="{7873025B-E632-4E86-8791-E6DEFA144426}"/>
    <cellStyle name="Normal 2 3 3 2 3 2 5" xfId="2903" xr:uid="{59B5D022-2F50-44DB-95D3-7A13CE3E6A56}"/>
    <cellStyle name="Normal 2 3 3 2 3 2 5 2" xfId="7495" xr:uid="{4AB36F10-F892-4BB5-B41A-9B053847A372}"/>
    <cellStyle name="Normal 2 3 3 2 3 2 5 2 2" xfId="16679" xr:uid="{0760AB00-BE67-4AF9-8C0C-53F8FFFE80E4}"/>
    <cellStyle name="Normal 2 3 3 2 3 2 5 2 2 2" xfId="35049" xr:uid="{E40D5DD1-1270-4ABA-8894-2F92E42A918F}"/>
    <cellStyle name="Normal 2 3 3 2 3 2 5 2 2 3" xfId="53417" xr:uid="{800B0235-6C6B-460A-B106-84233C140CC3}"/>
    <cellStyle name="Normal 2 3 3 2 3 2 5 2 3" xfId="25865" xr:uid="{1B93A3E1-CF12-429E-A41B-616A5167E91F}"/>
    <cellStyle name="Normal 2 3 3 2 3 2 5 2 4" xfId="44233" xr:uid="{0FC4A18A-1608-4AD5-BF49-1B5B2E40A934}"/>
    <cellStyle name="Normal 2 3 3 2 3 2 5 3" xfId="12087" xr:uid="{32CE3272-0F39-4AD9-BE8A-24DBCBB8421D}"/>
    <cellStyle name="Normal 2 3 3 2 3 2 5 3 2" xfId="30457" xr:uid="{660ADE2E-6066-4F8C-A4AE-2F354924C465}"/>
    <cellStyle name="Normal 2 3 3 2 3 2 5 3 3" xfId="48825" xr:uid="{9E0D80D4-6620-4C9B-86BC-3287C58457F7}"/>
    <cellStyle name="Normal 2 3 3 2 3 2 5 4" xfId="21273" xr:uid="{80D1C984-6E2B-43DE-8DAB-3F1A06CE4674}"/>
    <cellStyle name="Normal 2 3 3 2 3 2 5 5" xfId="39641" xr:uid="{370684FB-8E56-4136-8D26-D592E9262CDB}"/>
    <cellStyle name="Normal 2 3 3 2 3 2 6" xfId="5199" xr:uid="{7A95DC95-86A7-48D4-8C02-B2BD7156DB4D}"/>
    <cellStyle name="Normal 2 3 3 2 3 2 6 2" xfId="14383" xr:uid="{ACA0562A-1D7C-4D07-9FEE-1B224CAC37C0}"/>
    <cellStyle name="Normal 2 3 3 2 3 2 6 2 2" xfId="32753" xr:uid="{B7E1E4B1-B188-4092-B5F3-0D390723EF33}"/>
    <cellStyle name="Normal 2 3 3 2 3 2 6 2 3" xfId="51121" xr:uid="{2BE70376-688E-4788-9F84-40CFAF398F1A}"/>
    <cellStyle name="Normal 2 3 3 2 3 2 6 3" xfId="23569" xr:uid="{8B367247-C0BD-41C1-A0FB-18682C8E4A9C}"/>
    <cellStyle name="Normal 2 3 3 2 3 2 6 4" xfId="41937" xr:uid="{C4819CD1-0068-42E6-8328-10FAB2A4AAE6}"/>
    <cellStyle name="Normal 2 3 3 2 3 2 7" xfId="9791" xr:uid="{1B8B0D70-43DE-4563-B9A0-C2EEFD96FFBB}"/>
    <cellStyle name="Normal 2 3 3 2 3 2 7 2" xfId="28161" xr:uid="{7A75170C-31BB-4838-8EF4-422A79E931E3}"/>
    <cellStyle name="Normal 2 3 3 2 3 2 7 3" xfId="46529" xr:uid="{B10C42BF-7842-408C-9EC2-57E577F0D954}"/>
    <cellStyle name="Normal 2 3 3 2 3 2 8" xfId="18977" xr:uid="{CDAD8368-06DC-4EA5-84EF-EED5EB5777A1}"/>
    <cellStyle name="Normal 2 3 3 2 3 2 9" xfId="37345" xr:uid="{FA59AA8C-D0C1-4C55-983D-290EA29783B6}"/>
    <cellStyle name="Normal 2 3 3 2 3 3" xfId="894" xr:uid="{A8AF370D-1F27-4145-A26F-7E9A0F11A02C}"/>
    <cellStyle name="Normal 2 3 3 2 3 3 2" xfId="3190" xr:uid="{40DCD1ED-C251-4641-8F83-672998ECA4DB}"/>
    <cellStyle name="Normal 2 3 3 2 3 3 2 2" xfId="7782" xr:uid="{A82F1393-D51A-4071-A5AA-FB65E7D80434}"/>
    <cellStyle name="Normal 2 3 3 2 3 3 2 2 2" xfId="16966" xr:uid="{2A5C9F16-16E4-40FF-8381-0EF364C57409}"/>
    <cellStyle name="Normal 2 3 3 2 3 3 2 2 2 2" xfId="35336" xr:uid="{277225CD-BC60-42BA-AAA5-CADDF327F395}"/>
    <cellStyle name="Normal 2 3 3 2 3 3 2 2 2 3" xfId="53704" xr:uid="{DDBDF1AE-39A5-4655-A472-AF885044F3F5}"/>
    <cellStyle name="Normal 2 3 3 2 3 3 2 2 3" xfId="26152" xr:uid="{82594F03-FF55-4541-A3BF-C1500B1080B8}"/>
    <cellStyle name="Normal 2 3 3 2 3 3 2 2 4" xfId="44520" xr:uid="{0436B6DD-D6E1-49FC-8B56-80E22480B1CD}"/>
    <cellStyle name="Normal 2 3 3 2 3 3 2 3" xfId="12374" xr:uid="{0B981F19-00ED-41FF-A1DC-A04875BE54A6}"/>
    <cellStyle name="Normal 2 3 3 2 3 3 2 3 2" xfId="30744" xr:uid="{518C4287-8246-4A23-BDBD-5CC4772DD2F5}"/>
    <cellStyle name="Normal 2 3 3 2 3 3 2 3 3" xfId="49112" xr:uid="{191A0FC5-FD96-46D8-8329-A0047A326449}"/>
    <cellStyle name="Normal 2 3 3 2 3 3 2 4" xfId="21560" xr:uid="{9E90EC04-101A-46FB-A2F4-0A4E2B2363B3}"/>
    <cellStyle name="Normal 2 3 3 2 3 3 2 5" xfId="39928" xr:uid="{DB08AF64-4651-4598-A5D5-91AED9B0034B}"/>
    <cellStyle name="Normal 2 3 3 2 3 3 3" xfId="5486" xr:uid="{3EF7987E-1F3E-4715-954E-10469F44413D}"/>
    <cellStyle name="Normal 2 3 3 2 3 3 3 2" xfId="14670" xr:uid="{7E87DE57-CC15-47B0-B523-B93922A80ABE}"/>
    <cellStyle name="Normal 2 3 3 2 3 3 3 2 2" xfId="33040" xr:uid="{B1F87447-768A-4017-88CA-87A87106DB25}"/>
    <cellStyle name="Normal 2 3 3 2 3 3 3 2 3" xfId="51408" xr:uid="{A9BE100E-9E52-4F51-9620-6430D43E9D11}"/>
    <cellStyle name="Normal 2 3 3 2 3 3 3 3" xfId="23856" xr:uid="{C339EA4E-0B57-48B2-8033-3C8BC32CE106}"/>
    <cellStyle name="Normal 2 3 3 2 3 3 3 4" xfId="42224" xr:uid="{D5C6A6C6-0136-410B-AE29-08F528421846}"/>
    <cellStyle name="Normal 2 3 3 2 3 3 4" xfId="10078" xr:uid="{54A6F37C-B6ED-4773-8CA1-1DB4A8332A12}"/>
    <cellStyle name="Normal 2 3 3 2 3 3 4 2" xfId="28448" xr:uid="{60C0C8B1-781B-486A-8084-D48E683859C0}"/>
    <cellStyle name="Normal 2 3 3 2 3 3 4 3" xfId="46816" xr:uid="{2795D259-40D9-46DD-AC52-F08FE211836E}"/>
    <cellStyle name="Normal 2 3 3 2 3 3 5" xfId="19264" xr:uid="{1D531266-099C-478D-A7A3-292A23AE4553}"/>
    <cellStyle name="Normal 2 3 3 2 3 3 6" xfId="37632" xr:uid="{2456D4BF-71B9-4F80-A39C-F852ABD794CB}"/>
    <cellStyle name="Normal 2 3 3 2 3 4" xfId="1468" xr:uid="{105F3FAA-9684-489A-8AA4-BC860383FD5C}"/>
    <cellStyle name="Normal 2 3 3 2 3 4 2" xfId="3764" xr:uid="{8067C32B-7D97-4C4D-8862-D7CB9D33274A}"/>
    <cellStyle name="Normal 2 3 3 2 3 4 2 2" xfId="8356" xr:uid="{D224E99C-6A30-480C-87F1-69E18E9572DC}"/>
    <cellStyle name="Normal 2 3 3 2 3 4 2 2 2" xfId="17540" xr:uid="{90D6EB6F-E9D2-4B66-85D2-95032FD4B1CB}"/>
    <cellStyle name="Normal 2 3 3 2 3 4 2 2 2 2" xfId="35910" xr:uid="{2CB0CB91-634C-40A2-AE4F-227724B7DC51}"/>
    <cellStyle name="Normal 2 3 3 2 3 4 2 2 2 3" xfId="54278" xr:uid="{AA9872AF-D17F-4FEA-9E25-64909B63CAC9}"/>
    <cellStyle name="Normal 2 3 3 2 3 4 2 2 3" xfId="26726" xr:uid="{296756CD-0F9C-477E-A4F9-76F97B4A6A91}"/>
    <cellStyle name="Normal 2 3 3 2 3 4 2 2 4" xfId="45094" xr:uid="{8F883C20-0969-4949-9209-F1ED94564324}"/>
    <cellStyle name="Normal 2 3 3 2 3 4 2 3" xfId="12948" xr:uid="{A3D20ACB-CD1D-4B0C-93F1-8DE8F202B00E}"/>
    <cellStyle name="Normal 2 3 3 2 3 4 2 3 2" xfId="31318" xr:uid="{DD68D6F7-ACDF-439F-B38D-9C568D691C76}"/>
    <cellStyle name="Normal 2 3 3 2 3 4 2 3 3" xfId="49686" xr:uid="{7A553813-58DA-472B-949B-22AC73136C31}"/>
    <cellStyle name="Normal 2 3 3 2 3 4 2 4" xfId="22134" xr:uid="{B967DBB5-C1F9-40E0-9E53-4C8299349EA7}"/>
    <cellStyle name="Normal 2 3 3 2 3 4 2 5" xfId="40502" xr:uid="{359EF7C3-0201-41AB-A321-7EAC7636C6A1}"/>
    <cellStyle name="Normal 2 3 3 2 3 4 3" xfId="6060" xr:uid="{5FED04A9-969C-4B5F-B047-AF9083051E33}"/>
    <cellStyle name="Normal 2 3 3 2 3 4 3 2" xfId="15244" xr:uid="{AB44CE89-82DF-4AA8-9C73-1BA93EC65FBB}"/>
    <cellStyle name="Normal 2 3 3 2 3 4 3 2 2" xfId="33614" xr:uid="{6CD25F70-ECD6-4256-8318-29EE2CFF9F43}"/>
    <cellStyle name="Normal 2 3 3 2 3 4 3 2 3" xfId="51982" xr:uid="{74E59316-6053-4EEE-9C5F-C3AB1A0A02A3}"/>
    <cellStyle name="Normal 2 3 3 2 3 4 3 3" xfId="24430" xr:uid="{49643EA4-5FB4-4597-B6F8-CDD99C0522FD}"/>
    <cellStyle name="Normal 2 3 3 2 3 4 3 4" xfId="42798" xr:uid="{17377364-9660-453F-8A4D-2781A2C806A1}"/>
    <cellStyle name="Normal 2 3 3 2 3 4 4" xfId="10652" xr:uid="{8E2EB5E3-833E-415C-9974-5F22815D918E}"/>
    <cellStyle name="Normal 2 3 3 2 3 4 4 2" xfId="29022" xr:uid="{FFBDE19E-2EF3-40B8-90B5-A19A2DB766FC}"/>
    <cellStyle name="Normal 2 3 3 2 3 4 4 3" xfId="47390" xr:uid="{8921C8E7-789F-4008-8BF0-0378630AB599}"/>
    <cellStyle name="Normal 2 3 3 2 3 4 5" xfId="19838" xr:uid="{147C8CFA-4F36-4284-ABD9-5E3914553C8B}"/>
    <cellStyle name="Normal 2 3 3 2 3 4 6" xfId="38206" xr:uid="{E5A2BA53-9CBC-4AE9-854C-AD1B4ABB5225}"/>
    <cellStyle name="Normal 2 3 3 2 3 5" xfId="2042" xr:uid="{90746FC0-6142-41D6-8611-484051E5BD46}"/>
    <cellStyle name="Normal 2 3 3 2 3 5 2" xfId="4338" xr:uid="{A037D458-7675-4607-B6C0-D66C2121E1F5}"/>
    <cellStyle name="Normal 2 3 3 2 3 5 2 2" xfId="8930" xr:uid="{28B921A3-EEB8-46A6-877C-B45AF8C69314}"/>
    <cellStyle name="Normal 2 3 3 2 3 5 2 2 2" xfId="18114" xr:uid="{06290B5C-9385-4B42-B9E0-E29846176C36}"/>
    <cellStyle name="Normal 2 3 3 2 3 5 2 2 2 2" xfId="36484" xr:uid="{6604E810-4051-48AC-94FC-CAC4355FF22F}"/>
    <cellStyle name="Normal 2 3 3 2 3 5 2 2 2 3" xfId="54852" xr:uid="{081416AE-2B93-4D0B-967A-25A1B2A19E58}"/>
    <cellStyle name="Normal 2 3 3 2 3 5 2 2 3" xfId="27300" xr:uid="{2184C72D-2963-4D32-ABB3-B8CA6F11341C}"/>
    <cellStyle name="Normal 2 3 3 2 3 5 2 2 4" xfId="45668" xr:uid="{A785437B-7072-46E4-BA84-D6685BE5FA56}"/>
    <cellStyle name="Normal 2 3 3 2 3 5 2 3" xfId="13522" xr:uid="{421A7516-A4AF-4F74-B4CE-81E4AE48C8B5}"/>
    <cellStyle name="Normal 2 3 3 2 3 5 2 3 2" xfId="31892" xr:uid="{CF200CB6-BD8C-4AB7-A751-321E4DB08020}"/>
    <cellStyle name="Normal 2 3 3 2 3 5 2 3 3" xfId="50260" xr:uid="{58C222D5-72F9-4DA3-B189-7D0CC12AD8B1}"/>
    <cellStyle name="Normal 2 3 3 2 3 5 2 4" xfId="22708" xr:uid="{B71C3632-4DBF-43FD-866A-F5BD7CA51855}"/>
    <cellStyle name="Normal 2 3 3 2 3 5 2 5" xfId="41076" xr:uid="{2BFEA1CD-6AF6-4061-852D-FAF26DB433E3}"/>
    <cellStyle name="Normal 2 3 3 2 3 5 3" xfId="6634" xr:uid="{AFD94A54-718A-4289-A254-A991C25180F0}"/>
    <cellStyle name="Normal 2 3 3 2 3 5 3 2" xfId="15818" xr:uid="{2E2423CD-DEB6-4F1C-92DA-87CA6BC1D5C7}"/>
    <cellStyle name="Normal 2 3 3 2 3 5 3 2 2" xfId="34188" xr:uid="{4CF32B2B-C71A-4CC3-B5FA-7ABE70F28273}"/>
    <cellStyle name="Normal 2 3 3 2 3 5 3 2 3" xfId="52556" xr:uid="{257B1C2C-9654-4320-A5C9-0D6FE7B7805B}"/>
    <cellStyle name="Normal 2 3 3 2 3 5 3 3" xfId="25004" xr:uid="{8DB86029-61CA-4F19-93F9-0EA6297FC772}"/>
    <cellStyle name="Normal 2 3 3 2 3 5 3 4" xfId="43372" xr:uid="{1E0879C6-F5B9-4516-BCD7-291D3909E71D}"/>
    <cellStyle name="Normal 2 3 3 2 3 5 4" xfId="11226" xr:uid="{DAC8B0C0-723D-4F7E-9BC4-52DE7EA95FBD}"/>
    <cellStyle name="Normal 2 3 3 2 3 5 4 2" xfId="29596" xr:uid="{36225211-F3A6-4AFC-94D1-7ACFD1F9E39E}"/>
    <cellStyle name="Normal 2 3 3 2 3 5 4 3" xfId="47964" xr:uid="{1CEB6889-2733-4E92-9BF5-184063B842DE}"/>
    <cellStyle name="Normal 2 3 3 2 3 5 5" xfId="20412" xr:uid="{A1CB5097-C79F-45E2-AA15-0FE5C861937F}"/>
    <cellStyle name="Normal 2 3 3 2 3 5 6" xfId="38780" xr:uid="{3E79979A-06BE-4A7E-BACC-2BC7CFD74EBB}"/>
    <cellStyle name="Normal 2 3 3 2 3 6" xfId="2616" xr:uid="{9DEB4BE6-56AB-4DC4-88DB-828E7D4B46D4}"/>
    <cellStyle name="Normal 2 3 3 2 3 6 2" xfId="7208" xr:uid="{575DA78E-D6C5-4CF8-89D5-014D58A9F397}"/>
    <cellStyle name="Normal 2 3 3 2 3 6 2 2" xfId="16392" xr:uid="{64B1A788-06E4-4B1A-832E-BC8CA6D69FF3}"/>
    <cellStyle name="Normal 2 3 3 2 3 6 2 2 2" xfId="34762" xr:uid="{44876389-F70A-4080-9D99-5E7B15576E82}"/>
    <cellStyle name="Normal 2 3 3 2 3 6 2 2 3" xfId="53130" xr:uid="{91FF4F3B-F2E8-43AF-A124-7B4C779BE680}"/>
    <cellStyle name="Normal 2 3 3 2 3 6 2 3" xfId="25578" xr:uid="{E4A50DEF-B79A-4A7D-ACD7-D9D7CD8426E0}"/>
    <cellStyle name="Normal 2 3 3 2 3 6 2 4" xfId="43946" xr:uid="{9DDC57CB-A383-4999-8A0C-5D97AC5B4CD8}"/>
    <cellStyle name="Normal 2 3 3 2 3 6 3" xfId="11800" xr:uid="{E9C84D5F-20F8-430E-8416-31E755205B27}"/>
    <cellStyle name="Normal 2 3 3 2 3 6 3 2" xfId="30170" xr:uid="{F8C16581-07C3-472D-B38E-962FDA4445F9}"/>
    <cellStyle name="Normal 2 3 3 2 3 6 3 3" xfId="48538" xr:uid="{50C52F11-F52D-4972-B03B-A0BBBDAA2FFE}"/>
    <cellStyle name="Normal 2 3 3 2 3 6 4" xfId="20986" xr:uid="{37EEEC94-8205-43AC-8ADA-D074C61BB613}"/>
    <cellStyle name="Normal 2 3 3 2 3 6 5" xfId="39354" xr:uid="{86351508-7C80-4E54-A528-1A1D964912B6}"/>
    <cellStyle name="Normal 2 3 3 2 3 7" xfId="4912" xr:uid="{198F4937-5E31-429F-BEF2-F0B5B1749942}"/>
    <cellStyle name="Normal 2 3 3 2 3 7 2" xfId="14096" xr:uid="{E79D3CD9-723A-4A53-83A8-611C2C0CA871}"/>
    <cellStyle name="Normal 2 3 3 2 3 7 2 2" xfId="32466" xr:uid="{D6276EF7-9DBC-4443-A6A0-0FFCB599759A}"/>
    <cellStyle name="Normal 2 3 3 2 3 7 2 3" xfId="50834" xr:uid="{D18E221C-6721-46B3-A75D-D5B262C5CDA9}"/>
    <cellStyle name="Normal 2 3 3 2 3 7 3" xfId="23282" xr:uid="{6050FECC-E296-4829-B142-33DEB1A4790B}"/>
    <cellStyle name="Normal 2 3 3 2 3 7 4" xfId="41650" xr:uid="{26CF0EC4-8093-43D1-8EB4-7B49CA1AC702}"/>
    <cellStyle name="Normal 2 3 3 2 3 8" xfId="9504" xr:uid="{62DD946B-9071-436A-9017-181FB78A9BE2}"/>
    <cellStyle name="Normal 2 3 3 2 3 8 2" xfId="27874" xr:uid="{FDD62A09-DB53-4F32-9D57-4B1A81196A65}"/>
    <cellStyle name="Normal 2 3 3 2 3 8 3" xfId="46242" xr:uid="{D472E360-86E7-4870-B756-632B9C880C6F}"/>
    <cellStyle name="Normal 2 3 3 2 3 9" xfId="18690" xr:uid="{ED67D4EC-AB69-4AC8-A36A-1669A68205B6}"/>
    <cellStyle name="Normal 2 3 3 2 4" xfId="467" xr:uid="{6EA8AE33-528E-402F-8403-8482F2662F1C}"/>
    <cellStyle name="Normal 2 3 3 2 4 2" xfId="1041" xr:uid="{F50304FB-A326-46D9-9079-A299FF159CEA}"/>
    <cellStyle name="Normal 2 3 3 2 4 2 2" xfId="3337" xr:uid="{611F0792-EE62-44CF-BFAB-C7018BB54B44}"/>
    <cellStyle name="Normal 2 3 3 2 4 2 2 2" xfId="7929" xr:uid="{ECE0A5C5-425D-48A2-8A03-5074CEBCD2F5}"/>
    <cellStyle name="Normal 2 3 3 2 4 2 2 2 2" xfId="17113" xr:uid="{C3F0334F-D260-4576-9384-9DF6BCC12EB3}"/>
    <cellStyle name="Normal 2 3 3 2 4 2 2 2 2 2" xfId="35483" xr:uid="{BC7A61A5-D908-47D2-B473-1636B7101B6D}"/>
    <cellStyle name="Normal 2 3 3 2 4 2 2 2 2 3" xfId="53851" xr:uid="{6B68E793-A0F0-4830-8534-2A005230BC6F}"/>
    <cellStyle name="Normal 2 3 3 2 4 2 2 2 3" xfId="26299" xr:uid="{F84801F6-DF6A-4F58-8AFC-3BB33CA8C45C}"/>
    <cellStyle name="Normal 2 3 3 2 4 2 2 2 4" xfId="44667" xr:uid="{F8C02240-9AA1-40F3-99BE-05E00BC673AA}"/>
    <cellStyle name="Normal 2 3 3 2 4 2 2 3" xfId="12521" xr:uid="{79C0CF6E-AB48-4128-B581-48F569FC2F19}"/>
    <cellStyle name="Normal 2 3 3 2 4 2 2 3 2" xfId="30891" xr:uid="{9F1DE332-3B3D-4E39-9790-A6A516C6083E}"/>
    <cellStyle name="Normal 2 3 3 2 4 2 2 3 3" xfId="49259" xr:uid="{BF19CF43-95BC-4B92-A070-3CCEB7DFA3CD}"/>
    <cellStyle name="Normal 2 3 3 2 4 2 2 4" xfId="21707" xr:uid="{D1C28B84-3E71-448B-BC55-94E57819F528}"/>
    <cellStyle name="Normal 2 3 3 2 4 2 2 5" xfId="40075" xr:uid="{6C6A3595-10D8-4DB6-B0F0-F683BAC51404}"/>
    <cellStyle name="Normal 2 3 3 2 4 2 3" xfId="5633" xr:uid="{D9F7BE5C-7A73-4E32-819D-50A248341730}"/>
    <cellStyle name="Normal 2 3 3 2 4 2 3 2" xfId="14817" xr:uid="{02E626B9-5B95-46BB-A350-AFB2E725333B}"/>
    <cellStyle name="Normal 2 3 3 2 4 2 3 2 2" xfId="33187" xr:uid="{8AEF0AD5-2FC0-4460-A191-B843F6FD5717}"/>
    <cellStyle name="Normal 2 3 3 2 4 2 3 2 3" xfId="51555" xr:uid="{3A2735C6-328A-4D67-BC4A-338798CB79CB}"/>
    <cellStyle name="Normal 2 3 3 2 4 2 3 3" xfId="24003" xr:uid="{41399920-FEF0-4822-9302-A4EC04E3CA54}"/>
    <cellStyle name="Normal 2 3 3 2 4 2 3 4" xfId="42371" xr:uid="{D52D11F8-4A25-45BE-B5C9-C2B8FCABABAA}"/>
    <cellStyle name="Normal 2 3 3 2 4 2 4" xfId="10225" xr:uid="{235661D4-527E-4019-A4C6-9D0AE230FAA0}"/>
    <cellStyle name="Normal 2 3 3 2 4 2 4 2" xfId="28595" xr:uid="{7083B78D-DDA9-49F9-B107-AE7148E229A0}"/>
    <cellStyle name="Normal 2 3 3 2 4 2 4 3" xfId="46963" xr:uid="{E35852AC-1F44-4264-88D0-060DC17706A7}"/>
    <cellStyle name="Normal 2 3 3 2 4 2 5" xfId="19411" xr:uid="{CC17F449-423B-40DF-A9AC-F1C0EB4B71AA}"/>
    <cellStyle name="Normal 2 3 3 2 4 2 6" xfId="37779" xr:uid="{224B5F2B-E532-45A5-AC8D-9D465C9BCFF2}"/>
    <cellStyle name="Normal 2 3 3 2 4 3" xfId="1615" xr:uid="{5E42BF69-C0F9-4216-A4BB-0FA4CBBB3398}"/>
    <cellStyle name="Normal 2 3 3 2 4 3 2" xfId="3911" xr:uid="{2D53E682-C631-408D-8268-B8CA6CA3E45F}"/>
    <cellStyle name="Normal 2 3 3 2 4 3 2 2" xfId="8503" xr:uid="{2C4A930B-EF98-4588-8CF9-C1D1077721F3}"/>
    <cellStyle name="Normal 2 3 3 2 4 3 2 2 2" xfId="17687" xr:uid="{39EA1506-055C-4C20-95BD-2605174E50D6}"/>
    <cellStyle name="Normal 2 3 3 2 4 3 2 2 2 2" xfId="36057" xr:uid="{97773989-F09F-4542-8636-D5AB336465F4}"/>
    <cellStyle name="Normal 2 3 3 2 4 3 2 2 2 3" xfId="54425" xr:uid="{B0302C35-5240-47BB-A675-614B35785EC8}"/>
    <cellStyle name="Normal 2 3 3 2 4 3 2 2 3" xfId="26873" xr:uid="{B0139110-D432-44BC-B704-25FFD65E1EEF}"/>
    <cellStyle name="Normal 2 3 3 2 4 3 2 2 4" xfId="45241" xr:uid="{8C0860E1-435E-484D-8019-ACB59F64BCD0}"/>
    <cellStyle name="Normal 2 3 3 2 4 3 2 3" xfId="13095" xr:uid="{F7DE71B9-56D0-434F-82A2-61C1E0386A7A}"/>
    <cellStyle name="Normal 2 3 3 2 4 3 2 3 2" xfId="31465" xr:uid="{3F4F8DB8-EF78-4094-8DB7-06DB6EC6677F}"/>
    <cellStyle name="Normal 2 3 3 2 4 3 2 3 3" xfId="49833" xr:uid="{42942257-1953-4DC9-B3B3-57F62C997AC6}"/>
    <cellStyle name="Normal 2 3 3 2 4 3 2 4" xfId="22281" xr:uid="{C9F7E867-5159-4A2C-B7E4-7E08B733B278}"/>
    <cellStyle name="Normal 2 3 3 2 4 3 2 5" xfId="40649" xr:uid="{26E777A2-D66B-42BD-BD95-712318B4B7CB}"/>
    <cellStyle name="Normal 2 3 3 2 4 3 3" xfId="6207" xr:uid="{135A1BB3-C70B-4037-8895-DD3BC1DA1374}"/>
    <cellStyle name="Normal 2 3 3 2 4 3 3 2" xfId="15391" xr:uid="{FC1B6C3E-317C-4F79-87C9-CAF996C93F11}"/>
    <cellStyle name="Normal 2 3 3 2 4 3 3 2 2" xfId="33761" xr:uid="{9303270B-5C17-487C-BFDA-B0D399549BD7}"/>
    <cellStyle name="Normal 2 3 3 2 4 3 3 2 3" xfId="52129" xr:uid="{FF95229A-EBE3-41D8-843B-B668EC630729}"/>
    <cellStyle name="Normal 2 3 3 2 4 3 3 3" xfId="24577" xr:uid="{75C7EC17-E918-46E4-82A3-C0AF20BC9C1C}"/>
    <cellStyle name="Normal 2 3 3 2 4 3 3 4" xfId="42945" xr:uid="{C0F4CE19-D2A5-421D-952A-F93EA240DF98}"/>
    <cellStyle name="Normal 2 3 3 2 4 3 4" xfId="10799" xr:uid="{8F911E43-8AB6-4ED8-A514-73DF6B7E8961}"/>
    <cellStyle name="Normal 2 3 3 2 4 3 4 2" xfId="29169" xr:uid="{FFC358B9-55C7-4A70-A58B-C4CD328B8BA5}"/>
    <cellStyle name="Normal 2 3 3 2 4 3 4 3" xfId="47537" xr:uid="{0E403D16-DAF8-440B-99D6-3550814525F4}"/>
    <cellStyle name="Normal 2 3 3 2 4 3 5" xfId="19985" xr:uid="{6ED8E9F9-6A1D-47F8-A3C0-3BA4942238BE}"/>
    <cellStyle name="Normal 2 3 3 2 4 3 6" xfId="38353" xr:uid="{F388BC4A-4760-46AC-AAA0-D00277A6F618}"/>
    <cellStyle name="Normal 2 3 3 2 4 4" xfId="2189" xr:uid="{8175E90F-C1E8-4EE3-9614-00C15A6C4F5B}"/>
    <cellStyle name="Normal 2 3 3 2 4 4 2" xfId="4485" xr:uid="{E73BBAE3-AB5D-4322-9DB3-C919A880D286}"/>
    <cellStyle name="Normal 2 3 3 2 4 4 2 2" xfId="9077" xr:uid="{D90709F9-FEFE-487E-ACC7-13A94693368B}"/>
    <cellStyle name="Normal 2 3 3 2 4 4 2 2 2" xfId="18261" xr:uid="{840CEE3A-EB93-4F06-BDB8-4BA19662752B}"/>
    <cellStyle name="Normal 2 3 3 2 4 4 2 2 2 2" xfId="36631" xr:uid="{9DECB6AF-A563-4C48-BBA6-5DAA7EFA747E}"/>
    <cellStyle name="Normal 2 3 3 2 4 4 2 2 2 3" xfId="54999" xr:uid="{B645C5F2-0FEA-4D5E-8E37-427530970308}"/>
    <cellStyle name="Normal 2 3 3 2 4 4 2 2 3" xfId="27447" xr:uid="{4FD11541-DFC8-4373-B9AC-02911472068B}"/>
    <cellStyle name="Normal 2 3 3 2 4 4 2 2 4" xfId="45815" xr:uid="{4F8429F0-E68F-4516-AD41-B9DC2896D416}"/>
    <cellStyle name="Normal 2 3 3 2 4 4 2 3" xfId="13669" xr:uid="{CB286CB5-36DB-45AA-B8C4-01920F1C98BA}"/>
    <cellStyle name="Normal 2 3 3 2 4 4 2 3 2" xfId="32039" xr:uid="{BD2D436F-4083-41B2-B8B2-5EE1917CDD8D}"/>
    <cellStyle name="Normal 2 3 3 2 4 4 2 3 3" xfId="50407" xr:uid="{F497B793-F5F5-4392-8645-ED85F1C795FF}"/>
    <cellStyle name="Normal 2 3 3 2 4 4 2 4" xfId="22855" xr:uid="{57976D99-0426-4FAD-BDE8-228F07EEA558}"/>
    <cellStyle name="Normal 2 3 3 2 4 4 2 5" xfId="41223" xr:uid="{EF4240B5-7414-4B0D-A6C8-0B132C0D957A}"/>
    <cellStyle name="Normal 2 3 3 2 4 4 3" xfId="6781" xr:uid="{B422A1D4-D129-4DA8-A045-79DD20F26ED0}"/>
    <cellStyle name="Normal 2 3 3 2 4 4 3 2" xfId="15965" xr:uid="{36A9B108-B17B-4AC8-8BBB-6E0187BC7225}"/>
    <cellStyle name="Normal 2 3 3 2 4 4 3 2 2" xfId="34335" xr:uid="{A3645BEE-38C5-4614-8B33-C9458BF1A6AF}"/>
    <cellStyle name="Normal 2 3 3 2 4 4 3 2 3" xfId="52703" xr:uid="{A0D583F0-9BCB-4E6B-B666-5EF4AFC367B3}"/>
    <cellStyle name="Normal 2 3 3 2 4 4 3 3" xfId="25151" xr:uid="{3AC081A4-96BC-4496-99DE-76A005F85333}"/>
    <cellStyle name="Normal 2 3 3 2 4 4 3 4" xfId="43519" xr:uid="{6C853A5E-3D2A-4041-BE18-D21D923A6502}"/>
    <cellStyle name="Normal 2 3 3 2 4 4 4" xfId="11373" xr:uid="{3C9C14E7-1021-4CD7-8858-26569504EEE5}"/>
    <cellStyle name="Normal 2 3 3 2 4 4 4 2" xfId="29743" xr:uid="{7986607B-AAAB-4A45-9261-31176CDDC457}"/>
    <cellStyle name="Normal 2 3 3 2 4 4 4 3" xfId="48111" xr:uid="{7E88CDD7-D4F9-4FC3-B48C-005501909751}"/>
    <cellStyle name="Normal 2 3 3 2 4 4 5" xfId="20559" xr:uid="{1D0FFE04-5C5A-4458-9471-3302BA20079F}"/>
    <cellStyle name="Normal 2 3 3 2 4 4 6" xfId="38927" xr:uid="{F699C501-75D8-4133-A763-9E7052156495}"/>
    <cellStyle name="Normal 2 3 3 2 4 5" xfId="2763" xr:uid="{63B1456D-84F5-4E08-8A45-1161AE5633B3}"/>
    <cellStyle name="Normal 2 3 3 2 4 5 2" xfId="7355" xr:uid="{AFA7AC9A-7066-4D45-AFB6-44D437BB84AC}"/>
    <cellStyle name="Normal 2 3 3 2 4 5 2 2" xfId="16539" xr:uid="{8FBB23BB-4EC3-4CA6-A8D3-63E01551701F}"/>
    <cellStyle name="Normal 2 3 3 2 4 5 2 2 2" xfId="34909" xr:uid="{D70D8E39-5081-453F-871F-63D66BA6E3F6}"/>
    <cellStyle name="Normal 2 3 3 2 4 5 2 2 3" xfId="53277" xr:uid="{AF0305D5-4630-413C-81DC-9803B73F44CE}"/>
    <cellStyle name="Normal 2 3 3 2 4 5 2 3" xfId="25725" xr:uid="{DC755CD3-A955-474A-A994-6E3B44C95A37}"/>
    <cellStyle name="Normal 2 3 3 2 4 5 2 4" xfId="44093" xr:uid="{2BE89B3E-4D68-4B58-BA4E-CB322731FB02}"/>
    <cellStyle name="Normal 2 3 3 2 4 5 3" xfId="11947" xr:uid="{8EC30AAA-E764-4A43-BEAD-27CDA90CB483}"/>
    <cellStyle name="Normal 2 3 3 2 4 5 3 2" xfId="30317" xr:uid="{1192FACE-281D-4680-81E6-BD24739D7F1A}"/>
    <cellStyle name="Normal 2 3 3 2 4 5 3 3" xfId="48685" xr:uid="{8DFC345C-DCAC-4313-8892-0811434A8A73}"/>
    <cellStyle name="Normal 2 3 3 2 4 5 4" xfId="21133" xr:uid="{C9F2450E-DBCD-4F69-8787-93CF81E7539B}"/>
    <cellStyle name="Normal 2 3 3 2 4 5 5" xfId="39501" xr:uid="{2CAF6C89-9950-491E-BD94-2789FF7FE95E}"/>
    <cellStyle name="Normal 2 3 3 2 4 6" xfId="5059" xr:uid="{EF09A476-0837-4DC9-8686-0A24C11A753B}"/>
    <cellStyle name="Normal 2 3 3 2 4 6 2" xfId="14243" xr:uid="{80B3F076-B298-4ABE-9851-3214BFFE0BDA}"/>
    <cellStyle name="Normal 2 3 3 2 4 6 2 2" xfId="32613" xr:uid="{1C280745-A83F-429D-AEBE-9FB0A9E280D0}"/>
    <cellStyle name="Normal 2 3 3 2 4 6 2 3" xfId="50981" xr:uid="{B3D2E82A-34F9-4A5A-B32F-35B3FCDC64B1}"/>
    <cellStyle name="Normal 2 3 3 2 4 6 3" xfId="23429" xr:uid="{83B0782D-5AB7-4136-92C4-5A4CECD91170}"/>
    <cellStyle name="Normal 2 3 3 2 4 6 4" xfId="41797" xr:uid="{27BAF203-9701-4234-AF6D-D16C407CC1DA}"/>
    <cellStyle name="Normal 2 3 3 2 4 7" xfId="9651" xr:uid="{A5FE0697-6A4E-493A-A601-988FA585D5A4}"/>
    <cellStyle name="Normal 2 3 3 2 4 7 2" xfId="28021" xr:uid="{5BEA5799-9B6B-49BB-A0A6-7E0E8F72E6A9}"/>
    <cellStyle name="Normal 2 3 3 2 4 7 3" xfId="46389" xr:uid="{473949F6-1270-42D9-BA86-0990C28CFA74}"/>
    <cellStyle name="Normal 2 3 3 2 4 8" xfId="18837" xr:uid="{33035B1D-05DC-4F30-988D-0957F4805560}"/>
    <cellStyle name="Normal 2 3 3 2 4 9" xfId="37205" xr:uid="{A63A8D11-E9A2-4093-B1E6-B83D72C9772D}"/>
    <cellStyle name="Normal 2 3 3 2 5" xfId="754" xr:uid="{668BA55F-8840-4477-908A-AECE1485E709}"/>
    <cellStyle name="Normal 2 3 3 2 5 2" xfId="3050" xr:uid="{6DE767BD-39AE-41DE-900C-94EF55780D73}"/>
    <cellStyle name="Normal 2 3 3 2 5 2 2" xfId="7642" xr:uid="{F71FB391-91BA-46EF-807A-5CD210C24006}"/>
    <cellStyle name="Normal 2 3 3 2 5 2 2 2" xfId="16826" xr:uid="{DFC7128B-BEF4-410A-BAE9-762F6AD99489}"/>
    <cellStyle name="Normal 2 3 3 2 5 2 2 2 2" xfId="35196" xr:uid="{584C3114-8665-43F9-981F-BE6C80D4EF7E}"/>
    <cellStyle name="Normal 2 3 3 2 5 2 2 2 3" xfId="53564" xr:uid="{1F67C6ED-3053-4F20-ABB7-20702FF2FD8D}"/>
    <cellStyle name="Normal 2 3 3 2 5 2 2 3" xfId="26012" xr:uid="{BF7BCB66-610F-4DAC-9FD3-35FF02E33D08}"/>
    <cellStyle name="Normal 2 3 3 2 5 2 2 4" xfId="44380" xr:uid="{838184E0-CFE0-4470-9DFF-4369DAA92F28}"/>
    <cellStyle name="Normal 2 3 3 2 5 2 3" xfId="12234" xr:uid="{34EE8A40-18F2-4CE9-919A-B2C103AB83FE}"/>
    <cellStyle name="Normal 2 3 3 2 5 2 3 2" xfId="30604" xr:uid="{AD74450A-8DA7-4854-A212-54EDB9BD2AEB}"/>
    <cellStyle name="Normal 2 3 3 2 5 2 3 3" xfId="48972" xr:uid="{8F51109A-8DE4-4FCA-B9C8-E738EF92B1DD}"/>
    <cellStyle name="Normal 2 3 3 2 5 2 4" xfId="21420" xr:uid="{41B0D5C3-81F1-4CBF-9166-93EF2AA7B545}"/>
    <cellStyle name="Normal 2 3 3 2 5 2 5" xfId="39788" xr:uid="{E760520A-9B1E-4846-9A53-59A36D8BB016}"/>
    <cellStyle name="Normal 2 3 3 2 5 3" xfId="5346" xr:uid="{4EFCC327-75F5-4991-ACB5-26E9A8A7E438}"/>
    <cellStyle name="Normal 2 3 3 2 5 3 2" xfId="14530" xr:uid="{E0D949AD-F504-4201-A43F-D32172FDE262}"/>
    <cellStyle name="Normal 2 3 3 2 5 3 2 2" xfId="32900" xr:uid="{204BBE97-6E41-4421-9F0B-4DFF574CFD1C}"/>
    <cellStyle name="Normal 2 3 3 2 5 3 2 3" xfId="51268" xr:uid="{64FB635D-AD21-4A16-BCBF-8EC4DC13BF0A}"/>
    <cellStyle name="Normal 2 3 3 2 5 3 3" xfId="23716" xr:uid="{5A44FDE5-EEAB-4130-B243-3DDC39F8F126}"/>
    <cellStyle name="Normal 2 3 3 2 5 3 4" xfId="42084" xr:uid="{C642C0B6-34AF-4B8D-B8AA-323A74083316}"/>
    <cellStyle name="Normal 2 3 3 2 5 4" xfId="9938" xr:uid="{3C4DF939-3B6D-4B17-8ECB-B95D688E8309}"/>
    <cellStyle name="Normal 2 3 3 2 5 4 2" xfId="28308" xr:uid="{C2622533-0DAF-43EC-A21D-7DCCF59E2903}"/>
    <cellStyle name="Normal 2 3 3 2 5 4 3" xfId="46676" xr:uid="{196CB2E0-B299-42AF-8926-8B09D4AEB65B}"/>
    <cellStyle name="Normal 2 3 3 2 5 5" xfId="19124" xr:uid="{4D1BB9AB-5069-42AA-BBE0-113A9C5033D6}"/>
    <cellStyle name="Normal 2 3 3 2 5 6" xfId="37492" xr:uid="{09644005-CB6B-4681-8ABF-33A47591E77F}"/>
    <cellStyle name="Normal 2 3 3 2 6" xfId="1328" xr:uid="{950A64A4-FC95-4DBB-B46F-CC3A9F991C68}"/>
    <cellStyle name="Normal 2 3 3 2 6 2" xfId="3624" xr:uid="{FA0EBC16-78A4-4521-A641-B2FCDED9BE8D}"/>
    <cellStyle name="Normal 2 3 3 2 6 2 2" xfId="8216" xr:uid="{A30F3E37-AF87-44E5-B486-7DE3F974B7EE}"/>
    <cellStyle name="Normal 2 3 3 2 6 2 2 2" xfId="17400" xr:uid="{BF601C85-4734-4BC3-B509-B41A5AD5A974}"/>
    <cellStyle name="Normal 2 3 3 2 6 2 2 2 2" xfId="35770" xr:uid="{5A0F8AA4-85F8-41A5-B795-A508CC934032}"/>
    <cellStyle name="Normal 2 3 3 2 6 2 2 2 3" xfId="54138" xr:uid="{7181FA64-B7F0-4D22-B336-FF5475FBAE48}"/>
    <cellStyle name="Normal 2 3 3 2 6 2 2 3" xfId="26586" xr:uid="{71E87CD3-6B95-4B88-8E7E-903D0BC47104}"/>
    <cellStyle name="Normal 2 3 3 2 6 2 2 4" xfId="44954" xr:uid="{1E6283C1-2A42-4900-9C4D-E051F35267BE}"/>
    <cellStyle name="Normal 2 3 3 2 6 2 3" xfId="12808" xr:uid="{C465B45A-AB68-4075-A211-A00474B0DA6E}"/>
    <cellStyle name="Normal 2 3 3 2 6 2 3 2" xfId="31178" xr:uid="{81809D2A-FB04-4180-AB60-F44381CE4165}"/>
    <cellStyle name="Normal 2 3 3 2 6 2 3 3" xfId="49546" xr:uid="{D519FEC6-6179-4173-A5FF-2D9F0508A15B}"/>
    <cellStyle name="Normal 2 3 3 2 6 2 4" xfId="21994" xr:uid="{45BA2214-0D05-415B-9645-EBE507174CA7}"/>
    <cellStyle name="Normal 2 3 3 2 6 2 5" xfId="40362" xr:uid="{D954D3AA-D1EF-4EDB-9B2A-70ACA1CA8110}"/>
    <cellStyle name="Normal 2 3 3 2 6 3" xfId="5920" xr:uid="{B84B1EE0-651C-4A8A-883C-D63013D1465A}"/>
    <cellStyle name="Normal 2 3 3 2 6 3 2" xfId="15104" xr:uid="{45513F91-0D8D-485C-B0D5-335AC7111FD2}"/>
    <cellStyle name="Normal 2 3 3 2 6 3 2 2" xfId="33474" xr:uid="{9392CFC2-000D-48C3-A39B-020E9ED10969}"/>
    <cellStyle name="Normal 2 3 3 2 6 3 2 3" xfId="51842" xr:uid="{08CA0EFE-0553-4321-8386-782C1DF1DC6D}"/>
    <cellStyle name="Normal 2 3 3 2 6 3 3" xfId="24290" xr:uid="{7A9C3BB8-1FE8-4654-B6CC-208CF1E7D6E2}"/>
    <cellStyle name="Normal 2 3 3 2 6 3 4" xfId="42658" xr:uid="{107A5D83-C637-454C-92F0-35831A1EA1EF}"/>
    <cellStyle name="Normal 2 3 3 2 6 4" xfId="10512" xr:uid="{7765462A-ED99-4215-861A-B02810E5CEB2}"/>
    <cellStyle name="Normal 2 3 3 2 6 4 2" xfId="28882" xr:uid="{E5F1390F-83B5-4F68-9732-D9CA6C0C287C}"/>
    <cellStyle name="Normal 2 3 3 2 6 4 3" xfId="47250" xr:uid="{123FEEA5-472D-4173-9B75-40FE4A5A6BE2}"/>
    <cellStyle name="Normal 2 3 3 2 6 5" xfId="19698" xr:uid="{ADCE438F-2838-4180-A240-67D257D4A575}"/>
    <cellStyle name="Normal 2 3 3 2 6 6" xfId="38066" xr:uid="{FA87D6BB-456C-4BF1-A423-BD9A29E5FDA1}"/>
    <cellStyle name="Normal 2 3 3 2 7" xfId="1902" xr:uid="{DB8005C2-2D99-45F7-B78E-D59BBF5804CC}"/>
    <cellStyle name="Normal 2 3 3 2 7 2" xfId="4198" xr:uid="{5419CADC-49F3-4BDC-A660-7FAA16C29DFB}"/>
    <cellStyle name="Normal 2 3 3 2 7 2 2" xfId="8790" xr:uid="{265258B6-BD7F-4811-B1BC-892F5DA18D6B}"/>
    <cellStyle name="Normal 2 3 3 2 7 2 2 2" xfId="17974" xr:uid="{01A3E006-F4EA-478B-9D50-026D89AC5CB9}"/>
    <cellStyle name="Normal 2 3 3 2 7 2 2 2 2" xfId="36344" xr:uid="{4F01E6AF-2E72-463C-88D0-85D51C21399B}"/>
    <cellStyle name="Normal 2 3 3 2 7 2 2 2 3" xfId="54712" xr:uid="{E5A95D0B-B662-416F-8FBF-95BD56A087AF}"/>
    <cellStyle name="Normal 2 3 3 2 7 2 2 3" xfId="27160" xr:uid="{2AE555FB-E58E-4D78-9762-A4164D15A086}"/>
    <cellStyle name="Normal 2 3 3 2 7 2 2 4" xfId="45528" xr:uid="{CC729F6E-F029-4408-A6C4-4A30EB03B1DB}"/>
    <cellStyle name="Normal 2 3 3 2 7 2 3" xfId="13382" xr:uid="{22874CB8-FCD9-4B2B-93F1-7E5582B9D8D2}"/>
    <cellStyle name="Normal 2 3 3 2 7 2 3 2" xfId="31752" xr:uid="{57ACDA90-AC23-4107-A021-15CB75D1D7D3}"/>
    <cellStyle name="Normal 2 3 3 2 7 2 3 3" xfId="50120" xr:uid="{035EE348-87FF-4E7E-B3E2-030925E4CF69}"/>
    <cellStyle name="Normal 2 3 3 2 7 2 4" xfId="22568" xr:uid="{A091B854-C479-4EDB-9B56-2BB258A31EE4}"/>
    <cellStyle name="Normal 2 3 3 2 7 2 5" xfId="40936" xr:uid="{6579B644-2985-4A93-A870-07F872D6943D}"/>
    <cellStyle name="Normal 2 3 3 2 7 3" xfId="6494" xr:uid="{D68103D9-8C5A-4EC5-A146-5EFB4DC7196C}"/>
    <cellStyle name="Normal 2 3 3 2 7 3 2" xfId="15678" xr:uid="{34AAF3D8-94DA-4DBD-A4F6-C0C3A056121F}"/>
    <cellStyle name="Normal 2 3 3 2 7 3 2 2" xfId="34048" xr:uid="{FAC44307-9229-490B-9C5D-1FA35F0B634B}"/>
    <cellStyle name="Normal 2 3 3 2 7 3 2 3" xfId="52416" xr:uid="{76FE8678-7C93-4CB9-B8AF-D290F0A62A5A}"/>
    <cellStyle name="Normal 2 3 3 2 7 3 3" xfId="24864" xr:uid="{ECD6EC15-7E75-4B93-9361-DE8161676A0A}"/>
    <cellStyle name="Normal 2 3 3 2 7 3 4" xfId="43232" xr:uid="{D07601E0-47DE-49A1-803C-95DB7B2F1B18}"/>
    <cellStyle name="Normal 2 3 3 2 7 4" xfId="11086" xr:uid="{3C3985AA-BC9F-4864-8324-35AE2E0DD93A}"/>
    <cellStyle name="Normal 2 3 3 2 7 4 2" xfId="29456" xr:uid="{72031B6C-CCD6-4320-8FB0-9FE9CB4A7972}"/>
    <cellStyle name="Normal 2 3 3 2 7 4 3" xfId="47824" xr:uid="{82321ED9-BC27-471A-8C60-D20195FC76B5}"/>
    <cellStyle name="Normal 2 3 3 2 7 5" xfId="20272" xr:uid="{013B0192-AD2D-4E6B-9585-D2AEEC4FFE1E}"/>
    <cellStyle name="Normal 2 3 3 2 7 6" xfId="38640" xr:uid="{894DB869-AF78-414A-8BCD-8E40FAE1EA1B}"/>
    <cellStyle name="Normal 2 3 3 2 8" xfId="2476" xr:uid="{96F481C0-60FB-4DFF-BA89-51AFDDCB52DE}"/>
    <cellStyle name="Normal 2 3 3 2 8 2" xfId="7068" xr:uid="{CE7ABA85-A4A2-4C53-862A-54FBC9DE175A}"/>
    <cellStyle name="Normal 2 3 3 2 8 2 2" xfId="16252" xr:uid="{32985994-F4F7-4A78-BB7B-C680D643282F}"/>
    <cellStyle name="Normal 2 3 3 2 8 2 2 2" xfId="34622" xr:uid="{3DD0BCCB-9872-40C8-8009-E4497974C736}"/>
    <cellStyle name="Normal 2 3 3 2 8 2 2 3" xfId="52990" xr:uid="{43F72EB7-123A-4543-B8F8-5D82994E2FA9}"/>
    <cellStyle name="Normal 2 3 3 2 8 2 3" xfId="25438" xr:uid="{E61E9A14-F9B4-471D-868D-35867AA57888}"/>
    <cellStyle name="Normal 2 3 3 2 8 2 4" xfId="43806" xr:uid="{3A55E9AE-09F3-4A04-AB1F-830F4835F05B}"/>
    <cellStyle name="Normal 2 3 3 2 8 3" xfId="11660" xr:uid="{2C986802-9986-4B2C-B350-352BDD9C29A0}"/>
    <cellStyle name="Normal 2 3 3 2 8 3 2" xfId="30030" xr:uid="{BE38BA27-D5C5-4DA7-90E2-62AB911B43DC}"/>
    <cellStyle name="Normal 2 3 3 2 8 3 3" xfId="48398" xr:uid="{5B962FA2-6DBB-4739-A895-C37A618F04C3}"/>
    <cellStyle name="Normal 2 3 3 2 8 4" xfId="20846" xr:uid="{DDB8DA87-D689-4CC5-AE50-96EEBA3D4103}"/>
    <cellStyle name="Normal 2 3 3 2 8 5" xfId="39214" xr:uid="{B7B89C11-24C8-4524-83E6-95F526F4D3C4}"/>
    <cellStyle name="Normal 2 3 3 2 9" xfId="4772" xr:uid="{1D41A729-532F-4B73-9773-35F84B73B1D7}"/>
    <cellStyle name="Normal 2 3 3 2 9 2" xfId="13956" xr:uid="{28D4575F-BFE6-4494-9C3F-F3C3B1D8788B}"/>
    <cellStyle name="Normal 2 3 3 2 9 2 2" xfId="32326" xr:uid="{821A44E0-64F0-487D-9EDF-4359D10D8313}"/>
    <cellStyle name="Normal 2 3 3 2 9 2 3" xfId="50694" xr:uid="{DCEBA2E9-0DFF-4375-A9CE-16CD0E6FC21B}"/>
    <cellStyle name="Normal 2 3 3 2 9 3" xfId="23142" xr:uid="{D554A614-B613-4205-AABF-1B3E23B2BDF4}"/>
    <cellStyle name="Normal 2 3 3 2 9 4" xfId="41510" xr:uid="{DBEAD2F4-C8CF-424E-8435-7840FD4F76C4}"/>
    <cellStyle name="Normal 2 3 3 3" xfId="213" xr:uid="{EB9D884D-0336-4238-918B-728449DF25A1}"/>
    <cellStyle name="Normal 2 3 3 4" xfId="137" xr:uid="{3B0D3764-F858-4A83-86A9-193955E7408A}"/>
    <cellStyle name="Normal 2 3 3 4 10" xfId="18592" xr:uid="{D2304F0F-5EF6-4126-9C3A-966FCBC07E65}"/>
    <cellStyle name="Normal 2 3 3 4 11" xfId="36960" xr:uid="{F5F4AC74-F87F-4838-A6F1-C7E0B77A382C}"/>
    <cellStyle name="Normal 2 3 3 4 2" xfId="360" xr:uid="{ECA36B6C-4A3B-4DA3-A3E9-307144644E4E}"/>
    <cellStyle name="Normal 2 3 3 4 2 10" xfId="37100" xr:uid="{395CCC3E-E841-4039-AE8C-62FB62923476}"/>
    <cellStyle name="Normal 2 3 3 4 2 2" xfId="649" xr:uid="{17AB47FB-37A5-442D-A057-8B99BE4BF944}"/>
    <cellStyle name="Normal 2 3 3 4 2 2 2" xfId="1223" xr:uid="{DE10099A-C8A0-4A4D-BC0B-0AD9427ADE10}"/>
    <cellStyle name="Normal 2 3 3 4 2 2 2 2" xfId="3519" xr:uid="{6A1643F1-96FC-4746-8351-F208FB70C1C6}"/>
    <cellStyle name="Normal 2 3 3 4 2 2 2 2 2" xfId="8111" xr:uid="{EC21576D-E6E7-4D4B-994E-BC3296C98B36}"/>
    <cellStyle name="Normal 2 3 3 4 2 2 2 2 2 2" xfId="17295" xr:uid="{0BBDC263-EFBD-4BCD-8972-A0DA1A7FE282}"/>
    <cellStyle name="Normal 2 3 3 4 2 2 2 2 2 2 2" xfId="35665" xr:uid="{3F79B7C5-4433-40CB-BB58-40E0AFA0B5EC}"/>
    <cellStyle name="Normal 2 3 3 4 2 2 2 2 2 2 3" xfId="54033" xr:uid="{F4A6D8D4-7927-4F5E-AF69-A4DBDD6C065E}"/>
    <cellStyle name="Normal 2 3 3 4 2 2 2 2 2 3" xfId="26481" xr:uid="{4E8FB885-5370-44E9-B674-DFC76B957791}"/>
    <cellStyle name="Normal 2 3 3 4 2 2 2 2 2 4" xfId="44849" xr:uid="{914FBAA3-90BA-41BE-AA8A-1B7C5F59283A}"/>
    <cellStyle name="Normal 2 3 3 4 2 2 2 2 3" xfId="12703" xr:uid="{FCC40072-5A35-4D05-AF08-F5C6D6642FDF}"/>
    <cellStyle name="Normal 2 3 3 4 2 2 2 2 3 2" xfId="31073" xr:uid="{6874ECB9-34B9-42E0-A93B-ED120061DFBC}"/>
    <cellStyle name="Normal 2 3 3 4 2 2 2 2 3 3" xfId="49441" xr:uid="{F069C9DC-28FF-4253-A595-0A06A4DEEB49}"/>
    <cellStyle name="Normal 2 3 3 4 2 2 2 2 4" xfId="21889" xr:uid="{F834DFC8-693F-410B-AA1B-F478DE0CAFCD}"/>
    <cellStyle name="Normal 2 3 3 4 2 2 2 2 5" xfId="40257" xr:uid="{77A91599-50C9-4101-A8BF-77493971D750}"/>
    <cellStyle name="Normal 2 3 3 4 2 2 2 3" xfId="5815" xr:uid="{5E4763A1-61B5-47B0-A3F6-264F776045E4}"/>
    <cellStyle name="Normal 2 3 3 4 2 2 2 3 2" xfId="14999" xr:uid="{70D265C6-E825-40C9-BF30-EFB517C7EB70}"/>
    <cellStyle name="Normal 2 3 3 4 2 2 2 3 2 2" xfId="33369" xr:uid="{6DDC9A6C-782C-44BE-846C-7D9156C98DA4}"/>
    <cellStyle name="Normal 2 3 3 4 2 2 2 3 2 3" xfId="51737" xr:uid="{859F5B08-CF66-4754-81A7-D0E81595821A}"/>
    <cellStyle name="Normal 2 3 3 4 2 2 2 3 3" xfId="24185" xr:uid="{F66F4F84-60DE-48CD-9298-70233A0B5445}"/>
    <cellStyle name="Normal 2 3 3 4 2 2 2 3 4" xfId="42553" xr:uid="{91558857-23FA-4640-8D17-937FD63081D8}"/>
    <cellStyle name="Normal 2 3 3 4 2 2 2 4" xfId="10407" xr:uid="{E919BCC0-CF69-45B9-B4E7-14F70FAF06D5}"/>
    <cellStyle name="Normal 2 3 3 4 2 2 2 4 2" xfId="28777" xr:uid="{A207E474-A1F0-47B9-91B2-185CAFE37973}"/>
    <cellStyle name="Normal 2 3 3 4 2 2 2 4 3" xfId="47145" xr:uid="{C849D45C-441E-43A7-BCD2-1EE3B792B979}"/>
    <cellStyle name="Normal 2 3 3 4 2 2 2 5" xfId="19593" xr:uid="{5C1D0135-7538-461A-951E-75E7CBD9CF30}"/>
    <cellStyle name="Normal 2 3 3 4 2 2 2 6" xfId="37961" xr:uid="{C002FD61-F344-46D5-AED0-6843AC5193BF}"/>
    <cellStyle name="Normal 2 3 3 4 2 2 3" xfId="1797" xr:uid="{BD19D3F1-7226-4141-9A6A-D09CF26C5B98}"/>
    <cellStyle name="Normal 2 3 3 4 2 2 3 2" xfId="4093" xr:uid="{3E162607-5A64-4DAD-B9F7-FEC01DA780D8}"/>
    <cellStyle name="Normal 2 3 3 4 2 2 3 2 2" xfId="8685" xr:uid="{D279190C-2106-4956-853F-9E8C140665AE}"/>
    <cellStyle name="Normal 2 3 3 4 2 2 3 2 2 2" xfId="17869" xr:uid="{A2B8947D-3F94-492F-9FEB-6134813B60CA}"/>
    <cellStyle name="Normal 2 3 3 4 2 2 3 2 2 2 2" xfId="36239" xr:uid="{4F4FE6F7-BE18-46C1-B8DD-42213910A4F1}"/>
    <cellStyle name="Normal 2 3 3 4 2 2 3 2 2 2 3" xfId="54607" xr:uid="{E11538E3-7570-4A66-A21A-B639A191C2CA}"/>
    <cellStyle name="Normal 2 3 3 4 2 2 3 2 2 3" xfId="27055" xr:uid="{D52F694C-B8DD-42E0-969C-3DC8AAD5462F}"/>
    <cellStyle name="Normal 2 3 3 4 2 2 3 2 2 4" xfId="45423" xr:uid="{72C7D0A6-E7C8-4839-BE15-5D7555243866}"/>
    <cellStyle name="Normal 2 3 3 4 2 2 3 2 3" xfId="13277" xr:uid="{A85EE888-034B-4168-8E1E-F8BAF8F5CCF2}"/>
    <cellStyle name="Normal 2 3 3 4 2 2 3 2 3 2" xfId="31647" xr:uid="{87F116B9-5987-4CDA-8E2C-AAA163AC797C}"/>
    <cellStyle name="Normal 2 3 3 4 2 2 3 2 3 3" xfId="50015" xr:uid="{239A64A6-C67F-4E7C-BEC8-8AC68A83866B}"/>
    <cellStyle name="Normal 2 3 3 4 2 2 3 2 4" xfId="22463" xr:uid="{C7267DEA-F75F-41FC-8B3F-70104BF7241D}"/>
    <cellStyle name="Normal 2 3 3 4 2 2 3 2 5" xfId="40831" xr:uid="{AC8D5759-E321-4870-B9AC-48D20BBE0542}"/>
    <cellStyle name="Normal 2 3 3 4 2 2 3 3" xfId="6389" xr:uid="{2442F170-4639-40B8-893D-13364E6363D8}"/>
    <cellStyle name="Normal 2 3 3 4 2 2 3 3 2" xfId="15573" xr:uid="{AFBFE3A5-8F68-40A1-A22C-E594D8908946}"/>
    <cellStyle name="Normal 2 3 3 4 2 2 3 3 2 2" xfId="33943" xr:uid="{E34227F7-4F36-4975-8796-4CA02F7BF62C}"/>
    <cellStyle name="Normal 2 3 3 4 2 2 3 3 2 3" xfId="52311" xr:uid="{48964196-0FA1-44D5-942F-0418ABC26076}"/>
    <cellStyle name="Normal 2 3 3 4 2 2 3 3 3" xfId="24759" xr:uid="{B1DD2735-B918-4B5A-AFD9-2A4F6B2D1889}"/>
    <cellStyle name="Normal 2 3 3 4 2 2 3 3 4" xfId="43127" xr:uid="{FB6D4922-D300-4D23-995E-BC87444D6BE8}"/>
    <cellStyle name="Normal 2 3 3 4 2 2 3 4" xfId="10981" xr:uid="{9C5720DB-2E6B-4219-A027-B7EDD2A7BDC2}"/>
    <cellStyle name="Normal 2 3 3 4 2 2 3 4 2" xfId="29351" xr:uid="{65DF15EA-F78B-4848-8D2C-AFB3EB7E7F3E}"/>
    <cellStyle name="Normal 2 3 3 4 2 2 3 4 3" xfId="47719" xr:uid="{B573CAC7-A800-4DD9-AC88-0A2BC17904AB}"/>
    <cellStyle name="Normal 2 3 3 4 2 2 3 5" xfId="20167" xr:uid="{B5DE850F-C951-4BD0-A98F-ECABB54EC847}"/>
    <cellStyle name="Normal 2 3 3 4 2 2 3 6" xfId="38535" xr:uid="{7C136F4F-F823-415E-A483-0DB9291A0D2A}"/>
    <cellStyle name="Normal 2 3 3 4 2 2 4" xfId="2371" xr:uid="{2673398F-D70C-4835-8385-BC23F3EA94EB}"/>
    <cellStyle name="Normal 2 3 3 4 2 2 4 2" xfId="4667" xr:uid="{7B652E66-D605-4997-A821-47661CC0223C}"/>
    <cellStyle name="Normal 2 3 3 4 2 2 4 2 2" xfId="9259" xr:uid="{D1734EC3-65AD-4680-93F5-4872E86B6AC6}"/>
    <cellStyle name="Normal 2 3 3 4 2 2 4 2 2 2" xfId="18443" xr:uid="{2EA47D24-630F-4436-AD45-AAC3499DE10A}"/>
    <cellStyle name="Normal 2 3 3 4 2 2 4 2 2 2 2" xfId="36813" xr:uid="{61C2ED28-EF05-498B-A9ED-3E3F4A9F4467}"/>
    <cellStyle name="Normal 2 3 3 4 2 2 4 2 2 2 3" xfId="55181" xr:uid="{21E27A0B-0614-4D2C-A704-788B584CA5F1}"/>
    <cellStyle name="Normal 2 3 3 4 2 2 4 2 2 3" xfId="27629" xr:uid="{627C1130-F85C-4035-B7CD-A40A7B7DAA9E}"/>
    <cellStyle name="Normal 2 3 3 4 2 2 4 2 2 4" xfId="45997" xr:uid="{0D54C0EA-5C3D-4D07-A868-BA034350A7BD}"/>
    <cellStyle name="Normal 2 3 3 4 2 2 4 2 3" xfId="13851" xr:uid="{7FA3C140-B6BE-495D-A09C-D6E94C292242}"/>
    <cellStyle name="Normal 2 3 3 4 2 2 4 2 3 2" xfId="32221" xr:uid="{88553CF9-41E9-4585-907B-3050FC919CFF}"/>
    <cellStyle name="Normal 2 3 3 4 2 2 4 2 3 3" xfId="50589" xr:uid="{6537D385-F1E3-44A7-BCA1-F162663320F0}"/>
    <cellStyle name="Normal 2 3 3 4 2 2 4 2 4" xfId="23037" xr:uid="{7DCECA15-561A-4394-B937-552BC35D4C57}"/>
    <cellStyle name="Normal 2 3 3 4 2 2 4 2 5" xfId="41405" xr:uid="{67A1505C-9B67-47CC-A0F1-E29F95D65B20}"/>
    <cellStyle name="Normal 2 3 3 4 2 2 4 3" xfId="6963" xr:uid="{1CD4951A-0088-4CEF-A82F-9BADB60EBD43}"/>
    <cellStyle name="Normal 2 3 3 4 2 2 4 3 2" xfId="16147" xr:uid="{9B9E8587-217D-47AB-9374-1DF44AAA88E3}"/>
    <cellStyle name="Normal 2 3 3 4 2 2 4 3 2 2" xfId="34517" xr:uid="{1AF8647E-7D23-4255-AA61-47F016EA6960}"/>
    <cellStyle name="Normal 2 3 3 4 2 2 4 3 2 3" xfId="52885" xr:uid="{C7760537-B05C-43FE-B031-528D07CA82F0}"/>
    <cellStyle name="Normal 2 3 3 4 2 2 4 3 3" xfId="25333" xr:uid="{EA5742F4-D12B-45AA-8331-9955E207DA4C}"/>
    <cellStyle name="Normal 2 3 3 4 2 2 4 3 4" xfId="43701" xr:uid="{F3499A5A-24CA-45E4-8DD6-80E79E4D2F5C}"/>
    <cellStyle name="Normal 2 3 3 4 2 2 4 4" xfId="11555" xr:uid="{8CB39553-2CB2-4F2A-802A-17AFAA721973}"/>
    <cellStyle name="Normal 2 3 3 4 2 2 4 4 2" xfId="29925" xr:uid="{800A0211-5140-43D3-A623-57935DF0807D}"/>
    <cellStyle name="Normal 2 3 3 4 2 2 4 4 3" xfId="48293" xr:uid="{618FD159-4CC5-4C8A-B09E-D8F9D3913C9E}"/>
    <cellStyle name="Normal 2 3 3 4 2 2 4 5" xfId="20741" xr:uid="{9EE27D03-6A1A-4501-A58E-220572DF63DC}"/>
    <cellStyle name="Normal 2 3 3 4 2 2 4 6" xfId="39109" xr:uid="{A3D8D6CA-509D-4367-9A30-0273CEC30340}"/>
    <cellStyle name="Normal 2 3 3 4 2 2 5" xfId="2945" xr:uid="{DAD1DA4A-E65D-4300-81A0-51E8FF39887B}"/>
    <cellStyle name="Normal 2 3 3 4 2 2 5 2" xfId="7537" xr:uid="{AB837BD2-9CC4-4FEA-9306-957637097CF4}"/>
    <cellStyle name="Normal 2 3 3 4 2 2 5 2 2" xfId="16721" xr:uid="{7217719A-44CC-4E57-AEEC-B2BA07E3B634}"/>
    <cellStyle name="Normal 2 3 3 4 2 2 5 2 2 2" xfId="35091" xr:uid="{9D9316F0-E6DF-4E32-B799-A0800BF64F72}"/>
    <cellStyle name="Normal 2 3 3 4 2 2 5 2 2 3" xfId="53459" xr:uid="{A3DF0EAB-8BED-4AC7-B64A-AE05D5E4130D}"/>
    <cellStyle name="Normal 2 3 3 4 2 2 5 2 3" xfId="25907" xr:uid="{137D27D2-5A60-4028-8440-CD8C81667EB7}"/>
    <cellStyle name="Normal 2 3 3 4 2 2 5 2 4" xfId="44275" xr:uid="{FED028A6-51A7-4FC4-90E1-191ACA7BDD24}"/>
    <cellStyle name="Normal 2 3 3 4 2 2 5 3" xfId="12129" xr:uid="{BEBD87A8-C661-42F8-83A0-D801B48E6BDD}"/>
    <cellStyle name="Normal 2 3 3 4 2 2 5 3 2" xfId="30499" xr:uid="{8E211E8B-3DCD-4383-A642-9A42C3DF7234}"/>
    <cellStyle name="Normal 2 3 3 4 2 2 5 3 3" xfId="48867" xr:uid="{2A4FCC0C-C222-4A51-A419-F5B8FCC42B3D}"/>
    <cellStyle name="Normal 2 3 3 4 2 2 5 4" xfId="21315" xr:uid="{0D274191-53AF-4B3E-B747-247E4842180C}"/>
    <cellStyle name="Normal 2 3 3 4 2 2 5 5" xfId="39683" xr:uid="{8EFB89E9-0EDC-42E9-9227-6FBAEA677453}"/>
    <cellStyle name="Normal 2 3 3 4 2 2 6" xfId="5241" xr:uid="{1852EA68-9901-43E3-9A91-2E353647307D}"/>
    <cellStyle name="Normal 2 3 3 4 2 2 6 2" xfId="14425" xr:uid="{CA2F3002-63F6-4BDE-AC98-401868BFC814}"/>
    <cellStyle name="Normal 2 3 3 4 2 2 6 2 2" xfId="32795" xr:uid="{99DBA523-6302-4E41-AEFD-70AF6BE23ADC}"/>
    <cellStyle name="Normal 2 3 3 4 2 2 6 2 3" xfId="51163" xr:uid="{E68FD854-B68F-45FA-B9CA-B67007B4B814}"/>
    <cellStyle name="Normal 2 3 3 4 2 2 6 3" xfId="23611" xr:uid="{D585092B-EC4C-42FF-8088-F12614A16C5F}"/>
    <cellStyle name="Normal 2 3 3 4 2 2 6 4" xfId="41979" xr:uid="{31960244-9D83-4149-886B-F010D1D25131}"/>
    <cellStyle name="Normal 2 3 3 4 2 2 7" xfId="9833" xr:uid="{10E25392-3837-4BE8-847D-EDFF77913CBC}"/>
    <cellStyle name="Normal 2 3 3 4 2 2 7 2" xfId="28203" xr:uid="{E7CFC98F-C443-40D3-BB49-D9323DA12F6E}"/>
    <cellStyle name="Normal 2 3 3 4 2 2 7 3" xfId="46571" xr:uid="{1BAE605A-73A8-4D2F-837F-5A184A008DFD}"/>
    <cellStyle name="Normal 2 3 3 4 2 2 8" xfId="19019" xr:uid="{ACBEA334-FB3E-4ABB-BEBF-FA4A79626961}"/>
    <cellStyle name="Normal 2 3 3 4 2 2 9" xfId="37387" xr:uid="{3B0EF310-DF41-43B6-BCD7-657963D10D11}"/>
    <cellStyle name="Normal 2 3 3 4 2 3" xfId="936" xr:uid="{1F2B6FA4-91D2-4EB6-9E77-A8E7E62DE5C0}"/>
    <cellStyle name="Normal 2 3 3 4 2 3 2" xfId="3232" xr:uid="{7A31591F-AE42-4B7A-A01A-AC3BA31CEA51}"/>
    <cellStyle name="Normal 2 3 3 4 2 3 2 2" xfId="7824" xr:uid="{D27E9439-AAA4-4DDA-92A3-77669D7A99D4}"/>
    <cellStyle name="Normal 2 3 3 4 2 3 2 2 2" xfId="17008" xr:uid="{2B6886FD-76CC-447B-AEE8-2326734D894A}"/>
    <cellStyle name="Normal 2 3 3 4 2 3 2 2 2 2" xfId="35378" xr:uid="{D6D8B038-295F-4E25-A357-956195C34C6D}"/>
    <cellStyle name="Normal 2 3 3 4 2 3 2 2 2 3" xfId="53746" xr:uid="{280D4776-5299-4460-A4E7-B6661F44C942}"/>
    <cellStyle name="Normal 2 3 3 4 2 3 2 2 3" xfId="26194" xr:uid="{68142CEE-31A6-4CA7-B35C-6B521A2666BE}"/>
    <cellStyle name="Normal 2 3 3 4 2 3 2 2 4" xfId="44562" xr:uid="{9CD153B9-9312-4FD1-AEE2-D16FBCD566E1}"/>
    <cellStyle name="Normal 2 3 3 4 2 3 2 3" xfId="12416" xr:uid="{1BD4BDBF-09F7-4C34-B571-022B80533BA8}"/>
    <cellStyle name="Normal 2 3 3 4 2 3 2 3 2" xfId="30786" xr:uid="{88D61BDA-74B9-46B0-9AC6-176A5AA3EA66}"/>
    <cellStyle name="Normal 2 3 3 4 2 3 2 3 3" xfId="49154" xr:uid="{2B9B44C6-0AFD-4874-923A-6C4701E75199}"/>
    <cellStyle name="Normal 2 3 3 4 2 3 2 4" xfId="21602" xr:uid="{015E9F3F-0CE3-4B68-A16F-068F8F66651B}"/>
    <cellStyle name="Normal 2 3 3 4 2 3 2 5" xfId="39970" xr:uid="{B2BB3DF9-3F24-4604-A7C3-59D509029258}"/>
    <cellStyle name="Normal 2 3 3 4 2 3 3" xfId="5528" xr:uid="{97FB3C1B-5B16-4370-90E2-DF03B7717160}"/>
    <cellStyle name="Normal 2 3 3 4 2 3 3 2" xfId="14712" xr:uid="{D3207900-F2CF-4A7E-B8A6-9358AB177DE5}"/>
    <cellStyle name="Normal 2 3 3 4 2 3 3 2 2" xfId="33082" xr:uid="{6EC86626-F517-4B0F-84FA-B19C66FE9280}"/>
    <cellStyle name="Normal 2 3 3 4 2 3 3 2 3" xfId="51450" xr:uid="{BB590F58-A2ED-4B20-9D65-C096085CD5AB}"/>
    <cellStyle name="Normal 2 3 3 4 2 3 3 3" xfId="23898" xr:uid="{9787951C-1EB7-4651-97C1-85A9AB944723}"/>
    <cellStyle name="Normal 2 3 3 4 2 3 3 4" xfId="42266" xr:uid="{25EDC38E-1401-43F9-B84F-0AABD9055CAA}"/>
    <cellStyle name="Normal 2 3 3 4 2 3 4" xfId="10120" xr:uid="{AF66E022-219A-4D56-A675-73A96B046DCE}"/>
    <cellStyle name="Normal 2 3 3 4 2 3 4 2" xfId="28490" xr:uid="{39C58EA3-53ED-4DD3-8105-ACB71F3F1284}"/>
    <cellStyle name="Normal 2 3 3 4 2 3 4 3" xfId="46858" xr:uid="{05AD7A1A-1166-484F-A051-E8A4462DDE3B}"/>
    <cellStyle name="Normal 2 3 3 4 2 3 5" xfId="19306" xr:uid="{C0A18716-C515-4940-B70C-D4D49F98A471}"/>
    <cellStyle name="Normal 2 3 3 4 2 3 6" xfId="37674" xr:uid="{54DDDE5F-661D-49C7-95AE-BF92A89D6F52}"/>
    <cellStyle name="Normal 2 3 3 4 2 4" xfId="1510" xr:uid="{A8EE70DC-5DFE-4424-853D-52159B4CAD1B}"/>
    <cellStyle name="Normal 2 3 3 4 2 4 2" xfId="3806" xr:uid="{898CD3B7-028D-4A47-AA39-87F341B9E194}"/>
    <cellStyle name="Normal 2 3 3 4 2 4 2 2" xfId="8398" xr:uid="{99C21619-9B6F-49D2-A0D3-04DCE26366B8}"/>
    <cellStyle name="Normal 2 3 3 4 2 4 2 2 2" xfId="17582" xr:uid="{28A21397-3D92-48A8-AA12-9D874E200D11}"/>
    <cellStyle name="Normal 2 3 3 4 2 4 2 2 2 2" xfId="35952" xr:uid="{6FC0D09F-12ED-429A-81EC-14142E8FC06B}"/>
    <cellStyle name="Normal 2 3 3 4 2 4 2 2 2 3" xfId="54320" xr:uid="{65B6B5A6-2B6E-4C70-8562-43B3BD31E0FE}"/>
    <cellStyle name="Normal 2 3 3 4 2 4 2 2 3" xfId="26768" xr:uid="{86B1A770-3FC0-4962-9DA5-1C826AA2CF5D}"/>
    <cellStyle name="Normal 2 3 3 4 2 4 2 2 4" xfId="45136" xr:uid="{9BE7A3DF-ADB9-4D06-8264-1CAC4A4E04EF}"/>
    <cellStyle name="Normal 2 3 3 4 2 4 2 3" xfId="12990" xr:uid="{C41CA68F-A70C-406B-ADF4-7802F3BF86CF}"/>
    <cellStyle name="Normal 2 3 3 4 2 4 2 3 2" xfId="31360" xr:uid="{3F667C63-88FD-4D5C-8BB6-6061377A1A41}"/>
    <cellStyle name="Normal 2 3 3 4 2 4 2 3 3" xfId="49728" xr:uid="{DF4D66B1-B8DC-4BE9-B204-26AD56FCA9DC}"/>
    <cellStyle name="Normal 2 3 3 4 2 4 2 4" xfId="22176" xr:uid="{99DC25DF-721C-47AD-BC31-824507B8D6B6}"/>
    <cellStyle name="Normal 2 3 3 4 2 4 2 5" xfId="40544" xr:uid="{5289903B-3329-4C02-986D-B01B79AC8C2C}"/>
    <cellStyle name="Normal 2 3 3 4 2 4 3" xfId="6102" xr:uid="{3EA90AC2-EF5C-4EBA-BC55-2AFF39385FA7}"/>
    <cellStyle name="Normal 2 3 3 4 2 4 3 2" xfId="15286" xr:uid="{B0AE0118-60A8-4B57-A577-F5AC3803CE46}"/>
    <cellStyle name="Normal 2 3 3 4 2 4 3 2 2" xfId="33656" xr:uid="{E4A4F9DB-8641-4673-A8FC-313A3CB928FB}"/>
    <cellStyle name="Normal 2 3 3 4 2 4 3 2 3" xfId="52024" xr:uid="{677B3C71-A7FB-4520-AB80-7201778F1A1E}"/>
    <cellStyle name="Normal 2 3 3 4 2 4 3 3" xfId="24472" xr:uid="{1BA23A45-ACE4-4DC7-9948-9B3CCCC8615E}"/>
    <cellStyle name="Normal 2 3 3 4 2 4 3 4" xfId="42840" xr:uid="{43DBCD98-5B5C-4D86-AEA6-85A96F13A98F}"/>
    <cellStyle name="Normal 2 3 3 4 2 4 4" xfId="10694" xr:uid="{F7B7C94C-9708-4448-8F00-4E71F14CEF6A}"/>
    <cellStyle name="Normal 2 3 3 4 2 4 4 2" xfId="29064" xr:uid="{5C2AA645-E0F8-4F32-8171-4ED7FA1548CB}"/>
    <cellStyle name="Normal 2 3 3 4 2 4 4 3" xfId="47432" xr:uid="{0EC3A891-99DB-4B12-9C81-89E750136A77}"/>
    <cellStyle name="Normal 2 3 3 4 2 4 5" xfId="19880" xr:uid="{77400022-84D2-4F6F-BFE9-A15BA472CC26}"/>
    <cellStyle name="Normal 2 3 3 4 2 4 6" xfId="38248" xr:uid="{A1C931D3-5996-487B-AB99-51F9B18AC3B4}"/>
    <cellStyle name="Normal 2 3 3 4 2 5" xfId="2084" xr:uid="{20471D44-499E-4EE7-B142-06F042AF2B02}"/>
    <cellStyle name="Normal 2 3 3 4 2 5 2" xfId="4380" xr:uid="{573E194F-E9B8-4CD7-A571-C2C86DE03739}"/>
    <cellStyle name="Normal 2 3 3 4 2 5 2 2" xfId="8972" xr:uid="{ED829AEE-E303-46AF-8266-C509F0593F8E}"/>
    <cellStyle name="Normal 2 3 3 4 2 5 2 2 2" xfId="18156" xr:uid="{FE6776C7-5E56-44ED-8AB9-B72456CDC173}"/>
    <cellStyle name="Normal 2 3 3 4 2 5 2 2 2 2" xfId="36526" xr:uid="{B2BDC212-7329-425D-9876-E10B21E262E4}"/>
    <cellStyle name="Normal 2 3 3 4 2 5 2 2 2 3" xfId="54894" xr:uid="{F23B5F58-CD66-445A-A45A-D7CA039B4275}"/>
    <cellStyle name="Normal 2 3 3 4 2 5 2 2 3" xfId="27342" xr:uid="{B1B8A9FA-6914-47FE-9E09-94D123517414}"/>
    <cellStyle name="Normal 2 3 3 4 2 5 2 2 4" xfId="45710" xr:uid="{9B8C5F09-7555-4E1D-8233-81D3983907D4}"/>
    <cellStyle name="Normal 2 3 3 4 2 5 2 3" xfId="13564" xr:uid="{014C75D1-FDB5-4A26-A9F7-6123BF10AF4B}"/>
    <cellStyle name="Normal 2 3 3 4 2 5 2 3 2" xfId="31934" xr:uid="{F63CDB20-C501-4C64-9F37-89631375C47E}"/>
    <cellStyle name="Normal 2 3 3 4 2 5 2 3 3" xfId="50302" xr:uid="{FC31EFAC-6144-4E28-B87E-3B72E96E71FA}"/>
    <cellStyle name="Normal 2 3 3 4 2 5 2 4" xfId="22750" xr:uid="{29296312-F814-4A37-9D72-A0C1DA3ABA66}"/>
    <cellStyle name="Normal 2 3 3 4 2 5 2 5" xfId="41118" xr:uid="{ABAC941F-8C68-4A92-808B-E3E6C23BCD4E}"/>
    <cellStyle name="Normal 2 3 3 4 2 5 3" xfId="6676" xr:uid="{EA26C2AC-6370-4B31-B722-6D940FBACFD2}"/>
    <cellStyle name="Normal 2 3 3 4 2 5 3 2" xfId="15860" xr:uid="{EB507981-80B4-4F13-9FBA-0AB9DC426B64}"/>
    <cellStyle name="Normal 2 3 3 4 2 5 3 2 2" xfId="34230" xr:uid="{1C83C540-ED97-44C5-A3DF-B9F6D3257AF4}"/>
    <cellStyle name="Normal 2 3 3 4 2 5 3 2 3" xfId="52598" xr:uid="{30EC6039-0BF9-40EA-A3EF-43953AB6CEE9}"/>
    <cellStyle name="Normal 2 3 3 4 2 5 3 3" xfId="25046" xr:uid="{D8EA83B3-92B6-4A35-A6F7-F3C92E83D2A9}"/>
    <cellStyle name="Normal 2 3 3 4 2 5 3 4" xfId="43414" xr:uid="{D065E993-B2F3-41B5-81C3-560FEEBCF0ED}"/>
    <cellStyle name="Normal 2 3 3 4 2 5 4" xfId="11268" xr:uid="{5FBE71C0-0228-4A6E-866F-935BC1AA9F7C}"/>
    <cellStyle name="Normal 2 3 3 4 2 5 4 2" xfId="29638" xr:uid="{A9FC95CC-45AB-4CDC-81E7-90915B703438}"/>
    <cellStyle name="Normal 2 3 3 4 2 5 4 3" xfId="48006" xr:uid="{79BFA735-8C77-4F5C-BC31-52969CF2E852}"/>
    <cellStyle name="Normal 2 3 3 4 2 5 5" xfId="20454" xr:uid="{6F44078C-2791-4EAC-A8EF-70912E392DEE}"/>
    <cellStyle name="Normal 2 3 3 4 2 5 6" xfId="38822" xr:uid="{72E22B27-0523-43CA-875E-BEC6257D8536}"/>
    <cellStyle name="Normal 2 3 3 4 2 6" xfId="2658" xr:uid="{DEC74515-8681-4063-8CB1-75E15A4EA9E6}"/>
    <cellStyle name="Normal 2 3 3 4 2 6 2" xfId="7250" xr:uid="{7789E3CD-C425-49CB-8079-EECF5FEBFD7F}"/>
    <cellStyle name="Normal 2 3 3 4 2 6 2 2" xfId="16434" xr:uid="{DDA84C58-59AE-44A3-98E3-83B46D09CAE8}"/>
    <cellStyle name="Normal 2 3 3 4 2 6 2 2 2" xfId="34804" xr:uid="{068026FE-182B-4669-A631-DB1FE7106005}"/>
    <cellStyle name="Normal 2 3 3 4 2 6 2 2 3" xfId="53172" xr:uid="{E83E8E05-5994-488A-8717-1976CFAE90A2}"/>
    <cellStyle name="Normal 2 3 3 4 2 6 2 3" xfId="25620" xr:uid="{C08DD3C6-9468-45CB-9992-F572F3B05E01}"/>
    <cellStyle name="Normal 2 3 3 4 2 6 2 4" xfId="43988" xr:uid="{0AC2B7DF-5FBD-4846-9712-B6A36F52686A}"/>
    <cellStyle name="Normal 2 3 3 4 2 6 3" xfId="11842" xr:uid="{4D223D06-ECB5-4C6B-912D-101117C1C579}"/>
    <cellStyle name="Normal 2 3 3 4 2 6 3 2" xfId="30212" xr:uid="{C98ED484-E8B3-4B3D-A828-983D8389C579}"/>
    <cellStyle name="Normal 2 3 3 4 2 6 3 3" xfId="48580" xr:uid="{2A2787DE-972F-4F29-A243-B8451390FA09}"/>
    <cellStyle name="Normal 2 3 3 4 2 6 4" xfId="21028" xr:uid="{C366E37F-E34D-4924-B801-34E9FDA522E2}"/>
    <cellStyle name="Normal 2 3 3 4 2 6 5" xfId="39396" xr:uid="{ADDC624C-4E54-4FBC-B396-C8BA8E1F6F86}"/>
    <cellStyle name="Normal 2 3 3 4 2 7" xfId="4954" xr:uid="{B89568E1-5E95-4D23-BE7E-62B11661C29C}"/>
    <cellStyle name="Normal 2 3 3 4 2 7 2" xfId="14138" xr:uid="{C86A7B3E-65B1-48A0-803A-B3AC0264E2D4}"/>
    <cellStyle name="Normal 2 3 3 4 2 7 2 2" xfId="32508" xr:uid="{8EAA6641-B789-4F0E-A4C0-8B5C9ABE5DEE}"/>
    <cellStyle name="Normal 2 3 3 4 2 7 2 3" xfId="50876" xr:uid="{9485F587-68B6-4153-812A-8F0E03C9124F}"/>
    <cellStyle name="Normal 2 3 3 4 2 7 3" xfId="23324" xr:uid="{D50DE448-DB22-4936-B781-F5A929004E20}"/>
    <cellStyle name="Normal 2 3 3 4 2 7 4" xfId="41692" xr:uid="{4925DAAA-DC7B-4D74-A787-CBCA93C0C1CD}"/>
    <cellStyle name="Normal 2 3 3 4 2 8" xfId="9546" xr:uid="{B7FDB8C7-48F7-4976-A617-BF0148F13416}"/>
    <cellStyle name="Normal 2 3 3 4 2 8 2" xfId="27916" xr:uid="{546CAD00-A2F3-40F9-A8A5-58CE7DBA1F4C}"/>
    <cellStyle name="Normal 2 3 3 4 2 8 3" xfId="46284" xr:uid="{033039F5-2A05-4541-B83F-352613F271AD}"/>
    <cellStyle name="Normal 2 3 3 4 2 9" xfId="18732" xr:uid="{36828046-C6B8-4A32-894E-375DA109FCD9}"/>
    <cellStyle name="Normal 2 3 3 4 3" xfId="509" xr:uid="{DBF8F34E-F8CD-4483-B29E-44F860D25620}"/>
    <cellStyle name="Normal 2 3 3 4 3 2" xfId="1083" xr:uid="{AFD6E109-6898-403E-A25A-D0188A07C056}"/>
    <cellStyle name="Normal 2 3 3 4 3 2 2" xfId="3379" xr:uid="{EB54AA05-6D2B-4D1C-8F2A-421C3C990643}"/>
    <cellStyle name="Normal 2 3 3 4 3 2 2 2" xfId="7971" xr:uid="{DA56117B-D20C-42B9-BE84-3FAC4198FAEB}"/>
    <cellStyle name="Normal 2 3 3 4 3 2 2 2 2" xfId="17155" xr:uid="{735A0632-23DA-45E3-92B6-1086927E3FCC}"/>
    <cellStyle name="Normal 2 3 3 4 3 2 2 2 2 2" xfId="35525" xr:uid="{4A6B9F6A-919F-4721-99DD-9E085D4E2A26}"/>
    <cellStyle name="Normal 2 3 3 4 3 2 2 2 2 3" xfId="53893" xr:uid="{42061ACA-5339-4B1A-9B57-8D424F50C5B9}"/>
    <cellStyle name="Normal 2 3 3 4 3 2 2 2 3" xfId="26341" xr:uid="{04641237-319A-48A1-AF30-7C03AF900964}"/>
    <cellStyle name="Normal 2 3 3 4 3 2 2 2 4" xfId="44709" xr:uid="{8C210634-8834-411F-B3DE-3FF838498902}"/>
    <cellStyle name="Normal 2 3 3 4 3 2 2 3" xfId="12563" xr:uid="{35F55853-EC31-4B36-848D-64F5C0A421A2}"/>
    <cellStyle name="Normal 2 3 3 4 3 2 2 3 2" xfId="30933" xr:uid="{124E310B-D14D-47B2-8156-0D1C515F15D9}"/>
    <cellStyle name="Normal 2 3 3 4 3 2 2 3 3" xfId="49301" xr:uid="{A26F6AC0-76A0-4ED5-BF31-C3DAB70C21D5}"/>
    <cellStyle name="Normal 2 3 3 4 3 2 2 4" xfId="21749" xr:uid="{6732840B-0759-4601-A22F-7CC9EF78E6D2}"/>
    <cellStyle name="Normal 2 3 3 4 3 2 2 5" xfId="40117" xr:uid="{D3C63C5D-1B90-4148-8F0E-D2675DC7E4AA}"/>
    <cellStyle name="Normal 2 3 3 4 3 2 3" xfId="5675" xr:uid="{EDDD40F3-8128-467F-90F7-4119E174C749}"/>
    <cellStyle name="Normal 2 3 3 4 3 2 3 2" xfId="14859" xr:uid="{8BF3F87D-10CD-4D0B-A729-659CA9D42D84}"/>
    <cellStyle name="Normal 2 3 3 4 3 2 3 2 2" xfId="33229" xr:uid="{1E7D1FF7-B27B-46EE-BAEB-932D9BFF7178}"/>
    <cellStyle name="Normal 2 3 3 4 3 2 3 2 3" xfId="51597" xr:uid="{35C78670-DA73-4075-8476-0C0E23E26BDC}"/>
    <cellStyle name="Normal 2 3 3 4 3 2 3 3" xfId="24045" xr:uid="{EDD4508B-84D7-4228-A4AD-0A89E6519C26}"/>
    <cellStyle name="Normal 2 3 3 4 3 2 3 4" xfId="42413" xr:uid="{A1087D62-A168-4C22-BBC6-959969DCCE86}"/>
    <cellStyle name="Normal 2 3 3 4 3 2 4" xfId="10267" xr:uid="{BC96436A-4631-4A6A-99C0-637FFF57257A}"/>
    <cellStyle name="Normal 2 3 3 4 3 2 4 2" xfId="28637" xr:uid="{ABF9C17D-B40C-4C28-8856-B671321ECCCD}"/>
    <cellStyle name="Normal 2 3 3 4 3 2 4 3" xfId="47005" xr:uid="{6A64E10F-7258-432A-8DC3-5314D34ED2E7}"/>
    <cellStyle name="Normal 2 3 3 4 3 2 5" xfId="19453" xr:uid="{2437D831-F4FF-4A8C-9CF9-58DC2B3400FD}"/>
    <cellStyle name="Normal 2 3 3 4 3 2 6" xfId="37821" xr:uid="{48620B06-4E4D-4245-810F-0503F271807D}"/>
    <cellStyle name="Normal 2 3 3 4 3 3" xfId="1657" xr:uid="{4EE510EF-6CC9-4C60-97C8-A8175C8812E6}"/>
    <cellStyle name="Normal 2 3 3 4 3 3 2" xfId="3953" xr:uid="{9E7C73D5-2CB1-4E85-98C9-E2E76509AE64}"/>
    <cellStyle name="Normal 2 3 3 4 3 3 2 2" xfId="8545" xr:uid="{501C0CBF-F860-4210-A576-62A2F4B93787}"/>
    <cellStyle name="Normal 2 3 3 4 3 3 2 2 2" xfId="17729" xr:uid="{48067225-14B5-491D-A233-9825AC6C4A95}"/>
    <cellStyle name="Normal 2 3 3 4 3 3 2 2 2 2" xfId="36099" xr:uid="{5ABC1C94-5A1D-4D0F-AD60-C9F997BC9914}"/>
    <cellStyle name="Normal 2 3 3 4 3 3 2 2 2 3" xfId="54467" xr:uid="{44DE209C-CEFF-499B-A387-213983D69EAF}"/>
    <cellStyle name="Normal 2 3 3 4 3 3 2 2 3" xfId="26915" xr:uid="{277767CB-990D-4E69-B40A-0476FBBBD387}"/>
    <cellStyle name="Normal 2 3 3 4 3 3 2 2 4" xfId="45283" xr:uid="{7B31F322-D73B-4A56-BBBC-99EA83383A16}"/>
    <cellStyle name="Normal 2 3 3 4 3 3 2 3" xfId="13137" xr:uid="{84B3A48C-008E-48FB-A6D2-3D30CF0B3EC4}"/>
    <cellStyle name="Normal 2 3 3 4 3 3 2 3 2" xfId="31507" xr:uid="{0D7631F1-3341-4F19-B177-66E8585E7401}"/>
    <cellStyle name="Normal 2 3 3 4 3 3 2 3 3" xfId="49875" xr:uid="{EFC0E175-75A1-43C0-801B-027CD6C68F37}"/>
    <cellStyle name="Normal 2 3 3 4 3 3 2 4" xfId="22323" xr:uid="{679A7941-AB21-455E-9717-CA14E5CF1492}"/>
    <cellStyle name="Normal 2 3 3 4 3 3 2 5" xfId="40691" xr:uid="{F39B6BA4-10FD-4821-9EF3-5BE383C31E0E}"/>
    <cellStyle name="Normal 2 3 3 4 3 3 3" xfId="6249" xr:uid="{F1B7C9BD-09D0-4EC6-BFCD-29DA78813475}"/>
    <cellStyle name="Normal 2 3 3 4 3 3 3 2" xfId="15433" xr:uid="{2248DE25-61C8-4280-AC18-D70DB314C08E}"/>
    <cellStyle name="Normal 2 3 3 4 3 3 3 2 2" xfId="33803" xr:uid="{E60DD07A-67D0-42DE-B9F4-7D5527545B80}"/>
    <cellStyle name="Normal 2 3 3 4 3 3 3 2 3" xfId="52171" xr:uid="{3A531BA2-7A6A-4FBB-A250-888181F05E6D}"/>
    <cellStyle name="Normal 2 3 3 4 3 3 3 3" xfId="24619" xr:uid="{FDA45042-A0AF-4639-AA76-FBF96318F96C}"/>
    <cellStyle name="Normal 2 3 3 4 3 3 3 4" xfId="42987" xr:uid="{3284D076-CCEE-401D-BA78-6E2972B215EE}"/>
    <cellStyle name="Normal 2 3 3 4 3 3 4" xfId="10841" xr:uid="{6421BFF0-C78F-4B3F-8F8C-34B9A6CF0C1C}"/>
    <cellStyle name="Normal 2 3 3 4 3 3 4 2" xfId="29211" xr:uid="{EDAA84B1-E71D-4BA6-BC50-7F7F64DB20CA}"/>
    <cellStyle name="Normal 2 3 3 4 3 3 4 3" xfId="47579" xr:uid="{6B07CD64-C83A-4B19-A203-120A01495BDA}"/>
    <cellStyle name="Normal 2 3 3 4 3 3 5" xfId="20027" xr:uid="{27685B42-DEA6-4552-8221-F9656692A778}"/>
    <cellStyle name="Normal 2 3 3 4 3 3 6" xfId="38395" xr:uid="{4F5B2E05-EAE2-4EC9-898E-FD3DFE927656}"/>
    <cellStyle name="Normal 2 3 3 4 3 4" xfId="2231" xr:uid="{D224AD67-9DC1-46C9-A1BD-B2B5FA031394}"/>
    <cellStyle name="Normal 2 3 3 4 3 4 2" xfId="4527" xr:uid="{7F0D0F63-60BC-45AF-9BB8-1F8EDCDE227F}"/>
    <cellStyle name="Normal 2 3 3 4 3 4 2 2" xfId="9119" xr:uid="{29249B81-EAE0-48B5-8DFC-C75EA74B9BE6}"/>
    <cellStyle name="Normal 2 3 3 4 3 4 2 2 2" xfId="18303" xr:uid="{7E46973D-6B75-4FF5-A875-293BF66A9B4F}"/>
    <cellStyle name="Normal 2 3 3 4 3 4 2 2 2 2" xfId="36673" xr:uid="{8A9DC304-EEC2-4B69-BCAF-1A0B156F8CCC}"/>
    <cellStyle name="Normal 2 3 3 4 3 4 2 2 2 3" xfId="55041" xr:uid="{2FDDA9F5-D2FC-42F1-9018-46466F07A226}"/>
    <cellStyle name="Normal 2 3 3 4 3 4 2 2 3" xfId="27489" xr:uid="{2C26899B-A964-4B71-AE35-69848656330C}"/>
    <cellStyle name="Normal 2 3 3 4 3 4 2 2 4" xfId="45857" xr:uid="{6B2D3F20-77BF-4FCB-958E-4E8318415A77}"/>
    <cellStyle name="Normal 2 3 3 4 3 4 2 3" xfId="13711" xr:uid="{B92B2504-0C80-4F5E-9368-2DA975931017}"/>
    <cellStyle name="Normal 2 3 3 4 3 4 2 3 2" xfId="32081" xr:uid="{567ACED3-4F4F-4657-B861-66DEDD79C2DF}"/>
    <cellStyle name="Normal 2 3 3 4 3 4 2 3 3" xfId="50449" xr:uid="{3D8550B3-FD2F-4BC8-B375-D63C335CF4B4}"/>
    <cellStyle name="Normal 2 3 3 4 3 4 2 4" xfId="22897" xr:uid="{2DE01DAA-DF87-445E-B946-CDFCA23C2016}"/>
    <cellStyle name="Normal 2 3 3 4 3 4 2 5" xfId="41265" xr:uid="{B44D59BC-87E7-454F-BFB2-893DA4C4B73D}"/>
    <cellStyle name="Normal 2 3 3 4 3 4 3" xfId="6823" xr:uid="{0F6D81DE-011D-4E08-9D23-57B38EE33921}"/>
    <cellStyle name="Normal 2 3 3 4 3 4 3 2" xfId="16007" xr:uid="{8618260A-160E-47F9-A2A0-1E8518E05ABB}"/>
    <cellStyle name="Normal 2 3 3 4 3 4 3 2 2" xfId="34377" xr:uid="{0DED20C6-0B00-4289-BC3E-7D1847A75039}"/>
    <cellStyle name="Normal 2 3 3 4 3 4 3 2 3" xfId="52745" xr:uid="{CF1F46FE-3CFF-4C54-BA54-F251CC4ACAEC}"/>
    <cellStyle name="Normal 2 3 3 4 3 4 3 3" xfId="25193" xr:uid="{F0B60D47-44FF-4340-8A20-98B19752C117}"/>
    <cellStyle name="Normal 2 3 3 4 3 4 3 4" xfId="43561" xr:uid="{73A433D9-7610-4670-A439-3C35759FFAD7}"/>
    <cellStyle name="Normal 2 3 3 4 3 4 4" xfId="11415" xr:uid="{D4477F8C-57F6-4C9F-A6DD-8CBAB4929FD7}"/>
    <cellStyle name="Normal 2 3 3 4 3 4 4 2" xfId="29785" xr:uid="{418B47F8-80DF-4616-9A79-18897B1ABE40}"/>
    <cellStyle name="Normal 2 3 3 4 3 4 4 3" xfId="48153" xr:uid="{F72F47FC-F1B0-41EA-B7C1-1F3E527457D4}"/>
    <cellStyle name="Normal 2 3 3 4 3 4 5" xfId="20601" xr:uid="{E8D5E24C-77F3-4FEC-AD20-BFEBB1BADACB}"/>
    <cellStyle name="Normal 2 3 3 4 3 4 6" xfId="38969" xr:uid="{3F7381F6-B2FC-4C15-8B8C-B3F4B812C85D}"/>
    <cellStyle name="Normal 2 3 3 4 3 5" xfId="2805" xr:uid="{1009D2C3-5722-4B3E-9C3A-D73C7B578B03}"/>
    <cellStyle name="Normal 2 3 3 4 3 5 2" xfId="7397" xr:uid="{96F1E834-F9A8-4115-A2CE-4AA10A21F52C}"/>
    <cellStyle name="Normal 2 3 3 4 3 5 2 2" xfId="16581" xr:uid="{5A04A724-D814-4908-9A9E-EB95BEC9FF0F}"/>
    <cellStyle name="Normal 2 3 3 4 3 5 2 2 2" xfId="34951" xr:uid="{EAD175DF-7A54-4196-B471-28B5BAEB252C}"/>
    <cellStyle name="Normal 2 3 3 4 3 5 2 2 3" xfId="53319" xr:uid="{63051980-D904-470F-8AB6-2DD42AE8F356}"/>
    <cellStyle name="Normal 2 3 3 4 3 5 2 3" xfId="25767" xr:uid="{B56348F4-5846-4FD0-B391-AD0E8133872D}"/>
    <cellStyle name="Normal 2 3 3 4 3 5 2 4" xfId="44135" xr:uid="{2DB70331-2ED1-4343-8808-3D59A942F94F}"/>
    <cellStyle name="Normal 2 3 3 4 3 5 3" xfId="11989" xr:uid="{2B7676C1-CE22-41E4-AB19-95A92616593D}"/>
    <cellStyle name="Normal 2 3 3 4 3 5 3 2" xfId="30359" xr:uid="{1CA5715D-E5D1-4F46-A14C-8A0E07D6FD51}"/>
    <cellStyle name="Normal 2 3 3 4 3 5 3 3" xfId="48727" xr:uid="{E858578E-B727-41B3-87AB-BCD3242DE3EA}"/>
    <cellStyle name="Normal 2 3 3 4 3 5 4" xfId="21175" xr:uid="{23B39E62-F350-4646-AE58-6C2E3C6A1423}"/>
    <cellStyle name="Normal 2 3 3 4 3 5 5" xfId="39543" xr:uid="{8F77DDA9-9803-4655-B3F4-7ECA9D857D71}"/>
    <cellStyle name="Normal 2 3 3 4 3 6" xfId="5101" xr:uid="{D56FA002-AA66-4EF5-9D9B-0073B9C224DC}"/>
    <cellStyle name="Normal 2 3 3 4 3 6 2" xfId="14285" xr:uid="{1AEFC986-7703-4AC0-B969-5BE10E3F10BD}"/>
    <cellStyle name="Normal 2 3 3 4 3 6 2 2" xfId="32655" xr:uid="{657D6F58-9963-40FC-9E9D-6AD7D35F9E9F}"/>
    <cellStyle name="Normal 2 3 3 4 3 6 2 3" xfId="51023" xr:uid="{2D2552CA-AB64-4B17-92F4-CF385A002DEB}"/>
    <cellStyle name="Normal 2 3 3 4 3 6 3" xfId="23471" xr:uid="{E9407755-5DE9-4F38-843C-255518139608}"/>
    <cellStyle name="Normal 2 3 3 4 3 6 4" xfId="41839" xr:uid="{D7B6018F-127C-492E-889C-41316F53FD1D}"/>
    <cellStyle name="Normal 2 3 3 4 3 7" xfId="9693" xr:uid="{7120D4E8-DA08-4425-B754-E5AA4471A2F1}"/>
    <cellStyle name="Normal 2 3 3 4 3 7 2" xfId="28063" xr:uid="{53B7DC9A-6522-451F-A871-BCA2367D96EA}"/>
    <cellStyle name="Normal 2 3 3 4 3 7 3" xfId="46431" xr:uid="{10C374D9-538F-4D07-8E22-D5412A591318}"/>
    <cellStyle name="Normal 2 3 3 4 3 8" xfId="18879" xr:uid="{E3C03CFD-E30B-44B6-ACCE-B85DE673CD9C}"/>
    <cellStyle name="Normal 2 3 3 4 3 9" xfId="37247" xr:uid="{DB892507-035D-425F-B99E-93C34ED6A4FC}"/>
    <cellStyle name="Normal 2 3 3 4 4" xfId="796" xr:uid="{D6257346-54E2-4C90-B363-CAE3BC643838}"/>
    <cellStyle name="Normal 2 3 3 4 4 2" xfId="3092" xr:uid="{AC0457DD-EFF6-490F-8D09-2ED61E154CE8}"/>
    <cellStyle name="Normal 2 3 3 4 4 2 2" xfId="7684" xr:uid="{F96D5BB1-FCC6-4EAB-A472-E7B18225B714}"/>
    <cellStyle name="Normal 2 3 3 4 4 2 2 2" xfId="16868" xr:uid="{49900C36-9717-4D1A-ADF8-B51EAC6E5E80}"/>
    <cellStyle name="Normal 2 3 3 4 4 2 2 2 2" xfId="35238" xr:uid="{8BF63FB1-F1A2-4D68-A711-8016D96F9220}"/>
    <cellStyle name="Normal 2 3 3 4 4 2 2 2 3" xfId="53606" xr:uid="{E3D5D046-6B8B-4BAE-AF7C-D4ADFCC37CE5}"/>
    <cellStyle name="Normal 2 3 3 4 4 2 2 3" xfId="26054" xr:uid="{2A5077D9-43DD-49DF-AE9E-85C5EFE821F1}"/>
    <cellStyle name="Normal 2 3 3 4 4 2 2 4" xfId="44422" xr:uid="{97F1DED5-63E6-41F5-AC1A-EEF69D7FF86B}"/>
    <cellStyle name="Normal 2 3 3 4 4 2 3" xfId="12276" xr:uid="{84140385-B057-4B70-8827-571149074B80}"/>
    <cellStyle name="Normal 2 3 3 4 4 2 3 2" xfId="30646" xr:uid="{4E70B9DC-A1A6-48A7-A7C8-E90DC21A2B93}"/>
    <cellStyle name="Normal 2 3 3 4 4 2 3 3" xfId="49014" xr:uid="{8E928223-268C-4579-AA07-F214A7B7F808}"/>
    <cellStyle name="Normal 2 3 3 4 4 2 4" xfId="21462" xr:uid="{A8232E6E-D549-44D5-8B7F-385D47C534EC}"/>
    <cellStyle name="Normal 2 3 3 4 4 2 5" xfId="39830" xr:uid="{B9AB897E-19F8-47D2-B4BA-E5C038EC6245}"/>
    <cellStyle name="Normal 2 3 3 4 4 3" xfId="5388" xr:uid="{75BA0591-847D-4FB1-9EFB-4D1028D3CE44}"/>
    <cellStyle name="Normal 2 3 3 4 4 3 2" xfId="14572" xr:uid="{1922DB84-89A4-44A4-9DAE-16DAA86A8563}"/>
    <cellStyle name="Normal 2 3 3 4 4 3 2 2" xfId="32942" xr:uid="{B1BBB735-B4DF-4B9E-991B-9BED252751AB}"/>
    <cellStyle name="Normal 2 3 3 4 4 3 2 3" xfId="51310" xr:uid="{19CF79F6-9789-4984-B01B-B26B4AB5922C}"/>
    <cellStyle name="Normal 2 3 3 4 4 3 3" xfId="23758" xr:uid="{A0AE6D40-1056-441B-B6F9-6B3CA22F27B6}"/>
    <cellStyle name="Normal 2 3 3 4 4 3 4" xfId="42126" xr:uid="{B5B43420-6D90-4BFF-82C9-4A3FF963642F}"/>
    <cellStyle name="Normal 2 3 3 4 4 4" xfId="9980" xr:uid="{B2515F6A-EA07-4965-B8EF-447AC037BF53}"/>
    <cellStyle name="Normal 2 3 3 4 4 4 2" xfId="28350" xr:uid="{78A96AAB-F6DC-4100-A995-A01893488FE5}"/>
    <cellStyle name="Normal 2 3 3 4 4 4 3" xfId="46718" xr:uid="{2881EEF0-4F21-4BA3-BAC0-264A3D07D5EC}"/>
    <cellStyle name="Normal 2 3 3 4 4 5" xfId="19166" xr:uid="{7815631D-B88D-4106-9BF1-1039E74521C0}"/>
    <cellStyle name="Normal 2 3 3 4 4 6" xfId="37534" xr:uid="{E0D41EE2-030B-4B70-9A9D-31DB62E59D6C}"/>
    <cellStyle name="Normal 2 3 3 4 5" xfId="1370" xr:uid="{EAA2F0FB-FCF1-41CA-AF80-80EDE2F54CD2}"/>
    <cellStyle name="Normal 2 3 3 4 5 2" xfId="3666" xr:uid="{1B7BB161-E48F-4483-B0FB-5F514379B684}"/>
    <cellStyle name="Normal 2 3 3 4 5 2 2" xfId="8258" xr:uid="{DF6299B1-F30F-48A1-9319-5227797B46BD}"/>
    <cellStyle name="Normal 2 3 3 4 5 2 2 2" xfId="17442" xr:uid="{50894433-1C51-4268-886A-5D3083555C29}"/>
    <cellStyle name="Normal 2 3 3 4 5 2 2 2 2" xfId="35812" xr:uid="{8D16D203-0213-4629-B87D-97EC04CC9492}"/>
    <cellStyle name="Normal 2 3 3 4 5 2 2 2 3" xfId="54180" xr:uid="{B5AE951E-0B15-4AFD-8CB5-0E7F7F564E95}"/>
    <cellStyle name="Normal 2 3 3 4 5 2 2 3" xfId="26628" xr:uid="{B930A287-2179-4EC4-8399-B09F88D3850C}"/>
    <cellStyle name="Normal 2 3 3 4 5 2 2 4" xfId="44996" xr:uid="{FCBA5D6C-86C9-4AFD-8482-9328FE701BE4}"/>
    <cellStyle name="Normal 2 3 3 4 5 2 3" xfId="12850" xr:uid="{757EDE58-0216-40FB-A51F-325C69D26F33}"/>
    <cellStyle name="Normal 2 3 3 4 5 2 3 2" xfId="31220" xr:uid="{2CE64719-0EE4-41D0-A6BD-DF45B6950A21}"/>
    <cellStyle name="Normal 2 3 3 4 5 2 3 3" xfId="49588" xr:uid="{F36D0A30-8D8B-4CA1-B76A-EAB230062743}"/>
    <cellStyle name="Normal 2 3 3 4 5 2 4" xfId="22036" xr:uid="{5916DA85-5B49-4F41-88D4-8D6E96997B2A}"/>
    <cellStyle name="Normal 2 3 3 4 5 2 5" xfId="40404" xr:uid="{532933C5-F0AD-4A0A-9118-F808F305AB34}"/>
    <cellStyle name="Normal 2 3 3 4 5 3" xfId="5962" xr:uid="{7FC2B725-7C20-4D6E-8441-786052BD1939}"/>
    <cellStyle name="Normal 2 3 3 4 5 3 2" xfId="15146" xr:uid="{BDF4A117-95DD-40BD-BD35-627D5B35806E}"/>
    <cellStyle name="Normal 2 3 3 4 5 3 2 2" xfId="33516" xr:uid="{4A21C0CA-B13F-4AE3-A81A-DF718FAA7B0E}"/>
    <cellStyle name="Normal 2 3 3 4 5 3 2 3" xfId="51884" xr:uid="{816CB480-2DD0-4EBC-A544-212F23F5E447}"/>
    <cellStyle name="Normal 2 3 3 4 5 3 3" xfId="24332" xr:uid="{21A29BA0-0839-4B68-BCEE-C3D4BFA45E4F}"/>
    <cellStyle name="Normal 2 3 3 4 5 3 4" xfId="42700" xr:uid="{6C4DAB71-82EA-4FD5-825B-518949FDEBD0}"/>
    <cellStyle name="Normal 2 3 3 4 5 4" xfId="10554" xr:uid="{53B901AB-0F33-4530-80E5-629380AC7B09}"/>
    <cellStyle name="Normal 2 3 3 4 5 4 2" xfId="28924" xr:uid="{ED9DB58C-22EE-49C2-A95B-06379590BA96}"/>
    <cellStyle name="Normal 2 3 3 4 5 4 3" xfId="47292" xr:uid="{AD17EA4B-086A-4C13-99FC-9E606C5C076A}"/>
    <cellStyle name="Normal 2 3 3 4 5 5" xfId="19740" xr:uid="{303AD8D4-F578-4349-B7A9-CE6BD3BB7D2F}"/>
    <cellStyle name="Normal 2 3 3 4 5 6" xfId="38108" xr:uid="{11D739FB-917D-44D4-B522-31C67ECDDE9F}"/>
    <cellStyle name="Normal 2 3 3 4 6" xfId="1944" xr:uid="{E0C9E19C-A94D-415C-84A2-BFF21C2DE726}"/>
    <cellStyle name="Normal 2 3 3 4 6 2" xfId="4240" xr:uid="{11E4C14E-5AF5-4EDD-894C-FBC28A5B8282}"/>
    <cellStyle name="Normal 2 3 3 4 6 2 2" xfId="8832" xr:uid="{138D69B8-674C-4A7C-930D-2BA61A83770F}"/>
    <cellStyle name="Normal 2 3 3 4 6 2 2 2" xfId="18016" xr:uid="{921EE8FB-9224-449D-AD88-F8C9C71F157F}"/>
    <cellStyle name="Normal 2 3 3 4 6 2 2 2 2" xfId="36386" xr:uid="{5CC7E677-A1F5-4A1B-9F1D-4A23236764C0}"/>
    <cellStyle name="Normal 2 3 3 4 6 2 2 2 3" xfId="54754" xr:uid="{9AF73412-816B-41F7-9812-CE594B58C9CA}"/>
    <cellStyle name="Normal 2 3 3 4 6 2 2 3" xfId="27202" xr:uid="{30F5CA2E-530B-4EB5-8069-9EF10B750C82}"/>
    <cellStyle name="Normal 2 3 3 4 6 2 2 4" xfId="45570" xr:uid="{E5B7FA07-DD08-40BD-931D-AA44E110495A}"/>
    <cellStyle name="Normal 2 3 3 4 6 2 3" xfId="13424" xr:uid="{A55CE9D1-2863-472F-BAF7-0337F81BE68D}"/>
    <cellStyle name="Normal 2 3 3 4 6 2 3 2" xfId="31794" xr:uid="{C5A4A16D-5DEE-4A38-8FE7-F7FAAE77F55D}"/>
    <cellStyle name="Normal 2 3 3 4 6 2 3 3" xfId="50162" xr:uid="{8BB977C9-FCCE-4434-BD2D-D8EFB1496C2A}"/>
    <cellStyle name="Normal 2 3 3 4 6 2 4" xfId="22610" xr:uid="{58F41FCC-C1F6-4511-AF1B-D6D7CC8CBCC7}"/>
    <cellStyle name="Normal 2 3 3 4 6 2 5" xfId="40978" xr:uid="{EDE7214F-C68A-40E8-891A-795A705CFE29}"/>
    <cellStyle name="Normal 2 3 3 4 6 3" xfId="6536" xr:uid="{8316A822-D9AD-445B-8F8A-4348A1DFE5A8}"/>
    <cellStyle name="Normal 2 3 3 4 6 3 2" xfId="15720" xr:uid="{C3216EC0-5954-4662-9D8F-C3A570837D0D}"/>
    <cellStyle name="Normal 2 3 3 4 6 3 2 2" xfId="34090" xr:uid="{F9950D45-EDD0-4B6E-B57C-81BB0233178F}"/>
    <cellStyle name="Normal 2 3 3 4 6 3 2 3" xfId="52458" xr:uid="{CFDE38CE-F3FD-45AC-AC9E-48EEAA85B03F}"/>
    <cellStyle name="Normal 2 3 3 4 6 3 3" xfId="24906" xr:uid="{03AD783C-0FEE-4B52-92D5-BB17524EE995}"/>
    <cellStyle name="Normal 2 3 3 4 6 3 4" xfId="43274" xr:uid="{50ACFF6D-4215-4353-8BA5-7C9C5D606608}"/>
    <cellStyle name="Normal 2 3 3 4 6 4" xfId="11128" xr:uid="{898A05C1-A710-4294-A2CE-0AC0E1A2F6A1}"/>
    <cellStyle name="Normal 2 3 3 4 6 4 2" xfId="29498" xr:uid="{8461D0D5-3ED7-471D-BC34-6AF3ED31FD1E}"/>
    <cellStyle name="Normal 2 3 3 4 6 4 3" xfId="47866" xr:uid="{095AD565-B5D2-41C6-BE7A-E5290D6FBB8B}"/>
    <cellStyle name="Normal 2 3 3 4 6 5" xfId="20314" xr:uid="{4FAD1F51-53F1-4A05-A97D-05F42905BBD5}"/>
    <cellStyle name="Normal 2 3 3 4 6 6" xfId="38682" xr:uid="{4C37CF9B-5268-4175-A768-715033F35A7F}"/>
    <cellStyle name="Normal 2 3 3 4 7" xfId="2518" xr:uid="{A74C561A-5633-4234-88C1-86F205FD722F}"/>
    <cellStyle name="Normal 2 3 3 4 7 2" xfId="7110" xr:uid="{701FB303-0BB9-4287-8457-B9B20BAE3E49}"/>
    <cellStyle name="Normal 2 3 3 4 7 2 2" xfId="16294" xr:uid="{42095BDB-8F90-45B6-9788-CAE018B35B70}"/>
    <cellStyle name="Normal 2 3 3 4 7 2 2 2" xfId="34664" xr:uid="{EB4F5845-E6BF-4685-A0CA-D5588D4C5F19}"/>
    <cellStyle name="Normal 2 3 3 4 7 2 2 3" xfId="53032" xr:uid="{A23698DB-6071-4107-88E0-0A78762B1049}"/>
    <cellStyle name="Normal 2 3 3 4 7 2 3" xfId="25480" xr:uid="{7C599741-D4B4-4D42-A430-08E5813BEF5E}"/>
    <cellStyle name="Normal 2 3 3 4 7 2 4" xfId="43848" xr:uid="{339EBED3-758F-494F-8679-49D9C62DCDB0}"/>
    <cellStyle name="Normal 2 3 3 4 7 3" xfId="11702" xr:uid="{ACADCD0A-1A59-44A1-A135-761DC83D997B}"/>
    <cellStyle name="Normal 2 3 3 4 7 3 2" xfId="30072" xr:uid="{4447AA57-FFEE-48A4-95F6-AA7A9D1601A2}"/>
    <cellStyle name="Normal 2 3 3 4 7 3 3" xfId="48440" xr:uid="{6D89488A-6A15-4C9B-ACF2-CD3454E8F4ED}"/>
    <cellStyle name="Normal 2 3 3 4 7 4" xfId="20888" xr:uid="{AA679D33-456F-4C88-BB04-192228C19D00}"/>
    <cellStyle name="Normal 2 3 3 4 7 5" xfId="39256" xr:uid="{527CB1C0-B4B4-45BB-A593-C3D80AE9C059}"/>
    <cellStyle name="Normal 2 3 3 4 8" xfId="4814" xr:uid="{D76C39AF-BC41-4630-9EE0-77807AAD8F69}"/>
    <cellStyle name="Normal 2 3 3 4 8 2" xfId="13998" xr:uid="{15889AF5-6F36-411D-A1FF-A8058FB100A2}"/>
    <cellStyle name="Normal 2 3 3 4 8 2 2" xfId="32368" xr:uid="{E4645D69-36EE-447E-852A-A11DE50713C2}"/>
    <cellStyle name="Normal 2 3 3 4 8 2 3" xfId="50736" xr:uid="{3FFBE3AF-1D07-482A-B74F-DB877CE21540}"/>
    <cellStyle name="Normal 2 3 3 4 8 3" xfId="23184" xr:uid="{BB86D898-FB50-44EF-ABE4-37F95D869E60}"/>
    <cellStyle name="Normal 2 3 3 4 8 4" xfId="41552" xr:uid="{BBC9F43E-3211-475E-A7FE-FA83DE6E26B6}"/>
    <cellStyle name="Normal 2 3 3 4 9" xfId="9406" xr:uid="{AC3EDCB6-F1AB-4AB9-9CA7-1C40CB5BFBA8}"/>
    <cellStyle name="Normal 2 3 3 4 9 2" xfId="27776" xr:uid="{361DA3E0-EE12-42ED-BE94-E609BDC0C5F5}"/>
    <cellStyle name="Normal 2 3 3 4 9 3" xfId="46144" xr:uid="{321A7EBC-435E-4D60-BE16-79324C1B0250}"/>
    <cellStyle name="Normal 2 3 3 5" xfId="280" xr:uid="{563A7D99-10C5-4504-82AD-29E31465201A}"/>
    <cellStyle name="Normal 2 3 3 5 10" xfId="37020" xr:uid="{6A1CC290-1861-454B-82BB-32356DD29E9E}"/>
    <cellStyle name="Normal 2 3 3 5 2" xfId="569" xr:uid="{31BA31C5-7126-47C6-B3B8-E86FDB81F720}"/>
    <cellStyle name="Normal 2 3 3 5 2 2" xfId="1143" xr:uid="{7091CB1B-280A-453A-ACD8-324AB9D300A3}"/>
    <cellStyle name="Normal 2 3 3 5 2 2 2" xfId="3439" xr:uid="{040229ED-C451-4490-B5CA-E882C79D72EA}"/>
    <cellStyle name="Normal 2 3 3 5 2 2 2 2" xfId="8031" xr:uid="{77146AAB-9277-4D7A-93D0-4B05125C2EBD}"/>
    <cellStyle name="Normal 2 3 3 5 2 2 2 2 2" xfId="17215" xr:uid="{8D95C18C-B44E-4DF9-A414-99897459FA71}"/>
    <cellStyle name="Normal 2 3 3 5 2 2 2 2 2 2" xfId="35585" xr:uid="{D16D3D65-DC44-4361-8ABB-20B698D695F9}"/>
    <cellStyle name="Normal 2 3 3 5 2 2 2 2 2 3" xfId="53953" xr:uid="{A5AF6DA9-9194-4FB4-92D8-DCE60F8F88C1}"/>
    <cellStyle name="Normal 2 3 3 5 2 2 2 2 3" xfId="26401" xr:uid="{048AF311-595A-4FAC-A9FF-B7BC4A4D1B7E}"/>
    <cellStyle name="Normal 2 3 3 5 2 2 2 2 4" xfId="44769" xr:uid="{69B513C6-2DCB-4E2D-A2A0-7476E176F6D3}"/>
    <cellStyle name="Normal 2 3 3 5 2 2 2 3" xfId="12623" xr:uid="{879B4867-5E43-4387-A296-B84B7B126648}"/>
    <cellStyle name="Normal 2 3 3 5 2 2 2 3 2" xfId="30993" xr:uid="{704B1AAF-0909-4621-9788-2AAC558A5B2C}"/>
    <cellStyle name="Normal 2 3 3 5 2 2 2 3 3" xfId="49361" xr:uid="{1A3ADFBF-353A-4333-9145-22945A0A0B7B}"/>
    <cellStyle name="Normal 2 3 3 5 2 2 2 4" xfId="21809" xr:uid="{46C493FE-ACFC-480A-8C63-D60FF932982C}"/>
    <cellStyle name="Normal 2 3 3 5 2 2 2 5" xfId="40177" xr:uid="{08067B61-A9E9-4C62-B41D-9D81EFC6EFD9}"/>
    <cellStyle name="Normal 2 3 3 5 2 2 3" xfId="5735" xr:uid="{3C61EC2B-6394-4FAF-B736-294D44C48872}"/>
    <cellStyle name="Normal 2 3 3 5 2 2 3 2" xfId="14919" xr:uid="{58B1DDC8-E8C0-409A-8A93-1799DE24EFCF}"/>
    <cellStyle name="Normal 2 3 3 5 2 2 3 2 2" xfId="33289" xr:uid="{B2C0030D-5B12-4F15-A457-27B27A387629}"/>
    <cellStyle name="Normal 2 3 3 5 2 2 3 2 3" xfId="51657" xr:uid="{5F99BCA9-CEC2-4BC3-AC33-3C91B3FF5455}"/>
    <cellStyle name="Normal 2 3 3 5 2 2 3 3" xfId="24105" xr:uid="{5A13E0AD-C0E6-4610-A429-0E2AF627993A}"/>
    <cellStyle name="Normal 2 3 3 5 2 2 3 4" xfId="42473" xr:uid="{273D1325-8EAD-43AF-9BB2-ACE10A80E7C0}"/>
    <cellStyle name="Normal 2 3 3 5 2 2 4" xfId="10327" xr:uid="{330789D7-D866-409A-9025-2378F38DC5B7}"/>
    <cellStyle name="Normal 2 3 3 5 2 2 4 2" xfId="28697" xr:uid="{E5A59C38-6097-4A33-ACCC-D24C2B964024}"/>
    <cellStyle name="Normal 2 3 3 5 2 2 4 3" xfId="47065" xr:uid="{B7093182-DD85-40C5-96B0-F5F6B8DC1623}"/>
    <cellStyle name="Normal 2 3 3 5 2 2 5" xfId="19513" xr:uid="{B249B6AF-ED53-45DD-B253-6603F1701B51}"/>
    <cellStyle name="Normal 2 3 3 5 2 2 6" xfId="37881" xr:uid="{D8D56E8C-A966-4B56-8DEC-5815D3A42C60}"/>
    <cellStyle name="Normal 2 3 3 5 2 3" xfId="1717" xr:uid="{5E8F7ED8-62FF-410F-82AF-E84AE8DF495F}"/>
    <cellStyle name="Normal 2 3 3 5 2 3 2" xfId="4013" xr:uid="{7AA76010-46AC-4694-986B-2D180F0675CC}"/>
    <cellStyle name="Normal 2 3 3 5 2 3 2 2" xfId="8605" xr:uid="{D2A14EA4-DB36-4FFB-80D2-25B6264508D0}"/>
    <cellStyle name="Normal 2 3 3 5 2 3 2 2 2" xfId="17789" xr:uid="{D34B4B80-EB8F-46A9-A6C3-718015CAC3BC}"/>
    <cellStyle name="Normal 2 3 3 5 2 3 2 2 2 2" xfId="36159" xr:uid="{ACA94887-93C2-4E12-8278-C749BF9F1B0B}"/>
    <cellStyle name="Normal 2 3 3 5 2 3 2 2 2 3" xfId="54527" xr:uid="{4FF010E9-EE5E-439D-86F9-5E70362AE81D}"/>
    <cellStyle name="Normal 2 3 3 5 2 3 2 2 3" xfId="26975" xr:uid="{C1AF2875-3C8F-4E32-880E-C1BD09E87F2F}"/>
    <cellStyle name="Normal 2 3 3 5 2 3 2 2 4" xfId="45343" xr:uid="{6F2A4374-840F-4BF7-83D8-9D112CF47D73}"/>
    <cellStyle name="Normal 2 3 3 5 2 3 2 3" xfId="13197" xr:uid="{BD9A4D9D-941D-4F43-8746-49EC1CE861C9}"/>
    <cellStyle name="Normal 2 3 3 5 2 3 2 3 2" xfId="31567" xr:uid="{48670C3D-D5C2-4056-AEF5-EEA7FBFD2FD5}"/>
    <cellStyle name="Normal 2 3 3 5 2 3 2 3 3" xfId="49935" xr:uid="{169A1733-4BEA-458F-BA11-B924111A6E83}"/>
    <cellStyle name="Normal 2 3 3 5 2 3 2 4" xfId="22383" xr:uid="{73EF7464-815F-4AB7-9A9A-579A766B176A}"/>
    <cellStyle name="Normal 2 3 3 5 2 3 2 5" xfId="40751" xr:uid="{232441F1-5A85-4BFF-84AA-948C72F2993C}"/>
    <cellStyle name="Normal 2 3 3 5 2 3 3" xfId="6309" xr:uid="{23583747-C14E-463D-B109-CA3AA5ECB516}"/>
    <cellStyle name="Normal 2 3 3 5 2 3 3 2" xfId="15493" xr:uid="{F1F00354-31AA-49D5-9091-020BE9D0BC04}"/>
    <cellStyle name="Normal 2 3 3 5 2 3 3 2 2" xfId="33863" xr:uid="{5F8FB239-C97B-47F8-847E-953A59634865}"/>
    <cellStyle name="Normal 2 3 3 5 2 3 3 2 3" xfId="52231" xr:uid="{855B4220-BBD2-4593-A989-97BEDB0D9564}"/>
    <cellStyle name="Normal 2 3 3 5 2 3 3 3" xfId="24679" xr:uid="{AC8F5751-ADE1-4534-9681-7461DB2EC673}"/>
    <cellStyle name="Normal 2 3 3 5 2 3 3 4" xfId="43047" xr:uid="{34C2D1A1-569F-4499-B8FA-5F5187EAB896}"/>
    <cellStyle name="Normal 2 3 3 5 2 3 4" xfId="10901" xr:uid="{49E60AF1-094E-4DFD-95FF-82CAE608CCD5}"/>
    <cellStyle name="Normal 2 3 3 5 2 3 4 2" xfId="29271" xr:uid="{9019C941-04EB-4702-9922-AFCD366D6A18}"/>
    <cellStyle name="Normal 2 3 3 5 2 3 4 3" xfId="47639" xr:uid="{E2AE3EC9-D8D4-4C37-82ED-CB794DFAAD63}"/>
    <cellStyle name="Normal 2 3 3 5 2 3 5" xfId="20087" xr:uid="{C408A04F-F25C-4975-BD41-D50B85D85298}"/>
    <cellStyle name="Normal 2 3 3 5 2 3 6" xfId="38455" xr:uid="{73D528D9-50B2-4677-8DC1-8B2200E723FC}"/>
    <cellStyle name="Normal 2 3 3 5 2 4" xfId="2291" xr:uid="{2C6078FE-E6D4-4244-8292-A249CCDA21EC}"/>
    <cellStyle name="Normal 2 3 3 5 2 4 2" xfId="4587" xr:uid="{6E225703-0D9B-4F7D-BB46-666AEB13E931}"/>
    <cellStyle name="Normal 2 3 3 5 2 4 2 2" xfId="9179" xr:uid="{A9D8C91D-58A3-4890-9DA0-201F9D64DB14}"/>
    <cellStyle name="Normal 2 3 3 5 2 4 2 2 2" xfId="18363" xr:uid="{5492DCEE-286F-4114-A928-0795F9391B2E}"/>
    <cellStyle name="Normal 2 3 3 5 2 4 2 2 2 2" xfId="36733" xr:uid="{1D87EA88-3872-409A-AF1F-E1230B24CC4A}"/>
    <cellStyle name="Normal 2 3 3 5 2 4 2 2 2 3" xfId="55101" xr:uid="{9AA07FE5-32C8-4548-A82C-DE163DE5F288}"/>
    <cellStyle name="Normal 2 3 3 5 2 4 2 2 3" xfId="27549" xr:uid="{3EDF816B-5FDF-48E9-BD53-AC0BCB9ADE51}"/>
    <cellStyle name="Normal 2 3 3 5 2 4 2 2 4" xfId="45917" xr:uid="{31EAC507-A91D-4009-921A-B490BF1A6A9F}"/>
    <cellStyle name="Normal 2 3 3 5 2 4 2 3" xfId="13771" xr:uid="{4F1E0355-17FF-4528-B580-FB8C30186760}"/>
    <cellStyle name="Normal 2 3 3 5 2 4 2 3 2" xfId="32141" xr:uid="{D8A5C479-234B-4369-A3B2-102E9DA8B008}"/>
    <cellStyle name="Normal 2 3 3 5 2 4 2 3 3" xfId="50509" xr:uid="{02E0907A-060A-488C-B24E-5B3FB1A9587B}"/>
    <cellStyle name="Normal 2 3 3 5 2 4 2 4" xfId="22957" xr:uid="{19D7D38A-9165-42FA-B93D-722D56F59373}"/>
    <cellStyle name="Normal 2 3 3 5 2 4 2 5" xfId="41325" xr:uid="{D9C8BE01-B54E-44D4-AE6E-ACBBDBA0DC50}"/>
    <cellStyle name="Normal 2 3 3 5 2 4 3" xfId="6883" xr:uid="{827DDDD4-3E56-475E-8329-C36BDE2812DA}"/>
    <cellStyle name="Normal 2 3 3 5 2 4 3 2" xfId="16067" xr:uid="{23E6FB6A-77DF-4CE3-A8EF-4A6862E177BA}"/>
    <cellStyle name="Normal 2 3 3 5 2 4 3 2 2" xfId="34437" xr:uid="{BF5A842C-FDC5-4443-B533-AEA71C6A6BF5}"/>
    <cellStyle name="Normal 2 3 3 5 2 4 3 2 3" xfId="52805" xr:uid="{DEE271D2-AD1B-4CF0-8B3C-1FC70E66C7F2}"/>
    <cellStyle name="Normal 2 3 3 5 2 4 3 3" xfId="25253" xr:uid="{C2C44B88-5E09-4C42-9187-24A1CB06C75B}"/>
    <cellStyle name="Normal 2 3 3 5 2 4 3 4" xfId="43621" xr:uid="{818AB02F-7976-46BD-B251-46BF2DB0E079}"/>
    <cellStyle name="Normal 2 3 3 5 2 4 4" xfId="11475" xr:uid="{1909EA6D-4D98-481C-AF9C-CA1D2A01D9D4}"/>
    <cellStyle name="Normal 2 3 3 5 2 4 4 2" xfId="29845" xr:uid="{3AFDC4CF-E258-4EA3-9297-7067A78BB280}"/>
    <cellStyle name="Normal 2 3 3 5 2 4 4 3" xfId="48213" xr:uid="{B1108F24-8D6B-4D00-9C98-DB95F59CE196}"/>
    <cellStyle name="Normal 2 3 3 5 2 4 5" xfId="20661" xr:uid="{54ABF9B0-5FC6-453F-AF91-95EB13A974D0}"/>
    <cellStyle name="Normal 2 3 3 5 2 4 6" xfId="39029" xr:uid="{839BE89D-46D3-4671-9194-2A46B9F6B00B}"/>
    <cellStyle name="Normal 2 3 3 5 2 5" xfId="2865" xr:uid="{FC1267C6-F887-400F-8430-D73243DC1430}"/>
    <cellStyle name="Normal 2 3 3 5 2 5 2" xfId="7457" xr:uid="{AFD3B1B7-4607-4AC9-9BD8-2C94129875F4}"/>
    <cellStyle name="Normal 2 3 3 5 2 5 2 2" xfId="16641" xr:uid="{87D21DCE-6028-4235-8F01-635888F6903D}"/>
    <cellStyle name="Normal 2 3 3 5 2 5 2 2 2" xfId="35011" xr:uid="{C646ED40-479F-4B61-A2C3-98B3D4E0CCCB}"/>
    <cellStyle name="Normal 2 3 3 5 2 5 2 2 3" xfId="53379" xr:uid="{C5EC5B2C-0DE7-4D4C-8515-CA12B64EFC00}"/>
    <cellStyle name="Normal 2 3 3 5 2 5 2 3" xfId="25827" xr:uid="{7C050276-71F9-4E12-B35C-86CA49F6D3CD}"/>
    <cellStyle name="Normal 2 3 3 5 2 5 2 4" xfId="44195" xr:uid="{BC91DB02-2951-4B0E-9513-934E0E5E8DCD}"/>
    <cellStyle name="Normal 2 3 3 5 2 5 3" xfId="12049" xr:uid="{5B4A394D-E860-4D6F-B5C7-94931000CE81}"/>
    <cellStyle name="Normal 2 3 3 5 2 5 3 2" xfId="30419" xr:uid="{4A6F7391-8E25-4E21-A82E-86304B4BFB52}"/>
    <cellStyle name="Normal 2 3 3 5 2 5 3 3" xfId="48787" xr:uid="{07507FD8-3061-4113-92A3-87E1F23BEA36}"/>
    <cellStyle name="Normal 2 3 3 5 2 5 4" xfId="21235" xr:uid="{77E44C74-F61E-4193-AAA1-3600FAB34BA9}"/>
    <cellStyle name="Normal 2 3 3 5 2 5 5" xfId="39603" xr:uid="{1E7EEB76-21CE-4D74-AEC3-7CAA2BB79CB3}"/>
    <cellStyle name="Normal 2 3 3 5 2 6" xfId="5161" xr:uid="{0A676B26-7BEA-4043-BD96-CCC6DCCE8687}"/>
    <cellStyle name="Normal 2 3 3 5 2 6 2" xfId="14345" xr:uid="{353DC941-1743-4D7F-9C0B-F20F1E6A1C98}"/>
    <cellStyle name="Normal 2 3 3 5 2 6 2 2" xfId="32715" xr:uid="{0AA056B2-5E7F-458A-A353-514A19292E2E}"/>
    <cellStyle name="Normal 2 3 3 5 2 6 2 3" xfId="51083" xr:uid="{2C976985-EB74-4742-92A0-911FAF3CEBA8}"/>
    <cellStyle name="Normal 2 3 3 5 2 6 3" xfId="23531" xr:uid="{35F1D53E-1A15-4C9E-9377-8239EBA4E699}"/>
    <cellStyle name="Normal 2 3 3 5 2 6 4" xfId="41899" xr:uid="{85773C31-A681-4166-924A-E009C5BE3078}"/>
    <cellStyle name="Normal 2 3 3 5 2 7" xfId="9753" xr:uid="{66FB4CCE-308C-422B-BCD2-40F9A563708A}"/>
    <cellStyle name="Normal 2 3 3 5 2 7 2" xfId="28123" xr:uid="{FEC2131C-421C-4153-8897-6DD4D360FC2F}"/>
    <cellStyle name="Normal 2 3 3 5 2 7 3" xfId="46491" xr:uid="{CF380B31-10EE-4349-A994-88C163CEED24}"/>
    <cellStyle name="Normal 2 3 3 5 2 8" xfId="18939" xr:uid="{1E9FB278-F0D2-4376-AE9B-74C3C68E15BF}"/>
    <cellStyle name="Normal 2 3 3 5 2 9" xfId="37307" xr:uid="{D9BFAD6B-B7C6-4BED-B3F2-F1981D43B29A}"/>
    <cellStyle name="Normal 2 3 3 5 3" xfId="856" xr:uid="{7C6E6595-5F80-4C33-B952-A79AB4B8CE1C}"/>
    <cellStyle name="Normal 2 3 3 5 3 2" xfId="3152" xr:uid="{7D0D9429-3833-4F50-B3DD-5C13204F8A35}"/>
    <cellStyle name="Normal 2 3 3 5 3 2 2" xfId="7744" xr:uid="{5451F20F-5AAA-42F8-AA1A-588B3A26A2BB}"/>
    <cellStyle name="Normal 2 3 3 5 3 2 2 2" xfId="16928" xr:uid="{749C47F0-EAC5-4147-90D7-BC37C91A365D}"/>
    <cellStyle name="Normal 2 3 3 5 3 2 2 2 2" xfId="35298" xr:uid="{DCB90D91-E6BE-4E20-A3D5-8E7245F56591}"/>
    <cellStyle name="Normal 2 3 3 5 3 2 2 2 3" xfId="53666" xr:uid="{5D54D10C-F126-44E5-A622-F7DF0E1888DF}"/>
    <cellStyle name="Normal 2 3 3 5 3 2 2 3" xfId="26114" xr:uid="{48447F2B-7031-491D-885C-7EEBE05D7673}"/>
    <cellStyle name="Normal 2 3 3 5 3 2 2 4" xfId="44482" xr:uid="{8921DBD0-45EF-4ED5-B36B-CEC26FCC7BA5}"/>
    <cellStyle name="Normal 2 3 3 5 3 2 3" xfId="12336" xr:uid="{E92E73AC-5260-41B9-9C61-8649AE49F220}"/>
    <cellStyle name="Normal 2 3 3 5 3 2 3 2" xfId="30706" xr:uid="{1DD10EA7-9A7F-4A07-9461-3B1CCC97666F}"/>
    <cellStyle name="Normal 2 3 3 5 3 2 3 3" xfId="49074" xr:uid="{0A1DEE44-65CA-4270-A32B-662F5E74BEB4}"/>
    <cellStyle name="Normal 2 3 3 5 3 2 4" xfId="21522" xr:uid="{D2C6C546-EB88-45DC-869C-A6904903F9BE}"/>
    <cellStyle name="Normal 2 3 3 5 3 2 5" xfId="39890" xr:uid="{0713F779-F85C-4392-82F1-719BF6DEC036}"/>
    <cellStyle name="Normal 2 3 3 5 3 3" xfId="5448" xr:uid="{1F704081-1E5B-4174-889B-FA8A286508F1}"/>
    <cellStyle name="Normal 2 3 3 5 3 3 2" xfId="14632" xr:uid="{3767CCB6-985D-46EC-9CA4-FD98C96FF750}"/>
    <cellStyle name="Normal 2 3 3 5 3 3 2 2" xfId="33002" xr:uid="{9E48DCF8-354A-4647-B333-E6190247F720}"/>
    <cellStyle name="Normal 2 3 3 5 3 3 2 3" xfId="51370" xr:uid="{3D42626E-4A1E-4B1F-90B3-C09C9B138DAA}"/>
    <cellStyle name="Normal 2 3 3 5 3 3 3" xfId="23818" xr:uid="{8A87B6FF-EB45-4619-BD20-11BF2AB83EC6}"/>
    <cellStyle name="Normal 2 3 3 5 3 3 4" xfId="42186" xr:uid="{1785E7A1-DAEC-4240-B3EA-C5F71DD947BC}"/>
    <cellStyle name="Normal 2 3 3 5 3 4" xfId="10040" xr:uid="{A4D57C53-BA9E-4BAF-9912-BA2814C3EF40}"/>
    <cellStyle name="Normal 2 3 3 5 3 4 2" xfId="28410" xr:uid="{D9E10586-CB47-4B59-8478-D371044FEFAC}"/>
    <cellStyle name="Normal 2 3 3 5 3 4 3" xfId="46778" xr:uid="{89E9DFE4-DF30-4595-ADEC-196B71E613C8}"/>
    <cellStyle name="Normal 2 3 3 5 3 5" xfId="19226" xr:uid="{933D245F-944C-463B-AA52-CD344E23F392}"/>
    <cellStyle name="Normal 2 3 3 5 3 6" xfId="37594" xr:uid="{14878B64-3FFF-4F4E-B0D3-F53CBD323628}"/>
    <cellStyle name="Normal 2 3 3 5 4" xfId="1430" xr:uid="{D75B1560-E64E-47A3-A1FF-83A14D8CAA3B}"/>
    <cellStyle name="Normal 2 3 3 5 4 2" xfId="3726" xr:uid="{D58D0796-ABBA-4C41-814C-5B91C8CBC99E}"/>
    <cellStyle name="Normal 2 3 3 5 4 2 2" xfId="8318" xr:uid="{BA434E7E-F842-4EC6-8F58-7CD340891977}"/>
    <cellStyle name="Normal 2 3 3 5 4 2 2 2" xfId="17502" xr:uid="{EE998F84-F7BD-4E23-A1AB-712FA9B40377}"/>
    <cellStyle name="Normal 2 3 3 5 4 2 2 2 2" xfId="35872" xr:uid="{2BD3D3C2-086E-4F85-AD2D-4F74D492EEF8}"/>
    <cellStyle name="Normal 2 3 3 5 4 2 2 2 3" xfId="54240" xr:uid="{420559E4-EF0F-4674-8FBB-FA2B4F3ACFF4}"/>
    <cellStyle name="Normal 2 3 3 5 4 2 2 3" xfId="26688" xr:uid="{7C59C272-4928-4872-8DCD-34DE58F6EB07}"/>
    <cellStyle name="Normal 2 3 3 5 4 2 2 4" xfId="45056" xr:uid="{E8E7E5E0-3F28-4E3D-B45E-07923D246F7D}"/>
    <cellStyle name="Normal 2 3 3 5 4 2 3" xfId="12910" xr:uid="{0A2E4B73-C794-4418-B395-E876C54C5BA8}"/>
    <cellStyle name="Normal 2 3 3 5 4 2 3 2" xfId="31280" xr:uid="{A2D34E49-E456-4D8A-91D2-FD79CFDBA4A7}"/>
    <cellStyle name="Normal 2 3 3 5 4 2 3 3" xfId="49648" xr:uid="{7178654B-BD9B-4520-809D-42374E19240A}"/>
    <cellStyle name="Normal 2 3 3 5 4 2 4" xfId="22096" xr:uid="{FCFEC896-DC09-401A-94C0-956C2C0E946A}"/>
    <cellStyle name="Normal 2 3 3 5 4 2 5" xfId="40464" xr:uid="{096FBD89-AA11-41E6-AAC2-A9DB7FC25E0E}"/>
    <cellStyle name="Normal 2 3 3 5 4 3" xfId="6022" xr:uid="{D735830F-ACAC-4C7E-ADAF-33BA6CD1027D}"/>
    <cellStyle name="Normal 2 3 3 5 4 3 2" xfId="15206" xr:uid="{518E759C-7C3A-44F0-ACEF-49DC14E0BF87}"/>
    <cellStyle name="Normal 2 3 3 5 4 3 2 2" xfId="33576" xr:uid="{7CD6D98F-2025-4AAB-88C5-0CBE1A0868CE}"/>
    <cellStyle name="Normal 2 3 3 5 4 3 2 3" xfId="51944" xr:uid="{50B945EE-5DE5-4041-9D16-5E3500FAA610}"/>
    <cellStyle name="Normal 2 3 3 5 4 3 3" xfId="24392" xr:uid="{865A6353-FBBC-4333-9E4F-8C4AAE6B89A5}"/>
    <cellStyle name="Normal 2 3 3 5 4 3 4" xfId="42760" xr:uid="{6F85B385-F212-46F1-8CEC-D6B1ECC4AD7F}"/>
    <cellStyle name="Normal 2 3 3 5 4 4" xfId="10614" xr:uid="{318DAB17-24EB-4181-AA81-E306E9FFCB7F}"/>
    <cellStyle name="Normal 2 3 3 5 4 4 2" xfId="28984" xr:uid="{B1026279-FC24-44F6-A4C1-A143C00641E6}"/>
    <cellStyle name="Normal 2 3 3 5 4 4 3" xfId="47352" xr:uid="{9BF44E56-C230-41FC-8D08-7D0190CDF1F3}"/>
    <cellStyle name="Normal 2 3 3 5 4 5" xfId="19800" xr:uid="{4B464296-7D87-4656-8F9D-BDDC929CB3A3}"/>
    <cellStyle name="Normal 2 3 3 5 4 6" xfId="38168" xr:uid="{D38C7796-D633-4347-A3A8-85B7CD96C284}"/>
    <cellStyle name="Normal 2 3 3 5 5" xfId="2004" xr:uid="{9D59BC60-9E4C-4340-9580-23529FF41EFF}"/>
    <cellStyle name="Normal 2 3 3 5 5 2" xfId="4300" xr:uid="{6BD433D6-DFD0-4E03-869A-436164FB0A91}"/>
    <cellStyle name="Normal 2 3 3 5 5 2 2" xfId="8892" xr:uid="{E8432263-9128-4252-AF0E-F026A123EFD4}"/>
    <cellStyle name="Normal 2 3 3 5 5 2 2 2" xfId="18076" xr:uid="{55C0FE39-BB34-4AC6-832F-7B395DC2B768}"/>
    <cellStyle name="Normal 2 3 3 5 5 2 2 2 2" xfId="36446" xr:uid="{2A42DF30-CC2F-4E7D-9165-5B83D94DB724}"/>
    <cellStyle name="Normal 2 3 3 5 5 2 2 2 3" xfId="54814" xr:uid="{409E5E6D-CB04-4054-B760-3986116F864A}"/>
    <cellStyle name="Normal 2 3 3 5 5 2 2 3" xfId="27262" xr:uid="{A909817E-5389-44E4-802E-47A4410021A2}"/>
    <cellStyle name="Normal 2 3 3 5 5 2 2 4" xfId="45630" xr:uid="{B8A12023-9206-4672-BF26-21D1A5ACE33A}"/>
    <cellStyle name="Normal 2 3 3 5 5 2 3" xfId="13484" xr:uid="{C3F4ECBE-C903-4679-B161-E51184345A9E}"/>
    <cellStyle name="Normal 2 3 3 5 5 2 3 2" xfId="31854" xr:uid="{0DF087BF-8506-4BEB-A463-84E89CBBC569}"/>
    <cellStyle name="Normal 2 3 3 5 5 2 3 3" xfId="50222" xr:uid="{10423B5F-DE82-42D8-82B0-5669F9BC2B85}"/>
    <cellStyle name="Normal 2 3 3 5 5 2 4" xfId="22670" xr:uid="{8C298F57-85BC-406F-AE4A-8149C923382B}"/>
    <cellStyle name="Normal 2 3 3 5 5 2 5" xfId="41038" xr:uid="{5EF0BD71-DD1D-47F0-8D4E-50D223678558}"/>
    <cellStyle name="Normal 2 3 3 5 5 3" xfId="6596" xr:uid="{F002A456-4A17-425A-B585-541D10E8CC52}"/>
    <cellStyle name="Normal 2 3 3 5 5 3 2" xfId="15780" xr:uid="{412ED60D-1297-4E8F-9053-9ED0C01F5896}"/>
    <cellStyle name="Normal 2 3 3 5 5 3 2 2" xfId="34150" xr:uid="{A9A4D3C6-32AA-4545-B64B-BA3E6DC73698}"/>
    <cellStyle name="Normal 2 3 3 5 5 3 2 3" xfId="52518" xr:uid="{B0804AB1-C1FF-46E5-ABEE-1E15EC0591F7}"/>
    <cellStyle name="Normal 2 3 3 5 5 3 3" xfId="24966" xr:uid="{F4D8411B-C1AC-4FA8-9B1D-0DFF90AE4092}"/>
    <cellStyle name="Normal 2 3 3 5 5 3 4" xfId="43334" xr:uid="{B9E383B9-3D6B-4C71-B941-5ECE3AFD9621}"/>
    <cellStyle name="Normal 2 3 3 5 5 4" xfId="11188" xr:uid="{0900E0E4-F61F-4FC0-8844-0DEFC0733672}"/>
    <cellStyle name="Normal 2 3 3 5 5 4 2" xfId="29558" xr:uid="{1A2973A0-E1E2-407F-827A-9F29B95DC03C}"/>
    <cellStyle name="Normal 2 3 3 5 5 4 3" xfId="47926" xr:uid="{4FF3CA9D-A9B7-416A-B4F5-0B7FEEB1FB80}"/>
    <cellStyle name="Normal 2 3 3 5 5 5" xfId="20374" xr:uid="{9FBE2A82-6B8A-4ED2-9CBC-06D06FD19433}"/>
    <cellStyle name="Normal 2 3 3 5 5 6" xfId="38742" xr:uid="{903D0DCD-98E4-4B35-B9A7-7C087DD8CE81}"/>
    <cellStyle name="Normal 2 3 3 5 6" xfId="2578" xr:uid="{17041D96-EB0A-4135-A581-90CE08B4F917}"/>
    <cellStyle name="Normal 2 3 3 5 6 2" xfId="7170" xr:uid="{67297922-CA4C-4A02-9767-2197B6F44943}"/>
    <cellStyle name="Normal 2 3 3 5 6 2 2" xfId="16354" xr:uid="{C985B676-EDF6-4CBB-B94A-9FF9AD79939F}"/>
    <cellStyle name="Normal 2 3 3 5 6 2 2 2" xfId="34724" xr:uid="{57E89C78-776E-4592-AEBD-AFED0DFEC5D4}"/>
    <cellStyle name="Normal 2 3 3 5 6 2 2 3" xfId="53092" xr:uid="{8A566634-4D91-46BE-A049-237F8A67A125}"/>
    <cellStyle name="Normal 2 3 3 5 6 2 3" xfId="25540" xr:uid="{236659A5-2B28-4943-91A0-0DAED1DA9DAE}"/>
    <cellStyle name="Normal 2 3 3 5 6 2 4" xfId="43908" xr:uid="{D8FA820B-CDEC-4CD7-9D64-1488244B42A3}"/>
    <cellStyle name="Normal 2 3 3 5 6 3" xfId="11762" xr:uid="{7E6DDD0A-8BFC-4090-B59F-56C274B54315}"/>
    <cellStyle name="Normal 2 3 3 5 6 3 2" xfId="30132" xr:uid="{EA1EB2B5-C76F-45E1-B365-BE300DBD486D}"/>
    <cellStyle name="Normal 2 3 3 5 6 3 3" xfId="48500" xr:uid="{8936DFF7-2015-472A-B0A6-C12390AAFBFC}"/>
    <cellStyle name="Normal 2 3 3 5 6 4" xfId="20948" xr:uid="{FFF20F60-FDAB-4E57-802F-08E0FE747205}"/>
    <cellStyle name="Normal 2 3 3 5 6 5" xfId="39316" xr:uid="{A1B86979-6F59-413E-9DBA-BE7F970AD41A}"/>
    <cellStyle name="Normal 2 3 3 5 7" xfId="4874" xr:uid="{860964BD-F039-440B-84F0-70D4099835B3}"/>
    <cellStyle name="Normal 2 3 3 5 7 2" xfId="14058" xr:uid="{223760DD-3BD9-4E16-8E95-61ACFCE57B66}"/>
    <cellStyle name="Normal 2 3 3 5 7 2 2" xfId="32428" xr:uid="{F14A8E56-1830-4C39-8439-94BE63592186}"/>
    <cellStyle name="Normal 2 3 3 5 7 2 3" xfId="50796" xr:uid="{93AF934E-296D-45B0-A3CA-B26189C5E4F4}"/>
    <cellStyle name="Normal 2 3 3 5 7 3" xfId="23244" xr:uid="{E661FF57-3945-4944-A754-ED9A26E94D27}"/>
    <cellStyle name="Normal 2 3 3 5 7 4" xfId="41612" xr:uid="{BFB6A3F2-7454-4535-8EEC-590B0B85B33A}"/>
    <cellStyle name="Normal 2 3 3 5 8" xfId="9466" xr:uid="{B6F991D0-8E3D-497C-9AB7-F25F476033CF}"/>
    <cellStyle name="Normal 2 3 3 5 8 2" xfId="27836" xr:uid="{1C685277-4982-4350-BB21-D88B68A44CEF}"/>
    <cellStyle name="Normal 2 3 3 5 8 3" xfId="46204" xr:uid="{0E2EDAE0-6CBC-48F4-B2AA-681F9BFD23F7}"/>
    <cellStyle name="Normal 2 3 3 5 9" xfId="18652" xr:uid="{571208E9-7E07-401B-8661-7A8B18CAE023}"/>
    <cellStyle name="Normal 2 3 3 6" xfId="429" xr:uid="{434A6A52-8811-4770-B1E0-F7A636BCA050}"/>
    <cellStyle name="Normal 2 3 3 6 2" xfId="1003" xr:uid="{010C445C-8D1C-4918-92B7-085170970566}"/>
    <cellStyle name="Normal 2 3 3 6 2 2" xfId="3299" xr:uid="{78F17B10-2F22-4527-84A8-6C999C9DD9C1}"/>
    <cellStyle name="Normal 2 3 3 6 2 2 2" xfId="7891" xr:uid="{811E3DF3-BC8F-449B-BD9E-060DAC793E23}"/>
    <cellStyle name="Normal 2 3 3 6 2 2 2 2" xfId="17075" xr:uid="{3325EC0A-17EB-4515-9359-61E1028F7AA3}"/>
    <cellStyle name="Normal 2 3 3 6 2 2 2 2 2" xfId="35445" xr:uid="{EACA885D-C5A1-4FF5-8F89-FA58A626783A}"/>
    <cellStyle name="Normal 2 3 3 6 2 2 2 2 3" xfId="53813" xr:uid="{FE86C36B-F95B-484C-83C0-F372778BA2B8}"/>
    <cellStyle name="Normal 2 3 3 6 2 2 2 3" xfId="26261" xr:uid="{7BB81CAC-2F91-4FBF-986F-08ADE58D2F97}"/>
    <cellStyle name="Normal 2 3 3 6 2 2 2 4" xfId="44629" xr:uid="{B78C0DFA-C593-49BA-B1FB-5C79CDB55EAD}"/>
    <cellStyle name="Normal 2 3 3 6 2 2 3" xfId="12483" xr:uid="{48278B71-490B-4F5D-8F3F-0164272C781D}"/>
    <cellStyle name="Normal 2 3 3 6 2 2 3 2" xfId="30853" xr:uid="{D1FDC6A0-D700-4717-AF2B-013119089BC4}"/>
    <cellStyle name="Normal 2 3 3 6 2 2 3 3" xfId="49221" xr:uid="{6C75F30D-31A4-40F0-8B1D-36F6FC6696D7}"/>
    <cellStyle name="Normal 2 3 3 6 2 2 4" xfId="21669" xr:uid="{AE0F65E0-EBAA-4EB0-AFD5-EAF9B7B5F9D6}"/>
    <cellStyle name="Normal 2 3 3 6 2 2 5" xfId="40037" xr:uid="{C8254135-9D07-4355-B466-C4ED434524C5}"/>
    <cellStyle name="Normal 2 3 3 6 2 3" xfId="5595" xr:uid="{8A0340BF-3F6D-42B4-85F6-C0F823C398D6}"/>
    <cellStyle name="Normal 2 3 3 6 2 3 2" xfId="14779" xr:uid="{A3EB1C3C-0507-40EA-BCE0-768747673B87}"/>
    <cellStyle name="Normal 2 3 3 6 2 3 2 2" xfId="33149" xr:uid="{92FFEF37-2BD5-43D1-92EF-1C83A72581DC}"/>
    <cellStyle name="Normal 2 3 3 6 2 3 2 3" xfId="51517" xr:uid="{D86C1708-34B5-406C-A5D0-F0E25CC809A0}"/>
    <cellStyle name="Normal 2 3 3 6 2 3 3" xfId="23965" xr:uid="{DF991D04-9993-4122-9A3D-63C7A1BF963D}"/>
    <cellStyle name="Normal 2 3 3 6 2 3 4" xfId="42333" xr:uid="{4A481438-D917-4909-985C-08A3BD66E940}"/>
    <cellStyle name="Normal 2 3 3 6 2 4" xfId="10187" xr:uid="{5D511452-A7D7-4AE2-92A5-85F0B9B7400C}"/>
    <cellStyle name="Normal 2 3 3 6 2 4 2" xfId="28557" xr:uid="{B6436944-9105-491E-AD17-D5D8FE1F2F10}"/>
    <cellStyle name="Normal 2 3 3 6 2 4 3" xfId="46925" xr:uid="{65F97721-1ACC-41A3-AF61-75F586950ADE}"/>
    <cellStyle name="Normal 2 3 3 6 2 5" xfId="19373" xr:uid="{A174E76F-8CA7-44C5-ABFE-7E080A5D3560}"/>
    <cellStyle name="Normal 2 3 3 6 2 6" xfId="37741" xr:uid="{6A873EB1-B7C3-49F0-955B-DF5FAC53EB39}"/>
    <cellStyle name="Normal 2 3 3 6 3" xfId="1577" xr:uid="{E4E3C16C-92A7-450A-902F-D75832A5A7AE}"/>
    <cellStyle name="Normal 2 3 3 6 3 2" xfId="3873" xr:uid="{19B70AB3-8A31-433C-BBD0-59113473D7B9}"/>
    <cellStyle name="Normal 2 3 3 6 3 2 2" xfId="8465" xr:uid="{6D222F5B-E39F-47AA-8501-76AB1F5110E9}"/>
    <cellStyle name="Normal 2 3 3 6 3 2 2 2" xfId="17649" xr:uid="{83592FF1-308A-4141-BBA0-B32A02FE2302}"/>
    <cellStyle name="Normal 2 3 3 6 3 2 2 2 2" xfId="36019" xr:uid="{B6C764F3-F38E-423B-870A-F5C2B20D4A9C}"/>
    <cellStyle name="Normal 2 3 3 6 3 2 2 2 3" xfId="54387" xr:uid="{DBA9BA70-C87C-4B8A-9A6E-04B97BCD82EA}"/>
    <cellStyle name="Normal 2 3 3 6 3 2 2 3" xfId="26835" xr:uid="{EB6B55F6-8D7B-4DAC-BA08-49D75F08F78A}"/>
    <cellStyle name="Normal 2 3 3 6 3 2 2 4" xfId="45203" xr:uid="{10336943-903C-4F55-B7B0-3BF9DF1C1CA8}"/>
    <cellStyle name="Normal 2 3 3 6 3 2 3" xfId="13057" xr:uid="{F9B2A264-4026-4B2D-899C-CF788629DE84}"/>
    <cellStyle name="Normal 2 3 3 6 3 2 3 2" xfId="31427" xr:uid="{AA9F0A01-0C73-410E-9030-79C8DFA1E168}"/>
    <cellStyle name="Normal 2 3 3 6 3 2 3 3" xfId="49795" xr:uid="{FB062D0E-F354-4021-B526-38E4957B252B}"/>
    <cellStyle name="Normal 2 3 3 6 3 2 4" xfId="22243" xr:uid="{18F4A218-6244-4B17-965D-4C134B5CBB28}"/>
    <cellStyle name="Normal 2 3 3 6 3 2 5" xfId="40611" xr:uid="{F2EBF28E-3B77-4FC5-AD28-F3F8BF856A03}"/>
    <cellStyle name="Normal 2 3 3 6 3 3" xfId="6169" xr:uid="{E7A597AE-DFB1-4B26-9B57-00F9EAB3B835}"/>
    <cellStyle name="Normal 2 3 3 6 3 3 2" xfId="15353" xr:uid="{05EF577A-B67A-46C1-B189-1D1800128E52}"/>
    <cellStyle name="Normal 2 3 3 6 3 3 2 2" xfId="33723" xr:uid="{0845F27D-EFEA-4920-BEE4-818A8D456102}"/>
    <cellStyle name="Normal 2 3 3 6 3 3 2 3" xfId="52091" xr:uid="{C1C7E3F6-A6D6-400B-A4BE-FD46DA2867A5}"/>
    <cellStyle name="Normal 2 3 3 6 3 3 3" xfId="24539" xr:uid="{F4CBB66E-5FBC-4FBA-8008-20FFC7C9A346}"/>
    <cellStyle name="Normal 2 3 3 6 3 3 4" xfId="42907" xr:uid="{0C2E9F6B-5631-4868-A2F3-A60FBB4DAEE4}"/>
    <cellStyle name="Normal 2 3 3 6 3 4" xfId="10761" xr:uid="{3DACED15-744A-41F0-9515-F6484ABBF326}"/>
    <cellStyle name="Normal 2 3 3 6 3 4 2" xfId="29131" xr:uid="{F910EC4A-023B-457F-A597-2A63CD08A2EC}"/>
    <cellStyle name="Normal 2 3 3 6 3 4 3" xfId="47499" xr:uid="{61606A3E-4919-4235-8482-B575DEBF48BE}"/>
    <cellStyle name="Normal 2 3 3 6 3 5" xfId="19947" xr:uid="{AA7E84E9-678F-49C6-89F0-1BE2DF8776DF}"/>
    <cellStyle name="Normal 2 3 3 6 3 6" xfId="38315" xr:uid="{B6343871-1137-46DF-95D4-5BC912E23680}"/>
    <cellStyle name="Normal 2 3 3 6 4" xfId="2151" xr:uid="{153BF338-74C3-4388-BE01-5CBA7D02EBCC}"/>
    <cellStyle name="Normal 2 3 3 6 4 2" xfId="4447" xr:uid="{AB4FD797-A173-4D8C-8697-81480A174876}"/>
    <cellStyle name="Normal 2 3 3 6 4 2 2" xfId="9039" xr:uid="{2553CFE5-B412-4E03-88EA-4B59B014E503}"/>
    <cellStyle name="Normal 2 3 3 6 4 2 2 2" xfId="18223" xr:uid="{B062F4D3-D31E-41BA-86E5-F1E9B8AA0F5E}"/>
    <cellStyle name="Normal 2 3 3 6 4 2 2 2 2" xfId="36593" xr:uid="{570F9407-455B-4BCA-9E45-39564D8AFD82}"/>
    <cellStyle name="Normal 2 3 3 6 4 2 2 2 3" xfId="54961" xr:uid="{0CEB2110-3DF3-4526-9E28-0DD92A59F2E9}"/>
    <cellStyle name="Normal 2 3 3 6 4 2 2 3" xfId="27409" xr:uid="{3AE00FCE-56A6-4643-BA07-26D45A9E48EB}"/>
    <cellStyle name="Normal 2 3 3 6 4 2 2 4" xfId="45777" xr:uid="{49A1013E-3DEB-48B3-9017-79C874450891}"/>
    <cellStyle name="Normal 2 3 3 6 4 2 3" xfId="13631" xr:uid="{7EBC2058-2118-4BCD-B336-AB74174BCD5F}"/>
    <cellStyle name="Normal 2 3 3 6 4 2 3 2" xfId="32001" xr:uid="{DE625F85-5E1D-4D02-8C2C-8E9B55046780}"/>
    <cellStyle name="Normal 2 3 3 6 4 2 3 3" xfId="50369" xr:uid="{813119E8-73D9-4375-8E28-3243ADCCBFBE}"/>
    <cellStyle name="Normal 2 3 3 6 4 2 4" xfId="22817" xr:uid="{4AA430B1-58D2-48BA-88BF-00B01B72413E}"/>
    <cellStyle name="Normal 2 3 3 6 4 2 5" xfId="41185" xr:uid="{10C90EC1-6156-4F89-A966-47F540A88555}"/>
    <cellStyle name="Normal 2 3 3 6 4 3" xfId="6743" xr:uid="{83623A6E-49D9-4E0C-A1EE-51C86DDA37BA}"/>
    <cellStyle name="Normal 2 3 3 6 4 3 2" xfId="15927" xr:uid="{CE2C20A2-807A-4055-9813-A034CFCC0BFA}"/>
    <cellStyle name="Normal 2 3 3 6 4 3 2 2" xfId="34297" xr:uid="{172C64AE-539E-4519-84FF-A0D61B153F2B}"/>
    <cellStyle name="Normal 2 3 3 6 4 3 2 3" xfId="52665" xr:uid="{D0E8C6E1-2BE0-46C4-831B-1A5FAFBE9318}"/>
    <cellStyle name="Normal 2 3 3 6 4 3 3" xfId="25113" xr:uid="{D58E1152-028A-4EDE-9BAB-232078E06AF2}"/>
    <cellStyle name="Normal 2 3 3 6 4 3 4" xfId="43481" xr:uid="{0400B33F-A515-4ABF-ABB8-319F31A9EAE7}"/>
    <cellStyle name="Normal 2 3 3 6 4 4" xfId="11335" xr:uid="{8B93BE7D-670A-4D8E-8E37-535242B19C1A}"/>
    <cellStyle name="Normal 2 3 3 6 4 4 2" xfId="29705" xr:uid="{E7CA3D59-8C0B-417E-8C4C-E2709E1955A8}"/>
    <cellStyle name="Normal 2 3 3 6 4 4 3" xfId="48073" xr:uid="{5BB34D5E-D462-481A-89DD-EDBB901C1D2F}"/>
    <cellStyle name="Normal 2 3 3 6 4 5" xfId="20521" xr:uid="{57648FC9-6FA5-42DB-A227-D6C9AA8CD2CF}"/>
    <cellStyle name="Normal 2 3 3 6 4 6" xfId="38889" xr:uid="{6D8EC23F-A4B3-4AFD-ADCC-B7077981F393}"/>
    <cellStyle name="Normal 2 3 3 6 5" xfId="2725" xr:uid="{2F6309B1-E3EE-40DC-B0D7-67DCD97BF412}"/>
    <cellStyle name="Normal 2 3 3 6 5 2" xfId="7317" xr:uid="{1D2E3CFA-F293-45FF-A1D6-71460480D8CC}"/>
    <cellStyle name="Normal 2 3 3 6 5 2 2" xfId="16501" xr:uid="{6297C208-03BE-41A3-A850-83032C8FEF3C}"/>
    <cellStyle name="Normal 2 3 3 6 5 2 2 2" xfId="34871" xr:uid="{9480BCBD-27A5-445B-B14D-157C2C02E109}"/>
    <cellStyle name="Normal 2 3 3 6 5 2 2 3" xfId="53239" xr:uid="{609ACF7C-7986-4122-BA76-3D41D5C63E35}"/>
    <cellStyle name="Normal 2 3 3 6 5 2 3" xfId="25687" xr:uid="{6255DFB5-5184-4394-AED2-D81D2A3F78A2}"/>
    <cellStyle name="Normal 2 3 3 6 5 2 4" xfId="44055" xr:uid="{DAE5B37E-92A0-4757-B174-3BA09EE0419E}"/>
    <cellStyle name="Normal 2 3 3 6 5 3" xfId="11909" xr:uid="{482A0CE8-1DA5-412B-960F-8E6BB0655BAD}"/>
    <cellStyle name="Normal 2 3 3 6 5 3 2" xfId="30279" xr:uid="{630C8180-E2EE-4A0E-9F19-374175BEC6F1}"/>
    <cellStyle name="Normal 2 3 3 6 5 3 3" xfId="48647" xr:uid="{69250A92-35B1-4965-8A38-C107E1502E27}"/>
    <cellStyle name="Normal 2 3 3 6 5 4" xfId="21095" xr:uid="{F2BAE3A9-B6D2-4FA8-8363-EA1EBA3ED749}"/>
    <cellStyle name="Normal 2 3 3 6 5 5" xfId="39463" xr:uid="{F6BEB3F1-E139-4332-8B5E-8C1212781F33}"/>
    <cellStyle name="Normal 2 3 3 6 6" xfId="5021" xr:uid="{C9430E8A-EC65-4B17-8B43-0F3296459B3E}"/>
    <cellStyle name="Normal 2 3 3 6 6 2" xfId="14205" xr:uid="{D8CD7608-EFAA-4CB1-BC30-CE98EBDEC188}"/>
    <cellStyle name="Normal 2 3 3 6 6 2 2" xfId="32575" xr:uid="{5A19FB9E-A865-444F-AE2C-7B3E61A79B2B}"/>
    <cellStyle name="Normal 2 3 3 6 6 2 3" xfId="50943" xr:uid="{1B9AA5E3-AC51-4D4C-9462-D6796C2C93EF}"/>
    <cellStyle name="Normal 2 3 3 6 6 3" xfId="23391" xr:uid="{2BA98F7C-D90A-4A91-B32B-86C0EE962FCD}"/>
    <cellStyle name="Normal 2 3 3 6 6 4" xfId="41759" xr:uid="{39D7C150-720B-417A-A2BF-09D082DBE59E}"/>
    <cellStyle name="Normal 2 3 3 6 7" xfId="9613" xr:uid="{9050F264-4C54-404A-B200-2CF1BE3699F1}"/>
    <cellStyle name="Normal 2 3 3 6 7 2" xfId="27983" xr:uid="{C0BD95B0-C768-4AD1-B43A-161E520C35B5}"/>
    <cellStyle name="Normal 2 3 3 6 7 3" xfId="46351" xr:uid="{93101B14-7952-4652-8BA9-E4C8458B18FB}"/>
    <cellStyle name="Normal 2 3 3 6 8" xfId="18799" xr:uid="{95C63183-85A4-4354-A053-B9708EEE160D}"/>
    <cellStyle name="Normal 2 3 3 6 9" xfId="37167" xr:uid="{22470964-EE66-4F6E-887F-33A0473A96D0}"/>
    <cellStyle name="Normal 2 3 3 7" xfId="716" xr:uid="{0D764D82-80F3-48B1-865B-17E856B7966A}"/>
    <cellStyle name="Normal 2 3 3 7 2" xfId="3012" xr:uid="{20DB9C37-3407-4720-A487-C36C56E20429}"/>
    <cellStyle name="Normal 2 3 3 7 2 2" xfId="7604" xr:uid="{C374F648-C383-4A46-8FA6-851A9B5F8AB3}"/>
    <cellStyle name="Normal 2 3 3 7 2 2 2" xfId="16788" xr:uid="{0082244F-1448-4DD3-9FFE-521072191152}"/>
    <cellStyle name="Normal 2 3 3 7 2 2 2 2" xfId="35158" xr:uid="{A27C644F-2921-46C0-98A9-DB9E648647AF}"/>
    <cellStyle name="Normal 2 3 3 7 2 2 2 3" xfId="53526" xr:uid="{3A7458FD-1AB5-4C98-90D1-0FEC2258FD72}"/>
    <cellStyle name="Normal 2 3 3 7 2 2 3" xfId="25974" xr:uid="{D062CE16-CCF9-4CE2-BE35-C6150C2F20F8}"/>
    <cellStyle name="Normal 2 3 3 7 2 2 4" xfId="44342" xr:uid="{8E3ACA4B-B333-476F-9F69-A8E0CC4C9A4F}"/>
    <cellStyle name="Normal 2 3 3 7 2 3" xfId="12196" xr:uid="{2BF1FF52-E2FC-46A9-BD3E-067CF9167529}"/>
    <cellStyle name="Normal 2 3 3 7 2 3 2" xfId="30566" xr:uid="{4E73B322-FFEC-49D2-9A0B-764FDB73EB47}"/>
    <cellStyle name="Normal 2 3 3 7 2 3 3" xfId="48934" xr:uid="{140BAEED-97BF-48CB-912E-5C554A793CCD}"/>
    <cellStyle name="Normal 2 3 3 7 2 4" xfId="21382" xr:uid="{48413CEC-9E97-4D6A-A10F-0A746348A082}"/>
    <cellStyle name="Normal 2 3 3 7 2 5" xfId="39750" xr:uid="{8901F5D3-86F9-45FE-8A9D-1BADCF3EAF55}"/>
    <cellStyle name="Normal 2 3 3 7 3" xfId="5308" xr:uid="{96FE522E-8BDB-4649-B97B-B9881C064B73}"/>
    <cellStyle name="Normal 2 3 3 7 3 2" xfId="14492" xr:uid="{45321A87-8627-44D1-A6D3-9D2606FA5D13}"/>
    <cellStyle name="Normal 2 3 3 7 3 2 2" xfId="32862" xr:uid="{83776EA3-923D-421A-BA2C-1E73D0FFFE2D}"/>
    <cellStyle name="Normal 2 3 3 7 3 2 3" xfId="51230" xr:uid="{5A7A4B83-D600-4D02-804A-DC2E9E1855C7}"/>
    <cellStyle name="Normal 2 3 3 7 3 3" xfId="23678" xr:uid="{2073B070-6B15-42E1-9C1E-7A04229849A9}"/>
    <cellStyle name="Normal 2 3 3 7 3 4" xfId="42046" xr:uid="{ADE13BFD-4A87-4D1B-8A1B-0994A04B11E6}"/>
    <cellStyle name="Normal 2 3 3 7 4" xfId="9900" xr:uid="{AA248A7E-A4D0-4770-9722-3593EB926674}"/>
    <cellStyle name="Normal 2 3 3 7 4 2" xfId="28270" xr:uid="{158906DD-D1B8-4CE7-8731-CD537536C588}"/>
    <cellStyle name="Normal 2 3 3 7 4 3" xfId="46638" xr:uid="{76FC4955-4936-468D-B3A8-5D30F8BCA68E}"/>
    <cellStyle name="Normal 2 3 3 7 5" xfId="19086" xr:uid="{7D7FF50F-42CD-4B12-A813-EC2B710FF6DD}"/>
    <cellStyle name="Normal 2 3 3 7 6" xfId="37454" xr:uid="{36B2AC3E-AB50-4C89-97F8-193C6BC6E3C8}"/>
    <cellStyle name="Normal 2 3 3 8" xfId="1290" xr:uid="{F6EEAFAB-526C-4BAF-83BE-C91BFE257431}"/>
    <cellStyle name="Normal 2 3 3 8 2" xfId="3586" xr:uid="{D6B2F32E-4242-4019-A82C-500945AF0B42}"/>
    <cellStyle name="Normal 2 3 3 8 2 2" xfId="8178" xr:uid="{D341828C-1C0E-461C-867D-48C90FE2D6E7}"/>
    <cellStyle name="Normal 2 3 3 8 2 2 2" xfId="17362" xr:uid="{59588BC7-4B2C-4F49-9BC6-E0555878CD9F}"/>
    <cellStyle name="Normal 2 3 3 8 2 2 2 2" xfId="35732" xr:uid="{7F5466EE-31C9-41BB-9C64-BDB2228FF65A}"/>
    <cellStyle name="Normal 2 3 3 8 2 2 2 3" xfId="54100" xr:uid="{A5087360-D65A-47E3-93FC-03584DE7DFE6}"/>
    <cellStyle name="Normal 2 3 3 8 2 2 3" xfId="26548" xr:uid="{9BFCCBA6-FAE8-4C4F-B4FE-A76CAAE4BBE5}"/>
    <cellStyle name="Normal 2 3 3 8 2 2 4" xfId="44916" xr:uid="{3E6A660B-40E5-4B28-A71E-9585EFF4CCF1}"/>
    <cellStyle name="Normal 2 3 3 8 2 3" xfId="12770" xr:uid="{01E28B75-6853-4CD1-B05C-90A916B9F284}"/>
    <cellStyle name="Normal 2 3 3 8 2 3 2" xfId="31140" xr:uid="{42098303-D497-413D-A745-5B364EB4E05F}"/>
    <cellStyle name="Normal 2 3 3 8 2 3 3" xfId="49508" xr:uid="{50E48F23-5041-4D2A-A46E-8108D8621D0E}"/>
    <cellStyle name="Normal 2 3 3 8 2 4" xfId="21956" xr:uid="{58409BA1-89C7-4098-9ADD-1C597D06698E}"/>
    <cellStyle name="Normal 2 3 3 8 2 5" xfId="40324" xr:uid="{E9F59B3B-74C8-4AAF-B218-EE0BA8011FA1}"/>
    <cellStyle name="Normal 2 3 3 8 3" xfId="5882" xr:uid="{E5B196CC-F62D-4ED1-8930-F99A12F27244}"/>
    <cellStyle name="Normal 2 3 3 8 3 2" xfId="15066" xr:uid="{7AB8DD49-3ABF-4760-9F85-DEAC135B3662}"/>
    <cellStyle name="Normal 2 3 3 8 3 2 2" xfId="33436" xr:uid="{5DE4D069-90A1-4E6B-9EEF-65184B727BCF}"/>
    <cellStyle name="Normal 2 3 3 8 3 2 3" xfId="51804" xr:uid="{0325DC9D-D55F-4A5E-AB41-7F2200C7E4C0}"/>
    <cellStyle name="Normal 2 3 3 8 3 3" xfId="24252" xr:uid="{E21C4E10-4A33-4426-A4F7-6D119E779C76}"/>
    <cellStyle name="Normal 2 3 3 8 3 4" xfId="42620" xr:uid="{2814D6C1-8EB9-4705-B166-0A109820ABF8}"/>
    <cellStyle name="Normal 2 3 3 8 4" xfId="10474" xr:uid="{1D69A59F-D1E3-4684-BFE0-6F4B991126C9}"/>
    <cellStyle name="Normal 2 3 3 8 4 2" xfId="28844" xr:uid="{715C446D-7015-4E3D-BC5F-94917FFE9D61}"/>
    <cellStyle name="Normal 2 3 3 8 4 3" xfId="47212" xr:uid="{A11CE910-3D8E-46DD-A835-113E0A24ADF6}"/>
    <cellStyle name="Normal 2 3 3 8 5" xfId="19660" xr:uid="{949FB9EC-6AEC-4E69-B3F7-5A235E4C7808}"/>
    <cellStyle name="Normal 2 3 3 8 6" xfId="38028" xr:uid="{3A7E3591-2F41-4DB8-9E29-4ABCBF72C968}"/>
    <cellStyle name="Normal 2 3 3 9" xfId="1864" xr:uid="{1250AE46-A192-4CF8-8352-6909A4797BE2}"/>
    <cellStyle name="Normal 2 3 3 9 2" xfId="4160" xr:uid="{9754CB9E-1BCD-481D-B834-BD94E0004695}"/>
    <cellStyle name="Normal 2 3 3 9 2 2" xfId="8752" xr:uid="{6E3CFBD1-9016-4B7F-B687-22227A8A1287}"/>
    <cellStyle name="Normal 2 3 3 9 2 2 2" xfId="17936" xr:uid="{138CAC51-20EC-4D41-AF09-3D6F11D9B0DC}"/>
    <cellStyle name="Normal 2 3 3 9 2 2 2 2" xfId="36306" xr:uid="{1BC838BF-FA69-45BF-8A98-A267A84AE024}"/>
    <cellStyle name="Normal 2 3 3 9 2 2 2 3" xfId="54674" xr:uid="{FDC30B41-0537-4658-9347-36E88915142F}"/>
    <cellStyle name="Normal 2 3 3 9 2 2 3" xfId="27122" xr:uid="{7E1E0EF1-B742-46AD-95C5-E555F19D454E}"/>
    <cellStyle name="Normal 2 3 3 9 2 2 4" xfId="45490" xr:uid="{69E7038C-57EA-4B25-B46E-52705BBDA91D}"/>
    <cellStyle name="Normal 2 3 3 9 2 3" xfId="13344" xr:uid="{1FA73DA1-D887-4E6D-B0A9-3DFED238C861}"/>
    <cellStyle name="Normal 2 3 3 9 2 3 2" xfId="31714" xr:uid="{FF78A3AE-C4DF-47C1-ABE6-A361F0B19749}"/>
    <cellStyle name="Normal 2 3 3 9 2 3 3" xfId="50082" xr:uid="{7D11B193-BA50-4551-B694-8F3BB3010C8B}"/>
    <cellStyle name="Normal 2 3 3 9 2 4" xfId="22530" xr:uid="{9EE50590-916B-46CE-852E-1F802E3DEEA2}"/>
    <cellStyle name="Normal 2 3 3 9 2 5" xfId="40898" xr:uid="{86567A27-B721-4DD6-ABEE-226272BE989F}"/>
    <cellStyle name="Normal 2 3 3 9 3" xfId="6456" xr:uid="{75D8E3B7-04A2-4077-89DF-94DEB9BECE32}"/>
    <cellStyle name="Normal 2 3 3 9 3 2" xfId="15640" xr:uid="{442CE744-2AFC-4EA0-933F-B842F80646D0}"/>
    <cellStyle name="Normal 2 3 3 9 3 2 2" xfId="34010" xr:uid="{048803B3-8929-45E1-853D-629861E62BD1}"/>
    <cellStyle name="Normal 2 3 3 9 3 2 3" xfId="52378" xr:uid="{589F7FD4-8065-45E4-A494-7E66F098E0FA}"/>
    <cellStyle name="Normal 2 3 3 9 3 3" xfId="24826" xr:uid="{1E7AEE26-CEED-4D15-8770-016812A6DF19}"/>
    <cellStyle name="Normal 2 3 3 9 3 4" xfId="43194" xr:uid="{92BF5983-173A-4D2C-B3E2-57AF98F7771B}"/>
    <cellStyle name="Normal 2 3 3 9 4" xfId="11048" xr:uid="{1659EE62-2788-440E-8FB0-46A9237A2099}"/>
    <cellStyle name="Normal 2 3 3 9 4 2" xfId="29418" xr:uid="{F8F7DB84-CC8B-4B5B-8BBA-A1F19D65B6F8}"/>
    <cellStyle name="Normal 2 3 3 9 4 3" xfId="47786" xr:uid="{DED76DDC-8EDF-4021-93C3-FDF108FA4E13}"/>
    <cellStyle name="Normal 2 3 3 9 5" xfId="20234" xr:uid="{8FDD285B-F135-418B-98D8-93C371B2F33A}"/>
    <cellStyle name="Normal 2 3 3 9 6" xfId="38602" xr:uid="{F5CB3AA3-FD17-4596-9EF1-72A1CD7A51BD}"/>
    <cellStyle name="Normal 2 3 4" xfId="55" xr:uid="{0E631001-C6E0-472D-8D35-A652174F16A6}"/>
    <cellStyle name="Normal 2 3 4 10" xfId="4754" xr:uid="{B33F74CB-4777-42CC-BEB4-B0E373AD7584}"/>
    <cellStyle name="Normal 2 3 4 10 2" xfId="13938" xr:uid="{D0323F35-782F-44FD-8BF7-637E409FE490}"/>
    <cellStyle name="Normal 2 3 4 10 2 2" xfId="32308" xr:uid="{2D3C25F1-0570-4E07-BD39-B38734256D2F}"/>
    <cellStyle name="Normal 2 3 4 10 2 3" xfId="50676" xr:uid="{846176B3-AB35-4B6E-9D06-AAAF9D14449B}"/>
    <cellStyle name="Normal 2 3 4 10 3" xfId="23124" xr:uid="{BAF55D14-30BD-426E-A6CF-0F7AC9FCC6B4}"/>
    <cellStyle name="Normal 2 3 4 10 4" xfId="41492" xr:uid="{A61912E4-3861-4ED4-ABD0-1A2DB7FCF2BA}"/>
    <cellStyle name="Normal 2 3 4 11" xfId="9346" xr:uid="{4FC61D62-47EB-41E9-BE4E-AA47B7475168}"/>
    <cellStyle name="Normal 2 3 4 11 2" xfId="27716" xr:uid="{1062D188-FCDF-43BA-BB8B-EECD4D1083B6}"/>
    <cellStyle name="Normal 2 3 4 11 3" xfId="46084" xr:uid="{CB3D3B8C-7315-4BBD-965A-A8FDA4B83ED0}"/>
    <cellStyle name="Normal 2 3 4 12" xfId="18532" xr:uid="{589363E0-FF04-45F0-A630-E0021E7A1A7C}"/>
    <cellStyle name="Normal 2 3 4 13" xfId="36900" xr:uid="{58CD9387-BF4A-4465-B2F3-2424EA205012}"/>
    <cellStyle name="Normal 2 3 4 2" xfId="215" xr:uid="{1B0757F4-45DF-47D9-8471-EAF8056ADD08}"/>
    <cellStyle name="Normal 2 3 4 3" xfId="156" xr:uid="{BBC8E1CB-E26B-44F6-8C2F-7A1362820C9F}"/>
    <cellStyle name="Normal 2 3 4 3 10" xfId="18611" xr:uid="{E6249F53-7A47-4050-A6DF-BB1DFB179783}"/>
    <cellStyle name="Normal 2 3 4 3 11" xfId="36979" xr:uid="{97301289-BB9C-42F9-8D0B-8733F4958E2F}"/>
    <cellStyle name="Normal 2 3 4 3 2" xfId="379" xr:uid="{CC07235E-9CAE-46CB-AEC2-197C44848AC2}"/>
    <cellStyle name="Normal 2 3 4 3 2 10" xfId="37119" xr:uid="{0003A75C-5940-4137-9690-1F556F3FA01D}"/>
    <cellStyle name="Normal 2 3 4 3 2 2" xfId="668" xr:uid="{E1742126-2758-404B-AC29-36DE0379BEDB}"/>
    <cellStyle name="Normal 2 3 4 3 2 2 2" xfId="1242" xr:uid="{A7A74985-581C-4441-B05B-9688202DA5B8}"/>
    <cellStyle name="Normal 2 3 4 3 2 2 2 2" xfId="3538" xr:uid="{F1D6C6AE-C168-420E-B9FF-75DFBCCE0732}"/>
    <cellStyle name="Normal 2 3 4 3 2 2 2 2 2" xfId="8130" xr:uid="{BF13829B-4BD0-4D1E-B995-9B6D9C5D180C}"/>
    <cellStyle name="Normal 2 3 4 3 2 2 2 2 2 2" xfId="17314" xr:uid="{7095DC57-37C4-4100-BC31-028FF1950AD6}"/>
    <cellStyle name="Normal 2 3 4 3 2 2 2 2 2 2 2" xfId="35684" xr:uid="{8A441C38-88B3-4193-8CB1-D7BE335B49D3}"/>
    <cellStyle name="Normal 2 3 4 3 2 2 2 2 2 2 3" xfId="54052" xr:uid="{E9F73577-74CF-405A-B3B2-DD05D737ECAE}"/>
    <cellStyle name="Normal 2 3 4 3 2 2 2 2 2 3" xfId="26500" xr:uid="{D9AEC62A-8FB8-4EBB-B236-FE7647689480}"/>
    <cellStyle name="Normal 2 3 4 3 2 2 2 2 2 4" xfId="44868" xr:uid="{4A068FD9-D447-432D-B0EF-6D4772CF15FA}"/>
    <cellStyle name="Normal 2 3 4 3 2 2 2 2 3" xfId="12722" xr:uid="{1A0CE5D5-DEF5-4E6A-88DF-548AE0D44A9B}"/>
    <cellStyle name="Normal 2 3 4 3 2 2 2 2 3 2" xfId="31092" xr:uid="{05DE17A0-9586-4154-BB6A-E1D9D6C36873}"/>
    <cellStyle name="Normal 2 3 4 3 2 2 2 2 3 3" xfId="49460" xr:uid="{54F3F10F-3207-40B9-9A9A-3924AA09538E}"/>
    <cellStyle name="Normal 2 3 4 3 2 2 2 2 4" xfId="21908" xr:uid="{845B9EDD-0348-4800-825E-37F37B699F4F}"/>
    <cellStyle name="Normal 2 3 4 3 2 2 2 2 5" xfId="40276" xr:uid="{14C5DD01-7572-47C2-9793-54B0B44D4F10}"/>
    <cellStyle name="Normal 2 3 4 3 2 2 2 3" xfId="5834" xr:uid="{D38E7477-B357-4082-812F-B2F886B0350A}"/>
    <cellStyle name="Normal 2 3 4 3 2 2 2 3 2" xfId="15018" xr:uid="{0E9B03FA-3E67-44CB-881D-677D3F2DBD96}"/>
    <cellStyle name="Normal 2 3 4 3 2 2 2 3 2 2" xfId="33388" xr:uid="{3109333C-EAD3-4F18-BF8D-EB2306383E61}"/>
    <cellStyle name="Normal 2 3 4 3 2 2 2 3 2 3" xfId="51756" xr:uid="{91D9DFC7-B200-4017-B6F4-5507B64657CB}"/>
    <cellStyle name="Normal 2 3 4 3 2 2 2 3 3" xfId="24204" xr:uid="{DB802BEC-9668-46BF-BADA-021563EE849B}"/>
    <cellStyle name="Normal 2 3 4 3 2 2 2 3 4" xfId="42572" xr:uid="{B81A21E0-DE69-4709-9FC9-0517527EC9DE}"/>
    <cellStyle name="Normal 2 3 4 3 2 2 2 4" xfId="10426" xr:uid="{47D6E0D9-7283-4988-852B-4B4D83752176}"/>
    <cellStyle name="Normal 2 3 4 3 2 2 2 4 2" xfId="28796" xr:uid="{ADB16E45-ED4A-4167-9CFD-B660E5744225}"/>
    <cellStyle name="Normal 2 3 4 3 2 2 2 4 3" xfId="47164" xr:uid="{DB9FA68D-A63C-4251-9088-CDA5029A8473}"/>
    <cellStyle name="Normal 2 3 4 3 2 2 2 5" xfId="19612" xr:uid="{CDD01951-3E28-45EC-A89A-FC8F58FF6A50}"/>
    <cellStyle name="Normal 2 3 4 3 2 2 2 6" xfId="37980" xr:uid="{AEAC0838-0928-429A-8C43-11F4C3E50756}"/>
    <cellStyle name="Normal 2 3 4 3 2 2 3" xfId="1816" xr:uid="{CCF01117-1F5F-43B8-897A-C53C3A6438F4}"/>
    <cellStyle name="Normal 2 3 4 3 2 2 3 2" xfId="4112" xr:uid="{54151F0E-922F-4007-8F1D-7DD5ABD974F8}"/>
    <cellStyle name="Normal 2 3 4 3 2 2 3 2 2" xfId="8704" xr:uid="{461D57CA-DA3C-42F9-9F7F-54B066EA724E}"/>
    <cellStyle name="Normal 2 3 4 3 2 2 3 2 2 2" xfId="17888" xr:uid="{334D1DB9-E118-4DED-B922-41111B4537FE}"/>
    <cellStyle name="Normal 2 3 4 3 2 2 3 2 2 2 2" xfId="36258" xr:uid="{216AEFF4-5858-4E45-9431-516129820DB7}"/>
    <cellStyle name="Normal 2 3 4 3 2 2 3 2 2 2 3" xfId="54626" xr:uid="{3DCCCC72-7C24-4587-83B0-4A9E7A2EB44D}"/>
    <cellStyle name="Normal 2 3 4 3 2 2 3 2 2 3" xfId="27074" xr:uid="{A26A7B19-2D94-42D3-A01D-395150C4B26E}"/>
    <cellStyle name="Normal 2 3 4 3 2 2 3 2 2 4" xfId="45442" xr:uid="{41EC74E6-D43E-4093-8183-792CE4F43B29}"/>
    <cellStyle name="Normal 2 3 4 3 2 2 3 2 3" xfId="13296" xr:uid="{B77001E6-237E-42AD-98A7-F53E85E2193E}"/>
    <cellStyle name="Normal 2 3 4 3 2 2 3 2 3 2" xfId="31666" xr:uid="{03ECDF80-F83A-4306-9B5F-7EEB6AB2FB98}"/>
    <cellStyle name="Normal 2 3 4 3 2 2 3 2 3 3" xfId="50034" xr:uid="{0DE2B229-13B9-46C6-BE4A-7705FE01233D}"/>
    <cellStyle name="Normal 2 3 4 3 2 2 3 2 4" xfId="22482" xr:uid="{B73E97EE-68D4-4088-AB3C-EB1AEC23456B}"/>
    <cellStyle name="Normal 2 3 4 3 2 2 3 2 5" xfId="40850" xr:uid="{2B11A09B-3871-4776-A525-EDE41F82F193}"/>
    <cellStyle name="Normal 2 3 4 3 2 2 3 3" xfId="6408" xr:uid="{72CEB27D-2496-4187-ABC2-FC44DD547ED7}"/>
    <cellStyle name="Normal 2 3 4 3 2 2 3 3 2" xfId="15592" xr:uid="{26AAEC76-72EC-4423-871B-569D4B9357D9}"/>
    <cellStyle name="Normal 2 3 4 3 2 2 3 3 2 2" xfId="33962" xr:uid="{28DBAC69-41EA-43F6-8557-4568974F8ADA}"/>
    <cellStyle name="Normal 2 3 4 3 2 2 3 3 2 3" xfId="52330" xr:uid="{7BE94DC7-CF17-47D0-B71A-6A83CBB06F59}"/>
    <cellStyle name="Normal 2 3 4 3 2 2 3 3 3" xfId="24778" xr:uid="{13E4D9CC-6665-4D83-B2D8-C6F74BF9C474}"/>
    <cellStyle name="Normal 2 3 4 3 2 2 3 3 4" xfId="43146" xr:uid="{87669093-9A87-4C6A-B75C-E588C279F509}"/>
    <cellStyle name="Normal 2 3 4 3 2 2 3 4" xfId="11000" xr:uid="{0EB76C0D-72D1-418E-A522-619EF47BC239}"/>
    <cellStyle name="Normal 2 3 4 3 2 2 3 4 2" xfId="29370" xr:uid="{DAF4C96B-3584-4710-B7BE-38C7F6F927CC}"/>
    <cellStyle name="Normal 2 3 4 3 2 2 3 4 3" xfId="47738" xr:uid="{ACF89C25-C89F-426E-B322-B3F327170793}"/>
    <cellStyle name="Normal 2 3 4 3 2 2 3 5" xfId="20186" xr:uid="{C76B7871-1711-497E-AA60-4B11548852D2}"/>
    <cellStyle name="Normal 2 3 4 3 2 2 3 6" xfId="38554" xr:uid="{81D64A64-00BD-41ED-9514-D301B65B0A2B}"/>
    <cellStyle name="Normal 2 3 4 3 2 2 4" xfId="2390" xr:uid="{0620293D-5FCD-4B8F-ABB3-4EAFE3FA0F8D}"/>
    <cellStyle name="Normal 2 3 4 3 2 2 4 2" xfId="4686" xr:uid="{13DB2A6E-22B4-4245-9C4A-C6D540273C69}"/>
    <cellStyle name="Normal 2 3 4 3 2 2 4 2 2" xfId="9278" xr:uid="{04DD19B4-173C-4ED0-80BF-E88413C0B92F}"/>
    <cellStyle name="Normal 2 3 4 3 2 2 4 2 2 2" xfId="18462" xr:uid="{E7D7AA90-95E4-4497-9324-ECE365DCB774}"/>
    <cellStyle name="Normal 2 3 4 3 2 2 4 2 2 2 2" xfId="36832" xr:uid="{C72F3CDA-D3BB-43E8-ADF9-2046C51872CB}"/>
    <cellStyle name="Normal 2 3 4 3 2 2 4 2 2 2 3" xfId="55200" xr:uid="{ABA0C93A-90EF-4523-8A3F-C7471D0350F4}"/>
    <cellStyle name="Normal 2 3 4 3 2 2 4 2 2 3" xfId="27648" xr:uid="{B0125F3D-4C8D-43D1-BA84-A468FCDF3A5D}"/>
    <cellStyle name="Normal 2 3 4 3 2 2 4 2 2 4" xfId="46016" xr:uid="{75F1489C-863C-4D32-8B36-7E33A42A87A0}"/>
    <cellStyle name="Normal 2 3 4 3 2 2 4 2 3" xfId="13870" xr:uid="{675187B0-3EB1-4784-9D0E-C3FBE18F94CD}"/>
    <cellStyle name="Normal 2 3 4 3 2 2 4 2 3 2" xfId="32240" xr:uid="{6DC30947-4EDD-4E0B-8573-427D13FA9BF9}"/>
    <cellStyle name="Normal 2 3 4 3 2 2 4 2 3 3" xfId="50608" xr:uid="{0379301D-107C-4F05-A304-10AB60F37ADC}"/>
    <cellStyle name="Normal 2 3 4 3 2 2 4 2 4" xfId="23056" xr:uid="{4D978C15-79DB-411A-A406-10C2D4A4D55C}"/>
    <cellStyle name="Normal 2 3 4 3 2 2 4 2 5" xfId="41424" xr:uid="{03AF6295-A4D9-421E-BC39-8193B215E490}"/>
    <cellStyle name="Normal 2 3 4 3 2 2 4 3" xfId="6982" xr:uid="{8968D1B2-561A-4A19-AF02-ED7CFD74FF6F}"/>
    <cellStyle name="Normal 2 3 4 3 2 2 4 3 2" xfId="16166" xr:uid="{607BFCF4-55B1-4022-BFD3-0D2577F90BDB}"/>
    <cellStyle name="Normal 2 3 4 3 2 2 4 3 2 2" xfId="34536" xr:uid="{493BB15D-696D-4621-9EEE-A9715A2EF6AF}"/>
    <cellStyle name="Normal 2 3 4 3 2 2 4 3 2 3" xfId="52904" xr:uid="{E3493A77-2C9D-4A2F-9E35-394AD1FFA353}"/>
    <cellStyle name="Normal 2 3 4 3 2 2 4 3 3" xfId="25352" xr:uid="{C118A207-9295-4F79-98B1-042AA8C84866}"/>
    <cellStyle name="Normal 2 3 4 3 2 2 4 3 4" xfId="43720" xr:uid="{9E363BDB-EC8E-4C4C-A235-659CB39B6B6F}"/>
    <cellStyle name="Normal 2 3 4 3 2 2 4 4" xfId="11574" xr:uid="{0B8D7462-C02C-4014-9493-FA9312316628}"/>
    <cellStyle name="Normal 2 3 4 3 2 2 4 4 2" xfId="29944" xr:uid="{DBF37B09-E7DA-4F0E-96E0-8F2D9E0129F4}"/>
    <cellStyle name="Normal 2 3 4 3 2 2 4 4 3" xfId="48312" xr:uid="{5AA89447-D47E-4CA4-A229-B350066E3CCB}"/>
    <cellStyle name="Normal 2 3 4 3 2 2 4 5" xfId="20760" xr:uid="{45BEAA4C-1C71-465C-B78E-A36FF25D90AC}"/>
    <cellStyle name="Normal 2 3 4 3 2 2 4 6" xfId="39128" xr:uid="{27167BFB-E81A-471D-A454-BE222331CC32}"/>
    <cellStyle name="Normal 2 3 4 3 2 2 5" xfId="2964" xr:uid="{0861FDFD-B244-4209-9633-9502414AE113}"/>
    <cellStyle name="Normal 2 3 4 3 2 2 5 2" xfId="7556" xr:uid="{60F28CDF-F115-4BB2-8C02-DC01B19E2785}"/>
    <cellStyle name="Normal 2 3 4 3 2 2 5 2 2" xfId="16740" xr:uid="{4A33C21B-5CEF-4BAF-9D90-D9772D986C55}"/>
    <cellStyle name="Normal 2 3 4 3 2 2 5 2 2 2" xfId="35110" xr:uid="{753ECF16-8A25-4012-9BAF-C43A5C8E5A63}"/>
    <cellStyle name="Normal 2 3 4 3 2 2 5 2 2 3" xfId="53478" xr:uid="{022447C1-A9C6-4F15-BEFE-F9EA9B4D7511}"/>
    <cellStyle name="Normal 2 3 4 3 2 2 5 2 3" xfId="25926" xr:uid="{2E4512FC-446A-4A69-9BF1-F9B2E472B19B}"/>
    <cellStyle name="Normal 2 3 4 3 2 2 5 2 4" xfId="44294" xr:uid="{9EEBF0BA-084F-4C1A-9CC7-1C53EC60C961}"/>
    <cellStyle name="Normal 2 3 4 3 2 2 5 3" xfId="12148" xr:uid="{32FC74E4-F015-401C-AE37-430EAC9ABBC6}"/>
    <cellStyle name="Normal 2 3 4 3 2 2 5 3 2" xfId="30518" xr:uid="{34F1789C-9744-4156-A025-3EAA0481F99F}"/>
    <cellStyle name="Normal 2 3 4 3 2 2 5 3 3" xfId="48886" xr:uid="{4E8F1860-ED41-4F78-8CB6-99B67F955C0B}"/>
    <cellStyle name="Normal 2 3 4 3 2 2 5 4" xfId="21334" xr:uid="{F57468A8-6BBE-4452-BA5A-6CB0298395EB}"/>
    <cellStyle name="Normal 2 3 4 3 2 2 5 5" xfId="39702" xr:uid="{42FA5CAB-BDB0-4D20-8D43-7878D585E08A}"/>
    <cellStyle name="Normal 2 3 4 3 2 2 6" xfId="5260" xr:uid="{723A9CE0-FA24-46C8-A861-CD8BEC8CA8B6}"/>
    <cellStyle name="Normal 2 3 4 3 2 2 6 2" xfId="14444" xr:uid="{5A4361BC-A8C7-4B12-8BD2-D3FF159E599B}"/>
    <cellStyle name="Normal 2 3 4 3 2 2 6 2 2" xfId="32814" xr:uid="{C59005B3-EAD1-46EB-A33F-0A6F77B80FBF}"/>
    <cellStyle name="Normal 2 3 4 3 2 2 6 2 3" xfId="51182" xr:uid="{320DE9E9-4D41-47D9-A609-AFF9787E8ADA}"/>
    <cellStyle name="Normal 2 3 4 3 2 2 6 3" xfId="23630" xr:uid="{9DE3D121-0AEF-4BCB-8A14-9D160B90382D}"/>
    <cellStyle name="Normal 2 3 4 3 2 2 6 4" xfId="41998" xr:uid="{D6529C7A-4B7F-46E1-9F1E-05024A3863F7}"/>
    <cellStyle name="Normal 2 3 4 3 2 2 7" xfId="9852" xr:uid="{3BD020F9-F6EA-4DBF-92B3-297D70F97E34}"/>
    <cellStyle name="Normal 2 3 4 3 2 2 7 2" xfId="28222" xr:uid="{9DA9757D-BDC0-4223-90CF-D6523E72C4A7}"/>
    <cellStyle name="Normal 2 3 4 3 2 2 7 3" xfId="46590" xr:uid="{7F6385B4-4802-460D-8177-C79B5F568492}"/>
    <cellStyle name="Normal 2 3 4 3 2 2 8" xfId="19038" xr:uid="{DB59C621-9239-4511-94FC-36A71452002E}"/>
    <cellStyle name="Normal 2 3 4 3 2 2 9" xfId="37406" xr:uid="{DC6BD31D-95A9-4ECE-BD41-23C85358F7AC}"/>
    <cellStyle name="Normal 2 3 4 3 2 3" xfId="955" xr:uid="{EEE76E29-9D3A-469D-A88B-64E9C12C331D}"/>
    <cellStyle name="Normal 2 3 4 3 2 3 2" xfId="3251" xr:uid="{DB298165-84ED-4393-800E-692F7EE329C8}"/>
    <cellStyle name="Normal 2 3 4 3 2 3 2 2" xfId="7843" xr:uid="{AFF9467D-54A0-41F4-BF5D-23E17AF60F12}"/>
    <cellStyle name="Normal 2 3 4 3 2 3 2 2 2" xfId="17027" xr:uid="{02C3FC92-0573-499D-B94A-9E90A143EA93}"/>
    <cellStyle name="Normal 2 3 4 3 2 3 2 2 2 2" xfId="35397" xr:uid="{BC70CFE6-AF0E-4136-9D74-F02F81F3BDC0}"/>
    <cellStyle name="Normal 2 3 4 3 2 3 2 2 2 3" xfId="53765" xr:uid="{6104CF6C-8FC8-4B95-8B4C-EFD487767FC7}"/>
    <cellStyle name="Normal 2 3 4 3 2 3 2 2 3" xfId="26213" xr:uid="{949D3BF4-AE83-4EED-B776-30C7E0DF97AF}"/>
    <cellStyle name="Normal 2 3 4 3 2 3 2 2 4" xfId="44581" xr:uid="{E68123A7-FB85-4304-8593-9BAD1913F47E}"/>
    <cellStyle name="Normal 2 3 4 3 2 3 2 3" xfId="12435" xr:uid="{5E1637E0-58C8-4246-937C-CBBD08BD6A92}"/>
    <cellStyle name="Normal 2 3 4 3 2 3 2 3 2" xfId="30805" xr:uid="{5A568569-6BF7-4288-9D6B-5A11844E7040}"/>
    <cellStyle name="Normal 2 3 4 3 2 3 2 3 3" xfId="49173" xr:uid="{2DCDAEA1-023E-457B-874D-3F1FC84DC898}"/>
    <cellStyle name="Normal 2 3 4 3 2 3 2 4" xfId="21621" xr:uid="{5AF13D7D-7446-40A9-A9E0-DC189B87E5D5}"/>
    <cellStyle name="Normal 2 3 4 3 2 3 2 5" xfId="39989" xr:uid="{4394D7A8-A712-40E2-867E-8238251E8F65}"/>
    <cellStyle name="Normal 2 3 4 3 2 3 3" xfId="5547" xr:uid="{426F1E2E-D262-441A-917E-A9E3AEE5D0F6}"/>
    <cellStyle name="Normal 2 3 4 3 2 3 3 2" xfId="14731" xr:uid="{D634DE9C-E46E-478B-B9D9-BE2AE980ECC4}"/>
    <cellStyle name="Normal 2 3 4 3 2 3 3 2 2" xfId="33101" xr:uid="{33E94B60-F049-42D5-8E14-CCA08384D479}"/>
    <cellStyle name="Normal 2 3 4 3 2 3 3 2 3" xfId="51469" xr:uid="{B04CC3B6-DD98-4A8F-B811-C1C63555AEAE}"/>
    <cellStyle name="Normal 2 3 4 3 2 3 3 3" xfId="23917" xr:uid="{8DE01672-B7C7-4840-8E61-7AA07A61964F}"/>
    <cellStyle name="Normal 2 3 4 3 2 3 3 4" xfId="42285" xr:uid="{FA1CF3AA-ACB9-45E9-8C96-D75A46BC3F30}"/>
    <cellStyle name="Normal 2 3 4 3 2 3 4" xfId="10139" xr:uid="{3C9BABD3-EB26-4E05-9A95-AF03F97B7271}"/>
    <cellStyle name="Normal 2 3 4 3 2 3 4 2" xfId="28509" xr:uid="{08049887-9413-4528-A6AA-5647E831FC43}"/>
    <cellStyle name="Normal 2 3 4 3 2 3 4 3" xfId="46877" xr:uid="{B6EA3A5A-7049-41BB-985A-69B204E2AD64}"/>
    <cellStyle name="Normal 2 3 4 3 2 3 5" xfId="19325" xr:uid="{26833BAC-511A-4908-BEB0-87B7EB74533F}"/>
    <cellStyle name="Normal 2 3 4 3 2 3 6" xfId="37693" xr:uid="{F518A842-E381-4554-BAB1-ADAACC3C27C8}"/>
    <cellStyle name="Normal 2 3 4 3 2 4" xfId="1529" xr:uid="{0EC6104F-C292-4F58-A165-7F57F849876D}"/>
    <cellStyle name="Normal 2 3 4 3 2 4 2" xfId="3825" xr:uid="{9EF52C20-4D56-4330-B730-D651FCEBD8EE}"/>
    <cellStyle name="Normal 2 3 4 3 2 4 2 2" xfId="8417" xr:uid="{24F0A850-B84D-47F2-A0CF-101AC9E6C5A9}"/>
    <cellStyle name="Normal 2 3 4 3 2 4 2 2 2" xfId="17601" xr:uid="{4A6AED8D-C899-4BC1-9F93-D11271A7B21D}"/>
    <cellStyle name="Normal 2 3 4 3 2 4 2 2 2 2" xfId="35971" xr:uid="{D48744E1-3923-46CB-BFF7-8A5A3FB49A8C}"/>
    <cellStyle name="Normal 2 3 4 3 2 4 2 2 2 3" xfId="54339" xr:uid="{F2EBC47D-024F-4E52-9485-F09F4CD0B014}"/>
    <cellStyle name="Normal 2 3 4 3 2 4 2 2 3" xfId="26787" xr:uid="{F9BCCE0B-22F0-48FF-897F-B3F646999E17}"/>
    <cellStyle name="Normal 2 3 4 3 2 4 2 2 4" xfId="45155" xr:uid="{B190F6E4-835A-408E-AE92-385B2148898C}"/>
    <cellStyle name="Normal 2 3 4 3 2 4 2 3" xfId="13009" xr:uid="{53EBE3AC-1EE2-4E5E-8FDF-83CFE3A06221}"/>
    <cellStyle name="Normal 2 3 4 3 2 4 2 3 2" xfId="31379" xr:uid="{FDD28E3A-4CAC-4E9C-A93E-4BF7CAE3CE8B}"/>
    <cellStyle name="Normal 2 3 4 3 2 4 2 3 3" xfId="49747" xr:uid="{3C73CBCA-9F9D-4D52-AE3A-8AA2C32426E1}"/>
    <cellStyle name="Normal 2 3 4 3 2 4 2 4" xfId="22195" xr:uid="{A5EF4C70-867D-4A27-9B7E-47088F855AE6}"/>
    <cellStyle name="Normal 2 3 4 3 2 4 2 5" xfId="40563" xr:uid="{EE7CEEAD-7FA8-4C21-B906-5CF846D48D7B}"/>
    <cellStyle name="Normal 2 3 4 3 2 4 3" xfId="6121" xr:uid="{60C281FA-02BB-4A45-B7BD-A700BB35E257}"/>
    <cellStyle name="Normal 2 3 4 3 2 4 3 2" xfId="15305" xr:uid="{A8A3EC8C-D9D8-4131-8C2D-A08344025A3F}"/>
    <cellStyle name="Normal 2 3 4 3 2 4 3 2 2" xfId="33675" xr:uid="{ACB646E1-85F2-4BF4-8F41-170F00F0FA5C}"/>
    <cellStyle name="Normal 2 3 4 3 2 4 3 2 3" xfId="52043" xr:uid="{A58BC08A-29D5-48C0-8C6B-1D6D8B85FE41}"/>
    <cellStyle name="Normal 2 3 4 3 2 4 3 3" xfId="24491" xr:uid="{0D875C09-2E07-40C9-A686-774FC4192718}"/>
    <cellStyle name="Normal 2 3 4 3 2 4 3 4" xfId="42859" xr:uid="{7744DAF3-A56D-4E87-ABE5-7147A8C48E5E}"/>
    <cellStyle name="Normal 2 3 4 3 2 4 4" xfId="10713" xr:uid="{6C5F416E-C39D-4D19-8809-A1149D339061}"/>
    <cellStyle name="Normal 2 3 4 3 2 4 4 2" xfId="29083" xr:uid="{96B09288-19C2-437A-B8A2-985407B0B915}"/>
    <cellStyle name="Normal 2 3 4 3 2 4 4 3" xfId="47451" xr:uid="{A115913B-4C5A-43EA-B241-A575F0EECD5C}"/>
    <cellStyle name="Normal 2 3 4 3 2 4 5" xfId="19899" xr:uid="{E3B01F8C-05DE-4583-BEC8-54AAF36075BC}"/>
    <cellStyle name="Normal 2 3 4 3 2 4 6" xfId="38267" xr:uid="{9540A48E-502C-4D88-B106-5F7826F108FE}"/>
    <cellStyle name="Normal 2 3 4 3 2 5" xfId="2103" xr:uid="{3716EDAB-71C0-43DC-BD81-7142DE08543F}"/>
    <cellStyle name="Normal 2 3 4 3 2 5 2" xfId="4399" xr:uid="{52D08414-C478-4AA9-A9DC-6E2E86B78C02}"/>
    <cellStyle name="Normal 2 3 4 3 2 5 2 2" xfId="8991" xr:uid="{C4680D19-90AF-4572-813F-7FD23827236C}"/>
    <cellStyle name="Normal 2 3 4 3 2 5 2 2 2" xfId="18175" xr:uid="{BFCB0BE4-2FE3-443E-AFBE-72B9C192656E}"/>
    <cellStyle name="Normal 2 3 4 3 2 5 2 2 2 2" xfId="36545" xr:uid="{7796CF42-A844-42E9-A771-3C1229E2A0CB}"/>
    <cellStyle name="Normal 2 3 4 3 2 5 2 2 2 3" xfId="54913" xr:uid="{2411DC96-DD24-4B28-BF75-EEA3F945C7D6}"/>
    <cellStyle name="Normal 2 3 4 3 2 5 2 2 3" xfId="27361" xr:uid="{BF0FB1F9-5B3C-4338-9ADE-29F82C77C655}"/>
    <cellStyle name="Normal 2 3 4 3 2 5 2 2 4" xfId="45729" xr:uid="{68A3B3B4-F1C1-49B4-B6A0-C7DFC3D4AE35}"/>
    <cellStyle name="Normal 2 3 4 3 2 5 2 3" xfId="13583" xr:uid="{FB91822E-AA35-40DE-8188-BED00B84DE72}"/>
    <cellStyle name="Normal 2 3 4 3 2 5 2 3 2" xfId="31953" xr:uid="{91E6F2B7-2F60-4643-A0C9-E79B30C49CE2}"/>
    <cellStyle name="Normal 2 3 4 3 2 5 2 3 3" xfId="50321" xr:uid="{A9435E16-720F-458E-8F0F-21B7411BEDEA}"/>
    <cellStyle name="Normal 2 3 4 3 2 5 2 4" xfId="22769" xr:uid="{0A8CB64D-0F3E-4840-904D-75542D60903D}"/>
    <cellStyle name="Normal 2 3 4 3 2 5 2 5" xfId="41137" xr:uid="{B231809B-49D3-492E-88E2-F228E5DC5BEB}"/>
    <cellStyle name="Normal 2 3 4 3 2 5 3" xfId="6695" xr:uid="{71D82CD1-0DB6-467F-8EAD-6613D15ACE64}"/>
    <cellStyle name="Normal 2 3 4 3 2 5 3 2" xfId="15879" xr:uid="{A8F9006C-2AF2-4E69-AA52-69718CD4D611}"/>
    <cellStyle name="Normal 2 3 4 3 2 5 3 2 2" xfId="34249" xr:uid="{C198507F-2A02-4663-A77E-5F8FE8BD1536}"/>
    <cellStyle name="Normal 2 3 4 3 2 5 3 2 3" xfId="52617" xr:uid="{5DB13214-727D-4B6D-B037-3A57A95B1587}"/>
    <cellStyle name="Normal 2 3 4 3 2 5 3 3" xfId="25065" xr:uid="{1E7F415C-F4F1-4484-9471-3919C56D0BB8}"/>
    <cellStyle name="Normal 2 3 4 3 2 5 3 4" xfId="43433" xr:uid="{D3B40CAD-CA71-4A6C-A132-48E08A2EDCB0}"/>
    <cellStyle name="Normal 2 3 4 3 2 5 4" xfId="11287" xr:uid="{8E3D37B9-7C18-431A-89A4-9364C95DC597}"/>
    <cellStyle name="Normal 2 3 4 3 2 5 4 2" xfId="29657" xr:uid="{F41C08E5-5444-456A-8990-470603FBC279}"/>
    <cellStyle name="Normal 2 3 4 3 2 5 4 3" xfId="48025" xr:uid="{B9A231EC-19D6-4A2F-A5A4-2C69ACB3B9BE}"/>
    <cellStyle name="Normal 2 3 4 3 2 5 5" xfId="20473" xr:uid="{D4AB7192-39E8-425E-B3BE-09F4AE542586}"/>
    <cellStyle name="Normal 2 3 4 3 2 5 6" xfId="38841" xr:uid="{FA496377-A55D-4FB0-AA9B-0989FACE6FF0}"/>
    <cellStyle name="Normal 2 3 4 3 2 6" xfId="2677" xr:uid="{B319D133-6C36-4253-AE9E-34F29037C94E}"/>
    <cellStyle name="Normal 2 3 4 3 2 6 2" xfId="7269" xr:uid="{984565B4-23A3-4FAE-9C82-388527B2E973}"/>
    <cellStyle name="Normal 2 3 4 3 2 6 2 2" xfId="16453" xr:uid="{F95785E1-8983-40E9-A05A-8C0168235A87}"/>
    <cellStyle name="Normal 2 3 4 3 2 6 2 2 2" xfId="34823" xr:uid="{313EF1B4-1B4F-446E-905A-EAD673518996}"/>
    <cellStyle name="Normal 2 3 4 3 2 6 2 2 3" xfId="53191" xr:uid="{A22F9ECB-742A-4E71-B1E8-194C6B1E1F25}"/>
    <cellStyle name="Normal 2 3 4 3 2 6 2 3" xfId="25639" xr:uid="{DF2E3408-E590-43CC-9BF1-DE17A3E3EE40}"/>
    <cellStyle name="Normal 2 3 4 3 2 6 2 4" xfId="44007" xr:uid="{4BFFD39E-1BC8-4DE2-8F02-E3ECD98B2176}"/>
    <cellStyle name="Normal 2 3 4 3 2 6 3" xfId="11861" xr:uid="{E6A7E4E5-26A0-4337-BCF2-7507D8B0F8F3}"/>
    <cellStyle name="Normal 2 3 4 3 2 6 3 2" xfId="30231" xr:uid="{E59C15CB-C1A8-403B-B7AD-57B90F4FF044}"/>
    <cellStyle name="Normal 2 3 4 3 2 6 3 3" xfId="48599" xr:uid="{C22E7E49-4E67-47F2-B976-0069D7B7AEF7}"/>
    <cellStyle name="Normal 2 3 4 3 2 6 4" xfId="21047" xr:uid="{C4741419-2514-4EBC-946E-D22D36884907}"/>
    <cellStyle name="Normal 2 3 4 3 2 6 5" xfId="39415" xr:uid="{BB2B1905-E872-492E-98C4-3045B75B4557}"/>
    <cellStyle name="Normal 2 3 4 3 2 7" xfId="4973" xr:uid="{561306A4-BE3E-40F1-AF50-0E0FFCC4C6DD}"/>
    <cellStyle name="Normal 2 3 4 3 2 7 2" xfId="14157" xr:uid="{99777D42-B3C7-4B95-9D77-0BF9771C12A4}"/>
    <cellStyle name="Normal 2 3 4 3 2 7 2 2" xfId="32527" xr:uid="{4570078C-8AFF-4882-8FF5-E43360112690}"/>
    <cellStyle name="Normal 2 3 4 3 2 7 2 3" xfId="50895" xr:uid="{17C1A0E0-C70C-4CA4-8508-733C16EC3BEE}"/>
    <cellStyle name="Normal 2 3 4 3 2 7 3" xfId="23343" xr:uid="{2765DDC9-5486-4B72-823C-BD1FECAEA001}"/>
    <cellStyle name="Normal 2 3 4 3 2 7 4" xfId="41711" xr:uid="{F1B83CC7-93FC-4406-B764-59458A9A65B8}"/>
    <cellStyle name="Normal 2 3 4 3 2 8" xfId="9565" xr:uid="{EA29AE94-BE0A-46E9-AFB9-18FB12FED217}"/>
    <cellStyle name="Normal 2 3 4 3 2 8 2" xfId="27935" xr:uid="{612E1A29-EA48-43FA-B3AC-898EB88B7E4F}"/>
    <cellStyle name="Normal 2 3 4 3 2 8 3" xfId="46303" xr:uid="{15D05F62-7C89-44CA-B999-BDBF33BD6332}"/>
    <cellStyle name="Normal 2 3 4 3 2 9" xfId="18751" xr:uid="{7CAFACEF-FCAC-41EF-9D00-BE2B5ABD176B}"/>
    <cellStyle name="Normal 2 3 4 3 3" xfId="528" xr:uid="{FE34E77B-3E16-47F9-83C0-CE243DC8E643}"/>
    <cellStyle name="Normal 2 3 4 3 3 2" xfId="1102" xr:uid="{2DDDFD3E-3747-47CB-8FF5-7730DC4B182F}"/>
    <cellStyle name="Normal 2 3 4 3 3 2 2" xfId="3398" xr:uid="{CE5EBA42-72C5-4B5A-AEB4-B4DAFA857AE1}"/>
    <cellStyle name="Normal 2 3 4 3 3 2 2 2" xfId="7990" xr:uid="{B6A146ED-5B42-4D87-B377-2F2085B0F2FA}"/>
    <cellStyle name="Normal 2 3 4 3 3 2 2 2 2" xfId="17174" xr:uid="{140ACADB-6AE0-4C62-AE4E-3F704D95FFD3}"/>
    <cellStyle name="Normal 2 3 4 3 3 2 2 2 2 2" xfId="35544" xr:uid="{901F860B-443C-4E9D-8A4C-8089B5E449AB}"/>
    <cellStyle name="Normal 2 3 4 3 3 2 2 2 2 3" xfId="53912" xr:uid="{62BF6A65-9581-41B7-A5F7-9DAEF8FF8DD6}"/>
    <cellStyle name="Normal 2 3 4 3 3 2 2 2 3" xfId="26360" xr:uid="{7FA74577-378E-4CD1-A560-E8CAA99EB875}"/>
    <cellStyle name="Normal 2 3 4 3 3 2 2 2 4" xfId="44728" xr:uid="{A0C719A9-A142-42E4-A277-2E98F8EC9F5B}"/>
    <cellStyle name="Normal 2 3 4 3 3 2 2 3" xfId="12582" xr:uid="{B53CC9A7-597A-4CEA-BCA3-BFE10B440661}"/>
    <cellStyle name="Normal 2 3 4 3 3 2 2 3 2" xfId="30952" xr:uid="{17372B6F-844B-407F-94F1-7A34130F0890}"/>
    <cellStyle name="Normal 2 3 4 3 3 2 2 3 3" xfId="49320" xr:uid="{7232990A-CAAE-4D1E-94F7-27EDFF3F9F29}"/>
    <cellStyle name="Normal 2 3 4 3 3 2 2 4" xfId="21768" xr:uid="{C6BEFECE-E640-446A-87DB-7A8E24D90A9A}"/>
    <cellStyle name="Normal 2 3 4 3 3 2 2 5" xfId="40136" xr:uid="{B9D0964D-99A8-4820-A3B8-CBFFF6BA84FB}"/>
    <cellStyle name="Normal 2 3 4 3 3 2 3" xfId="5694" xr:uid="{8F857D92-7C08-461A-9BC5-1AF94F802283}"/>
    <cellStyle name="Normal 2 3 4 3 3 2 3 2" xfId="14878" xr:uid="{193EA602-4F8E-47D1-B937-F087ADF9C351}"/>
    <cellStyle name="Normal 2 3 4 3 3 2 3 2 2" xfId="33248" xr:uid="{CC5F4CA1-B9A8-4FF3-9BC1-EA61C6CCDC2F}"/>
    <cellStyle name="Normal 2 3 4 3 3 2 3 2 3" xfId="51616" xr:uid="{0ABF8AEE-2325-4EF9-840A-276AEA7DA7D0}"/>
    <cellStyle name="Normal 2 3 4 3 3 2 3 3" xfId="24064" xr:uid="{A1181022-94C8-41BA-BEA6-92DA3973F605}"/>
    <cellStyle name="Normal 2 3 4 3 3 2 3 4" xfId="42432" xr:uid="{61509927-429A-4E1D-B4D1-67523DCA73E9}"/>
    <cellStyle name="Normal 2 3 4 3 3 2 4" xfId="10286" xr:uid="{4CC005FA-BE69-4986-899D-D89CEF345944}"/>
    <cellStyle name="Normal 2 3 4 3 3 2 4 2" xfId="28656" xr:uid="{6585DC4E-A938-45B9-B0DB-CF7AFFC52DF3}"/>
    <cellStyle name="Normal 2 3 4 3 3 2 4 3" xfId="47024" xr:uid="{182D31D8-4EB8-464E-AE3D-EBEF146C446E}"/>
    <cellStyle name="Normal 2 3 4 3 3 2 5" xfId="19472" xr:uid="{31A80DCE-E7F0-48F2-850B-072C7A4056A5}"/>
    <cellStyle name="Normal 2 3 4 3 3 2 6" xfId="37840" xr:uid="{548E1313-41E6-4E91-9ADD-0DBE01FE6734}"/>
    <cellStyle name="Normal 2 3 4 3 3 3" xfId="1676" xr:uid="{5159B70B-5566-4E64-8BA8-FAC165B6DCB4}"/>
    <cellStyle name="Normal 2 3 4 3 3 3 2" xfId="3972" xr:uid="{F129DFF6-FF59-4F72-AC6C-40C286D4EF81}"/>
    <cellStyle name="Normal 2 3 4 3 3 3 2 2" xfId="8564" xr:uid="{A929B896-7A2C-4870-9E6C-5CF89FED39FB}"/>
    <cellStyle name="Normal 2 3 4 3 3 3 2 2 2" xfId="17748" xr:uid="{75D64E56-9E6A-4FB8-BB1D-95F5B436320A}"/>
    <cellStyle name="Normal 2 3 4 3 3 3 2 2 2 2" xfId="36118" xr:uid="{F419965D-CF36-4C59-B693-29690628D89F}"/>
    <cellStyle name="Normal 2 3 4 3 3 3 2 2 2 3" xfId="54486" xr:uid="{5CF3F05B-1461-406A-8A56-49740A8264F3}"/>
    <cellStyle name="Normal 2 3 4 3 3 3 2 2 3" xfId="26934" xr:uid="{07DCF2E1-5990-4F44-B1B5-972E9B8E16BA}"/>
    <cellStyle name="Normal 2 3 4 3 3 3 2 2 4" xfId="45302" xr:uid="{4EA247AF-14B0-43DD-B049-D9654CA0AFA9}"/>
    <cellStyle name="Normal 2 3 4 3 3 3 2 3" xfId="13156" xr:uid="{388C2EAE-CE16-449C-A956-22E1D8836985}"/>
    <cellStyle name="Normal 2 3 4 3 3 3 2 3 2" xfId="31526" xr:uid="{05DEF2CC-9A42-4F24-80F1-568198FB5A8B}"/>
    <cellStyle name="Normal 2 3 4 3 3 3 2 3 3" xfId="49894" xr:uid="{BF7DF52E-391E-4432-8769-80B3297CB549}"/>
    <cellStyle name="Normal 2 3 4 3 3 3 2 4" xfId="22342" xr:uid="{6725B6CF-4435-40BD-8D3F-5DC4EC04DAEA}"/>
    <cellStyle name="Normal 2 3 4 3 3 3 2 5" xfId="40710" xr:uid="{7F15A789-6FDF-44A5-9C56-1ADE318FB0FA}"/>
    <cellStyle name="Normal 2 3 4 3 3 3 3" xfId="6268" xr:uid="{DB617374-B04F-439A-A61D-327F269045AC}"/>
    <cellStyle name="Normal 2 3 4 3 3 3 3 2" xfId="15452" xr:uid="{8FC0623F-A9A7-414F-B9C8-4C096430F931}"/>
    <cellStyle name="Normal 2 3 4 3 3 3 3 2 2" xfId="33822" xr:uid="{B7BA0FF7-028B-4B9C-A8FC-A2D0C62C19FD}"/>
    <cellStyle name="Normal 2 3 4 3 3 3 3 2 3" xfId="52190" xr:uid="{D52C0293-9389-4B51-B897-194E91010BD8}"/>
    <cellStyle name="Normal 2 3 4 3 3 3 3 3" xfId="24638" xr:uid="{C0CBD3D6-6F6E-404D-AFB6-93C04A12D6D6}"/>
    <cellStyle name="Normal 2 3 4 3 3 3 3 4" xfId="43006" xr:uid="{304B7ABD-7D7C-428C-BD94-F808BF4EE6C0}"/>
    <cellStyle name="Normal 2 3 4 3 3 3 4" xfId="10860" xr:uid="{39D43527-C472-43FD-9E5B-B71E36EC6EF9}"/>
    <cellStyle name="Normal 2 3 4 3 3 3 4 2" xfId="29230" xr:uid="{03F56D9B-A122-45B2-AD66-1332AA32B065}"/>
    <cellStyle name="Normal 2 3 4 3 3 3 4 3" xfId="47598" xr:uid="{24F9CCAC-7446-4A08-9EE9-D5EB1C88F646}"/>
    <cellStyle name="Normal 2 3 4 3 3 3 5" xfId="20046" xr:uid="{C6421EA6-5E8B-4600-A9DC-EC29F2713A7D}"/>
    <cellStyle name="Normal 2 3 4 3 3 3 6" xfId="38414" xr:uid="{D0DC1831-C3D7-4913-9402-D15117FB193E}"/>
    <cellStyle name="Normal 2 3 4 3 3 4" xfId="2250" xr:uid="{C465CDE9-1F11-4EB9-9B65-46110159247B}"/>
    <cellStyle name="Normal 2 3 4 3 3 4 2" xfId="4546" xr:uid="{AE5A00F6-9CA2-40A4-A1F5-81706F9AFEFC}"/>
    <cellStyle name="Normal 2 3 4 3 3 4 2 2" xfId="9138" xr:uid="{E85801EE-7B0C-4261-92C5-C12FED0BBDE5}"/>
    <cellStyle name="Normal 2 3 4 3 3 4 2 2 2" xfId="18322" xr:uid="{B4FCA721-E25E-4BB1-B491-594A9755FB5F}"/>
    <cellStyle name="Normal 2 3 4 3 3 4 2 2 2 2" xfId="36692" xr:uid="{FD1109B4-5723-46FA-8CA8-5328D95FEE87}"/>
    <cellStyle name="Normal 2 3 4 3 3 4 2 2 2 3" xfId="55060" xr:uid="{169B04C2-0AEA-4CD6-885A-6DA0B3443A72}"/>
    <cellStyle name="Normal 2 3 4 3 3 4 2 2 3" xfId="27508" xr:uid="{EB9D8C87-33BE-4A63-9E9F-2E4BB0F325FB}"/>
    <cellStyle name="Normal 2 3 4 3 3 4 2 2 4" xfId="45876" xr:uid="{E395EA0B-5F3D-4A65-B483-F265D6CA1983}"/>
    <cellStyle name="Normal 2 3 4 3 3 4 2 3" xfId="13730" xr:uid="{B00EB9F8-6117-49FA-9913-168DB04FD5E0}"/>
    <cellStyle name="Normal 2 3 4 3 3 4 2 3 2" xfId="32100" xr:uid="{FA818153-65DB-4D89-B037-1DAF8D1F6385}"/>
    <cellStyle name="Normal 2 3 4 3 3 4 2 3 3" xfId="50468" xr:uid="{73CD4F48-AC24-473F-BE9E-984566BF9784}"/>
    <cellStyle name="Normal 2 3 4 3 3 4 2 4" xfId="22916" xr:uid="{F99FF327-78AB-4104-BA15-38ED49475091}"/>
    <cellStyle name="Normal 2 3 4 3 3 4 2 5" xfId="41284" xr:uid="{BFA2CF43-09F5-403B-9877-FB8CC6823DB0}"/>
    <cellStyle name="Normal 2 3 4 3 3 4 3" xfId="6842" xr:uid="{98BCD45E-CA77-4E75-A2A1-43ADC22D206D}"/>
    <cellStyle name="Normal 2 3 4 3 3 4 3 2" xfId="16026" xr:uid="{0B65B15A-4910-4173-A16C-F3C89F04C280}"/>
    <cellStyle name="Normal 2 3 4 3 3 4 3 2 2" xfId="34396" xr:uid="{86BF46B0-B909-41EE-AEE2-C564DA021B8F}"/>
    <cellStyle name="Normal 2 3 4 3 3 4 3 2 3" xfId="52764" xr:uid="{006D3888-4403-460A-BA5F-E4F7295AEEBA}"/>
    <cellStyle name="Normal 2 3 4 3 3 4 3 3" xfId="25212" xr:uid="{1584081F-D9E9-47BE-A075-4110A554A1F5}"/>
    <cellStyle name="Normal 2 3 4 3 3 4 3 4" xfId="43580" xr:uid="{D2D7DA66-0479-4986-95BD-A25A5D0A3320}"/>
    <cellStyle name="Normal 2 3 4 3 3 4 4" xfId="11434" xr:uid="{3E3A20E1-DAC0-4C01-BEF2-E82D617F11D5}"/>
    <cellStyle name="Normal 2 3 4 3 3 4 4 2" xfId="29804" xr:uid="{634E81F4-CFA6-4731-B2AC-BAEBB5AF1921}"/>
    <cellStyle name="Normal 2 3 4 3 3 4 4 3" xfId="48172" xr:uid="{0256C3A1-2BB0-4444-A736-3934B997261C}"/>
    <cellStyle name="Normal 2 3 4 3 3 4 5" xfId="20620" xr:uid="{60305A0D-0D8D-4941-B4F9-F4CA1A3A3987}"/>
    <cellStyle name="Normal 2 3 4 3 3 4 6" xfId="38988" xr:uid="{E1EF4E60-BE9D-4972-9530-18B755E86A2D}"/>
    <cellStyle name="Normal 2 3 4 3 3 5" xfId="2824" xr:uid="{5FA89FEC-624A-4EC7-B2B9-F7CC0AD71B31}"/>
    <cellStyle name="Normal 2 3 4 3 3 5 2" xfId="7416" xr:uid="{44791E84-CABC-443C-BFF6-6F479BF93ADB}"/>
    <cellStyle name="Normal 2 3 4 3 3 5 2 2" xfId="16600" xr:uid="{A37E714B-B13A-4985-A937-9D91AFDB6235}"/>
    <cellStyle name="Normal 2 3 4 3 3 5 2 2 2" xfId="34970" xr:uid="{B330A588-FA95-41BE-BD2F-2056A8FB2278}"/>
    <cellStyle name="Normal 2 3 4 3 3 5 2 2 3" xfId="53338" xr:uid="{6ED1DB0C-744E-4348-99E0-F471E76AE3BE}"/>
    <cellStyle name="Normal 2 3 4 3 3 5 2 3" xfId="25786" xr:uid="{89ABC2B8-46EC-4D26-B3D0-688CA7F5E4F8}"/>
    <cellStyle name="Normal 2 3 4 3 3 5 2 4" xfId="44154" xr:uid="{C2B5DBB5-316E-45BE-BC43-8A3C8340CE0D}"/>
    <cellStyle name="Normal 2 3 4 3 3 5 3" xfId="12008" xr:uid="{A45467F4-79C3-4179-BB4D-4E1C25662B82}"/>
    <cellStyle name="Normal 2 3 4 3 3 5 3 2" xfId="30378" xr:uid="{A8978E34-851B-46D6-956D-3060862A8304}"/>
    <cellStyle name="Normal 2 3 4 3 3 5 3 3" xfId="48746" xr:uid="{913EA025-0019-407F-945E-6EF61BB6B33D}"/>
    <cellStyle name="Normal 2 3 4 3 3 5 4" xfId="21194" xr:uid="{E6C97F50-AEDE-4A3C-88A9-D242C8796537}"/>
    <cellStyle name="Normal 2 3 4 3 3 5 5" xfId="39562" xr:uid="{40ED0101-9285-432D-B261-CF752F14FAF8}"/>
    <cellStyle name="Normal 2 3 4 3 3 6" xfId="5120" xr:uid="{8DA98D12-FB15-487C-BCE5-239D2D34401C}"/>
    <cellStyle name="Normal 2 3 4 3 3 6 2" xfId="14304" xr:uid="{6E28DED0-3D7C-47D3-A083-B3690EBE4469}"/>
    <cellStyle name="Normal 2 3 4 3 3 6 2 2" xfId="32674" xr:uid="{5D5DDD72-85D8-4D81-9963-DDA796655AB9}"/>
    <cellStyle name="Normal 2 3 4 3 3 6 2 3" xfId="51042" xr:uid="{3D0A265D-9828-41C5-B681-BD53CD76A659}"/>
    <cellStyle name="Normal 2 3 4 3 3 6 3" xfId="23490" xr:uid="{31B0B638-17A8-40A3-8C67-D6424AC1EBC6}"/>
    <cellStyle name="Normal 2 3 4 3 3 6 4" xfId="41858" xr:uid="{B40D90E0-51CE-4E65-A806-A161B05A6204}"/>
    <cellStyle name="Normal 2 3 4 3 3 7" xfId="9712" xr:uid="{EF40C011-47B7-474C-9CA2-74D715E53169}"/>
    <cellStyle name="Normal 2 3 4 3 3 7 2" xfId="28082" xr:uid="{0C66B011-2D5F-4E4D-816E-D55292FBB76A}"/>
    <cellStyle name="Normal 2 3 4 3 3 7 3" xfId="46450" xr:uid="{A06C249F-92B0-49C2-A69A-214714434E3B}"/>
    <cellStyle name="Normal 2 3 4 3 3 8" xfId="18898" xr:uid="{BE045893-4088-403C-BF3D-8686BDBD46C8}"/>
    <cellStyle name="Normal 2 3 4 3 3 9" xfId="37266" xr:uid="{480DBE79-3EE8-4C52-8318-2E7F475BB4B3}"/>
    <cellStyle name="Normal 2 3 4 3 4" xfId="815" xr:uid="{0EF52FA4-FF57-4593-A8FC-EF5107FFFBB2}"/>
    <cellStyle name="Normal 2 3 4 3 4 2" xfId="3111" xr:uid="{09C150E1-6C92-4FB6-8C3E-1587B70D1A84}"/>
    <cellStyle name="Normal 2 3 4 3 4 2 2" xfId="7703" xr:uid="{C180B8B7-BED2-472F-8A4F-254418228587}"/>
    <cellStyle name="Normal 2 3 4 3 4 2 2 2" xfId="16887" xr:uid="{E92185BA-0A3B-4208-A915-E1B44D1F740B}"/>
    <cellStyle name="Normal 2 3 4 3 4 2 2 2 2" xfId="35257" xr:uid="{21D4BA86-138A-41B5-93E1-4ACA3DBDABCA}"/>
    <cellStyle name="Normal 2 3 4 3 4 2 2 2 3" xfId="53625" xr:uid="{8C3776C0-BD66-4E2E-B059-F627421DF490}"/>
    <cellStyle name="Normal 2 3 4 3 4 2 2 3" xfId="26073" xr:uid="{014AC4B8-8A08-4824-AA6F-045D643F8911}"/>
    <cellStyle name="Normal 2 3 4 3 4 2 2 4" xfId="44441" xr:uid="{02EDB2E0-18F6-48B5-B020-8AC8DC6BEE6E}"/>
    <cellStyle name="Normal 2 3 4 3 4 2 3" xfId="12295" xr:uid="{FF65D13A-0C23-4F16-B552-10DECB1C6F91}"/>
    <cellStyle name="Normal 2 3 4 3 4 2 3 2" xfId="30665" xr:uid="{E43F04F2-5BBF-4636-BBFB-9B148E6B3CFB}"/>
    <cellStyle name="Normal 2 3 4 3 4 2 3 3" xfId="49033" xr:uid="{AC9372A7-66F8-42D1-AFE4-F0A023C1C4B1}"/>
    <cellStyle name="Normal 2 3 4 3 4 2 4" xfId="21481" xr:uid="{CF9FD5A0-648F-4628-A4B0-DB948106FBA6}"/>
    <cellStyle name="Normal 2 3 4 3 4 2 5" xfId="39849" xr:uid="{08619781-400B-45EE-B523-990595C677C3}"/>
    <cellStyle name="Normal 2 3 4 3 4 3" xfId="5407" xr:uid="{946B7441-06E7-492D-A032-E7332C519679}"/>
    <cellStyle name="Normal 2 3 4 3 4 3 2" xfId="14591" xr:uid="{8F11A9A0-A952-4B5A-8792-D526D8E8ACBB}"/>
    <cellStyle name="Normal 2 3 4 3 4 3 2 2" xfId="32961" xr:uid="{2B15E533-352C-4F39-8A4C-46DEE0F1298F}"/>
    <cellStyle name="Normal 2 3 4 3 4 3 2 3" xfId="51329" xr:uid="{8EF3635C-8A06-42E3-8438-BF713D619621}"/>
    <cellStyle name="Normal 2 3 4 3 4 3 3" xfId="23777" xr:uid="{5D51ABC3-42EF-4410-986E-899CAEBC4B9A}"/>
    <cellStyle name="Normal 2 3 4 3 4 3 4" xfId="42145" xr:uid="{820AEFB1-0954-490A-8DBF-7096EFADD27D}"/>
    <cellStyle name="Normal 2 3 4 3 4 4" xfId="9999" xr:uid="{F8CB4DA4-21D5-4B14-A583-3EDD5A7CAA58}"/>
    <cellStyle name="Normal 2 3 4 3 4 4 2" xfId="28369" xr:uid="{F1F09CFD-305C-43E8-A377-33CBFF94F810}"/>
    <cellStyle name="Normal 2 3 4 3 4 4 3" xfId="46737" xr:uid="{1D1F6C68-9343-4E76-B4AB-994AB9B5C34C}"/>
    <cellStyle name="Normal 2 3 4 3 4 5" xfId="19185" xr:uid="{97247229-7E6B-4719-BFC1-3998C331386D}"/>
    <cellStyle name="Normal 2 3 4 3 4 6" xfId="37553" xr:uid="{CB437C29-A7F8-4D68-BCDC-F1C88E75DFF9}"/>
    <cellStyle name="Normal 2 3 4 3 5" xfId="1389" xr:uid="{03D1E523-AC6B-4B2A-A1C3-17EBA7DF0CBC}"/>
    <cellStyle name="Normal 2 3 4 3 5 2" xfId="3685" xr:uid="{832E2E04-EADC-4118-9768-F1CFDC7E5576}"/>
    <cellStyle name="Normal 2 3 4 3 5 2 2" xfId="8277" xr:uid="{83C54BF7-85C7-4DBE-A169-4550058EF28D}"/>
    <cellStyle name="Normal 2 3 4 3 5 2 2 2" xfId="17461" xr:uid="{DC601794-0B0D-4D83-9210-EC7BB6EF9A8A}"/>
    <cellStyle name="Normal 2 3 4 3 5 2 2 2 2" xfId="35831" xr:uid="{9114FF17-D476-4C07-A550-88F3CD60D76D}"/>
    <cellStyle name="Normal 2 3 4 3 5 2 2 2 3" xfId="54199" xr:uid="{1967039E-2849-457A-9361-0C072C66DDDC}"/>
    <cellStyle name="Normal 2 3 4 3 5 2 2 3" xfId="26647" xr:uid="{4790F097-0BF0-4792-A05C-47F1DD3E8332}"/>
    <cellStyle name="Normal 2 3 4 3 5 2 2 4" xfId="45015" xr:uid="{AD5B37AA-FE51-4847-9A24-2A3318E71FC7}"/>
    <cellStyle name="Normal 2 3 4 3 5 2 3" xfId="12869" xr:uid="{26392CEE-3455-40FC-ACB5-478BBF24730E}"/>
    <cellStyle name="Normal 2 3 4 3 5 2 3 2" xfId="31239" xr:uid="{35DEC924-D3E4-4969-93B3-0E4CCC47865C}"/>
    <cellStyle name="Normal 2 3 4 3 5 2 3 3" xfId="49607" xr:uid="{1585528E-3F40-47E4-A48D-CACB76E23007}"/>
    <cellStyle name="Normal 2 3 4 3 5 2 4" xfId="22055" xr:uid="{7953A526-A7F1-4881-B79B-F8B7EE0C6214}"/>
    <cellStyle name="Normal 2 3 4 3 5 2 5" xfId="40423" xr:uid="{B4AB0074-909A-4362-8FDF-E7CEB841F3E0}"/>
    <cellStyle name="Normal 2 3 4 3 5 3" xfId="5981" xr:uid="{E59D83F9-F407-4666-90C5-56132542A5FF}"/>
    <cellStyle name="Normal 2 3 4 3 5 3 2" xfId="15165" xr:uid="{C467157F-5F3A-4CAE-8E60-89A8BAF3213C}"/>
    <cellStyle name="Normal 2 3 4 3 5 3 2 2" xfId="33535" xr:uid="{5843D4F6-B164-4E2A-A49B-713D94F1B233}"/>
    <cellStyle name="Normal 2 3 4 3 5 3 2 3" xfId="51903" xr:uid="{FDD0DFA4-9EDB-40DA-AA70-666B2765935B}"/>
    <cellStyle name="Normal 2 3 4 3 5 3 3" xfId="24351" xr:uid="{BD85BA80-60B9-4F8F-B4DE-AEBF8CA9A59F}"/>
    <cellStyle name="Normal 2 3 4 3 5 3 4" xfId="42719" xr:uid="{0894A4B4-4E4E-4506-8882-9448EEE17FC3}"/>
    <cellStyle name="Normal 2 3 4 3 5 4" xfId="10573" xr:uid="{ADE4EA56-7ED7-4A64-9EB5-CFD92BF2CCD2}"/>
    <cellStyle name="Normal 2 3 4 3 5 4 2" xfId="28943" xr:uid="{11E5BE1E-4320-4F66-8F9D-5DC3F02BDC49}"/>
    <cellStyle name="Normal 2 3 4 3 5 4 3" xfId="47311" xr:uid="{942B9CF0-AF7D-4A41-B955-A1054BCA5EA0}"/>
    <cellStyle name="Normal 2 3 4 3 5 5" xfId="19759" xr:uid="{99FE1A31-9DCA-4E48-9940-B1AA0672B948}"/>
    <cellStyle name="Normal 2 3 4 3 5 6" xfId="38127" xr:uid="{77987EC0-0693-46DE-B89D-C423EE85B393}"/>
    <cellStyle name="Normal 2 3 4 3 6" xfId="1963" xr:uid="{B43C51C9-F2FA-4735-A4F8-5FED08124D9C}"/>
    <cellStyle name="Normal 2 3 4 3 6 2" xfId="4259" xr:uid="{B1CB535F-20B1-4A9D-9ACC-FD36E604B9C8}"/>
    <cellStyle name="Normal 2 3 4 3 6 2 2" xfId="8851" xr:uid="{21BAA7FB-E46D-48E6-968C-693468BB48CC}"/>
    <cellStyle name="Normal 2 3 4 3 6 2 2 2" xfId="18035" xr:uid="{2CC6D788-3152-47F4-87A6-AEB7171B1419}"/>
    <cellStyle name="Normal 2 3 4 3 6 2 2 2 2" xfId="36405" xr:uid="{F7AF7DE0-1779-476E-922C-951E7EFC2918}"/>
    <cellStyle name="Normal 2 3 4 3 6 2 2 2 3" xfId="54773" xr:uid="{02035394-E001-4B71-8570-3939F2F32C43}"/>
    <cellStyle name="Normal 2 3 4 3 6 2 2 3" xfId="27221" xr:uid="{9B4DB489-B008-4CAF-8D94-EC934CE0F639}"/>
    <cellStyle name="Normal 2 3 4 3 6 2 2 4" xfId="45589" xr:uid="{A5E704FA-64E1-4E1C-955C-D34D1424216E}"/>
    <cellStyle name="Normal 2 3 4 3 6 2 3" xfId="13443" xr:uid="{AB6CF8F2-11C4-479B-8728-43745A9BDDAD}"/>
    <cellStyle name="Normal 2 3 4 3 6 2 3 2" xfId="31813" xr:uid="{34024747-D836-4109-B102-1F59213EB19C}"/>
    <cellStyle name="Normal 2 3 4 3 6 2 3 3" xfId="50181" xr:uid="{75E65EE7-5AB2-43CD-A4FD-4C3437FFAED2}"/>
    <cellStyle name="Normal 2 3 4 3 6 2 4" xfId="22629" xr:uid="{EAB41456-0C8C-4BBC-9CEC-4358B222B499}"/>
    <cellStyle name="Normal 2 3 4 3 6 2 5" xfId="40997" xr:uid="{65081813-5E66-4EDD-B9F8-73D31897BDB6}"/>
    <cellStyle name="Normal 2 3 4 3 6 3" xfId="6555" xr:uid="{8E1A24F5-D7CA-4EFD-A3FA-E756587421CD}"/>
    <cellStyle name="Normal 2 3 4 3 6 3 2" xfId="15739" xr:uid="{4C3FFED1-B8FF-4E30-91D5-9B2A9634733B}"/>
    <cellStyle name="Normal 2 3 4 3 6 3 2 2" xfId="34109" xr:uid="{A6682C10-8479-40AC-B2E7-DE7083ECDFAC}"/>
    <cellStyle name="Normal 2 3 4 3 6 3 2 3" xfId="52477" xr:uid="{3C82CFE7-7C53-41F4-B4A2-95A9D38FB3F4}"/>
    <cellStyle name="Normal 2 3 4 3 6 3 3" xfId="24925" xr:uid="{822C1B7E-1842-4E5C-8423-4157FAF18024}"/>
    <cellStyle name="Normal 2 3 4 3 6 3 4" xfId="43293" xr:uid="{4DFEE547-2C62-49CF-BBBF-DE215CF79656}"/>
    <cellStyle name="Normal 2 3 4 3 6 4" xfId="11147" xr:uid="{D2A632DA-E779-4FC3-8009-DEE2F77E19A3}"/>
    <cellStyle name="Normal 2 3 4 3 6 4 2" xfId="29517" xr:uid="{BF41DA53-4FAF-4BF9-9DD1-FA18696AC8C4}"/>
    <cellStyle name="Normal 2 3 4 3 6 4 3" xfId="47885" xr:uid="{202F02DD-32DB-4F56-A6DE-83BADC15A320}"/>
    <cellStyle name="Normal 2 3 4 3 6 5" xfId="20333" xr:uid="{5B7FA939-0BFA-4C6C-A53A-BB91CBAC31C8}"/>
    <cellStyle name="Normal 2 3 4 3 6 6" xfId="38701" xr:uid="{703536D6-11DE-4B9A-BAFF-94B226BB27EA}"/>
    <cellStyle name="Normal 2 3 4 3 7" xfId="2537" xr:uid="{98F9DB64-5663-4E75-8BA1-F76443007C8C}"/>
    <cellStyle name="Normal 2 3 4 3 7 2" xfId="7129" xr:uid="{90C5D76E-BCC4-4355-9085-714CF269638A}"/>
    <cellStyle name="Normal 2 3 4 3 7 2 2" xfId="16313" xr:uid="{3F677596-6025-4F28-94E3-22A1DEFB54E7}"/>
    <cellStyle name="Normal 2 3 4 3 7 2 2 2" xfId="34683" xr:uid="{1B477CF9-98C6-421B-B1A3-B1E68E8E274F}"/>
    <cellStyle name="Normal 2 3 4 3 7 2 2 3" xfId="53051" xr:uid="{3E8E0185-5CAD-4684-BE5E-703423E3D99E}"/>
    <cellStyle name="Normal 2 3 4 3 7 2 3" xfId="25499" xr:uid="{DD2223A5-00E8-45D0-9E82-EFA46E2794AB}"/>
    <cellStyle name="Normal 2 3 4 3 7 2 4" xfId="43867" xr:uid="{DDC8927E-C1D4-4B4B-878B-4B14DCFBA6C1}"/>
    <cellStyle name="Normal 2 3 4 3 7 3" xfId="11721" xr:uid="{D6E9224A-B7C0-4157-A15E-F75AE9374252}"/>
    <cellStyle name="Normal 2 3 4 3 7 3 2" xfId="30091" xr:uid="{D7C42747-5ACD-413C-93CA-F3DDC743ED31}"/>
    <cellStyle name="Normal 2 3 4 3 7 3 3" xfId="48459" xr:uid="{A085684A-75A1-46BC-B62E-1B271E9C6002}"/>
    <cellStyle name="Normal 2 3 4 3 7 4" xfId="20907" xr:uid="{65C3E202-433C-4865-B01B-CB24EDB789A2}"/>
    <cellStyle name="Normal 2 3 4 3 7 5" xfId="39275" xr:uid="{2D28BB98-33BD-4D5B-A2BD-5272C6C81A21}"/>
    <cellStyle name="Normal 2 3 4 3 8" xfId="4833" xr:uid="{F4370F10-EA77-41AA-9D06-00923D807F83}"/>
    <cellStyle name="Normal 2 3 4 3 8 2" xfId="14017" xr:uid="{675508DA-80B3-4559-A509-88A02C6E84BE}"/>
    <cellStyle name="Normal 2 3 4 3 8 2 2" xfId="32387" xr:uid="{269F74A7-A87A-4FE9-981F-835C53FF2504}"/>
    <cellStyle name="Normal 2 3 4 3 8 2 3" xfId="50755" xr:uid="{C311AA9D-A41E-4F51-912B-2ABFAA656E13}"/>
    <cellStyle name="Normal 2 3 4 3 8 3" xfId="23203" xr:uid="{D6D0F0E0-487C-47DF-B584-7EC94368B6ED}"/>
    <cellStyle name="Normal 2 3 4 3 8 4" xfId="41571" xr:uid="{0FE19850-3907-4EC8-982F-F997A16C468D}"/>
    <cellStyle name="Normal 2 3 4 3 9" xfId="9425" xr:uid="{3F5BFBCD-DA5F-4A4D-9958-C1D64715A0D8}"/>
    <cellStyle name="Normal 2 3 4 3 9 2" xfId="27795" xr:uid="{E9D78A56-8708-47E1-9B26-7CC3FF51ADD4}"/>
    <cellStyle name="Normal 2 3 4 3 9 3" xfId="46163" xr:uid="{A60C1B5D-4F48-4792-9517-72B66E5DFE70}"/>
    <cellStyle name="Normal 2 3 4 4" xfId="300" xr:uid="{18B1CA48-3A88-4B29-A8E0-47D834881298}"/>
    <cellStyle name="Normal 2 3 4 4 10" xfId="37040" xr:uid="{C146886D-CC7E-44BC-B420-970EFC3B58B8}"/>
    <cellStyle name="Normal 2 3 4 4 2" xfId="589" xr:uid="{0937D980-94B2-44BA-843D-D3212B954C44}"/>
    <cellStyle name="Normal 2 3 4 4 2 2" xfId="1163" xr:uid="{DEB98077-7A6E-4F3C-996C-19DBF4CC4D05}"/>
    <cellStyle name="Normal 2 3 4 4 2 2 2" xfId="3459" xr:uid="{57176231-5D1D-4BE0-9852-5F88530416BF}"/>
    <cellStyle name="Normal 2 3 4 4 2 2 2 2" xfId="8051" xr:uid="{368AB6F2-D1F8-4BA6-8E89-A965E3D3E9CD}"/>
    <cellStyle name="Normal 2 3 4 4 2 2 2 2 2" xfId="17235" xr:uid="{BA0882AA-B0DC-49A5-AC11-9C285EFBBCD8}"/>
    <cellStyle name="Normal 2 3 4 4 2 2 2 2 2 2" xfId="35605" xr:uid="{24C3DB17-B3ED-40F1-8B5E-C1CBC507072E}"/>
    <cellStyle name="Normal 2 3 4 4 2 2 2 2 2 3" xfId="53973" xr:uid="{1691BA27-FD11-4DB1-97AC-5945D8366CDD}"/>
    <cellStyle name="Normal 2 3 4 4 2 2 2 2 3" xfId="26421" xr:uid="{8BB1663F-26CA-4A29-8834-8BFB11AA9ECC}"/>
    <cellStyle name="Normal 2 3 4 4 2 2 2 2 4" xfId="44789" xr:uid="{3CBCB134-9240-46C1-8112-3F3483EE0B5E}"/>
    <cellStyle name="Normal 2 3 4 4 2 2 2 3" xfId="12643" xr:uid="{9BF63795-0BE1-4A61-AF2B-55A330423132}"/>
    <cellStyle name="Normal 2 3 4 4 2 2 2 3 2" xfId="31013" xr:uid="{F64CC1F6-A385-4CE0-A220-644CCB84DA01}"/>
    <cellStyle name="Normal 2 3 4 4 2 2 2 3 3" xfId="49381" xr:uid="{4DCB2334-B5B0-4BD0-B412-26AA1EA90E43}"/>
    <cellStyle name="Normal 2 3 4 4 2 2 2 4" xfId="21829" xr:uid="{D0E7FAE2-977B-45C9-ABE7-9030678CD5CE}"/>
    <cellStyle name="Normal 2 3 4 4 2 2 2 5" xfId="40197" xr:uid="{667FB86C-C568-43B2-AF56-13346E5A230D}"/>
    <cellStyle name="Normal 2 3 4 4 2 2 3" xfId="5755" xr:uid="{9677076F-F44C-45DA-B892-A4C9C495315C}"/>
    <cellStyle name="Normal 2 3 4 4 2 2 3 2" xfId="14939" xr:uid="{7681B2BF-386B-4ED9-854A-FDB028FE48E3}"/>
    <cellStyle name="Normal 2 3 4 4 2 2 3 2 2" xfId="33309" xr:uid="{EF4DF03F-092F-49B0-8D2A-81C08191A5CC}"/>
    <cellStyle name="Normal 2 3 4 4 2 2 3 2 3" xfId="51677" xr:uid="{0EE81FF7-606D-4071-A7E1-E1450C2166B3}"/>
    <cellStyle name="Normal 2 3 4 4 2 2 3 3" xfId="24125" xr:uid="{51CC9D4B-869F-4957-ABC7-D201EB1770A3}"/>
    <cellStyle name="Normal 2 3 4 4 2 2 3 4" xfId="42493" xr:uid="{0DAE307A-0C76-4099-8484-502670DB11D2}"/>
    <cellStyle name="Normal 2 3 4 4 2 2 4" xfId="10347" xr:uid="{1AF0D52E-C85F-4DBE-BF15-5BD07ED6DD96}"/>
    <cellStyle name="Normal 2 3 4 4 2 2 4 2" xfId="28717" xr:uid="{17C10E61-136B-42C2-983B-49AC711B56EC}"/>
    <cellStyle name="Normal 2 3 4 4 2 2 4 3" xfId="47085" xr:uid="{7FEB816E-257E-40D6-88F8-6754BAD8D55D}"/>
    <cellStyle name="Normal 2 3 4 4 2 2 5" xfId="19533" xr:uid="{0320C5D8-377C-4D8C-AF8B-0EBEF3797829}"/>
    <cellStyle name="Normal 2 3 4 4 2 2 6" xfId="37901" xr:uid="{ED200CC1-BA46-4644-868F-5309E204082A}"/>
    <cellStyle name="Normal 2 3 4 4 2 3" xfId="1737" xr:uid="{B4ACB000-0D1B-4F4A-A2E9-8B85165DB910}"/>
    <cellStyle name="Normal 2 3 4 4 2 3 2" xfId="4033" xr:uid="{A675A93F-7C2E-477F-96E0-EB86F42D935F}"/>
    <cellStyle name="Normal 2 3 4 4 2 3 2 2" xfId="8625" xr:uid="{A19ECA10-2BC0-4FCC-81F1-69164BA27D52}"/>
    <cellStyle name="Normal 2 3 4 4 2 3 2 2 2" xfId="17809" xr:uid="{6710DC40-BC56-4610-8427-A1C06D44D066}"/>
    <cellStyle name="Normal 2 3 4 4 2 3 2 2 2 2" xfId="36179" xr:uid="{A13C2B51-8D13-471D-8F85-206FC3437248}"/>
    <cellStyle name="Normal 2 3 4 4 2 3 2 2 2 3" xfId="54547" xr:uid="{90D3ECBB-0A78-4330-94E1-6470010251B1}"/>
    <cellStyle name="Normal 2 3 4 4 2 3 2 2 3" xfId="26995" xr:uid="{A8991A8B-65CC-4F7E-8C45-6CA03AE2EC61}"/>
    <cellStyle name="Normal 2 3 4 4 2 3 2 2 4" xfId="45363" xr:uid="{43038A92-0016-4DC1-9DA2-179082AF4839}"/>
    <cellStyle name="Normal 2 3 4 4 2 3 2 3" xfId="13217" xr:uid="{9FEC2970-153F-41CB-940A-4BDB8A3870CF}"/>
    <cellStyle name="Normal 2 3 4 4 2 3 2 3 2" xfId="31587" xr:uid="{248A2321-6EF7-44DB-9358-F3483FEE7D36}"/>
    <cellStyle name="Normal 2 3 4 4 2 3 2 3 3" xfId="49955" xr:uid="{AE2D4EA2-0E8F-495C-AE37-B9DA37FEAA17}"/>
    <cellStyle name="Normal 2 3 4 4 2 3 2 4" xfId="22403" xr:uid="{CA56F720-904A-4638-A668-D094BC74910B}"/>
    <cellStyle name="Normal 2 3 4 4 2 3 2 5" xfId="40771" xr:uid="{4BC5DB80-04CF-456E-88FE-8A27EF455E39}"/>
    <cellStyle name="Normal 2 3 4 4 2 3 3" xfId="6329" xr:uid="{81CA1063-0DC7-4831-B375-A2A80E085E00}"/>
    <cellStyle name="Normal 2 3 4 4 2 3 3 2" xfId="15513" xr:uid="{D5E86F57-4D86-4A6B-9960-FDE713825BD8}"/>
    <cellStyle name="Normal 2 3 4 4 2 3 3 2 2" xfId="33883" xr:uid="{F5FDF827-5982-482D-92B9-9E1B2A8E94E6}"/>
    <cellStyle name="Normal 2 3 4 4 2 3 3 2 3" xfId="52251" xr:uid="{C36D8EC0-331D-40F2-BC79-92B58256F0E2}"/>
    <cellStyle name="Normal 2 3 4 4 2 3 3 3" xfId="24699" xr:uid="{8FB12483-50D9-4E64-AFDF-8B14FF253B0F}"/>
    <cellStyle name="Normal 2 3 4 4 2 3 3 4" xfId="43067" xr:uid="{E3400B48-2D79-4721-A10F-C0CB0E81060E}"/>
    <cellStyle name="Normal 2 3 4 4 2 3 4" xfId="10921" xr:uid="{566B6342-7E62-4CF4-893C-D8119364A838}"/>
    <cellStyle name="Normal 2 3 4 4 2 3 4 2" xfId="29291" xr:uid="{B2DB10F5-7D26-41A8-8DA8-4B63E75D4FBA}"/>
    <cellStyle name="Normal 2 3 4 4 2 3 4 3" xfId="47659" xr:uid="{4D9AB8CB-B704-40A9-BDC6-77C6E5C182AA}"/>
    <cellStyle name="Normal 2 3 4 4 2 3 5" xfId="20107" xr:uid="{FC50C90A-F594-4D2D-B544-85B256EA15C1}"/>
    <cellStyle name="Normal 2 3 4 4 2 3 6" xfId="38475" xr:uid="{D6772CE5-EECB-47BA-8337-69F2579F23BB}"/>
    <cellStyle name="Normal 2 3 4 4 2 4" xfId="2311" xr:uid="{E2C11A95-A065-4936-A1F6-047B4B4A203D}"/>
    <cellStyle name="Normal 2 3 4 4 2 4 2" xfId="4607" xr:uid="{0A251F30-8D1F-4E95-96B3-4E6558EE99D4}"/>
    <cellStyle name="Normal 2 3 4 4 2 4 2 2" xfId="9199" xr:uid="{17E62E57-7754-41EC-9B6B-795FD87E131C}"/>
    <cellStyle name="Normal 2 3 4 4 2 4 2 2 2" xfId="18383" xr:uid="{B35C468E-97CB-43EA-942E-F24E281E2177}"/>
    <cellStyle name="Normal 2 3 4 4 2 4 2 2 2 2" xfId="36753" xr:uid="{DA287028-8ADA-4F7B-B4CF-E2DEFBF8A5C6}"/>
    <cellStyle name="Normal 2 3 4 4 2 4 2 2 2 3" xfId="55121" xr:uid="{7B91E0A2-4793-4826-AD62-E23F135750E7}"/>
    <cellStyle name="Normal 2 3 4 4 2 4 2 2 3" xfId="27569" xr:uid="{03A83B25-C346-4987-BBA2-CF5392C764D2}"/>
    <cellStyle name="Normal 2 3 4 4 2 4 2 2 4" xfId="45937" xr:uid="{A069EA65-5357-41CF-BAD7-6982AF14B8C2}"/>
    <cellStyle name="Normal 2 3 4 4 2 4 2 3" xfId="13791" xr:uid="{57B32B09-14B6-432B-9600-5C1F198D41EE}"/>
    <cellStyle name="Normal 2 3 4 4 2 4 2 3 2" xfId="32161" xr:uid="{687970D5-863F-4AE4-975C-FF9280ADA84C}"/>
    <cellStyle name="Normal 2 3 4 4 2 4 2 3 3" xfId="50529" xr:uid="{7CBA6A61-6CCB-4F12-AE3A-88C282F259AF}"/>
    <cellStyle name="Normal 2 3 4 4 2 4 2 4" xfId="22977" xr:uid="{05944EF6-A683-4653-961A-CB73F6F527A2}"/>
    <cellStyle name="Normal 2 3 4 4 2 4 2 5" xfId="41345" xr:uid="{3C2CF5B9-FB4A-49DC-94BD-33A527090256}"/>
    <cellStyle name="Normal 2 3 4 4 2 4 3" xfId="6903" xr:uid="{7A20A9C4-3911-4808-B9D3-55A952769C3E}"/>
    <cellStyle name="Normal 2 3 4 4 2 4 3 2" xfId="16087" xr:uid="{7B0B5CB0-4FC7-4489-93C6-7D60C6C56D35}"/>
    <cellStyle name="Normal 2 3 4 4 2 4 3 2 2" xfId="34457" xr:uid="{D3A4C3A5-348B-4D51-8A2B-F0603CABA802}"/>
    <cellStyle name="Normal 2 3 4 4 2 4 3 2 3" xfId="52825" xr:uid="{BF14BC4E-F9B6-4C3D-91BF-42CBD0EDDE88}"/>
    <cellStyle name="Normal 2 3 4 4 2 4 3 3" xfId="25273" xr:uid="{200A8D02-9A60-4E21-85BD-4CAF0F640E33}"/>
    <cellStyle name="Normal 2 3 4 4 2 4 3 4" xfId="43641" xr:uid="{EF56CF8C-9313-471D-82EB-A2738A20FE3A}"/>
    <cellStyle name="Normal 2 3 4 4 2 4 4" xfId="11495" xr:uid="{3AA15295-5910-4CE1-A469-8915E7D7B109}"/>
    <cellStyle name="Normal 2 3 4 4 2 4 4 2" xfId="29865" xr:uid="{D71192BD-33EB-42F9-9E29-6056FCCBDF2C}"/>
    <cellStyle name="Normal 2 3 4 4 2 4 4 3" xfId="48233" xr:uid="{F0893848-C851-4434-AC91-815C6B0926AF}"/>
    <cellStyle name="Normal 2 3 4 4 2 4 5" xfId="20681" xr:uid="{981E2474-D735-4CB0-AA4C-38A82F2EC45E}"/>
    <cellStyle name="Normal 2 3 4 4 2 4 6" xfId="39049" xr:uid="{90492104-175E-484D-9511-B58E1F1A69B0}"/>
    <cellStyle name="Normal 2 3 4 4 2 5" xfId="2885" xr:uid="{1ABFBE7C-6741-44AE-8F62-25EEF4CA154F}"/>
    <cellStyle name="Normal 2 3 4 4 2 5 2" xfId="7477" xr:uid="{674D42B1-E1CD-452E-86AD-3A60ACB70005}"/>
    <cellStyle name="Normal 2 3 4 4 2 5 2 2" xfId="16661" xr:uid="{5105E1CC-3932-4000-8305-CB65762CF17F}"/>
    <cellStyle name="Normal 2 3 4 4 2 5 2 2 2" xfId="35031" xr:uid="{074DEADF-785B-4F4E-99D5-035557BA3155}"/>
    <cellStyle name="Normal 2 3 4 4 2 5 2 2 3" xfId="53399" xr:uid="{CE8A4BF8-685D-440D-8E5E-F3B00BF02FC2}"/>
    <cellStyle name="Normal 2 3 4 4 2 5 2 3" xfId="25847" xr:uid="{AEE33AD5-3A80-4101-956A-22FF108CB8DC}"/>
    <cellStyle name="Normal 2 3 4 4 2 5 2 4" xfId="44215" xr:uid="{0C310B0D-306D-42FF-84C4-1AF90A138D59}"/>
    <cellStyle name="Normal 2 3 4 4 2 5 3" xfId="12069" xr:uid="{67AC8CD3-9E47-4638-B5B9-30CDA49A1075}"/>
    <cellStyle name="Normal 2 3 4 4 2 5 3 2" xfId="30439" xr:uid="{F010C7ED-8D46-4BCB-9889-E464CB39E289}"/>
    <cellStyle name="Normal 2 3 4 4 2 5 3 3" xfId="48807" xr:uid="{BF0199FD-DC52-4F21-9B01-81B10BA6CE33}"/>
    <cellStyle name="Normal 2 3 4 4 2 5 4" xfId="21255" xr:uid="{DD362993-71E8-472F-8964-D48062DC64C3}"/>
    <cellStyle name="Normal 2 3 4 4 2 5 5" xfId="39623" xr:uid="{6C60FA4E-2F89-417F-A41B-467ED5DB3D54}"/>
    <cellStyle name="Normal 2 3 4 4 2 6" xfId="5181" xr:uid="{D17D6F1B-F51D-418A-95C2-99F7BF1EE72B}"/>
    <cellStyle name="Normal 2 3 4 4 2 6 2" xfId="14365" xr:uid="{3373AD66-8D8C-468E-A114-E068CA122758}"/>
    <cellStyle name="Normal 2 3 4 4 2 6 2 2" xfId="32735" xr:uid="{57A681B8-01D9-445E-81BD-50EA1015C35F}"/>
    <cellStyle name="Normal 2 3 4 4 2 6 2 3" xfId="51103" xr:uid="{C3DD887B-4999-43C6-868C-97C035EFC145}"/>
    <cellStyle name="Normal 2 3 4 4 2 6 3" xfId="23551" xr:uid="{C03F50BC-2A91-4A7C-B50E-1B25F339BAFB}"/>
    <cellStyle name="Normal 2 3 4 4 2 6 4" xfId="41919" xr:uid="{D7B3C4D1-61EA-47DF-B7E4-5FBFA71CC602}"/>
    <cellStyle name="Normal 2 3 4 4 2 7" xfId="9773" xr:uid="{5F991B36-DDB8-475E-AB0A-933963621AA9}"/>
    <cellStyle name="Normal 2 3 4 4 2 7 2" xfId="28143" xr:uid="{DFD4D44C-57FD-4F68-8B1F-6D9E5BB7C7AD}"/>
    <cellStyle name="Normal 2 3 4 4 2 7 3" xfId="46511" xr:uid="{47B7FDFE-3ABF-4FAB-BF38-45B6D7217DD3}"/>
    <cellStyle name="Normal 2 3 4 4 2 8" xfId="18959" xr:uid="{71AE02D5-5743-48CB-AC9A-F96C814D9282}"/>
    <cellStyle name="Normal 2 3 4 4 2 9" xfId="37327" xr:uid="{9733754D-4C29-4677-AA68-078F66FC1786}"/>
    <cellStyle name="Normal 2 3 4 4 3" xfId="876" xr:uid="{EEA67485-5CA0-4855-9002-A18A88A353D9}"/>
    <cellStyle name="Normal 2 3 4 4 3 2" xfId="3172" xr:uid="{9A82F794-9DF8-460E-B251-CF2833047C7C}"/>
    <cellStyle name="Normal 2 3 4 4 3 2 2" xfId="7764" xr:uid="{699D0193-711B-4A6C-B41F-3CDFF89CC4B8}"/>
    <cellStyle name="Normal 2 3 4 4 3 2 2 2" xfId="16948" xr:uid="{7453792B-E752-41F9-8697-FD9E9EF514BB}"/>
    <cellStyle name="Normal 2 3 4 4 3 2 2 2 2" xfId="35318" xr:uid="{F1DD5355-4337-4C1A-8C00-8734A83BBDF2}"/>
    <cellStyle name="Normal 2 3 4 4 3 2 2 2 3" xfId="53686" xr:uid="{A000E32C-E172-4484-80F2-9B4D9E88E7B4}"/>
    <cellStyle name="Normal 2 3 4 4 3 2 2 3" xfId="26134" xr:uid="{F25D61AF-8526-49F9-B697-78389F2F0547}"/>
    <cellStyle name="Normal 2 3 4 4 3 2 2 4" xfId="44502" xr:uid="{9C163C5A-5EBC-4C37-ACC0-1AB19C6F90EA}"/>
    <cellStyle name="Normal 2 3 4 4 3 2 3" xfId="12356" xr:uid="{B9F268C3-E18C-4B68-8760-8B56B32D424B}"/>
    <cellStyle name="Normal 2 3 4 4 3 2 3 2" xfId="30726" xr:uid="{F7522BF6-420F-4F05-9B47-E5CE0009B743}"/>
    <cellStyle name="Normal 2 3 4 4 3 2 3 3" xfId="49094" xr:uid="{59D001D0-073E-4FE2-A56A-AFA9F8C8F7DA}"/>
    <cellStyle name="Normal 2 3 4 4 3 2 4" xfId="21542" xr:uid="{F3A1E490-4CE0-4123-B5FE-9D8080B4A7FA}"/>
    <cellStyle name="Normal 2 3 4 4 3 2 5" xfId="39910" xr:uid="{C523C34B-3552-4757-87DB-710337797000}"/>
    <cellStyle name="Normal 2 3 4 4 3 3" xfId="5468" xr:uid="{16374A9F-3B51-453C-A5D5-7318B5EA6D07}"/>
    <cellStyle name="Normal 2 3 4 4 3 3 2" xfId="14652" xr:uid="{A8563B5C-33B2-4CAA-9D82-DAD103FF40C3}"/>
    <cellStyle name="Normal 2 3 4 4 3 3 2 2" xfId="33022" xr:uid="{B4495240-9D7A-4D7B-9451-9F24F44C6E81}"/>
    <cellStyle name="Normal 2 3 4 4 3 3 2 3" xfId="51390" xr:uid="{FFFBF68A-807F-4D8D-A4D7-42334D05F47B}"/>
    <cellStyle name="Normal 2 3 4 4 3 3 3" xfId="23838" xr:uid="{EB88F980-BE18-42D1-B71C-57327E0B9199}"/>
    <cellStyle name="Normal 2 3 4 4 3 3 4" xfId="42206" xr:uid="{EEE2EBDA-8A81-414C-85B5-2A36FFD25A31}"/>
    <cellStyle name="Normal 2 3 4 4 3 4" xfId="10060" xr:uid="{85530014-5763-47E4-B0B7-8C82BCE6C80E}"/>
    <cellStyle name="Normal 2 3 4 4 3 4 2" xfId="28430" xr:uid="{4969F7B5-830F-484C-ADAA-1E4E6401465F}"/>
    <cellStyle name="Normal 2 3 4 4 3 4 3" xfId="46798" xr:uid="{5EEBADA9-C30C-4FC4-B912-C1A3DF05103F}"/>
    <cellStyle name="Normal 2 3 4 4 3 5" xfId="19246" xr:uid="{82ECA86D-2B7B-48B5-B0FC-C89196578EDC}"/>
    <cellStyle name="Normal 2 3 4 4 3 6" xfId="37614" xr:uid="{A5C55333-94D9-4133-86EB-FCAF504CE959}"/>
    <cellStyle name="Normal 2 3 4 4 4" xfId="1450" xr:uid="{1C9C0832-99A0-4977-B1C5-519B7127A107}"/>
    <cellStyle name="Normal 2 3 4 4 4 2" xfId="3746" xr:uid="{BC07020C-484C-45F7-8043-280031575110}"/>
    <cellStyle name="Normal 2 3 4 4 4 2 2" xfId="8338" xr:uid="{7C2F1131-8768-473E-9C6C-5A4E7698613E}"/>
    <cellStyle name="Normal 2 3 4 4 4 2 2 2" xfId="17522" xr:uid="{F48BBF11-2F86-4F0B-9F2F-B621EB5F3407}"/>
    <cellStyle name="Normal 2 3 4 4 4 2 2 2 2" xfId="35892" xr:uid="{3619BB17-DEA6-449C-809F-CD09742D4465}"/>
    <cellStyle name="Normal 2 3 4 4 4 2 2 2 3" xfId="54260" xr:uid="{8588DB7D-14CA-4CF8-83E6-A9E795A0F58B}"/>
    <cellStyle name="Normal 2 3 4 4 4 2 2 3" xfId="26708" xr:uid="{F39A9B85-3C25-40DA-8594-CB9A162B5A13}"/>
    <cellStyle name="Normal 2 3 4 4 4 2 2 4" xfId="45076" xr:uid="{3ADB70A9-AA15-4FEB-9D8C-87621E5408E3}"/>
    <cellStyle name="Normal 2 3 4 4 4 2 3" xfId="12930" xr:uid="{606235BD-EB6E-4AB4-A657-DF989425F564}"/>
    <cellStyle name="Normal 2 3 4 4 4 2 3 2" xfId="31300" xr:uid="{C2A6FFD7-2400-43D3-A3D9-977DD2F87BFC}"/>
    <cellStyle name="Normal 2 3 4 4 4 2 3 3" xfId="49668" xr:uid="{4A389193-A743-4C4E-9F04-E1845990C9AA}"/>
    <cellStyle name="Normal 2 3 4 4 4 2 4" xfId="22116" xr:uid="{F2C515A5-78F0-4C8B-8EBA-17B38D34AF73}"/>
    <cellStyle name="Normal 2 3 4 4 4 2 5" xfId="40484" xr:uid="{6619E16F-6711-47B2-9639-CBF92308F127}"/>
    <cellStyle name="Normal 2 3 4 4 4 3" xfId="6042" xr:uid="{F686D865-D43B-4E35-9080-11EAC417E570}"/>
    <cellStyle name="Normal 2 3 4 4 4 3 2" xfId="15226" xr:uid="{023BFAB9-F315-48E6-A84B-17A9FE35C991}"/>
    <cellStyle name="Normal 2 3 4 4 4 3 2 2" xfId="33596" xr:uid="{14E63B5A-404A-48CA-B666-26E34E9D9CCA}"/>
    <cellStyle name="Normal 2 3 4 4 4 3 2 3" xfId="51964" xr:uid="{081B3EE7-D9A2-4E3A-B3B0-A3832D87FDED}"/>
    <cellStyle name="Normal 2 3 4 4 4 3 3" xfId="24412" xr:uid="{E493B46A-CC45-4E38-94E4-208C37F7C959}"/>
    <cellStyle name="Normal 2 3 4 4 4 3 4" xfId="42780" xr:uid="{C9F74EC4-B41B-42B0-B5CD-CC3325BC8C6E}"/>
    <cellStyle name="Normal 2 3 4 4 4 4" xfId="10634" xr:uid="{E0943BE0-2E4B-4D8B-A33D-60C3C1988270}"/>
    <cellStyle name="Normal 2 3 4 4 4 4 2" xfId="29004" xr:uid="{A389727D-507E-47A1-83A8-008179290D66}"/>
    <cellStyle name="Normal 2 3 4 4 4 4 3" xfId="47372" xr:uid="{EBA7F34C-2DD7-41D0-A97D-66FA3252788E}"/>
    <cellStyle name="Normal 2 3 4 4 4 5" xfId="19820" xr:uid="{08DE9FF6-B847-4BFE-B61A-CD0E09923DA0}"/>
    <cellStyle name="Normal 2 3 4 4 4 6" xfId="38188" xr:uid="{9730B436-F1AC-4456-BF56-0B69ED264D47}"/>
    <cellStyle name="Normal 2 3 4 4 5" xfId="2024" xr:uid="{E80E0E36-802E-4BA5-8580-5B4E3C137F2D}"/>
    <cellStyle name="Normal 2 3 4 4 5 2" xfId="4320" xr:uid="{7FD706D6-9390-4C86-B21B-09D652F418E8}"/>
    <cellStyle name="Normal 2 3 4 4 5 2 2" xfId="8912" xr:uid="{74772AC8-ED08-4C1B-95C9-5777F0F40A08}"/>
    <cellStyle name="Normal 2 3 4 4 5 2 2 2" xfId="18096" xr:uid="{5E118B2C-08C7-45CB-918D-3CFD7200D848}"/>
    <cellStyle name="Normal 2 3 4 4 5 2 2 2 2" xfId="36466" xr:uid="{768F8267-BA46-48BE-BD9A-98A9A337DFC9}"/>
    <cellStyle name="Normal 2 3 4 4 5 2 2 2 3" xfId="54834" xr:uid="{9386BB2D-EE8A-4B20-B802-19297FDAA320}"/>
    <cellStyle name="Normal 2 3 4 4 5 2 2 3" xfId="27282" xr:uid="{000060DB-95CE-41E6-BE9B-5F2CBF7D5BFD}"/>
    <cellStyle name="Normal 2 3 4 4 5 2 2 4" xfId="45650" xr:uid="{525B39A1-091D-4397-AF2B-629C56D485A8}"/>
    <cellStyle name="Normal 2 3 4 4 5 2 3" xfId="13504" xr:uid="{77400200-67C0-4190-BB31-A0FC099DACAB}"/>
    <cellStyle name="Normal 2 3 4 4 5 2 3 2" xfId="31874" xr:uid="{E914C1A4-629D-4442-903A-7002C199A309}"/>
    <cellStyle name="Normal 2 3 4 4 5 2 3 3" xfId="50242" xr:uid="{88C4F459-DDEB-4D88-A631-CC8C37810D08}"/>
    <cellStyle name="Normal 2 3 4 4 5 2 4" xfId="22690" xr:uid="{23B01A35-1B37-44C0-ACA7-5D398D9E0028}"/>
    <cellStyle name="Normal 2 3 4 4 5 2 5" xfId="41058" xr:uid="{E87C331D-DD2B-457D-9E3B-D8DA7C182A6E}"/>
    <cellStyle name="Normal 2 3 4 4 5 3" xfId="6616" xr:uid="{1F6BD3A9-DF95-4B18-AFB2-D0E5B8F3A4A7}"/>
    <cellStyle name="Normal 2 3 4 4 5 3 2" xfId="15800" xr:uid="{69045F06-008F-455B-B624-35E4685E059F}"/>
    <cellStyle name="Normal 2 3 4 4 5 3 2 2" xfId="34170" xr:uid="{279B6771-3E64-4B37-B810-5341F04919F1}"/>
    <cellStyle name="Normal 2 3 4 4 5 3 2 3" xfId="52538" xr:uid="{353CBE45-B787-4485-A143-835A3D9171A5}"/>
    <cellStyle name="Normal 2 3 4 4 5 3 3" xfId="24986" xr:uid="{E6463D81-3BD8-45E3-94E2-2D515E21365C}"/>
    <cellStyle name="Normal 2 3 4 4 5 3 4" xfId="43354" xr:uid="{4BE95A59-02F4-442B-B1F5-6576DEA5E125}"/>
    <cellStyle name="Normal 2 3 4 4 5 4" xfId="11208" xr:uid="{6A325C1D-F210-4853-B2D1-452675C5D8BB}"/>
    <cellStyle name="Normal 2 3 4 4 5 4 2" xfId="29578" xr:uid="{E35CD417-D9D1-491B-8380-D840A335BD0D}"/>
    <cellStyle name="Normal 2 3 4 4 5 4 3" xfId="47946" xr:uid="{ACF47F16-B98E-46A1-9536-49DE04D08D82}"/>
    <cellStyle name="Normal 2 3 4 4 5 5" xfId="20394" xr:uid="{FF52C63F-DE78-4E59-BE25-D7D2C90A636B}"/>
    <cellStyle name="Normal 2 3 4 4 5 6" xfId="38762" xr:uid="{566711E0-7B98-4834-A65B-9B7541AF42C6}"/>
    <cellStyle name="Normal 2 3 4 4 6" xfId="2598" xr:uid="{B7F6E5EB-1DE8-4445-9939-82339020858F}"/>
    <cellStyle name="Normal 2 3 4 4 6 2" xfId="7190" xr:uid="{B4EC8DA9-43C0-41AA-A194-87D2B12E081C}"/>
    <cellStyle name="Normal 2 3 4 4 6 2 2" xfId="16374" xr:uid="{260A2849-0129-4476-BC23-82FA19291B03}"/>
    <cellStyle name="Normal 2 3 4 4 6 2 2 2" xfId="34744" xr:uid="{0A7DE9D1-6986-45E7-BBEB-B50C73E015BD}"/>
    <cellStyle name="Normal 2 3 4 4 6 2 2 3" xfId="53112" xr:uid="{E0E76A40-36A4-4029-9FC8-E28BA008D3DF}"/>
    <cellStyle name="Normal 2 3 4 4 6 2 3" xfId="25560" xr:uid="{0F0AB7DA-B732-4697-B631-6CC55EBA11CC}"/>
    <cellStyle name="Normal 2 3 4 4 6 2 4" xfId="43928" xr:uid="{28607A94-8EEF-460A-AB3F-CD38D466C4C4}"/>
    <cellStyle name="Normal 2 3 4 4 6 3" xfId="11782" xr:uid="{D69E00A8-B835-4587-9DC2-D51939C8A3A4}"/>
    <cellStyle name="Normal 2 3 4 4 6 3 2" xfId="30152" xr:uid="{92C77B60-44B1-4792-A522-080DA3FE0C4A}"/>
    <cellStyle name="Normal 2 3 4 4 6 3 3" xfId="48520" xr:uid="{75DD620B-E39D-4482-864F-6D7FC43FC412}"/>
    <cellStyle name="Normal 2 3 4 4 6 4" xfId="20968" xr:uid="{D4A50FAC-CCD2-4C51-987D-3248A5CDEFEB}"/>
    <cellStyle name="Normal 2 3 4 4 6 5" xfId="39336" xr:uid="{82834875-64A5-4D2C-95D5-40D884A26B52}"/>
    <cellStyle name="Normal 2 3 4 4 7" xfId="4894" xr:uid="{09E17152-30BF-4135-8586-86532A296C49}"/>
    <cellStyle name="Normal 2 3 4 4 7 2" xfId="14078" xr:uid="{F7B85F15-923A-4CD2-BA2C-73273DBE3DF9}"/>
    <cellStyle name="Normal 2 3 4 4 7 2 2" xfId="32448" xr:uid="{99FDF2F4-BE66-4A74-B6C4-047C25E05CB8}"/>
    <cellStyle name="Normal 2 3 4 4 7 2 3" xfId="50816" xr:uid="{061F3028-D4AA-4074-ACD7-57ECBA45DCB0}"/>
    <cellStyle name="Normal 2 3 4 4 7 3" xfId="23264" xr:uid="{E188B612-9D8B-44B4-BC17-DC898C44B500}"/>
    <cellStyle name="Normal 2 3 4 4 7 4" xfId="41632" xr:uid="{65860A7B-4F59-45F1-A0D4-B29B19828F70}"/>
    <cellStyle name="Normal 2 3 4 4 8" xfId="9486" xr:uid="{A3C82BE1-0578-488E-8C98-7A6E24602D5B}"/>
    <cellStyle name="Normal 2 3 4 4 8 2" xfId="27856" xr:uid="{F1872F04-AFA4-4415-93FA-9CC45E9BD368}"/>
    <cellStyle name="Normal 2 3 4 4 8 3" xfId="46224" xr:uid="{30DED852-3590-4863-9C07-1CCE9A0306C6}"/>
    <cellStyle name="Normal 2 3 4 4 9" xfId="18672" xr:uid="{9D80FAC8-83A2-42B8-8A0B-D44E51954836}"/>
    <cellStyle name="Normal 2 3 4 5" xfId="449" xr:uid="{994F5427-B0D6-4974-946A-BDE606E2606D}"/>
    <cellStyle name="Normal 2 3 4 5 2" xfId="1023" xr:uid="{E57F44C1-2BD7-4CDF-A1C7-5663019D6033}"/>
    <cellStyle name="Normal 2 3 4 5 2 2" xfId="3319" xr:uid="{555E4745-5B58-4D9B-B119-646575F5CA7B}"/>
    <cellStyle name="Normal 2 3 4 5 2 2 2" xfId="7911" xr:uid="{3E61A968-B155-4308-BE94-A6F455C6A198}"/>
    <cellStyle name="Normal 2 3 4 5 2 2 2 2" xfId="17095" xr:uid="{A9AE2FFB-43FC-4324-892E-1B4955C45113}"/>
    <cellStyle name="Normal 2 3 4 5 2 2 2 2 2" xfId="35465" xr:uid="{E1D5989A-4BBC-47F6-ABA1-CC0E41BE77E9}"/>
    <cellStyle name="Normal 2 3 4 5 2 2 2 2 3" xfId="53833" xr:uid="{2C86C842-A122-41BD-A043-1C9355EBC6D7}"/>
    <cellStyle name="Normal 2 3 4 5 2 2 2 3" xfId="26281" xr:uid="{53CFC335-127F-4202-B05B-092A186660F7}"/>
    <cellStyle name="Normal 2 3 4 5 2 2 2 4" xfId="44649" xr:uid="{9A01BD72-2DA3-478C-9E9D-FBFDF8437068}"/>
    <cellStyle name="Normal 2 3 4 5 2 2 3" xfId="12503" xr:uid="{6F5E4510-2668-4FC3-8245-02264AABA32A}"/>
    <cellStyle name="Normal 2 3 4 5 2 2 3 2" xfId="30873" xr:uid="{5497BBAE-50C9-4693-88D1-C9FF394FC908}"/>
    <cellStyle name="Normal 2 3 4 5 2 2 3 3" xfId="49241" xr:uid="{8634773C-A786-442F-9406-84C3A36B6EF0}"/>
    <cellStyle name="Normal 2 3 4 5 2 2 4" xfId="21689" xr:uid="{4B8A9E14-E502-4686-842C-75193847007D}"/>
    <cellStyle name="Normal 2 3 4 5 2 2 5" xfId="40057" xr:uid="{CB7E89F9-E091-4BDC-864D-39674741EC0C}"/>
    <cellStyle name="Normal 2 3 4 5 2 3" xfId="5615" xr:uid="{75B3DC43-E445-4DD8-89B8-628BAF141A6D}"/>
    <cellStyle name="Normal 2 3 4 5 2 3 2" xfId="14799" xr:uid="{8666128B-ACD0-405A-8222-31FB113E27F0}"/>
    <cellStyle name="Normal 2 3 4 5 2 3 2 2" xfId="33169" xr:uid="{3FE4BF88-46BD-4AB1-A354-2845F10C8E98}"/>
    <cellStyle name="Normal 2 3 4 5 2 3 2 3" xfId="51537" xr:uid="{50300B4A-2E20-4A70-A2EC-FB70828F8547}"/>
    <cellStyle name="Normal 2 3 4 5 2 3 3" xfId="23985" xr:uid="{72A34CAF-4B21-47E1-B1BD-1CFEC8C4F570}"/>
    <cellStyle name="Normal 2 3 4 5 2 3 4" xfId="42353" xr:uid="{F87A1CD6-2D57-4FD9-A183-10A2C5FA432B}"/>
    <cellStyle name="Normal 2 3 4 5 2 4" xfId="10207" xr:uid="{A435EFFB-1890-4D80-8FD4-1A0DD9021F81}"/>
    <cellStyle name="Normal 2 3 4 5 2 4 2" xfId="28577" xr:uid="{1C489E96-59F8-4F8B-99A6-857A68183650}"/>
    <cellStyle name="Normal 2 3 4 5 2 4 3" xfId="46945" xr:uid="{F468179F-7263-45E0-BDC4-859709C56C65}"/>
    <cellStyle name="Normal 2 3 4 5 2 5" xfId="19393" xr:uid="{23B4DB83-4251-4F76-8E0C-FEE906EB72B8}"/>
    <cellStyle name="Normal 2 3 4 5 2 6" xfId="37761" xr:uid="{54AE4982-CDC2-4D54-9141-2E38CC08B600}"/>
    <cellStyle name="Normal 2 3 4 5 3" xfId="1597" xr:uid="{41E4218E-C025-42F5-8533-05DB745A4AA3}"/>
    <cellStyle name="Normal 2 3 4 5 3 2" xfId="3893" xr:uid="{25037005-C064-4A00-AD21-DAAACA7FFCCF}"/>
    <cellStyle name="Normal 2 3 4 5 3 2 2" xfId="8485" xr:uid="{E11152BD-2537-4A82-9FAF-7649F911E6FA}"/>
    <cellStyle name="Normal 2 3 4 5 3 2 2 2" xfId="17669" xr:uid="{DB5C102F-4683-4E2A-8808-3199BAA8E873}"/>
    <cellStyle name="Normal 2 3 4 5 3 2 2 2 2" xfId="36039" xr:uid="{55384BA2-CA52-4133-BCEE-54EA3CB6F53F}"/>
    <cellStyle name="Normal 2 3 4 5 3 2 2 2 3" xfId="54407" xr:uid="{79D32D4C-BBD9-4481-A92B-E98764BAE023}"/>
    <cellStyle name="Normal 2 3 4 5 3 2 2 3" xfId="26855" xr:uid="{992B5308-CFE7-4DD0-A9BE-7FC35A3C098B}"/>
    <cellStyle name="Normal 2 3 4 5 3 2 2 4" xfId="45223" xr:uid="{1EF3F98B-3D4E-47A5-8BB0-7E790906724D}"/>
    <cellStyle name="Normal 2 3 4 5 3 2 3" xfId="13077" xr:uid="{BF1F33DE-26B1-45B1-8EFF-2196773A4387}"/>
    <cellStyle name="Normal 2 3 4 5 3 2 3 2" xfId="31447" xr:uid="{95DD8AF8-693F-4918-A20A-06B9B507BB86}"/>
    <cellStyle name="Normal 2 3 4 5 3 2 3 3" xfId="49815" xr:uid="{DCCB0463-4EC4-494F-9C40-297098428C06}"/>
    <cellStyle name="Normal 2 3 4 5 3 2 4" xfId="22263" xr:uid="{F58A154F-3F2B-4CAD-A014-4DE6E78EB647}"/>
    <cellStyle name="Normal 2 3 4 5 3 2 5" xfId="40631" xr:uid="{45E679BB-12C5-4C7E-9987-C996BA513994}"/>
    <cellStyle name="Normal 2 3 4 5 3 3" xfId="6189" xr:uid="{2EECD07B-7F00-4738-B250-E1FCCC40EB04}"/>
    <cellStyle name="Normal 2 3 4 5 3 3 2" xfId="15373" xr:uid="{48912C69-25A8-419C-AA44-75AAFD3BF9AD}"/>
    <cellStyle name="Normal 2 3 4 5 3 3 2 2" xfId="33743" xr:uid="{CE141005-67FE-45A6-95EC-55F1FC1DADA8}"/>
    <cellStyle name="Normal 2 3 4 5 3 3 2 3" xfId="52111" xr:uid="{78B69386-541A-4A2B-8BDF-4550219C3F36}"/>
    <cellStyle name="Normal 2 3 4 5 3 3 3" xfId="24559" xr:uid="{D97BD747-BB97-43DD-B129-E46C08AFFD88}"/>
    <cellStyle name="Normal 2 3 4 5 3 3 4" xfId="42927" xr:uid="{BA16C3F5-0D63-4889-921A-6AA04F1046DB}"/>
    <cellStyle name="Normal 2 3 4 5 3 4" xfId="10781" xr:uid="{F8AD9B26-26CC-414D-964C-00FC291EF179}"/>
    <cellStyle name="Normal 2 3 4 5 3 4 2" xfId="29151" xr:uid="{A061739D-90CE-439E-B536-4292D883E265}"/>
    <cellStyle name="Normal 2 3 4 5 3 4 3" xfId="47519" xr:uid="{0C71CBB3-0F28-403C-92EF-F4A3C9BFD278}"/>
    <cellStyle name="Normal 2 3 4 5 3 5" xfId="19967" xr:uid="{1E397768-CEB0-4F73-842B-4029AA35AF7D}"/>
    <cellStyle name="Normal 2 3 4 5 3 6" xfId="38335" xr:uid="{817CBEA7-C8A0-4808-85C8-10A5F0EAFAD5}"/>
    <cellStyle name="Normal 2 3 4 5 4" xfId="2171" xr:uid="{0E211EAB-889C-43A8-916F-4C88991CA66B}"/>
    <cellStyle name="Normal 2 3 4 5 4 2" xfId="4467" xr:uid="{36FDB625-9E73-405F-B56C-CD47DED3D8CC}"/>
    <cellStyle name="Normal 2 3 4 5 4 2 2" xfId="9059" xr:uid="{645A43CE-EF11-4671-8296-B30EF2C2B0B7}"/>
    <cellStyle name="Normal 2 3 4 5 4 2 2 2" xfId="18243" xr:uid="{57BC4884-1E51-4E1A-8C5C-7367B921449A}"/>
    <cellStyle name="Normal 2 3 4 5 4 2 2 2 2" xfId="36613" xr:uid="{D7B2604C-55A9-4D02-918C-738B28093688}"/>
    <cellStyle name="Normal 2 3 4 5 4 2 2 2 3" xfId="54981" xr:uid="{7AEA4C50-565D-4365-811C-173A834976A8}"/>
    <cellStyle name="Normal 2 3 4 5 4 2 2 3" xfId="27429" xr:uid="{C4F5B252-A6E4-48EA-AC1A-35D934733E1E}"/>
    <cellStyle name="Normal 2 3 4 5 4 2 2 4" xfId="45797" xr:uid="{3AE5C21B-8F60-45A9-94D0-43772636E81B}"/>
    <cellStyle name="Normal 2 3 4 5 4 2 3" xfId="13651" xr:uid="{43892A06-4AC9-49C1-8F6C-4812C8B41D6A}"/>
    <cellStyle name="Normal 2 3 4 5 4 2 3 2" xfId="32021" xr:uid="{FA5FDEF9-7E44-42BA-8191-37682854733D}"/>
    <cellStyle name="Normal 2 3 4 5 4 2 3 3" xfId="50389" xr:uid="{9D7E1025-0902-484D-BFBE-6FADF1871E36}"/>
    <cellStyle name="Normal 2 3 4 5 4 2 4" xfId="22837" xr:uid="{D858CD30-3261-493D-87A9-C8EA4AA6B831}"/>
    <cellStyle name="Normal 2 3 4 5 4 2 5" xfId="41205" xr:uid="{B92D1790-F017-4FFD-9590-92F242DA7BCE}"/>
    <cellStyle name="Normal 2 3 4 5 4 3" xfId="6763" xr:uid="{3ACD5800-0CF6-4D8A-8EAE-B5A3053844F5}"/>
    <cellStyle name="Normal 2 3 4 5 4 3 2" xfId="15947" xr:uid="{71C1C268-AF70-4EAF-956E-F25BC1B367A2}"/>
    <cellStyle name="Normal 2 3 4 5 4 3 2 2" xfId="34317" xr:uid="{F791A330-9976-4CB4-9C83-217C5F01B6E1}"/>
    <cellStyle name="Normal 2 3 4 5 4 3 2 3" xfId="52685" xr:uid="{C3C9BC80-7A44-4957-BD82-FDFF6304640D}"/>
    <cellStyle name="Normal 2 3 4 5 4 3 3" xfId="25133" xr:uid="{9F868DFC-ABE2-4383-B32A-EC8F78421F79}"/>
    <cellStyle name="Normal 2 3 4 5 4 3 4" xfId="43501" xr:uid="{94AD8276-C9AF-4AC2-8E5E-E72E17A716D1}"/>
    <cellStyle name="Normal 2 3 4 5 4 4" xfId="11355" xr:uid="{27C17531-CC9A-4384-9A74-5E7924E50A55}"/>
    <cellStyle name="Normal 2 3 4 5 4 4 2" xfId="29725" xr:uid="{C873B2AA-566E-46C5-A821-F7A5015F437E}"/>
    <cellStyle name="Normal 2 3 4 5 4 4 3" xfId="48093" xr:uid="{5177196C-80F9-419D-A6D7-C787B543A4DB}"/>
    <cellStyle name="Normal 2 3 4 5 4 5" xfId="20541" xr:uid="{E67E8683-809A-4A67-90E6-5D2AB4F76AB5}"/>
    <cellStyle name="Normal 2 3 4 5 4 6" xfId="38909" xr:uid="{05829633-2BF8-4F6A-923E-F9C9D321C822}"/>
    <cellStyle name="Normal 2 3 4 5 5" xfId="2745" xr:uid="{A27D833C-7560-4870-9B58-AEC995D46705}"/>
    <cellStyle name="Normal 2 3 4 5 5 2" xfId="7337" xr:uid="{2F30E5B1-E81F-4AF8-800B-517B7A833EEC}"/>
    <cellStyle name="Normal 2 3 4 5 5 2 2" xfId="16521" xr:uid="{4E3B7F56-9993-4659-A576-1706E0E8B7DF}"/>
    <cellStyle name="Normal 2 3 4 5 5 2 2 2" xfId="34891" xr:uid="{A5A17861-8C00-4D49-BA4A-35A374F22AD5}"/>
    <cellStyle name="Normal 2 3 4 5 5 2 2 3" xfId="53259" xr:uid="{F0A22103-EC67-4BAC-A7BB-C99E4B203A5B}"/>
    <cellStyle name="Normal 2 3 4 5 5 2 3" xfId="25707" xr:uid="{9D456E88-BE88-4E57-A729-6DAAA7115FAA}"/>
    <cellStyle name="Normal 2 3 4 5 5 2 4" xfId="44075" xr:uid="{F4C49254-53A6-4178-9F7A-BE3D63E2D1F9}"/>
    <cellStyle name="Normal 2 3 4 5 5 3" xfId="11929" xr:uid="{AF66AC19-E8DF-443F-8CE0-2F4CAFEC324C}"/>
    <cellStyle name="Normal 2 3 4 5 5 3 2" xfId="30299" xr:uid="{FDAF0F8F-5343-412D-A242-A13938AD5EBF}"/>
    <cellStyle name="Normal 2 3 4 5 5 3 3" xfId="48667" xr:uid="{88473003-DB51-471E-8F8F-208F42CC1DD3}"/>
    <cellStyle name="Normal 2 3 4 5 5 4" xfId="21115" xr:uid="{E8F5FF04-FB19-432B-B9A0-EAD563BB6B34}"/>
    <cellStyle name="Normal 2 3 4 5 5 5" xfId="39483" xr:uid="{5F19AC0A-45C6-450B-97A2-AB5567EC9A4E}"/>
    <cellStyle name="Normal 2 3 4 5 6" xfId="5041" xr:uid="{BE12EFE4-DC9F-468C-A911-55089935A436}"/>
    <cellStyle name="Normal 2 3 4 5 6 2" xfId="14225" xr:uid="{0A798AE4-B124-4403-A7B5-2FAD3C7A72D4}"/>
    <cellStyle name="Normal 2 3 4 5 6 2 2" xfId="32595" xr:uid="{6C20D5C4-1C13-49E0-9A53-E1D0F7D055DA}"/>
    <cellStyle name="Normal 2 3 4 5 6 2 3" xfId="50963" xr:uid="{1454F1DE-0B8F-4ED4-B5BD-BFE1D6DD2919}"/>
    <cellStyle name="Normal 2 3 4 5 6 3" xfId="23411" xr:uid="{08CC4B8B-FEF8-4500-86F8-5BCD85B7D0B6}"/>
    <cellStyle name="Normal 2 3 4 5 6 4" xfId="41779" xr:uid="{CE080570-3CFA-41C5-8386-5722E194C25D}"/>
    <cellStyle name="Normal 2 3 4 5 7" xfId="9633" xr:uid="{E14B13DB-6534-4CB8-AE4F-C7F9CEB40DE7}"/>
    <cellStyle name="Normal 2 3 4 5 7 2" xfId="28003" xr:uid="{005946A0-110A-44F6-ACF6-7BDE0E2190F9}"/>
    <cellStyle name="Normal 2 3 4 5 7 3" xfId="46371" xr:uid="{84194DD2-FCA0-47DE-AB00-BCC48F6BB325}"/>
    <cellStyle name="Normal 2 3 4 5 8" xfId="18819" xr:uid="{CC716A05-AA3E-40EB-A3B2-BD1C06F07E61}"/>
    <cellStyle name="Normal 2 3 4 5 9" xfId="37187" xr:uid="{3AFDCA7E-7B52-4870-85ED-BD6134DA3FE2}"/>
    <cellStyle name="Normal 2 3 4 6" xfId="736" xr:uid="{A76E7B15-BB9A-4FFA-9DD3-AA21E0013646}"/>
    <cellStyle name="Normal 2 3 4 6 2" xfId="3032" xr:uid="{C2C5B221-C35C-41F4-B6B6-ED52AC53DF10}"/>
    <cellStyle name="Normal 2 3 4 6 2 2" xfId="7624" xr:uid="{4079A1CC-7D35-4F75-9E57-FD0C834DC15C}"/>
    <cellStyle name="Normal 2 3 4 6 2 2 2" xfId="16808" xr:uid="{33F5A3FA-38F9-40C3-AABA-96E17E0078C3}"/>
    <cellStyle name="Normal 2 3 4 6 2 2 2 2" xfId="35178" xr:uid="{BF470A05-72C7-4B98-8C73-72470613ADB4}"/>
    <cellStyle name="Normal 2 3 4 6 2 2 2 3" xfId="53546" xr:uid="{31C7C7F5-1DFD-4E8D-A959-275D3CC4D9C3}"/>
    <cellStyle name="Normal 2 3 4 6 2 2 3" xfId="25994" xr:uid="{A14FF48D-BDC7-41C6-8693-FDCFA6EEE656}"/>
    <cellStyle name="Normal 2 3 4 6 2 2 4" xfId="44362" xr:uid="{696E7CCD-8689-4A95-AFB6-B66A86CB7C13}"/>
    <cellStyle name="Normal 2 3 4 6 2 3" xfId="12216" xr:uid="{FD3BD449-CAC5-4FE3-AD37-1FA0E7B73B95}"/>
    <cellStyle name="Normal 2 3 4 6 2 3 2" xfId="30586" xr:uid="{849B2F3D-7FB7-4A77-8A40-395E9992AC0B}"/>
    <cellStyle name="Normal 2 3 4 6 2 3 3" xfId="48954" xr:uid="{9873276A-A5D9-462C-8EE9-D95BD923B260}"/>
    <cellStyle name="Normal 2 3 4 6 2 4" xfId="21402" xr:uid="{ADF25DC3-C04F-46CE-AB59-AF073CFF5419}"/>
    <cellStyle name="Normal 2 3 4 6 2 5" xfId="39770" xr:uid="{B138B393-2EC6-4686-8B41-03345D327FAD}"/>
    <cellStyle name="Normal 2 3 4 6 3" xfId="5328" xr:uid="{5D322776-630D-49BF-9EA4-3274FF8F4005}"/>
    <cellStyle name="Normal 2 3 4 6 3 2" xfId="14512" xr:uid="{85F23FC9-E7E7-40D0-B492-43BCF65154D0}"/>
    <cellStyle name="Normal 2 3 4 6 3 2 2" xfId="32882" xr:uid="{3E436BE8-6443-49F8-BFAA-9AAB5D101AC9}"/>
    <cellStyle name="Normal 2 3 4 6 3 2 3" xfId="51250" xr:uid="{D7FACFBE-41C5-40AA-9415-B31DB5AC6107}"/>
    <cellStyle name="Normal 2 3 4 6 3 3" xfId="23698" xr:uid="{984153B9-6226-46F1-B168-8F08BB687836}"/>
    <cellStyle name="Normal 2 3 4 6 3 4" xfId="42066" xr:uid="{B39061DB-F6DA-4798-A626-1984151113F5}"/>
    <cellStyle name="Normal 2 3 4 6 4" xfId="9920" xr:uid="{BB05EA59-FD75-428B-8A25-CD2D4EB59A25}"/>
    <cellStyle name="Normal 2 3 4 6 4 2" xfId="28290" xr:uid="{154CE59D-95AD-4E67-82DE-EB01DA68BA1C}"/>
    <cellStyle name="Normal 2 3 4 6 4 3" xfId="46658" xr:uid="{60B3AE86-1164-47EE-A90E-02AE39A7EC32}"/>
    <cellStyle name="Normal 2 3 4 6 5" xfId="19106" xr:uid="{2677B7B7-7702-4DB8-83B2-21A98C6E721B}"/>
    <cellStyle name="Normal 2 3 4 6 6" xfId="37474" xr:uid="{8CB89ADA-630B-4074-8F14-22BFB17D34D5}"/>
    <cellStyle name="Normal 2 3 4 7" xfId="1310" xr:uid="{346576D8-54C5-43FD-AFE9-23013B4C7E29}"/>
    <cellStyle name="Normal 2 3 4 7 2" xfId="3606" xr:uid="{08FCF103-90ED-4186-994F-BAB9F0B3A5F2}"/>
    <cellStyle name="Normal 2 3 4 7 2 2" xfId="8198" xr:uid="{DD8B11B1-0BA2-4209-8816-20CBC0881809}"/>
    <cellStyle name="Normal 2 3 4 7 2 2 2" xfId="17382" xr:uid="{1EC100C8-28E0-4026-9820-DDC0CA5E729A}"/>
    <cellStyle name="Normal 2 3 4 7 2 2 2 2" xfId="35752" xr:uid="{9D030085-8300-46B0-9ACD-2868CC77C991}"/>
    <cellStyle name="Normal 2 3 4 7 2 2 2 3" xfId="54120" xr:uid="{FB7C0AF6-1B54-428F-AC9D-EECE99771973}"/>
    <cellStyle name="Normal 2 3 4 7 2 2 3" xfId="26568" xr:uid="{1C8309DC-03EF-4E12-953B-2720482431FF}"/>
    <cellStyle name="Normal 2 3 4 7 2 2 4" xfId="44936" xr:uid="{74F48CED-2826-468A-9331-954B2F6D7C40}"/>
    <cellStyle name="Normal 2 3 4 7 2 3" xfId="12790" xr:uid="{2052BF31-5C03-4186-9BA1-2DCC2393BB76}"/>
    <cellStyle name="Normal 2 3 4 7 2 3 2" xfId="31160" xr:uid="{E6B18672-8DD9-4017-837E-FEEE84E89B4E}"/>
    <cellStyle name="Normal 2 3 4 7 2 3 3" xfId="49528" xr:uid="{3EA1F95D-6391-4D45-B6AC-209D7E42A2F9}"/>
    <cellStyle name="Normal 2 3 4 7 2 4" xfId="21976" xr:uid="{C99A59EE-59D6-4777-8497-783F077CC657}"/>
    <cellStyle name="Normal 2 3 4 7 2 5" xfId="40344" xr:uid="{B4C08133-CFA2-4D8B-A1CE-560A9FBE9A03}"/>
    <cellStyle name="Normal 2 3 4 7 3" xfId="5902" xr:uid="{1A3B72E6-8556-4F1E-946E-1F0FDA3E1DFA}"/>
    <cellStyle name="Normal 2 3 4 7 3 2" xfId="15086" xr:uid="{53BE3BD6-0E6D-46E6-B481-3348FFFCA4B1}"/>
    <cellStyle name="Normal 2 3 4 7 3 2 2" xfId="33456" xr:uid="{55657CC4-803D-4E0E-BBC8-493EAE48CC5D}"/>
    <cellStyle name="Normal 2 3 4 7 3 2 3" xfId="51824" xr:uid="{C7CFB8CF-E4AF-4E37-8D1E-2E444DEFE3DA}"/>
    <cellStyle name="Normal 2 3 4 7 3 3" xfId="24272" xr:uid="{8927F791-ACB8-4F3D-881A-953DE491ACF2}"/>
    <cellStyle name="Normal 2 3 4 7 3 4" xfId="42640" xr:uid="{03892613-4F61-424A-AB55-7DA567AFC0E6}"/>
    <cellStyle name="Normal 2 3 4 7 4" xfId="10494" xr:uid="{742C9467-B2AC-4245-B84D-5E8731D56CDD}"/>
    <cellStyle name="Normal 2 3 4 7 4 2" xfId="28864" xr:uid="{2106F923-3273-483C-835F-1EEC2B7B1F25}"/>
    <cellStyle name="Normal 2 3 4 7 4 3" xfId="47232" xr:uid="{37A77D18-96E8-483A-9521-80E81CCA9CC3}"/>
    <cellStyle name="Normal 2 3 4 7 5" xfId="19680" xr:uid="{F6048492-4B89-43A8-A502-D187D5879A7B}"/>
    <cellStyle name="Normal 2 3 4 7 6" xfId="38048" xr:uid="{95826D1A-2BAE-40B3-A2E8-FF8A5BDE7449}"/>
    <cellStyle name="Normal 2 3 4 8" xfId="1884" xr:uid="{72B5C9B7-BE94-4DC7-AE7A-F00F4FD21EDE}"/>
    <cellStyle name="Normal 2 3 4 8 2" xfId="4180" xr:uid="{4AF1C6BD-0E5A-4687-91C6-D24186C6E1D3}"/>
    <cellStyle name="Normal 2 3 4 8 2 2" xfId="8772" xr:uid="{8FFF3423-6795-4D3E-BF32-BD09F1488803}"/>
    <cellStyle name="Normal 2 3 4 8 2 2 2" xfId="17956" xr:uid="{2A705B79-6A07-4663-BA3B-2F6D065AAAAD}"/>
    <cellStyle name="Normal 2 3 4 8 2 2 2 2" xfId="36326" xr:uid="{1BD4E9AE-2495-454C-870C-6C8B6786AF6F}"/>
    <cellStyle name="Normal 2 3 4 8 2 2 2 3" xfId="54694" xr:uid="{8C32D2CC-3780-46B2-8E9C-C8A74FAB071E}"/>
    <cellStyle name="Normal 2 3 4 8 2 2 3" xfId="27142" xr:uid="{8101214D-2AE1-4564-B612-F432286B2CCF}"/>
    <cellStyle name="Normal 2 3 4 8 2 2 4" xfId="45510" xr:uid="{85964C66-4688-4CF9-AB31-7123CCAA485B}"/>
    <cellStyle name="Normal 2 3 4 8 2 3" xfId="13364" xr:uid="{5554C42B-589E-4601-B88B-CB1878D1906A}"/>
    <cellStyle name="Normal 2 3 4 8 2 3 2" xfId="31734" xr:uid="{732EAD23-F911-4235-B099-A6C562604CFF}"/>
    <cellStyle name="Normal 2 3 4 8 2 3 3" xfId="50102" xr:uid="{811B7381-65F3-4FD1-A549-684129B10945}"/>
    <cellStyle name="Normal 2 3 4 8 2 4" xfId="22550" xr:uid="{54551ED3-24DC-4B4A-8857-FEB1903F0041}"/>
    <cellStyle name="Normal 2 3 4 8 2 5" xfId="40918" xr:uid="{CEFE07FF-33B8-41E7-8829-C5A578CD49BB}"/>
    <cellStyle name="Normal 2 3 4 8 3" xfId="6476" xr:uid="{B70E92C7-0E60-4F57-8378-7096E88F2D06}"/>
    <cellStyle name="Normal 2 3 4 8 3 2" xfId="15660" xr:uid="{28E240F3-4F65-4720-BDA0-C5C2366AE9C0}"/>
    <cellStyle name="Normal 2 3 4 8 3 2 2" xfId="34030" xr:uid="{2B36EF57-EE5E-431A-8C4B-FCCD64BADCAE}"/>
    <cellStyle name="Normal 2 3 4 8 3 2 3" xfId="52398" xr:uid="{014E7170-0A7E-4FBC-B9C7-05B8C6EE5587}"/>
    <cellStyle name="Normal 2 3 4 8 3 3" xfId="24846" xr:uid="{18EA6258-C826-4CAE-92DA-3C1C534C4BF2}"/>
    <cellStyle name="Normal 2 3 4 8 3 4" xfId="43214" xr:uid="{7A49B5E3-177F-4687-AAC0-BFB1464E4533}"/>
    <cellStyle name="Normal 2 3 4 8 4" xfId="11068" xr:uid="{1788D707-45CF-4394-A6FE-BE86EF02691E}"/>
    <cellStyle name="Normal 2 3 4 8 4 2" xfId="29438" xr:uid="{EC738E4A-1222-4CEA-B248-B0C7DF71266D}"/>
    <cellStyle name="Normal 2 3 4 8 4 3" xfId="47806" xr:uid="{B2BCFAE3-5E8A-4411-8156-0BD7E792F202}"/>
    <cellStyle name="Normal 2 3 4 8 5" xfId="20254" xr:uid="{03A955C4-B5BD-43D4-949D-5440A968F184}"/>
    <cellStyle name="Normal 2 3 4 8 6" xfId="38622" xr:uid="{D196FF26-CB0A-4DBD-BB6F-F1C86FB26BFB}"/>
    <cellStyle name="Normal 2 3 4 9" xfId="2458" xr:uid="{D2642DCE-972D-4889-A5E1-C92797B6AD49}"/>
    <cellStyle name="Normal 2 3 4 9 2" xfId="7050" xr:uid="{BFE049DC-2242-42CF-814E-C00D5A2CA58F}"/>
    <cellStyle name="Normal 2 3 4 9 2 2" xfId="16234" xr:uid="{293A0A55-697C-4A7F-995F-90F327219883}"/>
    <cellStyle name="Normal 2 3 4 9 2 2 2" xfId="34604" xr:uid="{028C081C-0159-41FF-9830-C24B0DDD0A37}"/>
    <cellStyle name="Normal 2 3 4 9 2 2 3" xfId="52972" xr:uid="{E22139C3-32A4-4615-B99E-8FD4F2BABB97}"/>
    <cellStyle name="Normal 2 3 4 9 2 3" xfId="25420" xr:uid="{AB73847E-7F96-4C93-ABDD-654583E964CE}"/>
    <cellStyle name="Normal 2 3 4 9 2 4" xfId="43788" xr:uid="{81A633AB-C0F2-452A-B721-1BDF2DABCC68}"/>
    <cellStyle name="Normal 2 3 4 9 3" xfId="11642" xr:uid="{F489D156-5EE6-400B-8FAF-7E28EEE07E4B}"/>
    <cellStyle name="Normal 2 3 4 9 3 2" xfId="30012" xr:uid="{34AF2864-38F1-4056-A28A-295B5B37C142}"/>
    <cellStyle name="Normal 2 3 4 9 3 3" xfId="48380" xr:uid="{C3B51ABD-F5CF-466F-AE11-FFA281AC4A01}"/>
    <cellStyle name="Normal 2 3 4 9 4" xfId="20828" xr:uid="{1BC2802F-EE21-4D8F-A9AD-904F3E34B9A4}"/>
    <cellStyle name="Normal 2 3 4 9 5" xfId="39196" xr:uid="{94AF5240-7949-4CE2-8A1D-B02319DD6CC7}"/>
    <cellStyle name="Normal 2 3 5" xfId="196" xr:uid="{641F0DDC-C3E9-4ECE-B84C-EFD52B9FF0E3}"/>
    <cellStyle name="Normal 2 3 6" xfId="106" xr:uid="{34490DCC-70B5-4FCD-804F-C0C33A8E0EE8}"/>
    <cellStyle name="Normal 2 3 6 10" xfId="18562" xr:uid="{48FCCBA6-CE9D-4A77-89B2-A34BD194AA7C}"/>
    <cellStyle name="Normal 2 3 6 11" xfId="36930" xr:uid="{EA8F3DF8-7626-43C4-A566-FC7C2D705EEB}"/>
    <cellStyle name="Normal 2 3 6 2" xfId="330" xr:uid="{F3C58D13-16D1-462A-B688-941CF8583F88}"/>
    <cellStyle name="Normal 2 3 6 2 10" xfId="37070" xr:uid="{1C9C50A3-E7D9-4060-BD5F-9575C29A1594}"/>
    <cellStyle name="Normal 2 3 6 2 2" xfId="619" xr:uid="{B5605CC4-887C-4B61-BE94-EADB14A36A84}"/>
    <cellStyle name="Normal 2 3 6 2 2 2" xfId="1193" xr:uid="{593F97FF-8891-4876-960C-5ACEC1A6964F}"/>
    <cellStyle name="Normal 2 3 6 2 2 2 2" xfId="3489" xr:uid="{5FB3B935-FDD0-4CF0-838B-9AC80A12AF5E}"/>
    <cellStyle name="Normal 2 3 6 2 2 2 2 2" xfId="8081" xr:uid="{C2BF11C9-38DF-4A2B-875D-2CF461E15398}"/>
    <cellStyle name="Normal 2 3 6 2 2 2 2 2 2" xfId="17265" xr:uid="{788C025A-BA8B-477D-AE04-79DF41CB39BB}"/>
    <cellStyle name="Normal 2 3 6 2 2 2 2 2 2 2" xfId="35635" xr:uid="{7D26B1A2-C9BB-4DCC-A9CE-607745009325}"/>
    <cellStyle name="Normal 2 3 6 2 2 2 2 2 2 3" xfId="54003" xr:uid="{25D011DA-AA5E-442B-B41C-880688F46C2B}"/>
    <cellStyle name="Normal 2 3 6 2 2 2 2 2 3" xfId="26451" xr:uid="{0ABA72C8-5450-4303-85AD-4EC8E8D53FED}"/>
    <cellStyle name="Normal 2 3 6 2 2 2 2 2 4" xfId="44819" xr:uid="{2CE793DD-8E96-4AA1-9C9D-6B97E1E23CDF}"/>
    <cellStyle name="Normal 2 3 6 2 2 2 2 3" xfId="12673" xr:uid="{4ADF2881-798D-4C32-BDB2-7AE157676842}"/>
    <cellStyle name="Normal 2 3 6 2 2 2 2 3 2" xfId="31043" xr:uid="{31E90A6C-9F32-46B3-A974-D9A6240128CA}"/>
    <cellStyle name="Normal 2 3 6 2 2 2 2 3 3" xfId="49411" xr:uid="{B53EF21B-B13D-4AE9-88F3-431016A04F6C}"/>
    <cellStyle name="Normal 2 3 6 2 2 2 2 4" xfId="21859" xr:uid="{D0652D81-BA46-4476-BE99-5817089C1408}"/>
    <cellStyle name="Normal 2 3 6 2 2 2 2 5" xfId="40227" xr:uid="{25F67DFF-0496-40FA-BEEB-9D30A158AF46}"/>
    <cellStyle name="Normal 2 3 6 2 2 2 3" xfId="5785" xr:uid="{194CE40C-281B-4B66-82CC-8A5C6F3C912E}"/>
    <cellStyle name="Normal 2 3 6 2 2 2 3 2" xfId="14969" xr:uid="{C7173C0D-426F-4975-87D0-049BC173CB0E}"/>
    <cellStyle name="Normal 2 3 6 2 2 2 3 2 2" xfId="33339" xr:uid="{F28D8C27-4C01-47AC-BE27-E92AEFC600D8}"/>
    <cellStyle name="Normal 2 3 6 2 2 2 3 2 3" xfId="51707" xr:uid="{5615F66C-44F9-4623-B07A-544C992EEB46}"/>
    <cellStyle name="Normal 2 3 6 2 2 2 3 3" xfId="24155" xr:uid="{CA084CA8-51CF-4744-B499-70F9CEED0072}"/>
    <cellStyle name="Normal 2 3 6 2 2 2 3 4" xfId="42523" xr:uid="{6D1E7768-BF69-4A89-A882-1BCD085AB8AF}"/>
    <cellStyle name="Normal 2 3 6 2 2 2 4" xfId="10377" xr:uid="{761BCB04-7904-4117-9A2C-4E92B0294DFD}"/>
    <cellStyle name="Normal 2 3 6 2 2 2 4 2" xfId="28747" xr:uid="{E3F00A92-6735-448A-A7B6-BB25EB8E7E8B}"/>
    <cellStyle name="Normal 2 3 6 2 2 2 4 3" xfId="47115" xr:uid="{B8C4DF1B-64BD-4B14-807A-AD24C9AD01EF}"/>
    <cellStyle name="Normal 2 3 6 2 2 2 5" xfId="19563" xr:uid="{01E42006-18B4-41C5-8027-B53EB38B8C22}"/>
    <cellStyle name="Normal 2 3 6 2 2 2 6" xfId="37931" xr:uid="{658EE264-8125-47FE-96F9-1119AFFA8E82}"/>
    <cellStyle name="Normal 2 3 6 2 2 3" xfId="1767" xr:uid="{2207FAA7-DDC7-4A2B-B2F6-0F8F4A6690F9}"/>
    <cellStyle name="Normal 2 3 6 2 2 3 2" xfId="4063" xr:uid="{48E8A3CB-CE6B-4344-A822-FC1B78650A5F}"/>
    <cellStyle name="Normal 2 3 6 2 2 3 2 2" xfId="8655" xr:uid="{2A0F0D8D-B08D-483D-A417-E03DE0B3244C}"/>
    <cellStyle name="Normal 2 3 6 2 2 3 2 2 2" xfId="17839" xr:uid="{33E6C65D-C66C-4655-AB15-200AABD3B406}"/>
    <cellStyle name="Normal 2 3 6 2 2 3 2 2 2 2" xfId="36209" xr:uid="{B28807D4-EC40-4724-96C2-9C0B22226639}"/>
    <cellStyle name="Normal 2 3 6 2 2 3 2 2 2 3" xfId="54577" xr:uid="{61450A70-E2D7-4ADA-8956-B2675CC0CE8F}"/>
    <cellStyle name="Normal 2 3 6 2 2 3 2 2 3" xfId="27025" xr:uid="{EBBAF88F-8781-4C9A-98E6-3D5F77EE4C39}"/>
    <cellStyle name="Normal 2 3 6 2 2 3 2 2 4" xfId="45393" xr:uid="{4B9BA6E8-F159-45C4-A07B-FE71264B4C20}"/>
    <cellStyle name="Normal 2 3 6 2 2 3 2 3" xfId="13247" xr:uid="{EC9BA5BD-B9D3-40EB-9029-C69B4E8AC44D}"/>
    <cellStyle name="Normal 2 3 6 2 2 3 2 3 2" xfId="31617" xr:uid="{BACC9FB9-4536-491D-A041-F1A8FDCB06F8}"/>
    <cellStyle name="Normal 2 3 6 2 2 3 2 3 3" xfId="49985" xr:uid="{5C89895B-FE83-4EAB-BF27-1060A2619268}"/>
    <cellStyle name="Normal 2 3 6 2 2 3 2 4" xfId="22433" xr:uid="{BFDAB1AD-E25D-4322-AC59-9CE8D618C685}"/>
    <cellStyle name="Normal 2 3 6 2 2 3 2 5" xfId="40801" xr:uid="{A9A59649-10F4-437D-9650-8AE38F170ED3}"/>
    <cellStyle name="Normal 2 3 6 2 2 3 3" xfId="6359" xr:uid="{8B937188-B507-4A85-B2F0-1C05690CEFF8}"/>
    <cellStyle name="Normal 2 3 6 2 2 3 3 2" xfId="15543" xr:uid="{6AFDE3A6-DAF7-475F-8A5B-41C6B056B8F2}"/>
    <cellStyle name="Normal 2 3 6 2 2 3 3 2 2" xfId="33913" xr:uid="{63ED5546-3665-4D44-B7E2-7C18E42521C7}"/>
    <cellStyle name="Normal 2 3 6 2 2 3 3 2 3" xfId="52281" xr:uid="{4CFE6D04-A004-41B3-B6F4-86CF59DED498}"/>
    <cellStyle name="Normal 2 3 6 2 2 3 3 3" xfId="24729" xr:uid="{015C5762-177B-482D-B54E-2A3483492597}"/>
    <cellStyle name="Normal 2 3 6 2 2 3 3 4" xfId="43097" xr:uid="{42C784F2-B525-4571-BCEC-ECB577040280}"/>
    <cellStyle name="Normal 2 3 6 2 2 3 4" xfId="10951" xr:uid="{D5DB8DE5-7131-4BEF-86A6-5E9653DD5A5E}"/>
    <cellStyle name="Normal 2 3 6 2 2 3 4 2" xfId="29321" xr:uid="{B34ECBDD-82F5-4AEC-A672-09A5C32D869C}"/>
    <cellStyle name="Normal 2 3 6 2 2 3 4 3" xfId="47689" xr:uid="{E0CBC207-4E5B-48D7-A363-E3CFBCF110B5}"/>
    <cellStyle name="Normal 2 3 6 2 2 3 5" xfId="20137" xr:uid="{8D74510C-D525-4D67-B07C-52F258F5BEBD}"/>
    <cellStyle name="Normal 2 3 6 2 2 3 6" xfId="38505" xr:uid="{1FE8833D-8EB3-454E-925B-D024BA594624}"/>
    <cellStyle name="Normal 2 3 6 2 2 4" xfId="2341" xr:uid="{A7C3641E-7BF9-46FE-B892-2F3181DED4D0}"/>
    <cellStyle name="Normal 2 3 6 2 2 4 2" xfId="4637" xr:uid="{06846750-A548-472A-8401-CFF97D0D6AFF}"/>
    <cellStyle name="Normal 2 3 6 2 2 4 2 2" xfId="9229" xr:uid="{E7535E02-A224-49FE-BF02-FD588083C216}"/>
    <cellStyle name="Normal 2 3 6 2 2 4 2 2 2" xfId="18413" xr:uid="{46022BEB-5102-45EB-8CD2-4ABEC40221F1}"/>
    <cellStyle name="Normal 2 3 6 2 2 4 2 2 2 2" xfId="36783" xr:uid="{EF0E9E51-597D-48F5-856A-6CFBE0E16D39}"/>
    <cellStyle name="Normal 2 3 6 2 2 4 2 2 2 3" xfId="55151" xr:uid="{5C68558E-807E-4DB3-8615-FD0311D6F023}"/>
    <cellStyle name="Normal 2 3 6 2 2 4 2 2 3" xfId="27599" xr:uid="{B318A44C-AB2E-46AB-9226-E1B644318798}"/>
    <cellStyle name="Normal 2 3 6 2 2 4 2 2 4" xfId="45967" xr:uid="{F53A5283-574B-40DA-93B3-6AF53DCA3B47}"/>
    <cellStyle name="Normal 2 3 6 2 2 4 2 3" xfId="13821" xr:uid="{65B15534-CB85-4F41-83FB-AAD8190D7E9D}"/>
    <cellStyle name="Normal 2 3 6 2 2 4 2 3 2" xfId="32191" xr:uid="{5E85F5C2-FBDE-484D-9713-44678AAA9E3F}"/>
    <cellStyle name="Normal 2 3 6 2 2 4 2 3 3" xfId="50559" xr:uid="{2E7BAEED-F87C-4710-90AC-06680D4CD5A8}"/>
    <cellStyle name="Normal 2 3 6 2 2 4 2 4" xfId="23007" xr:uid="{CCC25D97-EABF-4BF2-BC5B-A3EA9E782420}"/>
    <cellStyle name="Normal 2 3 6 2 2 4 2 5" xfId="41375" xr:uid="{302099A2-73A1-4765-98F2-3DF891B0D8E4}"/>
    <cellStyle name="Normal 2 3 6 2 2 4 3" xfId="6933" xr:uid="{7C9C1827-37FD-4541-8725-73616D036A40}"/>
    <cellStyle name="Normal 2 3 6 2 2 4 3 2" xfId="16117" xr:uid="{2ACC1F0A-A515-45B0-B1AB-E96E90EBB827}"/>
    <cellStyle name="Normal 2 3 6 2 2 4 3 2 2" xfId="34487" xr:uid="{A5FDFCDB-3093-4E58-A24D-1131FF5CF6A8}"/>
    <cellStyle name="Normal 2 3 6 2 2 4 3 2 3" xfId="52855" xr:uid="{70C3E482-7301-4BD7-AAA6-8B2966C72065}"/>
    <cellStyle name="Normal 2 3 6 2 2 4 3 3" xfId="25303" xr:uid="{069823D4-4155-462F-B207-8385D4EDC7E8}"/>
    <cellStyle name="Normal 2 3 6 2 2 4 3 4" xfId="43671" xr:uid="{EFC12C10-418D-4757-97BD-E69D46336F49}"/>
    <cellStyle name="Normal 2 3 6 2 2 4 4" xfId="11525" xr:uid="{10D8D7F9-AAE4-41DD-A8F0-E2C24056937D}"/>
    <cellStyle name="Normal 2 3 6 2 2 4 4 2" xfId="29895" xr:uid="{E1AD5E07-BFFC-4980-8267-741443E5F72C}"/>
    <cellStyle name="Normal 2 3 6 2 2 4 4 3" xfId="48263" xr:uid="{529B92A4-FFE0-4574-B9EB-C827D08281BF}"/>
    <cellStyle name="Normal 2 3 6 2 2 4 5" xfId="20711" xr:uid="{2856027C-319A-4EE6-8E1D-CC39CB79F024}"/>
    <cellStyle name="Normal 2 3 6 2 2 4 6" xfId="39079" xr:uid="{E7E456D3-5100-4916-9E83-454E390329B1}"/>
    <cellStyle name="Normal 2 3 6 2 2 5" xfId="2915" xr:uid="{28CFD379-5DD0-494B-83A2-7766488F935A}"/>
    <cellStyle name="Normal 2 3 6 2 2 5 2" xfId="7507" xr:uid="{AD47F4B1-0EF0-48AA-91BA-FE45F9A8AADC}"/>
    <cellStyle name="Normal 2 3 6 2 2 5 2 2" xfId="16691" xr:uid="{1525AFE5-C814-4917-BEB7-C9D5603B03ED}"/>
    <cellStyle name="Normal 2 3 6 2 2 5 2 2 2" xfId="35061" xr:uid="{16C51A4E-624A-4D3D-8798-D2CB644D3C38}"/>
    <cellStyle name="Normal 2 3 6 2 2 5 2 2 3" xfId="53429" xr:uid="{DC5647F6-42F2-4343-9F13-8D70834A2CB7}"/>
    <cellStyle name="Normal 2 3 6 2 2 5 2 3" xfId="25877" xr:uid="{147B0618-6EB5-45B2-A182-38A10A82B58A}"/>
    <cellStyle name="Normal 2 3 6 2 2 5 2 4" xfId="44245" xr:uid="{24FBDE7F-C30D-4452-A592-D6756C3A869C}"/>
    <cellStyle name="Normal 2 3 6 2 2 5 3" xfId="12099" xr:uid="{1DAE304B-E931-4124-9582-9ABC614310C1}"/>
    <cellStyle name="Normal 2 3 6 2 2 5 3 2" xfId="30469" xr:uid="{95CDBE79-4100-41E3-AAFE-F056870E55F1}"/>
    <cellStyle name="Normal 2 3 6 2 2 5 3 3" xfId="48837" xr:uid="{D25B5571-E643-4C2E-8C03-E4F5AD38C0AC}"/>
    <cellStyle name="Normal 2 3 6 2 2 5 4" xfId="21285" xr:uid="{43AD368F-E453-4F45-8254-E73BFF5AF6B0}"/>
    <cellStyle name="Normal 2 3 6 2 2 5 5" xfId="39653" xr:uid="{8E8849BA-721C-4EC2-9F5A-9524D4737150}"/>
    <cellStyle name="Normal 2 3 6 2 2 6" xfId="5211" xr:uid="{0DA866AB-EC96-4FCD-B6FC-47BAD8E39C69}"/>
    <cellStyle name="Normal 2 3 6 2 2 6 2" xfId="14395" xr:uid="{C4D9C896-A779-4389-B0E6-50A0C3049C10}"/>
    <cellStyle name="Normal 2 3 6 2 2 6 2 2" xfId="32765" xr:uid="{B5257E0F-B36A-4348-A8AE-B3926F990AB3}"/>
    <cellStyle name="Normal 2 3 6 2 2 6 2 3" xfId="51133" xr:uid="{00C8798F-830B-46F9-9CDE-22D1A29C7AF1}"/>
    <cellStyle name="Normal 2 3 6 2 2 6 3" xfId="23581" xr:uid="{BF30C827-6695-40AD-B9AB-8AB70F693167}"/>
    <cellStyle name="Normal 2 3 6 2 2 6 4" xfId="41949" xr:uid="{5DEAAD9F-9DE5-4601-8B27-60FF2F7AD6A9}"/>
    <cellStyle name="Normal 2 3 6 2 2 7" xfId="9803" xr:uid="{FCD83F96-4148-4506-B060-8E418815516B}"/>
    <cellStyle name="Normal 2 3 6 2 2 7 2" xfId="28173" xr:uid="{7E84B243-D482-4C29-B144-2D3A3348BB13}"/>
    <cellStyle name="Normal 2 3 6 2 2 7 3" xfId="46541" xr:uid="{DDDD7B22-4E04-4FAA-A184-5363C9932FF1}"/>
    <cellStyle name="Normal 2 3 6 2 2 8" xfId="18989" xr:uid="{FC3F0C26-45C0-4965-A63A-6FCCDD2B7082}"/>
    <cellStyle name="Normal 2 3 6 2 2 9" xfId="37357" xr:uid="{876D682B-5145-4BDB-B950-33EA9D98FBDB}"/>
    <cellStyle name="Normal 2 3 6 2 3" xfId="906" xr:uid="{D48A97C9-3265-423B-A6C1-23204553B54A}"/>
    <cellStyle name="Normal 2 3 6 2 3 2" xfId="3202" xr:uid="{A587B68C-5CDC-460A-B8D2-BA7EF5CE0737}"/>
    <cellStyle name="Normal 2 3 6 2 3 2 2" xfId="7794" xr:uid="{45E2340A-B94C-4E4B-8D4D-A71608A40BF4}"/>
    <cellStyle name="Normal 2 3 6 2 3 2 2 2" xfId="16978" xr:uid="{73A6392F-429C-4400-8DE1-B157AC49508F}"/>
    <cellStyle name="Normal 2 3 6 2 3 2 2 2 2" xfId="35348" xr:uid="{ABAB3181-46AA-454E-B85B-1932C35F566C}"/>
    <cellStyle name="Normal 2 3 6 2 3 2 2 2 3" xfId="53716" xr:uid="{EA969096-3ACD-4F24-914A-F5BC0E3BB2F1}"/>
    <cellStyle name="Normal 2 3 6 2 3 2 2 3" xfId="26164" xr:uid="{1E1FBB80-2645-420E-A001-B5351F7F066A}"/>
    <cellStyle name="Normal 2 3 6 2 3 2 2 4" xfId="44532" xr:uid="{5671CE77-7C6B-4380-9CB2-5138600425B1}"/>
    <cellStyle name="Normal 2 3 6 2 3 2 3" xfId="12386" xr:uid="{AECC3CE9-0791-44D8-94BD-4CB7BD708086}"/>
    <cellStyle name="Normal 2 3 6 2 3 2 3 2" xfId="30756" xr:uid="{D691E2E5-81B6-4D82-86EB-421074A924BB}"/>
    <cellStyle name="Normal 2 3 6 2 3 2 3 3" xfId="49124" xr:uid="{DFC2E08A-01C5-40F2-B1B1-5404CCFFAC39}"/>
    <cellStyle name="Normal 2 3 6 2 3 2 4" xfId="21572" xr:uid="{D5AB4ACE-C24D-4401-A057-93B58DF31214}"/>
    <cellStyle name="Normal 2 3 6 2 3 2 5" xfId="39940" xr:uid="{CBA4DCDE-8948-4FAF-8115-245909C7A11C}"/>
    <cellStyle name="Normal 2 3 6 2 3 3" xfId="5498" xr:uid="{88332467-E874-49D7-9C60-14DF75EEDB66}"/>
    <cellStyle name="Normal 2 3 6 2 3 3 2" xfId="14682" xr:uid="{62DB31A2-1991-47E4-9A44-DFDFE09AA3C9}"/>
    <cellStyle name="Normal 2 3 6 2 3 3 2 2" xfId="33052" xr:uid="{EF935CF2-6D6C-4719-A6B1-8204ACB5C575}"/>
    <cellStyle name="Normal 2 3 6 2 3 3 2 3" xfId="51420" xr:uid="{90566479-7DBD-484F-98EF-EF71C3A98E2B}"/>
    <cellStyle name="Normal 2 3 6 2 3 3 3" xfId="23868" xr:uid="{D0EB57F4-5315-4EA9-9C0E-388165777C84}"/>
    <cellStyle name="Normal 2 3 6 2 3 3 4" xfId="42236" xr:uid="{F0F31506-CAF2-4D0D-A1C3-52A6316D6072}"/>
    <cellStyle name="Normal 2 3 6 2 3 4" xfId="10090" xr:uid="{991DCAB4-1730-4046-81FD-A5D4FC17EB87}"/>
    <cellStyle name="Normal 2 3 6 2 3 4 2" xfId="28460" xr:uid="{8995BC70-4AF2-45B1-91B2-644D5DF936BD}"/>
    <cellStyle name="Normal 2 3 6 2 3 4 3" xfId="46828" xr:uid="{363F8D3B-6751-46A6-812F-B5FBD2348AF7}"/>
    <cellStyle name="Normal 2 3 6 2 3 5" xfId="19276" xr:uid="{C5379513-810E-4A68-A93A-CA8D219304CE}"/>
    <cellStyle name="Normal 2 3 6 2 3 6" xfId="37644" xr:uid="{358D012B-5359-461A-B992-C2881C6492A6}"/>
    <cellStyle name="Normal 2 3 6 2 4" xfId="1480" xr:uid="{B795CB1F-B507-4CDF-AB0D-6E7064AC7A36}"/>
    <cellStyle name="Normal 2 3 6 2 4 2" xfId="3776" xr:uid="{FAE3B626-04FC-4A46-8955-61F06447A294}"/>
    <cellStyle name="Normal 2 3 6 2 4 2 2" xfId="8368" xr:uid="{92A28DA0-20AE-4E2D-80FD-C45E505CEA85}"/>
    <cellStyle name="Normal 2 3 6 2 4 2 2 2" xfId="17552" xr:uid="{29FEE47F-EDCA-444C-A19E-7C5BFA847B57}"/>
    <cellStyle name="Normal 2 3 6 2 4 2 2 2 2" xfId="35922" xr:uid="{7ECB0EDE-0CC5-494F-8870-9C5E6A6AD269}"/>
    <cellStyle name="Normal 2 3 6 2 4 2 2 2 3" xfId="54290" xr:uid="{01D25B95-23F0-453D-BC6C-F633607543E0}"/>
    <cellStyle name="Normal 2 3 6 2 4 2 2 3" xfId="26738" xr:uid="{12276C57-B732-425E-B7D2-14B8B4D4DECE}"/>
    <cellStyle name="Normal 2 3 6 2 4 2 2 4" xfId="45106" xr:uid="{5DB3B10D-800A-4455-8549-5176AEE0C7B6}"/>
    <cellStyle name="Normal 2 3 6 2 4 2 3" xfId="12960" xr:uid="{E9C55F5C-39BA-4B58-B313-EC6F7C900B1A}"/>
    <cellStyle name="Normal 2 3 6 2 4 2 3 2" xfId="31330" xr:uid="{9F3F7090-C37E-454F-9C2D-A9E506A84EEE}"/>
    <cellStyle name="Normal 2 3 6 2 4 2 3 3" xfId="49698" xr:uid="{A44CB9AF-EF14-4708-8F19-D14ACBB29679}"/>
    <cellStyle name="Normal 2 3 6 2 4 2 4" xfId="22146" xr:uid="{7E39833D-E30C-4754-BBEE-9B8537E31106}"/>
    <cellStyle name="Normal 2 3 6 2 4 2 5" xfId="40514" xr:uid="{F27E0D50-002F-4EC7-BFD9-1B131D5A54D8}"/>
    <cellStyle name="Normal 2 3 6 2 4 3" xfId="6072" xr:uid="{697B7FDF-814E-4F16-B9E0-1F5BD0E14510}"/>
    <cellStyle name="Normal 2 3 6 2 4 3 2" xfId="15256" xr:uid="{810F2518-8D21-469F-9376-1DC159B7D3A7}"/>
    <cellStyle name="Normal 2 3 6 2 4 3 2 2" xfId="33626" xr:uid="{7634D2ED-BF68-46EB-ADA1-C55830837EDE}"/>
    <cellStyle name="Normal 2 3 6 2 4 3 2 3" xfId="51994" xr:uid="{3068C09E-C317-48B0-BED9-FC86C26F494F}"/>
    <cellStyle name="Normal 2 3 6 2 4 3 3" xfId="24442" xr:uid="{51F80EB6-9604-4072-A120-C98D4EAF669C}"/>
    <cellStyle name="Normal 2 3 6 2 4 3 4" xfId="42810" xr:uid="{DBDD6C89-E23D-4358-A8B6-D7DF22C47F50}"/>
    <cellStyle name="Normal 2 3 6 2 4 4" xfId="10664" xr:uid="{28D3685B-C4A6-4A55-AB66-1A0A1FCE1CBF}"/>
    <cellStyle name="Normal 2 3 6 2 4 4 2" xfId="29034" xr:uid="{5D6E2497-CDE2-4F7E-BBF0-664DD688984E}"/>
    <cellStyle name="Normal 2 3 6 2 4 4 3" xfId="47402" xr:uid="{4B2E761B-76EB-40FA-991C-4E309015233F}"/>
    <cellStyle name="Normal 2 3 6 2 4 5" xfId="19850" xr:uid="{9DE62D94-9D57-400B-8EFC-88C9AA95A7B0}"/>
    <cellStyle name="Normal 2 3 6 2 4 6" xfId="38218" xr:uid="{DA1406B6-D3D8-4290-8E6D-EDD929F13BD5}"/>
    <cellStyle name="Normal 2 3 6 2 5" xfId="2054" xr:uid="{96D236F4-E1D2-443E-B360-1BD02B6593D3}"/>
    <cellStyle name="Normal 2 3 6 2 5 2" xfId="4350" xr:uid="{ADE117B4-170A-4C4E-9A56-CFCA7281FE73}"/>
    <cellStyle name="Normal 2 3 6 2 5 2 2" xfId="8942" xr:uid="{D5B3BFB0-FE8B-45BF-A6E1-84391BD26B31}"/>
    <cellStyle name="Normal 2 3 6 2 5 2 2 2" xfId="18126" xr:uid="{B1B77968-DB4C-4644-B2F9-22E4FE4E8619}"/>
    <cellStyle name="Normal 2 3 6 2 5 2 2 2 2" xfId="36496" xr:uid="{E8FB321D-E5AE-4DEE-8C6E-36523BA62770}"/>
    <cellStyle name="Normal 2 3 6 2 5 2 2 2 3" xfId="54864" xr:uid="{94DC44D0-07FA-4113-ABEF-0A9B9A5ECF6D}"/>
    <cellStyle name="Normal 2 3 6 2 5 2 2 3" xfId="27312" xr:uid="{48EB0256-BE2C-49DB-AE4D-A849801DC351}"/>
    <cellStyle name="Normal 2 3 6 2 5 2 2 4" xfId="45680" xr:uid="{ACC275F9-35AB-4BF5-B06C-D403BA7E624A}"/>
    <cellStyle name="Normal 2 3 6 2 5 2 3" xfId="13534" xr:uid="{552CC6CB-3501-4401-9E68-887FA87AE00C}"/>
    <cellStyle name="Normal 2 3 6 2 5 2 3 2" xfId="31904" xr:uid="{7621B611-9EA1-4492-9084-48F0190C1601}"/>
    <cellStyle name="Normal 2 3 6 2 5 2 3 3" xfId="50272" xr:uid="{A473DB2F-A7CA-40C7-ADCF-CCDF90EEE6DD}"/>
    <cellStyle name="Normal 2 3 6 2 5 2 4" xfId="22720" xr:uid="{E9BEE3B7-F206-4B52-8EBE-E502541E0BB0}"/>
    <cellStyle name="Normal 2 3 6 2 5 2 5" xfId="41088" xr:uid="{67C3DAE7-39A6-41A4-AC21-B6EFEBD3337F}"/>
    <cellStyle name="Normal 2 3 6 2 5 3" xfId="6646" xr:uid="{4B09ED80-38C4-465D-ACD3-ACEFFC74F215}"/>
    <cellStyle name="Normal 2 3 6 2 5 3 2" xfId="15830" xr:uid="{1D0FF082-5A8E-40BF-9EAF-1AE5535D45D1}"/>
    <cellStyle name="Normal 2 3 6 2 5 3 2 2" xfId="34200" xr:uid="{3B49A471-7378-4AB7-BD6E-7019CAFD9141}"/>
    <cellStyle name="Normal 2 3 6 2 5 3 2 3" xfId="52568" xr:uid="{3D11BBD3-FC13-44AD-B64B-420E19FDD44F}"/>
    <cellStyle name="Normal 2 3 6 2 5 3 3" xfId="25016" xr:uid="{FBA4AD14-809C-4C8A-BDAC-C8D3E208FF72}"/>
    <cellStyle name="Normal 2 3 6 2 5 3 4" xfId="43384" xr:uid="{7AEF40E3-97FE-4F69-B0E8-CD483FD2B329}"/>
    <cellStyle name="Normal 2 3 6 2 5 4" xfId="11238" xr:uid="{D03E2266-7F4B-462E-9CE6-D1D773D0C9A3}"/>
    <cellStyle name="Normal 2 3 6 2 5 4 2" xfId="29608" xr:uid="{9BA2AE0D-6695-45DF-B46D-3C129D492D27}"/>
    <cellStyle name="Normal 2 3 6 2 5 4 3" xfId="47976" xr:uid="{6D548A4F-8421-422A-9528-9728522D2C5A}"/>
    <cellStyle name="Normal 2 3 6 2 5 5" xfId="20424" xr:uid="{24983D2C-773C-451D-B0F4-76AC8D03AB42}"/>
    <cellStyle name="Normal 2 3 6 2 5 6" xfId="38792" xr:uid="{1EB95B0F-57D5-4119-A622-393116F1EAE7}"/>
    <cellStyle name="Normal 2 3 6 2 6" xfId="2628" xr:uid="{BD9A9BED-3E75-40E0-8AE2-20CE9CD5EEC0}"/>
    <cellStyle name="Normal 2 3 6 2 6 2" xfId="7220" xr:uid="{9F8BD5D8-7B6E-4B9B-9E8A-657AD3B88774}"/>
    <cellStyle name="Normal 2 3 6 2 6 2 2" xfId="16404" xr:uid="{90F2AF67-90CB-4FC9-9284-210F5AC8AD7D}"/>
    <cellStyle name="Normal 2 3 6 2 6 2 2 2" xfId="34774" xr:uid="{A397763D-4E32-4411-94BB-206D2C022C5B}"/>
    <cellStyle name="Normal 2 3 6 2 6 2 2 3" xfId="53142" xr:uid="{E1802556-DBB8-4879-A37E-20894E0A2BD8}"/>
    <cellStyle name="Normal 2 3 6 2 6 2 3" xfId="25590" xr:uid="{59F37B20-8F11-49B2-9ED5-329E47CF701A}"/>
    <cellStyle name="Normal 2 3 6 2 6 2 4" xfId="43958" xr:uid="{30C62367-76BB-42A7-AE48-AFB92964C8EE}"/>
    <cellStyle name="Normal 2 3 6 2 6 3" xfId="11812" xr:uid="{B30FE146-3272-425B-9526-B6476D3F02E4}"/>
    <cellStyle name="Normal 2 3 6 2 6 3 2" xfId="30182" xr:uid="{C7A6149A-0872-4EB1-BC29-DA1AAD33FED7}"/>
    <cellStyle name="Normal 2 3 6 2 6 3 3" xfId="48550" xr:uid="{EEDFB3AF-2C48-4FAD-81B0-BDB4C4233272}"/>
    <cellStyle name="Normal 2 3 6 2 6 4" xfId="20998" xr:uid="{B1BD44B8-3111-4F9C-A3B4-6B874D8004F4}"/>
    <cellStyle name="Normal 2 3 6 2 6 5" xfId="39366" xr:uid="{B7E3ECF4-C117-4244-ACC3-C213654A4BB8}"/>
    <cellStyle name="Normal 2 3 6 2 7" xfId="4924" xr:uid="{45B7724C-A9AF-4CF1-A4D2-10879983E4DC}"/>
    <cellStyle name="Normal 2 3 6 2 7 2" xfId="14108" xr:uid="{137416A2-3B74-4912-AD8D-E431BA857DB2}"/>
    <cellStyle name="Normal 2 3 6 2 7 2 2" xfId="32478" xr:uid="{148D6231-E3EA-42C7-ACCC-0DA58F54D223}"/>
    <cellStyle name="Normal 2 3 6 2 7 2 3" xfId="50846" xr:uid="{DE2ED0EF-3A37-47DF-B965-3C0B29D29112}"/>
    <cellStyle name="Normal 2 3 6 2 7 3" xfId="23294" xr:uid="{1FC1A12E-EA40-4A3A-870F-F40B93D4BB0B}"/>
    <cellStyle name="Normal 2 3 6 2 7 4" xfId="41662" xr:uid="{AAD73113-87A7-40AF-A58C-67A482B17C0A}"/>
    <cellStyle name="Normal 2 3 6 2 8" xfId="9516" xr:uid="{8655379D-042C-4AFE-ABF3-9B178123E155}"/>
    <cellStyle name="Normal 2 3 6 2 8 2" xfId="27886" xr:uid="{B1C3CFC3-4DEB-4A74-A711-FC898AD5B86D}"/>
    <cellStyle name="Normal 2 3 6 2 8 3" xfId="46254" xr:uid="{A71BEC66-D838-488E-A96A-1D34E74EFEFF}"/>
    <cellStyle name="Normal 2 3 6 2 9" xfId="18702" xr:uid="{46DD3989-042A-4EC8-A643-F46438BA4B09}"/>
    <cellStyle name="Normal 2 3 6 3" xfId="479" xr:uid="{D8566844-F73B-4745-8248-B9719C453808}"/>
    <cellStyle name="Normal 2 3 6 3 2" xfId="1053" xr:uid="{45FC9A96-88CD-4E02-8DF9-F047BF59D742}"/>
    <cellStyle name="Normal 2 3 6 3 2 2" xfId="3349" xr:uid="{800D7858-B6D7-4F44-9173-80B7C0C3A212}"/>
    <cellStyle name="Normal 2 3 6 3 2 2 2" xfId="7941" xr:uid="{6EDE84F7-62E4-4A48-80F6-165BF11188A7}"/>
    <cellStyle name="Normal 2 3 6 3 2 2 2 2" xfId="17125" xr:uid="{466A6F43-8A6B-4F97-84E3-6CB433AA3D44}"/>
    <cellStyle name="Normal 2 3 6 3 2 2 2 2 2" xfId="35495" xr:uid="{40AB6172-5D61-4123-86F3-C103A6FC05A8}"/>
    <cellStyle name="Normal 2 3 6 3 2 2 2 2 3" xfId="53863" xr:uid="{645F76EC-0F2C-4E1C-92F3-C6DD957F1A2B}"/>
    <cellStyle name="Normal 2 3 6 3 2 2 2 3" xfId="26311" xr:uid="{D0305E7D-8C98-4315-A7EA-B2F478763AC9}"/>
    <cellStyle name="Normal 2 3 6 3 2 2 2 4" xfId="44679" xr:uid="{444BF12F-BCA8-4E1E-BC1D-9226D5C65F56}"/>
    <cellStyle name="Normal 2 3 6 3 2 2 3" xfId="12533" xr:uid="{419B7E0F-18F6-4982-A83E-58A4BDB53BCC}"/>
    <cellStyle name="Normal 2 3 6 3 2 2 3 2" xfId="30903" xr:uid="{11D223D2-28D0-4E66-89FA-C034AAD9F198}"/>
    <cellStyle name="Normal 2 3 6 3 2 2 3 3" xfId="49271" xr:uid="{936EAC27-A6F6-423A-BF64-B34E5E732ED3}"/>
    <cellStyle name="Normal 2 3 6 3 2 2 4" xfId="21719" xr:uid="{53E9FD4B-580B-4EC4-AFDB-DE2333C8164A}"/>
    <cellStyle name="Normal 2 3 6 3 2 2 5" xfId="40087" xr:uid="{AA61946A-3B18-4BF0-818A-9525DCB5D50F}"/>
    <cellStyle name="Normal 2 3 6 3 2 3" xfId="5645" xr:uid="{968164A3-5BAF-449F-89EF-7F8B56082AB1}"/>
    <cellStyle name="Normal 2 3 6 3 2 3 2" xfId="14829" xr:uid="{C84FC1AF-ADF0-4662-994F-FECCD1793E86}"/>
    <cellStyle name="Normal 2 3 6 3 2 3 2 2" xfId="33199" xr:uid="{682C714A-FA09-4F9F-A0F7-DB6280D86A3C}"/>
    <cellStyle name="Normal 2 3 6 3 2 3 2 3" xfId="51567" xr:uid="{4A253E7C-D74F-4034-BCAF-E49555623CD0}"/>
    <cellStyle name="Normal 2 3 6 3 2 3 3" xfId="24015" xr:uid="{05DF3391-9B1F-4E2A-9B1D-7030C9637211}"/>
    <cellStyle name="Normal 2 3 6 3 2 3 4" xfId="42383" xr:uid="{D7FDFC46-DD67-4311-9D0A-2F77D7C94B73}"/>
    <cellStyle name="Normal 2 3 6 3 2 4" xfId="10237" xr:uid="{AB2464B1-5FFC-419E-AE51-9C1BC012168B}"/>
    <cellStyle name="Normal 2 3 6 3 2 4 2" xfId="28607" xr:uid="{62107FAC-9AF8-4903-946D-6C87EB921586}"/>
    <cellStyle name="Normal 2 3 6 3 2 4 3" xfId="46975" xr:uid="{C77ED516-762F-4A17-99B5-1F3E7597932F}"/>
    <cellStyle name="Normal 2 3 6 3 2 5" xfId="19423" xr:uid="{A905AD94-61E9-4B99-B5A1-A78FD85A6F6E}"/>
    <cellStyle name="Normal 2 3 6 3 2 6" xfId="37791" xr:uid="{1489B917-C290-4CE7-9485-6AFCDB759886}"/>
    <cellStyle name="Normal 2 3 6 3 3" xfId="1627" xr:uid="{D744B8AE-6C70-4A6B-9EA1-C654EDA3D289}"/>
    <cellStyle name="Normal 2 3 6 3 3 2" xfId="3923" xr:uid="{291C5803-77EA-43C2-B702-D3B0ADB30CCE}"/>
    <cellStyle name="Normal 2 3 6 3 3 2 2" xfId="8515" xr:uid="{DD662CD6-D310-4479-8D65-13704CD5730D}"/>
    <cellStyle name="Normal 2 3 6 3 3 2 2 2" xfId="17699" xr:uid="{BB577045-6817-404F-A776-497262A00147}"/>
    <cellStyle name="Normal 2 3 6 3 3 2 2 2 2" xfId="36069" xr:uid="{F9CF1805-803A-4447-92B6-C5782C72F0CC}"/>
    <cellStyle name="Normal 2 3 6 3 3 2 2 2 3" xfId="54437" xr:uid="{BE0E3287-AE6A-441B-9D74-CB0FF04E976E}"/>
    <cellStyle name="Normal 2 3 6 3 3 2 2 3" xfId="26885" xr:uid="{A62060D8-A6C0-465D-A420-F52E93B01597}"/>
    <cellStyle name="Normal 2 3 6 3 3 2 2 4" xfId="45253" xr:uid="{95ED32E5-28EE-4C8F-903E-BFD6FB203718}"/>
    <cellStyle name="Normal 2 3 6 3 3 2 3" xfId="13107" xr:uid="{FA71BF6D-5893-49A3-8C81-043BA6EBF820}"/>
    <cellStyle name="Normal 2 3 6 3 3 2 3 2" xfId="31477" xr:uid="{58D55E41-B813-4E75-8915-8BDB95C15037}"/>
    <cellStyle name="Normal 2 3 6 3 3 2 3 3" xfId="49845" xr:uid="{CCFE445F-4391-444C-910B-77FD8EDF97B2}"/>
    <cellStyle name="Normal 2 3 6 3 3 2 4" xfId="22293" xr:uid="{37073D44-964C-4DA6-A911-EE8673EC76F8}"/>
    <cellStyle name="Normal 2 3 6 3 3 2 5" xfId="40661" xr:uid="{B9969232-3881-495B-9FA2-4575A0CED126}"/>
    <cellStyle name="Normal 2 3 6 3 3 3" xfId="6219" xr:uid="{7B32B019-68F9-437C-BA9D-0C0887FAE07F}"/>
    <cellStyle name="Normal 2 3 6 3 3 3 2" xfId="15403" xr:uid="{CCB15563-4A97-4DD7-A6A2-A6B332DD50C0}"/>
    <cellStyle name="Normal 2 3 6 3 3 3 2 2" xfId="33773" xr:uid="{8C753B06-DC96-4D5A-A9F3-BC8B33827295}"/>
    <cellStyle name="Normal 2 3 6 3 3 3 2 3" xfId="52141" xr:uid="{3AC02CCC-0320-4872-A5A1-D961D7AA0B1B}"/>
    <cellStyle name="Normal 2 3 6 3 3 3 3" xfId="24589" xr:uid="{E1F4240D-A6C4-451C-9A81-6919655034A5}"/>
    <cellStyle name="Normal 2 3 6 3 3 3 4" xfId="42957" xr:uid="{3610D6D7-0F46-459E-A761-336088534AA1}"/>
    <cellStyle name="Normal 2 3 6 3 3 4" xfId="10811" xr:uid="{3B342C5F-6FA4-4BF5-9AE2-CF10C7D7938A}"/>
    <cellStyle name="Normal 2 3 6 3 3 4 2" xfId="29181" xr:uid="{CEB45668-AA19-45AD-B785-C3354EE629B4}"/>
    <cellStyle name="Normal 2 3 6 3 3 4 3" xfId="47549" xr:uid="{38C11ED0-2720-43EF-8EE6-57D39C698410}"/>
    <cellStyle name="Normal 2 3 6 3 3 5" xfId="19997" xr:uid="{43F40897-595E-45AA-83BF-FB573EE38CFE}"/>
    <cellStyle name="Normal 2 3 6 3 3 6" xfId="38365" xr:uid="{2E004901-F993-4159-8125-5280DBB2158D}"/>
    <cellStyle name="Normal 2 3 6 3 4" xfId="2201" xr:uid="{EC6A3FF4-E0A5-4EB3-8652-539234E808DE}"/>
    <cellStyle name="Normal 2 3 6 3 4 2" xfId="4497" xr:uid="{BC044613-72F4-4501-9024-9B5FC77549D2}"/>
    <cellStyle name="Normal 2 3 6 3 4 2 2" xfId="9089" xr:uid="{5D013BA0-EFBB-4DD0-BAF1-8E1ACFB5BAA7}"/>
    <cellStyle name="Normal 2 3 6 3 4 2 2 2" xfId="18273" xr:uid="{8B5EE916-908B-4597-83EF-B680832CA44A}"/>
    <cellStyle name="Normal 2 3 6 3 4 2 2 2 2" xfId="36643" xr:uid="{24DF0FC8-EE23-451F-B07B-5A900EF5D299}"/>
    <cellStyle name="Normal 2 3 6 3 4 2 2 2 3" xfId="55011" xr:uid="{71D2AE81-C42E-446B-AAE5-4BDA8272F7C7}"/>
    <cellStyle name="Normal 2 3 6 3 4 2 2 3" xfId="27459" xr:uid="{D6F543CD-B2BC-4DA9-ABE9-4AD528BDFB06}"/>
    <cellStyle name="Normal 2 3 6 3 4 2 2 4" xfId="45827" xr:uid="{8940E8F7-4545-40CB-841B-05BFA2109F33}"/>
    <cellStyle name="Normal 2 3 6 3 4 2 3" xfId="13681" xr:uid="{B0987217-CA6B-427A-9477-373FEFD3DDE3}"/>
    <cellStyle name="Normal 2 3 6 3 4 2 3 2" xfId="32051" xr:uid="{2CDDA050-7DDC-4442-8D4A-62C258A67381}"/>
    <cellStyle name="Normal 2 3 6 3 4 2 3 3" xfId="50419" xr:uid="{51E736F0-4DD9-4789-BF34-0DBA52D46B0D}"/>
    <cellStyle name="Normal 2 3 6 3 4 2 4" xfId="22867" xr:uid="{CD10EE07-3817-41CC-8A51-6F3DD4C6F1A7}"/>
    <cellStyle name="Normal 2 3 6 3 4 2 5" xfId="41235" xr:uid="{23443A4B-03CD-4AEB-A701-D31ABCEE85A2}"/>
    <cellStyle name="Normal 2 3 6 3 4 3" xfId="6793" xr:uid="{70678A45-87D1-4AD7-A07C-7022FF519ED3}"/>
    <cellStyle name="Normal 2 3 6 3 4 3 2" xfId="15977" xr:uid="{ED6F1DEE-5BE8-4A49-9B30-2A8B92EEE276}"/>
    <cellStyle name="Normal 2 3 6 3 4 3 2 2" xfId="34347" xr:uid="{F93E195B-6D04-4F29-B866-BF6E33C13D63}"/>
    <cellStyle name="Normal 2 3 6 3 4 3 2 3" xfId="52715" xr:uid="{008665D3-294B-455D-923F-FDB9EA23E77A}"/>
    <cellStyle name="Normal 2 3 6 3 4 3 3" xfId="25163" xr:uid="{16032563-C6E3-4BEB-A750-DFD7BE6D0810}"/>
    <cellStyle name="Normal 2 3 6 3 4 3 4" xfId="43531" xr:uid="{45310C5D-DC57-4AE6-A123-0165CE36B420}"/>
    <cellStyle name="Normal 2 3 6 3 4 4" xfId="11385" xr:uid="{607A9083-8C8B-4764-9943-DE4B1F41FF83}"/>
    <cellStyle name="Normal 2 3 6 3 4 4 2" xfId="29755" xr:uid="{16A4E3A9-92DB-44F4-9ACC-4FE13CDE938B}"/>
    <cellStyle name="Normal 2 3 6 3 4 4 3" xfId="48123" xr:uid="{59E03EAA-6F17-48AC-B36F-EFDE17D2C122}"/>
    <cellStyle name="Normal 2 3 6 3 4 5" xfId="20571" xr:uid="{4D6A4729-CDE5-41E5-BF8E-B3BAB599017A}"/>
    <cellStyle name="Normal 2 3 6 3 4 6" xfId="38939" xr:uid="{54AA6462-F1B8-437D-9E27-254BCF13C443}"/>
    <cellStyle name="Normal 2 3 6 3 5" xfId="2775" xr:uid="{6102A5EB-C80D-4B78-86C4-AE45E4426AF7}"/>
    <cellStyle name="Normal 2 3 6 3 5 2" xfId="7367" xr:uid="{616D29B6-7511-4F5A-A1A6-0E1998E6B57F}"/>
    <cellStyle name="Normal 2 3 6 3 5 2 2" xfId="16551" xr:uid="{3AA807E3-2CB9-4B5D-A11C-F560BE101ACA}"/>
    <cellStyle name="Normal 2 3 6 3 5 2 2 2" xfId="34921" xr:uid="{0809EC37-394F-4E36-BB4B-C7A18140AC73}"/>
    <cellStyle name="Normal 2 3 6 3 5 2 2 3" xfId="53289" xr:uid="{B08D4E60-5EC7-42F3-AC64-2382CB8CEAED}"/>
    <cellStyle name="Normal 2 3 6 3 5 2 3" xfId="25737" xr:uid="{29AF8D3D-B1C5-4279-86C0-D3D6A217C244}"/>
    <cellStyle name="Normal 2 3 6 3 5 2 4" xfId="44105" xr:uid="{E0BECBA7-58A8-49AB-A81E-7660741470EA}"/>
    <cellStyle name="Normal 2 3 6 3 5 3" xfId="11959" xr:uid="{854CA1C1-1EB5-438E-816C-132611BF34A3}"/>
    <cellStyle name="Normal 2 3 6 3 5 3 2" xfId="30329" xr:uid="{A37ACDE7-8DA5-438B-BD5D-87732E09F53B}"/>
    <cellStyle name="Normal 2 3 6 3 5 3 3" xfId="48697" xr:uid="{DCF72E24-6B01-4281-A07E-030A2DC2F765}"/>
    <cellStyle name="Normal 2 3 6 3 5 4" xfId="21145" xr:uid="{E198A8B0-D082-4353-A163-7535B498C28F}"/>
    <cellStyle name="Normal 2 3 6 3 5 5" xfId="39513" xr:uid="{A89FA576-31F7-4E99-B704-45C89B77B1FE}"/>
    <cellStyle name="Normal 2 3 6 3 6" xfId="5071" xr:uid="{51739DC1-4D46-4D00-A54D-B56788C4F2F9}"/>
    <cellStyle name="Normal 2 3 6 3 6 2" xfId="14255" xr:uid="{29F6A49A-90B7-461C-9DD0-8879ED12B316}"/>
    <cellStyle name="Normal 2 3 6 3 6 2 2" xfId="32625" xr:uid="{6715E253-9CDB-47B1-8058-CBA3AA263A34}"/>
    <cellStyle name="Normal 2 3 6 3 6 2 3" xfId="50993" xr:uid="{2F36D4AB-E347-48EF-833A-0A518EC0B4E6}"/>
    <cellStyle name="Normal 2 3 6 3 6 3" xfId="23441" xr:uid="{014F0A88-CE01-4C18-861A-C42CDF8C45B9}"/>
    <cellStyle name="Normal 2 3 6 3 6 4" xfId="41809" xr:uid="{CF95F3D4-03D3-4369-80CE-08657366639B}"/>
    <cellStyle name="Normal 2 3 6 3 7" xfId="9663" xr:uid="{D3DD6389-A8D6-488A-B376-9FB8FD9D96F9}"/>
    <cellStyle name="Normal 2 3 6 3 7 2" xfId="28033" xr:uid="{CFEA8F08-6073-4908-93B8-97EE6994E985}"/>
    <cellStyle name="Normal 2 3 6 3 7 3" xfId="46401" xr:uid="{F1206D50-0AF6-44BC-BBBF-754ABC2D7A69}"/>
    <cellStyle name="Normal 2 3 6 3 8" xfId="18849" xr:uid="{7BBE253F-A4A4-4FEC-98C1-49C1AE449957}"/>
    <cellStyle name="Normal 2 3 6 3 9" xfId="37217" xr:uid="{4288BBC2-F364-43BA-9DB1-E73AD2E33862}"/>
    <cellStyle name="Normal 2 3 6 4" xfId="766" xr:uid="{F0B05B0B-43E3-4D7F-84DF-419A09029644}"/>
    <cellStyle name="Normal 2 3 6 4 2" xfId="3062" xr:uid="{0A204066-00A0-4AC8-A65A-19A11EAE06D6}"/>
    <cellStyle name="Normal 2 3 6 4 2 2" xfId="7654" xr:uid="{7250CF42-F740-4123-840E-94BB68E05760}"/>
    <cellStyle name="Normal 2 3 6 4 2 2 2" xfId="16838" xr:uid="{C533FA1E-195E-413F-A817-5D751561D382}"/>
    <cellStyle name="Normal 2 3 6 4 2 2 2 2" xfId="35208" xr:uid="{6D3848C3-90D0-41C0-917F-7F6D2699475C}"/>
    <cellStyle name="Normal 2 3 6 4 2 2 2 3" xfId="53576" xr:uid="{153609EC-8D81-4D58-AF3B-87DDCE97DFAA}"/>
    <cellStyle name="Normal 2 3 6 4 2 2 3" xfId="26024" xr:uid="{1EF3373C-1F33-4E6B-84F1-2AD699C1B783}"/>
    <cellStyle name="Normal 2 3 6 4 2 2 4" xfId="44392" xr:uid="{E8F053B0-9EB4-4FE4-9DC4-09864AEC1EA2}"/>
    <cellStyle name="Normal 2 3 6 4 2 3" xfId="12246" xr:uid="{795F65D0-5022-401A-970A-533210738D52}"/>
    <cellStyle name="Normal 2 3 6 4 2 3 2" xfId="30616" xr:uid="{BC3806EF-C3B1-4460-A78A-C91A9FB05541}"/>
    <cellStyle name="Normal 2 3 6 4 2 3 3" xfId="48984" xr:uid="{A6FE9965-02C3-4432-BAB9-63E1145414AD}"/>
    <cellStyle name="Normal 2 3 6 4 2 4" xfId="21432" xr:uid="{A43D9CC0-8ED1-4107-8D8A-43FF72538FA3}"/>
    <cellStyle name="Normal 2 3 6 4 2 5" xfId="39800" xr:uid="{9B8C5A29-B260-4F08-986A-D64813289EDE}"/>
    <cellStyle name="Normal 2 3 6 4 3" xfId="5358" xr:uid="{CB37BC45-0852-4B24-9431-7EEA12832A49}"/>
    <cellStyle name="Normal 2 3 6 4 3 2" xfId="14542" xr:uid="{62EE744C-E912-48CE-BC02-885CEA633CD8}"/>
    <cellStyle name="Normal 2 3 6 4 3 2 2" xfId="32912" xr:uid="{D7A039E9-20A9-4F18-82AA-E56FA3C4D8C5}"/>
    <cellStyle name="Normal 2 3 6 4 3 2 3" xfId="51280" xr:uid="{A9816465-EAC3-4EE0-A18B-FCFC868A6319}"/>
    <cellStyle name="Normal 2 3 6 4 3 3" xfId="23728" xr:uid="{5C9DB6E3-818C-40A4-AFC8-7F0645138BF1}"/>
    <cellStyle name="Normal 2 3 6 4 3 4" xfId="42096" xr:uid="{F21083AD-1BEA-468B-85D9-289E80E00C84}"/>
    <cellStyle name="Normal 2 3 6 4 4" xfId="9950" xr:uid="{580C5339-9299-4EEA-B350-ACBA556659D5}"/>
    <cellStyle name="Normal 2 3 6 4 4 2" xfId="28320" xr:uid="{17E93215-B2AF-4385-B103-0C95409F7F38}"/>
    <cellStyle name="Normal 2 3 6 4 4 3" xfId="46688" xr:uid="{F964F5A2-6F04-4340-98F6-E26C4BD83AF6}"/>
    <cellStyle name="Normal 2 3 6 4 5" xfId="19136" xr:uid="{A61D5F74-023B-43F2-90FB-0048E8DF7B87}"/>
    <cellStyle name="Normal 2 3 6 4 6" xfId="37504" xr:uid="{7E352752-380D-445F-A505-44D9768ABA49}"/>
    <cellStyle name="Normal 2 3 6 5" xfId="1340" xr:uid="{7BBA1071-560A-496A-8231-8F869C430E59}"/>
    <cellStyle name="Normal 2 3 6 5 2" xfId="3636" xr:uid="{0D442DDE-846B-43B8-9D90-D786DDA3C64C}"/>
    <cellStyle name="Normal 2 3 6 5 2 2" xfId="8228" xr:uid="{4163A94C-C92A-4E7F-8FA9-BD31970044EC}"/>
    <cellStyle name="Normal 2 3 6 5 2 2 2" xfId="17412" xr:uid="{E57F9A62-F321-453B-8153-1A8322A60246}"/>
    <cellStyle name="Normal 2 3 6 5 2 2 2 2" xfId="35782" xr:uid="{033E4643-4549-475B-B13A-34D3C0B235A3}"/>
    <cellStyle name="Normal 2 3 6 5 2 2 2 3" xfId="54150" xr:uid="{01FF5A31-7985-471E-AC28-BDA367F1D9F2}"/>
    <cellStyle name="Normal 2 3 6 5 2 2 3" xfId="26598" xr:uid="{D65D91A4-D8A1-4A2D-B27F-2991EEC7DA32}"/>
    <cellStyle name="Normal 2 3 6 5 2 2 4" xfId="44966" xr:uid="{95398716-5D5D-4110-A95A-C140BECC4861}"/>
    <cellStyle name="Normal 2 3 6 5 2 3" xfId="12820" xr:uid="{E747B308-50FF-4E89-AB0F-55BAF63121E3}"/>
    <cellStyle name="Normal 2 3 6 5 2 3 2" xfId="31190" xr:uid="{C578B279-DB55-4688-A029-CA19CDE77339}"/>
    <cellStyle name="Normal 2 3 6 5 2 3 3" xfId="49558" xr:uid="{0196A4BF-A17F-4BFC-BE97-8B1459E6DC99}"/>
    <cellStyle name="Normal 2 3 6 5 2 4" xfId="22006" xr:uid="{F7F7952D-FD9D-4C97-895A-C5E73EC3701E}"/>
    <cellStyle name="Normal 2 3 6 5 2 5" xfId="40374" xr:uid="{AC0EACCB-706B-4B6A-A261-71D930BA43B9}"/>
    <cellStyle name="Normal 2 3 6 5 3" xfId="5932" xr:uid="{23B734A0-5774-49DF-813B-B53C1D765DCF}"/>
    <cellStyle name="Normal 2 3 6 5 3 2" xfId="15116" xr:uid="{2F5D286F-B6EF-46C8-AC64-F88A0D067D89}"/>
    <cellStyle name="Normal 2 3 6 5 3 2 2" xfId="33486" xr:uid="{207188A1-2648-4262-B6E2-9E8D88449E42}"/>
    <cellStyle name="Normal 2 3 6 5 3 2 3" xfId="51854" xr:uid="{2D877652-A955-4089-A11B-891417AE1A35}"/>
    <cellStyle name="Normal 2 3 6 5 3 3" xfId="24302" xr:uid="{CEE5351E-5C4A-4C9A-A566-DD72675C0285}"/>
    <cellStyle name="Normal 2 3 6 5 3 4" xfId="42670" xr:uid="{03D16A41-ED9C-4CDF-9FD0-5CFCF0012371}"/>
    <cellStyle name="Normal 2 3 6 5 4" xfId="10524" xr:uid="{EA74B625-EF4F-4233-9F76-9DD87D97C377}"/>
    <cellStyle name="Normal 2 3 6 5 4 2" xfId="28894" xr:uid="{DD255816-30D4-43A8-A455-BCF784A77286}"/>
    <cellStyle name="Normal 2 3 6 5 4 3" xfId="47262" xr:uid="{C27A63DA-BDA5-4C11-BE28-ED0F80FE1157}"/>
    <cellStyle name="Normal 2 3 6 5 5" xfId="19710" xr:uid="{5CC8412A-F9BA-4C06-AED4-BC6FEFDF8030}"/>
    <cellStyle name="Normal 2 3 6 5 6" xfId="38078" xr:uid="{6B16D28E-5F40-4525-B435-8C3BD657BF52}"/>
    <cellStyle name="Normal 2 3 6 6" xfId="1914" xr:uid="{80CEA08E-DDD1-46A9-B85D-6FD2864D4DB7}"/>
    <cellStyle name="Normal 2 3 6 6 2" xfId="4210" xr:uid="{2BF5EBB2-01B7-432D-8F8B-35100CE28127}"/>
    <cellStyle name="Normal 2 3 6 6 2 2" xfId="8802" xr:uid="{CA8D388F-517B-4592-B0AD-23D7AE45D10C}"/>
    <cellStyle name="Normal 2 3 6 6 2 2 2" xfId="17986" xr:uid="{01019FAC-CAA5-4792-81CC-E843D12821E2}"/>
    <cellStyle name="Normal 2 3 6 6 2 2 2 2" xfId="36356" xr:uid="{E814D978-D758-4A69-868E-918588CB5CEE}"/>
    <cellStyle name="Normal 2 3 6 6 2 2 2 3" xfId="54724" xr:uid="{C4E66154-1DAB-483F-A7C5-F61A2E0A050F}"/>
    <cellStyle name="Normal 2 3 6 6 2 2 3" xfId="27172" xr:uid="{3DCEB0D3-5CA9-4B4A-A185-113DCBE7A784}"/>
    <cellStyle name="Normal 2 3 6 6 2 2 4" xfId="45540" xr:uid="{C16F70C4-B07C-456C-BE0A-E0732358E14A}"/>
    <cellStyle name="Normal 2 3 6 6 2 3" xfId="13394" xr:uid="{238B159A-27F5-4DFB-899A-32E031E22660}"/>
    <cellStyle name="Normal 2 3 6 6 2 3 2" xfId="31764" xr:uid="{EE90CB27-7875-4122-B810-EF20DB9EAF66}"/>
    <cellStyle name="Normal 2 3 6 6 2 3 3" xfId="50132" xr:uid="{B5D04C6E-37F7-4F41-A145-B3D3DBA6822D}"/>
    <cellStyle name="Normal 2 3 6 6 2 4" xfId="22580" xr:uid="{C597D68C-8E97-4455-B8CC-7BCA928F5E22}"/>
    <cellStyle name="Normal 2 3 6 6 2 5" xfId="40948" xr:uid="{FF4725EA-3510-4A62-A2B9-25E68A64991D}"/>
    <cellStyle name="Normal 2 3 6 6 3" xfId="6506" xr:uid="{E25C4042-AD01-4789-8CE0-C90562E3184D}"/>
    <cellStyle name="Normal 2 3 6 6 3 2" xfId="15690" xr:uid="{CCFFBAC6-A3DE-425E-B7D4-732F838796D1}"/>
    <cellStyle name="Normal 2 3 6 6 3 2 2" xfId="34060" xr:uid="{62A5F193-2725-474E-81FC-2A4647E65A4F}"/>
    <cellStyle name="Normal 2 3 6 6 3 2 3" xfId="52428" xr:uid="{0BE04BDE-3264-4AB9-AB79-6F51A2295C3E}"/>
    <cellStyle name="Normal 2 3 6 6 3 3" xfId="24876" xr:uid="{8F59A314-9952-416B-AD16-D077289E1A2F}"/>
    <cellStyle name="Normal 2 3 6 6 3 4" xfId="43244" xr:uid="{0F1CC085-9874-453D-A7A3-508CC2356025}"/>
    <cellStyle name="Normal 2 3 6 6 4" xfId="11098" xr:uid="{D2138355-987F-4566-AC41-208E3E5ED790}"/>
    <cellStyle name="Normal 2 3 6 6 4 2" xfId="29468" xr:uid="{D35F428A-6C1D-4FB0-BD7A-410249F10D81}"/>
    <cellStyle name="Normal 2 3 6 6 4 3" xfId="47836" xr:uid="{22B405B7-2D8A-4F00-AED8-B824756D81B9}"/>
    <cellStyle name="Normal 2 3 6 6 5" xfId="20284" xr:uid="{1F3BA1CF-80D3-488E-98A3-4C3B74288A65}"/>
    <cellStyle name="Normal 2 3 6 6 6" xfId="38652" xr:uid="{A10C4653-C3F3-4C7C-B52B-E6E627491D79}"/>
    <cellStyle name="Normal 2 3 6 7" xfId="2488" xr:uid="{51A9934B-6D97-45EE-9B8E-B1CEBF749E7B}"/>
    <cellStyle name="Normal 2 3 6 7 2" xfId="7080" xr:uid="{2C2DC57B-C5D4-4556-A80D-4551CC6593FE}"/>
    <cellStyle name="Normal 2 3 6 7 2 2" xfId="16264" xr:uid="{D46F3F05-AA3B-4884-B852-D7C2906CB1A9}"/>
    <cellStyle name="Normal 2 3 6 7 2 2 2" xfId="34634" xr:uid="{521C23F7-7027-44D1-82BB-A0FBD3B74871}"/>
    <cellStyle name="Normal 2 3 6 7 2 2 3" xfId="53002" xr:uid="{C62FFE2B-A4A4-45F5-9ED8-988A5FF0A2BD}"/>
    <cellStyle name="Normal 2 3 6 7 2 3" xfId="25450" xr:uid="{0DB3F517-EA34-467C-A6DB-891634C95DE7}"/>
    <cellStyle name="Normal 2 3 6 7 2 4" xfId="43818" xr:uid="{2C46EB38-A142-4110-B12A-2ED61B3BB519}"/>
    <cellStyle name="Normal 2 3 6 7 3" xfId="11672" xr:uid="{E287601F-BE57-4F3F-B2E9-B785567A6674}"/>
    <cellStyle name="Normal 2 3 6 7 3 2" xfId="30042" xr:uid="{CA5F9AB3-13BA-4A9A-B2CB-9D5AC0073EC2}"/>
    <cellStyle name="Normal 2 3 6 7 3 3" xfId="48410" xr:uid="{3C9C7BD2-75A7-4C9B-9743-1FF625A33B51}"/>
    <cellStyle name="Normal 2 3 6 7 4" xfId="20858" xr:uid="{4547CBC1-2AFC-481C-8F4D-0EC0046710E5}"/>
    <cellStyle name="Normal 2 3 6 7 5" xfId="39226" xr:uid="{BCDA1098-8B5D-4609-92A4-9FF120FE4ED7}"/>
    <cellStyle name="Normal 2 3 6 8" xfId="4784" xr:uid="{369D20BB-FEA2-4D4B-AA7E-6EE504C40C05}"/>
    <cellStyle name="Normal 2 3 6 8 2" xfId="13968" xr:uid="{3E71C281-1127-4C08-B2FE-2F54B8D8F16D}"/>
    <cellStyle name="Normal 2 3 6 8 2 2" xfId="32338" xr:uid="{A7268DB2-FE14-47AF-AFB2-BC82D46A7ED2}"/>
    <cellStyle name="Normal 2 3 6 8 2 3" xfId="50706" xr:uid="{E5F79E09-4C3B-4C5C-9E8A-ACF0581855D7}"/>
    <cellStyle name="Normal 2 3 6 8 3" xfId="23154" xr:uid="{11CEC04D-9188-463F-9912-4F4E7DAB0349}"/>
    <cellStyle name="Normal 2 3 6 8 4" xfId="41522" xr:uid="{A108E47B-0F51-4239-9300-428D9503F432}"/>
    <cellStyle name="Normal 2 3 6 9" xfId="9376" xr:uid="{B4ED64A1-4A30-495F-9B94-43BB6C76610F}"/>
    <cellStyle name="Normal 2 3 6 9 2" xfId="27746" xr:uid="{903BAF97-5B9E-448A-8782-2B591452D703}"/>
    <cellStyle name="Normal 2 3 6 9 3" xfId="46114" xr:uid="{D1E53B9B-D1CC-4AD0-A122-D3FF98487B40}"/>
    <cellStyle name="Normal 2 3 7" xfId="262" xr:uid="{668FBD37-F8AE-4DA1-BF41-4EBA3DAA142F}"/>
    <cellStyle name="Normal 2 3 7 10" xfId="37002" xr:uid="{C038C70F-0350-41D9-859C-8BE1C48E22BB}"/>
    <cellStyle name="Normal 2 3 7 2" xfId="551" xr:uid="{1BA28054-B0C5-4338-90CC-919426B5AD1D}"/>
    <cellStyle name="Normal 2 3 7 2 2" xfId="1125" xr:uid="{E55BE0BA-AAAC-4204-A8C5-066312DBF840}"/>
    <cellStyle name="Normal 2 3 7 2 2 2" xfId="3421" xr:uid="{DCCF4595-1DD7-49ED-A04C-282991D08E6F}"/>
    <cellStyle name="Normal 2 3 7 2 2 2 2" xfId="8013" xr:uid="{41650E28-EE0A-42F0-97FC-A469A299FFB1}"/>
    <cellStyle name="Normal 2 3 7 2 2 2 2 2" xfId="17197" xr:uid="{8D344EA9-3A43-47AF-8A71-BB003B25A693}"/>
    <cellStyle name="Normal 2 3 7 2 2 2 2 2 2" xfId="35567" xr:uid="{A884023F-B478-4232-AD68-303478FF104D}"/>
    <cellStyle name="Normal 2 3 7 2 2 2 2 2 3" xfId="53935" xr:uid="{201CA0B3-78BA-4042-B6EB-96DFB8397897}"/>
    <cellStyle name="Normal 2 3 7 2 2 2 2 3" xfId="26383" xr:uid="{99F9AF7E-50B6-4036-AD80-6AA03AF5933F}"/>
    <cellStyle name="Normal 2 3 7 2 2 2 2 4" xfId="44751" xr:uid="{35E3B6A6-BD68-4C22-8124-62A9964ABA36}"/>
    <cellStyle name="Normal 2 3 7 2 2 2 3" xfId="12605" xr:uid="{AB922965-3703-4394-80F2-F669D529E067}"/>
    <cellStyle name="Normal 2 3 7 2 2 2 3 2" xfId="30975" xr:uid="{E7737A2B-25C2-42F2-83A1-CFF9AB906903}"/>
    <cellStyle name="Normal 2 3 7 2 2 2 3 3" xfId="49343" xr:uid="{59BA20B7-F511-425C-A313-6B316D866059}"/>
    <cellStyle name="Normal 2 3 7 2 2 2 4" xfId="21791" xr:uid="{8B49A791-A8E6-47AE-8C46-647D927B221A}"/>
    <cellStyle name="Normal 2 3 7 2 2 2 5" xfId="40159" xr:uid="{BF8E3705-60AC-4EF0-8D95-68FCE8A92147}"/>
    <cellStyle name="Normal 2 3 7 2 2 3" xfId="5717" xr:uid="{28D7F95C-2BCB-479C-BE00-EBE473F39C0D}"/>
    <cellStyle name="Normal 2 3 7 2 2 3 2" xfId="14901" xr:uid="{2440018F-8C4A-4ED0-8AC0-E75583291B6C}"/>
    <cellStyle name="Normal 2 3 7 2 2 3 2 2" xfId="33271" xr:uid="{E15563C0-6FB5-40F2-A6DB-456CE8FC9ACE}"/>
    <cellStyle name="Normal 2 3 7 2 2 3 2 3" xfId="51639" xr:uid="{65FBC97A-F30F-455C-94D5-2C753672F1E9}"/>
    <cellStyle name="Normal 2 3 7 2 2 3 3" xfId="24087" xr:uid="{C62C0FED-BABD-4A91-A683-62FC634F4896}"/>
    <cellStyle name="Normal 2 3 7 2 2 3 4" xfId="42455" xr:uid="{3A13C5E9-4E6B-4A54-A20D-C40A72CF54F4}"/>
    <cellStyle name="Normal 2 3 7 2 2 4" xfId="10309" xr:uid="{1A3C0CB5-C775-4197-A78D-87D5FCE75841}"/>
    <cellStyle name="Normal 2 3 7 2 2 4 2" xfId="28679" xr:uid="{B0B6FB36-8B59-4CFA-AFBC-9022E41EE632}"/>
    <cellStyle name="Normal 2 3 7 2 2 4 3" xfId="47047" xr:uid="{D94ABA75-1E2D-4523-949A-ACD8AFBEDFB5}"/>
    <cellStyle name="Normal 2 3 7 2 2 5" xfId="19495" xr:uid="{B83F1F22-E1CC-4E62-99D4-D38231845A37}"/>
    <cellStyle name="Normal 2 3 7 2 2 6" xfId="37863" xr:uid="{94DF6F8F-D557-4291-80AF-E77B1C77106A}"/>
    <cellStyle name="Normal 2 3 7 2 3" xfId="1699" xr:uid="{88926B8B-1610-4B39-BE23-65C591D90F18}"/>
    <cellStyle name="Normal 2 3 7 2 3 2" xfId="3995" xr:uid="{0F80667D-FCA3-450C-9185-D538036EDE9F}"/>
    <cellStyle name="Normal 2 3 7 2 3 2 2" xfId="8587" xr:uid="{512BC651-099E-4CE5-A9D8-0585CB11EF47}"/>
    <cellStyle name="Normal 2 3 7 2 3 2 2 2" xfId="17771" xr:uid="{744209BB-AD0D-40EA-82E8-11A29BEC298F}"/>
    <cellStyle name="Normal 2 3 7 2 3 2 2 2 2" xfId="36141" xr:uid="{8F86F8B0-8E43-44DE-9CE3-09F2432BBEA6}"/>
    <cellStyle name="Normal 2 3 7 2 3 2 2 2 3" xfId="54509" xr:uid="{0DAD5ACA-69C6-4461-870B-715FEE66D255}"/>
    <cellStyle name="Normal 2 3 7 2 3 2 2 3" xfId="26957" xr:uid="{CA0CB8AC-6174-4504-A723-E86585383E6A}"/>
    <cellStyle name="Normal 2 3 7 2 3 2 2 4" xfId="45325" xr:uid="{9C64B52A-3543-4638-BA2F-E2DF431B7737}"/>
    <cellStyle name="Normal 2 3 7 2 3 2 3" xfId="13179" xr:uid="{42A9B9D0-8C41-470B-AD5B-B5DA04CEF275}"/>
    <cellStyle name="Normal 2 3 7 2 3 2 3 2" xfId="31549" xr:uid="{672DF62C-38A8-4462-AAEA-5AE56E1916A3}"/>
    <cellStyle name="Normal 2 3 7 2 3 2 3 3" xfId="49917" xr:uid="{DE046516-92B4-4A89-926E-35FD97120B6F}"/>
    <cellStyle name="Normal 2 3 7 2 3 2 4" xfId="22365" xr:uid="{70A23E21-3AFA-4F31-BBFF-CE59789D502B}"/>
    <cellStyle name="Normal 2 3 7 2 3 2 5" xfId="40733" xr:uid="{4B291E66-6C41-41CA-914C-FCBE38E0A75F}"/>
    <cellStyle name="Normal 2 3 7 2 3 3" xfId="6291" xr:uid="{78233473-42B0-4BF9-AAA4-9D1024CB937F}"/>
    <cellStyle name="Normal 2 3 7 2 3 3 2" xfId="15475" xr:uid="{BAB09A4C-7A74-4EDB-92F3-5A498AE7885A}"/>
    <cellStyle name="Normal 2 3 7 2 3 3 2 2" xfId="33845" xr:uid="{474BEF1E-EA0F-436C-8DBD-F4F6F832679C}"/>
    <cellStyle name="Normal 2 3 7 2 3 3 2 3" xfId="52213" xr:uid="{A65552A0-6C5B-4A84-8AF6-36F38BB88407}"/>
    <cellStyle name="Normal 2 3 7 2 3 3 3" xfId="24661" xr:uid="{39F4E3BC-B224-4C6A-982F-E369F154DA42}"/>
    <cellStyle name="Normal 2 3 7 2 3 3 4" xfId="43029" xr:uid="{0D3DF163-EE6B-40ED-AFC2-3EAD16D28B01}"/>
    <cellStyle name="Normal 2 3 7 2 3 4" xfId="10883" xr:uid="{156327D7-D766-451B-A3B7-59E1020E1633}"/>
    <cellStyle name="Normal 2 3 7 2 3 4 2" xfId="29253" xr:uid="{FAB4AA80-BFED-49A3-84BF-570B07700D83}"/>
    <cellStyle name="Normal 2 3 7 2 3 4 3" xfId="47621" xr:uid="{D2934C22-4FA5-4948-826B-075D1448E830}"/>
    <cellStyle name="Normal 2 3 7 2 3 5" xfId="20069" xr:uid="{69BDBCCD-F7CA-47BB-9870-1B799107F73F}"/>
    <cellStyle name="Normal 2 3 7 2 3 6" xfId="38437" xr:uid="{529D41AD-3060-41C6-86A0-B275AFC2DF44}"/>
    <cellStyle name="Normal 2 3 7 2 4" xfId="2273" xr:uid="{D7F7EA43-160A-4633-9C22-DD9A999E7C23}"/>
    <cellStyle name="Normal 2 3 7 2 4 2" xfId="4569" xr:uid="{8C2C3E81-FE25-416A-AB58-259A22298EB9}"/>
    <cellStyle name="Normal 2 3 7 2 4 2 2" xfId="9161" xr:uid="{5E432A64-403F-4F45-B6F3-4A7FA7CC55AB}"/>
    <cellStyle name="Normal 2 3 7 2 4 2 2 2" xfId="18345" xr:uid="{DE45F5FF-7A8E-4070-8ECD-D56245FBB4A9}"/>
    <cellStyle name="Normal 2 3 7 2 4 2 2 2 2" xfId="36715" xr:uid="{727CD389-8984-4962-BCE6-E10BFFB524D7}"/>
    <cellStyle name="Normal 2 3 7 2 4 2 2 2 3" xfId="55083" xr:uid="{D3CBEF7E-2774-43B3-BDBF-3A7A9322347E}"/>
    <cellStyle name="Normal 2 3 7 2 4 2 2 3" xfId="27531" xr:uid="{6F82FB82-ED54-4F93-9810-BED6EE32226B}"/>
    <cellStyle name="Normal 2 3 7 2 4 2 2 4" xfId="45899" xr:uid="{651CDFF5-A58B-4339-AE1D-F033CAD97918}"/>
    <cellStyle name="Normal 2 3 7 2 4 2 3" xfId="13753" xr:uid="{2445875B-2300-4B66-8AEB-639CE3FF0D75}"/>
    <cellStyle name="Normal 2 3 7 2 4 2 3 2" xfId="32123" xr:uid="{2B92617E-27EC-4C8E-B815-3188D0E930AF}"/>
    <cellStyle name="Normal 2 3 7 2 4 2 3 3" xfId="50491" xr:uid="{F519E1C1-F484-48A8-8EED-630850E4EA4D}"/>
    <cellStyle name="Normal 2 3 7 2 4 2 4" xfId="22939" xr:uid="{9B837FC3-8AC3-46C5-9378-8B51E6B82219}"/>
    <cellStyle name="Normal 2 3 7 2 4 2 5" xfId="41307" xr:uid="{E78F14AA-9FFE-44EE-B304-F874FE2D960C}"/>
    <cellStyle name="Normal 2 3 7 2 4 3" xfId="6865" xr:uid="{A1F15207-20B9-40B8-B9CD-E0FC0C8A0C58}"/>
    <cellStyle name="Normal 2 3 7 2 4 3 2" xfId="16049" xr:uid="{5FF35E95-2FD2-4D7E-A386-CDEDE411B387}"/>
    <cellStyle name="Normal 2 3 7 2 4 3 2 2" xfId="34419" xr:uid="{DCB3744F-18A1-46F5-B13F-20457D3CB15D}"/>
    <cellStyle name="Normal 2 3 7 2 4 3 2 3" xfId="52787" xr:uid="{8604B7AF-1A7A-4A81-BE9B-D75B533F8F3B}"/>
    <cellStyle name="Normal 2 3 7 2 4 3 3" xfId="25235" xr:uid="{EA244B9D-F6A0-4F7B-8869-536BFDDE5BED}"/>
    <cellStyle name="Normal 2 3 7 2 4 3 4" xfId="43603" xr:uid="{CD02B04D-3CAB-4C84-AF07-E2F07E948D8C}"/>
    <cellStyle name="Normal 2 3 7 2 4 4" xfId="11457" xr:uid="{6C64B798-6B25-4551-9928-10C0B87B5BD9}"/>
    <cellStyle name="Normal 2 3 7 2 4 4 2" xfId="29827" xr:uid="{B5006437-FF5A-4C6E-9658-93F0A9BF194B}"/>
    <cellStyle name="Normal 2 3 7 2 4 4 3" xfId="48195" xr:uid="{9D0B95F9-0891-4D42-8974-893EA31D125F}"/>
    <cellStyle name="Normal 2 3 7 2 4 5" xfId="20643" xr:uid="{59304127-7A8B-4963-8737-336A7CB2B088}"/>
    <cellStyle name="Normal 2 3 7 2 4 6" xfId="39011" xr:uid="{8C955914-80EA-4BEE-87B0-E254466B202F}"/>
    <cellStyle name="Normal 2 3 7 2 5" xfId="2847" xr:uid="{C6A304F3-CC4E-41D0-B6EE-3BC8A082C676}"/>
    <cellStyle name="Normal 2 3 7 2 5 2" xfId="7439" xr:uid="{2B7883EF-80A7-485C-8BFF-14072873BE00}"/>
    <cellStyle name="Normal 2 3 7 2 5 2 2" xfId="16623" xr:uid="{F0838435-30B0-4068-8A9B-E04794EC4456}"/>
    <cellStyle name="Normal 2 3 7 2 5 2 2 2" xfId="34993" xr:uid="{B88A9269-8C68-431B-856C-2AAF69B6806B}"/>
    <cellStyle name="Normal 2 3 7 2 5 2 2 3" xfId="53361" xr:uid="{B0D4B132-3C03-42FA-89FB-EA6815038FD9}"/>
    <cellStyle name="Normal 2 3 7 2 5 2 3" xfId="25809" xr:uid="{9DD68A3E-63A2-41E4-90E4-BF2BCF3CFC99}"/>
    <cellStyle name="Normal 2 3 7 2 5 2 4" xfId="44177" xr:uid="{1CEDEE16-D10F-4289-91A4-3140DEDA2E81}"/>
    <cellStyle name="Normal 2 3 7 2 5 3" xfId="12031" xr:uid="{9DAFF05D-18FF-40DB-9879-5C282DD234B4}"/>
    <cellStyle name="Normal 2 3 7 2 5 3 2" xfId="30401" xr:uid="{018B6ECC-3513-479B-9AB5-E9962D03E37C}"/>
    <cellStyle name="Normal 2 3 7 2 5 3 3" xfId="48769" xr:uid="{82EC9F6C-7AD8-4A6B-93DE-EC7CE7F2FB79}"/>
    <cellStyle name="Normal 2 3 7 2 5 4" xfId="21217" xr:uid="{1B46898F-2CEE-4C20-BA1B-BA62F0B9E4D9}"/>
    <cellStyle name="Normal 2 3 7 2 5 5" xfId="39585" xr:uid="{072B3EE2-CD83-446D-9206-6212A7A15FAF}"/>
    <cellStyle name="Normal 2 3 7 2 6" xfId="5143" xr:uid="{8179F2DC-4713-471C-B625-0E11CBCA52C0}"/>
    <cellStyle name="Normal 2 3 7 2 6 2" xfId="14327" xr:uid="{9061CDD3-FFEE-4090-9FDC-E16EBE25A7F1}"/>
    <cellStyle name="Normal 2 3 7 2 6 2 2" xfId="32697" xr:uid="{4ED0186C-B34D-4ED4-A9B4-64B17262FDD5}"/>
    <cellStyle name="Normal 2 3 7 2 6 2 3" xfId="51065" xr:uid="{50087BE6-80D7-434D-90C1-6E0BE2C10FB4}"/>
    <cellStyle name="Normal 2 3 7 2 6 3" xfId="23513" xr:uid="{EE17611E-C9C3-4FB5-AD2E-3D078A7FB1A8}"/>
    <cellStyle name="Normal 2 3 7 2 6 4" xfId="41881" xr:uid="{132BF692-9FEE-4AC3-9531-62F5D52E439D}"/>
    <cellStyle name="Normal 2 3 7 2 7" xfId="9735" xr:uid="{5986257E-8E55-4297-BFC7-974FDD470C2D}"/>
    <cellStyle name="Normal 2 3 7 2 7 2" xfId="28105" xr:uid="{9443D210-30EF-4EBD-B825-FA349F80CC5D}"/>
    <cellStyle name="Normal 2 3 7 2 7 3" xfId="46473" xr:uid="{E869E6EF-9D4E-4DED-8C8B-BCB2CC3B3713}"/>
    <cellStyle name="Normal 2 3 7 2 8" xfId="18921" xr:uid="{342EB47B-6023-47D0-80D9-C0CF6AADBA0A}"/>
    <cellStyle name="Normal 2 3 7 2 9" xfId="37289" xr:uid="{3BDDE2BF-7B7C-4400-9B49-9E5AFADEB23A}"/>
    <cellStyle name="Normal 2 3 7 3" xfId="838" xr:uid="{A99BCE4E-B408-4900-A8EF-FB429F9D1F86}"/>
    <cellStyle name="Normal 2 3 7 3 2" xfId="3134" xr:uid="{8C05130E-69A3-4290-91A5-C3515BDE38BE}"/>
    <cellStyle name="Normal 2 3 7 3 2 2" xfId="7726" xr:uid="{CD948098-FAB2-47B8-9486-217FAC664BA3}"/>
    <cellStyle name="Normal 2 3 7 3 2 2 2" xfId="16910" xr:uid="{5BB4EBDA-42FB-45F6-944F-7D51C1343B29}"/>
    <cellStyle name="Normal 2 3 7 3 2 2 2 2" xfId="35280" xr:uid="{6313F8B9-6974-403D-90F0-529E5653442C}"/>
    <cellStyle name="Normal 2 3 7 3 2 2 2 3" xfId="53648" xr:uid="{6C05E904-B9BB-43C4-A69A-D099B6FF700C}"/>
    <cellStyle name="Normal 2 3 7 3 2 2 3" xfId="26096" xr:uid="{1639706D-0663-4D9C-AF94-53AD899B6639}"/>
    <cellStyle name="Normal 2 3 7 3 2 2 4" xfId="44464" xr:uid="{A69A0D4A-6456-445F-B448-7D0683BB6BA7}"/>
    <cellStyle name="Normal 2 3 7 3 2 3" xfId="12318" xr:uid="{96A0890E-0DFC-41B3-9E0D-EBB2747CAA60}"/>
    <cellStyle name="Normal 2 3 7 3 2 3 2" xfId="30688" xr:uid="{A03DF9D4-4144-4F0C-9146-857BF44FB711}"/>
    <cellStyle name="Normal 2 3 7 3 2 3 3" xfId="49056" xr:uid="{5CE85824-5315-48C0-AB1C-AA065A85185D}"/>
    <cellStyle name="Normal 2 3 7 3 2 4" xfId="21504" xr:uid="{F5D3412C-A0B8-422F-92AC-EA9D682E75F5}"/>
    <cellStyle name="Normal 2 3 7 3 2 5" xfId="39872" xr:uid="{E53862CF-47B6-4990-9B30-FA152C31BAA1}"/>
    <cellStyle name="Normal 2 3 7 3 3" xfId="5430" xr:uid="{F52C3D44-29B6-49A1-8AFE-6607B79B9E53}"/>
    <cellStyle name="Normal 2 3 7 3 3 2" xfId="14614" xr:uid="{A502C348-CF62-47A6-810F-22C9DBBCC641}"/>
    <cellStyle name="Normal 2 3 7 3 3 2 2" xfId="32984" xr:uid="{90EB1BD9-EE1F-491E-A8D8-43CCC8540081}"/>
    <cellStyle name="Normal 2 3 7 3 3 2 3" xfId="51352" xr:uid="{EB3D6CAF-0830-426E-9165-38095ABDD43C}"/>
    <cellStyle name="Normal 2 3 7 3 3 3" xfId="23800" xr:uid="{DDA6C2B5-B306-4DF5-9BF5-5B518B4D2B40}"/>
    <cellStyle name="Normal 2 3 7 3 3 4" xfId="42168" xr:uid="{12E52B40-DA45-4603-89C9-A828EEE839A5}"/>
    <cellStyle name="Normal 2 3 7 3 4" xfId="10022" xr:uid="{CF522B9C-8959-403C-A823-DD22687B3CFD}"/>
    <cellStyle name="Normal 2 3 7 3 4 2" xfId="28392" xr:uid="{344F514E-4033-41EB-8135-0B14EB726AE7}"/>
    <cellStyle name="Normal 2 3 7 3 4 3" xfId="46760" xr:uid="{CEF676BD-0530-4239-A1E2-36738F3D3DAA}"/>
    <cellStyle name="Normal 2 3 7 3 5" xfId="19208" xr:uid="{5C3C8723-0748-4DFE-A2BB-E87493C9DCD1}"/>
    <cellStyle name="Normal 2 3 7 3 6" xfId="37576" xr:uid="{87E3E371-FB1A-4E88-AE9F-963C256DECC8}"/>
    <cellStyle name="Normal 2 3 7 4" xfId="1412" xr:uid="{BAF4240E-AFB4-4FE8-852E-8C56CF3E1D4D}"/>
    <cellStyle name="Normal 2 3 7 4 2" xfId="3708" xr:uid="{0BE7D8E9-532A-4A9A-B352-0D495CB45B85}"/>
    <cellStyle name="Normal 2 3 7 4 2 2" xfId="8300" xr:uid="{FDC5E246-0EF5-4415-B07B-4723E12FE1EE}"/>
    <cellStyle name="Normal 2 3 7 4 2 2 2" xfId="17484" xr:uid="{7106B85D-D149-435D-8E6B-7AC96ABEAD94}"/>
    <cellStyle name="Normal 2 3 7 4 2 2 2 2" xfId="35854" xr:uid="{1EC0B563-163C-4BF6-AF3F-F80F6E86FD42}"/>
    <cellStyle name="Normal 2 3 7 4 2 2 2 3" xfId="54222" xr:uid="{38E1E09D-92AC-4828-AFC4-91F17DE63FAE}"/>
    <cellStyle name="Normal 2 3 7 4 2 2 3" xfId="26670" xr:uid="{96735A9A-DDDB-4200-91F5-BD7A7C457C49}"/>
    <cellStyle name="Normal 2 3 7 4 2 2 4" xfId="45038" xr:uid="{5958E4CB-CD01-4DBD-88FB-3F1E62A84FD8}"/>
    <cellStyle name="Normal 2 3 7 4 2 3" xfId="12892" xr:uid="{488351B7-9F08-420A-A31F-260FFE907C09}"/>
    <cellStyle name="Normal 2 3 7 4 2 3 2" xfId="31262" xr:uid="{D2630166-D510-4CAD-95E9-9870AE8BA540}"/>
    <cellStyle name="Normal 2 3 7 4 2 3 3" xfId="49630" xr:uid="{DAEA7555-886F-4694-A754-BF9168C58E3C}"/>
    <cellStyle name="Normal 2 3 7 4 2 4" xfId="22078" xr:uid="{12445629-B6F1-483B-9956-08CCA7E4E324}"/>
    <cellStyle name="Normal 2 3 7 4 2 5" xfId="40446" xr:uid="{3C090494-F062-43D2-B9AA-AC7CF39683CD}"/>
    <cellStyle name="Normal 2 3 7 4 3" xfId="6004" xr:uid="{6F55D0E1-1064-4141-8615-AE0483EA5635}"/>
    <cellStyle name="Normal 2 3 7 4 3 2" xfId="15188" xr:uid="{27084ED4-354D-4FCF-914D-EB6037B1B90E}"/>
    <cellStyle name="Normal 2 3 7 4 3 2 2" xfId="33558" xr:uid="{0E670C63-FB90-4379-83F1-95D44A00FBD2}"/>
    <cellStyle name="Normal 2 3 7 4 3 2 3" xfId="51926" xr:uid="{050783D7-02FE-4BF7-A0D6-A38EB6B575AC}"/>
    <cellStyle name="Normal 2 3 7 4 3 3" xfId="24374" xr:uid="{3E0D13DB-1195-41E8-B85E-20250006E1BB}"/>
    <cellStyle name="Normal 2 3 7 4 3 4" xfId="42742" xr:uid="{4222EC21-7C58-420C-9FA3-81302EA9E874}"/>
    <cellStyle name="Normal 2 3 7 4 4" xfId="10596" xr:uid="{22753F1A-17C2-449E-84B1-194ACCBFF57C}"/>
    <cellStyle name="Normal 2 3 7 4 4 2" xfId="28966" xr:uid="{201EC0C6-9613-44B7-B0FC-7EDF01FEE155}"/>
    <cellStyle name="Normal 2 3 7 4 4 3" xfId="47334" xr:uid="{E45185AB-A8EF-4564-9439-1E4E36D98E7C}"/>
    <cellStyle name="Normal 2 3 7 4 5" xfId="19782" xr:uid="{1A694A52-B352-4DBA-A512-BEA5A61F6888}"/>
    <cellStyle name="Normal 2 3 7 4 6" xfId="38150" xr:uid="{17B2DD7B-C3E4-4773-A95E-6914C5330DB6}"/>
    <cellStyle name="Normal 2 3 7 5" xfId="1986" xr:uid="{FD30865F-C0AF-45E7-9CFB-E11E021876EE}"/>
    <cellStyle name="Normal 2 3 7 5 2" xfId="4282" xr:uid="{ACB1B645-55B4-47EF-BCC6-718947D497B5}"/>
    <cellStyle name="Normal 2 3 7 5 2 2" xfId="8874" xr:uid="{95194FD7-2596-4D31-86E7-A6D1E90FA686}"/>
    <cellStyle name="Normal 2 3 7 5 2 2 2" xfId="18058" xr:uid="{401919E1-7D63-4951-9791-95FA53EE27FA}"/>
    <cellStyle name="Normal 2 3 7 5 2 2 2 2" xfId="36428" xr:uid="{83C83824-42E0-4392-853B-7C0893892315}"/>
    <cellStyle name="Normal 2 3 7 5 2 2 2 3" xfId="54796" xr:uid="{99E50B87-B6CD-40B7-B2FE-72363A8A5938}"/>
    <cellStyle name="Normal 2 3 7 5 2 2 3" xfId="27244" xr:uid="{9BE26E4A-2FD9-42BC-ADA9-8A193E904D88}"/>
    <cellStyle name="Normal 2 3 7 5 2 2 4" xfId="45612" xr:uid="{602C9F8E-BBD8-4F40-AEA3-1D9D1EA8D0DA}"/>
    <cellStyle name="Normal 2 3 7 5 2 3" xfId="13466" xr:uid="{F55D708F-B505-4980-95E9-89D01AFFA82D}"/>
    <cellStyle name="Normal 2 3 7 5 2 3 2" xfId="31836" xr:uid="{8C4A057A-1346-4DBC-B204-8122E729BCB4}"/>
    <cellStyle name="Normal 2 3 7 5 2 3 3" xfId="50204" xr:uid="{F5130217-C4C7-4C2F-9D17-3048B4D14301}"/>
    <cellStyle name="Normal 2 3 7 5 2 4" xfId="22652" xr:uid="{77F13440-10AF-44A0-AD91-ABAE857C016A}"/>
    <cellStyle name="Normal 2 3 7 5 2 5" xfId="41020" xr:uid="{31C61B89-DF08-4AAB-8720-FACBAA854468}"/>
    <cellStyle name="Normal 2 3 7 5 3" xfId="6578" xr:uid="{7055B766-8294-46D3-B6BB-24B42E96E327}"/>
    <cellStyle name="Normal 2 3 7 5 3 2" xfId="15762" xr:uid="{08C9EF1B-AD96-450E-9C61-50D945BC564D}"/>
    <cellStyle name="Normal 2 3 7 5 3 2 2" xfId="34132" xr:uid="{7EAF21F4-7664-48ED-B718-DCDA0778D433}"/>
    <cellStyle name="Normal 2 3 7 5 3 2 3" xfId="52500" xr:uid="{D1BD6E39-5FD8-4319-B7CC-5024FF429CEA}"/>
    <cellStyle name="Normal 2 3 7 5 3 3" xfId="24948" xr:uid="{57048202-3BDF-4B1E-9DAE-66F1949D7C78}"/>
    <cellStyle name="Normal 2 3 7 5 3 4" xfId="43316" xr:uid="{1FE96A68-48F3-4F61-A29C-6DA2F99294E7}"/>
    <cellStyle name="Normal 2 3 7 5 4" xfId="11170" xr:uid="{8E18DF65-02B7-461C-A25D-851747C5516C}"/>
    <cellStyle name="Normal 2 3 7 5 4 2" xfId="29540" xr:uid="{5946354B-19EF-45F6-9050-DBF8B3098661}"/>
    <cellStyle name="Normal 2 3 7 5 4 3" xfId="47908" xr:uid="{AAF6D3B0-4860-42A7-BD0E-C9F29BB026F2}"/>
    <cellStyle name="Normal 2 3 7 5 5" xfId="20356" xr:uid="{4EEB84DD-BDD9-4827-BD32-7A83154A0641}"/>
    <cellStyle name="Normal 2 3 7 5 6" xfId="38724" xr:uid="{D6CEA415-B4FF-43C3-A329-D8523E1C211F}"/>
    <cellStyle name="Normal 2 3 7 6" xfId="2560" xr:uid="{C3226C3F-7C30-48E7-B3AA-DB4CB9D91FF0}"/>
    <cellStyle name="Normal 2 3 7 6 2" xfId="7152" xr:uid="{BD592505-365E-4876-A40D-03337F375261}"/>
    <cellStyle name="Normal 2 3 7 6 2 2" xfId="16336" xr:uid="{9E06FAAA-C45F-4B30-A82A-4D5B9ECF49DA}"/>
    <cellStyle name="Normal 2 3 7 6 2 2 2" xfId="34706" xr:uid="{15A16EF6-7EE0-41DB-8785-601F71C859D1}"/>
    <cellStyle name="Normal 2 3 7 6 2 2 3" xfId="53074" xr:uid="{3A6804D7-BD6F-41E0-A364-30FA6CEC3653}"/>
    <cellStyle name="Normal 2 3 7 6 2 3" xfId="25522" xr:uid="{080D6634-50CA-4F7D-B3C1-5575B07623B4}"/>
    <cellStyle name="Normal 2 3 7 6 2 4" xfId="43890" xr:uid="{6C6BA9BC-6403-4B92-B112-7296ADAEEB2A}"/>
    <cellStyle name="Normal 2 3 7 6 3" xfId="11744" xr:uid="{52FA9E44-CA87-41FB-8336-FF73260076E1}"/>
    <cellStyle name="Normal 2 3 7 6 3 2" xfId="30114" xr:uid="{9AC78FA1-983D-478E-80DD-BBBCD7A4E52A}"/>
    <cellStyle name="Normal 2 3 7 6 3 3" xfId="48482" xr:uid="{84A13752-8747-4AD5-A123-E0F1715B7DC5}"/>
    <cellStyle name="Normal 2 3 7 6 4" xfId="20930" xr:uid="{D79E7A43-F60C-4EF9-A34E-BF70570E1DD3}"/>
    <cellStyle name="Normal 2 3 7 6 5" xfId="39298" xr:uid="{BA951B94-7405-48A4-BF00-600AB7B724C1}"/>
    <cellStyle name="Normal 2 3 7 7" xfId="4856" xr:uid="{073BBBA9-16F6-402A-A925-AF3E8D83A23E}"/>
    <cellStyle name="Normal 2 3 7 7 2" xfId="14040" xr:uid="{2340EBFA-61FC-472D-83BE-9CD97B741934}"/>
    <cellStyle name="Normal 2 3 7 7 2 2" xfId="32410" xr:uid="{B55B1051-949F-4525-A8C9-0B160ACE371E}"/>
    <cellStyle name="Normal 2 3 7 7 2 3" xfId="50778" xr:uid="{29BACA1E-A4BB-42D9-99AA-9E0DA360E439}"/>
    <cellStyle name="Normal 2 3 7 7 3" xfId="23226" xr:uid="{DB757B66-6BB6-40F9-A476-D815724743AA}"/>
    <cellStyle name="Normal 2 3 7 7 4" xfId="41594" xr:uid="{B100BE2B-2D58-407A-B35B-996F75103C26}"/>
    <cellStyle name="Normal 2 3 7 8" xfId="9448" xr:uid="{80978107-D5C1-4050-AA26-E3420F4B6D38}"/>
    <cellStyle name="Normal 2 3 7 8 2" xfId="27818" xr:uid="{BB8570CA-9A6C-4DE0-A7D3-82EDBDEC00AD}"/>
    <cellStyle name="Normal 2 3 7 8 3" xfId="46186" xr:uid="{2DD4B677-C7A2-444A-AAF7-C0D198B392FF}"/>
    <cellStyle name="Normal 2 3 7 9" xfId="18634" xr:uid="{7BB1F094-D579-457A-B185-77CFA2EEC446}"/>
    <cellStyle name="Normal 2 3 8" xfId="411" xr:uid="{5EB79C8D-5714-45CC-882C-0E28E4F90BED}"/>
    <cellStyle name="Normal 2 3 8 2" xfId="985" xr:uid="{912D5A16-7E76-49D2-B2B0-87268236D864}"/>
    <cellStyle name="Normal 2 3 8 2 2" xfId="3281" xr:uid="{76BB04EA-5F48-4E49-9A1D-8383C7C61200}"/>
    <cellStyle name="Normal 2 3 8 2 2 2" xfId="7873" xr:uid="{A2453650-C4F5-4D9B-BAC0-CE5029BD717B}"/>
    <cellStyle name="Normal 2 3 8 2 2 2 2" xfId="17057" xr:uid="{E4F7A708-A10F-495E-8CF5-12F08E5A97A6}"/>
    <cellStyle name="Normal 2 3 8 2 2 2 2 2" xfId="35427" xr:uid="{4D1ECF27-E4BF-4284-9076-1AD7F2245E7B}"/>
    <cellStyle name="Normal 2 3 8 2 2 2 2 3" xfId="53795" xr:uid="{6AB51D2F-5945-4FA4-8070-4EB2E42FBD66}"/>
    <cellStyle name="Normal 2 3 8 2 2 2 3" xfId="26243" xr:uid="{61737EB8-C43E-4AD0-A109-B74D72C2B116}"/>
    <cellStyle name="Normal 2 3 8 2 2 2 4" xfId="44611" xr:uid="{95D7AD0A-FDF2-4B71-B1CD-0ABD2F4C2991}"/>
    <cellStyle name="Normal 2 3 8 2 2 3" xfId="12465" xr:uid="{51009DA7-23E8-4528-B1C7-30FFFDB2BA60}"/>
    <cellStyle name="Normal 2 3 8 2 2 3 2" xfId="30835" xr:uid="{45BD6BB0-1F1F-4187-AD21-C70347994A74}"/>
    <cellStyle name="Normal 2 3 8 2 2 3 3" xfId="49203" xr:uid="{FDA05D2F-0FCB-4E94-B829-B3D20886872C}"/>
    <cellStyle name="Normal 2 3 8 2 2 4" xfId="21651" xr:uid="{99426F5C-A51E-488F-9CB6-7498F8132858}"/>
    <cellStyle name="Normal 2 3 8 2 2 5" xfId="40019" xr:uid="{2418DE47-C86D-4520-832E-F31F7CA45EBF}"/>
    <cellStyle name="Normal 2 3 8 2 3" xfId="5577" xr:uid="{647877F2-47A8-43CF-A6E0-EB3B256CA4F6}"/>
    <cellStyle name="Normal 2 3 8 2 3 2" xfId="14761" xr:uid="{C0396A02-3454-471C-AF98-8BB8C10DB842}"/>
    <cellStyle name="Normal 2 3 8 2 3 2 2" xfId="33131" xr:uid="{056ED4F4-0AB6-497F-B083-C1DC867C1BDE}"/>
    <cellStyle name="Normal 2 3 8 2 3 2 3" xfId="51499" xr:uid="{C4D28D88-360F-45B5-B712-267EF85C5BC0}"/>
    <cellStyle name="Normal 2 3 8 2 3 3" xfId="23947" xr:uid="{5C0C0A49-BA08-4831-B45A-89835F012A46}"/>
    <cellStyle name="Normal 2 3 8 2 3 4" xfId="42315" xr:uid="{F5F458A3-0C0C-48A2-8F1D-0C31C2776484}"/>
    <cellStyle name="Normal 2 3 8 2 4" xfId="10169" xr:uid="{D332DC7C-41D2-4B52-B57B-467226B5139B}"/>
    <cellStyle name="Normal 2 3 8 2 4 2" xfId="28539" xr:uid="{9C362662-E2B6-4AF4-BBD0-C58F888D8652}"/>
    <cellStyle name="Normal 2 3 8 2 4 3" xfId="46907" xr:uid="{CECDB67B-157F-43A8-9B7F-35610BED1978}"/>
    <cellStyle name="Normal 2 3 8 2 5" xfId="19355" xr:uid="{3767F1FE-81ED-46D3-A46F-854E90541B34}"/>
    <cellStyle name="Normal 2 3 8 2 6" xfId="37723" xr:uid="{1740B51E-7513-408A-9F98-23FED3377C7D}"/>
    <cellStyle name="Normal 2 3 8 3" xfId="1559" xr:uid="{3913F6A0-257D-490B-BB3D-52B9F296C2E4}"/>
    <cellStyle name="Normal 2 3 8 3 2" xfId="3855" xr:uid="{68AF4264-BC94-4FD1-B2DF-8383714AE20B}"/>
    <cellStyle name="Normal 2 3 8 3 2 2" xfId="8447" xr:uid="{4231D4C7-57E9-462B-A798-F60B04C4615F}"/>
    <cellStyle name="Normal 2 3 8 3 2 2 2" xfId="17631" xr:uid="{90C5DB86-567D-4747-A078-96DF7F7B39BB}"/>
    <cellStyle name="Normal 2 3 8 3 2 2 2 2" xfId="36001" xr:uid="{20EAA9D9-4CEA-41A4-9766-0FD7D908725F}"/>
    <cellStyle name="Normal 2 3 8 3 2 2 2 3" xfId="54369" xr:uid="{30EBD613-D854-4558-89D1-EA12F93E98DA}"/>
    <cellStyle name="Normal 2 3 8 3 2 2 3" xfId="26817" xr:uid="{17B8EE0F-123E-4096-AC0D-84F6044D085A}"/>
    <cellStyle name="Normal 2 3 8 3 2 2 4" xfId="45185" xr:uid="{B141831B-0453-4F66-9A28-78DA4DA02550}"/>
    <cellStyle name="Normal 2 3 8 3 2 3" xfId="13039" xr:uid="{056E2FC8-A4DD-4062-9678-D66B92C70666}"/>
    <cellStyle name="Normal 2 3 8 3 2 3 2" xfId="31409" xr:uid="{B4F7401A-D03D-4553-B0A3-D47A19E8EF13}"/>
    <cellStyle name="Normal 2 3 8 3 2 3 3" xfId="49777" xr:uid="{18E244C5-C5E9-4FB1-80B4-78649B5DB5E1}"/>
    <cellStyle name="Normal 2 3 8 3 2 4" xfId="22225" xr:uid="{62FA0C6A-24B7-4202-8477-E362F2727525}"/>
    <cellStyle name="Normal 2 3 8 3 2 5" xfId="40593" xr:uid="{75C66471-28D4-42BB-AADC-08523CC20F1A}"/>
    <cellStyle name="Normal 2 3 8 3 3" xfId="6151" xr:uid="{60AAFA01-1291-4A0E-9070-BDA82176A865}"/>
    <cellStyle name="Normal 2 3 8 3 3 2" xfId="15335" xr:uid="{3BE2E3EB-5AF9-4F36-A704-D897DF5E19B3}"/>
    <cellStyle name="Normal 2 3 8 3 3 2 2" xfId="33705" xr:uid="{742A9DE8-CB0F-4CE3-9270-FE87577DCDBC}"/>
    <cellStyle name="Normal 2 3 8 3 3 2 3" xfId="52073" xr:uid="{E624E795-E6DE-424D-AFF6-DDF26159CC98}"/>
    <cellStyle name="Normal 2 3 8 3 3 3" xfId="24521" xr:uid="{ED84C321-A01E-4633-B3FD-E742AF9F98A8}"/>
    <cellStyle name="Normal 2 3 8 3 3 4" xfId="42889" xr:uid="{23B053F6-0305-4DC8-81D5-DAE9CC312466}"/>
    <cellStyle name="Normal 2 3 8 3 4" xfId="10743" xr:uid="{525B723D-CA05-4299-891C-BFDFB918F1D4}"/>
    <cellStyle name="Normal 2 3 8 3 4 2" xfId="29113" xr:uid="{43D4D308-E71A-46B4-8C5D-33D7C3EE9D26}"/>
    <cellStyle name="Normal 2 3 8 3 4 3" xfId="47481" xr:uid="{A18D6EA5-8AF5-4848-B6F7-80393AFE3C42}"/>
    <cellStyle name="Normal 2 3 8 3 5" xfId="19929" xr:uid="{6D6C2D1E-AD81-449E-B188-0AFA72515974}"/>
    <cellStyle name="Normal 2 3 8 3 6" xfId="38297" xr:uid="{DF6E0CCC-D650-4764-841B-E956FF5DFB47}"/>
    <cellStyle name="Normal 2 3 8 4" xfId="2133" xr:uid="{80EF485A-C0F7-4B38-B81B-5F5F0C28D73C}"/>
    <cellStyle name="Normal 2 3 8 4 2" xfId="4429" xr:uid="{98C042C0-38EC-407A-8B44-3FE47E4616BA}"/>
    <cellStyle name="Normal 2 3 8 4 2 2" xfId="9021" xr:uid="{340F7EF3-A9E4-47A3-BE5B-9F0EC2E7CB10}"/>
    <cellStyle name="Normal 2 3 8 4 2 2 2" xfId="18205" xr:uid="{D217597B-685C-4BA1-AF31-1C430C51F360}"/>
    <cellStyle name="Normal 2 3 8 4 2 2 2 2" xfId="36575" xr:uid="{482B8B64-0FCB-4963-BAE9-48B8E1781EC1}"/>
    <cellStyle name="Normal 2 3 8 4 2 2 2 3" xfId="54943" xr:uid="{56C9CE5C-9535-44A5-A650-8B6DA696D004}"/>
    <cellStyle name="Normal 2 3 8 4 2 2 3" xfId="27391" xr:uid="{14CC70EF-F759-4982-A76E-779888C3BBC0}"/>
    <cellStyle name="Normal 2 3 8 4 2 2 4" xfId="45759" xr:uid="{E430CE08-73A4-4198-B459-F2A7019018C3}"/>
    <cellStyle name="Normal 2 3 8 4 2 3" xfId="13613" xr:uid="{04664F84-E89C-4703-AD70-ACBEF2D91F7B}"/>
    <cellStyle name="Normal 2 3 8 4 2 3 2" xfId="31983" xr:uid="{F00B3589-90AD-482F-9A7A-3B7AF6B8A897}"/>
    <cellStyle name="Normal 2 3 8 4 2 3 3" xfId="50351" xr:uid="{2935019D-4BE4-4E06-BA08-DB2BDE52AE27}"/>
    <cellStyle name="Normal 2 3 8 4 2 4" xfId="22799" xr:uid="{EF83E6FA-E3CC-4AD8-8899-8CAC0C7B8901}"/>
    <cellStyle name="Normal 2 3 8 4 2 5" xfId="41167" xr:uid="{3D67F5C1-E5D2-44D6-940E-52A183F1CD3B}"/>
    <cellStyle name="Normal 2 3 8 4 3" xfId="6725" xr:uid="{6AEBAC49-3A31-4A1B-A175-5B6F04D39AC2}"/>
    <cellStyle name="Normal 2 3 8 4 3 2" xfId="15909" xr:uid="{3A9AC9AB-A757-4EF3-985D-5847B0C75C1C}"/>
    <cellStyle name="Normal 2 3 8 4 3 2 2" xfId="34279" xr:uid="{D767FC88-ACAD-46A8-A025-89F47757E697}"/>
    <cellStyle name="Normal 2 3 8 4 3 2 3" xfId="52647" xr:uid="{AF2D32CD-14E0-4D5D-BACC-E9121F37AF7E}"/>
    <cellStyle name="Normal 2 3 8 4 3 3" xfId="25095" xr:uid="{B9EC5AFA-5E7D-4129-A6B4-FDDADCC229B6}"/>
    <cellStyle name="Normal 2 3 8 4 3 4" xfId="43463" xr:uid="{D91D1D15-0EBA-4468-855C-1CA9AA3D6D26}"/>
    <cellStyle name="Normal 2 3 8 4 4" xfId="11317" xr:uid="{104F2E6F-CD07-4354-9784-32684EA8681F}"/>
    <cellStyle name="Normal 2 3 8 4 4 2" xfId="29687" xr:uid="{5BA4C40A-5BFE-43E5-9CFC-2B3A7837FAA5}"/>
    <cellStyle name="Normal 2 3 8 4 4 3" xfId="48055" xr:uid="{E2A48AF6-89A6-48F4-87F6-5C034C75A08B}"/>
    <cellStyle name="Normal 2 3 8 4 5" xfId="20503" xr:uid="{02B4B15E-163B-42BE-AD9F-06D4662A1493}"/>
    <cellStyle name="Normal 2 3 8 4 6" xfId="38871" xr:uid="{4021756E-0D61-4D5E-8CBE-FA05D2A77F1F}"/>
    <cellStyle name="Normal 2 3 8 5" xfId="2707" xr:uid="{D6EE5103-495F-4B87-9E57-D6ABFF88AF6C}"/>
    <cellStyle name="Normal 2 3 8 5 2" xfId="7299" xr:uid="{539E4F87-DB70-4422-87DF-A8A6B7914CA7}"/>
    <cellStyle name="Normal 2 3 8 5 2 2" xfId="16483" xr:uid="{6456CAFD-7AEA-49F4-ABBA-F6051BECD758}"/>
    <cellStyle name="Normal 2 3 8 5 2 2 2" xfId="34853" xr:uid="{712556A5-F60A-4FAA-B74B-2D7D24C9589C}"/>
    <cellStyle name="Normal 2 3 8 5 2 2 3" xfId="53221" xr:uid="{D196D243-6674-4FD3-828D-A9EA9A1EABBA}"/>
    <cellStyle name="Normal 2 3 8 5 2 3" xfId="25669" xr:uid="{BD75287A-0382-45E8-BC98-E681169D368A}"/>
    <cellStyle name="Normal 2 3 8 5 2 4" xfId="44037" xr:uid="{C0D66E7D-F7C0-409C-8482-22C3929356A6}"/>
    <cellStyle name="Normal 2 3 8 5 3" xfId="11891" xr:uid="{B4050CFF-7526-4424-83CC-B57F145F8954}"/>
    <cellStyle name="Normal 2 3 8 5 3 2" xfId="30261" xr:uid="{3DFA89CD-21E9-408E-B8AA-6E3C96353AC9}"/>
    <cellStyle name="Normal 2 3 8 5 3 3" xfId="48629" xr:uid="{517E4678-F075-435C-86F0-8D37F5420097}"/>
    <cellStyle name="Normal 2 3 8 5 4" xfId="21077" xr:uid="{A448E0D8-7612-43BA-8373-541D32C86042}"/>
    <cellStyle name="Normal 2 3 8 5 5" xfId="39445" xr:uid="{DED754EA-EB57-48BD-BDB5-C7B89A3B45ED}"/>
    <cellStyle name="Normal 2 3 8 6" xfId="5003" xr:uid="{93971139-75B4-4824-88F4-090B048FB505}"/>
    <cellStyle name="Normal 2 3 8 6 2" xfId="14187" xr:uid="{06053F0D-7044-4275-B512-4470730487AC}"/>
    <cellStyle name="Normal 2 3 8 6 2 2" xfId="32557" xr:uid="{D3DD7516-AC4B-4AEA-84B3-D589DF51FBEE}"/>
    <cellStyle name="Normal 2 3 8 6 2 3" xfId="50925" xr:uid="{897E0FA6-27A4-4D4D-9842-14A1E8EEEEC8}"/>
    <cellStyle name="Normal 2 3 8 6 3" xfId="23373" xr:uid="{2F6B97CA-F717-4500-9378-F8D4D91C2B18}"/>
    <cellStyle name="Normal 2 3 8 6 4" xfId="41741" xr:uid="{AF248B65-7C37-4278-A3B5-8E62A5B41A05}"/>
    <cellStyle name="Normal 2 3 8 7" xfId="9595" xr:uid="{E4607D3F-91E2-4784-BD69-9858F25B2F1A}"/>
    <cellStyle name="Normal 2 3 8 7 2" xfId="27965" xr:uid="{BC8EF82C-CF18-4848-9F2C-EED3618CD865}"/>
    <cellStyle name="Normal 2 3 8 7 3" xfId="46333" xr:uid="{02428131-1A39-4CEF-88FE-F9BF987E554B}"/>
    <cellStyle name="Normal 2 3 8 8" xfId="18781" xr:uid="{8BA7BFD9-9863-4A9E-A4BC-DBE7AE612F4E}"/>
    <cellStyle name="Normal 2 3 8 9" xfId="37149" xr:uid="{12CD3025-F904-4202-BCE0-078D260B7407}"/>
    <cellStyle name="Normal 2 3 9" xfId="698" xr:uid="{E3383B1E-7F8F-4E4D-BBF3-8CCAE7370EC2}"/>
    <cellStyle name="Normal 2 3 9 2" xfId="2994" xr:uid="{6B1D8765-6EA3-4E9B-97A7-62ECB653953F}"/>
    <cellStyle name="Normal 2 3 9 2 2" xfId="7586" xr:uid="{16A7407B-6AE8-4D98-B729-AC79835AD4B9}"/>
    <cellStyle name="Normal 2 3 9 2 2 2" xfId="16770" xr:uid="{802177EB-88DE-45BB-A5F1-4F40DE83730B}"/>
    <cellStyle name="Normal 2 3 9 2 2 2 2" xfId="35140" xr:uid="{C3A6142F-5B83-4A15-9EFF-B3D8B3890497}"/>
    <cellStyle name="Normal 2 3 9 2 2 2 3" xfId="53508" xr:uid="{72C4A822-7E51-419C-A665-26D5161B62F1}"/>
    <cellStyle name="Normal 2 3 9 2 2 3" xfId="25956" xr:uid="{3ED5BE5B-2F93-4768-B864-C9F145303763}"/>
    <cellStyle name="Normal 2 3 9 2 2 4" xfId="44324" xr:uid="{5984E012-376B-4847-A1A8-B416F04160E9}"/>
    <cellStyle name="Normal 2 3 9 2 3" xfId="12178" xr:uid="{A39E6AD5-40BC-4E34-96AA-697ADC211308}"/>
    <cellStyle name="Normal 2 3 9 2 3 2" xfId="30548" xr:uid="{ED6273B0-E16E-4121-836C-445A85CC428B}"/>
    <cellStyle name="Normal 2 3 9 2 3 3" xfId="48916" xr:uid="{9B0620E5-F2DC-45E3-9170-73DD573702B7}"/>
    <cellStyle name="Normal 2 3 9 2 4" xfId="21364" xr:uid="{FF129263-CB03-4388-83F4-9AC42616B6D4}"/>
    <cellStyle name="Normal 2 3 9 2 5" xfId="39732" xr:uid="{EC45575D-A80F-4AFF-A320-8F75C49A09AF}"/>
    <cellStyle name="Normal 2 3 9 3" xfId="5290" xr:uid="{C227149B-93E0-4563-86C5-D750BDAC8BDB}"/>
    <cellStyle name="Normal 2 3 9 3 2" xfId="14474" xr:uid="{5B362F59-74CD-49F6-8352-D5A397A3F83A}"/>
    <cellStyle name="Normal 2 3 9 3 2 2" xfId="32844" xr:uid="{2BFA58E5-E040-40A9-803F-77C5BFE71157}"/>
    <cellStyle name="Normal 2 3 9 3 2 3" xfId="51212" xr:uid="{9DF4D4F9-6FE0-4A65-AE7C-393199619CA8}"/>
    <cellStyle name="Normal 2 3 9 3 3" xfId="23660" xr:uid="{8B6AE9DA-BC29-49B7-B8FA-A8659ABBDE30}"/>
    <cellStyle name="Normal 2 3 9 3 4" xfId="42028" xr:uid="{7B5A31BA-0B72-4128-8C0C-6219D32FED36}"/>
    <cellStyle name="Normal 2 3 9 4" xfId="9882" xr:uid="{F9E975ED-92BF-494A-9D0A-54C85147EE66}"/>
    <cellStyle name="Normal 2 3 9 4 2" xfId="28252" xr:uid="{6E110804-A8C6-4654-BD9B-CE5AD4A1A6CF}"/>
    <cellStyle name="Normal 2 3 9 4 3" xfId="46620" xr:uid="{D9849A95-F1A4-413C-956D-321CB2762B30}"/>
    <cellStyle name="Normal 2 3 9 5" xfId="19068" xr:uid="{655316FD-5559-4B3E-8F46-A83F15AA4A39}"/>
    <cellStyle name="Normal 2 3 9 6" xfId="37436" xr:uid="{AD2DD6FB-A492-4EE5-A63B-8513E4D2071B}"/>
    <cellStyle name="Normal 2 4" xfId="24" xr:uid="{E65FDECD-BA92-4A84-9774-67A7B347188A}"/>
    <cellStyle name="Normal 2 4 10" xfId="2431" xr:uid="{5E65EB26-AFF4-4607-AF41-C9019272256F}"/>
    <cellStyle name="Normal 2 4 10 2" xfId="7023" xr:uid="{0D291573-8216-43B3-BD1F-66279D64A5D3}"/>
    <cellStyle name="Normal 2 4 10 2 2" xfId="16207" xr:uid="{700FB597-8FA7-4442-8B4D-741FAFCB058F}"/>
    <cellStyle name="Normal 2 4 10 2 2 2" xfId="34577" xr:uid="{5AF6E131-1D16-4F05-A579-4BCCD1EA449A}"/>
    <cellStyle name="Normal 2 4 10 2 2 3" xfId="52945" xr:uid="{0333C580-F77A-4DC6-B3A0-A315C7DE9976}"/>
    <cellStyle name="Normal 2 4 10 2 3" xfId="25393" xr:uid="{F53E7A99-85B7-4670-804B-BE65D2340DAB}"/>
    <cellStyle name="Normal 2 4 10 2 4" xfId="43761" xr:uid="{9134600F-5E87-491E-B732-9016FE6189A3}"/>
    <cellStyle name="Normal 2 4 10 3" xfId="11615" xr:uid="{1CB46689-51EE-444C-9B83-D4EB43D80086}"/>
    <cellStyle name="Normal 2 4 10 3 2" xfId="29985" xr:uid="{046CE4AE-D0C2-489C-858F-2007D0D77928}"/>
    <cellStyle name="Normal 2 4 10 3 3" xfId="48353" xr:uid="{B4FF4F59-115D-4A6D-A2A9-84772FF89ACE}"/>
    <cellStyle name="Normal 2 4 10 4" xfId="20801" xr:uid="{302B4F45-D685-4CC9-A4D6-46E6A3D2963E}"/>
    <cellStyle name="Normal 2 4 10 5" xfId="39169" xr:uid="{607DC337-D9EA-47DA-885C-D4847A0E1F26}"/>
    <cellStyle name="Normal 2 4 11" xfId="4727" xr:uid="{188D30CE-F27B-4B64-A04F-849588D0843A}"/>
    <cellStyle name="Normal 2 4 11 2" xfId="13911" xr:uid="{49C5E205-B40E-44BA-9831-83153A1E4ABB}"/>
    <cellStyle name="Normal 2 4 11 2 2" xfId="32281" xr:uid="{4D6C9C3D-D795-4029-AA28-13CE258CEF32}"/>
    <cellStyle name="Normal 2 4 11 2 3" xfId="50649" xr:uid="{4EBED6F4-AB4F-4FD9-9421-90E08E361055}"/>
    <cellStyle name="Normal 2 4 11 3" xfId="23097" xr:uid="{616C3C26-6509-42ED-A64F-05F613F3D38C}"/>
    <cellStyle name="Normal 2 4 11 4" xfId="41465" xr:uid="{BE91C056-D7E2-4878-B86D-9E9593EABD39}"/>
    <cellStyle name="Normal 2 4 12" xfId="9319" xr:uid="{F7F4965E-569B-4E96-A4A2-386D4EAC66F1}"/>
    <cellStyle name="Normal 2 4 12 2" xfId="27689" xr:uid="{70537E76-E36A-4CA0-9A0F-654864F944D1}"/>
    <cellStyle name="Normal 2 4 12 3" xfId="46057" xr:uid="{23596ED2-594A-473B-889F-5C1E34C1A277}"/>
    <cellStyle name="Normal 2 4 13" xfId="18505" xr:uid="{E87B9698-550D-4EE8-8A30-C5B8AE803C6A}"/>
    <cellStyle name="Normal 2 4 14" xfId="36873" xr:uid="{FBE80A00-2991-4EAD-A683-E5579D5E66FF}"/>
    <cellStyle name="Normal 2 4 2" xfId="66" xr:uid="{782D8827-76DD-47BE-897C-B3908CCB7CCB}"/>
    <cellStyle name="Normal 2 4 2 10" xfId="9357" xr:uid="{1BA77802-3C3A-47F0-960E-DA55F78A426B}"/>
    <cellStyle name="Normal 2 4 2 10 2" xfId="27727" xr:uid="{913FE05A-AE4B-4B12-BE7C-B4A7EBCB05CA}"/>
    <cellStyle name="Normal 2 4 2 10 3" xfId="46095" xr:uid="{C4167ED5-A2A9-4D4D-8F20-04950E2D662C}"/>
    <cellStyle name="Normal 2 4 2 11" xfId="18543" xr:uid="{1E0259F9-F736-4CB4-9145-7374A40496F1}"/>
    <cellStyle name="Normal 2 4 2 12" xfId="36911" xr:uid="{E024F787-42BC-45FB-81F4-6D3116977A23}"/>
    <cellStyle name="Normal 2 4 2 2" xfId="217" xr:uid="{83F8561E-A177-413D-951C-686E4DA00E5A}"/>
    <cellStyle name="Normal 2 4 2 3" xfId="311" xr:uid="{4C85BDDF-DCD4-44E1-A09F-A1EA40C147F0}"/>
    <cellStyle name="Normal 2 4 2 3 10" xfId="37051" xr:uid="{73095080-AE2B-4E33-87D5-31009F10C13F}"/>
    <cellStyle name="Normal 2 4 2 3 2" xfId="600" xr:uid="{480B98D3-D139-475D-AA8E-F07CE0BCBF0B}"/>
    <cellStyle name="Normal 2 4 2 3 2 2" xfId="1174" xr:uid="{D10E88AD-9665-45D3-AF79-DC3316EC9E9F}"/>
    <cellStyle name="Normal 2 4 2 3 2 2 2" xfId="3470" xr:uid="{8FC34D2E-25B0-4544-8247-940B8D2AEC91}"/>
    <cellStyle name="Normal 2 4 2 3 2 2 2 2" xfId="8062" xr:uid="{0DF887C3-499B-40F4-AFFC-4D93C6EEF8B7}"/>
    <cellStyle name="Normal 2 4 2 3 2 2 2 2 2" xfId="17246" xr:uid="{A80556C1-39FA-4D21-876E-E2727F8E2037}"/>
    <cellStyle name="Normal 2 4 2 3 2 2 2 2 2 2" xfId="35616" xr:uid="{423BC934-FC30-401B-B745-22F7B308EB89}"/>
    <cellStyle name="Normal 2 4 2 3 2 2 2 2 2 3" xfId="53984" xr:uid="{4FC7252B-E5D0-422A-BBDF-56C7A8B09B55}"/>
    <cellStyle name="Normal 2 4 2 3 2 2 2 2 3" xfId="26432" xr:uid="{D1FFE7C6-4B9A-4899-8060-62AA9245E5F3}"/>
    <cellStyle name="Normal 2 4 2 3 2 2 2 2 4" xfId="44800" xr:uid="{CA542483-5AE1-4AA9-BB30-BEB1A394152D}"/>
    <cellStyle name="Normal 2 4 2 3 2 2 2 3" xfId="12654" xr:uid="{5334F535-5172-48AE-B66D-9287EC2CB086}"/>
    <cellStyle name="Normal 2 4 2 3 2 2 2 3 2" xfId="31024" xr:uid="{8200B023-D086-47BE-89FB-1130A50AC235}"/>
    <cellStyle name="Normal 2 4 2 3 2 2 2 3 3" xfId="49392" xr:uid="{D548E036-096D-4791-BA34-D441A5BCF033}"/>
    <cellStyle name="Normal 2 4 2 3 2 2 2 4" xfId="21840" xr:uid="{2E7257E4-E675-4006-9C33-AB15BF1D2484}"/>
    <cellStyle name="Normal 2 4 2 3 2 2 2 5" xfId="40208" xr:uid="{945404F8-A423-4D0B-B931-B983A6B6766A}"/>
    <cellStyle name="Normal 2 4 2 3 2 2 3" xfId="5766" xr:uid="{76AB64AB-F672-4590-8A23-E399DA1B7788}"/>
    <cellStyle name="Normal 2 4 2 3 2 2 3 2" xfId="14950" xr:uid="{D30F035C-0E06-4007-8CA6-D78ABA0B63AC}"/>
    <cellStyle name="Normal 2 4 2 3 2 2 3 2 2" xfId="33320" xr:uid="{B7298CFF-8041-44C4-859B-EDE22259C367}"/>
    <cellStyle name="Normal 2 4 2 3 2 2 3 2 3" xfId="51688" xr:uid="{5F49F057-3FBC-4051-8D57-4CAD8283F250}"/>
    <cellStyle name="Normal 2 4 2 3 2 2 3 3" xfId="24136" xr:uid="{7D7599EF-B7B2-44CA-A885-135D61A425C3}"/>
    <cellStyle name="Normal 2 4 2 3 2 2 3 4" xfId="42504" xr:uid="{D2B4887E-BD4C-4623-961C-E7C5E09F69E0}"/>
    <cellStyle name="Normal 2 4 2 3 2 2 4" xfId="10358" xr:uid="{C5F4ED63-FFCD-496A-86FC-1C70C5026403}"/>
    <cellStyle name="Normal 2 4 2 3 2 2 4 2" xfId="28728" xr:uid="{50D49B81-E0A7-4615-9CD8-4D161C0A7FFA}"/>
    <cellStyle name="Normal 2 4 2 3 2 2 4 3" xfId="47096" xr:uid="{555E3553-62BD-4E60-83F3-F5092394242A}"/>
    <cellStyle name="Normal 2 4 2 3 2 2 5" xfId="19544" xr:uid="{A8E1DB0D-A1F2-4F3A-8AAD-82AD29CDEB99}"/>
    <cellStyle name="Normal 2 4 2 3 2 2 6" xfId="37912" xr:uid="{A1C5D040-A87F-46F3-9F26-4045687CB2ED}"/>
    <cellStyle name="Normal 2 4 2 3 2 3" xfId="1748" xr:uid="{63389BF2-D81B-4AE8-946F-54AF22FCA9C8}"/>
    <cellStyle name="Normal 2 4 2 3 2 3 2" xfId="4044" xr:uid="{EE18AA34-8ECA-4728-87D2-D6EBB21EEAB6}"/>
    <cellStyle name="Normal 2 4 2 3 2 3 2 2" xfId="8636" xr:uid="{B3F8ACD7-2B66-437B-A4B6-FA7A7386B7CE}"/>
    <cellStyle name="Normal 2 4 2 3 2 3 2 2 2" xfId="17820" xr:uid="{6102C43B-CE44-4B2C-A98A-38FAF9D67015}"/>
    <cellStyle name="Normal 2 4 2 3 2 3 2 2 2 2" xfId="36190" xr:uid="{553C6C13-89EA-48D1-A575-A0E7D88EA022}"/>
    <cellStyle name="Normal 2 4 2 3 2 3 2 2 2 3" xfId="54558" xr:uid="{B914DA2C-F0EE-46FB-B671-1F0681681C87}"/>
    <cellStyle name="Normal 2 4 2 3 2 3 2 2 3" xfId="27006" xr:uid="{26499F69-AC70-4565-BE37-03B00A2D9F4B}"/>
    <cellStyle name="Normal 2 4 2 3 2 3 2 2 4" xfId="45374" xr:uid="{1E1F2FB7-BFAF-494C-A8FA-C115E1B6928D}"/>
    <cellStyle name="Normal 2 4 2 3 2 3 2 3" xfId="13228" xr:uid="{CF4EC36B-6618-4922-A0B7-ED440B84D30D}"/>
    <cellStyle name="Normal 2 4 2 3 2 3 2 3 2" xfId="31598" xr:uid="{63EECA3A-4F20-45D9-8A11-03346F981004}"/>
    <cellStyle name="Normal 2 4 2 3 2 3 2 3 3" xfId="49966" xr:uid="{33545E90-D2A8-4235-926B-E1A501D9DA93}"/>
    <cellStyle name="Normal 2 4 2 3 2 3 2 4" xfId="22414" xr:uid="{B484D81A-F999-4CF2-9C34-E4646A698084}"/>
    <cellStyle name="Normal 2 4 2 3 2 3 2 5" xfId="40782" xr:uid="{4460C4BF-2326-4705-9C12-7AC0A7E46303}"/>
    <cellStyle name="Normal 2 4 2 3 2 3 3" xfId="6340" xr:uid="{58F2CE0A-7A31-44BB-8BAC-D8003DD67516}"/>
    <cellStyle name="Normal 2 4 2 3 2 3 3 2" xfId="15524" xr:uid="{BE5BF51D-8F97-48AB-B9DF-CEE8D952381A}"/>
    <cellStyle name="Normal 2 4 2 3 2 3 3 2 2" xfId="33894" xr:uid="{B5B518B1-C34F-4CC3-9BE5-302CE357F3BB}"/>
    <cellStyle name="Normal 2 4 2 3 2 3 3 2 3" xfId="52262" xr:uid="{C74D1EF8-DBB8-4CA8-BAFC-F9EE50FB55DB}"/>
    <cellStyle name="Normal 2 4 2 3 2 3 3 3" xfId="24710" xr:uid="{1EC24B1C-87EC-47A5-BA8C-EDF0757F60C9}"/>
    <cellStyle name="Normal 2 4 2 3 2 3 3 4" xfId="43078" xr:uid="{6651B6FB-FA53-41E5-87BA-C1C3CBE3A26D}"/>
    <cellStyle name="Normal 2 4 2 3 2 3 4" xfId="10932" xr:uid="{4BD5145D-3DA9-4D41-B7CC-6A25E8803140}"/>
    <cellStyle name="Normal 2 4 2 3 2 3 4 2" xfId="29302" xr:uid="{A4D552AA-0240-41AC-808A-6939A3B4ECDD}"/>
    <cellStyle name="Normal 2 4 2 3 2 3 4 3" xfId="47670" xr:uid="{D06E8C56-883D-425D-919D-A6D38F98FA7F}"/>
    <cellStyle name="Normal 2 4 2 3 2 3 5" xfId="20118" xr:uid="{575AC8B9-4457-46FE-8EC7-8DD9ACDECFDC}"/>
    <cellStyle name="Normal 2 4 2 3 2 3 6" xfId="38486" xr:uid="{517060D8-37FB-4782-B4E4-DCDC0E971DF0}"/>
    <cellStyle name="Normal 2 4 2 3 2 4" xfId="2322" xr:uid="{AAC48A52-94BC-40FB-A731-6B5C25B07526}"/>
    <cellStyle name="Normal 2 4 2 3 2 4 2" xfId="4618" xr:uid="{50A10BEE-A14F-4A9C-A190-6721AB05F7FD}"/>
    <cellStyle name="Normal 2 4 2 3 2 4 2 2" xfId="9210" xr:uid="{C08B37B8-76D2-4B2D-9C46-502B8A9FCAB5}"/>
    <cellStyle name="Normal 2 4 2 3 2 4 2 2 2" xfId="18394" xr:uid="{76C974BB-F04D-476C-BCDB-68F62527BB7C}"/>
    <cellStyle name="Normal 2 4 2 3 2 4 2 2 2 2" xfId="36764" xr:uid="{07A78F65-9FB4-40F8-AF3A-70813FBEA745}"/>
    <cellStyle name="Normal 2 4 2 3 2 4 2 2 2 3" xfId="55132" xr:uid="{F012EB26-FEF0-4281-8A16-931B245AC4B0}"/>
    <cellStyle name="Normal 2 4 2 3 2 4 2 2 3" xfId="27580" xr:uid="{BD03467D-50A6-406A-8563-47DBAAE2F2F0}"/>
    <cellStyle name="Normal 2 4 2 3 2 4 2 2 4" xfId="45948" xr:uid="{2A0668B0-0840-4813-8F66-B0FAF0C0B269}"/>
    <cellStyle name="Normal 2 4 2 3 2 4 2 3" xfId="13802" xr:uid="{17F15C5C-52E2-4BFD-BD39-1F51D937368E}"/>
    <cellStyle name="Normal 2 4 2 3 2 4 2 3 2" xfId="32172" xr:uid="{356B55F1-758E-4F99-A12E-27627A33D52D}"/>
    <cellStyle name="Normal 2 4 2 3 2 4 2 3 3" xfId="50540" xr:uid="{D1AE16CF-08A5-40C5-8FC8-56EBBB9F7E6B}"/>
    <cellStyle name="Normal 2 4 2 3 2 4 2 4" xfId="22988" xr:uid="{B5EE46EF-36C5-4A85-B830-FA52CFD49539}"/>
    <cellStyle name="Normal 2 4 2 3 2 4 2 5" xfId="41356" xr:uid="{991AB048-5FCF-44AB-8769-AE3FE1F34880}"/>
    <cellStyle name="Normal 2 4 2 3 2 4 3" xfId="6914" xr:uid="{CE37A578-B70A-46AD-9306-84265B147792}"/>
    <cellStyle name="Normal 2 4 2 3 2 4 3 2" xfId="16098" xr:uid="{19B1634E-FC35-4455-A11E-CA51A45AD393}"/>
    <cellStyle name="Normal 2 4 2 3 2 4 3 2 2" xfId="34468" xr:uid="{070C332D-91D8-4722-B62E-2171596489EC}"/>
    <cellStyle name="Normal 2 4 2 3 2 4 3 2 3" xfId="52836" xr:uid="{DAC70C62-2164-476B-B738-013628C4B704}"/>
    <cellStyle name="Normal 2 4 2 3 2 4 3 3" xfId="25284" xr:uid="{6017A327-F24B-4B77-8E3E-75F232C35ED6}"/>
    <cellStyle name="Normal 2 4 2 3 2 4 3 4" xfId="43652" xr:uid="{E62D29D0-24BB-4D21-99CD-458EFD12D4D4}"/>
    <cellStyle name="Normal 2 4 2 3 2 4 4" xfId="11506" xr:uid="{638C4EDB-F168-452F-89D8-A45657CD120F}"/>
    <cellStyle name="Normal 2 4 2 3 2 4 4 2" xfId="29876" xr:uid="{71567334-3008-4C72-8128-69E0C2EB0B49}"/>
    <cellStyle name="Normal 2 4 2 3 2 4 4 3" xfId="48244" xr:uid="{A8606237-AC6B-496E-AFB7-5E129DC02792}"/>
    <cellStyle name="Normal 2 4 2 3 2 4 5" xfId="20692" xr:uid="{2D9224C0-E193-46B1-BF9E-813FF3DDE469}"/>
    <cellStyle name="Normal 2 4 2 3 2 4 6" xfId="39060" xr:uid="{F42F8DB5-1EBA-4868-AC0B-5456CB13EDC4}"/>
    <cellStyle name="Normal 2 4 2 3 2 5" xfId="2896" xr:uid="{E8A5F50C-C0B7-4B96-9D06-BD5623336EBA}"/>
    <cellStyle name="Normal 2 4 2 3 2 5 2" xfId="7488" xr:uid="{5032284E-2167-4C7B-9543-DFC252546555}"/>
    <cellStyle name="Normal 2 4 2 3 2 5 2 2" xfId="16672" xr:uid="{31CC1F51-6153-41F4-8994-54847D197E77}"/>
    <cellStyle name="Normal 2 4 2 3 2 5 2 2 2" xfId="35042" xr:uid="{38B3F8D9-7E8B-4DA2-BC06-C9A6B5252BDE}"/>
    <cellStyle name="Normal 2 4 2 3 2 5 2 2 3" xfId="53410" xr:uid="{80324CCC-DBB3-4690-9ABB-3C0D70759903}"/>
    <cellStyle name="Normal 2 4 2 3 2 5 2 3" xfId="25858" xr:uid="{584AA9D4-483D-4A2B-885A-C6C334BAA362}"/>
    <cellStyle name="Normal 2 4 2 3 2 5 2 4" xfId="44226" xr:uid="{7106C69C-DAE4-423A-9AF4-B247DC0B7BB5}"/>
    <cellStyle name="Normal 2 4 2 3 2 5 3" xfId="12080" xr:uid="{8BE00EFA-9712-4CAB-8B12-9DE7C786D4F8}"/>
    <cellStyle name="Normal 2 4 2 3 2 5 3 2" xfId="30450" xr:uid="{AA804975-944B-45B7-B9FE-1EC3C946345E}"/>
    <cellStyle name="Normal 2 4 2 3 2 5 3 3" xfId="48818" xr:uid="{E7B85CDC-6E0E-44E2-89DC-5389B709D4C5}"/>
    <cellStyle name="Normal 2 4 2 3 2 5 4" xfId="21266" xr:uid="{90861CF0-DEBB-4A08-A062-E0B356D275BC}"/>
    <cellStyle name="Normal 2 4 2 3 2 5 5" xfId="39634" xr:uid="{024E041A-E6EB-4695-8363-21C1CAD41454}"/>
    <cellStyle name="Normal 2 4 2 3 2 6" xfId="5192" xr:uid="{4429EA4E-B6ED-49F4-B4AA-E15DE8AC2A01}"/>
    <cellStyle name="Normal 2 4 2 3 2 6 2" xfId="14376" xr:uid="{F9420651-4098-4878-9382-28794AF525DB}"/>
    <cellStyle name="Normal 2 4 2 3 2 6 2 2" xfId="32746" xr:uid="{9BB8DDFF-B1A5-44D5-AF45-D017D29D4F77}"/>
    <cellStyle name="Normal 2 4 2 3 2 6 2 3" xfId="51114" xr:uid="{64FE2A67-2E7B-48DC-998F-FDB0B2BDD1D6}"/>
    <cellStyle name="Normal 2 4 2 3 2 6 3" xfId="23562" xr:uid="{724049F4-D465-4332-90ED-CB4FAEECC799}"/>
    <cellStyle name="Normal 2 4 2 3 2 6 4" xfId="41930" xr:uid="{A4772EC0-5893-40F4-AFCF-C4D6BE6619E4}"/>
    <cellStyle name="Normal 2 4 2 3 2 7" xfId="9784" xr:uid="{039F3F41-D64C-40F5-978D-9BCEDBFE8AEE}"/>
    <cellStyle name="Normal 2 4 2 3 2 7 2" xfId="28154" xr:uid="{21CC2072-5812-4E46-91A8-194D8CEEE891}"/>
    <cellStyle name="Normal 2 4 2 3 2 7 3" xfId="46522" xr:uid="{1DEF9885-6E9F-4C98-8FC5-425EC43CB0C9}"/>
    <cellStyle name="Normal 2 4 2 3 2 8" xfId="18970" xr:uid="{CDEBEABA-E8B6-4D72-9DAF-ACD1AE223A99}"/>
    <cellStyle name="Normal 2 4 2 3 2 9" xfId="37338" xr:uid="{99190184-BA5F-41B8-8A20-971EF1569F7B}"/>
    <cellStyle name="Normal 2 4 2 3 3" xfId="887" xr:uid="{4C7A88D2-E13D-4DF7-BEFF-5F490A3B14F2}"/>
    <cellStyle name="Normal 2 4 2 3 3 2" xfId="3183" xr:uid="{931F05CE-4269-4325-A1FC-013B89D90E60}"/>
    <cellStyle name="Normal 2 4 2 3 3 2 2" xfId="7775" xr:uid="{3474B705-8AE5-44D8-B163-E55A5BDC5680}"/>
    <cellStyle name="Normal 2 4 2 3 3 2 2 2" xfId="16959" xr:uid="{48ADA416-71C5-46A0-ACA8-4DCEF7E96752}"/>
    <cellStyle name="Normal 2 4 2 3 3 2 2 2 2" xfId="35329" xr:uid="{B07F5A3C-38B7-41C7-90FB-60DB92E34A81}"/>
    <cellStyle name="Normal 2 4 2 3 3 2 2 2 3" xfId="53697" xr:uid="{2DE283BB-4495-46E6-BE13-8111FF4BD317}"/>
    <cellStyle name="Normal 2 4 2 3 3 2 2 3" xfId="26145" xr:uid="{A0241310-4479-4C8D-8348-BDCDC69F6EA2}"/>
    <cellStyle name="Normal 2 4 2 3 3 2 2 4" xfId="44513" xr:uid="{8C7ACEBB-BD08-4DCE-9C4B-7113CE983A77}"/>
    <cellStyle name="Normal 2 4 2 3 3 2 3" xfId="12367" xr:uid="{3DCB5AA1-6EEE-41C3-91EF-B05E8EEE2BA6}"/>
    <cellStyle name="Normal 2 4 2 3 3 2 3 2" xfId="30737" xr:uid="{ADC5F60E-A45C-4D91-8339-93840BFE63EF}"/>
    <cellStyle name="Normal 2 4 2 3 3 2 3 3" xfId="49105" xr:uid="{AA33491E-54F0-42EA-97B1-8D6E890802E5}"/>
    <cellStyle name="Normal 2 4 2 3 3 2 4" xfId="21553" xr:uid="{1F38C76E-6315-44DF-9ABB-F3F306FD55B3}"/>
    <cellStyle name="Normal 2 4 2 3 3 2 5" xfId="39921" xr:uid="{1CAEC581-8B60-4F6F-99D5-27D0F5D69F11}"/>
    <cellStyle name="Normal 2 4 2 3 3 3" xfId="5479" xr:uid="{B9BEA4EC-C9D5-4AE7-B128-C363034F16B6}"/>
    <cellStyle name="Normal 2 4 2 3 3 3 2" xfId="14663" xr:uid="{99AF3955-53FC-4C4E-AAFA-484C86310FB2}"/>
    <cellStyle name="Normal 2 4 2 3 3 3 2 2" xfId="33033" xr:uid="{47174D62-59D0-45C3-96C0-6581FDBD178B}"/>
    <cellStyle name="Normal 2 4 2 3 3 3 2 3" xfId="51401" xr:uid="{FB1C54B4-E04B-446B-80A1-07FA87C5E387}"/>
    <cellStyle name="Normal 2 4 2 3 3 3 3" xfId="23849" xr:uid="{CCCA9CFD-0731-4A6E-9A7C-F038B51CED8F}"/>
    <cellStyle name="Normal 2 4 2 3 3 3 4" xfId="42217" xr:uid="{BFE8281A-76ED-4BA3-940F-3DDC65002081}"/>
    <cellStyle name="Normal 2 4 2 3 3 4" xfId="10071" xr:uid="{92AFDE5F-C5F3-4F8A-8BC6-0B4DF1AE3C56}"/>
    <cellStyle name="Normal 2 4 2 3 3 4 2" xfId="28441" xr:uid="{D11579A3-D69F-40B3-BB3E-D37DFDAC2089}"/>
    <cellStyle name="Normal 2 4 2 3 3 4 3" xfId="46809" xr:uid="{EA5011D5-AB5E-4F00-BC10-9FC80F0806C4}"/>
    <cellStyle name="Normal 2 4 2 3 3 5" xfId="19257" xr:uid="{10424724-B75E-44B3-BE90-1498C6382184}"/>
    <cellStyle name="Normal 2 4 2 3 3 6" xfId="37625" xr:uid="{4D5B67B0-3DB6-48A6-BF90-36EDA3C54225}"/>
    <cellStyle name="Normal 2 4 2 3 4" xfId="1461" xr:uid="{0E1ACD80-48C1-4551-9DE5-279CDF04D612}"/>
    <cellStyle name="Normal 2 4 2 3 4 2" xfId="3757" xr:uid="{7680B4B5-4549-4E1D-9BED-010F1F23D183}"/>
    <cellStyle name="Normal 2 4 2 3 4 2 2" xfId="8349" xr:uid="{80BBEB6D-F1F1-4F4E-AD86-EE086ADCBEA2}"/>
    <cellStyle name="Normal 2 4 2 3 4 2 2 2" xfId="17533" xr:uid="{3B2BA176-4842-4E77-94EC-CE31BE2E79A1}"/>
    <cellStyle name="Normal 2 4 2 3 4 2 2 2 2" xfId="35903" xr:uid="{2F95B749-94AF-4BC4-8DAD-87F16C8CCDDC}"/>
    <cellStyle name="Normal 2 4 2 3 4 2 2 2 3" xfId="54271" xr:uid="{7960C5A2-7AE6-4E43-8317-F5ABFB038667}"/>
    <cellStyle name="Normal 2 4 2 3 4 2 2 3" xfId="26719" xr:uid="{01AB73F3-E153-46B5-93FF-38EC77091356}"/>
    <cellStyle name="Normal 2 4 2 3 4 2 2 4" xfId="45087" xr:uid="{ED84F319-169B-42E9-8387-823C21870FA2}"/>
    <cellStyle name="Normal 2 4 2 3 4 2 3" xfId="12941" xr:uid="{09B78FE1-B8E1-4451-88AD-F67687649191}"/>
    <cellStyle name="Normal 2 4 2 3 4 2 3 2" xfId="31311" xr:uid="{A300D96D-22AA-4A34-B49D-403A274443E0}"/>
    <cellStyle name="Normal 2 4 2 3 4 2 3 3" xfId="49679" xr:uid="{0E273745-393D-4789-9245-65FC2FB3C2CA}"/>
    <cellStyle name="Normal 2 4 2 3 4 2 4" xfId="22127" xr:uid="{A2612F6D-F01F-48F1-B724-E323431FB336}"/>
    <cellStyle name="Normal 2 4 2 3 4 2 5" xfId="40495" xr:uid="{8E4A6751-7481-4BDA-82A8-A9DF5B95D7C1}"/>
    <cellStyle name="Normal 2 4 2 3 4 3" xfId="6053" xr:uid="{B488472D-2F4B-40E4-8898-7EE2C7307B74}"/>
    <cellStyle name="Normal 2 4 2 3 4 3 2" xfId="15237" xr:uid="{394C44C5-1C18-4B08-9FA5-2390CC458E56}"/>
    <cellStyle name="Normal 2 4 2 3 4 3 2 2" xfId="33607" xr:uid="{9D510521-534C-49DC-BA6F-1197E19B1E3D}"/>
    <cellStyle name="Normal 2 4 2 3 4 3 2 3" xfId="51975" xr:uid="{092AE032-2A85-4503-9734-98ECE612E746}"/>
    <cellStyle name="Normal 2 4 2 3 4 3 3" xfId="24423" xr:uid="{E3F8987A-27DE-465C-AA20-EB5F2EF0F5FF}"/>
    <cellStyle name="Normal 2 4 2 3 4 3 4" xfId="42791" xr:uid="{5751CB73-B2CC-4085-9B6F-F7FEE34EDD3D}"/>
    <cellStyle name="Normal 2 4 2 3 4 4" xfId="10645" xr:uid="{DFE2FB37-9AE7-495C-B8C9-7B5A6B344CA8}"/>
    <cellStyle name="Normal 2 4 2 3 4 4 2" xfId="29015" xr:uid="{0179822E-5640-4B1A-A367-E3E9E2EAF51A}"/>
    <cellStyle name="Normal 2 4 2 3 4 4 3" xfId="47383" xr:uid="{46B71D00-D80D-49C4-80D0-6A77CE4FAB5C}"/>
    <cellStyle name="Normal 2 4 2 3 4 5" xfId="19831" xr:uid="{2DEBE4F7-E2AB-46B4-BCFA-A47F53066794}"/>
    <cellStyle name="Normal 2 4 2 3 4 6" xfId="38199" xr:uid="{02D49285-760F-4B5B-A824-8CE24F2184F4}"/>
    <cellStyle name="Normal 2 4 2 3 5" xfId="2035" xr:uid="{0FC94F7F-D14E-4A77-B00A-9C80D3216B10}"/>
    <cellStyle name="Normal 2 4 2 3 5 2" xfId="4331" xr:uid="{5CB17496-C34D-4462-AFF3-AE381B5930ED}"/>
    <cellStyle name="Normal 2 4 2 3 5 2 2" xfId="8923" xr:uid="{C512BFDB-28A4-4D19-B729-6EFC36276EBB}"/>
    <cellStyle name="Normal 2 4 2 3 5 2 2 2" xfId="18107" xr:uid="{D9D05451-649B-4379-8804-5DB07E6FF4A1}"/>
    <cellStyle name="Normal 2 4 2 3 5 2 2 2 2" xfId="36477" xr:uid="{B71087F5-EF01-46D6-9148-36E0E40FCA97}"/>
    <cellStyle name="Normal 2 4 2 3 5 2 2 2 3" xfId="54845" xr:uid="{0B76BAE7-2116-4968-AB0C-E975D8BA446C}"/>
    <cellStyle name="Normal 2 4 2 3 5 2 2 3" xfId="27293" xr:uid="{425F9ADC-71DB-4DBC-B332-0EABD0FAFD02}"/>
    <cellStyle name="Normal 2 4 2 3 5 2 2 4" xfId="45661" xr:uid="{A7DE1346-48D9-4492-816B-E2F3AE0CC532}"/>
    <cellStyle name="Normal 2 4 2 3 5 2 3" xfId="13515" xr:uid="{8020534A-DC3B-4427-BEA1-711E6DDF006C}"/>
    <cellStyle name="Normal 2 4 2 3 5 2 3 2" xfId="31885" xr:uid="{0F40505A-66BB-425E-829B-D80CD3B83FA6}"/>
    <cellStyle name="Normal 2 4 2 3 5 2 3 3" xfId="50253" xr:uid="{7247E35F-82D1-4C34-8C88-56DF12CF9231}"/>
    <cellStyle name="Normal 2 4 2 3 5 2 4" xfId="22701" xr:uid="{2035394B-FBB2-45F5-AB3C-6D8F44B97DC9}"/>
    <cellStyle name="Normal 2 4 2 3 5 2 5" xfId="41069" xr:uid="{790DF707-F2CF-4107-A400-25A5E2CAFFCE}"/>
    <cellStyle name="Normal 2 4 2 3 5 3" xfId="6627" xr:uid="{079F117C-483F-4B91-9246-BAFBE140B9E6}"/>
    <cellStyle name="Normal 2 4 2 3 5 3 2" xfId="15811" xr:uid="{975EF30B-2F7F-4972-8FEC-483C25CB5EA3}"/>
    <cellStyle name="Normal 2 4 2 3 5 3 2 2" xfId="34181" xr:uid="{61419F3A-C5CD-418F-8717-CC6AB3C4C742}"/>
    <cellStyle name="Normal 2 4 2 3 5 3 2 3" xfId="52549" xr:uid="{079A9081-E445-4846-A35B-9D8D392CDF6C}"/>
    <cellStyle name="Normal 2 4 2 3 5 3 3" xfId="24997" xr:uid="{102F73AB-C961-4A51-8704-46B4624AEC8A}"/>
    <cellStyle name="Normal 2 4 2 3 5 3 4" xfId="43365" xr:uid="{175996F6-BE33-437A-9838-5918364D919E}"/>
    <cellStyle name="Normal 2 4 2 3 5 4" xfId="11219" xr:uid="{59BA2BB4-1C4F-4802-91EB-244E384EB5A0}"/>
    <cellStyle name="Normal 2 4 2 3 5 4 2" xfId="29589" xr:uid="{C8FD72AF-A35F-4730-B7B7-FF318DC9C677}"/>
    <cellStyle name="Normal 2 4 2 3 5 4 3" xfId="47957" xr:uid="{FCBDBEC0-C6A9-4E75-A0AE-E73AC95899AF}"/>
    <cellStyle name="Normal 2 4 2 3 5 5" xfId="20405" xr:uid="{E5591F24-CF64-482E-BF24-D9283C4FDAC1}"/>
    <cellStyle name="Normal 2 4 2 3 5 6" xfId="38773" xr:uid="{A18E9888-689E-4457-8DDC-E47E27A35B79}"/>
    <cellStyle name="Normal 2 4 2 3 6" xfId="2609" xr:uid="{3B5D3BE6-2480-4163-B46D-22DB85AA759B}"/>
    <cellStyle name="Normal 2 4 2 3 6 2" xfId="7201" xr:uid="{3A7E1B68-CF23-4248-9C7D-8415C331AEB2}"/>
    <cellStyle name="Normal 2 4 2 3 6 2 2" xfId="16385" xr:uid="{A2984499-E351-4C1B-905F-D65600AAD39B}"/>
    <cellStyle name="Normal 2 4 2 3 6 2 2 2" xfId="34755" xr:uid="{48883658-857D-4F83-B31F-4BFAB7C0BF6E}"/>
    <cellStyle name="Normal 2 4 2 3 6 2 2 3" xfId="53123" xr:uid="{F85B021E-7897-47E5-8A3E-6759615DCFDB}"/>
    <cellStyle name="Normal 2 4 2 3 6 2 3" xfId="25571" xr:uid="{80FFDC68-B945-4F7D-BD65-4BB0629C75D9}"/>
    <cellStyle name="Normal 2 4 2 3 6 2 4" xfId="43939" xr:uid="{F2D5FD8C-AB84-41DF-99C4-9D61D885EF8E}"/>
    <cellStyle name="Normal 2 4 2 3 6 3" xfId="11793" xr:uid="{A1C2E5AF-5638-42E9-AD00-7D02B782C60B}"/>
    <cellStyle name="Normal 2 4 2 3 6 3 2" xfId="30163" xr:uid="{EA20E5D8-4931-418E-8EB3-92F069719C5A}"/>
    <cellStyle name="Normal 2 4 2 3 6 3 3" xfId="48531" xr:uid="{82E6E420-4066-45A8-BB3F-4B30CD3EC407}"/>
    <cellStyle name="Normal 2 4 2 3 6 4" xfId="20979" xr:uid="{900E6E11-51FD-40F8-8D66-085E4C1B5770}"/>
    <cellStyle name="Normal 2 4 2 3 6 5" xfId="39347" xr:uid="{569CA247-1DF9-4B67-9ECF-02D6ECDC7486}"/>
    <cellStyle name="Normal 2 4 2 3 7" xfId="4905" xr:uid="{043D354E-BF44-4CCE-8B5F-23D0AF856349}"/>
    <cellStyle name="Normal 2 4 2 3 7 2" xfId="14089" xr:uid="{9BC2FAE4-F5FD-4270-AD53-50E09766306B}"/>
    <cellStyle name="Normal 2 4 2 3 7 2 2" xfId="32459" xr:uid="{E38262DF-B574-470E-9553-E270DB9A91A5}"/>
    <cellStyle name="Normal 2 4 2 3 7 2 3" xfId="50827" xr:uid="{787C005D-FE71-4A1B-9F1C-FF7B78AEC57A}"/>
    <cellStyle name="Normal 2 4 2 3 7 3" xfId="23275" xr:uid="{58DB05DA-F0A8-40F1-99C9-978CEE280708}"/>
    <cellStyle name="Normal 2 4 2 3 7 4" xfId="41643" xr:uid="{9FDE5EBC-30DB-4DC6-9FE5-145AF14BB506}"/>
    <cellStyle name="Normal 2 4 2 3 8" xfId="9497" xr:uid="{27DFE6E3-8E7A-48A3-AB79-27F7A73BF473}"/>
    <cellStyle name="Normal 2 4 2 3 8 2" xfId="27867" xr:uid="{DBC5836B-B1CA-416E-B2BF-FE7BCD035A8B}"/>
    <cellStyle name="Normal 2 4 2 3 8 3" xfId="46235" xr:uid="{C506D6E2-0E28-4CE7-A27E-0C909C3014AB}"/>
    <cellStyle name="Normal 2 4 2 3 9" xfId="18683" xr:uid="{266CF769-16CD-43FA-882C-443EC6DC344B}"/>
    <cellStyle name="Normal 2 4 2 4" xfId="460" xr:uid="{D46E31D6-D2D7-44C3-AE55-9B5B940270F0}"/>
    <cellStyle name="Normal 2 4 2 4 2" xfId="1034" xr:uid="{98FD0521-DBE2-49B0-AD06-4215D8198DDF}"/>
    <cellStyle name="Normal 2 4 2 4 2 2" xfId="3330" xr:uid="{2B7E2261-EE74-4703-BD1C-8AD107868CEB}"/>
    <cellStyle name="Normal 2 4 2 4 2 2 2" xfId="7922" xr:uid="{D885480B-3128-4DDB-827D-CBE35D89EC56}"/>
    <cellStyle name="Normal 2 4 2 4 2 2 2 2" xfId="17106" xr:uid="{5D68703C-E184-4E69-9F78-30E9DFF00246}"/>
    <cellStyle name="Normal 2 4 2 4 2 2 2 2 2" xfId="35476" xr:uid="{D453363C-BF94-46E8-910C-2B3A704A9162}"/>
    <cellStyle name="Normal 2 4 2 4 2 2 2 2 3" xfId="53844" xr:uid="{42B3145D-F31E-4961-9AAA-583536ED992C}"/>
    <cellStyle name="Normal 2 4 2 4 2 2 2 3" xfId="26292" xr:uid="{4353D51C-AB56-4901-9014-BFF6ADFEB8BA}"/>
    <cellStyle name="Normal 2 4 2 4 2 2 2 4" xfId="44660" xr:uid="{E2E9704D-59D6-4FE8-95B6-2F6ABC7CBCF0}"/>
    <cellStyle name="Normal 2 4 2 4 2 2 3" xfId="12514" xr:uid="{0D6A6334-1AB0-4333-BB40-30E94C4E9733}"/>
    <cellStyle name="Normal 2 4 2 4 2 2 3 2" xfId="30884" xr:uid="{8E431F28-F587-4842-9850-15B1453032B8}"/>
    <cellStyle name="Normal 2 4 2 4 2 2 3 3" xfId="49252" xr:uid="{906BCBD8-69C4-4FD8-94AB-EB0AE8D71F10}"/>
    <cellStyle name="Normal 2 4 2 4 2 2 4" xfId="21700" xr:uid="{FE938472-1B4F-4530-BE13-D30DC152218F}"/>
    <cellStyle name="Normal 2 4 2 4 2 2 5" xfId="40068" xr:uid="{88CA4E5F-E181-48FF-99A0-12AD13F5656B}"/>
    <cellStyle name="Normal 2 4 2 4 2 3" xfId="5626" xr:uid="{5C7456AA-B84D-4DAA-BF28-E81A173C16D9}"/>
    <cellStyle name="Normal 2 4 2 4 2 3 2" xfId="14810" xr:uid="{2B0148E7-E4B5-4E21-B1C6-D4B116F1F51E}"/>
    <cellStyle name="Normal 2 4 2 4 2 3 2 2" xfId="33180" xr:uid="{E6DE9385-313A-4923-AB0C-8CD7CF1FA917}"/>
    <cellStyle name="Normal 2 4 2 4 2 3 2 3" xfId="51548" xr:uid="{864ADC31-92DA-4F35-8049-F0467D03B063}"/>
    <cellStyle name="Normal 2 4 2 4 2 3 3" xfId="23996" xr:uid="{76E92900-41C4-4CA1-9ADE-51EB95C4967B}"/>
    <cellStyle name="Normal 2 4 2 4 2 3 4" xfId="42364" xr:uid="{11D508D6-3AA8-40C9-BCAA-5E8EDE447A72}"/>
    <cellStyle name="Normal 2 4 2 4 2 4" xfId="10218" xr:uid="{D2934DEF-6DE0-4534-8089-EF8CF2E6A073}"/>
    <cellStyle name="Normal 2 4 2 4 2 4 2" xfId="28588" xr:uid="{21BC4B30-A8C6-4BD7-A2CD-9060FB526A92}"/>
    <cellStyle name="Normal 2 4 2 4 2 4 3" xfId="46956" xr:uid="{2BA7ACED-44A1-4025-A214-1C45F5E41C95}"/>
    <cellStyle name="Normal 2 4 2 4 2 5" xfId="19404" xr:uid="{8CF4961A-2B95-4FAF-98C9-BE5ACA7C3A52}"/>
    <cellStyle name="Normal 2 4 2 4 2 6" xfId="37772" xr:uid="{46429562-2624-4BD6-9432-9B435FFA9B9C}"/>
    <cellStyle name="Normal 2 4 2 4 3" xfId="1608" xr:uid="{1E2FC758-1477-4413-9AA3-82E074123B95}"/>
    <cellStyle name="Normal 2 4 2 4 3 2" xfId="3904" xr:uid="{E0F5B7AD-3374-4D3D-B6D8-461EF2039DA2}"/>
    <cellStyle name="Normal 2 4 2 4 3 2 2" xfId="8496" xr:uid="{259F99FA-0829-4E51-8CFB-E3EEAD9B6C3A}"/>
    <cellStyle name="Normal 2 4 2 4 3 2 2 2" xfId="17680" xr:uid="{DC66C67C-98D8-4234-902E-A2A373BD4813}"/>
    <cellStyle name="Normal 2 4 2 4 3 2 2 2 2" xfId="36050" xr:uid="{C2F79667-5735-4893-8994-EDB0B122F7F5}"/>
    <cellStyle name="Normal 2 4 2 4 3 2 2 2 3" xfId="54418" xr:uid="{0B04A13B-D137-4807-8219-5CFCEBE71629}"/>
    <cellStyle name="Normal 2 4 2 4 3 2 2 3" xfId="26866" xr:uid="{E97600C1-B7FB-451E-8C1D-C68A0F6C2BA1}"/>
    <cellStyle name="Normal 2 4 2 4 3 2 2 4" xfId="45234" xr:uid="{A57AF075-C6FB-4D8E-B88B-F2FDC83C5E0A}"/>
    <cellStyle name="Normal 2 4 2 4 3 2 3" xfId="13088" xr:uid="{652EFAB3-4807-427D-B744-3CC6404BFF23}"/>
    <cellStyle name="Normal 2 4 2 4 3 2 3 2" xfId="31458" xr:uid="{FD8790E5-1478-4DD1-B593-63F74CA9001E}"/>
    <cellStyle name="Normal 2 4 2 4 3 2 3 3" xfId="49826" xr:uid="{3590298C-06EB-4AA2-BEAB-3A64BD3616C6}"/>
    <cellStyle name="Normal 2 4 2 4 3 2 4" xfId="22274" xr:uid="{567408BB-3794-4336-B936-BE14EA64C598}"/>
    <cellStyle name="Normal 2 4 2 4 3 2 5" xfId="40642" xr:uid="{C4BFD9F4-8092-47BD-83EE-F65BCFB4CF7A}"/>
    <cellStyle name="Normal 2 4 2 4 3 3" xfId="6200" xr:uid="{6AF29C85-0D24-4DDC-B64E-849C20FF1F6B}"/>
    <cellStyle name="Normal 2 4 2 4 3 3 2" xfId="15384" xr:uid="{E4C2D3C7-098D-4565-8A65-29E277CE982E}"/>
    <cellStyle name="Normal 2 4 2 4 3 3 2 2" xfId="33754" xr:uid="{F93A1E24-39FA-429D-86F4-A6174D500B80}"/>
    <cellStyle name="Normal 2 4 2 4 3 3 2 3" xfId="52122" xr:uid="{A88594A1-5EE9-4C8E-91A2-BBC6137F80A1}"/>
    <cellStyle name="Normal 2 4 2 4 3 3 3" xfId="24570" xr:uid="{C11D2061-1B81-43F1-A5A5-51EB8D5B4544}"/>
    <cellStyle name="Normal 2 4 2 4 3 3 4" xfId="42938" xr:uid="{8E8227D6-CE86-49AF-A2BE-B10C7595CE7C}"/>
    <cellStyle name="Normal 2 4 2 4 3 4" xfId="10792" xr:uid="{DCA8825C-987C-4A24-9C25-28B05601EB4C}"/>
    <cellStyle name="Normal 2 4 2 4 3 4 2" xfId="29162" xr:uid="{018CB19B-9270-46A9-A605-3B755B3C313D}"/>
    <cellStyle name="Normal 2 4 2 4 3 4 3" xfId="47530" xr:uid="{8927676D-F234-428D-BA17-DE85FB96A6AB}"/>
    <cellStyle name="Normal 2 4 2 4 3 5" xfId="19978" xr:uid="{6324A8A9-F0EB-44C1-82C5-6F51FF54A985}"/>
    <cellStyle name="Normal 2 4 2 4 3 6" xfId="38346" xr:uid="{29B3AD3E-B8FA-4C20-BA2D-039121E9B92C}"/>
    <cellStyle name="Normal 2 4 2 4 4" xfId="2182" xr:uid="{79D3DC6F-A174-4FE1-AD10-370F81323001}"/>
    <cellStyle name="Normal 2 4 2 4 4 2" xfId="4478" xr:uid="{88E67CDE-0203-4968-B988-C74CDBD7FE2A}"/>
    <cellStyle name="Normal 2 4 2 4 4 2 2" xfId="9070" xr:uid="{B87A6335-56C4-47F7-812C-85D51926352E}"/>
    <cellStyle name="Normal 2 4 2 4 4 2 2 2" xfId="18254" xr:uid="{2CD3355B-F933-4B93-8A0D-2CAA95A8A925}"/>
    <cellStyle name="Normal 2 4 2 4 4 2 2 2 2" xfId="36624" xr:uid="{8EDAD041-D53A-4107-AC61-99472A4F6483}"/>
    <cellStyle name="Normal 2 4 2 4 4 2 2 2 3" xfId="54992" xr:uid="{2A96CD21-4ABF-492D-83B5-F1AED04EDDF6}"/>
    <cellStyle name="Normal 2 4 2 4 4 2 2 3" xfId="27440" xr:uid="{DBDACA11-5EFC-4408-8E3C-EACA5265DE5D}"/>
    <cellStyle name="Normal 2 4 2 4 4 2 2 4" xfId="45808" xr:uid="{56895458-2AF2-4118-8CAF-235A0FD3A140}"/>
    <cellStyle name="Normal 2 4 2 4 4 2 3" xfId="13662" xr:uid="{9C60DCC5-F416-4DB0-A268-2C7CCCB40534}"/>
    <cellStyle name="Normal 2 4 2 4 4 2 3 2" xfId="32032" xr:uid="{BBCE513F-B4D3-43DE-BC33-988D3F5D7A91}"/>
    <cellStyle name="Normal 2 4 2 4 4 2 3 3" xfId="50400" xr:uid="{01A9665F-150C-4395-ACB6-ECD12F9A928D}"/>
    <cellStyle name="Normal 2 4 2 4 4 2 4" xfId="22848" xr:uid="{5ABA983D-B6A3-49B7-9E12-5AA6FC05741F}"/>
    <cellStyle name="Normal 2 4 2 4 4 2 5" xfId="41216" xr:uid="{D05757C4-476C-4C8F-AE54-32B9EFFD44C2}"/>
    <cellStyle name="Normal 2 4 2 4 4 3" xfId="6774" xr:uid="{355DCB22-DDA9-4909-9E41-519E68B6F547}"/>
    <cellStyle name="Normal 2 4 2 4 4 3 2" xfId="15958" xr:uid="{9304F513-836B-4050-B684-38FF76D1EA86}"/>
    <cellStyle name="Normal 2 4 2 4 4 3 2 2" xfId="34328" xr:uid="{41842C07-92DB-452A-9FC5-5BD75775A9DD}"/>
    <cellStyle name="Normal 2 4 2 4 4 3 2 3" xfId="52696" xr:uid="{3690FBBB-7B1F-4069-AD17-BCBF3A57F04F}"/>
    <cellStyle name="Normal 2 4 2 4 4 3 3" xfId="25144" xr:uid="{B48B2C9F-3201-4FF8-B1CF-9B7DE1F9C580}"/>
    <cellStyle name="Normal 2 4 2 4 4 3 4" xfId="43512" xr:uid="{ABBDD47D-86FE-4600-9CBA-77CF358B3BF1}"/>
    <cellStyle name="Normal 2 4 2 4 4 4" xfId="11366" xr:uid="{2A2B1075-C319-4299-AF5B-DC108825DEFC}"/>
    <cellStyle name="Normal 2 4 2 4 4 4 2" xfId="29736" xr:uid="{DADC383F-2B4B-4B8F-8C35-E432A101EAA5}"/>
    <cellStyle name="Normal 2 4 2 4 4 4 3" xfId="48104" xr:uid="{36B9A166-77BA-4F79-AFC5-E7CE89F1E2EE}"/>
    <cellStyle name="Normal 2 4 2 4 4 5" xfId="20552" xr:uid="{564762F0-7FAF-4590-9262-557542C08E9C}"/>
    <cellStyle name="Normal 2 4 2 4 4 6" xfId="38920" xr:uid="{B487A2FC-D78E-4DFC-B7EB-80ED32D337EA}"/>
    <cellStyle name="Normal 2 4 2 4 5" xfId="2756" xr:uid="{292583FB-D7A8-4284-860D-0B664B3B9155}"/>
    <cellStyle name="Normal 2 4 2 4 5 2" xfId="7348" xr:uid="{11334D9F-00BA-4933-9EE5-20AE5F314464}"/>
    <cellStyle name="Normal 2 4 2 4 5 2 2" xfId="16532" xr:uid="{0D7E2E48-FC9F-464F-A64B-FD2994F28A73}"/>
    <cellStyle name="Normal 2 4 2 4 5 2 2 2" xfId="34902" xr:uid="{C606B35F-532E-4AA3-AC3D-D250DFA8670F}"/>
    <cellStyle name="Normal 2 4 2 4 5 2 2 3" xfId="53270" xr:uid="{F9637F97-0B11-48DC-86BE-1D3025141CE8}"/>
    <cellStyle name="Normal 2 4 2 4 5 2 3" xfId="25718" xr:uid="{CAC8F7C8-E1A6-4223-A2BC-76DCD4DD3B73}"/>
    <cellStyle name="Normal 2 4 2 4 5 2 4" xfId="44086" xr:uid="{07C21378-FBC2-40AD-80E1-45654690182B}"/>
    <cellStyle name="Normal 2 4 2 4 5 3" xfId="11940" xr:uid="{69776BA1-D48F-4D01-BD10-A5F2BCF6BC09}"/>
    <cellStyle name="Normal 2 4 2 4 5 3 2" xfId="30310" xr:uid="{CB213D80-AD38-492C-BADC-4637CE5FBCB7}"/>
    <cellStyle name="Normal 2 4 2 4 5 3 3" xfId="48678" xr:uid="{3D79738B-FA22-43B9-8E89-5E8B116A9270}"/>
    <cellStyle name="Normal 2 4 2 4 5 4" xfId="21126" xr:uid="{3B5932F6-751B-4854-A2FC-4D67B92DB2F0}"/>
    <cellStyle name="Normal 2 4 2 4 5 5" xfId="39494" xr:uid="{2C67FC3F-ADB0-4487-B52C-9C9C84D36C98}"/>
    <cellStyle name="Normal 2 4 2 4 6" xfId="5052" xr:uid="{F90E0174-9CBD-4C8A-AF55-E93419E4407E}"/>
    <cellStyle name="Normal 2 4 2 4 6 2" xfId="14236" xr:uid="{5081E659-A6BE-4F44-BAAD-4D46AA3A6609}"/>
    <cellStyle name="Normal 2 4 2 4 6 2 2" xfId="32606" xr:uid="{9B0BAE3C-FA24-4DBF-8006-87F453B403E3}"/>
    <cellStyle name="Normal 2 4 2 4 6 2 3" xfId="50974" xr:uid="{0F56D785-D3E5-479D-8975-44CBF201F37C}"/>
    <cellStyle name="Normal 2 4 2 4 6 3" xfId="23422" xr:uid="{3BA5C68E-5A68-46D4-98D5-3C8CC8C62121}"/>
    <cellStyle name="Normal 2 4 2 4 6 4" xfId="41790" xr:uid="{C8D87C94-A53D-4480-94F7-0719427B0D5A}"/>
    <cellStyle name="Normal 2 4 2 4 7" xfId="9644" xr:uid="{50D971E7-0F9F-4807-842F-72286EADD712}"/>
    <cellStyle name="Normal 2 4 2 4 7 2" xfId="28014" xr:uid="{E81852F5-8A80-426E-AC23-FA2E6F06A86A}"/>
    <cellStyle name="Normal 2 4 2 4 7 3" xfId="46382" xr:uid="{12292EE3-C10B-4B42-9C46-2D0B6330062D}"/>
    <cellStyle name="Normal 2 4 2 4 8" xfId="18830" xr:uid="{EFFCF056-FCBB-4E58-8F6C-FD5AC93AE082}"/>
    <cellStyle name="Normal 2 4 2 4 9" xfId="37198" xr:uid="{1D85A54E-6F69-4B98-892F-84D58D1ECB0D}"/>
    <cellStyle name="Normal 2 4 2 5" xfId="747" xr:uid="{EDFF761D-36CC-4D23-B4D3-A055606C268D}"/>
    <cellStyle name="Normal 2 4 2 5 2" xfId="3043" xr:uid="{C508140D-7D3B-4B30-8152-1385C4A69F69}"/>
    <cellStyle name="Normal 2 4 2 5 2 2" xfId="7635" xr:uid="{31AA74FF-5D49-445A-9FCD-59917D300805}"/>
    <cellStyle name="Normal 2 4 2 5 2 2 2" xfId="16819" xr:uid="{3448C721-4F07-4A2F-9876-7F40A9EFDC20}"/>
    <cellStyle name="Normal 2 4 2 5 2 2 2 2" xfId="35189" xr:uid="{5491F4CF-C054-4D2A-9EDE-C85EE5F29F9A}"/>
    <cellStyle name="Normal 2 4 2 5 2 2 2 3" xfId="53557" xr:uid="{6278C46C-38F1-4EE7-BA09-6DBEC0FF5542}"/>
    <cellStyle name="Normal 2 4 2 5 2 2 3" xfId="26005" xr:uid="{66361BAB-2F24-4096-B271-B5571ABDD91E}"/>
    <cellStyle name="Normal 2 4 2 5 2 2 4" xfId="44373" xr:uid="{5783DBB8-6CA2-4FC2-8ECE-3615C6851DCE}"/>
    <cellStyle name="Normal 2 4 2 5 2 3" xfId="12227" xr:uid="{098DFD5B-0FB7-43A8-A52B-A57FA0720EE7}"/>
    <cellStyle name="Normal 2 4 2 5 2 3 2" xfId="30597" xr:uid="{80A90455-9652-42B9-AF8C-455D0F6B2DF9}"/>
    <cellStyle name="Normal 2 4 2 5 2 3 3" xfId="48965" xr:uid="{E521C320-DCBA-46BA-A9EF-80672FD2FC53}"/>
    <cellStyle name="Normal 2 4 2 5 2 4" xfId="21413" xr:uid="{D3D98FB2-BDD7-4B9E-AF6F-2AA099391A16}"/>
    <cellStyle name="Normal 2 4 2 5 2 5" xfId="39781" xr:uid="{14120411-41C8-4932-8C71-7FFC6872E7FC}"/>
    <cellStyle name="Normal 2 4 2 5 3" xfId="5339" xr:uid="{7CC93857-9620-42E6-921F-573EE0D77D95}"/>
    <cellStyle name="Normal 2 4 2 5 3 2" xfId="14523" xr:uid="{2985F2CE-D08C-45E5-A3E0-A3BC657DC389}"/>
    <cellStyle name="Normal 2 4 2 5 3 2 2" xfId="32893" xr:uid="{FC4FD0CD-377F-4F12-8DD6-CB94A28B10F0}"/>
    <cellStyle name="Normal 2 4 2 5 3 2 3" xfId="51261" xr:uid="{6E71D8F8-78D1-4636-BE3C-DDF29B49501D}"/>
    <cellStyle name="Normal 2 4 2 5 3 3" xfId="23709" xr:uid="{37012154-ECAD-4504-A299-1186D8C3BB26}"/>
    <cellStyle name="Normal 2 4 2 5 3 4" xfId="42077" xr:uid="{FB6ACE7D-2050-46F0-A90D-BBACCE62A900}"/>
    <cellStyle name="Normal 2 4 2 5 4" xfId="9931" xr:uid="{75502D74-F824-4BE3-9372-C92841907F2C}"/>
    <cellStyle name="Normal 2 4 2 5 4 2" xfId="28301" xr:uid="{A400A821-651F-4C27-BEC2-54401E7CE77E}"/>
    <cellStyle name="Normal 2 4 2 5 4 3" xfId="46669" xr:uid="{2BE7591A-2E47-41BF-94F6-5C2E09585E37}"/>
    <cellStyle name="Normal 2 4 2 5 5" xfId="19117" xr:uid="{7301689B-FFF9-41C6-B14B-D8AD10702FA7}"/>
    <cellStyle name="Normal 2 4 2 5 6" xfId="37485" xr:uid="{18869640-5CC5-4573-95A4-67DD1272801A}"/>
    <cellStyle name="Normal 2 4 2 6" xfId="1321" xr:uid="{482BC67E-7A6B-498C-B9B1-24617A14E6F6}"/>
    <cellStyle name="Normal 2 4 2 6 2" xfId="3617" xr:uid="{F330C427-B8C3-49A1-BDAD-CD715347B659}"/>
    <cellStyle name="Normal 2 4 2 6 2 2" xfId="8209" xr:uid="{4F8C9370-DF82-4635-A2C2-45A509A8477C}"/>
    <cellStyle name="Normal 2 4 2 6 2 2 2" xfId="17393" xr:uid="{99D2F9B0-DD67-4FE7-95D6-D5D175D573AC}"/>
    <cellStyle name="Normal 2 4 2 6 2 2 2 2" xfId="35763" xr:uid="{A9A2F534-91A2-4C16-8007-9F6EDF42EBDB}"/>
    <cellStyle name="Normal 2 4 2 6 2 2 2 3" xfId="54131" xr:uid="{01C8E4DA-7202-4DB6-A13E-5FD6701BE589}"/>
    <cellStyle name="Normal 2 4 2 6 2 2 3" xfId="26579" xr:uid="{F3919A8A-C6C6-4A57-B8A8-3EC66CDF0B6E}"/>
    <cellStyle name="Normal 2 4 2 6 2 2 4" xfId="44947" xr:uid="{FF87143F-2C2D-46AB-96A5-72849A9FCEFD}"/>
    <cellStyle name="Normal 2 4 2 6 2 3" xfId="12801" xr:uid="{BD783421-0225-4C18-8EDC-54C4159F5094}"/>
    <cellStyle name="Normal 2 4 2 6 2 3 2" xfId="31171" xr:uid="{78D215A3-0BB8-4E67-B9CB-B29BFCB572C1}"/>
    <cellStyle name="Normal 2 4 2 6 2 3 3" xfId="49539" xr:uid="{33019BFB-97B3-4428-8CA5-2008DC3EEBCD}"/>
    <cellStyle name="Normal 2 4 2 6 2 4" xfId="21987" xr:uid="{29D8D7D4-BD05-4F05-8F0D-B057DC13CBCE}"/>
    <cellStyle name="Normal 2 4 2 6 2 5" xfId="40355" xr:uid="{D33AA9FB-A9D1-4A07-9019-77DE9C046870}"/>
    <cellStyle name="Normal 2 4 2 6 3" xfId="5913" xr:uid="{56ED035E-72E7-4BC2-8496-87292CDD5A48}"/>
    <cellStyle name="Normal 2 4 2 6 3 2" xfId="15097" xr:uid="{8F3806CD-A5EF-4C50-B9A9-45E441534158}"/>
    <cellStyle name="Normal 2 4 2 6 3 2 2" xfId="33467" xr:uid="{0092D100-B28A-4C6F-BBA0-BCB6DE69CE06}"/>
    <cellStyle name="Normal 2 4 2 6 3 2 3" xfId="51835" xr:uid="{F8E0CA79-A9CC-48AD-93E5-0028BEDAF05A}"/>
    <cellStyle name="Normal 2 4 2 6 3 3" xfId="24283" xr:uid="{3A9C8AAD-8556-48BC-AD48-D62E8A5D4B70}"/>
    <cellStyle name="Normal 2 4 2 6 3 4" xfId="42651" xr:uid="{F94876CF-79E9-417B-B252-2B4492F7BC46}"/>
    <cellStyle name="Normal 2 4 2 6 4" xfId="10505" xr:uid="{31F52410-12C3-4B4D-A70E-7CC23F47DA62}"/>
    <cellStyle name="Normal 2 4 2 6 4 2" xfId="28875" xr:uid="{2FB445D6-25E6-4676-929C-DD51892898C8}"/>
    <cellStyle name="Normal 2 4 2 6 4 3" xfId="47243" xr:uid="{2F7D847A-4513-4E72-A9AA-FCFE428B876A}"/>
    <cellStyle name="Normal 2 4 2 6 5" xfId="19691" xr:uid="{EC046C63-EDB9-423E-BFA4-C01EDC23C7CF}"/>
    <cellStyle name="Normal 2 4 2 6 6" xfId="38059" xr:uid="{BAB356B6-4342-4950-B361-EBF34B4C92BC}"/>
    <cellStyle name="Normal 2 4 2 7" xfId="1895" xr:uid="{677AAABD-F71E-48F7-B303-77FF2967804A}"/>
    <cellStyle name="Normal 2 4 2 7 2" xfId="4191" xr:uid="{F4E275EF-A2DA-4453-BD7F-2DFCCDDFE971}"/>
    <cellStyle name="Normal 2 4 2 7 2 2" xfId="8783" xr:uid="{30F1B1B9-7C3E-4DC4-A19B-766405CFCF74}"/>
    <cellStyle name="Normal 2 4 2 7 2 2 2" xfId="17967" xr:uid="{2C4A6BA6-B982-4CB7-87E8-A5417BD7B196}"/>
    <cellStyle name="Normal 2 4 2 7 2 2 2 2" xfId="36337" xr:uid="{2FC5F8EE-0503-432C-A24A-C155236643FD}"/>
    <cellStyle name="Normal 2 4 2 7 2 2 2 3" xfId="54705" xr:uid="{8759B365-8C71-4C56-893F-D8045AE2AA7B}"/>
    <cellStyle name="Normal 2 4 2 7 2 2 3" xfId="27153" xr:uid="{0860C83F-2E02-4ABA-A33E-6B1AC2DD308E}"/>
    <cellStyle name="Normal 2 4 2 7 2 2 4" xfId="45521" xr:uid="{A6254B25-F5A0-4FD9-AE89-CACAB1DA5BE0}"/>
    <cellStyle name="Normal 2 4 2 7 2 3" xfId="13375" xr:uid="{3B4B6939-6D68-458B-8C63-DFD9D583CD27}"/>
    <cellStyle name="Normal 2 4 2 7 2 3 2" xfId="31745" xr:uid="{5F712E9F-6A0A-4809-82D2-D233B918D297}"/>
    <cellStyle name="Normal 2 4 2 7 2 3 3" xfId="50113" xr:uid="{1A6A6036-33DC-47DD-9410-D5446FB0AF4C}"/>
    <cellStyle name="Normal 2 4 2 7 2 4" xfId="22561" xr:uid="{1414B4B8-C249-42A7-B0E2-09DFE57F5F08}"/>
    <cellStyle name="Normal 2 4 2 7 2 5" xfId="40929" xr:uid="{5C6A7499-4410-432D-947F-C6750DFB3E08}"/>
    <cellStyle name="Normal 2 4 2 7 3" xfId="6487" xr:uid="{5048A0B7-DFE6-4638-B768-E66B89BFE567}"/>
    <cellStyle name="Normal 2 4 2 7 3 2" xfId="15671" xr:uid="{240FFDB9-F1EC-45B9-8961-2F206D941DE2}"/>
    <cellStyle name="Normal 2 4 2 7 3 2 2" xfId="34041" xr:uid="{8BAA9E15-9C03-409E-89D2-393A454BD40B}"/>
    <cellStyle name="Normal 2 4 2 7 3 2 3" xfId="52409" xr:uid="{266D7958-E5DB-4408-B70C-C54E6CB230F9}"/>
    <cellStyle name="Normal 2 4 2 7 3 3" xfId="24857" xr:uid="{F17615B7-54C3-4771-AE97-E2CE960893EC}"/>
    <cellStyle name="Normal 2 4 2 7 3 4" xfId="43225" xr:uid="{7A6B1753-8F58-4D8A-B26A-D63E1E09B7E6}"/>
    <cellStyle name="Normal 2 4 2 7 4" xfId="11079" xr:uid="{AC703BAB-49DA-4B5C-B0C7-6DC8537BC01A}"/>
    <cellStyle name="Normal 2 4 2 7 4 2" xfId="29449" xr:uid="{5A169A9E-D322-4450-B22F-1A2C90936EB4}"/>
    <cellStyle name="Normal 2 4 2 7 4 3" xfId="47817" xr:uid="{518A5FC4-D75F-4120-A26B-998CB95998F4}"/>
    <cellStyle name="Normal 2 4 2 7 5" xfId="20265" xr:uid="{D9568B87-CD6D-47D9-90EB-8ECA6F25D876}"/>
    <cellStyle name="Normal 2 4 2 7 6" xfId="38633" xr:uid="{0EA02D75-09E4-4A0C-9D07-C2BFB193CFCB}"/>
    <cellStyle name="Normal 2 4 2 8" xfId="2469" xr:uid="{7EB80D38-9D8C-4EC5-83A2-86B0F4A891FF}"/>
    <cellStyle name="Normal 2 4 2 8 2" xfId="7061" xr:uid="{4CB3FD72-848E-4792-AD04-D6B723A97BD3}"/>
    <cellStyle name="Normal 2 4 2 8 2 2" xfId="16245" xr:uid="{56C085AF-115B-48B3-A279-B6434BDFAAA8}"/>
    <cellStyle name="Normal 2 4 2 8 2 2 2" xfId="34615" xr:uid="{CB5BA893-25E2-4399-8BA5-F29098EF674B}"/>
    <cellStyle name="Normal 2 4 2 8 2 2 3" xfId="52983" xr:uid="{1B6321AA-E87A-450C-B313-A2C752B9158C}"/>
    <cellStyle name="Normal 2 4 2 8 2 3" xfId="25431" xr:uid="{3A4DEFEE-0CD2-4C2B-81D4-1023AA54C83A}"/>
    <cellStyle name="Normal 2 4 2 8 2 4" xfId="43799" xr:uid="{68CD6AA4-53DC-475D-9B7F-B284DDE8AFAB}"/>
    <cellStyle name="Normal 2 4 2 8 3" xfId="11653" xr:uid="{F7CD1AC7-D78F-4722-B1CF-29E7AA1ECE9A}"/>
    <cellStyle name="Normal 2 4 2 8 3 2" xfId="30023" xr:uid="{70FAFBFB-2917-4917-8C8F-374EE5682CFE}"/>
    <cellStyle name="Normal 2 4 2 8 3 3" xfId="48391" xr:uid="{F52F8859-49A1-4697-88CA-F86E21BCE6F4}"/>
    <cellStyle name="Normal 2 4 2 8 4" xfId="20839" xr:uid="{AD7B4074-93F2-437C-B24D-F0BBB9DBAE1D}"/>
    <cellStyle name="Normal 2 4 2 8 5" xfId="39207" xr:uid="{A022B20F-7E30-48CC-90BA-FF1BAB3C5988}"/>
    <cellStyle name="Normal 2 4 2 9" xfId="4765" xr:uid="{0A47AB96-8021-4C49-A8E4-9530659D5876}"/>
    <cellStyle name="Normal 2 4 2 9 2" xfId="13949" xr:uid="{5ECD35A5-C5D0-437C-9719-8D8B2156CB13}"/>
    <cellStyle name="Normal 2 4 2 9 2 2" xfId="32319" xr:uid="{48788143-FECF-46A4-8152-FFB104B9F9E8}"/>
    <cellStyle name="Normal 2 4 2 9 2 3" xfId="50687" xr:uid="{9514E225-EA74-4951-8215-A9510601AE8F}"/>
    <cellStyle name="Normal 2 4 2 9 3" xfId="23135" xr:uid="{81908C91-7255-4B3C-8E97-4703B6CB1CD1}"/>
    <cellStyle name="Normal 2 4 2 9 4" xfId="41503" xr:uid="{1646D5EC-EE58-4996-88A5-47D0DC4D6C23}"/>
    <cellStyle name="Normal 2 4 3" xfId="216" xr:uid="{8DEFDB1B-6684-44F6-B130-5220E99247D8}"/>
    <cellStyle name="Normal 2 4 4" xfId="112" xr:uid="{B421D91E-C170-49BA-9ADC-F46CF39B801E}"/>
    <cellStyle name="Normal 2 4 4 10" xfId="18567" xr:uid="{C40B5D1C-91D3-4543-A6D0-6AE96E55F558}"/>
    <cellStyle name="Normal 2 4 4 11" xfId="36935" xr:uid="{0222965C-80FD-4536-89FE-8E45A065D696}"/>
    <cellStyle name="Normal 2 4 4 2" xfId="335" xr:uid="{DE12F87B-EC97-4852-8188-63F00189E2ED}"/>
    <cellStyle name="Normal 2 4 4 2 10" xfId="37075" xr:uid="{42F43AB7-C0E7-4161-AFAD-4416EA8AD446}"/>
    <cellStyle name="Normal 2 4 4 2 2" xfId="624" xr:uid="{730C5718-438F-4DF5-87E0-8299F815002E}"/>
    <cellStyle name="Normal 2 4 4 2 2 2" xfId="1198" xr:uid="{5A500CA7-E5D0-4F8A-9155-0ED66DEC853C}"/>
    <cellStyle name="Normal 2 4 4 2 2 2 2" xfId="3494" xr:uid="{7FF39BA0-754D-4003-ADE1-73776EBA2CAE}"/>
    <cellStyle name="Normal 2 4 4 2 2 2 2 2" xfId="8086" xr:uid="{661E410A-DFA6-4D20-A6BD-283D5CF8E6C5}"/>
    <cellStyle name="Normal 2 4 4 2 2 2 2 2 2" xfId="17270" xr:uid="{4D0662BB-D6B9-4BFB-BD9E-2A6A51E3DB23}"/>
    <cellStyle name="Normal 2 4 4 2 2 2 2 2 2 2" xfId="35640" xr:uid="{57CF15DE-A008-4668-B48F-DD7156C50660}"/>
    <cellStyle name="Normal 2 4 4 2 2 2 2 2 2 3" xfId="54008" xr:uid="{CD4643B7-D854-46F7-8F3D-B7D374E8A5FE}"/>
    <cellStyle name="Normal 2 4 4 2 2 2 2 2 3" xfId="26456" xr:uid="{6901F90D-CF72-41A8-81BD-6EBD48A8051F}"/>
    <cellStyle name="Normal 2 4 4 2 2 2 2 2 4" xfId="44824" xr:uid="{DB031F2B-0010-42A8-B40F-E26C0344028B}"/>
    <cellStyle name="Normal 2 4 4 2 2 2 2 3" xfId="12678" xr:uid="{13A5A7EC-A761-4327-A098-E11481A3E4D2}"/>
    <cellStyle name="Normal 2 4 4 2 2 2 2 3 2" xfId="31048" xr:uid="{76810E25-017D-4850-B33B-9CF9C3871A2A}"/>
    <cellStyle name="Normal 2 4 4 2 2 2 2 3 3" xfId="49416" xr:uid="{DA9211E7-9124-447A-AB59-B3C96C18259B}"/>
    <cellStyle name="Normal 2 4 4 2 2 2 2 4" xfId="21864" xr:uid="{DAF1AAA4-1329-49B5-9EF7-DE1F5A6938E3}"/>
    <cellStyle name="Normal 2 4 4 2 2 2 2 5" xfId="40232" xr:uid="{B8A9188A-940A-403A-8EE5-8FA90C95C54E}"/>
    <cellStyle name="Normal 2 4 4 2 2 2 3" xfId="5790" xr:uid="{F0C53159-7286-434A-9889-DAE437B1C7B0}"/>
    <cellStyle name="Normal 2 4 4 2 2 2 3 2" xfId="14974" xr:uid="{B45281DB-20D2-4DE7-8A88-D45CC77C68A8}"/>
    <cellStyle name="Normal 2 4 4 2 2 2 3 2 2" xfId="33344" xr:uid="{B402D9A8-E74D-446B-BB5A-3830EFAAB382}"/>
    <cellStyle name="Normal 2 4 4 2 2 2 3 2 3" xfId="51712" xr:uid="{5082D149-B732-4BEA-B76E-8E576F5921D1}"/>
    <cellStyle name="Normal 2 4 4 2 2 2 3 3" xfId="24160" xr:uid="{191F8496-E8C8-4EDA-B6E5-8CE938678CDF}"/>
    <cellStyle name="Normal 2 4 4 2 2 2 3 4" xfId="42528" xr:uid="{9FC49C46-7C94-45F9-9240-64FB1C1EEE24}"/>
    <cellStyle name="Normal 2 4 4 2 2 2 4" xfId="10382" xr:uid="{339C2D61-179E-4815-84E3-2DFB7A56D3A0}"/>
    <cellStyle name="Normal 2 4 4 2 2 2 4 2" xfId="28752" xr:uid="{D309B5FE-0F49-4B5F-A1C6-55B15406B072}"/>
    <cellStyle name="Normal 2 4 4 2 2 2 4 3" xfId="47120" xr:uid="{AC505402-26F2-43A1-A038-13155C3FEE2D}"/>
    <cellStyle name="Normal 2 4 4 2 2 2 5" xfId="19568" xr:uid="{DCAA0D40-D608-4FEC-A268-1FABD61396AE}"/>
    <cellStyle name="Normal 2 4 4 2 2 2 6" xfId="37936" xr:uid="{07968301-B4AC-41EF-AA12-8B9DAD123ED3}"/>
    <cellStyle name="Normal 2 4 4 2 2 3" xfId="1772" xr:uid="{E7D04B00-A9FB-4513-89B3-2AD0E079A0BE}"/>
    <cellStyle name="Normal 2 4 4 2 2 3 2" xfId="4068" xr:uid="{936F29E4-5C57-4D99-924A-17C8A351EC57}"/>
    <cellStyle name="Normal 2 4 4 2 2 3 2 2" xfId="8660" xr:uid="{BD470779-90E1-41E6-9A1D-FBFC4758AEFA}"/>
    <cellStyle name="Normal 2 4 4 2 2 3 2 2 2" xfId="17844" xr:uid="{67EB1CEA-EB70-4F25-A1F8-387600B2B68C}"/>
    <cellStyle name="Normal 2 4 4 2 2 3 2 2 2 2" xfId="36214" xr:uid="{733A86BC-ECF7-46C6-B69E-C2627C01B2AF}"/>
    <cellStyle name="Normal 2 4 4 2 2 3 2 2 2 3" xfId="54582" xr:uid="{4534E2EA-BEB5-44A4-857A-4B4E5E2EC488}"/>
    <cellStyle name="Normal 2 4 4 2 2 3 2 2 3" xfId="27030" xr:uid="{10372937-0655-4AFC-A775-5CDB6AA04AC0}"/>
    <cellStyle name="Normal 2 4 4 2 2 3 2 2 4" xfId="45398" xr:uid="{299B5487-1FA3-4DF1-9261-9A16E6591C92}"/>
    <cellStyle name="Normal 2 4 4 2 2 3 2 3" xfId="13252" xr:uid="{7CB7373D-0267-4F2B-8E6A-A1EDB342BA08}"/>
    <cellStyle name="Normal 2 4 4 2 2 3 2 3 2" xfId="31622" xr:uid="{DB06A2D6-CBDE-48FE-B683-47644DEE156D}"/>
    <cellStyle name="Normal 2 4 4 2 2 3 2 3 3" xfId="49990" xr:uid="{AE17BE7F-4756-4FE8-AA03-2EB89D402B77}"/>
    <cellStyle name="Normal 2 4 4 2 2 3 2 4" xfId="22438" xr:uid="{BC72DE24-6C87-443D-90F2-3FFC7C7562BB}"/>
    <cellStyle name="Normal 2 4 4 2 2 3 2 5" xfId="40806" xr:uid="{8D3F25BC-2882-4CD1-BF49-65759ED55607}"/>
    <cellStyle name="Normal 2 4 4 2 2 3 3" xfId="6364" xr:uid="{3DAE9638-7CA4-4282-A929-EF4B09C638EC}"/>
    <cellStyle name="Normal 2 4 4 2 2 3 3 2" xfId="15548" xr:uid="{2F532334-2FCC-475B-8895-3BE78CBBDC7C}"/>
    <cellStyle name="Normal 2 4 4 2 2 3 3 2 2" xfId="33918" xr:uid="{29A0D2A2-2123-4F22-BECA-0F0BF26FDDEC}"/>
    <cellStyle name="Normal 2 4 4 2 2 3 3 2 3" xfId="52286" xr:uid="{BE8CD2B5-E935-41B4-9F90-5916FAC8799C}"/>
    <cellStyle name="Normal 2 4 4 2 2 3 3 3" xfId="24734" xr:uid="{E9317066-962A-47F2-AFA2-70FF1A88371E}"/>
    <cellStyle name="Normal 2 4 4 2 2 3 3 4" xfId="43102" xr:uid="{38AEDE96-F658-49C8-87A8-7A441ACEE2B0}"/>
    <cellStyle name="Normal 2 4 4 2 2 3 4" xfId="10956" xr:uid="{B17B985D-59CF-4DB9-BF1C-A98182697657}"/>
    <cellStyle name="Normal 2 4 4 2 2 3 4 2" xfId="29326" xr:uid="{D7E3290E-1CEF-49E1-ACF9-DE7C6D599235}"/>
    <cellStyle name="Normal 2 4 4 2 2 3 4 3" xfId="47694" xr:uid="{48043107-2C83-4E66-B6EA-5191A7167132}"/>
    <cellStyle name="Normal 2 4 4 2 2 3 5" xfId="20142" xr:uid="{10232101-A820-4E6F-8B0D-87B72FB29A50}"/>
    <cellStyle name="Normal 2 4 4 2 2 3 6" xfId="38510" xr:uid="{1655B5B3-93E1-4A76-AAA2-54403317AAD6}"/>
    <cellStyle name="Normal 2 4 4 2 2 4" xfId="2346" xr:uid="{FA4F17BE-376E-4823-901B-C2A4187474F6}"/>
    <cellStyle name="Normal 2 4 4 2 2 4 2" xfId="4642" xr:uid="{3C9E3D8B-A3FD-4E6C-B579-E6C1482030B2}"/>
    <cellStyle name="Normal 2 4 4 2 2 4 2 2" xfId="9234" xr:uid="{BD188C94-8F37-4EEF-A341-FBCF1F8F4E99}"/>
    <cellStyle name="Normal 2 4 4 2 2 4 2 2 2" xfId="18418" xr:uid="{221B73D9-E093-4E77-89AA-26684020451A}"/>
    <cellStyle name="Normal 2 4 4 2 2 4 2 2 2 2" xfId="36788" xr:uid="{73F0CD72-CAEC-47D5-BD49-51A9927358F6}"/>
    <cellStyle name="Normal 2 4 4 2 2 4 2 2 2 3" xfId="55156" xr:uid="{7B74D952-FEBD-4A07-A1D3-8ABE5F9D0F9D}"/>
    <cellStyle name="Normal 2 4 4 2 2 4 2 2 3" xfId="27604" xr:uid="{6DA11F4C-80D0-4EDB-AECB-B9DD7D346255}"/>
    <cellStyle name="Normal 2 4 4 2 2 4 2 2 4" xfId="45972" xr:uid="{236E528B-11B0-48FB-8BE5-BCF231646223}"/>
    <cellStyle name="Normal 2 4 4 2 2 4 2 3" xfId="13826" xr:uid="{891166A2-436F-44A7-B5E6-7681DBE5D354}"/>
    <cellStyle name="Normal 2 4 4 2 2 4 2 3 2" xfId="32196" xr:uid="{5ED397C0-8F3E-4677-AE5B-F3885DEA412C}"/>
    <cellStyle name="Normal 2 4 4 2 2 4 2 3 3" xfId="50564" xr:uid="{808FEBE5-03CF-4F0D-AE71-586A679EBAB1}"/>
    <cellStyle name="Normal 2 4 4 2 2 4 2 4" xfId="23012" xr:uid="{BB4EB03F-AD29-4A58-A42C-6C8BAC7D6FA2}"/>
    <cellStyle name="Normal 2 4 4 2 2 4 2 5" xfId="41380" xr:uid="{E72164E8-C91B-4596-BF75-4B331CE6C5D8}"/>
    <cellStyle name="Normal 2 4 4 2 2 4 3" xfId="6938" xr:uid="{57D6DB80-0D4B-4881-B451-2B01017D0902}"/>
    <cellStyle name="Normal 2 4 4 2 2 4 3 2" xfId="16122" xr:uid="{8D9E8172-AE9D-4C1E-A0B7-456A948EEEEA}"/>
    <cellStyle name="Normal 2 4 4 2 2 4 3 2 2" xfId="34492" xr:uid="{B4AF6D91-EF6A-4BBB-A314-533A65650BB6}"/>
    <cellStyle name="Normal 2 4 4 2 2 4 3 2 3" xfId="52860" xr:uid="{7C20A309-1DB8-4E4E-B092-C79DF4E93E0C}"/>
    <cellStyle name="Normal 2 4 4 2 2 4 3 3" xfId="25308" xr:uid="{3A06715C-F591-4B9F-ACB6-349A14939DEF}"/>
    <cellStyle name="Normal 2 4 4 2 2 4 3 4" xfId="43676" xr:uid="{7E71121B-C786-4B46-BB99-900496694247}"/>
    <cellStyle name="Normal 2 4 4 2 2 4 4" xfId="11530" xr:uid="{45DCF42F-1058-458E-95B9-5004975FE2C2}"/>
    <cellStyle name="Normal 2 4 4 2 2 4 4 2" xfId="29900" xr:uid="{643CAC39-72A4-4F7F-A4D0-3EBD30B4252F}"/>
    <cellStyle name="Normal 2 4 4 2 2 4 4 3" xfId="48268" xr:uid="{C5F24DC4-13E7-47F5-9FF5-CB703F8ED7C6}"/>
    <cellStyle name="Normal 2 4 4 2 2 4 5" xfId="20716" xr:uid="{1BF1E13D-77B5-47CC-A310-9A7A5CF65177}"/>
    <cellStyle name="Normal 2 4 4 2 2 4 6" xfId="39084" xr:uid="{CF72B105-5BBA-4DC2-A72A-7C1BA6BDFC9D}"/>
    <cellStyle name="Normal 2 4 4 2 2 5" xfId="2920" xr:uid="{62E64D15-02D3-475C-8E9F-CF89DF4D54DE}"/>
    <cellStyle name="Normal 2 4 4 2 2 5 2" xfId="7512" xr:uid="{4597C4D0-FF2D-4C82-8330-6C5059B4F073}"/>
    <cellStyle name="Normal 2 4 4 2 2 5 2 2" xfId="16696" xr:uid="{6CBE0B31-96FD-4AC6-9D78-4D29A7DA8C7F}"/>
    <cellStyle name="Normal 2 4 4 2 2 5 2 2 2" xfId="35066" xr:uid="{CBEC8A31-A89A-4CF0-8C15-A5A6D253AB0D}"/>
    <cellStyle name="Normal 2 4 4 2 2 5 2 2 3" xfId="53434" xr:uid="{0DDE2998-B821-4608-9B9A-0B6807546F45}"/>
    <cellStyle name="Normal 2 4 4 2 2 5 2 3" xfId="25882" xr:uid="{A2AC0D4A-D207-4248-AFAD-3534842C316A}"/>
    <cellStyle name="Normal 2 4 4 2 2 5 2 4" xfId="44250" xr:uid="{2760B6F5-ED13-4339-9D15-3C21EFE6A7FC}"/>
    <cellStyle name="Normal 2 4 4 2 2 5 3" xfId="12104" xr:uid="{C7D8C497-4886-443E-B970-7C89E2644889}"/>
    <cellStyle name="Normal 2 4 4 2 2 5 3 2" xfId="30474" xr:uid="{5C768E54-0F60-4BC7-B0F3-C1A54D3C6945}"/>
    <cellStyle name="Normal 2 4 4 2 2 5 3 3" xfId="48842" xr:uid="{403958F0-2B79-452A-8AC0-A65B404BC01D}"/>
    <cellStyle name="Normal 2 4 4 2 2 5 4" xfId="21290" xr:uid="{3C728EAA-6C47-4FC9-88EE-228D9CEBE28F}"/>
    <cellStyle name="Normal 2 4 4 2 2 5 5" xfId="39658" xr:uid="{79672B38-E8E1-40A0-932C-879E63E57F28}"/>
    <cellStyle name="Normal 2 4 4 2 2 6" xfId="5216" xr:uid="{E4F26E0A-3824-406D-B732-1269F2FB2BB2}"/>
    <cellStyle name="Normal 2 4 4 2 2 6 2" xfId="14400" xr:uid="{A3FB165B-6E36-460F-B61D-82FECC47B095}"/>
    <cellStyle name="Normal 2 4 4 2 2 6 2 2" xfId="32770" xr:uid="{8AAE48A9-1D4A-49F2-91A3-A2C44E8383BA}"/>
    <cellStyle name="Normal 2 4 4 2 2 6 2 3" xfId="51138" xr:uid="{7DDCFB2C-0290-4683-9249-669089487934}"/>
    <cellStyle name="Normal 2 4 4 2 2 6 3" xfId="23586" xr:uid="{2B0DC90F-6E25-4609-B845-831928C5E335}"/>
    <cellStyle name="Normal 2 4 4 2 2 6 4" xfId="41954" xr:uid="{A62056FA-25C7-4DCE-AA82-4BD3B2AD9A3A}"/>
    <cellStyle name="Normal 2 4 4 2 2 7" xfId="9808" xr:uid="{1123CA03-B0FB-498B-A95B-FCEA84819611}"/>
    <cellStyle name="Normal 2 4 4 2 2 7 2" xfId="28178" xr:uid="{F0966822-E1FC-4DBE-AB2B-FE2D4CAEA658}"/>
    <cellStyle name="Normal 2 4 4 2 2 7 3" xfId="46546" xr:uid="{AAA98B5A-C138-4A97-855D-A0F263E7900E}"/>
    <cellStyle name="Normal 2 4 4 2 2 8" xfId="18994" xr:uid="{82C2B892-696F-4EB0-ADDF-7C6A61C665B7}"/>
    <cellStyle name="Normal 2 4 4 2 2 9" xfId="37362" xr:uid="{4CBA05C2-9833-40F1-AB16-80A5BDBB2896}"/>
    <cellStyle name="Normal 2 4 4 2 3" xfId="911" xr:uid="{815E1FB0-5C74-4772-92F3-039A7C949FA6}"/>
    <cellStyle name="Normal 2 4 4 2 3 2" xfId="3207" xr:uid="{2413A67F-A34B-4EC6-B2A5-BC60F0411490}"/>
    <cellStyle name="Normal 2 4 4 2 3 2 2" xfId="7799" xr:uid="{B2EC00E6-F0D2-46C9-932B-C602C16042AA}"/>
    <cellStyle name="Normal 2 4 4 2 3 2 2 2" xfId="16983" xr:uid="{87A6C9F0-7218-41A0-AB9B-C6FFA6153429}"/>
    <cellStyle name="Normal 2 4 4 2 3 2 2 2 2" xfId="35353" xr:uid="{F7944232-B9FB-4229-A4C3-8A2B975061E1}"/>
    <cellStyle name="Normal 2 4 4 2 3 2 2 2 3" xfId="53721" xr:uid="{232CC4E9-20A5-4B70-90B1-636483B5C772}"/>
    <cellStyle name="Normal 2 4 4 2 3 2 2 3" xfId="26169" xr:uid="{14EF8D85-583E-4E9C-88C8-50BA1F75F35A}"/>
    <cellStyle name="Normal 2 4 4 2 3 2 2 4" xfId="44537" xr:uid="{D2D1B721-CFBF-4B73-BD52-86CDB390BEBA}"/>
    <cellStyle name="Normal 2 4 4 2 3 2 3" xfId="12391" xr:uid="{A7B8CCBC-A71E-4560-8D07-5B3A279B0D14}"/>
    <cellStyle name="Normal 2 4 4 2 3 2 3 2" xfId="30761" xr:uid="{4FF5B96D-19DB-4AA5-B38F-3CA5AC5C3555}"/>
    <cellStyle name="Normal 2 4 4 2 3 2 3 3" xfId="49129" xr:uid="{8F8F4BF4-5CA1-433D-9BB5-D26C09914C90}"/>
    <cellStyle name="Normal 2 4 4 2 3 2 4" xfId="21577" xr:uid="{A648BADF-B349-41CA-83C6-A974716D29F0}"/>
    <cellStyle name="Normal 2 4 4 2 3 2 5" xfId="39945" xr:uid="{364B4964-D598-400C-B8F1-40EDA2401AAF}"/>
    <cellStyle name="Normal 2 4 4 2 3 3" xfId="5503" xr:uid="{401DF6B1-345F-481E-80FA-5E47B3104213}"/>
    <cellStyle name="Normal 2 4 4 2 3 3 2" xfId="14687" xr:uid="{6AE4A744-E6CA-4B64-97A5-B881F10A2AD1}"/>
    <cellStyle name="Normal 2 4 4 2 3 3 2 2" xfId="33057" xr:uid="{EAAF75C0-05E8-47EC-BFA6-2778FF4F801F}"/>
    <cellStyle name="Normal 2 4 4 2 3 3 2 3" xfId="51425" xr:uid="{22D1BA01-A0DA-4622-A0B1-ADED34A7F190}"/>
    <cellStyle name="Normal 2 4 4 2 3 3 3" xfId="23873" xr:uid="{AEE637D5-E4E7-4C56-992A-86ADCCDB3AC5}"/>
    <cellStyle name="Normal 2 4 4 2 3 3 4" xfId="42241" xr:uid="{331CF2F9-98E7-4981-8F43-5E5EA0352069}"/>
    <cellStyle name="Normal 2 4 4 2 3 4" xfId="10095" xr:uid="{B925AF55-A0A3-47D2-BB8E-0EAD45C72E23}"/>
    <cellStyle name="Normal 2 4 4 2 3 4 2" xfId="28465" xr:uid="{140317DE-FE5B-4AC2-A70E-6F405406DA41}"/>
    <cellStyle name="Normal 2 4 4 2 3 4 3" xfId="46833" xr:uid="{2481A647-4053-4D20-9847-9CFBC7F8F19D}"/>
    <cellStyle name="Normal 2 4 4 2 3 5" xfId="19281" xr:uid="{1F989E51-1D97-4518-AD31-7B64E66DD84D}"/>
    <cellStyle name="Normal 2 4 4 2 3 6" xfId="37649" xr:uid="{4D4D1BAE-C124-4A4A-88E0-CE7E2CA51933}"/>
    <cellStyle name="Normal 2 4 4 2 4" xfId="1485" xr:uid="{A6AEBE77-00F5-4646-B857-2C0A70EFF11A}"/>
    <cellStyle name="Normal 2 4 4 2 4 2" xfId="3781" xr:uid="{D3DAE3C4-47E9-4B7D-9CA2-66FC9A7B549A}"/>
    <cellStyle name="Normal 2 4 4 2 4 2 2" xfId="8373" xr:uid="{D84BAFEC-B5C0-49E7-9018-182286013BF5}"/>
    <cellStyle name="Normal 2 4 4 2 4 2 2 2" xfId="17557" xr:uid="{38642B8F-0E68-4933-9774-6AF9337B9C6D}"/>
    <cellStyle name="Normal 2 4 4 2 4 2 2 2 2" xfId="35927" xr:uid="{7C230768-8252-434B-8941-A16D98B12015}"/>
    <cellStyle name="Normal 2 4 4 2 4 2 2 2 3" xfId="54295" xr:uid="{C8188D87-7816-47B0-969F-E878C1B708F4}"/>
    <cellStyle name="Normal 2 4 4 2 4 2 2 3" xfId="26743" xr:uid="{6E67AD2C-474F-4800-90B8-213C405D40D0}"/>
    <cellStyle name="Normal 2 4 4 2 4 2 2 4" xfId="45111" xr:uid="{1F821D9E-6E2C-4160-9FF9-B646353BD4C0}"/>
    <cellStyle name="Normal 2 4 4 2 4 2 3" xfId="12965" xr:uid="{F35BBC2C-5B35-41BC-B3ED-DFB445170C33}"/>
    <cellStyle name="Normal 2 4 4 2 4 2 3 2" xfId="31335" xr:uid="{26402FD9-DFDB-402D-98BD-184CA03E2C2B}"/>
    <cellStyle name="Normal 2 4 4 2 4 2 3 3" xfId="49703" xr:uid="{2C8DEF18-DE14-4A9A-840A-79A267A809DF}"/>
    <cellStyle name="Normal 2 4 4 2 4 2 4" xfId="22151" xr:uid="{FC4B3758-6CC7-4F08-94C2-5BBC831F2685}"/>
    <cellStyle name="Normal 2 4 4 2 4 2 5" xfId="40519" xr:uid="{281461D0-0103-4877-B302-0B322CE4D3A9}"/>
    <cellStyle name="Normal 2 4 4 2 4 3" xfId="6077" xr:uid="{72D19A69-CC72-4179-B19A-D329749B08F6}"/>
    <cellStyle name="Normal 2 4 4 2 4 3 2" xfId="15261" xr:uid="{64926D4E-BB93-422B-904C-ABB067D4AE55}"/>
    <cellStyle name="Normal 2 4 4 2 4 3 2 2" xfId="33631" xr:uid="{BD170B13-AC17-4D6B-A09A-5E3D111FC581}"/>
    <cellStyle name="Normal 2 4 4 2 4 3 2 3" xfId="51999" xr:uid="{04261A41-98FC-4FDF-ACDF-02DF936838A1}"/>
    <cellStyle name="Normal 2 4 4 2 4 3 3" xfId="24447" xr:uid="{C8F63125-A864-4989-8A52-732814E628D9}"/>
    <cellStyle name="Normal 2 4 4 2 4 3 4" xfId="42815" xr:uid="{00FAFDB0-4601-457C-A4A9-DE729CFD64A2}"/>
    <cellStyle name="Normal 2 4 4 2 4 4" xfId="10669" xr:uid="{2FEB304C-7C30-4DEA-87B8-51692DCA0A4D}"/>
    <cellStyle name="Normal 2 4 4 2 4 4 2" xfId="29039" xr:uid="{B1CC41B0-D4AE-4DEB-99BF-88B40B5F9A26}"/>
    <cellStyle name="Normal 2 4 4 2 4 4 3" xfId="47407" xr:uid="{595624E0-4F6A-4F38-B7B9-6A16FA6C4729}"/>
    <cellStyle name="Normal 2 4 4 2 4 5" xfId="19855" xr:uid="{B3B8E414-1074-4511-90F6-A944D688521B}"/>
    <cellStyle name="Normal 2 4 4 2 4 6" xfId="38223" xr:uid="{21909B36-7C1A-4196-9C06-16D870694DBF}"/>
    <cellStyle name="Normal 2 4 4 2 5" xfId="2059" xr:uid="{8DA7B0A3-6E5B-44F5-BA27-AD9C63B8429B}"/>
    <cellStyle name="Normal 2 4 4 2 5 2" xfId="4355" xr:uid="{BD3BC5C9-E33E-48A2-8D5B-CBA050BA6FC1}"/>
    <cellStyle name="Normal 2 4 4 2 5 2 2" xfId="8947" xr:uid="{E240A4B2-CB81-4DCD-ACE6-9BE360E1A72A}"/>
    <cellStyle name="Normal 2 4 4 2 5 2 2 2" xfId="18131" xr:uid="{6F88CAB6-20F3-4EFB-80FE-9B5448718414}"/>
    <cellStyle name="Normal 2 4 4 2 5 2 2 2 2" xfId="36501" xr:uid="{100B33CA-BE09-4307-9CC2-537DAB41BDBC}"/>
    <cellStyle name="Normal 2 4 4 2 5 2 2 2 3" xfId="54869" xr:uid="{D3F5E191-6F57-4051-A240-2D806DC914FF}"/>
    <cellStyle name="Normal 2 4 4 2 5 2 2 3" xfId="27317" xr:uid="{DB60BDAF-DBE6-43BC-B936-2524FCA26395}"/>
    <cellStyle name="Normal 2 4 4 2 5 2 2 4" xfId="45685" xr:uid="{DFFB1710-34AF-486A-AC2E-3D97DC7D5F9E}"/>
    <cellStyle name="Normal 2 4 4 2 5 2 3" xfId="13539" xr:uid="{A1C58691-CD76-445B-916E-2473B393F7BB}"/>
    <cellStyle name="Normal 2 4 4 2 5 2 3 2" xfId="31909" xr:uid="{B2E6C4BC-D6E9-4C6F-B4AB-C4561364ED6D}"/>
    <cellStyle name="Normal 2 4 4 2 5 2 3 3" xfId="50277" xr:uid="{70152992-E4BA-4F75-8528-29162784F8E8}"/>
    <cellStyle name="Normal 2 4 4 2 5 2 4" xfId="22725" xr:uid="{40D4D24B-F379-4F39-8501-ECF5F0C4DB63}"/>
    <cellStyle name="Normal 2 4 4 2 5 2 5" xfId="41093" xr:uid="{4C646757-C93F-4E0A-B476-87AF84E0D86C}"/>
    <cellStyle name="Normal 2 4 4 2 5 3" xfId="6651" xr:uid="{A7664F76-50B2-428A-9D34-BF1F62760146}"/>
    <cellStyle name="Normal 2 4 4 2 5 3 2" xfId="15835" xr:uid="{045009CA-26AB-49F1-B24F-635D64103094}"/>
    <cellStyle name="Normal 2 4 4 2 5 3 2 2" xfId="34205" xr:uid="{D5DE72ED-CAB5-4D8D-9252-2FA17AF0CBDB}"/>
    <cellStyle name="Normal 2 4 4 2 5 3 2 3" xfId="52573" xr:uid="{3CA37921-F985-4011-8D6F-74B28A9493EF}"/>
    <cellStyle name="Normal 2 4 4 2 5 3 3" xfId="25021" xr:uid="{2A42D035-AFB2-48A1-B04D-7AA38FBF6BC5}"/>
    <cellStyle name="Normal 2 4 4 2 5 3 4" xfId="43389" xr:uid="{4DC50ACD-26D0-4D32-BE42-7FBF509801BA}"/>
    <cellStyle name="Normal 2 4 4 2 5 4" xfId="11243" xr:uid="{E0A32D23-8F3D-436A-AA61-85BA070FFD36}"/>
    <cellStyle name="Normal 2 4 4 2 5 4 2" xfId="29613" xr:uid="{EB7CBAAA-E11E-4096-A6E6-099A1B67FF23}"/>
    <cellStyle name="Normal 2 4 4 2 5 4 3" xfId="47981" xr:uid="{EE377CF6-06B0-4501-93EB-239FB4227A4B}"/>
    <cellStyle name="Normal 2 4 4 2 5 5" xfId="20429" xr:uid="{85E8E932-B9C2-4C23-B326-9506849DCBD2}"/>
    <cellStyle name="Normal 2 4 4 2 5 6" xfId="38797" xr:uid="{D6DB8B21-7F9C-4BFC-90DB-8F55CC5FF459}"/>
    <cellStyle name="Normal 2 4 4 2 6" xfId="2633" xr:uid="{98B8AA7D-C44E-4D95-838B-1C158D099AC4}"/>
    <cellStyle name="Normal 2 4 4 2 6 2" xfId="7225" xr:uid="{5A960B7D-31A2-4147-8AEB-B8CA94412046}"/>
    <cellStyle name="Normal 2 4 4 2 6 2 2" xfId="16409" xr:uid="{3BA1B167-DD67-44DF-A926-5EAA3AD90E99}"/>
    <cellStyle name="Normal 2 4 4 2 6 2 2 2" xfId="34779" xr:uid="{5627D172-D539-44D3-BEBD-BFC7C6A5373C}"/>
    <cellStyle name="Normal 2 4 4 2 6 2 2 3" xfId="53147" xr:uid="{FD14D312-9A4B-4952-8C38-73938FD66CD8}"/>
    <cellStyle name="Normal 2 4 4 2 6 2 3" xfId="25595" xr:uid="{052A3659-E399-4778-B278-51A89B0F694B}"/>
    <cellStyle name="Normal 2 4 4 2 6 2 4" xfId="43963" xr:uid="{66C7DE06-4A65-4206-A792-A7AF30AAA8D8}"/>
    <cellStyle name="Normal 2 4 4 2 6 3" xfId="11817" xr:uid="{C310C42A-1081-42AD-951C-9B3786857F2A}"/>
    <cellStyle name="Normal 2 4 4 2 6 3 2" xfId="30187" xr:uid="{CBA5E5F5-0819-4D82-B691-09FEB22A6755}"/>
    <cellStyle name="Normal 2 4 4 2 6 3 3" xfId="48555" xr:uid="{59701A78-71A0-4A64-B931-0A6A6EA55349}"/>
    <cellStyle name="Normal 2 4 4 2 6 4" xfId="21003" xr:uid="{381B497A-D77D-4BB6-874A-145C50A82D4F}"/>
    <cellStyle name="Normal 2 4 4 2 6 5" xfId="39371" xr:uid="{3BEDE151-F9C4-4763-BB8A-1A461363AB7C}"/>
    <cellStyle name="Normal 2 4 4 2 7" xfId="4929" xr:uid="{9DC20335-A06F-451F-96C5-18E04EBA14A9}"/>
    <cellStyle name="Normal 2 4 4 2 7 2" xfId="14113" xr:uid="{3E390778-5F9C-4A82-9550-A081A017C249}"/>
    <cellStyle name="Normal 2 4 4 2 7 2 2" xfId="32483" xr:uid="{69F4859B-8896-4A1B-BF91-77433687C959}"/>
    <cellStyle name="Normal 2 4 4 2 7 2 3" xfId="50851" xr:uid="{D225FB93-7BF9-4AB0-B02D-C7C4DAFE4637}"/>
    <cellStyle name="Normal 2 4 4 2 7 3" xfId="23299" xr:uid="{E45C375E-E884-43CE-B6B7-7F63622E8F3D}"/>
    <cellStyle name="Normal 2 4 4 2 7 4" xfId="41667" xr:uid="{DE90E682-DEDB-4FB8-8D3C-BC8899CC7A7A}"/>
    <cellStyle name="Normal 2 4 4 2 8" xfId="9521" xr:uid="{5EA1560D-B585-408E-A430-43F9BEC30CE8}"/>
    <cellStyle name="Normal 2 4 4 2 8 2" xfId="27891" xr:uid="{33E23AA1-60AE-46C8-B738-DF66BF5E64B3}"/>
    <cellStyle name="Normal 2 4 4 2 8 3" xfId="46259" xr:uid="{9A48EE7A-25C3-4E5E-9615-CAC7CCBEE9E7}"/>
    <cellStyle name="Normal 2 4 4 2 9" xfId="18707" xr:uid="{929C133E-C5B1-46BB-BCED-D9C3DDB0BC7F}"/>
    <cellStyle name="Normal 2 4 4 3" xfId="484" xr:uid="{08CEBDCF-79E2-4B11-B78E-B278AD64EE21}"/>
    <cellStyle name="Normal 2 4 4 3 2" xfId="1058" xr:uid="{637DFFF3-C12E-467B-93A9-F6F8A5551075}"/>
    <cellStyle name="Normal 2 4 4 3 2 2" xfId="3354" xr:uid="{A3564AD0-2E83-437D-85CC-BCDABBF28217}"/>
    <cellStyle name="Normal 2 4 4 3 2 2 2" xfId="7946" xr:uid="{A5235731-4265-4C7E-A60C-700092E15187}"/>
    <cellStyle name="Normal 2 4 4 3 2 2 2 2" xfId="17130" xr:uid="{0FE4B6EB-D4D3-4BD8-AFD2-583EF5F5DD1E}"/>
    <cellStyle name="Normal 2 4 4 3 2 2 2 2 2" xfId="35500" xr:uid="{FDE9C5A5-3F5E-4464-B1EB-1B1F0E0CE92A}"/>
    <cellStyle name="Normal 2 4 4 3 2 2 2 2 3" xfId="53868" xr:uid="{B1250894-13CA-4FB2-9E67-F58AF98DFDBE}"/>
    <cellStyle name="Normal 2 4 4 3 2 2 2 3" xfId="26316" xr:uid="{BD2242ED-7C4E-4D98-8DC0-5DC8204CA154}"/>
    <cellStyle name="Normal 2 4 4 3 2 2 2 4" xfId="44684" xr:uid="{B7D28567-F28F-499D-B2E4-9E7F3B5E729E}"/>
    <cellStyle name="Normal 2 4 4 3 2 2 3" xfId="12538" xr:uid="{87176B0A-4763-488E-AB23-0B6CE210812E}"/>
    <cellStyle name="Normal 2 4 4 3 2 2 3 2" xfId="30908" xr:uid="{202E47F0-F960-4EE7-A8F4-C3C965253BD0}"/>
    <cellStyle name="Normal 2 4 4 3 2 2 3 3" xfId="49276" xr:uid="{2EF57EBA-B8A4-49E2-AAAA-54C41E525F1C}"/>
    <cellStyle name="Normal 2 4 4 3 2 2 4" xfId="21724" xr:uid="{A673D92B-8F23-455A-85DB-1021B2CFDAE2}"/>
    <cellStyle name="Normal 2 4 4 3 2 2 5" xfId="40092" xr:uid="{F8E0EC3E-93F0-4FC8-877E-FBE1325036C2}"/>
    <cellStyle name="Normal 2 4 4 3 2 3" xfId="5650" xr:uid="{B515C95D-398D-416C-9015-9CC9123CD026}"/>
    <cellStyle name="Normal 2 4 4 3 2 3 2" xfId="14834" xr:uid="{DE95C992-B70E-4695-AEA4-FD6A6F5BD3A7}"/>
    <cellStyle name="Normal 2 4 4 3 2 3 2 2" xfId="33204" xr:uid="{DEEAF6DA-55B1-4D2F-8808-7F9A172704C7}"/>
    <cellStyle name="Normal 2 4 4 3 2 3 2 3" xfId="51572" xr:uid="{61224EFB-53B1-46CB-9840-3D141807F376}"/>
    <cellStyle name="Normal 2 4 4 3 2 3 3" xfId="24020" xr:uid="{2FAF10B1-5D87-4FFB-83B8-BAFE5E3F237D}"/>
    <cellStyle name="Normal 2 4 4 3 2 3 4" xfId="42388" xr:uid="{3A4C72CD-4E8C-4057-8497-D4E4E548ED88}"/>
    <cellStyle name="Normal 2 4 4 3 2 4" xfId="10242" xr:uid="{DBD94EA7-7424-4588-9B42-6F50888A5D52}"/>
    <cellStyle name="Normal 2 4 4 3 2 4 2" xfId="28612" xr:uid="{AF887040-D82F-4BFF-958A-1D5C93B3BC08}"/>
    <cellStyle name="Normal 2 4 4 3 2 4 3" xfId="46980" xr:uid="{371FA49B-76A3-4FE1-91EE-9D724A2FEA8F}"/>
    <cellStyle name="Normal 2 4 4 3 2 5" xfId="19428" xr:uid="{FD7231D0-D3EF-4EBF-B75F-35A19B57DC81}"/>
    <cellStyle name="Normal 2 4 4 3 2 6" xfId="37796" xr:uid="{F202BE21-801B-4D9A-8D58-2DF551456DCB}"/>
    <cellStyle name="Normal 2 4 4 3 3" xfId="1632" xr:uid="{8A6423E9-91C3-4D64-A448-52B2BC2D3AB1}"/>
    <cellStyle name="Normal 2 4 4 3 3 2" xfId="3928" xr:uid="{5C6E04FA-C566-464E-B3FB-060DB321EF73}"/>
    <cellStyle name="Normal 2 4 4 3 3 2 2" xfId="8520" xr:uid="{000D9CA2-B45B-4969-827D-52B758A71382}"/>
    <cellStyle name="Normal 2 4 4 3 3 2 2 2" xfId="17704" xr:uid="{56AD6E41-3EF6-416D-95AB-0038C448ED75}"/>
    <cellStyle name="Normal 2 4 4 3 3 2 2 2 2" xfId="36074" xr:uid="{32F6FD6B-EBF2-42DB-BD94-E9105E619A4D}"/>
    <cellStyle name="Normal 2 4 4 3 3 2 2 2 3" xfId="54442" xr:uid="{ECD19292-22ED-4C53-A836-7585BB7AA72C}"/>
    <cellStyle name="Normal 2 4 4 3 3 2 2 3" xfId="26890" xr:uid="{F21F46D3-3AE3-47D1-B002-C14ADEA0D50D}"/>
    <cellStyle name="Normal 2 4 4 3 3 2 2 4" xfId="45258" xr:uid="{40965A05-A7EC-421A-B422-F13421EAEF7F}"/>
    <cellStyle name="Normal 2 4 4 3 3 2 3" xfId="13112" xr:uid="{B9ACA633-5F2A-47D6-A106-EF3F4ADA7495}"/>
    <cellStyle name="Normal 2 4 4 3 3 2 3 2" xfId="31482" xr:uid="{97AA2F23-F877-48B6-99FE-C94591FD5058}"/>
    <cellStyle name="Normal 2 4 4 3 3 2 3 3" xfId="49850" xr:uid="{AE91ADD5-68F8-4926-A311-1BAFBD1D1D3B}"/>
    <cellStyle name="Normal 2 4 4 3 3 2 4" xfId="22298" xr:uid="{888DA132-5CD9-4940-81D4-356AB25F0ABC}"/>
    <cellStyle name="Normal 2 4 4 3 3 2 5" xfId="40666" xr:uid="{D9F2616E-8023-4C4E-8D7B-88F2BC82DA2D}"/>
    <cellStyle name="Normal 2 4 4 3 3 3" xfId="6224" xr:uid="{9237B6D6-DAAB-4480-95C0-E08215932645}"/>
    <cellStyle name="Normal 2 4 4 3 3 3 2" xfId="15408" xr:uid="{8E2726A1-71D2-4FED-9F4A-39D860FA1822}"/>
    <cellStyle name="Normal 2 4 4 3 3 3 2 2" xfId="33778" xr:uid="{C75DC2BD-E878-4050-92A6-EC80DE2ECC3A}"/>
    <cellStyle name="Normal 2 4 4 3 3 3 2 3" xfId="52146" xr:uid="{3A0FE510-C783-474B-A17E-0946F5DEC861}"/>
    <cellStyle name="Normal 2 4 4 3 3 3 3" xfId="24594" xr:uid="{A284F2A3-E353-4C23-9CBF-366EF598E1C8}"/>
    <cellStyle name="Normal 2 4 4 3 3 3 4" xfId="42962" xr:uid="{62359996-8FB1-4D1D-924D-95C8DF8AB233}"/>
    <cellStyle name="Normal 2 4 4 3 3 4" xfId="10816" xr:uid="{3258DA4F-1752-498C-9E32-F06EE7108212}"/>
    <cellStyle name="Normal 2 4 4 3 3 4 2" xfId="29186" xr:uid="{B10A859F-A5D1-4E34-94F1-6F725E192130}"/>
    <cellStyle name="Normal 2 4 4 3 3 4 3" xfId="47554" xr:uid="{04469CDA-1CC2-4B84-8B36-A1DE75007379}"/>
    <cellStyle name="Normal 2 4 4 3 3 5" xfId="20002" xr:uid="{3590FB6B-96F7-4884-974C-5FE7CECF5BA6}"/>
    <cellStyle name="Normal 2 4 4 3 3 6" xfId="38370" xr:uid="{6F8AEF15-24B6-4924-A2FF-0A70B9AA40B0}"/>
    <cellStyle name="Normal 2 4 4 3 4" xfId="2206" xr:uid="{7EB71A3B-14D6-43F3-9598-BDE99882B5D7}"/>
    <cellStyle name="Normal 2 4 4 3 4 2" xfId="4502" xr:uid="{458971D2-22E7-47E9-9950-0E1A04052295}"/>
    <cellStyle name="Normal 2 4 4 3 4 2 2" xfId="9094" xr:uid="{88D73EB1-B659-4B6B-A33F-3E187F85546D}"/>
    <cellStyle name="Normal 2 4 4 3 4 2 2 2" xfId="18278" xr:uid="{570F4E62-F596-4186-B44C-D65C2AECB032}"/>
    <cellStyle name="Normal 2 4 4 3 4 2 2 2 2" xfId="36648" xr:uid="{A5FA25C4-39D6-4115-8905-14E9FDBDACE7}"/>
    <cellStyle name="Normal 2 4 4 3 4 2 2 2 3" xfId="55016" xr:uid="{D135960E-6882-4984-B96C-01620A664D96}"/>
    <cellStyle name="Normal 2 4 4 3 4 2 2 3" xfId="27464" xr:uid="{398DA041-AD97-413B-9644-B0E8C016CAA6}"/>
    <cellStyle name="Normal 2 4 4 3 4 2 2 4" xfId="45832" xr:uid="{3CE71C0F-37B7-437A-B221-9BEC5C76AB0C}"/>
    <cellStyle name="Normal 2 4 4 3 4 2 3" xfId="13686" xr:uid="{380536EC-5999-4EA8-8FDA-6323534774B9}"/>
    <cellStyle name="Normal 2 4 4 3 4 2 3 2" xfId="32056" xr:uid="{443176E8-E2FC-4DB7-BFC5-D3AB84479A28}"/>
    <cellStyle name="Normal 2 4 4 3 4 2 3 3" xfId="50424" xr:uid="{D4CF4A63-5120-46FD-818A-5E3EB808D80C}"/>
    <cellStyle name="Normal 2 4 4 3 4 2 4" xfId="22872" xr:uid="{FFD88ACC-7E42-49C5-8DA9-6DCD8EFC61D1}"/>
    <cellStyle name="Normal 2 4 4 3 4 2 5" xfId="41240" xr:uid="{E31A9803-F953-4D8D-AF7C-4C19AF00B6FB}"/>
    <cellStyle name="Normal 2 4 4 3 4 3" xfId="6798" xr:uid="{A46B849F-82C2-42D5-AD71-B4CDD9BC65DA}"/>
    <cellStyle name="Normal 2 4 4 3 4 3 2" xfId="15982" xr:uid="{50FFE198-6711-4665-8001-738DFF1A97D6}"/>
    <cellStyle name="Normal 2 4 4 3 4 3 2 2" xfId="34352" xr:uid="{CA16C13E-51C9-483D-BAA4-2577DC9893B1}"/>
    <cellStyle name="Normal 2 4 4 3 4 3 2 3" xfId="52720" xr:uid="{BA234258-AE4C-4B39-A5DD-2B0EC6C06FA1}"/>
    <cellStyle name="Normal 2 4 4 3 4 3 3" xfId="25168" xr:uid="{C83E36C2-A460-4572-B8E5-54A50F33B407}"/>
    <cellStyle name="Normal 2 4 4 3 4 3 4" xfId="43536" xr:uid="{A3185BB4-CD02-4337-AB8E-11D207429792}"/>
    <cellStyle name="Normal 2 4 4 3 4 4" xfId="11390" xr:uid="{AEB38CAA-D9CB-4E44-94BD-49B92A129235}"/>
    <cellStyle name="Normal 2 4 4 3 4 4 2" xfId="29760" xr:uid="{45A9DE0F-2AA7-461D-AD1A-914A7D7A5625}"/>
    <cellStyle name="Normal 2 4 4 3 4 4 3" xfId="48128" xr:uid="{08C5E55F-2AD4-412E-86E6-E43AE1267BFE}"/>
    <cellStyle name="Normal 2 4 4 3 4 5" xfId="20576" xr:uid="{05A93538-6300-42C3-9946-CA0A77285347}"/>
    <cellStyle name="Normal 2 4 4 3 4 6" xfId="38944" xr:uid="{12716C6A-075F-4904-BAF3-0945325B17A8}"/>
    <cellStyle name="Normal 2 4 4 3 5" xfId="2780" xr:uid="{5B10212C-EDBD-4FB9-86DB-0AA64050459F}"/>
    <cellStyle name="Normal 2 4 4 3 5 2" xfId="7372" xr:uid="{BB378F76-0E13-4CCC-A382-34BD3A6250F1}"/>
    <cellStyle name="Normal 2 4 4 3 5 2 2" xfId="16556" xr:uid="{B828A2E5-73AF-406E-9CD5-6B4E49580680}"/>
    <cellStyle name="Normal 2 4 4 3 5 2 2 2" xfId="34926" xr:uid="{D2F8C93E-6FC3-4A69-9CFA-9829B35F1851}"/>
    <cellStyle name="Normal 2 4 4 3 5 2 2 3" xfId="53294" xr:uid="{55068EF3-1423-49B0-B5FD-B8C16818D694}"/>
    <cellStyle name="Normal 2 4 4 3 5 2 3" xfId="25742" xr:uid="{BCD36D3C-4E03-489F-B344-C165211A73B9}"/>
    <cellStyle name="Normal 2 4 4 3 5 2 4" xfId="44110" xr:uid="{B4A06067-D292-48AC-A4B5-E220E6EECCCC}"/>
    <cellStyle name="Normal 2 4 4 3 5 3" xfId="11964" xr:uid="{0E9BADFE-3F4E-4739-8794-95C44C554397}"/>
    <cellStyle name="Normal 2 4 4 3 5 3 2" xfId="30334" xr:uid="{478C77AF-7871-4E07-A51F-2A10364E7CC9}"/>
    <cellStyle name="Normal 2 4 4 3 5 3 3" xfId="48702" xr:uid="{0426BCE0-AED7-44E3-8188-9B97BC612CF1}"/>
    <cellStyle name="Normal 2 4 4 3 5 4" xfId="21150" xr:uid="{36DF050E-7C13-4980-83BD-9FACD0AA261C}"/>
    <cellStyle name="Normal 2 4 4 3 5 5" xfId="39518" xr:uid="{77CFBE14-BD53-49C5-AD95-1A8D0D614712}"/>
    <cellStyle name="Normal 2 4 4 3 6" xfId="5076" xr:uid="{B09FAD8D-D0FA-4EE9-9E82-5EB5D635D307}"/>
    <cellStyle name="Normal 2 4 4 3 6 2" xfId="14260" xr:uid="{EFB8A33E-9B5F-4739-9085-A5C897C8CCC8}"/>
    <cellStyle name="Normal 2 4 4 3 6 2 2" xfId="32630" xr:uid="{33BE4EC4-8205-4C20-ABCA-ADD8B40A0BC3}"/>
    <cellStyle name="Normal 2 4 4 3 6 2 3" xfId="50998" xr:uid="{4E85F21B-6FBB-4068-BADB-6B395849997C}"/>
    <cellStyle name="Normal 2 4 4 3 6 3" xfId="23446" xr:uid="{528B9E06-591E-4521-A746-3ECA3D80CFF8}"/>
    <cellStyle name="Normal 2 4 4 3 6 4" xfId="41814" xr:uid="{624E24E6-D0FC-498C-9DC1-BCA1FCE39653}"/>
    <cellStyle name="Normal 2 4 4 3 7" xfId="9668" xr:uid="{F001F3A3-3D91-42CB-A930-EEA341104AEA}"/>
    <cellStyle name="Normal 2 4 4 3 7 2" xfId="28038" xr:uid="{5CD09908-C31B-4862-8D85-9666CA76C335}"/>
    <cellStyle name="Normal 2 4 4 3 7 3" xfId="46406" xr:uid="{6B6398C5-C9C0-4C9C-B2B0-33499ACC1D05}"/>
    <cellStyle name="Normal 2 4 4 3 8" xfId="18854" xr:uid="{46CF7E79-6D46-4099-9DB8-0A9063B5A567}"/>
    <cellStyle name="Normal 2 4 4 3 9" xfId="37222" xr:uid="{2B273BF4-67AA-4DC9-8538-AEF9614A32F7}"/>
    <cellStyle name="Normal 2 4 4 4" xfId="771" xr:uid="{F4D1AFA7-FA5B-46B9-9C50-948236BD9AE3}"/>
    <cellStyle name="Normal 2 4 4 4 2" xfId="3067" xr:uid="{417960D5-733E-4BCE-A921-C968BA009E8D}"/>
    <cellStyle name="Normal 2 4 4 4 2 2" xfId="7659" xr:uid="{B1299533-58D7-4904-A384-65CD1258D06E}"/>
    <cellStyle name="Normal 2 4 4 4 2 2 2" xfId="16843" xr:uid="{C6EC1B4C-60EF-42A8-86A1-A9F2DED7DCD5}"/>
    <cellStyle name="Normal 2 4 4 4 2 2 2 2" xfId="35213" xr:uid="{1AE75F68-15FD-45E9-AF91-4D05AAC64276}"/>
    <cellStyle name="Normal 2 4 4 4 2 2 2 3" xfId="53581" xr:uid="{E9803D52-3442-4349-A8CB-1EF2CA50F115}"/>
    <cellStyle name="Normal 2 4 4 4 2 2 3" xfId="26029" xr:uid="{1F3CD8C3-FDE8-478F-8E4F-71F6D3661D95}"/>
    <cellStyle name="Normal 2 4 4 4 2 2 4" xfId="44397" xr:uid="{F02C41BD-F499-405B-937B-26154AE3E7EF}"/>
    <cellStyle name="Normal 2 4 4 4 2 3" xfId="12251" xr:uid="{D3A21D4D-21CE-481A-A558-97AEE76EC346}"/>
    <cellStyle name="Normal 2 4 4 4 2 3 2" xfId="30621" xr:uid="{B95B1ADD-0240-4DEF-8E56-342C64F5DFC0}"/>
    <cellStyle name="Normal 2 4 4 4 2 3 3" xfId="48989" xr:uid="{B24D486D-78FD-4AA9-9233-2A6E1E12DB1A}"/>
    <cellStyle name="Normal 2 4 4 4 2 4" xfId="21437" xr:uid="{77813BDE-6F2A-4BEE-88EB-255E26964EA9}"/>
    <cellStyle name="Normal 2 4 4 4 2 5" xfId="39805" xr:uid="{74A1C4B6-9398-4EB3-8243-0E9EBBDD41ED}"/>
    <cellStyle name="Normal 2 4 4 4 3" xfId="5363" xr:uid="{3D5CF9CA-0260-487B-B8D0-95E3DFB9B192}"/>
    <cellStyle name="Normal 2 4 4 4 3 2" xfId="14547" xr:uid="{93EC6158-C7A0-4257-975F-649C0510869C}"/>
    <cellStyle name="Normal 2 4 4 4 3 2 2" xfId="32917" xr:uid="{CC6C38BC-E3D8-48B6-8303-7267769B40A6}"/>
    <cellStyle name="Normal 2 4 4 4 3 2 3" xfId="51285" xr:uid="{CE7641BA-E1ED-4C31-9DBD-B2D292FB0526}"/>
    <cellStyle name="Normal 2 4 4 4 3 3" xfId="23733" xr:uid="{477A8486-EF95-4BEC-B2F8-F4CD57AABDCD}"/>
    <cellStyle name="Normal 2 4 4 4 3 4" xfId="42101" xr:uid="{188A1D2D-6824-4324-A310-3DDB8CA43FCE}"/>
    <cellStyle name="Normal 2 4 4 4 4" xfId="9955" xr:uid="{90C19323-9044-40C8-9091-A0C7576818F6}"/>
    <cellStyle name="Normal 2 4 4 4 4 2" xfId="28325" xr:uid="{A0EFA88E-F97B-446D-ADAB-306D0DC03977}"/>
    <cellStyle name="Normal 2 4 4 4 4 3" xfId="46693" xr:uid="{A4FBF22D-193F-466A-AF7E-A9476764E8B9}"/>
    <cellStyle name="Normal 2 4 4 4 5" xfId="19141" xr:uid="{0903CF58-1122-4EF8-8426-4E54540D5AB8}"/>
    <cellStyle name="Normal 2 4 4 4 6" xfId="37509" xr:uid="{8F218AC6-A8F7-4175-804A-6065D5417312}"/>
    <cellStyle name="Normal 2 4 4 5" xfId="1345" xr:uid="{96A5696D-1352-4FE9-9C4C-186FDC013B5A}"/>
    <cellStyle name="Normal 2 4 4 5 2" xfId="3641" xr:uid="{3795D015-66AD-4EE3-9D42-3A785E3AEFBE}"/>
    <cellStyle name="Normal 2 4 4 5 2 2" xfId="8233" xr:uid="{CCC94132-9E82-446E-8045-38465ABE77E9}"/>
    <cellStyle name="Normal 2 4 4 5 2 2 2" xfId="17417" xr:uid="{75F7260A-4C40-41A4-BAA7-FA9873E45844}"/>
    <cellStyle name="Normal 2 4 4 5 2 2 2 2" xfId="35787" xr:uid="{EC15F42D-2230-4241-A6CC-91CADFF3F423}"/>
    <cellStyle name="Normal 2 4 4 5 2 2 2 3" xfId="54155" xr:uid="{59B0F1C6-1CD8-4AAF-A09A-0201B2659014}"/>
    <cellStyle name="Normal 2 4 4 5 2 2 3" xfId="26603" xr:uid="{A91553F0-07A8-43D6-B7E2-A0BDEAC974FD}"/>
    <cellStyle name="Normal 2 4 4 5 2 2 4" xfId="44971" xr:uid="{63418EAB-883F-40F4-94B3-546F775E5F37}"/>
    <cellStyle name="Normal 2 4 4 5 2 3" xfId="12825" xr:uid="{3375252F-0E82-47EF-8203-D12DCF87576A}"/>
    <cellStyle name="Normal 2 4 4 5 2 3 2" xfId="31195" xr:uid="{28DC5B50-8CAB-4439-B234-C21E226982C5}"/>
    <cellStyle name="Normal 2 4 4 5 2 3 3" xfId="49563" xr:uid="{BFA94089-F474-4279-A2CE-5BE582F1620F}"/>
    <cellStyle name="Normal 2 4 4 5 2 4" xfId="22011" xr:uid="{37D45A58-154D-4286-8613-6E281AFD5EBB}"/>
    <cellStyle name="Normal 2 4 4 5 2 5" xfId="40379" xr:uid="{314B6EE1-FDD5-4759-B073-6707B74D2EFB}"/>
    <cellStyle name="Normal 2 4 4 5 3" xfId="5937" xr:uid="{96AB6EC0-866C-48F1-A725-FB6A79975A29}"/>
    <cellStyle name="Normal 2 4 4 5 3 2" xfId="15121" xr:uid="{20D0477D-E356-4731-B560-107E04A8C67A}"/>
    <cellStyle name="Normal 2 4 4 5 3 2 2" xfId="33491" xr:uid="{F9F40AC4-EF56-4ACE-BA43-B15199D0CA80}"/>
    <cellStyle name="Normal 2 4 4 5 3 2 3" xfId="51859" xr:uid="{8D68BADB-359D-4D17-A92C-BA3E5860F2D4}"/>
    <cellStyle name="Normal 2 4 4 5 3 3" xfId="24307" xr:uid="{E7B44A94-94D6-426C-AC4C-5D7D2A11E282}"/>
    <cellStyle name="Normal 2 4 4 5 3 4" xfId="42675" xr:uid="{5B930D8C-48C8-4694-B2B7-CF8268A37D4D}"/>
    <cellStyle name="Normal 2 4 4 5 4" xfId="10529" xr:uid="{957A6150-4424-4203-94A5-FEC44F6A1A58}"/>
    <cellStyle name="Normal 2 4 4 5 4 2" xfId="28899" xr:uid="{46FF10E4-278B-42B9-8E20-A58E25516179}"/>
    <cellStyle name="Normal 2 4 4 5 4 3" xfId="47267" xr:uid="{7443F2D1-E3C7-4292-9ECC-F0C9CBD1612A}"/>
    <cellStyle name="Normal 2 4 4 5 5" xfId="19715" xr:uid="{4864F438-F461-41FF-B808-D30882689C62}"/>
    <cellStyle name="Normal 2 4 4 5 6" xfId="38083" xr:uid="{C8AB8510-345C-4BF6-A1E2-4B4D56802FFE}"/>
    <cellStyle name="Normal 2 4 4 6" xfId="1919" xr:uid="{0A0DFFCA-F0CA-425B-B796-B6A9CD2D84C1}"/>
    <cellStyle name="Normal 2 4 4 6 2" xfId="4215" xr:uid="{EDE8575C-8069-4696-99A5-975D8A62A139}"/>
    <cellStyle name="Normal 2 4 4 6 2 2" xfId="8807" xr:uid="{4AF855A5-9BB3-4A66-871D-76C01C698FC4}"/>
    <cellStyle name="Normal 2 4 4 6 2 2 2" xfId="17991" xr:uid="{CA8A3520-B370-40BA-A004-995E54A264DE}"/>
    <cellStyle name="Normal 2 4 4 6 2 2 2 2" xfId="36361" xr:uid="{E87B49E6-0663-47D8-8BCA-FE42F59886AE}"/>
    <cellStyle name="Normal 2 4 4 6 2 2 2 3" xfId="54729" xr:uid="{B0A1DBF7-3A76-4082-A629-34CC37A0A805}"/>
    <cellStyle name="Normal 2 4 4 6 2 2 3" xfId="27177" xr:uid="{DCF6D4F7-7FF2-41DF-9E8D-3A2ABEEDB662}"/>
    <cellStyle name="Normal 2 4 4 6 2 2 4" xfId="45545" xr:uid="{9CACA8BF-2045-47F6-80B4-FE0407421585}"/>
    <cellStyle name="Normal 2 4 4 6 2 3" xfId="13399" xr:uid="{1D6CE64A-060D-4295-BC75-8AA13B06482E}"/>
    <cellStyle name="Normal 2 4 4 6 2 3 2" xfId="31769" xr:uid="{5854760E-E6EA-4FBB-B37E-EFC8AA390C75}"/>
    <cellStyle name="Normal 2 4 4 6 2 3 3" xfId="50137" xr:uid="{7D6BB58F-7BC0-4DAA-A3A4-72B09F353F08}"/>
    <cellStyle name="Normal 2 4 4 6 2 4" xfId="22585" xr:uid="{526CBB82-2DF5-4F09-AB23-E757A7EC6F95}"/>
    <cellStyle name="Normal 2 4 4 6 2 5" xfId="40953" xr:uid="{9864E721-500F-4287-BB44-2E763E5793E9}"/>
    <cellStyle name="Normal 2 4 4 6 3" xfId="6511" xr:uid="{E46432B3-67FF-42CA-9D40-0E4BE40EAC73}"/>
    <cellStyle name="Normal 2 4 4 6 3 2" xfId="15695" xr:uid="{F4CEEDED-437F-4E52-B30A-246A1DC4915D}"/>
    <cellStyle name="Normal 2 4 4 6 3 2 2" xfId="34065" xr:uid="{4D7D3D54-9194-4432-B633-F76E01C3EA2B}"/>
    <cellStyle name="Normal 2 4 4 6 3 2 3" xfId="52433" xr:uid="{44ADC535-BFB5-4678-BC15-1DE9D75BCB21}"/>
    <cellStyle name="Normal 2 4 4 6 3 3" xfId="24881" xr:uid="{25BC2730-B85E-45D4-AFA6-27F0BA1FA094}"/>
    <cellStyle name="Normal 2 4 4 6 3 4" xfId="43249" xr:uid="{DE48966D-370F-4177-B251-9ED484CF6C3D}"/>
    <cellStyle name="Normal 2 4 4 6 4" xfId="11103" xr:uid="{3C75BA3F-3142-4984-8021-84592DD48295}"/>
    <cellStyle name="Normal 2 4 4 6 4 2" xfId="29473" xr:uid="{CA787CD2-E451-4764-B030-24E1F4EDB3C4}"/>
    <cellStyle name="Normal 2 4 4 6 4 3" xfId="47841" xr:uid="{93E6E452-0B71-4168-B146-B8A1280B9777}"/>
    <cellStyle name="Normal 2 4 4 6 5" xfId="20289" xr:uid="{45D0DB62-874F-4BEF-8783-0471998CB89A}"/>
    <cellStyle name="Normal 2 4 4 6 6" xfId="38657" xr:uid="{BFD4C50E-7654-444C-8947-3C76551E8D20}"/>
    <cellStyle name="Normal 2 4 4 7" xfId="2493" xr:uid="{D88B73DF-9FD2-42CF-99B6-67B212C2865B}"/>
    <cellStyle name="Normal 2 4 4 7 2" xfId="7085" xr:uid="{C785A872-5536-4DC8-9ED6-7A0A7363A876}"/>
    <cellStyle name="Normal 2 4 4 7 2 2" xfId="16269" xr:uid="{3D64E7E2-58CB-47EA-A0A0-79A9952411CE}"/>
    <cellStyle name="Normal 2 4 4 7 2 2 2" xfId="34639" xr:uid="{065F7362-BE96-40D3-AC1D-55E6BCCCA92D}"/>
    <cellStyle name="Normal 2 4 4 7 2 2 3" xfId="53007" xr:uid="{B55E4275-D66C-4F17-A432-FDEADB7065BB}"/>
    <cellStyle name="Normal 2 4 4 7 2 3" xfId="25455" xr:uid="{EAE753C7-4A34-4F80-A7DB-E1D7D8091082}"/>
    <cellStyle name="Normal 2 4 4 7 2 4" xfId="43823" xr:uid="{E015019D-873B-412F-B64D-4567DD491800}"/>
    <cellStyle name="Normal 2 4 4 7 3" xfId="11677" xr:uid="{8E558FC3-3E31-4782-995C-8E871A9C83E1}"/>
    <cellStyle name="Normal 2 4 4 7 3 2" xfId="30047" xr:uid="{C383ECEF-4398-4590-B327-A1418D075D69}"/>
    <cellStyle name="Normal 2 4 4 7 3 3" xfId="48415" xr:uid="{0FF93074-5E8B-4AE6-ABAD-1192AEA7241A}"/>
    <cellStyle name="Normal 2 4 4 7 4" xfId="20863" xr:uid="{3B08990D-D2F8-4219-89EF-C86AB5D1B649}"/>
    <cellStyle name="Normal 2 4 4 7 5" xfId="39231" xr:uid="{E9058ACD-9FF6-456F-BC05-F68BE9349160}"/>
    <cellStyle name="Normal 2 4 4 8" xfId="4789" xr:uid="{6F2EA3B1-E87D-478D-90E7-82311FC994EB}"/>
    <cellStyle name="Normal 2 4 4 8 2" xfId="13973" xr:uid="{7A194B47-72BD-4BA7-A78E-7E59F6E73A43}"/>
    <cellStyle name="Normal 2 4 4 8 2 2" xfId="32343" xr:uid="{066DA8BB-F45A-4811-A13A-E05D94DE168E}"/>
    <cellStyle name="Normal 2 4 4 8 2 3" xfId="50711" xr:uid="{4253E72B-AE92-4F53-8FF3-38804361644C}"/>
    <cellStyle name="Normal 2 4 4 8 3" xfId="23159" xr:uid="{EB8F8B64-7764-4F3B-BF96-19DDB0451D3B}"/>
    <cellStyle name="Normal 2 4 4 8 4" xfId="41527" xr:uid="{B0382019-C366-4095-A4F8-9BF62CA42D9D}"/>
    <cellStyle name="Normal 2 4 4 9" xfId="9381" xr:uid="{05C54616-BF55-46AF-8E70-2A689092EB10}"/>
    <cellStyle name="Normal 2 4 4 9 2" xfId="27751" xr:uid="{0C21BE66-2128-4FEE-82A5-7A625A961A78}"/>
    <cellStyle name="Normal 2 4 4 9 3" xfId="46119" xr:uid="{AE488386-3C3D-42EF-85D9-8B196FD7771E}"/>
    <cellStyle name="Normal 2 4 5" xfId="273" xr:uid="{F531A30C-8741-4ECC-8B76-C80A43580BA6}"/>
    <cellStyle name="Normal 2 4 5 10" xfId="37013" xr:uid="{5600EDEB-5143-4032-A8FD-CE51E8D6B11F}"/>
    <cellStyle name="Normal 2 4 5 2" xfId="562" xr:uid="{AAD3DE6A-653C-43EE-89CD-478E89BA27D4}"/>
    <cellStyle name="Normal 2 4 5 2 2" xfId="1136" xr:uid="{7ADCED1B-45E7-48C9-A762-B32AB817EE3F}"/>
    <cellStyle name="Normal 2 4 5 2 2 2" xfId="3432" xr:uid="{822895C0-B5B6-4BB0-8813-35CE25F5B5B9}"/>
    <cellStyle name="Normal 2 4 5 2 2 2 2" xfId="8024" xr:uid="{387F0CBE-8D51-456A-B1E0-F66E272B3CE1}"/>
    <cellStyle name="Normal 2 4 5 2 2 2 2 2" xfId="17208" xr:uid="{3AE164B5-8428-4EA6-8EE0-42B9FB4A0BFE}"/>
    <cellStyle name="Normal 2 4 5 2 2 2 2 2 2" xfId="35578" xr:uid="{106D1692-F38E-4027-9861-FA47F283D1D2}"/>
    <cellStyle name="Normal 2 4 5 2 2 2 2 2 3" xfId="53946" xr:uid="{A3083C42-3002-4C14-B061-D6B77465CEC2}"/>
    <cellStyle name="Normal 2 4 5 2 2 2 2 3" xfId="26394" xr:uid="{3DF496C2-B5D1-4946-B98D-FF06EE637B67}"/>
    <cellStyle name="Normal 2 4 5 2 2 2 2 4" xfId="44762" xr:uid="{AF7B8427-FCC9-4519-9D5F-56EADE1EC371}"/>
    <cellStyle name="Normal 2 4 5 2 2 2 3" xfId="12616" xr:uid="{D7B33EF1-8283-474C-8E2D-53D865C9617B}"/>
    <cellStyle name="Normal 2 4 5 2 2 2 3 2" xfId="30986" xr:uid="{FA1770A9-C28B-4D38-A039-ADF4F68CC519}"/>
    <cellStyle name="Normal 2 4 5 2 2 2 3 3" xfId="49354" xr:uid="{1229FB3C-9940-41B7-A262-5F74D0B9590E}"/>
    <cellStyle name="Normal 2 4 5 2 2 2 4" xfId="21802" xr:uid="{36AD726E-302D-4C0D-B45F-A6783301A337}"/>
    <cellStyle name="Normal 2 4 5 2 2 2 5" xfId="40170" xr:uid="{158A3C8D-5F70-4BE9-9990-6D0C341BD4DE}"/>
    <cellStyle name="Normal 2 4 5 2 2 3" xfId="5728" xr:uid="{A4EE8657-27D2-4F43-95D4-85CDEFDAC943}"/>
    <cellStyle name="Normal 2 4 5 2 2 3 2" xfId="14912" xr:uid="{764A6B46-0AD8-4ADD-8268-DD3ED65BB14E}"/>
    <cellStyle name="Normal 2 4 5 2 2 3 2 2" xfId="33282" xr:uid="{0054A16A-6A9D-4824-9F94-4A9E3E3FF9B1}"/>
    <cellStyle name="Normal 2 4 5 2 2 3 2 3" xfId="51650" xr:uid="{C1E9FF7A-72A2-4958-8030-395D4AC42BEE}"/>
    <cellStyle name="Normal 2 4 5 2 2 3 3" xfId="24098" xr:uid="{3F430174-CDAA-4EF9-B282-D80AADF90025}"/>
    <cellStyle name="Normal 2 4 5 2 2 3 4" xfId="42466" xr:uid="{91C2C28F-FCD7-4633-A2BC-C8FB7FC30249}"/>
    <cellStyle name="Normal 2 4 5 2 2 4" xfId="10320" xr:uid="{54112500-CB5A-42EF-AF75-4BD69BBD4B26}"/>
    <cellStyle name="Normal 2 4 5 2 2 4 2" xfId="28690" xr:uid="{50304D35-EF18-4F67-ADE6-450C92C4F7C6}"/>
    <cellStyle name="Normal 2 4 5 2 2 4 3" xfId="47058" xr:uid="{1461FC9E-9981-468C-96C5-A5B5E0CE94DD}"/>
    <cellStyle name="Normal 2 4 5 2 2 5" xfId="19506" xr:uid="{FC3183BC-2C7F-4A08-AC5C-75BEF2772668}"/>
    <cellStyle name="Normal 2 4 5 2 2 6" xfId="37874" xr:uid="{BC0D442D-456B-4FA9-AF92-3F48AFA1B6CD}"/>
    <cellStyle name="Normal 2 4 5 2 3" xfId="1710" xr:uid="{30CE04EE-E36B-4CED-BAE5-C81C2AB1E2E8}"/>
    <cellStyle name="Normal 2 4 5 2 3 2" xfId="4006" xr:uid="{2010D640-32CD-4069-AF1A-34EA85C1BB97}"/>
    <cellStyle name="Normal 2 4 5 2 3 2 2" xfId="8598" xr:uid="{3E10CD1C-0D31-4D48-85EA-6A468309F226}"/>
    <cellStyle name="Normal 2 4 5 2 3 2 2 2" xfId="17782" xr:uid="{A9AB4FEB-274A-4256-9A4B-A4FCDEBCE536}"/>
    <cellStyle name="Normal 2 4 5 2 3 2 2 2 2" xfId="36152" xr:uid="{EBF17CE9-5485-4858-9D1D-505422FD3A2D}"/>
    <cellStyle name="Normal 2 4 5 2 3 2 2 2 3" xfId="54520" xr:uid="{20ACE153-01F0-4A4A-B04C-0E38E17C1744}"/>
    <cellStyle name="Normal 2 4 5 2 3 2 2 3" xfId="26968" xr:uid="{0F5A09F0-AD47-42E0-BC15-C4427CC6FFA9}"/>
    <cellStyle name="Normal 2 4 5 2 3 2 2 4" xfId="45336" xr:uid="{BBF02E31-EF01-4547-B398-C811FF16902C}"/>
    <cellStyle name="Normal 2 4 5 2 3 2 3" xfId="13190" xr:uid="{48D80A35-7EF5-4B98-8914-DF32DC5E8C0E}"/>
    <cellStyle name="Normal 2 4 5 2 3 2 3 2" xfId="31560" xr:uid="{26035F9A-C6D2-45BF-A9E0-EEC4E62C76E2}"/>
    <cellStyle name="Normal 2 4 5 2 3 2 3 3" xfId="49928" xr:uid="{131364F1-8F6D-410F-858D-EA5A03D2834F}"/>
    <cellStyle name="Normal 2 4 5 2 3 2 4" xfId="22376" xr:uid="{C2F59EDC-C4D6-4C18-952F-3A0F6D9996D5}"/>
    <cellStyle name="Normal 2 4 5 2 3 2 5" xfId="40744" xr:uid="{3FE65579-9BCD-4331-86AD-21854FA8C78D}"/>
    <cellStyle name="Normal 2 4 5 2 3 3" xfId="6302" xr:uid="{7D9E4934-10EE-44BF-BAFC-D06CA852F84D}"/>
    <cellStyle name="Normal 2 4 5 2 3 3 2" xfId="15486" xr:uid="{8E72746E-460F-485D-99C6-12A10C987A5A}"/>
    <cellStyle name="Normal 2 4 5 2 3 3 2 2" xfId="33856" xr:uid="{2126B91D-B5FF-4D42-AC4E-28FABAD0F1C3}"/>
    <cellStyle name="Normal 2 4 5 2 3 3 2 3" xfId="52224" xr:uid="{12E789E4-4C47-400D-848A-F87EB4AB8EF3}"/>
    <cellStyle name="Normal 2 4 5 2 3 3 3" xfId="24672" xr:uid="{1513955C-62D3-4CB9-90BC-3A9E3141152D}"/>
    <cellStyle name="Normal 2 4 5 2 3 3 4" xfId="43040" xr:uid="{8433482E-3682-4AEA-B7FF-11018DE6DA2D}"/>
    <cellStyle name="Normal 2 4 5 2 3 4" xfId="10894" xr:uid="{B4822DE4-F206-4C70-85A3-E8D01BFAE787}"/>
    <cellStyle name="Normal 2 4 5 2 3 4 2" xfId="29264" xr:uid="{86AAF698-1488-4B77-BD09-B4E0FF05E316}"/>
    <cellStyle name="Normal 2 4 5 2 3 4 3" xfId="47632" xr:uid="{CFFF42C0-C831-4F1C-BB02-6C3E185F9C59}"/>
    <cellStyle name="Normal 2 4 5 2 3 5" xfId="20080" xr:uid="{5F8D51DF-8C5D-41A9-A195-DFFEA2160209}"/>
    <cellStyle name="Normal 2 4 5 2 3 6" xfId="38448" xr:uid="{6734361A-7F89-4846-83DA-FFBB33121E68}"/>
    <cellStyle name="Normal 2 4 5 2 4" xfId="2284" xr:uid="{0363F403-1E19-47C1-9259-302AFDE0C686}"/>
    <cellStyle name="Normal 2 4 5 2 4 2" xfId="4580" xr:uid="{2F47ED1F-46AF-4F64-9925-0BC02BDB1753}"/>
    <cellStyle name="Normal 2 4 5 2 4 2 2" xfId="9172" xr:uid="{FC4D60F9-E316-48FB-A733-C9FE5BFF74A2}"/>
    <cellStyle name="Normal 2 4 5 2 4 2 2 2" xfId="18356" xr:uid="{83611271-81A3-4544-A2C1-5142C61FD55C}"/>
    <cellStyle name="Normal 2 4 5 2 4 2 2 2 2" xfId="36726" xr:uid="{D6BEB5D3-40C5-43D9-B933-D6353758CCC2}"/>
    <cellStyle name="Normal 2 4 5 2 4 2 2 2 3" xfId="55094" xr:uid="{593BF18E-EEFD-4AD9-B79D-21C0BAE35111}"/>
    <cellStyle name="Normal 2 4 5 2 4 2 2 3" xfId="27542" xr:uid="{C4C7DF02-C2A7-41DE-A83E-54EC968133ED}"/>
    <cellStyle name="Normal 2 4 5 2 4 2 2 4" xfId="45910" xr:uid="{FD8FE457-B77D-480C-83FD-3DA44B1B6AE7}"/>
    <cellStyle name="Normal 2 4 5 2 4 2 3" xfId="13764" xr:uid="{7786C70E-B0FE-45F8-B10D-A67BD020D575}"/>
    <cellStyle name="Normal 2 4 5 2 4 2 3 2" xfId="32134" xr:uid="{7FD870CA-FB21-436C-8BD1-ED4AEAA25676}"/>
    <cellStyle name="Normal 2 4 5 2 4 2 3 3" xfId="50502" xr:uid="{2513F23A-1B5D-4254-971E-6664703235EE}"/>
    <cellStyle name="Normal 2 4 5 2 4 2 4" xfId="22950" xr:uid="{1014E847-25DA-4C04-9286-03983EF76D67}"/>
    <cellStyle name="Normal 2 4 5 2 4 2 5" xfId="41318" xr:uid="{0BE15F6E-274A-4441-9D91-1AB0EF8A7C4C}"/>
    <cellStyle name="Normal 2 4 5 2 4 3" xfId="6876" xr:uid="{D7D6E7CB-2E89-4019-9A65-009DAB5AB8D7}"/>
    <cellStyle name="Normal 2 4 5 2 4 3 2" xfId="16060" xr:uid="{CE394010-127B-44E0-824E-7896945849BB}"/>
    <cellStyle name="Normal 2 4 5 2 4 3 2 2" xfId="34430" xr:uid="{701F923D-641E-4692-9148-F0EB327E0FC9}"/>
    <cellStyle name="Normal 2 4 5 2 4 3 2 3" xfId="52798" xr:uid="{8300CF92-1559-464D-8CB8-555F238A3CE3}"/>
    <cellStyle name="Normal 2 4 5 2 4 3 3" xfId="25246" xr:uid="{551602CF-2E26-4029-8B9B-6B83171CCA18}"/>
    <cellStyle name="Normal 2 4 5 2 4 3 4" xfId="43614" xr:uid="{4B39E1BD-E4EE-42C4-B919-505680685A1F}"/>
    <cellStyle name="Normal 2 4 5 2 4 4" xfId="11468" xr:uid="{B68D209B-B2FF-4F79-A42B-6142572009F3}"/>
    <cellStyle name="Normal 2 4 5 2 4 4 2" xfId="29838" xr:uid="{F2EA3186-6C6B-4DAE-B62A-C2C4299D2969}"/>
    <cellStyle name="Normal 2 4 5 2 4 4 3" xfId="48206" xr:uid="{878883B2-A62A-43CC-A64D-5C5183442DDA}"/>
    <cellStyle name="Normal 2 4 5 2 4 5" xfId="20654" xr:uid="{CEA74FC5-0E7F-42A7-87D7-D5C675A592DB}"/>
    <cellStyle name="Normal 2 4 5 2 4 6" xfId="39022" xr:uid="{0F24275C-98E2-4D37-8C14-B5C17F9F3AD1}"/>
    <cellStyle name="Normal 2 4 5 2 5" xfId="2858" xr:uid="{44337EA7-1B81-48B1-BE2E-BDB504808A01}"/>
    <cellStyle name="Normal 2 4 5 2 5 2" xfId="7450" xr:uid="{F476DC23-243A-4908-89F5-D4F235EC4A36}"/>
    <cellStyle name="Normal 2 4 5 2 5 2 2" xfId="16634" xr:uid="{1B88780D-80F3-47FA-B38C-12E1BA237E6E}"/>
    <cellStyle name="Normal 2 4 5 2 5 2 2 2" xfId="35004" xr:uid="{ABB4448B-DB6A-4A93-A9D0-7D121D2798AC}"/>
    <cellStyle name="Normal 2 4 5 2 5 2 2 3" xfId="53372" xr:uid="{5AEABD85-24DE-4ED1-BA64-6F9CEB8BE0B7}"/>
    <cellStyle name="Normal 2 4 5 2 5 2 3" xfId="25820" xr:uid="{56555136-8322-4856-9E64-2B527C6B1E84}"/>
    <cellStyle name="Normal 2 4 5 2 5 2 4" xfId="44188" xr:uid="{3256F51A-71E5-4FB7-A19D-CD58883F49D2}"/>
    <cellStyle name="Normal 2 4 5 2 5 3" xfId="12042" xr:uid="{38DF0E58-E884-49E5-9BA2-E82EEDA260BB}"/>
    <cellStyle name="Normal 2 4 5 2 5 3 2" xfId="30412" xr:uid="{8D0467EF-884C-4BFC-91D3-5049AF86C208}"/>
    <cellStyle name="Normal 2 4 5 2 5 3 3" xfId="48780" xr:uid="{320D9DD9-FC6D-45A0-AD02-27685ED95FB2}"/>
    <cellStyle name="Normal 2 4 5 2 5 4" xfId="21228" xr:uid="{76B9F2A3-8384-465E-8F77-8A2D5C73D2B1}"/>
    <cellStyle name="Normal 2 4 5 2 5 5" xfId="39596" xr:uid="{A1A4E986-B4DE-4422-A969-17A0EF56D2B8}"/>
    <cellStyle name="Normal 2 4 5 2 6" xfId="5154" xr:uid="{FED22729-DBD7-46E1-9F75-B123F8CEEC3A}"/>
    <cellStyle name="Normal 2 4 5 2 6 2" xfId="14338" xr:uid="{93DEACBE-0167-4CBF-A5F5-0B9E69637B4D}"/>
    <cellStyle name="Normal 2 4 5 2 6 2 2" xfId="32708" xr:uid="{F020C198-54B7-4E4B-88BB-15D9DC4C4D25}"/>
    <cellStyle name="Normal 2 4 5 2 6 2 3" xfId="51076" xr:uid="{985338E6-E06B-4058-A3B9-29A191CEC704}"/>
    <cellStyle name="Normal 2 4 5 2 6 3" xfId="23524" xr:uid="{CE2213D8-F89D-4DE2-9962-CE7E8E9083CF}"/>
    <cellStyle name="Normal 2 4 5 2 6 4" xfId="41892" xr:uid="{D237A46C-6A3D-47B8-B1F7-47F0D49AD62A}"/>
    <cellStyle name="Normal 2 4 5 2 7" xfId="9746" xr:uid="{0D117255-16F1-45D1-822E-5CA7CE36B1F0}"/>
    <cellStyle name="Normal 2 4 5 2 7 2" xfId="28116" xr:uid="{75A2927C-8F35-41CD-B223-FF8ECE7426BD}"/>
    <cellStyle name="Normal 2 4 5 2 7 3" xfId="46484" xr:uid="{CB03007E-CE5B-4D71-9352-B02739C10F41}"/>
    <cellStyle name="Normal 2 4 5 2 8" xfId="18932" xr:uid="{400A3684-0F12-4D05-8C7C-2D1C60AA3B92}"/>
    <cellStyle name="Normal 2 4 5 2 9" xfId="37300" xr:uid="{90318509-B2D8-4A2C-86F0-91FFEB26F0E6}"/>
    <cellStyle name="Normal 2 4 5 3" xfId="849" xr:uid="{5E78AA59-6429-4981-8892-2F6811EA1943}"/>
    <cellStyle name="Normal 2 4 5 3 2" xfId="3145" xr:uid="{F16B1CF5-898B-42C0-92F0-E1C498D04DB4}"/>
    <cellStyle name="Normal 2 4 5 3 2 2" xfId="7737" xr:uid="{771E8E66-A933-406B-BF59-AD7CED1CB46B}"/>
    <cellStyle name="Normal 2 4 5 3 2 2 2" xfId="16921" xr:uid="{CC8BEBD7-B5B4-41E4-AF4A-C4B378D309A7}"/>
    <cellStyle name="Normal 2 4 5 3 2 2 2 2" xfId="35291" xr:uid="{76157069-E54F-402E-96E0-DC4CA4BB776F}"/>
    <cellStyle name="Normal 2 4 5 3 2 2 2 3" xfId="53659" xr:uid="{21D2E6AB-65A4-4C28-B93A-8CE5E3E9BF51}"/>
    <cellStyle name="Normal 2 4 5 3 2 2 3" xfId="26107" xr:uid="{54787834-EDF7-4D43-BAD1-8200C4C12A82}"/>
    <cellStyle name="Normal 2 4 5 3 2 2 4" xfId="44475" xr:uid="{A2E07523-7B7B-4C6D-B708-2EC4A30042D4}"/>
    <cellStyle name="Normal 2 4 5 3 2 3" xfId="12329" xr:uid="{E306F971-D9BF-4D28-A8AC-0C8B7106E729}"/>
    <cellStyle name="Normal 2 4 5 3 2 3 2" xfId="30699" xr:uid="{C8D65296-24E4-4020-9161-DE651E4F39DB}"/>
    <cellStyle name="Normal 2 4 5 3 2 3 3" xfId="49067" xr:uid="{F6B0D991-2653-4D9D-9915-B60637D6B479}"/>
    <cellStyle name="Normal 2 4 5 3 2 4" xfId="21515" xr:uid="{6C3E9169-715B-4567-867F-21A574927AE5}"/>
    <cellStyle name="Normal 2 4 5 3 2 5" xfId="39883" xr:uid="{1F758D43-A7EA-469A-97B8-805D350CF8F8}"/>
    <cellStyle name="Normal 2 4 5 3 3" xfId="5441" xr:uid="{F7CC3129-AF43-4489-A79A-368D95342F02}"/>
    <cellStyle name="Normal 2 4 5 3 3 2" xfId="14625" xr:uid="{E447548A-ABEF-455B-A360-6D4887EC6813}"/>
    <cellStyle name="Normal 2 4 5 3 3 2 2" xfId="32995" xr:uid="{767322AA-7E67-4C83-BD2D-144F8F483658}"/>
    <cellStyle name="Normal 2 4 5 3 3 2 3" xfId="51363" xr:uid="{8D71615D-F3B3-4337-9084-F1B0BAB6597E}"/>
    <cellStyle name="Normal 2 4 5 3 3 3" xfId="23811" xr:uid="{D45632CC-B524-457F-AA39-5C42CE2FD5B5}"/>
    <cellStyle name="Normal 2 4 5 3 3 4" xfId="42179" xr:uid="{1ED48CD8-1BE9-4D96-906A-A93F6CA71035}"/>
    <cellStyle name="Normal 2 4 5 3 4" xfId="10033" xr:uid="{14661456-37CC-4E0D-956B-C0B2964B6C7D}"/>
    <cellStyle name="Normal 2 4 5 3 4 2" xfId="28403" xr:uid="{0C152DF8-4EAC-4450-A8EF-67948ADDCD26}"/>
    <cellStyle name="Normal 2 4 5 3 4 3" xfId="46771" xr:uid="{A4DEAF85-6588-4B2A-99A0-39ABFB923FBB}"/>
    <cellStyle name="Normal 2 4 5 3 5" xfId="19219" xr:uid="{93E220F6-0E13-4C26-B4D8-B5EE71B84B1D}"/>
    <cellStyle name="Normal 2 4 5 3 6" xfId="37587" xr:uid="{9CD1122A-8BA5-4CAC-93B4-711BCD320F34}"/>
    <cellStyle name="Normal 2 4 5 4" xfId="1423" xr:uid="{13D3E9BF-8AB7-48E9-B3DD-5A576AE4FB7F}"/>
    <cellStyle name="Normal 2 4 5 4 2" xfId="3719" xr:uid="{E8D0117E-2054-4CA6-8A92-FB865FCA82CC}"/>
    <cellStyle name="Normal 2 4 5 4 2 2" xfId="8311" xr:uid="{1093E26B-BE9B-43C5-8332-2CE62DE7CE08}"/>
    <cellStyle name="Normal 2 4 5 4 2 2 2" xfId="17495" xr:uid="{C47A3FDA-FA9B-47DB-B57F-523813276A67}"/>
    <cellStyle name="Normal 2 4 5 4 2 2 2 2" xfId="35865" xr:uid="{A54BB9D3-89B3-42DD-B043-833A871AC6DA}"/>
    <cellStyle name="Normal 2 4 5 4 2 2 2 3" xfId="54233" xr:uid="{A0EFF42D-A90F-4671-8C3B-63386B342CBD}"/>
    <cellStyle name="Normal 2 4 5 4 2 2 3" xfId="26681" xr:uid="{A47434D7-8130-47D4-9BB3-7CAB0C9B2202}"/>
    <cellStyle name="Normal 2 4 5 4 2 2 4" xfId="45049" xr:uid="{38770B45-6A71-41EB-A23B-0FE636D5FA7E}"/>
    <cellStyle name="Normal 2 4 5 4 2 3" xfId="12903" xr:uid="{12A7C5EB-4D41-4C97-80F7-94081AB1C824}"/>
    <cellStyle name="Normal 2 4 5 4 2 3 2" xfId="31273" xr:uid="{FD09AAB7-AFD0-4D22-A557-43FA039679F3}"/>
    <cellStyle name="Normal 2 4 5 4 2 3 3" xfId="49641" xr:uid="{ADA04437-BF23-4E6B-B9EE-4C07CC4EA973}"/>
    <cellStyle name="Normal 2 4 5 4 2 4" xfId="22089" xr:uid="{8DD56466-529E-4BA1-9F9C-1160D277BA06}"/>
    <cellStyle name="Normal 2 4 5 4 2 5" xfId="40457" xr:uid="{02954858-4159-4882-B59F-154E6B7781E9}"/>
    <cellStyle name="Normal 2 4 5 4 3" xfId="6015" xr:uid="{FDFB9DA1-58DC-41D9-B5C3-C12061B42B63}"/>
    <cellStyle name="Normal 2 4 5 4 3 2" xfId="15199" xr:uid="{2FCAD148-EF87-430C-A23E-EA3BB306B22F}"/>
    <cellStyle name="Normal 2 4 5 4 3 2 2" xfId="33569" xr:uid="{7CF22960-A6F5-4989-9415-0F459FA72882}"/>
    <cellStyle name="Normal 2 4 5 4 3 2 3" xfId="51937" xr:uid="{6F1EDF9F-8708-4403-8C24-9E523427C166}"/>
    <cellStyle name="Normal 2 4 5 4 3 3" xfId="24385" xr:uid="{689E923C-DDA3-4862-87F7-70A3944AF02A}"/>
    <cellStyle name="Normal 2 4 5 4 3 4" xfId="42753" xr:uid="{CC630CC2-2703-4556-A3FB-C9612D2C42A6}"/>
    <cellStyle name="Normal 2 4 5 4 4" xfId="10607" xr:uid="{BD89A090-8CCC-43F3-8F54-56D4D8C83DD0}"/>
    <cellStyle name="Normal 2 4 5 4 4 2" xfId="28977" xr:uid="{3223EDF2-625E-4D1A-A0BD-0B83C4277DCE}"/>
    <cellStyle name="Normal 2 4 5 4 4 3" xfId="47345" xr:uid="{EB916849-2B37-4683-B979-104875C0B299}"/>
    <cellStyle name="Normal 2 4 5 4 5" xfId="19793" xr:uid="{64BA429F-72E3-4943-B225-A8EC6801F570}"/>
    <cellStyle name="Normal 2 4 5 4 6" xfId="38161" xr:uid="{C5FCFC7E-ECE1-4898-8F1B-C35C504AF599}"/>
    <cellStyle name="Normal 2 4 5 5" xfId="1997" xr:uid="{AEF4DC40-F10F-4274-8C18-8C4FA96B46A0}"/>
    <cellStyle name="Normal 2 4 5 5 2" xfId="4293" xr:uid="{65639244-4928-4FE9-AAB5-C89A0A2EF717}"/>
    <cellStyle name="Normal 2 4 5 5 2 2" xfId="8885" xr:uid="{C0896A0E-2E97-4406-8E00-D3F63E45FB66}"/>
    <cellStyle name="Normal 2 4 5 5 2 2 2" xfId="18069" xr:uid="{3DB6CA44-434E-4CB7-8AC7-DE2AEDFFB8CB}"/>
    <cellStyle name="Normal 2 4 5 5 2 2 2 2" xfId="36439" xr:uid="{62331EF5-7783-477F-AB83-C72DF3435ACE}"/>
    <cellStyle name="Normal 2 4 5 5 2 2 2 3" xfId="54807" xr:uid="{B40566DB-6363-42FF-9DA8-613CC695A263}"/>
    <cellStyle name="Normal 2 4 5 5 2 2 3" xfId="27255" xr:uid="{E06531FC-C1D4-4101-9A29-2D526913C1F3}"/>
    <cellStyle name="Normal 2 4 5 5 2 2 4" xfId="45623" xr:uid="{7A19F5B5-75BF-4324-9D99-346B3D86132B}"/>
    <cellStyle name="Normal 2 4 5 5 2 3" xfId="13477" xr:uid="{618AD746-1140-4B1B-A11E-20C2F61AEB12}"/>
    <cellStyle name="Normal 2 4 5 5 2 3 2" xfId="31847" xr:uid="{E9BBA97D-B928-4F02-A86E-9772F73C51B1}"/>
    <cellStyle name="Normal 2 4 5 5 2 3 3" xfId="50215" xr:uid="{44B2B260-B6B9-4314-9DD3-1CF6B2378120}"/>
    <cellStyle name="Normal 2 4 5 5 2 4" xfId="22663" xr:uid="{D30012C9-2156-4E91-BAA1-BE6A6F9DB9DF}"/>
    <cellStyle name="Normal 2 4 5 5 2 5" xfId="41031" xr:uid="{7AE897A4-5FD0-4667-8336-27ABB6F9E4ED}"/>
    <cellStyle name="Normal 2 4 5 5 3" xfId="6589" xr:uid="{045BF273-6CB2-470C-92A1-672B4733C21A}"/>
    <cellStyle name="Normal 2 4 5 5 3 2" xfId="15773" xr:uid="{F781294B-7733-4B3B-9B20-20054FD67B91}"/>
    <cellStyle name="Normal 2 4 5 5 3 2 2" xfId="34143" xr:uid="{66265C12-A8E5-4004-9689-8E9F69601582}"/>
    <cellStyle name="Normal 2 4 5 5 3 2 3" xfId="52511" xr:uid="{4EC32A6B-03AD-456F-A1B4-936D480992F4}"/>
    <cellStyle name="Normal 2 4 5 5 3 3" xfId="24959" xr:uid="{1B5FAB20-5BA3-403A-8AB5-8BE79EB0891E}"/>
    <cellStyle name="Normal 2 4 5 5 3 4" xfId="43327" xr:uid="{1FD00AB1-3E62-4B33-9688-A7B543CF5589}"/>
    <cellStyle name="Normal 2 4 5 5 4" xfId="11181" xr:uid="{D7D7697F-ECF2-4DA0-B9AE-8269DEBEFA37}"/>
    <cellStyle name="Normal 2 4 5 5 4 2" xfId="29551" xr:uid="{2868B55A-F1B8-4B2C-8748-708739FB1107}"/>
    <cellStyle name="Normal 2 4 5 5 4 3" xfId="47919" xr:uid="{208B7FD1-6588-4CAE-B3C3-1F95B4704AE0}"/>
    <cellStyle name="Normal 2 4 5 5 5" xfId="20367" xr:uid="{FE21D155-1DA6-4E1A-B90E-C3FABCF4BC61}"/>
    <cellStyle name="Normal 2 4 5 5 6" xfId="38735" xr:uid="{3BFF2AA7-877F-4DC7-B7FC-7B44CD522054}"/>
    <cellStyle name="Normal 2 4 5 6" xfId="2571" xr:uid="{B5A729A0-21A7-44ED-8B8C-ED20D15599A9}"/>
    <cellStyle name="Normal 2 4 5 6 2" xfId="7163" xr:uid="{16FD5CE1-A0FE-441A-A2E7-EB4225B947BA}"/>
    <cellStyle name="Normal 2 4 5 6 2 2" xfId="16347" xr:uid="{16E67252-644F-4569-AC01-A14D05BF93D0}"/>
    <cellStyle name="Normal 2 4 5 6 2 2 2" xfId="34717" xr:uid="{07FB9743-9977-4F5C-BB8E-41F8D2FCB7C9}"/>
    <cellStyle name="Normal 2 4 5 6 2 2 3" xfId="53085" xr:uid="{9837480F-F540-4428-A3DF-E9392A97B229}"/>
    <cellStyle name="Normal 2 4 5 6 2 3" xfId="25533" xr:uid="{AF6EA388-3AF7-4980-B11C-17209D6BE345}"/>
    <cellStyle name="Normal 2 4 5 6 2 4" xfId="43901" xr:uid="{54283917-F6C4-4FF3-8F58-A0C95E206C5E}"/>
    <cellStyle name="Normal 2 4 5 6 3" xfId="11755" xr:uid="{E8DC6C30-EF84-423C-9FDE-2164CA8DC847}"/>
    <cellStyle name="Normal 2 4 5 6 3 2" xfId="30125" xr:uid="{DCFFFB9F-8E98-47A5-83CF-62A5DA17D413}"/>
    <cellStyle name="Normal 2 4 5 6 3 3" xfId="48493" xr:uid="{00C17B08-5642-460A-A9D5-15E3D1C7AAD9}"/>
    <cellStyle name="Normal 2 4 5 6 4" xfId="20941" xr:uid="{4D623E17-B515-4838-8C90-B960F2995CD6}"/>
    <cellStyle name="Normal 2 4 5 6 5" xfId="39309" xr:uid="{E800E185-A202-4F7E-B857-F99C032CB35C}"/>
    <cellStyle name="Normal 2 4 5 7" xfId="4867" xr:uid="{564F3B97-0B43-417A-8DE7-E9D7C6386C7A}"/>
    <cellStyle name="Normal 2 4 5 7 2" xfId="14051" xr:uid="{55BABE46-1AF8-4774-B904-F603E09A52C1}"/>
    <cellStyle name="Normal 2 4 5 7 2 2" xfId="32421" xr:uid="{58969C34-F275-48CE-AE45-068FCBBAECE3}"/>
    <cellStyle name="Normal 2 4 5 7 2 3" xfId="50789" xr:uid="{D70E3FF9-8EE0-4159-88C8-23BF2A742325}"/>
    <cellStyle name="Normal 2 4 5 7 3" xfId="23237" xr:uid="{5CCD0976-7EDA-47EA-87AF-D5A04257FF39}"/>
    <cellStyle name="Normal 2 4 5 7 4" xfId="41605" xr:uid="{BF5E7F88-14F0-489E-9CB2-DDAFCFDFB2BF}"/>
    <cellStyle name="Normal 2 4 5 8" xfId="9459" xr:uid="{373CD219-DD2C-4139-8898-E04DCF9D0F74}"/>
    <cellStyle name="Normal 2 4 5 8 2" xfId="27829" xr:uid="{CD679496-F02F-4A07-81D1-31C533776533}"/>
    <cellStyle name="Normal 2 4 5 8 3" xfId="46197" xr:uid="{B5B83069-AAF0-4B54-A7DD-6A9D57086D53}"/>
    <cellStyle name="Normal 2 4 5 9" xfId="18645" xr:uid="{8E1A10EF-8D29-49E6-B6BC-9646938AB2E3}"/>
    <cellStyle name="Normal 2 4 6" xfId="422" xr:uid="{E39FD6E1-B296-4B5C-BA26-F8AA6E6D0DA3}"/>
    <cellStyle name="Normal 2 4 6 2" xfId="996" xr:uid="{34C6AFD4-BB92-4A85-9BE7-10B606ED53D0}"/>
    <cellStyle name="Normal 2 4 6 2 2" xfId="3292" xr:uid="{CC8F829C-15A0-4AEE-8016-A7F31236821F}"/>
    <cellStyle name="Normal 2 4 6 2 2 2" xfId="7884" xr:uid="{4A722CEE-33B0-449F-A712-005A596B6390}"/>
    <cellStyle name="Normal 2 4 6 2 2 2 2" xfId="17068" xr:uid="{B9835F2E-5960-4050-9385-72301C624305}"/>
    <cellStyle name="Normal 2 4 6 2 2 2 2 2" xfId="35438" xr:uid="{6B8F0C86-931A-410F-AF6A-A6A948EFCC68}"/>
    <cellStyle name="Normal 2 4 6 2 2 2 2 3" xfId="53806" xr:uid="{B250CE70-45F5-42C1-80F3-195465560F78}"/>
    <cellStyle name="Normal 2 4 6 2 2 2 3" xfId="26254" xr:uid="{0B3C1EC0-450E-4053-83A0-64A148D69D00}"/>
    <cellStyle name="Normal 2 4 6 2 2 2 4" xfId="44622" xr:uid="{58EE7CE1-2A7F-402B-A95B-821C0140263C}"/>
    <cellStyle name="Normal 2 4 6 2 2 3" xfId="12476" xr:uid="{352F7B14-F940-413D-8400-2F5C4CB81403}"/>
    <cellStyle name="Normal 2 4 6 2 2 3 2" xfId="30846" xr:uid="{B405822F-4F14-4E8F-A4D6-9F485A7E16B7}"/>
    <cellStyle name="Normal 2 4 6 2 2 3 3" xfId="49214" xr:uid="{B94F76F7-B379-4603-A73B-44C00FA880F5}"/>
    <cellStyle name="Normal 2 4 6 2 2 4" xfId="21662" xr:uid="{8D06345E-818C-4872-BA95-E32638DF2693}"/>
    <cellStyle name="Normal 2 4 6 2 2 5" xfId="40030" xr:uid="{C378A582-8E50-48B4-B37C-1CC9AD626F4E}"/>
    <cellStyle name="Normal 2 4 6 2 3" xfId="5588" xr:uid="{E86B1044-8790-4215-ADBD-8209E48A4138}"/>
    <cellStyle name="Normal 2 4 6 2 3 2" xfId="14772" xr:uid="{18F4AADE-1941-4A88-B17A-7802D77CC5F3}"/>
    <cellStyle name="Normal 2 4 6 2 3 2 2" xfId="33142" xr:uid="{1A698350-64C0-48CB-88BE-714B6F0C20E2}"/>
    <cellStyle name="Normal 2 4 6 2 3 2 3" xfId="51510" xr:uid="{57F49C51-DB72-44AB-9151-B5DB6C842B4A}"/>
    <cellStyle name="Normal 2 4 6 2 3 3" xfId="23958" xr:uid="{44A26E20-C80B-4A78-9D82-73694D975280}"/>
    <cellStyle name="Normal 2 4 6 2 3 4" xfId="42326" xr:uid="{2AC90C2D-8887-4406-B5CE-1391868ED5CD}"/>
    <cellStyle name="Normal 2 4 6 2 4" xfId="10180" xr:uid="{ADEDC514-5FC2-4F7E-AC7E-742DA8A016D3}"/>
    <cellStyle name="Normal 2 4 6 2 4 2" xfId="28550" xr:uid="{920983EF-A3A5-4753-B37A-BE221C6A2F7F}"/>
    <cellStyle name="Normal 2 4 6 2 4 3" xfId="46918" xr:uid="{0A4466C8-0B58-41DC-92C1-F02BD8C8629D}"/>
    <cellStyle name="Normal 2 4 6 2 5" xfId="19366" xr:uid="{819C2F40-8674-4A08-A6C0-147B814FB526}"/>
    <cellStyle name="Normal 2 4 6 2 6" xfId="37734" xr:uid="{D704C60F-E49F-4362-9E0D-123D663591D9}"/>
    <cellStyle name="Normal 2 4 6 3" xfId="1570" xr:uid="{D44EB1D0-A82C-46ED-B498-18AF30BBA0D8}"/>
    <cellStyle name="Normal 2 4 6 3 2" xfId="3866" xr:uid="{E404F572-6CC0-4438-845B-5A2BCC6EDCFF}"/>
    <cellStyle name="Normal 2 4 6 3 2 2" xfId="8458" xr:uid="{374370E2-94AC-42B7-B976-A69FD535BFE1}"/>
    <cellStyle name="Normal 2 4 6 3 2 2 2" xfId="17642" xr:uid="{AFCA818A-C922-4FB9-BAEC-BF6F40AA3027}"/>
    <cellStyle name="Normal 2 4 6 3 2 2 2 2" xfId="36012" xr:uid="{5DA83061-2B01-43B8-93F0-4FB978F9F1D4}"/>
    <cellStyle name="Normal 2 4 6 3 2 2 2 3" xfId="54380" xr:uid="{F27181AF-44B8-422E-B383-4A3154439236}"/>
    <cellStyle name="Normal 2 4 6 3 2 2 3" xfId="26828" xr:uid="{8769EF60-E2CC-40AB-AF37-83B7E158A878}"/>
    <cellStyle name="Normal 2 4 6 3 2 2 4" xfId="45196" xr:uid="{EA28E9B5-BA36-4383-8F6E-483F08E4C2DB}"/>
    <cellStyle name="Normal 2 4 6 3 2 3" xfId="13050" xr:uid="{F81D7DA8-0F20-410E-B1BF-5576E4ED7D7F}"/>
    <cellStyle name="Normal 2 4 6 3 2 3 2" xfId="31420" xr:uid="{24710F8D-E43C-4312-A245-43CE024F9B72}"/>
    <cellStyle name="Normal 2 4 6 3 2 3 3" xfId="49788" xr:uid="{750402AF-03AE-45E0-9ADB-E718D6EB63AE}"/>
    <cellStyle name="Normal 2 4 6 3 2 4" xfId="22236" xr:uid="{4357A244-A71F-4CC5-8156-123F021B2015}"/>
    <cellStyle name="Normal 2 4 6 3 2 5" xfId="40604" xr:uid="{7CFDAB0F-9731-4A32-A2A7-8C1DF2636EB0}"/>
    <cellStyle name="Normal 2 4 6 3 3" xfId="6162" xr:uid="{2035B882-80B1-4CB3-B8E9-EF58B3DDC8B6}"/>
    <cellStyle name="Normal 2 4 6 3 3 2" xfId="15346" xr:uid="{47E164CF-0658-41F3-9E5D-39FF5D1DC7A8}"/>
    <cellStyle name="Normal 2 4 6 3 3 2 2" xfId="33716" xr:uid="{76B54CAC-D532-4637-B24F-F9E1A4B68FCB}"/>
    <cellStyle name="Normal 2 4 6 3 3 2 3" xfId="52084" xr:uid="{A81457F9-94CB-4F43-AFBD-2B772D84C866}"/>
    <cellStyle name="Normal 2 4 6 3 3 3" xfId="24532" xr:uid="{35E43383-E30D-480C-B95E-F88F625E7CD5}"/>
    <cellStyle name="Normal 2 4 6 3 3 4" xfId="42900" xr:uid="{953408D9-94EC-4E8D-AF1D-CA2E60366725}"/>
    <cellStyle name="Normal 2 4 6 3 4" xfId="10754" xr:uid="{7382DC10-A5F8-4B2E-9F1B-D6225FD11A26}"/>
    <cellStyle name="Normal 2 4 6 3 4 2" xfId="29124" xr:uid="{844EDA68-FBE7-4471-AF1E-CF665134F978}"/>
    <cellStyle name="Normal 2 4 6 3 4 3" xfId="47492" xr:uid="{01417BC9-6C4F-459F-BE29-6686E6FE1581}"/>
    <cellStyle name="Normal 2 4 6 3 5" xfId="19940" xr:uid="{3237270A-DB83-418E-93C3-B5843446FA98}"/>
    <cellStyle name="Normal 2 4 6 3 6" xfId="38308" xr:uid="{1A035E22-E387-4EA5-9217-5B1E973A65C8}"/>
    <cellStyle name="Normal 2 4 6 4" xfId="2144" xr:uid="{BB5C3ACE-5855-457D-BDA8-3452D7B86AB6}"/>
    <cellStyle name="Normal 2 4 6 4 2" xfId="4440" xr:uid="{DF7AD9AF-44CD-494E-B91F-B2531971F50B}"/>
    <cellStyle name="Normal 2 4 6 4 2 2" xfId="9032" xr:uid="{F9911DF6-575F-4C18-9AEA-1C40BAB8BF66}"/>
    <cellStyle name="Normal 2 4 6 4 2 2 2" xfId="18216" xr:uid="{9B028B0A-6092-4239-9ABC-EF5A08A25FBF}"/>
    <cellStyle name="Normal 2 4 6 4 2 2 2 2" xfId="36586" xr:uid="{2DFC7B2A-8FD2-4ED6-A65D-566942928DBC}"/>
    <cellStyle name="Normal 2 4 6 4 2 2 2 3" xfId="54954" xr:uid="{429DDB8E-49BE-47EB-AD3A-51D848546F6E}"/>
    <cellStyle name="Normal 2 4 6 4 2 2 3" xfId="27402" xr:uid="{1EE48833-80E6-4EC7-ADDE-D677AAA65631}"/>
    <cellStyle name="Normal 2 4 6 4 2 2 4" xfId="45770" xr:uid="{BD4F47A2-A23F-41AF-B887-A55AC19BFCE8}"/>
    <cellStyle name="Normal 2 4 6 4 2 3" xfId="13624" xr:uid="{E4D8D191-9560-4C01-BC4F-12A299746E4D}"/>
    <cellStyle name="Normal 2 4 6 4 2 3 2" xfId="31994" xr:uid="{4A71B98F-DE79-48E6-AAE4-00FDD5E47CA4}"/>
    <cellStyle name="Normal 2 4 6 4 2 3 3" xfId="50362" xr:uid="{455A8454-B1B7-4D83-AE13-54CED79DBA54}"/>
    <cellStyle name="Normal 2 4 6 4 2 4" xfId="22810" xr:uid="{4094D492-2F35-4214-AD9E-1D71B16CAC68}"/>
    <cellStyle name="Normal 2 4 6 4 2 5" xfId="41178" xr:uid="{4FF20D15-B91B-44ED-839C-ECBC3151F233}"/>
    <cellStyle name="Normal 2 4 6 4 3" xfId="6736" xr:uid="{E5CA7493-A2D8-4C51-9864-29BC522E4641}"/>
    <cellStyle name="Normal 2 4 6 4 3 2" xfId="15920" xr:uid="{16850E7A-5FF5-47D2-85BD-74ACFA1772C3}"/>
    <cellStyle name="Normal 2 4 6 4 3 2 2" xfId="34290" xr:uid="{46230056-6818-4855-82E1-484B96025142}"/>
    <cellStyle name="Normal 2 4 6 4 3 2 3" xfId="52658" xr:uid="{E81B3C46-EA32-461A-BA46-B289FBF1D16B}"/>
    <cellStyle name="Normal 2 4 6 4 3 3" xfId="25106" xr:uid="{684EFBAA-AFB3-4A77-BA8D-7CE24ADBC8DA}"/>
    <cellStyle name="Normal 2 4 6 4 3 4" xfId="43474" xr:uid="{759529FD-C337-4FF4-8559-1A52B94E2869}"/>
    <cellStyle name="Normal 2 4 6 4 4" xfId="11328" xr:uid="{2069A2DC-C0FE-4A0C-8064-0416E5BDFA15}"/>
    <cellStyle name="Normal 2 4 6 4 4 2" xfId="29698" xr:uid="{1ACD7C79-09F6-439A-BD4F-4023E595449C}"/>
    <cellStyle name="Normal 2 4 6 4 4 3" xfId="48066" xr:uid="{C0089244-B9F0-4FB8-8271-5BED021EDDFB}"/>
    <cellStyle name="Normal 2 4 6 4 5" xfId="20514" xr:uid="{2B2FAC00-E649-4211-BD5B-62641BAA23E4}"/>
    <cellStyle name="Normal 2 4 6 4 6" xfId="38882" xr:uid="{41E2AFE5-AB02-4CDF-B029-9873843B09E5}"/>
    <cellStyle name="Normal 2 4 6 5" xfId="2718" xr:uid="{57205E75-6503-41C2-8CF2-52C749B91DA2}"/>
    <cellStyle name="Normal 2 4 6 5 2" xfId="7310" xr:uid="{040E62B1-E9B4-454A-883A-16ACAFE03E01}"/>
    <cellStyle name="Normal 2 4 6 5 2 2" xfId="16494" xr:uid="{8B960558-9D9B-4FC1-9523-A7EFC99127F3}"/>
    <cellStyle name="Normal 2 4 6 5 2 2 2" xfId="34864" xr:uid="{6F20EA00-460C-4537-B7ED-30205CEAD1C1}"/>
    <cellStyle name="Normal 2 4 6 5 2 2 3" xfId="53232" xr:uid="{66EA3064-5268-4618-95AF-CE2CD4DCC40A}"/>
    <cellStyle name="Normal 2 4 6 5 2 3" xfId="25680" xr:uid="{CA3CDD96-6AE8-4570-8B37-FD634354BA71}"/>
    <cellStyle name="Normal 2 4 6 5 2 4" xfId="44048" xr:uid="{6C003E96-DF14-4B3D-8435-6E64A1D9A26C}"/>
    <cellStyle name="Normal 2 4 6 5 3" xfId="11902" xr:uid="{DDC8B877-F7FB-4DFC-BFAE-3767F7B2486D}"/>
    <cellStyle name="Normal 2 4 6 5 3 2" xfId="30272" xr:uid="{4F9E63B3-4CCF-4C36-B4FE-5A78E4D06454}"/>
    <cellStyle name="Normal 2 4 6 5 3 3" xfId="48640" xr:uid="{268FA99B-6C8C-43E8-B149-5DA771F1DAEC}"/>
    <cellStyle name="Normal 2 4 6 5 4" xfId="21088" xr:uid="{BAA703FC-7CDA-45AA-9642-E3432F27A0BC}"/>
    <cellStyle name="Normal 2 4 6 5 5" xfId="39456" xr:uid="{520A13D6-57E2-494A-AD03-B07A92AA8A1F}"/>
    <cellStyle name="Normal 2 4 6 6" xfId="5014" xr:uid="{3783A451-134E-474A-9CF3-979D46E3727F}"/>
    <cellStyle name="Normal 2 4 6 6 2" xfId="14198" xr:uid="{04F1A1E5-FB3C-4B4C-8E1B-425B67480A35}"/>
    <cellStyle name="Normal 2 4 6 6 2 2" xfId="32568" xr:uid="{8F1006DD-6177-4F6D-B1A7-D8D037DA3E6F}"/>
    <cellStyle name="Normal 2 4 6 6 2 3" xfId="50936" xr:uid="{25878535-E035-4061-89DB-DC02D0368558}"/>
    <cellStyle name="Normal 2 4 6 6 3" xfId="23384" xr:uid="{37550DC3-4EFE-4F40-9781-5F614C9D1A88}"/>
    <cellStyle name="Normal 2 4 6 6 4" xfId="41752" xr:uid="{CA327B18-1CD7-40DE-ADE6-887306B43E54}"/>
    <cellStyle name="Normal 2 4 6 7" xfId="9606" xr:uid="{EF02CBC6-3A41-44C4-803F-028FEF91FB8B}"/>
    <cellStyle name="Normal 2 4 6 7 2" xfId="27976" xr:uid="{9F744DBB-11CD-42C4-B77C-A8B5BD8123FA}"/>
    <cellStyle name="Normal 2 4 6 7 3" xfId="46344" xr:uid="{53F3205F-C28E-45A7-BAE5-6DD8BAA0ADE3}"/>
    <cellStyle name="Normal 2 4 6 8" xfId="18792" xr:uid="{B3C7B2BA-C607-4E28-A5F0-5AE6F5FF8777}"/>
    <cellStyle name="Normal 2 4 6 9" xfId="37160" xr:uid="{AD12DDA8-8A65-4B3D-B7FB-A049A64A6632}"/>
    <cellStyle name="Normal 2 4 7" xfId="709" xr:uid="{DA06E1B2-2B91-41FA-826D-9CDF4B231D78}"/>
    <cellStyle name="Normal 2 4 7 2" xfId="3005" xr:uid="{A88848C3-22C3-4E04-AF38-939943748051}"/>
    <cellStyle name="Normal 2 4 7 2 2" xfId="7597" xr:uid="{35ABAAEF-ADA9-4792-A675-A5B02D430BB2}"/>
    <cellStyle name="Normal 2 4 7 2 2 2" xfId="16781" xr:uid="{CADA037C-028A-4FA7-A2E3-B2080FE06FE1}"/>
    <cellStyle name="Normal 2 4 7 2 2 2 2" xfId="35151" xr:uid="{14A3D799-3AAB-4851-BBE8-904C8B2B6C24}"/>
    <cellStyle name="Normal 2 4 7 2 2 2 3" xfId="53519" xr:uid="{728573F7-418C-48C7-88A1-283A14848CB8}"/>
    <cellStyle name="Normal 2 4 7 2 2 3" xfId="25967" xr:uid="{187DDA16-BFD0-4935-93A4-0CC03D037B70}"/>
    <cellStyle name="Normal 2 4 7 2 2 4" xfId="44335" xr:uid="{C60233F4-57C1-4CFA-B5FB-5E2660359705}"/>
    <cellStyle name="Normal 2 4 7 2 3" xfId="12189" xr:uid="{1B89EFD6-CEEC-4A60-AB6F-FE4A6E3B51A0}"/>
    <cellStyle name="Normal 2 4 7 2 3 2" xfId="30559" xr:uid="{EA0F2DF2-CDF4-4A13-962D-0A09E7831F27}"/>
    <cellStyle name="Normal 2 4 7 2 3 3" xfId="48927" xr:uid="{B80D993D-C46B-4568-BCA3-612BE8127183}"/>
    <cellStyle name="Normal 2 4 7 2 4" xfId="21375" xr:uid="{2B64A654-535C-465F-A196-4218C46ACB59}"/>
    <cellStyle name="Normal 2 4 7 2 5" xfId="39743" xr:uid="{9F0528B1-BEEE-4E0E-89C3-CD5667AA71ED}"/>
    <cellStyle name="Normal 2 4 7 3" xfId="5301" xr:uid="{E770C460-D20D-44AC-8D1D-4DD396EB611E}"/>
    <cellStyle name="Normal 2 4 7 3 2" xfId="14485" xr:uid="{2CE0CBE5-537F-41BB-89B4-C8B499E40415}"/>
    <cellStyle name="Normal 2 4 7 3 2 2" xfId="32855" xr:uid="{F6DD5ACB-D93B-491C-8403-030F0DF0A77D}"/>
    <cellStyle name="Normal 2 4 7 3 2 3" xfId="51223" xr:uid="{9960EFFC-F736-4365-8816-A99CECB38F1C}"/>
    <cellStyle name="Normal 2 4 7 3 3" xfId="23671" xr:uid="{BC0EFAF0-726A-40DB-8D83-F5B70DA03881}"/>
    <cellStyle name="Normal 2 4 7 3 4" xfId="42039" xr:uid="{864CACA7-0C5B-45F7-AFCE-2196AC474CC8}"/>
    <cellStyle name="Normal 2 4 7 4" xfId="9893" xr:uid="{EA1399FA-E97D-4B23-862A-DC09A26A38D9}"/>
    <cellStyle name="Normal 2 4 7 4 2" xfId="28263" xr:uid="{E23C09C0-B333-4815-B7C6-FDDBCA29A7AF}"/>
    <cellStyle name="Normal 2 4 7 4 3" xfId="46631" xr:uid="{7432DD60-5885-4132-B4D9-181B18CAA0E4}"/>
    <cellStyle name="Normal 2 4 7 5" xfId="19079" xr:uid="{6F6F21F3-CBA6-4DE5-93EF-06F24903E325}"/>
    <cellStyle name="Normal 2 4 7 6" xfId="37447" xr:uid="{4067DDFA-D392-400A-8703-FE035FC84089}"/>
    <cellStyle name="Normal 2 4 8" xfId="1283" xr:uid="{6488078F-F63B-4085-BF34-5B32776791C8}"/>
    <cellStyle name="Normal 2 4 8 2" xfId="3579" xr:uid="{1EE3DACC-792E-4865-BAC3-29AF81D7DFD1}"/>
    <cellStyle name="Normal 2 4 8 2 2" xfId="8171" xr:uid="{ECAB2D69-44EE-4394-853A-76E88AC4AAC7}"/>
    <cellStyle name="Normal 2 4 8 2 2 2" xfId="17355" xr:uid="{AA1FF833-1299-477E-B302-DEC4E7F66BDD}"/>
    <cellStyle name="Normal 2 4 8 2 2 2 2" xfId="35725" xr:uid="{7FA079BF-3DF8-4506-AF11-370FA19B3C3E}"/>
    <cellStyle name="Normal 2 4 8 2 2 2 3" xfId="54093" xr:uid="{F0EC0AB2-7069-40C8-A630-ED8BEF7E9AFF}"/>
    <cellStyle name="Normal 2 4 8 2 2 3" xfId="26541" xr:uid="{E8DFA7C9-BAC6-47DC-9E97-E1AA6BF0F8FB}"/>
    <cellStyle name="Normal 2 4 8 2 2 4" xfId="44909" xr:uid="{2F994AC4-3638-40D3-B50E-C3BA9E15AD57}"/>
    <cellStyle name="Normal 2 4 8 2 3" xfId="12763" xr:uid="{18C5788A-A29A-42DD-97A3-24F7B10D67E8}"/>
    <cellStyle name="Normal 2 4 8 2 3 2" xfId="31133" xr:uid="{7BE9AB8E-95BC-4F08-B6DC-1DDF525A6A5A}"/>
    <cellStyle name="Normal 2 4 8 2 3 3" xfId="49501" xr:uid="{6833CAD9-B3DD-4657-BC88-2E57D8C8B9C8}"/>
    <cellStyle name="Normal 2 4 8 2 4" xfId="21949" xr:uid="{305D4D77-6B9B-4727-9858-1113AD895B1D}"/>
    <cellStyle name="Normal 2 4 8 2 5" xfId="40317" xr:uid="{C75E40DE-98A1-46B1-B6CB-010DC6F63B73}"/>
    <cellStyle name="Normal 2 4 8 3" xfId="5875" xr:uid="{805009F4-AC11-45C0-A5FA-93D615BB458B}"/>
    <cellStyle name="Normal 2 4 8 3 2" xfId="15059" xr:uid="{37A1ABB8-FA56-4660-9408-2476617E905F}"/>
    <cellStyle name="Normal 2 4 8 3 2 2" xfId="33429" xr:uid="{1242A6AC-323A-4E4B-8107-A8F18FE49689}"/>
    <cellStyle name="Normal 2 4 8 3 2 3" xfId="51797" xr:uid="{AAAB8847-0C31-4077-B5DA-DF2406B1B415}"/>
    <cellStyle name="Normal 2 4 8 3 3" xfId="24245" xr:uid="{6D9492C2-76FD-454E-B338-82FE71EA710A}"/>
    <cellStyle name="Normal 2 4 8 3 4" xfId="42613" xr:uid="{1707FA0C-D946-4BAA-8950-140957225E17}"/>
    <cellStyle name="Normal 2 4 8 4" xfId="10467" xr:uid="{785EB6A8-ACF9-48EA-85CD-EC73825C926D}"/>
    <cellStyle name="Normal 2 4 8 4 2" xfId="28837" xr:uid="{8951556A-2723-4F8D-9D06-4CF05606E352}"/>
    <cellStyle name="Normal 2 4 8 4 3" xfId="47205" xr:uid="{BAC9C220-AD56-458F-A206-E1A42FE54C9F}"/>
    <cellStyle name="Normal 2 4 8 5" xfId="19653" xr:uid="{EDA190BF-337A-44A6-8432-A3DD1D190D33}"/>
    <cellStyle name="Normal 2 4 8 6" xfId="38021" xr:uid="{4862F53F-A283-4806-B1BD-2AEC95869595}"/>
    <cellStyle name="Normal 2 4 9" xfId="1857" xr:uid="{883097B7-76A0-4F29-91C7-9A8028F5D85E}"/>
    <cellStyle name="Normal 2 4 9 2" xfId="4153" xr:uid="{20593AB5-B257-4FA0-B79B-567DEE18BB52}"/>
    <cellStyle name="Normal 2 4 9 2 2" xfId="8745" xr:uid="{C398445B-B97D-490C-BB7D-253FACF23942}"/>
    <cellStyle name="Normal 2 4 9 2 2 2" xfId="17929" xr:uid="{CFCA2E35-09C5-4E5A-9B7F-644C022F5981}"/>
    <cellStyle name="Normal 2 4 9 2 2 2 2" xfId="36299" xr:uid="{CF94B529-8F4D-400F-8945-28A59FB785A8}"/>
    <cellStyle name="Normal 2 4 9 2 2 2 3" xfId="54667" xr:uid="{B559360D-DFC0-4423-B000-1A10E739D1DC}"/>
    <cellStyle name="Normal 2 4 9 2 2 3" xfId="27115" xr:uid="{91908009-B16E-4225-AB53-1EA11CEB222B}"/>
    <cellStyle name="Normal 2 4 9 2 2 4" xfId="45483" xr:uid="{48CE4D96-D7F1-4D5D-95FB-B6E9254E34F9}"/>
    <cellStyle name="Normal 2 4 9 2 3" xfId="13337" xr:uid="{47210981-5151-4833-8B69-215E2C6EB0BF}"/>
    <cellStyle name="Normal 2 4 9 2 3 2" xfId="31707" xr:uid="{AF47D125-40A2-4566-ABFC-FEF6D24D1587}"/>
    <cellStyle name="Normal 2 4 9 2 3 3" xfId="50075" xr:uid="{61A3BFEC-E50E-42A0-8C95-664B1A97F9AA}"/>
    <cellStyle name="Normal 2 4 9 2 4" xfId="22523" xr:uid="{9740EAF3-013A-415E-AD05-68147B2263A2}"/>
    <cellStyle name="Normal 2 4 9 2 5" xfId="40891" xr:uid="{F65016B7-6DE5-43C4-9008-7AF77EA4F2D2}"/>
    <cellStyle name="Normal 2 4 9 3" xfId="6449" xr:uid="{9D82855D-A9FB-4D3D-A625-795197ED8DC9}"/>
    <cellStyle name="Normal 2 4 9 3 2" xfId="15633" xr:uid="{086F14C7-F97B-4D0A-929D-2C33A2012F9A}"/>
    <cellStyle name="Normal 2 4 9 3 2 2" xfId="34003" xr:uid="{240EF78E-3235-40F1-BFC7-FFAED9A7AC5B}"/>
    <cellStyle name="Normal 2 4 9 3 2 3" xfId="52371" xr:uid="{AF87FA0C-6C2F-4CE4-8F76-0D8F30CEF1C9}"/>
    <cellStyle name="Normal 2 4 9 3 3" xfId="24819" xr:uid="{6851E56C-93C0-4FFC-88A9-FEDF1B338408}"/>
    <cellStyle name="Normal 2 4 9 3 4" xfId="43187" xr:uid="{8DB2A9B9-4DB5-4736-B973-40509FAB4F05}"/>
    <cellStyle name="Normal 2 4 9 4" xfId="11041" xr:uid="{9DFE28D1-DF33-42E4-B011-26D7A79BE0D8}"/>
    <cellStyle name="Normal 2 4 9 4 2" xfId="29411" xr:uid="{83961906-A96D-4E2B-ADCF-935689B2074B}"/>
    <cellStyle name="Normal 2 4 9 4 3" xfId="47779" xr:uid="{545B87FC-3839-4B65-AF15-4084A92AE508}"/>
    <cellStyle name="Normal 2 4 9 5" xfId="20227" xr:uid="{8A58433C-03BA-4210-90B6-E30E1BAB72FA}"/>
    <cellStyle name="Normal 2 4 9 6" xfId="38595" xr:uid="{D4494E5E-21B1-4FAE-A201-78F4C0F5B2E9}"/>
    <cellStyle name="Normal 2 5" xfId="48" xr:uid="{524FC7E6-52F9-481A-980C-1F0246E02531}"/>
    <cellStyle name="Normal 2 5 10" xfId="4747" xr:uid="{0AD6D290-01F9-4885-8295-0B2FE9B867EA}"/>
    <cellStyle name="Normal 2 5 10 2" xfId="13931" xr:uid="{C8DCD073-F2C0-43FF-B622-757FE9CAEDC1}"/>
    <cellStyle name="Normal 2 5 10 2 2" xfId="32301" xr:uid="{7EC93B6B-A48B-41BB-9083-F7636C7DB39D}"/>
    <cellStyle name="Normal 2 5 10 2 3" xfId="50669" xr:uid="{43AF6F0E-C200-4A4A-88F6-8C7C717670B2}"/>
    <cellStyle name="Normal 2 5 10 3" xfId="23117" xr:uid="{C18FDFC5-9F76-4191-A1EC-9D2901293405}"/>
    <cellStyle name="Normal 2 5 10 4" xfId="41485" xr:uid="{582980D2-6C57-4A29-9E3F-0EE6A3D1AC53}"/>
    <cellStyle name="Normal 2 5 11" xfId="9339" xr:uid="{61836D61-CF84-425F-9C7C-3D1D2451645C}"/>
    <cellStyle name="Normal 2 5 11 2" xfId="27709" xr:uid="{A4BE4A30-E0C6-4571-BE47-CB73C0446C2B}"/>
    <cellStyle name="Normal 2 5 11 3" xfId="46077" xr:uid="{059D8880-93DA-4706-AC9C-6BB562E27400}"/>
    <cellStyle name="Normal 2 5 12" xfId="18525" xr:uid="{8B65A02F-31DE-4558-BB56-505079273B4A}"/>
    <cellStyle name="Normal 2 5 13" xfId="36893" xr:uid="{5D3BDDE2-ACFF-4B35-96D0-B9FE206DD32E}"/>
    <cellStyle name="Normal 2 5 2" xfId="218" xr:uid="{A13ED42E-ADE5-4075-B23B-2D6A8A53EE23}"/>
    <cellStyle name="Normal 2 5 3" xfId="119" xr:uid="{3579D1AA-00D8-4FD9-B8C4-DAB134B4ED0D}"/>
    <cellStyle name="Normal 2 5 3 10" xfId="18574" xr:uid="{E4F9D21D-91E1-4646-BE0D-B20BC608DAA7}"/>
    <cellStyle name="Normal 2 5 3 11" xfId="36942" xr:uid="{36477582-4F16-4C45-8A4F-9504F61B1932}"/>
    <cellStyle name="Normal 2 5 3 2" xfId="342" xr:uid="{D72BA104-AE0B-4F95-9AE6-CC83AA2FB82B}"/>
    <cellStyle name="Normal 2 5 3 2 10" xfId="37082" xr:uid="{7FB6D8A4-F13C-4F38-8107-036F90A07A30}"/>
    <cellStyle name="Normal 2 5 3 2 2" xfId="631" xr:uid="{0BC730FA-4FE9-46DA-8A2E-DAFB379D668C}"/>
    <cellStyle name="Normal 2 5 3 2 2 2" xfId="1205" xr:uid="{F8710A07-D4CF-48F9-B19F-574656FBC5B1}"/>
    <cellStyle name="Normal 2 5 3 2 2 2 2" xfId="3501" xr:uid="{03D2EAAB-5607-41F9-B5B1-14CF2DB6DD7C}"/>
    <cellStyle name="Normal 2 5 3 2 2 2 2 2" xfId="8093" xr:uid="{A8CF968E-1320-4B29-909F-0BF53DBEB636}"/>
    <cellStyle name="Normal 2 5 3 2 2 2 2 2 2" xfId="17277" xr:uid="{4FFD78C0-246A-4A80-8402-7DC0E714F7FC}"/>
    <cellStyle name="Normal 2 5 3 2 2 2 2 2 2 2" xfId="35647" xr:uid="{24E31F10-1F15-4244-94EA-58BEACDEF68E}"/>
    <cellStyle name="Normal 2 5 3 2 2 2 2 2 2 3" xfId="54015" xr:uid="{88BE8F4C-6955-490F-94FE-4E2EA1080101}"/>
    <cellStyle name="Normal 2 5 3 2 2 2 2 2 3" xfId="26463" xr:uid="{68594465-7660-4D36-B1B0-C6CE06DFB3FC}"/>
    <cellStyle name="Normal 2 5 3 2 2 2 2 2 4" xfId="44831" xr:uid="{369F5906-10EE-4B15-B20D-6EB95509489C}"/>
    <cellStyle name="Normal 2 5 3 2 2 2 2 3" xfId="12685" xr:uid="{3D6F94ED-B328-419D-8DB2-D696C93F6523}"/>
    <cellStyle name="Normal 2 5 3 2 2 2 2 3 2" xfId="31055" xr:uid="{4DA39BB2-6AFB-4F77-93E2-158CB9F7C276}"/>
    <cellStyle name="Normal 2 5 3 2 2 2 2 3 3" xfId="49423" xr:uid="{E31D5062-1855-448D-85A1-6B8502BED277}"/>
    <cellStyle name="Normal 2 5 3 2 2 2 2 4" xfId="21871" xr:uid="{F9BCDD3E-7CE5-4C36-B5C4-6CD87C10A57B}"/>
    <cellStyle name="Normal 2 5 3 2 2 2 2 5" xfId="40239" xr:uid="{CE98795E-B7EA-42CD-B738-817ED627AE30}"/>
    <cellStyle name="Normal 2 5 3 2 2 2 3" xfId="5797" xr:uid="{568C15D7-F056-4748-94D2-ED4037F4BB23}"/>
    <cellStyle name="Normal 2 5 3 2 2 2 3 2" xfId="14981" xr:uid="{A1BEFC0A-5E8A-4A41-B39A-EBD8C6E1CB45}"/>
    <cellStyle name="Normal 2 5 3 2 2 2 3 2 2" xfId="33351" xr:uid="{47D61589-EA28-4FE2-9988-75B5481BF7B4}"/>
    <cellStyle name="Normal 2 5 3 2 2 2 3 2 3" xfId="51719" xr:uid="{4E8064D3-35CC-4BC5-BAE4-C44D4C87A4F6}"/>
    <cellStyle name="Normal 2 5 3 2 2 2 3 3" xfId="24167" xr:uid="{AECD0271-BF11-4CA2-B6AD-80806642A6CA}"/>
    <cellStyle name="Normal 2 5 3 2 2 2 3 4" xfId="42535" xr:uid="{068CF341-1D2F-4EDA-BD31-1DAFD4C678C7}"/>
    <cellStyle name="Normal 2 5 3 2 2 2 4" xfId="10389" xr:uid="{BC53699B-1868-43F3-AB08-E86A40593B60}"/>
    <cellStyle name="Normal 2 5 3 2 2 2 4 2" xfId="28759" xr:uid="{0F8AC930-7ABC-45CF-AF56-C92FF1AA84C1}"/>
    <cellStyle name="Normal 2 5 3 2 2 2 4 3" xfId="47127" xr:uid="{605DA52D-3703-4F93-8614-0D4D7C760944}"/>
    <cellStyle name="Normal 2 5 3 2 2 2 5" xfId="19575" xr:uid="{8EB49A54-69DD-4C58-AC93-4BAE15D28920}"/>
    <cellStyle name="Normal 2 5 3 2 2 2 6" xfId="37943" xr:uid="{5A4891A8-024C-475F-9656-B47DBD8FBB89}"/>
    <cellStyle name="Normal 2 5 3 2 2 3" xfId="1779" xr:uid="{34D2033C-A293-4B93-9C4F-4E5E335F5C55}"/>
    <cellStyle name="Normal 2 5 3 2 2 3 2" xfId="4075" xr:uid="{8A8C216D-1EE3-42DC-A6CD-81BF5CA5643D}"/>
    <cellStyle name="Normal 2 5 3 2 2 3 2 2" xfId="8667" xr:uid="{3E620458-2FE1-42F1-92B0-8D08B9AA57CB}"/>
    <cellStyle name="Normal 2 5 3 2 2 3 2 2 2" xfId="17851" xr:uid="{97D5C75C-ABC5-4538-838A-AA52BE0DB564}"/>
    <cellStyle name="Normal 2 5 3 2 2 3 2 2 2 2" xfId="36221" xr:uid="{A334B517-B5C5-4F2D-8322-77486636EC57}"/>
    <cellStyle name="Normal 2 5 3 2 2 3 2 2 2 3" xfId="54589" xr:uid="{57E97DD9-2CEB-41FC-8B9E-3C632008EF72}"/>
    <cellStyle name="Normal 2 5 3 2 2 3 2 2 3" xfId="27037" xr:uid="{0F0D73A9-A76F-4D57-B136-4AB7CC091A71}"/>
    <cellStyle name="Normal 2 5 3 2 2 3 2 2 4" xfId="45405" xr:uid="{05A0CEC1-CC60-43C6-B907-99BFA60FBAF5}"/>
    <cellStyle name="Normal 2 5 3 2 2 3 2 3" xfId="13259" xr:uid="{85E34847-A9F7-422C-927E-988036ED0B45}"/>
    <cellStyle name="Normal 2 5 3 2 2 3 2 3 2" xfId="31629" xr:uid="{8CD98281-05F7-452A-978D-9BA71BFB7B68}"/>
    <cellStyle name="Normal 2 5 3 2 2 3 2 3 3" xfId="49997" xr:uid="{A7DC3D44-3E07-4F8B-B815-4636A52808D8}"/>
    <cellStyle name="Normal 2 5 3 2 2 3 2 4" xfId="22445" xr:uid="{D675A923-1BA0-49BF-A7CB-79B881B36327}"/>
    <cellStyle name="Normal 2 5 3 2 2 3 2 5" xfId="40813" xr:uid="{500DBEE6-26DB-4F0C-A9F6-E1B981497660}"/>
    <cellStyle name="Normal 2 5 3 2 2 3 3" xfId="6371" xr:uid="{EFBE9E12-A85A-420C-B113-9A98A2B6E908}"/>
    <cellStyle name="Normal 2 5 3 2 2 3 3 2" xfId="15555" xr:uid="{D520FFCB-D935-4C75-9B0B-257D81A4153F}"/>
    <cellStyle name="Normal 2 5 3 2 2 3 3 2 2" xfId="33925" xr:uid="{583FE630-D4A0-434B-92C4-615482515EA1}"/>
    <cellStyle name="Normal 2 5 3 2 2 3 3 2 3" xfId="52293" xr:uid="{9E5679BC-5C73-4CAC-A896-DEDC9D337034}"/>
    <cellStyle name="Normal 2 5 3 2 2 3 3 3" xfId="24741" xr:uid="{3A381B60-FF3D-42D4-A5C6-BF48F5ACBED3}"/>
    <cellStyle name="Normal 2 5 3 2 2 3 3 4" xfId="43109" xr:uid="{81E524AE-7C0D-4F94-9386-E55BA3677B10}"/>
    <cellStyle name="Normal 2 5 3 2 2 3 4" xfId="10963" xr:uid="{58B27001-A094-430A-9A9B-90FE9956B4E6}"/>
    <cellStyle name="Normal 2 5 3 2 2 3 4 2" xfId="29333" xr:uid="{356E2AEB-E2C5-41DD-A9E9-DCAB743CA4DE}"/>
    <cellStyle name="Normal 2 5 3 2 2 3 4 3" xfId="47701" xr:uid="{1E4A1B35-3AEC-475C-B917-95124C6CC104}"/>
    <cellStyle name="Normal 2 5 3 2 2 3 5" xfId="20149" xr:uid="{C412C24F-480C-4F06-90C6-0A1B2C87CF3E}"/>
    <cellStyle name="Normal 2 5 3 2 2 3 6" xfId="38517" xr:uid="{9BA4E5DF-3EA5-43DC-973E-6F4F6E1739FA}"/>
    <cellStyle name="Normal 2 5 3 2 2 4" xfId="2353" xr:uid="{B197F78C-AA95-4F8F-B0C8-443AF89763A3}"/>
    <cellStyle name="Normal 2 5 3 2 2 4 2" xfId="4649" xr:uid="{84B2EC86-9F92-43C4-939E-8D0C490E4A3B}"/>
    <cellStyle name="Normal 2 5 3 2 2 4 2 2" xfId="9241" xr:uid="{8A568D41-9131-45AA-A513-E224AA385D89}"/>
    <cellStyle name="Normal 2 5 3 2 2 4 2 2 2" xfId="18425" xr:uid="{393EC32F-E3B3-480D-AD70-FF4F57C0644D}"/>
    <cellStyle name="Normal 2 5 3 2 2 4 2 2 2 2" xfId="36795" xr:uid="{6124D369-6A55-4332-8AC2-78CF7A14891A}"/>
    <cellStyle name="Normal 2 5 3 2 2 4 2 2 2 3" xfId="55163" xr:uid="{0CB735AE-6B15-43FC-9AD8-138AE3A15964}"/>
    <cellStyle name="Normal 2 5 3 2 2 4 2 2 3" xfId="27611" xr:uid="{BB8CBDB9-9BF4-4637-ADA9-CAEA49582F3D}"/>
    <cellStyle name="Normal 2 5 3 2 2 4 2 2 4" xfId="45979" xr:uid="{79B8AA55-A700-4378-B405-FAC9F3619CB7}"/>
    <cellStyle name="Normal 2 5 3 2 2 4 2 3" xfId="13833" xr:uid="{7B8EE9E5-9A13-4FAA-88DA-44A72C4F39C9}"/>
    <cellStyle name="Normal 2 5 3 2 2 4 2 3 2" xfId="32203" xr:uid="{A3F87F08-6441-49A6-B43B-F23EB5EA7645}"/>
    <cellStyle name="Normal 2 5 3 2 2 4 2 3 3" xfId="50571" xr:uid="{47298622-02FC-4903-884A-31F858563E5B}"/>
    <cellStyle name="Normal 2 5 3 2 2 4 2 4" xfId="23019" xr:uid="{FF4B4824-F484-4B8F-9DBF-20911E65D487}"/>
    <cellStyle name="Normal 2 5 3 2 2 4 2 5" xfId="41387" xr:uid="{44914986-0C59-4EC2-9819-2D58CC227865}"/>
    <cellStyle name="Normal 2 5 3 2 2 4 3" xfId="6945" xr:uid="{2DCF148F-DE5B-4C60-9831-12E4CF5502BA}"/>
    <cellStyle name="Normal 2 5 3 2 2 4 3 2" xfId="16129" xr:uid="{D8685772-4D5E-4B7F-BC57-0F7F4B432C10}"/>
    <cellStyle name="Normal 2 5 3 2 2 4 3 2 2" xfId="34499" xr:uid="{DD1D8618-49A8-4B7B-B382-E4EED41EDD3A}"/>
    <cellStyle name="Normal 2 5 3 2 2 4 3 2 3" xfId="52867" xr:uid="{95B2ED64-189E-4199-A523-2A30D4AE60D7}"/>
    <cellStyle name="Normal 2 5 3 2 2 4 3 3" xfId="25315" xr:uid="{F08C8B43-B046-4568-A73D-9A30395C797A}"/>
    <cellStyle name="Normal 2 5 3 2 2 4 3 4" xfId="43683" xr:uid="{863E7C3C-8C80-40AA-ABAB-C5B91468BE33}"/>
    <cellStyle name="Normal 2 5 3 2 2 4 4" xfId="11537" xr:uid="{8F73D4E8-8C6E-4D3B-9C3E-5B6342171D8A}"/>
    <cellStyle name="Normal 2 5 3 2 2 4 4 2" xfId="29907" xr:uid="{B49B0FD3-57CE-4C97-8233-ECC2205E43A5}"/>
    <cellStyle name="Normal 2 5 3 2 2 4 4 3" xfId="48275" xr:uid="{67F2CB2F-4CBE-410A-B51A-2A23CD499E72}"/>
    <cellStyle name="Normal 2 5 3 2 2 4 5" xfId="20723" xr:uid="{038FEA5C-B6AC-4A57-9C27-3031C34D8137}"/>
    <cellStyle name="Normal 2 5 3 2 2 4 6" xfId="39091" xr:uid="{734DFF2C-107F-46A0-AE4B-1E1D2BEBA957}"/>
    <cellStyle name="Normal 2 5 3 2 2 5" xfId="2927" xr:uid="{6291A190-B215-4C67-B55A-B401B3AA9B5B}"/>
    <cellStyle name="Normal 2 5 3 2 2 5 2" xfId="7519" xr:uid="{A11E956A-41F3-41AE-B918-17DA6522C2F1}"/>
    <cellStyle name="Normal 2 5 3 2 2 5 2 2" xfId="16703" xr:uid="{442A754C-A2A4-4A32-8BED-1920796A8386}"/>
    <cellStyle name="Normal 2 5 3 2 2 5 2 2 2" xfId="35073" xr:uid="{F6B05C1B-B37B-4AEC-9EFA-6F73D55ECCA6}"/>
    <cellStyle name="Normal 2 5 3 2 2 5 2 2 3" xfId="53441" xr:uid="{0E43E9BE-19E1-4EF1-93F5-200B6DD5FAFC}"/>
    <cellStyle name="Normal 2 5 3 2 2 5 2 3" xfId="25889" xr:uid="{7074A062-8606-4DBE-BD7A-C79DEA716F4B}"/>
    <cellStyle name="Normal 2 5 3 2 2 5 2 4" xfId="44257" xr:uid="{8A3D257B-6AB0-458F-A9D1-3D75381A1E6E}"/>
    <cellStyle name="Normal 2 5 3 2 2 5 3" xfId="12111" xr:uid="{82C925DD-E473-4623-8463-43774D1682DE}"/>
    <cellStyle name="Normal 2 5 3 2 2 5 3 2" xfId="30481" xr:uid="{0B307D43-E06E-4042-8969-E48EDC679C09}"/>
    <cellStyle name="Normal 2 5 3 2 2 5 3 3" xfId="48849" xr:uid="{87B012DA-231E-41FA-B69A-76B55EA9B197}"/>
    <cellStyle name="Normal 2 5 3 2 2 5 4" xfId="21297" xr:uid="{BA07CE2B-C7AF-419F-B7B9-3C97E031A421}"/>
    <cellStyle name="Normal 2 5 3 2 2 5 5" xfId="39665" xr:uid="{B0AD952D-A4F5-4703-AC9F-5A965BB068D5}"/>
    <cellStyle name="Normal 2 5 3 2 2 6" xfId="5223" xr:uid="{031F97AC-2E2A-4F8A-A9FB-4C712E7809D2}"/>
    <cellStyle name="Normal 2 5 3 2 2 6 2" xfId="14407" xr:uid="{03ECBE5E-A0E5-4702-A93A-DEB7A31ACCDC}"/>
    <cellStyle name="Normal 2 5 3 2 2 6 2 2" xfId="32777" xr:uid="{4A5C715E-1018-45F1-80F1-EA90415F111D}"/>
    <cellStyle name="Normal 2 5 3 2 2 6 2 3" xfId="51145" xr:uid="{0FC354E1-EF03-4543-B7A6-AAF93A589C11}"/>
    <cellStyle name="Normal 2 5 3 2 2 6 3" xfId="23593" xr:uid="{4E8C7120-7F54-468C-AC78-31D3F1D82F9C}"/>
    <cellStyle name="Normal 2 5 3 2 2 6 4" xfId="41961" xr:uid="{D3067A19-8CB7-43DF-B363-F8766D339199}"/>
    <cellStyle name="Normal 2 5 3 2 2 7" xfId="9815" xr:uid="{C566EADD-1969-4F1F-B9AD-21D9AEC8A8F4}"/>
    <cellStyle name="Normal 2 5 3 2 2 7 2" xfId="28185" xr:uid="{C2118656-AEAD-4B0A-8B17-AC38EF480250}"/>
    <cellStyle name="Normal 2 5 3 2 2 7 3" xfId="46553" xr:uid="{B4A873C6-67C9-4E2B-ADC2-CC7D4BF1DCA9}"/>
    <cellStyle name="Normal 2 5 3 2 2 8" xfId="19001" xr:uid="{C88E08F6-EDE0-46C5-A76A-0FF4F643413A}"/>
    <cellStyle name="Normal 2 5 3 2 2 9" xfId="37369" xr:uid="{DB3BF455-3C08-4444-967A-9146334A4F07}"/>
    <cellStyle name="Normal 2 5 3 2 3" xfId="918" xr:uid="{26913482-5B70-44D1-ABA4-B17AC9F3E68A}"/>
    <cellStyle name="Normal 2 5 3 2 3 2" xfId="3214" xr:uid="{1A90DF66-162D-4A64-99A0-63EC82196DA2}"/>
    <cellStyle name="Normal 2 5 3 2 3 2 2" xfId="7806" xr:uid="{6E4A280F-E781-4E44-8108-B1FD0BAA3B69}"/>
    <cellStyle name="Normal 2 5 3 2 3 2 2 2" xfId="16990" xr:uid="{CBE6870E-281C-4574-9DF7-52D71FFD01EE}"/>
    <cellStyle name="Normal 2 5 3 2 3 2 2 2 2" xfId="35360" xr:uid="{E16A6351-1C6E-4CEB-B52B-71750A505298}"/>
    <cellStyle name="Normal 2 5 3 2 3 2 2 2 3" xfId="53728" xr:uid="{7D9E8B54-B89F-4DB8-AFF7-3E75F94F6D19}"/>
    <cellStyle name="Normal 2 5 3 2 3 2 2 3" xfId="26176" xr:uid="{A0BC21DF-F0A7-4A23-B133-A513A12D44B9}"/>
    <cellStyle name="Normal 2 5 3 2 3 2 2 4" xfId="44544" xr:uid="{6D694A41-AFEA-413D-9934-B832EF143910}"/>
    <cellStyle name="Normal 2 5 3 2 3 2 3" xfId="12398" xr:uid="{5D8C4024-37F3-4097-ABF6-B39AB4C5B0AA}"/>
    <cellStyle name="Normal 2 5 3 2 3 2 3 2" xfId="30768" xr:uid="{DCCDE4FD-6AB6-4B2C-BBA9-F6D9B01725EA}"/>
    <cellStyle name="Normal 2 5 3 2 3 2 3 3" xfId="49136" xr:uid="{11875C64-E870-4E9A-9FC0-4B69A511A89A}"/>
    <cellStyle name="Normal 2 5 3 2 3 2 4" xfId="21584" xr:uid="{D965D532-7CF0-421E-95EB-1FDD6A975A9B}"/>
    <cellStyle name="Normal 2 5 3 2 3 2 5" xfId="39952" xr:uid="{9EE9E736-3910-4ED0-A102-BF82BB01F54A}"/>
    <cellStyle name="Normal 2 5 3 2 3 3" xfId="5510" xr:uid="{C165B5CA-89C7-4E68-B693-8587D7E5423F}"/>
    <cellStyle name="Normal 2 5 3 2 3 3 2" xfId="14694" xr:uid="{34963E2E-DB3E-43E2-8AC6-9CAD1DE7C1A6}"/>
    <cellStyle name="Normal 2 5 3 2 3 3 2 2" xfId="33064" xr:uid="{7D1AB074-19C5-430F-88F6-2E4AE31D6AAC}"/>
    <cellStyle name="Normal 2 5 3 2 3 3 2 3" xfId="51432" xr:uid="{FD3D798F-C5C6-4C97-820B-64A90DD68F22}"/>
    <cellStyle name="Normal 2 5 3 2 3 3 3" xfId="23880" xr:uid="{598C4E4F-6105-4150-B2B7-0BD711644A20}"/>
    <cellStyle name="Normal 2 5 3 2 3 3 4" xfId="42248" xr:uid="{530938E1-F969-45A7-B106-67A204B7153E}"/>
    <cellStyle name="Normal 2 5 3 2 3 4" xfId="10102" xr:uid="{19691E42-E111-4F4F-9CFF-70A2568EFB67}"/>
    <cellStyle name="Normal 2 5 3 2 3 4 2" xfId="28472" xr:uid="{6BB11A6D-5D13-42C4-A3DC-0E795EDC4927}"/>
    <cellStyle name="Normal 2 5 3 2 3 4 3" xfId="46840" xr:uid="{FF829ED4-5B53-4B06-B5D4-A5FF6FB0098F}"/>
    <cellStyle name="Normal 2 5 3 2 3 5" xfId="19288" xr:uid="{9B05C27A-8E0A-4EB1-B0C6-800B0FDF394B}"/>
    <cellStyle name="Normal 2 5 3 2 3 6" xfId="37656" xr:uid="{77877F3A-1B38-42CE-8430-DDA5148ADC44}"/>
    <cellStyle name="Normal 2 5 3 2 4" xfId="1492" xr:uid="{68218A9C-69C6-48E9-9726-A60A1679A607}"/>
    <cellStyle name="Normal 2 5 3 2 4 2" xfId="3788" xr:uid="{7B28C10E-95CA-4D44-9040-0C2CD839BF2B}"/>
    <cellStyle name="Normal 2 5 3 2 4 2 2" xfId="8380" xr:uid="{C6E6A1E4-DC54-437E-9083-83941B32D816}"/>
    <cellStyle name="Normal 2 5 3 2 4 2 2 2" xfId="17564" xr:uid="{F4592A32-78A5-43FC-97FD-DD129AC1C0FC}"/>
    <cellStyle name="Normal 2 5 3 2 4 2 2 2 2" xfId="35934" xr:uid="{204C6120-F1A8-4BC0-9F6F-25548674D006}"/>
    <cellStyle name="Normal 2 5 3 2 4 2 2 2 3" xfId="54302" xr:uid="{09ECAA7B-EC40-40A8-943B-A5ACB8F81D11}"/>
    <cellStyle name="Normal 2 5 3 2 4 2 2 3" xfId="26750" xr:uid="{03A35C9F-0CD5-4438-B777-EE5059695F81}"/>
    <cellStyle name="Normal 2 5 3 2 4 2 2 4" xfId="45118" xr:uid="{2D69FF48-9F1C-4DB7-8E94-FD634D16D86D}"/>
    <cellStyle name="Normal 2 5 3 2 4 2 3" xfId="12972" xr:uid="{686DE881-4E41-4A20-B56A-0BCC4335D2CC}"/>
    <cellStyle name="Normal 2 5 3 2 4 2 3 2" xfId="31342" xr:uid="{1E7CD438-654D-469C-ADBE-1AC3595966E0}"/>
    <cellStyle name="Normal 2 5 3 2 4 2 3 3" xfId="49710" xr:uid="{035C9379-9825-45D4-8E84-6A3C5A996BC2}"/>
    <cellStyle name="Normal 2 5 3 2 4 2 4" xfId="22158" xr:uid="{34833668-93A0-44AD-B7FE-FC0E36BE7A53}"/>
    <cellStyle name="Normal 2 5 3 2 4 2 5" xfId="40526" xr:uid="{764FBA06-81D6-44E3-8018-A84CDB9F629F}"/>
    <cellStyle name="Normal 2 5 3 2 4 3" xfId="6084" xr:uid="{9503D304-AB7F-43F6-A178-7F65B9352575}"/>
    <cellStyle name="Normal 2 5 3 2 4 3 2" xfId="15268" xr:uid="{5C5115DB-1059-43E4-800F-B042C173541B}"/>
    <cellStyle name="Normal 2 5 3 2 4 3 2 2" xfId="33638" xr:uid="{B12C8B23-6A13-482A-BC78-F115CAF44EB6}"/>
    <cellStyle name="Normal 2 5 3 2 4 3 2 3" xfId="52006" xr:uid="{E6381E2E-F4C4-45A9-875A-494C35058AC3}"/>
    <cellStyle name="Normal 2 5 3 2 4 3 3" xfId="24454" xr:uid="{773112DF-11FD-4A03-8A55-F8F2E7C12F4D}"/>
    <cellStyle name="Normal 2 5 3 2 4 3 4" xfId="42822" xr:uid="{44C41B4D-1BEB-48AB-A8A9-534AE892F18D}"/>
    <cellStyle name="Normal 2 5 3 2 4 4" xfId="10676" xr:uid="{119AC29A-E2EE-4E6A-844F-5AA499AA9E60}"/>
    <cellStyle name="Normal 2 5 3 2 4 4 2" xfId="29046" xr:uid="{A4204E46-F163-42E8-931D-057FC84D6CC9}"/>
    <cellStyle name="Normal 2 5 3 2 4 4 3" xfId="47414" xr:uid="{FA9B056D-DCDF-4A06-9960-49302D372CE6}"/>
    <cellStyle name="Normal 2 5 3 2 4 5" xfId="19862" xr:uid="{BFD70FFC-7971-43D0-8925-665E451424D9}"/>
    <cellStyle name="Normal 2 5 3 2 4 6" xfId="38230" xr:uid="{38247CC3-BE76-4C53-94CE-6FA8542C4004}"/>
    <cellStyle name="Normal 2 5 3 2 5" xfId="2066" xr:uid="{E4D4CDA1-EB40-47F1-88A5-E87EA5ECCA7E}"/>
    <cellStyle name="Normal 2 5 3 2 5 2" xfId="4362" xr:uid="{09D27D78-109C-4FD1-B2BF-DA9CD78A4F3C}"/>
    <cellStyle name="Normal 2 5 3 2 5 2 2" xfId="8954" xr:uid="{44CA6BCD-98D0-46ED-B411-0C31C4D0ABC0}"/>
    <cellStyle name="Normal 2 5 3 2 5 2 2 2" xfId="18138" xr:uid="{9EC71E4C-CE34-4A36-9A24-9C996A1562F6}"/>
    <cellStyle name="Normal 2 5 3 2 5 2 2 2 2" xfId="36508" xr:uid="{7B6C30E6-BDE5-45C7-9130-F1CB9D953519}"/>
    <cellStyle name="Normal 2 5 3 2 5 2 2 2 3" xfId="54876" xr:uid="{A8A03556-F9ED-490B-9882-AA30697B5649}"/>
    <cellStyle name="Normal 2 5 3 2 5 2 2 3" xfId="27324" xr:uid="{62DE7B83-016B-4854-846E-9E9FAE14BDC3}"/>
    <cellStyle name="Normal 2 5 3 2 5 2 2 4" xfId="45692" xr:uid="{40F1F3BE-D6EA-4708-B89A-4B3821D8039F}"/>
    <cellStyle name="Normal 2 5 3 2 5 2 3" xfId="13546" xr:uid="{8460E8AB-E99A-447F-ABD7-73B7DE05BBC5}"/>
    <cellStyle name="Normal 2 5 3 2 5 2 3 2" xfId="31916" xr:uid="{33E18C7A-CFDF-4787-A0D0-5958272EB7E7}"/>
    <cellStyle name="Normal 2 5 3 2 5 2 3 3" xfId="50284" xr:uid="{927333E5-1E51-4C9E-A236-CB68F7B9D1C8}"/>
    <cellStyle name="Normal 2 5 3 2 5 2 4" xfId="22732" xr:uid="{0641398A-51E6-42F6-908D-39FDF78E1639}"/>
    <cellStyle name="Normal 2 5 3 2 5 2 5" xfId="41100" xr:uid="{D334E6AD-24ED-4D63-B585-A9215DA94A55}"/>
    <cellStyle name="Normal 2 5 3 2 5 3" xfId="6658" xr:uid="{729ED98C-D8F5-4395-BF97-38677BEF0276}"/>
    <cellStyle name="Normal 2 5 3 2 5 3 2" xfId="15842" xr:uid="{00903A19-E477-431F-9716-2741BA7C1406}"/>
    <cellStyle name="Normal 2 5 3 2 5 3 2 2" xfId="34212" xr:uid="{4A2CB145-7EAA-4167-BE93-F722DA1BCF68}"/>
    <cellStyle name="Normal 2 5 3 2 5 3 2 3" xfId="52580" xr:uid="{24727CA0-153F-4D0A-8D9D-789D7474B78E}"/>
    <cellStyle name="Normal 2 5 3 2 5 3 3" xfId="25028" xr:uid="{49E0A455-6C6E-4D8F-81A4-0EFF3EAFAC70}"/>
    <cellStyle name="Normal 2 5 3 2 5 3 4" xfId="43396" xr:uid="{BB437340-73CC-4F92-8EB1-AE6DF4843163}"/>
    <cellStyle name="Normal 2 5 3 2 5 4" xfId="11250" xr:uid="{1A84E90C-7AEE-434F-B1CC-D3022DB6C2FC}"/>
    <cellStyle name="Normal 2 5 3 2 5 4 2" xfId="29620" xr:uid="{E073218D-BEF7-439C-A852-14621459527D}"/>
    <cellStyle name="Normal 2 5 3 2 5 4 3" xfId="47988" xr:uid="{78DFDCC5-1886-4F5B-ADE0-16DCF3C8D76F}"/>
    <cellStyle name="Normal 2 5 3 2 5 5" xfId="20436" xr:uid="{B7031D3A-9864-4119-ABD4-7BA8B7DEDE9F}"/>
    <cellStyle name="Normal 2 5 3 2 5 6" xfId="38804" xr:uid="{9A94FAA3-A89B-4F9E-A2D1-D93736DC5EAA}"/>
    <cellStyle name="Normal 2 5 3 2 6" xfId="2640" xr:uid="{A7C28F3E-C76E-43CB-8594-366AF33EA5DA}"/>
    <cellStyle name="Normal 2 5 3 2 6 2" xfId="7232" xr:uid="{93F1ECEF-7EB0-40EF-BD68-071F9577250F}"/>
    <cellStyle name="Normal 2 5 3 2 6 2 2" xfId="16416" xr:uid="{B40B0FF6-0F40-426B-A85D-7D7203D77CF5}"/>
    <cellStyle name="Normal 2 5 3 2 6 2 2 2" xfId="34786" xr:uid="{DB942B21-70A2-4DC7-9B8A-EBE255CFBE35}"/>
    <cellStyle name="Normal 2 5 3 2 6 2 2 3" xfId="53154" xr:uid="{19258C01-3DBC-444B-8CA1-5884CECA78D5}"/>
    <cellStyle name="Normal 2 5 3 2 6 2 3" xfId="25602" xr:uid="{3A2E6E3A-A676-491D-B5CF-9B5F4DA58EFF}"/>
    <cellStyle name="Normal 2 5 3 2 6 2 4" xfId="43970" xr:uid="{A7489BFA-49D5-4B3E-B805-444769DF6BBE}"/>
    <cellStyle name="Normal 2 5 3 2 6 3" xfId="11824" xr:uid="{4ACAD105-DAE4-4864-940A-D44DC37653F6}"/>
    <cellStyle name="Normal 2 5 3 2 6 3 2" xfId="30194" xr:uid="{859056FA-EBE6-4F92-BFDC-7EC0160D61F3}"/>
    <cellStyle name="Normal 2 5 3 2 6 3 3" xfId="48562" xr:uid="{6A6A470A-7E70-4668-86BE-558F8A8D261A}"/>
    <cellStyle name="Normal 2 5 3 2 6 4" xfId="21010" xr:uid="{BA621E86-1289-41B4-8A58-411D497DB338}"/>
    <cellStyle name="Normal 2 5 3 2 6 5" xfId="39378" xr:uid="{D1B0C846-00DB-4B3F-8EE6-196FC2ECD3BE}"/>
    <cellStyle name="Normal 2 5 3 2 7" xfId="4936" xr:uid="{0E5A23EF-0302-49B1-9FF7-7F2E2EFFCDF7}"/>
    <cellStyle name="Normal 2 5 3 2 7 2" xfId="14120" xr:uid="{725990FF-01C6-4D73-B42E-4E1B61BD474B}"/>
    <cellStyle name="Normal 2 5 3 2 7 2 2" xfId="32490" xr:uid="{8907156A-AD33-4A1B-B121-6FF915A408A4}"/>
    <cellStyle name="Normal 2 5 3 2 7 2 3" xfId="50858" xr:uid="{2D932975-C195-4C9E-8847-5F0A9D2F3DF0}"/>
    <cellStyle name="Normal 2 5 3 2 7 3" xfId="23306" xr:uid="{093FDA12-67B1-43F1-B3E3-E32EE5D62059}"/>
    <cellStyle name="Normal 2 5 3 2 7 4" xfId="41674" xr:uid="{DE383B8B-2903-4BC0-90C2-FFDF13911F82}"/>
    <cellStyle name="Normal 2 5 3 2 8" xfId="9528" xr:uid="{63CA0557-2228-4B0F-8FE4-A74D328941A0}"/>
    <cellStyle name="Normal 2 5 3 2 8 2" xfId="27898" xr:uid="{1119E92E-3762-4C09-8463-D594D32E2FCC}"/>
    <cellStyle name="Normal 2 5 3 2 8 3" xfId="46266" xr:uid="{ADEE61F9-465D-40CA-BE1C-E0E7B58C540A}"/>
    <cellStyle name="Normal 2 5 3 2 9" xfId="18714" xr:uid="{6722AF8F-8DA0-4B01-BE3D-506067352ECE}"/>
    <cellStyle name="Normal 2 5 3 3" xfId="491" xr:uid="{D6C2BFD1-E390-4532-9194-5A4233DE67B5}"/>
    <cellStyle name="Normal 2 5 3 3 2" xfId="1065" xr:uid="{9E2240B3-F292-4816-B50E-58A9AC06A31C}"/>
    <cellStyle name="Normal 2 5 3 3 2 2" xfId="3361" xr:uid="{6DB6DD90-0149-4358-BE8F-796098A9117E}"/>
    <cellStyle name="Normal 2 5 3 3 2 2 2" xfId="7953" xr:uid="{12EB3099-FA7B-463F-AB47-A0D0D4EFE5C4}"/>
    <cellStyle name="Normal 2 5 3 3 2 2 2 2" xfId="17137" xr:uid="{81A5C6B5-6E5A-4C4A-8A1C-4B2FDB829772}"/>
    <cellStyle name="Normal 2 5 3 3 2 2 2 2 2" xfId="35507" xr:uid="{1AD66D03-5B42-4784-B911-019A472087B8}"/>
    <cellStyle name="Normal 2 5 3 3 2 2 2 2 3" xfId="53875" xr:uid="{94BA27F3-E19E-4EA6-8786-BE7BBBDD2C2E}"/>
    <cellStyle name="Normal 2 5 3 3 2 2 2 3" xfId="26323" xr:uid="{7465BF48-2635-448A-8286-D9C9B0DABF45}"/>
    <cellStyle name="Normal 2 5 3 3 2 2 2 4" xfId="44691" xr:uid="{C6626688-41D8-49CA-8601-B9680D7B4C13}"/>
    <cellStyle name="Normal 2 5 3 3 2 2 3" xfId="12545" xr:uid="{C36FFBE5-2325-488B-9B2C-499CB47432BA}"/>
    <cellStyle name="Normal 2 5 3 3 2 2 3 2" xfId="30915" xr:uid="{2EC56DA5-42C0-4F49-9E27-3A56E2963A0C}"/>
    <cellStyle name="Normal 2 5 3 3 2 2 3 3" xfId="49283" xr:uid="{E92561D0-31B3-407D-8A15-1B2986A87368}"/>
    <cellStyle name="Normal 2 5 3 3 2 2 4" xfId="21731" xr:uid="{9D2B7196-C74F-447F-B03B-DBCB1C619862}"/>
    <cellStyle name="Normal 2 5 3 3 2 2 5" xfId="40099" xr:uid="{54CEDA86-E0B7-4F6A-9B26-4A9DE98227D1}"/>
    <cellStyle name="Normal 2 5 3 3 2 3" xfId="5657" xr:uid="{10900768-33E2-4BA7-B8E5-E23B2466494A}"/>
    <cellStyle name="Normal 2 5 3 3 2 3 2" xfId="14841" xr:uid="{36904E37-9152-4846-A01E-CDBF02D6107B}"/>
    <cellStyle name="Normal 2 5 3 3 2 3 2 2" xfId="33211" xr:uid="{2D3A1A95-3160-4A13-B794-462A3B8124DE}"/>
    <cellStyle name="Normal 2 5 3 3 2 3 2 3" xfId="51579" xr:uid="{43D28240-00F9-4542-89E0-CEF5E80A672C}"/>
    <cellStyle name="Normal 2 5 3 3 2 3 3" xfId="24027" xr:uid="{A9ACBB63-B82E-4634-A460-6D542619CA13}"/>
    <cellStyle name="Normal 2 5 3 3 2 3 4" xfId="42395" xr:uid="{57CF4AB6-545D-4DB1-BD86-158EB0A798DF}"/>
    <cellStyle name="Normal 2 5 3 3 2 4" xfId="10249" xr:uid="{EFB0E786-B22B-4984-AB52-CC91201B6867}"/>
    <cellStyle name="Normal 2 5 3 3 2 4 2" xfId="28619" xr:uid="{8358C1CA-2B09-4AA7-8D4D-560F97E62242}"/>
    <cellStyle name="Normal 2 5 3 3 2 4 3" xfId="46987" xr:uid="{163E42E9-B5A7-4186-A7D5-610C048AC526}"/>
    <cellStyle name="Normal 2 5 3 3 2 5" xfId="19435" xr:uid="{F6C7997E-E34F-4A7D-9AB0-0440BC0CF09F}"/>
    <cellStyle name="Normal 2 5 3 3 2 6" xfId="37803" xr:uid="{4DEF2B58-818E-46EC-8725-C243DDBE0464}"/>
    <cellStyle name="Normal 2 5 3 3 3" xfId="1639" xr:uid="{63C00128-0E55-4DB7-BB94-67B1BF9A80F2}"/>
    <cellStyle name="Normal 2 5 3 3 3 2" xfId="3935" xr:uid="{AACBC9B5-7505-4328-A70A-47CE1BE77913}"/>
    <cellStyle name="Normal 2 5 3 3 3 2 2" xfId="8527" xr:uid="{5BAA573E-9028-4045-9868-D5A56BEC22EA}"/>
    <cellStyle name="Normal 2 5 3 3 3 2 2 2" xfId="17711" xr:uid="{7D946AD3-CD8E-457F-9E5F-FE2A622D689E}"/>
    <cellStyle name="Normal 2 5 3 3 3 2 2 2 2" xfId="36081" xr:uid="{4D661478-3780-4EF6-9EAB-69BB1BACCA14}"/>
    <cellStyle name="Normal 2 5 3 3 3 2 2 2 3" xfId="54449" xr:uid="{C4FD6AAD-A170-48A9-910F-8DFE0F01F62B}"/>
    <cellStyle name="Normal 2 5 3 3 3 2 2 3" xfId="26897" xr:uid="{107F88BB-5000-45D4-9D22-F850C0436767}"/>
    <cellStyle name="Normal 2 5 3 3 3 2 2 4" xfId="45265" xr:uid="{46591E0F-E8A9-4891-BA5B-487BF61BF8BB}"/>
    <cellStyle name="Normal 2 5 3 3 3 2 3" xfId="13119" xr:uid="{3F595B4F-6997-4660-B686-E5571C1F1DBB}"/>
    <cellStyle name="Normal 2 5 3 3 3 2 3 2" xfId="31489" xr:uid="{A06070DD-639E-4E15-8BE0-2B58715E605E}"/>
    <cellStyle name="Normal 2 5 3 3 3 2 3 3" xfId="49857" xr:uid="{1BB8B882-B411-4AC5-99AA-80B1286F7E9B}"/>
    <cellStyle name="Normal 2 5 3 3 3 2 4" xfId="22305" xr:uid="{B87AA248-23F5-4407-ADBC-5CB3EC429C44}"/>
    <cellStyle name="Normal 2 5 3 3 3 2 5" xfId="40673" xr:uid="{D59DB75F-4366-4D32-B748-DC0087CD609E}"/>
    <cellStyle name="Normal 2 5 3 3 3 3" xfId="6231" xr:uid="{8A7903E3-3A0E-418B-8DDC-1235BF9D8F6C}"/>
    <cellStyle name="Normal 2 5 3 3 3 3 2" xfId="15415" xr:uid="{72A172CF-7826-4341-B236-AE47F9716166}"/>
    <cellStyle name="Normal 2 5 3 3 3 3 2 2" xfId="33785" xr:uid="{32DDA540-C90E-4568-8FBF-4D9B6A4B7AEB}"/>
    <cellStyle name="Normal 2 5 3 3 3 3 2 3" xfId="52153" xr:uid="{3CECDB9C-EB57-4046-8941-6D59BBE81AD7}"/>
    <cellStyle name="Normal 2 5 3 3 3 3 3" xfId="24601" xr:uid="{A420B9ED-81EB-4898-872D-D6924663B6F9}"/>
    <cellStyle name="Normal 2 5 3 3 3 3 4" xfId="42969" xr:uid="{773F67F0-3009-435F-9325-0F4981881A89}"/>
    <cellStyle name="Normal 2 5 3 3 3 4" xfId="10823" xr:uid="{340569E2-4047-42B8-80D6-48CAA83E8732}"/>
    <cellStyle name="Normal 2 5 3 3 3 4 2" xfId="29193" xr:uid="{F460479B-3338-4335-8B2D-103D66DDFAD9}"/>
    <cellStyle name="Normal 2 5 3 3 3 4 3" xfId="47561" xr:uid="{D349A3D5-54CE-4389-8798-E599E2D698AC}"/>
    <cellStyle name="Normal 2 5 3 3 3 5" xfId="20009" xr:uid="{52416940-EAD0-4F76-BB4C-C7B3D0250A16}"/>
    <cellStyle name="Normal 2 5 3 3 3 6" xfId="38377" xr:uid="{42B67CC6-2B32-428B-8735-E72C9B391946}"/>
    <cellStyle name="Normal 2 5 3 3 4" xfId="2213" xr:uid="{ECF0FAB2-09DD-4310-BDC2-52769121809A}"/>
    <cellStyle name="Normal 2 5 3 3 4 2" xfId="4509" xr:uid="{829ED68A-69D4-4673-BA8B-D5A78CF72D25}"/>
    <cellStyle name="Normal 2 5 3 3 4 2 2" xfId="9101" xr:uid="{59072C3D-1DD3-472A-A1AA-26847AE806E7}"/>
    <cellStyle name="Normal 2 5 3 3 4 2 2 2" xfId="18285" xr:uid="{1A351289-FBEE-4C7E-8909-2D7975741166}"/>
    <cellStyle name="Normal 2 5 3 3 4 2 2 2 2" xfId="36655" xr:uid="{D50588B9-988B-487E-9351-4B9073B6A525}"/>
    <cellStyle name="Normal 2 5 3 3 4 2 2 2 3" xfId="55023" xr:uid="{C21E7E7F-8270-4797-A975-0A7E753236AC}"/>
    <cellStyle name="Normal 2 5 3 3 4 2 2 3" xfId="27471" xr:uid="{E9BC7584-9F55-4F53-A143-B5DCEC0658CB}"/>
    <cellStyle name="Normal 2 5 3 3 4 2 2 4" xfId="45839" xr:uid="{6C0239E2-A272-4069-A680-183A920E6B81}"/>
    <cellStyle name="Normal 2 5 3 3 4 2 3" xfId="13693" xr:uid="{E86BF46C-59E4-4554-87FC-2638BD8FF6CF}"/>
    <cellStyle name="Normal 2 5 3 3 4 2 3 2" xfId="32063" xr:uid="{54053E5F-C7A8-4BE4-B7C4-A750DDDCA0FD}"/>
    <cellStyle name="Normal 2 5 3 3 4 2 3 3" xfId="50431" xr:uid="{D66778BF-743E-402C-9306-F9BC356E2A12}"/>
    <cellStyle name="Normal 2 5 3 3 4 2 4" xfId="22879" xr:uid="{D7C767EE-B8E9-4A6F-BB63-1BFF52A47D58}"/>
    <cellStyle name="Normal 2 5 3 3 4 2 5" xfId="41247" xr:uid="{97143F95-819C-437D-8A28-F9BCE9BBF071}"/>
    <cellStyle name="Normal 2 5 3 3 4 3" xfId="6805" xr:uid="{E98BEB9B-FCF2-4455-9E7D-C05D5DB5D340}"/>
    <cellStyle name="Normal 2 5 3 3 4 3 2" xfId="15989" xr:uid="{F6D7D62C-9B01-4A9F-BD35-E5428458F9A9}"/>
    <cellStyle name="Normal 2 5 3 3 4 3 2 2" xfId="34359" xr:uid="{887031CD-FBF3-4214-B428-5AEABA58273F}"/>
    <cellStyle name="Normal 2 5 3 3 4 3 2 3" xfId="52727" xr:uid="{981B0761-C8E1-4619-9D98-732526A3EFFE}"/>
    <cellStyle name="Normal 2 5 3 3 4 3 3" xfId="25175" xr:uid="{A14497D6-69FA-4C88-AB1E-77FCD8CFC76B}"/>
    <cellStyle name="Normal 2 5 3 3 4 3 4" xfId="43543" xr:uid="{4A65E749-0B36-42AC-9271-448E4F234882}"/>
    <cellStyle name="Normal 2 5 3 3 4 4" xfId="11397" xr:uid="{7D098CDC-5B13-4CBB-9008-782C741DE829}"/>
    <cellStyle name="Normal 2 5 3 3 4 4 2" xfId="29767" xr:uid="{0A25A7A1-1C0B-4D51-8A0E-D313374E25E8}"/>
    <cellStyle name="Normal 2 5 3 3 4 4 3" xfId="48135" xr:uid="{F2E1FDD1-D313-4E78-9D26-FD4B940359E9}"/>
    <cellStyle name="Normal 2 5 3 3 4 5" xfId="20583" xr:uid="{2C9D7710-A7B5-48A7-A874-95711541823B}"/>
    <cellStyle name="Normal 2 5 3 3 4 6" xfId="38951" xr:uid="{F5325456-95C2-4FA3-84A3-F6E06EA4AD02}"/>
    <cellStyle name="Normal 2 5 3 3 5" xfId="2787" xr:uid="{E9697550-5890-4D77-961B-94231FF25ECD}"/>
    <cellStyle name="Normal 2 5 3 3 5 2" xfId="7379" xr:uid="{0FEFFA2C-8173-4014-B005-431DC849DFFF}"/>
    <cellStyle name="Normal 2 5 3 3 5 2 2" xfId="16563" xr:uid="{3443B02C-394C-4CA3-9FED-5AD13218B40E}"/>
    <cellStyle name="Normal 2 5 3 3 5 2 2 2" xfId="34933" xr:uid="{3D15013D-2EA2-41E4-9409-72D25F63BACE}"/>
    <cellStyle name="Normal 2 5 3 3 5 2 2 3" xfId="53301" xr:uid="{B1DF7FF4-885F-4C77-9C35-C64A4C9D3BE8}"/>
    <cellStyle name="Normal 2 5 3 3 5 2 3" xfId="25749" xr:uid="{574F3B48-1F9F-46D2-8CF0-E466A8F9F5ED}"/>
    <cellStyle name="Normal 2 5 3 3 5 2 4" xfId="44117" xr:uid="{E3537197-A5B3-480F-B343-9F7435CFBEDC}"/>
    <cellStyle name="Normal 2 5 3 3 5 3" xfId="11971" xr:uid="{76AF5753-76F5-4E6C-B6B7-6FF736EB62B7}"/>
    <cellStyle name="Normal 2 5 3 3 5 3 2" xfId="30341" xr:uid="{CCDEDCF1-B15A-43D0-B79C-61BC19F2870D}"/>
    <cellStyle name="Normal 2 5 3 3 5 3 3" xfId="48709" xr:uid="{C98E129F-6CD6-4B54-9C5D-1EC85590A4D7}"/>
    <cellStyle name="Normal 2 5 3 3 5 4" xfId="21157" xr:uid="{65F0FECF-2A12-4634-9FF4-FB0D4FF209D5}"/>
    <cellStyle name="Normal 2 5 3 3 5 5" xfId="39525" xr:uid="{BAFCD6A3-1FB0-47CE-B6BB-86B634623482}"/>
    <cellStyle name="Normal 2 5 3 3 6" xfId="5083" xr:uid="{B3403AEF-B8B8-4D44-BE08-1EA6B8FFA393}"/>
    <cellStyle name="Normal 2 5 3 3 6 2" xfId="14267" xr:uid="{6B838DBD-543E-480D-A354-9990AEBCDCA6}"/>
    <cellStyle name="Normal 2 5 3 3 6 2 2" xfId="32637" xr:uid="{650457F6-3114-4D16-94E4-22D226B3A293}"/>
    <cellStyle name="Normal 2 5 3 3 6 2 3" xfId="51005" xr:uid="{BE22B86C-CCE4-4429-9AFD-103D1B76E2A5}"/>
    <cellStyle name="Normal 2 5 3 3 6 3" xfId="23453" xr:uid="{0432D3B8-31CF-4376-B2E6-F2870A5147EA}"/>
    <cellStyle name="Normal 2 5 3 3 6 4" xfId="41821" xr:uid="{211B7391-068B-4B63-82B9-0B5CF6557549}"/>
    <cellStyle name="Normal 2 5 3 3 7" xfId="9675" xr:uid="{F339D7EA-9B57-4CC7-942C-656B05EBA233}"/>
    <cellStyle name="Normal 2 5 3 3 7 2" xfId="28045" xr:uid="{67037189-2802-4809-929E-1415D73853E7}"/>
    <cellStyle name="Normal 2 5 3 3 7 3" xfId="46413" xr:uid="{16423B16-35B0-4D59-9B02-336F4A08082A}"/>
    <cellStyle name="Normal 2 5 3 3 8" xfId="18861" xr:uid="{D6F601E6-BE3A-4DAE-8CFB-5C92D1F3BD5B}"/>
    <cellStyle name="Normal 2 5 3 3 9" xfId="37229" xr:uid="{ED683309-5F26-465C-9495-535732294941}"/>
    <cellStyle name="Normal 2 5 3 4" xfId="778" xr:uid="{E01FA76B-A2E9-4846-AB0C-CA34F6C0E214}"/>
    <cellStyle name="Normal 2 5 3 4 2" xfId="3074" xr:uid="{B5948F3E-B92D-4FA9-B07D-E8B1F52122CF}"/>
    <cellStyle name="Normal 2 5 3 4 2 2" xfId="7666" xr:uid="{E42D7BC1-9DE5-4066-857A-E5A79847DD0D}"/>
    <cellStyle name="Normal 2 5 3 4 2 2 2" xfId="16850" xr:uid="{82C251CA-C4A2-4640-925C-F6E39A1D744B}"/>
    <cellStyle name="Normal 2 5 3 4 2 2 2 2" xfId="35220" xr:uid="{FC4B792E-BDF5-4098-B139-615153D55019}"/>
    <cellStyle name="Normal 2 5 3 4 2 2 2 3" xfId="53588" xr:uid="{24AB9A44-277B-4023-89D1-2D9711F1AA69}"/>
    <cellStyle name="Normal 2 5 3 4 2 2 3" xfId="26036" xr:uid="{50297C49-065C-4CED-A9A2-389173762390}"/>
    <cellStyle name="Normal 2 5 3 4 2 2 4" xfId="44404" xr:uid="{98A41293-D254-4AFD-A52E-64A28E166181}"/>
    <cellStyle name="Normal 2 5 3 4 2 3" xfId="12258" xr:uid="{01C11328-1F34-4A3B-8A2A-1A2CF29B347B}"/>
    <cellStyle name="Normal 2 5 3 4 2 3 2" xfId="30628" xr:uid="{2948C36D-8DAF-4C5A-A73A-E39CD7DDB96F}"/>
    <cellStyle name="Normal 2 5 3 4 2 3 3" xfId="48996" xr:uid="{0E935789-75C7-4348-9E56-A071530802C7}"/>
    <cellStyle name="Normal 2 5 3 4 2 4" xfId="21444" xr:uid="{0A291AF3-2016-4CEF-8FA5-48328D89E267}"/>
    <cellStyle name="Normal 2 5 3 4 2 5" xfId="39812" xr:uid="{DEBFEC0A-3232-47CC-90C1-9E3A82746A69}"/>
    <cellStyle name="Normal 2 5 3 4 3" xfId="5370" xr:uid="{A4CCDAE8-FAE2-4444-AA82-90FFF1589BCA}"/>
    <cellStyle name="Normal 2 5 3 4 3 2" xfId="14554" xr:uid="{10CC0776-679A-4FC8-A62C-61605EE86FA4}"/>
    <cellStyle name="Normal 2 5 3 4 3 2 2" xfId="32924" xr:uid="{EC52A88D-0CE0-479E-BF08-907A0C3F616A}"/>
    <cellStyle name="Normal 2 5 3 4 3 2 3" xfId="51292" xr:uid="{645B9B96-548F-43B7-92EB-610ACFD30BAF}"/>
    <cellStyle name="Normal 2 5 3 4 3 3" xfId="23740" xr:uid="{FEC5E0B0-DE0A-48A3-8F75-90B323270783}"/>
    <cellStyle name="Normal 2 5 3 4 3 4" xfId="42108" xr:uid="{56FDAA07-0FC8-44DF-8101-5F7748410A8C}"/>
    <cellStyle name="Normal 2 5 3 4 4" xfId="9962" xr:uid="{F657BF7A-1B07-4D75-86C9-2ACBD7A9FB37}"/>
    <cellStyle name="Normal 2 5 3 4 4 2" xfId="28332" xr:uid="{04BA9D7F-5DB6-4960-8E6A-4A5C2FFEA469}"/>
    <cellStyle name="Normal 2 5 3 4 4 3" xfId="46700" xr:uid="{CEE23E74-2CAB-4514-8D87-7CF99E2967B4}"/>
    <cellStyle name="Normal 2 5 3 4 5" xfId="19148" xr:uid="{7673E50A-8F09-4E19-8522-D2EEBDC34EB5}"/>
    <cellStyle name="Normal 2 5 3 4 6" xfId="37516" xr:uid="{09E0529D-94C6-4A26-BD4B-E68887F4CB0F}"/>
    <cellStyle name="Normal 2 5 3 5" xfId="1352" xr:uid="{99B88118-3D19-46B6-9A5F-457F6F7652E4}"/>
    <cellStyle name="Normal 2 5 3 5 2" xfId="3648" xr:uid="{40FECF02-F619-4C9D-BC9A-0F4C9AAD1DB9}"/>
    <cellStyle name="Normal 2 5 3 5 2 2" xfId="8240" xr:uid="{58C4B543-FA8C-4CEA-8E92-E943A63E9DF2}"/>
    <cellStyle name="Normal 2 5 3 5 2 2 2" xfId="17424" xr:uid="{2D56E94D-0C7A-48BA-883B-F4011B26B67C}"/>
    <cellStyle name="Normal 2 5 3 5 2 2 2 2" xfId="35794" xr:uid="{A13A977E-ABC3-43E5-807A-7DA85C8DFCCF}"/>
    <cellStyle name="Normal 2 5 3 5 2 2 2 3" xfId="54162" xr:uid="{B3559682-19E1-439B-AC31-06F28DAB95E5}"/>
    <cellStyle name="Normal 2 5 3 5 2 2 3" xfId="26610" xr:uid="{D989F46F-BD56-46C6-9D3A-5D001D97836C}"/>
    <cellStyle name="Normal 2 5 3 5 2 2 4" xfId="44978" xr:uid="{6C90F2F6-F4C4-46F8-9E26-1B193C2B8314}"/>
    <cellStyle name="Normal 2 5 3 5 2 3" xfId="12832" xr:uid="{26D80064-638C-4B8A-A8C2-646CEE607E12}"/>
    <cellStyle name="Normal 2 5 3 5 2 3 2" xfId="31202" xr:uid="{CE989830-E957-4480-8BEB-CFB33190905D}"/>
    <cellStyle name="Normal 2 5 3 5 2 3 3" xfId="49570" xr:uid="{DBA6D566-CF3F-494A-8019-0084F648472B}"/>
    <cellStyle name="Normal 2 5 3 5 2 4" xfId="22018" xr:uid="{9E0B444A-5924-46FF-9D16-6DEBA4A2CD62}"/>
    <cellStyle name="Normal 2 5 3 5 2 5" xfId="40386" xr:uid="{A4E35EB5-03E2-443A-B9D3-A8747D0EFF69}"/>
    <cellStyle name="Normal 2 5 3 5 3" xfId="5944" xr:uid="{4268C2A6-7BCC-4EDB-B686-D97E1FF6241E}"/>
    <cellStyle name="Normal 2 5 3 5 3 2" xfId="15128" xr:uid="{85A17BD9-8AA0-4398-9FBF-0ECCA36566B9}"/>
    <cellStyle name="Normal 2 5 3 5 3 2 2" xfId="33498" xr:uid="{86AF3E7A-D720-4A0C-A680-97F8F3AD772C}"/>
    <cellStyle name="Normal 2 5 3 5 3 2 3" xfId="51866" xr:uid="{65F3F9DF-3C83-48CD-8985-5D7A8EA3C8EE}"/>
    <cellStyle name="Normal 2 5 3 5 3 3" xfId="24314" xr:uid="{CF184C39-3B24-4ADD-A240-F7207710D68D}"/>
    <cellStyle name="Normal 2 5 3 5 3 4" xfId="42682" xr:uid="{E1271E08-68E7-4168-A3F7-4BA1EBCCE673}"/>
    <cellStyle name="Normal 2 5 3 5 4" xfId="10536" xr:uid="{B6DD1F44-DE2B-4E5E-9C8F-1FB181710E7E}"/>
    <cellStyle name="Normal 2 5 3 5 4 2" xfId="28906" xr:uid="{149AC572-959A-402B-A5F0-CD44DAFDFA01}"/>
    <cellStyle name="Normal 2 5 3 5 4 3" xfId="47274" xr:uid="{317CDEE4-7B0C-49F9-90AF-E6E9C4595EB1}"/>
    <cellStyle name="Normal 2 5 3 5 5" xfId="19722" xr:uid="{4F99CF97-6639-4616-A3DA-1C207E89ED21}"/>
    <cellStyle name="Normal 2 5 3 5 6" xfId="38090" xr:uid="{CDB19B2C-E466-4592-B1C9-F6BE580EBB3D}"/>
    <cellStyle name="Normal 2 5 3 6" xfId="1926" xr:uid="{1BED2EE3-0273-45DE-8A38-F0061BB6B8B7}"/>
    <cellStyle name="Normal 2 5 3 6 2" xfId="4222" xr:uid="{835599DB-A3C3-4208-877E-EAC680A83FF2}"/>
    <cellStyle name="Normal 2 5 3 6 2 2" xfId="8814" xr:uid="{D7B0D16F-20BE-4D78-A2E9-CE0FD74B84D1}"/>
    <cellStyle name="Normal 2 5 3 6 2 2 2" xfId="17998" xr:uid="{397F515E-67E4-4CAB-8693-F28E8A9AAFDB}"/>
    <cellStyle name="Normal 2 5 3 6 2 2 2 2" xfId="36368" xr:uid="{4741E332-59CE-46D6-9D27-402876E303A2}"/>
    <cellStyle name="Normal 2 5 3 6 2 2 2 3" xfId="54736" xr:uid="{3C8134EA-B813-4336-825D-5F9C8C019DE8}"/>
    <cellStyle name="Normal 2 5 3 6 2 2 3" xfId="27184" xr:uid="{4D227DE2-0DEB-4B02-88D3-2F9D1B0AA52B}"/>
    <cellStyle name="Normal 2 5 3 6 2 2 4" xfId="45552" xr:uid="{7AEAA864-EA09-4511-AD6C-F0100D74EE2C}"/>
    <cellStyle name="Normal 2 5 3 6 2 3" xfId="13406" xr:uid="{AE90F65C-142F-4109-B32B-11EC9FB508E5}"/>
    <cellStyle name="Normal 2 5 3 6 2 3 2" xfId="31776" xr:uid="{A0E46417-1188-43F3-8F00-11A736AFF5B1}"/>
    <cellStyle name="Normal 2 5 3 6 2 3 3" xfId="50144" xr:uid="{E3CE7F68-D890-4EAC-A3A8-398C4F9EDB60}"/>
    <cellStyle name="Normal 2 5 3 6 2 4" xfId="22592" xr:uid="{E5505B31-785C-4051-8D97-4CB0D22E20F5}"/>
    <cellStyle name="Normal 2 5 3 6 2 5" xfId="40960" xr:uid="{2948CA7F-F3FE-426A-819F-FF11A4AC2F02}"/>
    <cellStyle name="Normal 2 5 3 6 3" xfId="6518" xr:uid="{1BADC465-F021-49AB-ABF0-D732DF061072}"/>
    <cellStyle name="Normal 2 5 3 6 3 2" xfId="15702" xr:uid="{E60F6E78-855F-4106-B918-3DEEF79CFD09}"/>
    <cellStyle name="Normal 2 5 3 6 3 2 2" xfId="34072" xr:uid="{9FA3AF0B-B5A7-4666-83F8-81DF0ED63815}"/>
    <cellStyle name="Normal 2 5 3 6 3 2 3" xfId="52440" xr:uid="{61E1FBEF-111C-47DC-946F-0E09D724AEF3}"/>
    <cellStyle name="Normal 2 5 3 6 3 3" xfId="24888" xr:uid="{3C4CF1B4-15DF-4CAD-B851-F0CDF53C9C00}"/>
    <cellStyle name="Normal 2 5 3 6 3 4" xfId="43256" xr:uid="{72B906D4-8EBF-4ECC-B274-8B18C69DCE73}"/>
    <cellStyle name="Normal 2 5 3 6 4" xfId="11110" xr:uid="{837E82BE-9332-44EF-B315-C31DFD33C8D2}"/>
    <cellStyle name="Normal 2 5 3 6 4 2" xfId="29480" xr:uid="{00F6456D-54CE-4557-A747-14B0AD9359B4}"/>
    <cellStyle name="Normal 2 5 3 6 4 3" xfId="47848" xr:uid="{B47E991A-BEFF-4BA3-9BB4-9B2AA8C9B83E}"/>
    <cellStyle name="Normal 2 5 3 6 5" xfId="20296" xr:uid="{13A76578-6C00-4A8D-B003-BFB63243AB7B}"/>
    <cellStyle name="Normal 2 5 3 6 6" xfId="38664" xr:uid="{AD3E1B6E-E4F6-4500-A1CA-90C353FC3E2B}"/>
    <cellStyle name="Normal 2 5 3 7" xfId="2500" xr:uid="{8315A0F8-9454-4379-8D3B-9E9AA09117B6}"/>
    <cellStyle name="Normal 2 5 3 7 2" xfId="7092" xr:uid="{FB44D687-B27F-444F-9A3A-EDB8306ABBD7}"/>
    <cellStyle name="Normal 2 5 3 7 2 2" xfId="16276" xr:uid="{E63254E5-0F9A-4B18-BFE7-460DB235CC20}"/>
    <cellStyle name="Normal 2 5 3 7 2 2 2" xfId="34646" xr:uid="{0A5F7C06-3D1B-49F5-BF96-67038B3D3A4C}"/>
    <cellStyle name="Normal 2 5 3 7 2 2 3" xfId="53014" xr:uid="{8CA5011B-DE70-48CC-9E7D-895227CED7E6}"/>
    <cellStyle name="Normal 2 5 3 7 2 3" xfId="25462" xr:uid="{DB628BB2-1CD2-4CBE-8DB2-2BE9735F5739}"/>
    <cellStyle name="Normal 2 5 3 7 2 4" xfId="43830" xr:uid="{34995CD1-CAAF-4014-8BD6-306F243B2B8B}"/>
    <cellStyle name="Normal 2 5 3 7 3" xfId="11684" xr:uid="{1E77DB40-6457-4A5D-BC4A-02C72FEA3D80}"/>
    <cellStyle name="Normal 2 5 3 7 3 2" xfId="30054" xr:uid="{CA362BBD-38AB-48B9-9467-2C2BC7A9EE45}"/>
    <cellStyle name="Normal 2 5 3 7 3 3" xfId="48422" xr:uid="{1E45077D-E373-49FF-A0B8-C9312C6E9048}"/>
    <cellStyle name="Normal 2 5 3 7 4" xfId="20870" xr:uid="{63C06B28-E5F3-4048-BC02-2429A46FEA01}"/>
    <cellStyle name="Normal 2 5 3 7 5" xfId="39238" xr:uid="{2F1511CE-4923-421D-85B1-BBCEE4A3F32E}"/>
    <cellStyle name="Normal 2 5 3 8" xfId="4796" xr:uid="{F7445C07-9D99-470F-AC33-C84A6DFF12F2}"/>
    <cellStyle name="Normal 2 5 3 8 2" xfId="13980" xr:uid="{FE3C142B-6AD9-429E-BE64-BF61562D7267}"/>
    <cellStyle name="Normal 2 5 3 8 2 2" xfId="32350" xr:uid="{1AD09A51-E380-4773-BEE2-10EA56455EFC}"/>
    <cellStyle name="Normal 2 5 3 8 2 3" xfId="50718" xr:uid="{2CCF8C11-0B4E-404A-AA5F-677F77971FD0}"/>
    <cellStyle name="Normal 2 5 3 8 3" xfId="23166" xr:uid="{AB6036A4-60BA-4A55-B746-B340FA8F0764}"/>
    <cellStyle name="Normal 2 5 3 8 4" xfId="41534" xr:uid="{C4DC40F4-3A56-49B4-BE34-0D15602510D9}"/>
    <cellStyle name="Normal 2 5 3 9" xfId="9388" xr:uid="{D7717644-5F39-4E60-96DA-F9E4E8A8447C}"/>
    <cellStyle name="Normal 2 5 3 9 2" xfId="27758" xr:uid="{FBA4B73D-F183-40ED-8B74-B347B0D80098}"/>
    <cellStyle name="Normal 2 5 3 9 3" xfId="46126" xr:uid="{4C2C875A-BE94-44DC-AB9C-18CD50CE92E7}"/>
    <cellStyle name="Normal 2 5 4" xfId="293" xr:uid="{D73A02D1-3231-41BD-8B26-FD73B396807E}"/>
    <cellStyle name="Normal 2 5 4 10" xfId="37033" xr:uid="{47DB1CBB-8B07-423C-B39B-8F539EF339E8}"/>
    <cellStyle name="Normal 2 5 4 2" xfId="582" xr:uid="{9EE83292-F71A-42BB-9EA0-5735545D1C81}"/>
    <cellStyle name="Normal 2 5 4 2 2" xfId="1156" xr:uid="{79AFF16C-7452-4258-8074-2606603AF4FB}"/>
    <cellStyle name="Normal 2 5 4 2 2 2" xfId="3452" xr:uid="{E339A331-BF05-4854-A685-60A3527EA533}"/>
    <cellStyle name="Normal 2 5 4 2 2 2 2" xfId="8044" xr:uid="{72382347-B539-4D30-8BE2-40827022FE8A}"/>
    <cellStyle name="Normal 2 5 4 2 2 2 2 2" xfId="17228" xr:uid="{FB6CA552-22EF-474C-9CA5-13E81B789ED0}"/>
    <cellStyle name="Normal 2 5 4 2 2 2 2 2 2" xfId="35598" xr:uid="{269E644A-66D3-4B25-9F9F-1235BF211EBA}"/>
    <cellStyle name="Normal 2 5 4 2 2 2 2 2 3" xfId="53966" xr:uid="{B4F0513D-E9C1-4016-8770-9D0B7A5A2CBA}"/>
    <cellStyle name="Normal 2 5 4 2 2 2 2 3" xfId="26414" xr:uid="{ECF19FA7-C143-4EC0-AD37-37989F27FD07}"/>
    <cellStyle name="Normal 2 5 4 2 2 2 2 4" xfId="44782" xr:uid="{7ADB94D9-DCB7-4E8D-B4F9-935C40E7DFDC}"/>
    <cellStyle name="Normal 2 5 4 2 2 2 3" xfId="12636" xr:uid="{B1821648-36AC-4E72-B274-700F5DD21F19}"/>
    <cellStyle name="Normal 2 5 4 2 2 2 3 2" xfId="31006" xr:uid="{4C793FD5-8796-4F81-B00C-4EDF97B9ABC2}"/>
    <cellStyle name="Normal 2 5 4 2 2 2 3 3" xfId="49374" xr:uid="{FA82FEDA-5B0B-4E84-B204-3FED6867DDB5}"/>
    <cellStyle name="Normal 2 5 4 2 2 2 4" xfId="21822" xr:uid="{882912A3-B6D1-4DCE-A04D-0CB1597CE008}"/>
    <cellStyle name="Normal 2 5 4 2 2 2 5" xfId="40190" xr:uid="{5BFDF18B-9F4A-4EB6-94E8-92042C8EE439}"/>
    <cellStyle name="Normal 2 5 4 2 2 3" xfId="5748" xr:uid="{1E8670DE-072E-486C-BA21-894079C202AB}"/>
    <cellStyle name="Normal 2 5 4 2 2 3 2" xfId="14932" xr:uid="{09DD50C8-E4D7-482A-9B96-B16E669EB82A}"/>
    <cellStyle name="Normal 2 5 4 2 2 3 2 2" xfId="33302" xr:uid="{A9458700-E132-426C-8555-7AF7977C8B15}"/>
    <cellStyle name="Normal 2 5 4 2 2 3 2 3" xfId="51670" xr:uid="{4453DD51-139B-4ED7-BAF4-03A1E51D56B5}"/>
    <cellStyle name="Normal 2 5 4 2 2 3 3" xfId="24118" xr:uid="{1C1A2FD9-794E-46AD-9FD2-08B1600653F5}"/>
    <cellStyle name="Normal 2 5 4 2 2 3 4" xfId="42486" xr:uid="{869F4119-9C4C-4B72-A3D7-EE37CCA42ED8}"/>
    <cellStyle name="Normal 2 5 4 2 2 4" xfId="10340" xr:uid="{49FD58F1-1087-41FA-8E60-02B6CF383BF8}"/>
    <cellStyle name="Normal 2 5 4 2 2 4 2" xfId="28710" xr:uid="{1E0336BB-6873-4C9E-B38F-80DC07C79805}"/>
    <cellStyle name="Normal 2 5 4 2 2 4 3" xfId="47078" xr:uid="{DA41453D-2713-43E7-956F-B3482BB591B9}"/>
    <cellStyle name="Normal 2 5 4 2 2 5" xfId="19526" xr:uid="{4AF4F914-A1A5-4ABA-8146-265822C9F469}"/>
    <cellStyle name="Normal 2 5 4 2 2 6" xfId="37894" xr:uid="{CE72B5DC-4052-4EF8-A8A7-60B62F0A62BE}"/>
    <cellStyle name="Normal 2 5 4 2 3" xfId="1730" xr:uid="{BA2E094D-A096-42FE-85C4-619162ACA252}"/>
    <cellStyle name="Normal 2 5 4 2 3 2" xfId="4026" xr:uid="{FFBB74C3-811C-442B-9FED-599395A460E9}"/>
    <cellStyle name="Normal 2 5 4 2 3 2 2" xfId="8618" xr:uid="{874E3929-A0F1-4445-8823-2D34990FD298}"/>
    <cellStyle name="Normal 2 5 4 2 3 2 2 2" xfId="17802" xr:uid="{C31F27BC-565E-459C-9922-4233AA98C145}"/>
    <cellStyle name="Normal 2 5 4 2 3 2 2 2 2" xfId="36172" xr:uid="{FFA3D860-DBF5-43FC-9088-6A105454C1ED}"/>
    <cellStyle name="Normal 2 5 4 2 3 2 2 2 3" xfId="54540" xr:uid="{D386F624-CC78-4910-B2A7-D1CC974633A7}"/>
    <cellStyle name="Normal 2 5 4 2 3 2 2 3" xfId="26988" xr:uid="{66A2D37E-198B-4151-B5F5-CE15843804EA}"/>
    <cellStyle name="Normal 2 5 4 2 3 2 2 4" xfId="45356" xr:uid="{C57214CB-C791-4948-8ACB-6C53CB24FB40}"/>
    <cellStyle name="Normal 2 5 4 2 3 2 3" xfId="13210" xr:uid="{64497CAD-2418-4225-809B-15B6C50ADF56}"/>
    <cellStyle name="Normal 2 5 4 2 3 2 3 2" xfId="31580" xr:uid="{9356665E-9F90-41DD-BF77-5955AE425B5B}"/>
    <cellStyle name="Normal 2 5 4 2 3 2 3 3" xfId="49948" xr:uid="{19112535-8BD1-451B-9B34-AE174E181402}"/>
    <cellStyle name="Normal 2 5 4 2 3 2 4" xfId="22396" xr:uid="{0426D2F5-57EF-4C4B-B411-86816016E0CE}"/>
    <cellStyle name="Normal 2 5 4 2 3 2 5" xfId="40764" xr:uid="{28A1ED78-F8C3-4106-B50D-844E39B353E3}"/>
    <cellStyle name="Normal 2 5 4 2 3 3" xfId="6322" xr:uid="{9C2B8EF7-A1AF-4CB7-A272-E43FB623BCFE}"/>
    <cellStyle name="Normal 2 5 4 2 3 3 2" xfId="15506" xr:uid="{514C147F-2B6F-400E-AC78-53DED0D3F986}"/>
    <cellStyle name="Normal 2 5 4 2 3 3 2 2" xfId="33876" xr:uid="{018E98FA-46EE-4EB6-BA78-3247D9EFFFEB}"/>
    <cellStyle name="Normal 2 5 4 2 3 3 2 3" xfId="52244" xr:uid="{7E1C6B79-E1E9-4F9D-9B58-2A1F493EEC92}"/>
    <cellStyle name="Normal 2 5 4 2 3 3 3" xfId="24692" xr:uid="{DC6D5844-C9E1-4F90-9643-ADF9CD75F75B}"/>
    <cellStyle name="Normal 2 5 4 2 3 3 4" xfId="43060" xr:uid="{85746034-BACC-4FE2-8158-3734B6C80354}"/>
    <cellStyle name="Normal 2 5 4 2 3 4" xfId="10914" xr:uid="{4A64CAEB-E6B0-47EE-A3C0-8814A97D4635}"/>
    <cellStyle name="Normal 2 5 4 2 3 4 2" xfId="29284" xr:uid="{30374C79-7EA1-4F91-AF6F-1244E02C7218}"/>
    <cellStyle name="Normal 2 5 4 2 3 4 3" xfId="47652" xr:uid="{5045FCCC-43EE-484D-AF1C-6BEC78958062}"/>
    <cellStyle name="Normal 2 5 4 2 3 5" xfId="20100" xr:uid="{85ED7C6E-14F4-405A-9FE6-132206CD83A7}"/>
    <cellStyle name="Normal 2 5 4 2 3 6" xfId="38468" xr:uid="{DD40D1B3-D3AC-41A1-8AF3-643D5A4369E9}"/>
    <cellStyle name="Normal 2 5 4 2 4" xfId="2304" xr:uid="{B37CFD6C-71EC-4A07-82EB-4D5B7D7A9214}"/>
    <cellStyle name="Normal 2 5 4 2 4 2" xfId="4600" xr:uid="{8D44F64C-22DE-401C-B8C2-0C1570F31D8B}"/>
    <cellStyle name="Normal 2 5 4 2 4 2 2" xfId="9192" xr:uid="{79448920-ECFA-443D-B466-C280C6772001}"/>
    <cellStyle name="Normal 2 5 4 2 4 2 2 2" xfId="18376" xr:uid="{F7FE2D7E-794A-42EA-8F3A-2EBF0C47C488}"/>
    <cellStyle name="Normal 2 5 4 2 4 2 2 2 2" xfId="36746" xr:uid="{3764E1ED-162D-435A-BA42-1F9F83AA8D86}"/>
    <cellStyle name="Normal 2 5 4 2 4 2 2 2 3" xfId="55114" xr:uid="{0E3F5F0A-E332-4E6C-B76D-9E2314968C58}"/>
    <cellStyle name="Normal 2 5 4 2 4 2 2 3" xfId="27562" xr:uid="{CB1524D8-C79E-41EE-9588-67154A2F0C29}"/>
    <cellStyle name="Normal 2 5 4 2 4 2 2 4" xfId="45930" xr:uid="{44E456CD-ACA8-494D-B621-11331F58FB2D}"/>
    <cellStyle name="Normal 2 5 4 2 4 2 3" xfId="13784" xr:uid="{B2DC164D-32F1-4C9D-8D79-DAC20A496BE0}"/>
    <cellStyle name="Normal 2 5 4 2 4 2 3 2" xfId="32154" xr:uid="{A29E6968-502D-4160-90E1-92C7676EAF88}"/>
    <cellStyle name="Normal 2 5 4 2 4 2 3 3" xfId="50522" xr:uid="{88A55703-EEDA-449A-A378-22CFA752FCC7}"/>
    <cellStyle name="Normal 2 5 4 2 4 2 4" xfId="22970" xr:uid="{65E0EC2A-83D4-4D5C-B2B3-62D6E5AEE828}"/>
    <cellStyle name="Normal 2 5 4 2 4 2 5" xfId="41338" xr:uid="{EBF3CC1F-CFDE-494F-A660-D6E6559E3265}"/>
    <cellStyle name="Normal 2 5 4 2 4 3" xfId="6896" xr:uid="{AE9EA7B1-9E53-4148-9254-3BFA5464B33A}"/>
    <cellStyle name="Normal 2 5 4 2 4 3 2" xfId="16080" xr:uid="{540FCECD-1ED5-4485-8BEC-961E727485B1}"/>
    <cellStyle name="Normal 2 5 4 2 4 3 2 2" xfId="34450" xr:uid="{06228AD6-5A75-4A3B-9045-5155002D68B4}"/>
    <cellStyle name="Normal 2 5 4 2 4 3 2 3" xfId="52818" xr:uid="{61B0E2B7-034F-4328-B07D-4A0BBE26735F}"/>
    <cellStyle name="Normal 2 5 4 2 4 3 3" xfId="25266" xr:uid="{3658C258-E7A1-4852-8D74-52FC4B59B9A7}"/>
    <cellStyle name="Normal 2 5 4 2 4 3 4" xfId="43634" xr:uid="{6A5BE4CC-8C0D-4D8A-9D90-1355DD200630}"/>
    <cellStyle name="Normal 2 5 4 2 4 4" xfId="11488" xr:uid="{B88F2651-3A65-421C-BA5A-0E0D0B903498}"/>
    <cellStyle name="Normal 2 5 4 2 4 4 2" xfId="29858" xr:uid="{D61091C3-AFEA-43AF-B7C7-B9C71EFC2424}"/>
    <cellStyle name="Normal 2 5 4 2 4 4 3" xfId="48226" xr:uid="{7F1E988E-C09D-4A03-ABF7-B3B1AE2E6872}"/>
    <cellStyle name="Normal 2 5 4 2 4 5" xfId="20674" xr:uid="{AFC85AE3-DF4A-497E-AFA1-7F3A2C8B078B}"/>
    <cellStyle name="Normal 2 5 4 2 4 6" xfId="39042" xr:uid="{DEC0CDA8-E937-4D6E-8675-0B2852515D7D}"/>
    <cellStyle name="Normal 2 5 4 2 5" xfId="2878" xr:uid="{65D2F038-0C78-4EDC-86C1-E941539C24B9}"/>
    <cellStyle name="Normal 2 5 4 2 5 2" xfId="7470" xr:uid="{CCC1ADAC-DB03-4C18-8CCB-63FB3E239667}"/>
    <cellStyle name="Normal 2 5 4 2 5 2 2" xfId="16654" xr:uid="{F6CC6E00-089D-4BE6-A721-7F85A1349EAD}"/>
    <cellStyle name="Normal 2 5 4 2 5 2 2 2" xfId="35024" xr:uid="{1E4A1303-7C7B-43AA-AC4A-3C20F366FD15}"/>
    <cellStyle name="Normal 2 5 4 2 5 2 2 3" xfId="53392" xr:uid="{10DC3FB2-FBB0-4FBC-AFBF-88564F4B7CD2}"/>
    <cellStyle name="Normal 2 5 4 2 5 2 3" xfId="25840" xr:uid="{F4D89E8C-BBEC-4987-8043-926AEF21837F}"/>
    <cellStyle name="Normal 2 5 4 2 5 2 4" xfId="44208" xr:uid="{BAA8FE12-3DCF-45AE-B181-0A693ADCFBC3}"/>
    <cellStyle name="Normal 2 5 4 2 5 3" xfId="12062" xr:uid="{7D8E191E-0832-40C7-AB68-D360DBF88590}"/>
    <cellStyle name="Normal 2 5 4 2 5 3 2" xfId="30432" xr:uid="{33716E4C-3E6C-4473-9CCE-F727AC29B364}"/>
    <cellStyle name="Normal 2 5 4 2 5 3 3" xfId="48800" xr:uid="{84FEBCD3-0ED8-403F-8B18-003B67DAA6E9}"/>
    <cellStyle name="Normal 2 5 4 2 5 4" xfId="21248" xr:uid="{874D75C1-D5E7-47D7-8EE6-1E454E4EF1DA}"/>
    <cellStyle name="Normal 2 5 4 2 5 5" xfId="39616" xr:uid="{E0216BAE-205E-47E5-8B0F-9DDEBB56A9E8}"/>
    <cellStyle name="Normal 2 5 4 2 6" xfId="5174" xr:uid="{F73AD21E-66F3-4864-9DFB-A53456CFBA47}"/>
    <cellStyle name="Normal 2 5 4 2 6 2" xfId="14358" xr:uid="{F71638C0-3C2B-48FD-9E38-29A93FBD9AE2}"/>
    <cellStyle name="Normal 2 5 4 2 6 2 2" xfId="32728" xr:uid="{833D32B2-211C-47E8-AF6F-2902753A9F85}"/>
    <cellStyle name="Normal 2 5 4 2 6 2 3" xfId="51096" xr:uid="{68A07FE3-01A5-4F06-A880-E4DADED6A9F2}"/>
    <cellStyle name="Normal 2 5 4 2 6 3" xfId="23544" xr:uid="{7D99D2B6-2804-4257-8B46-ADB4B25D8B92}"/>
    <cellStyle name="Normal 2 5 4 2 6 4" xfId="41912" xr:uid="{40CB29C7-F444-4FA1-9812-8A79D9FF5A12}"/>
    <cellStyle name="Normal 2 5 4 2 7" xfId="9766" xr:uid="{B747A210-16F4-42EC-BA44-C339A73CF43C}"/>
    <cellStyle name="Normal 2 5 4 2 7 2" xfId="28136" xr:uid="{7FD503D0-9589-464B-80BE-3F98DFC83BEA}"/>
    <cellStyle name="Normal 2 5 4 2 7 3" xfId="46504" xr:uid="{42471B3C-6EB5-4619-BA1A-C02CD1A39D3D}"/>
    <cellStyle name="Normal 2 5 4 2 8" xfId="18952" xr:uid="{2C0FE1B5-4640-45FB-BFDD-A96202BFC903}"/>
    <cellStyle name="Normal 2 5 4 2 9" xfId="37320" xr:uid="{9DBC0C5C-259A-4ADA-9555-81E99DC5399E}"/>
    <cellStyle name="Normal 2 5 4 3" xfId="869" xr:uid="{B503AB38-9449-46C5-9C62-AE59A848EDBC}"/>
    <cellStyle name="Normal 2 5 4 3 2" xfId="3165" xr:uid="{FBD33F16-E0EE-4703-8C5B-79061B20169E}"/>
    <cellStyle name="Normal 2 5 4 3 2 2" xfId="7757" xr:uid="{D723C090-97D9-40EB-9D50-F96896BE8DF2}"/>
    <cellStyle name="Normal 2 5 4 3 2 2 2" xfId="16941" xr:uid="{E68D2E14-05B2-4A97-9F9B-572B956FE080}"/>
    <cellStyle name="Normal 2 5 4 3 2 2 2 2" xfId="35311" xr:uid="{91525510-ED25-4E3D-BD2B-446602A6DF67}"/>
    <cellStyle name="Normal 2 5 4 3 2 2 2 3" xfId="53679" xr:uid="{79BC5902-39E4-4ECF-8B80-0B900CD8ED3D}"/>
    <cellStyle name="Normal 2 5 4 3 2 2 3" xfId="26127" xr:uid="{49CEC7C7-93A2-4F83-AAEB-C6A7193BCBC7}"/>
    <cellStyle name="Normal 2 5 4 3 2 2 4" xfId="44495" xr:uid="{845671D9-5D7A-4B8A-950E-02555A8EAAEE}"/>
    <cellStyle name="Normal 2 5 4 3 2 3" xfId="12349" xr:uid="{A552C4FD-6376-40D6-8ABF-F850625E5929}"/>
    <cellStyle name="Normal 2 5 4 3 2 3 2" xfId="30719" xr:uid="{C997C42F-239A-4D51-90E3-30EF2095B284}"/>
    <cellStyle name="Normal 2 5 4 3 2 3 3" xfId="49087" xr:uid="{3108287A-AA2A-4558-B995-47E80CFB278C}"/>
    <cellStyle name="Normal 2 5 4 3 2 4" xfId="21535" xr:uid="{AA14CBCC-12F3-4262-A507-3298EDFB177A}"/>
    <cellStyle name="Normal 2 5 4 3 2 5" xfId="39903" xr:uid="{C28A246A-E163-41CE-92D6-43C556E79C31}"/>
    <cellStyle name="Normal 2 5 4 3 3" xfId="5461" xr:uid="{09777CB0-F5F5-4147-A100-080DA5ACED3E}"/>
    <cellStyle name="Normal 2 5 4 3 3 2" xfId="14645" xr:uid="{A5616436-0C25-4F37-9AE5-906AD64ADCC1}"/>
    <cellStyle name="Normal 2 5 4 3 3 2 2" xfId="33015" xr:uid="{A8B59B65-63FB-4836-B2ED-3C24B0C67A82}"/>
    <cellStyle name="Normal 2 5 4 3 3 2 3" xfId="51383" xr:uid="{E0DF299F-AFDF-41FE-B9F1-435A9D60A295}"/>
    <cellStyle name="Normal 2 5 4 3 3 3" xfId="23831" xr:uid="{9ACE77D7-8B89-46A7-A59A-720339B594FE}"/>
    <cellStyle name="Normal 2 5 4 3 3 4" xfId="42199" xr:uid="{7DB3A80C-A87C-4B02-9BA8-7E283FDA85F5}"/>
    <cellStyle name="Normal 2 5 4 3 4" xfId="10053" xr:uid="{3CF1B5F7-A4E9-4688-A47E-DA50A9EF8DD8}"/>
    <cellStyle name="Normal 2 5 4 3 4 2" xfId="28423" xr:uid="{12E4A2C4-1D6E-492F-BE37-E5061E48528C}"/>
    <cellStyle name="Normal 2 5 4 3 4 3" xfId="46791" xr:uid="{40E42BFE-4E34-47C1-AE1F-34B699B26B84}"/>
    <cellStyle name="Normal 2 5 4 3 5" xfId="19239" xr:uid="{E8AB26C9-79B6-43C3-B0A1-25A2E996272B}"/>
    <cellStyle name="Normal 2 5 4 3 6" xfId="37607" xr:uid="{56EC030B-70FF-4B08-892A-AFB8A4417ECB}"/>
    <cellStyle name="Normal 2 5 4 4" xfId="1443" xr:uid="{A80C6049-B2D3-478F-8EEB-94260DBB45C5}"/>
    <cellStyle name="Normal 2 5 4 4 2" xfId="3739" xr:uid="{CFC24CF0-FBEF-4599-B97B-099BD734B839}"/>
    <cellStyle name="Normal 2 5 4 4 2 2" xfId="8331" xr:uid="{F3D1EAEF-CD11-4E84-AE41-36496CA0579E}"/>
    <cellStyle name="Normal 2 5 4 4 2 2 2" xfId="17515" xr:uid="{E6E248D9-0A74-4811-8579-E5CF19409C0D}"/>
    <cellStyle name="Normal 2 5 4 4 2 2 2 2" xfId="35885" xr:uid="{3F93B2B5-B338-45BE-943D-39F671BA42AE}"/>
    <cellStyle name="Normal 2 5 4 4 2 2 2 3" xfId="54253" xr:uid="{7FDE6A5C-0741-4249-8B1B-E066AE3CE771}"/>
    <cellStyle name="Normal 2 5 4 4 2 2 3" xfId="26701" xr:uid="{46A65B45-2706-4E8A-B824-04ED224039AD}"/>
    <cellStyle name="Normal 2 5 4 4 2 2 4" xfId="45069" xr:uid="{FFE511FC-A2C5-47AC-8651-4E2566D14CB5}"/>
    <cellStyle name="Normal 2 5 4 4 2 3" xfId="12923" xr:uid="{19251A02-8F93-4224-9DC6-291993FD2201}"/>
    <cellStyle name="Normal 2 5 4 4 2 3 2" xfId="31293" xr:uid="{07E5758D-8F8C-4323-901F-DD809ED496BD}"/>
    <cellStyle name="Normal 2 5 4 4 2 3 3" xfId="49661" xr:uid="{CC387314-FCC6-4F7C-B753-A58C899966E4}"/>
    <cellStyle name="Normal 2 5 4 4 2 4" xfId="22109" xr:uid="{363E9D18-828C-4FD1-8452-AC350C67AE67}"/>
    <cellStyle name="Normal 2 5 4 4 2 5" xfId="40477" xr:uid="{1EB738F9-B13F-4A3D-BC55-4E666AE3A45A}"/>
    <cellStyle name="Normal 2 5 4 4 3" xfId="6035" xr:uid="{80646892-F96D-43B8-93DC-32617A3DBCFF}"/>
    <cellStyle name="Normal 2 5 4 4 3 2" xfId="15219" xr:uid="{80470239-1E2F-40AE-91D6-E5F0F33B5176}"/>
    <cellStyle name="Normal 2 5 4 4 3 2 2" xfId="33589" xr:uid="{60451350-EE0E-478B-88E3-D200E9A0013F}"/>
    <cellStyle name="Normal 2 5 4 4 3 2 3" xfId="51957" xr:uid="{D3C143A3-654E-417F-B694-D92383261826}"/>
    <cellStyle name="Normal 2 5 4 4 3 3" xfId="24405" xr:uid="{110E7D90-92AD-4C0E-802A-B65710448AC7}"/>
    <cellStyle name="Normal 2 5 4 4 3 4" xfId="42773" xr:uid="{22473B4B-932C-49EB-8CBB-AD6E804968DD}"/>
    <cellStyle name="Normal 2 5 4 4 4" xfId="10627" xr:uid="{F0E88ADC-2D26-4680-954D-BADE8FEEA856}"/>
    <cellStyle name="Normal 2 5 4 4 4 2" xfId="28997" xr:uid="{5741EB5E-D844-4598-BE5E-217802B91C45}"/>
    <cellStyle name="Normal 2 5 4 4 4 3" xfId="47365" xr:uid="{A7EBE2F1-66F7-4753-A2C3-0DF14110A486}"/>
    <cellStyle name="Normal 2 5 4 4 5" xfId="19813" xr:uid="{4E876FAC-4A66-4759-96A8-81F56BC3CFC7}"/>
    <cellStyle name="Normal 2 5 4 4 6" xfId="38181" xr:uid="{EFF5FB83-58D9-4905-B437-4E6E0AC27C8C}"/>
    <cellStyle name="Normal 2 5 4 5" xfId="2017" xr:uid="{BC8B2BB6-9E11-4B2E-A179-7117642FD2E2}"/>
    <cellStyle name="Normal 2 5 4 5 2" xfId="4313" xr:uid="{DDDBA8FF-C60F-4E2B-8433-31FD744B9B5A}"/>
    <cellStyle name="Normal 2 5 4 5 2 2" xfId="8905" xr:uid="{9B5DDED0-D85C-4002-B669-8955BBF6286C}"/>
    <cellStyle name="Normal 2 5 4 5 2 2 2" xfId="18089" xr:uid="{9D8436AC-774C-47BB-BB4C-61C98950A53E}"/>
    <cellStyle name="Normal 2 5 4 5 2 2 2 2" xfId="36459" xr:uid="{1AB39C8B-F7FD-4BAB-A731-DE2D8F0E50D1}"/>
    <cellStyle name="Normal 2 5 4 5 2 2 2 3" xfId="54827" xr:uid="{D228F37F-37ED-4257-978A-0AF757DAA024}"/>
    <cellStyle name="Normal 2 5 4 5 2 2 3" xfId="27275" xr:uid="{B566C5C8-778F-46D9-83CE-9AA369B8905A}"/>
    <cellStyle name="Normal 2 5 4 5 2 2 4" xfId="45643" xr:uid="{2F2C33AA-7042-4261-91B3-3228D086DCA1}"/>
    <cellStyle name="Normal 2 5 4 5 2 3" xfId="13497" xr:uid="{EEAF4A12-A975-458F-B90C-7C1D84B1F4E8}"/>
    <cellStyle name="Normal 2 5 4 5 2 3 2" xfId="31867" xr:uid="{9BB012F6-52E6-4A3E-A7CC-6444B1FB316A}"/>
    <cellStyle name="Normal 2 5 4 5 2 3 3" xfId="50235" xr:uid="{B3844BDA-937B-40A6-AE24-EDEA24FC7B13}"/>
    <cellStyle name="Normal 2 5 4 5 2 4" xfId="22683" xr:uid="{72148934-7C36-4635-88C9-F53D8731FF19}"/>
    <cellStyle name="Normal 2 5 4 5 2 5" xfId="41051" xr:uid="{F7396744-4E59-480A-8BE2-53E90C891E6F}"/>
    <cellStyle name="Normal 2 5 4 5 3" xfId="6609" xr:uid="{63E8967A-C680-4E13-82B2-A9F281703E80}"/>
    <cellStyle name="Normal 2 5 4 5 3 2" xfId="15793" xr:uid="{8CFDD5AE-DC44-46E5-9F01-2174C01018BC}"/>
    <cellStyle name="Normal 2 5 4 5 3 2 2" xfId="34163" xr:uid="{4C763D01-9D4E-461C-B6BC-79A9E7D4DA82}"/>
    <cellStyle name="Normal 2 5 4 5 3 2 3" xfId="52531" xr:uid="{A29905F9-6271-4CA2-902B-651608FA1A41}"/>
    <cellStyle name="Normal 2 5 4 5 3 3" xfId="24979" xr:uid="{029CC136-DDC8-4469-8A25-308404F39DBC}"/>
    <cellStyle name="Normal 2 5 4 5 3 4" xfId="43347" xr:uid="{864F00BE-3EA7-4243-8EDD-4307D8C92550}"/>
    <cellStyle name="Normal 2 5 4 5 4" xfId="11201" xr:uid="{8B31CDB8-C7F7-4C1E-8BF3-F36ED605B105}"/>
    <cellStyle name="Normal 2 5 4 5 4 2" xfId="29571" xr:uid="{73D801E8-827E-4C2D-BE10-182B5C26BAA3}"/>
    <cellStyle name="Normal 2 5 4 5 4 3" xfId="47939" xr:uid="{CF8CE3F1-223E-4EE2-84D7-8CCC975CBFEC}"/>
    <cellStyle name="Normal 2 5 4 5 5" xfId="20387" xr:uid="{26F270F1-149D-45F9-9BC7-2B2E046FCDD5}"/>
    <cellStyle name="Normal 2 5 4 5 6" xfId="38755" xr:uid="{E48924FC-824D-4C5B-BAA9-AB790507E1E4}"/>
    <cellStyle name="Normal 2 5 4 6" xfId="2591" xr:uid="{2C8B961D-7AF3-4528-B4DE-F57571E249B2}"/>
    <cellStyle name="Normal 2 5 4 6 2" xfId="7183" xr:uid="{91F64A3F-C36D-4B9D-9356-87EFC8D8964E}"/>
    <cellStyle name="Normal 2 5 4 6 2 2" xfId="16367" xr:uid="{8F144144-E125-4140-9CFA-33D9D98428F1}"/>
    <cellStyle name="Normal 2 5 4 6 2 2 2" xfId="34737" xr:uid="{07A51CCC-9CEB-4382-88AC-C3778F6E8058}"/>
    <cellStyle name="Normal 2 5 4 6 2 2 3" xfId="53105" xr:uid="{0AD4EB54-F0F4-41DD-904A-2EE1A02AE02C}"/>
    <cellStyle name="Normal 2 5 4 6 2 3" xfId="25553" xr:uid="{62D6BB47-F9DF-4EA7-88EE-6217E1506895}"/>
    <cellStyle name="Normal 2 5 4 6 2 4" xfId="43921" xr:uid="{EAE53194-7463-4501-AE71-7EB66E23222B}"/>
    <cellStyle name="Normal 2 5 4 6 3" xfId="11775" xr:uid="{DF7D2E80-00E0-44B6-A536-5950820BA091}"/>
    <cellStyle name="Normal 2 5 4 6 3 2" xfId="30145" xr:uid="{08BB6A96-1B5D-453B-8368-532CA43762FD}"/>
    <cellStyle name="Normal 2 5 4 6 3 3" xfId="48513" xr:uid="{586D2CC5-5BDC-46FF-B338-547004A3DBBB}"/>
    <cellStyle name="Normal 2 5 4 6 4" xfId="20961" xr:uid="{EED54786-8561-4263-96D8-696BF7668F99}"/>
    <cellStyle name="Normal 2 5 4 6 5" xfId="39329" xr:uid="{0F9EAC10-B2CF-4BA5-8AFE-1710595FE1D1}"/>
    <cellStyle name="Normal 2 5 4 7" xfId="4887" xr:uid="{1412428B-2F00-40FB-A9A1-2C6E4B67D981}"/>
    <cellStyle name="Normal 2 5 4 7 2" xfId="14071" xr:uid="{5AB632AC-7CE8-4024-9FBB-6FDF8A5AAA22}"/>
    <cellStyle name="Normal 2 5 4 7 2 2" xfId="32441" xr:uid="{F1771FCA-8414-4F29-BA4F-17BB3050FDA4}"/>
    <cellStyle name="Normal 2 5 4 7 2 3" xfId="50809" xr:uid="{1BDB3EE8-2FCC-41F7-A799-34F090DE0B15}"/>
    <cellStyle name="Normal 2 5 4 7 3" xfId="23257" xr:uid="{9FF8EBC9-6898-466D-AECC-A1713F97D11F}"/>
    <cellStyle name="Normal 2 5 4 7 4" xfId="41625" xr:uid="{CA7CE52A-9B0B-4A25-911A-005BD9259CD9}"/>
    <cellStyle name="Normal 2 5 4 8" xfId="9479" xr:uid="{8BE5931F-24AA-4744-B5F9-54B1B5D670B0}"/>
    <cellStyle name="Normal 2 5 4 8 2" xfId="27849" xr:uid="{A8717060-EA24-483A-8FF3-D614597A48B5}"/>
    <cellStyle name="Normal 2 5 4 8 3" xfId="46217" xr:uid="{B1315CBF-DE7D-4A5B-97AD-98B5EA013CFC}"/>
    <cellStyle name="Normal 2 5 4 9" xfId="18665" xr:uid="{32E1B741-9CEB-4E14-AC23-2C65AC04B8C3}"/>
    <cellStyle name="Normal 2 5 5" xfId="442" xr:uid="{B6AEE500-64C4-4B4E-A719-7C0E5193E4C2}"/>
    <cellStyle name="Normal 2 5 5 2" xfId="1016" xr:uid="{11EAF92D-9A6C-4940-8C03-9C60D11FB20F}"/>
    <cellStyle name="Normal 2 5 5 2 2" xfId="3312" xr:uid="{C8050237-2E4C-47D5-B114-BBB89A771687}"/>
    <cellStyle name="Normal 2 5 5 2 2 2" xfId="7904" xr:uid="{ED124D63-620E-4C15-B188-8D0E191F773D}"/>
    <cellStyle name="Normal 2 5 5 2 2 2 2" xfId="17088" xr:uid="{F6E30A55-2D47-4628-AC51-6BA941FFD3D1}"/>
    <cellStyle name="Normal 2 5 5 2 2 2 2 2" xfId="35458" xr:uid="{61F37960-028B-4A09-9704-38F3F65F92E0}"/>
    <cellStyle name="Normal 2 5 5 2 2 2 2 3" xfId="53826" xr:uid="{E5A8D3C4-2B5C-4DD7-B7B4-6550A1CA2BFF}"/>
    <cellStyle name="Normal 2 5 5 2 2 2 3" xfId="26274" xr:uid="{5FAF225E-1B5E-4A97-85F0-672B2CC1E31B}"/>
    <cellStyle name="Normal 2 5 5 2 2 2 4" xfId="44642" xr:uid="{69E715B6-A54F-4C80-957F-8920F15DAF88}"/>
    <cellStyle name="Normal 2 5 5 2 2 3" xfId="12496" xr:uid="{615463FB-E9F0-4251-BB7D-77B9D32A221A}"/>
    <cellStyle name="Normal 2 5 5 2 2 3 2" xfId="30866" xr:uid="{F8FFBE46-02B7-47E9-8370-F840C26427AA}"/>
    <cellStyle name="Normal 2 5 5 2 2 3 3" xfId="49234" xr:uid="{DD3A7409-A882-48BC-8D41-03CF155231F0}"/>
    <cellStyle name="Normal 2 5 5 2 2 4" xfId="21682" xr:uid="{AA1E411F-5F2A-4332-A1FD-60B293255B1F}"/>
    <cellStyle name="Normal 2 5 5 2 2 5" xfId="40050" xr:uid="{F6DF6ACA-F9AB-4BDA-88A5-364ABF2B1B98}"/>
    <cellStyle name="Normal 2 5 5 2 3" xfId="5608" xr:uid="{3970076A-C4B5-4BB8-B3B7-9E1035D421D1}"/>
    <cellStyle name="Normal 2 5 5 2 3 2" xfId="14792" xr:uid="{388B12F4-E957-4FF8-A69E-8ED623D19088}"/>
    <cellStyle name="Normal 2 5 5 2 3 2 2" xfId="33162" xr:uid="{096F7813-A8A8-4855-9DD1-D0B0671A532A}"/>
    <cellStyle name="Normal 2 5 5 2 3 2 3" xfId="51530" xr:uid="{52CCC21E-1B41-4F65-8E7F-4AE556E5AD1E}"/>
    <cellStyle name="Normal 2 5 5 2 3 3" xfId="23978" xr:uid="{64F68EB5-A2AE-489C-874E-AF57ACFC3136}"/>
    <cellStyle name="Normal 2 5 5 2 3 4" xfId="42346" xr:uid="{F862D4CC-3393-433D-95AD-9CE8D5686A3E}"/>
    <cellStyle name="Normal 2 5 5 2 4" xfId="10200" xr:uid="{283A56EF-334B-49E9-9650-36E8976FC1DA}"/>
    <cellStyle name="Normal 2 5 5 2 4 2" xfId="28570" xr:uid="{73B5A272-E9FA-430F-A39E-E1A56B49017A}"/>
    <cellStyle name="Normal 2 5 5 2 4 3" xfId="46938" xr:uid="{115783C8-BBB0-41BC-B55B-2132358652DE}"/>
    <cellStyle name="Normal 2 5 5 2 5" xfId="19386" xr:uid="{3259CE88-B349-4DAA-A300-A879DD244F76}"/>
    <cellStyle name="Normal 2 5 5 2 6" xfId="37754" xr:uid="{46924C9D-107D-492F-AF6D-950961FF9BD8}"/>
    <cellStyle name="Normal 2 5 5 3" xfId="1590" xr:uid="{7E17CEAB-7D6E-4BFC-8214-CBEFD2036EB8}"/>
    <cellStyle name="Normal 2 5 5 3 2" xfId="3886" xr:uid="{9545AEA7-0597-4D0F-88A0-C377B9F1081B}"/>
    <cellStyle name="Normal 2 5 5 3 2 2" xfId="8478" xr:uid="{C593E62C-8465-4CB3-BB25-B105CFC54462}"/>
    <cellStyle name="Normal 2 5 5 3 2 2 2" xfId="17662" xr:uid="{93845E08-2EA5-488D-AF8E-D76243FE983E}"/>
    <cellStyle name="Normal 2 5 5 3 2 2 2 2" xfId="36032" xr:uid="{1BDEE654-D6BD-400D-8AA1-B796A2FE9DA3}"/>
    <cellStyle name="Normal 2 5 5 3 2 2 2 3" xfId="54400" xr:uid="{BBB68FBE-F362-418D-8305-90201676F451}"/>
    <cellStyle name="Normal 2 5 5 3 2 2 3" xfId="26848" xr:uid="{A3BC4B37-1D57-46F7-9AF1-E42EEE8D41AA}"/>
    <cellStyle name="Normal 2 5 5 3 2 2 4" xfId="45216" xr:uid="{33AD4762-A6AC-4504-826D-5AA1CD11A534}"/>
    <cellStyle name="Normal 2 5 5 3 2 3" xfId="13070" xr:uid="{5F5E12C1-62CE-4D4E-B6B5-036737B60DB6}"/>
    <cellStyle name="Normal 2 5 5 3 2 3 2" xfId="31440" xr:uid="{09D1E8A6-C237-4156-B977-7571E1C84B01}"/>
    <cellStyle name="Normal 2 5 5 3 2 3 3" xfId="49808" xr:uid="{F7DE586B-90CA-4089-94B9-F6D82F8C2711}"/>
    <cellStyle name="Normal 2 5 5 3 2 4" xfId="22256" xr:uid="{C911C672-8303-44AB-AAFF-51CB19634C30}"/>
    <cellStyle name="Normal 2 5 5 3 2 5" xfId="40624" xr:uid="{1BF4BA3B-A565-48F6-80C8-6381DB48973D}"/>
    <cellStyle name="Normal 2 5 5 3 3" xfId="6182" xr:uid="{FDE8FFEE-FD6D-4C45-8BD5-DEF5BE1AB939}"/>
    <cellStyle name="Normal 2 5 5 3 3 2" xfId="15366" xr:uid="{4D9F4DA9-4CE1-404F-9C7F-79114257402D}"/>
    <cellStyle name="Normal 2 5 5 3 3 2 2" xfId="33736" xr:uid="{9EAB9ECC-BD02-48CC-BFD1-E41EAF927091}"/>
    <cellStyle name="Normal 2 5 5 3 3 2 3" xfId="52104" xr:uid="{3AF0F62E-3F6F-41DF-B6CC-9B9422E087CD}"/>
    <cellStyle name="Normal 2 5 5 3 3 3" xfId="24552" xr:uid="{DB145B87-A691-4E69-9BB2-958B58A241C9}"/>
    <cellStyle name="Normal 2 5 5 3 3 4" xfId="42920" xr:uid="{ABEC4705-C1B8-413D-A256-E69D7083981A}"/>
    <cellStyle name="Normal 2 5 5 3 4" xfId="10774" xr:uid="{9E2AEBE0-1AD9-4309-8D34-A0A603D0002C}"/>
    <cellStyle name="Normal 2 5 5 3 4 2" xfId="29144" xr:uid="{9CAFF28E-6F30-497A-8A08-ED69531D6485}"/>
    <cellStyle name="Normal 2 5 5 3 4 3" xfId="47512" xr:uid="{C25B77AE-9453-4C3E-B1B2-7A99A2C15F1E}"/>
    <cellStyle name="Normal 2 5 5 3 5" xfId="19960" xr:uid="{D6C77C38-5836-438F-B76F-B207E2E40C55}"/>
    <cellStyle name="Normal 2 5 5 3 6" xfId="38328" xr:uid="{4624B2AC-AA7E-40AC-AABB-9B2DF4191A78}"/>
    <cellStyle name="Normal 2 5 5 4" xfId="2164" xr:uid="{A049A30E-8BBF-4DD1-ABE9-B50FCC1499C1}"/>
    <cellStyle name="Normal 2 5 5 4 2" xfId="4460" xr:uid="{86B2946A-5779-4D78-8643-D5CD960ACB82}"/>
    <cellStyle name="Normal 2 5 5 4 2 2" xfId="9052" xr:uid="{E4D55EBC-3AC6-4A0B-9647-77F2E9592D81}"/>
    <cellStyle name="Normal 2 5 5 4 2 2 2" xfId="18236" xr:uid="{5A391A63-E05D-440D-BE0C-742387B8636F}"/>
    <cellStyle name="Normal 2 5 5 4 2 2 2 2" xfId="36606" xr:uid="{D9ED4FC3-5D95-4EF1-98EC-EB850B13145C}"/>
    <cellStyle name="Normal 2 5 5 4 2 2 2 3" xfId="54974" xr:uid="{2BD806F9-C1ED-40E5-A097-CB4A9ADB5D57}"/>
    <cellStyle name="Normal 2 5 5 4 2 2 3" xfId="27422" xr:uid="{D49C9B11-0B29-4F0B-9023-6D62B3870381}"/>
    <cellStyle name="Normal 2 5 5 4 2 2 4" xfId="45790" xr:uid="{FC8C2F35-CD68-44AA-9407-1D826CD07D92}"/>
    <cellStyle name="Normal 2 5 5 4 2 3" xfId="13644" xr:uid="{C7715962-D83E-4A20-839F-06A6C6DF2F35}"/>
    <cellStyle name="Normal 2 5 5 4 2 3 2" xfId="32014" xr:uid="{7A6D57DB-2986-4D69-AA41-DEAE17169804}"/>
    <cellStyle name="Normal 2 5 5 4 2 3 3" xfId="50382" xr:uid="{C0C2BAF0-9547-42B3-BA4E-CC1D504141AE}"/>
    <cellStyle name="Normal 2 5 5 4 2 4" xfId="22830" xr:uid="{97747EE5-A052-40B2-BA88-BEEF1EF96B01}"/>
    <cellStyle name="Normal 2 5 5 4 2 5" xfId="41198" xr:uid="{6563EB09-83ED-447E-BDC5-4ABF9F7DD9EB}"/>
    <cellStyle name="Normal 2 5 5 4 3" xfId="6756" xr:uid="{326911D7-FB23-42DF-A9B9-19ACA1A9493D}"/>
    <cellStyle name="Normal 2 5 5 4 3 2" xfId="15940" xr:uid="{C48C6925-F343-4C7D-B39A-E62AC0C223B8}"/>
    <cellStyle name="Normal 2 5 5 4 3 2 2" xfId="34310" xr:uid="{6826DA04-DDB1-4F2D-8756-4894901587DB}"/>
    <cellStyle name="Normal 2 5 5 4 3 2 3" xfId="52678" xr:uid="{7396D94C-63DB-45A4-92F3-364931C8393B}"/>
    <cellStyle name="Normal 2 5 5 4 3 3" xfId="25126" xr:uid="{212B0307-C80B-453D-99B0-74B8207B00CB}"/>
    <cellStyle name="Normal 2 5 5 4 3 4" xfId="43494" xr:uid="{6B8A354C-4754-4E8A-92FF-CF3D620BE650}"/>
    <cellStyle name="Normal 2 5 5 4 4" xfId="11348" xr:uid="{407108E9-6C40-4EB0-9E7B-872BD0A5C77A}"/>
    <cellStyle name="Normal 2 5 5 4 4 2" xfId="29718" xr:uid="{92BBE3CA-60ED-4B34-B01E-1A1284397005}"/>
    <cellStyle name="Normal 2 5 5 4 4 3" xfId="48086" xr:uid="{FABB742B-F299-41F1-BD0C-2E9DECC8DE15}"/>
    <cellStyle name="Normal 2 5 5 4 5" xfId="20534" xr:uid="{98CA3C6D-8544-42DF-A35D-1FC367994C1B}"/>
    <cellStyle name="Normal 2 5 5 4 6" xfId="38902" xr:uid="{B86495FB-776F-42B6-8D9E-0D92AC54974E}"/>
    <cellStyle name="Normal 2 5 5 5" xfId="2738" xr:uid="{256BD99E-1196-4139-A2DC-90F3754CB03A}"/>
    <cellStyle name="Normal 2 5 5 5 2" xfId="7330" xr:uid="{43ECA4B8-6C52-4EE8-8A80-2B4FC0FCBF17}"/>
    <cellStyle name="Normal 2 5 5 5 2 2" xfId="16514" xr:uid="{CCA705C7-FDBB-471A-8F0C-3EE434B6FB33}"/>
    <cellStyle name="Normal 2 5 5 5 2 2 2" xfId="34884" xr:uid="{8E539778-9471-447C-8E7D-3B6B342494F0}"/>
    <cellStyle name="Normal 2 5 5 5 2 2 3" xfId="53252" xr:uid="{978C4708-6C77-46FF-B4CF-2E9AAC5535A1}"/>
    <cellStyle name="Normal 2 5 5 5 2 3" xfId="25700" xr:uid="{2C499A4A-B38D-4317-8956-218F05D341C9}"/>
    <cellStyle name="Normal 2 5 5 5 2 4" xfId="44068" xr:uid="{8F7DF65A-29A8-4332-B211-11C654EA7AAD}"/>
    <cellStyle name="Normal 2 5 5 5 3" xfId="11922" xr:uid="{5D13B5B6-9052-495B-BE77-DC1EFA975115}"/>
    <cellStyle name="Normal 2 5 5 5 3 2" xfId="30292" xr:uid="{A06574E0-5E50-4E6B-BC4B-13503CDC6215}"/>
    <cellStyle name="Normal 2 5 5 5 3 3" xfId="48660" xr:uid="{6D3B07B5-1BF5-4E8B-BA82-927FEBDE5905}"/>
    <cellStyle name="Normal 2 5 5 5 4" xfId="21108" xr:uid="{208DC668-710B-4A44-8FF5-517467978C4E}"/>
    <cellStyle name="Normal 2 5 5 5 5" xfId="39476" xr:uid="{D1C4A0FC-438F-4687-9CF0-165088153EC3}"/>
    <cellStyle name="Normal 2 5 5 6" xfId="5034" xr:uid="{8A65A68D-30B9-43B2-BC53-B2FEB4E14D21}"/>
    <cellStyle name="Normal 2 5 5 6 2" xfId="14218" xr:uid="{7CD90F69-E267-4533-92FD-0DCEB5595A1A}"/>
    <cellStyle name="Normal 2 5 5 6 2 2" xfId="32588" xr:uid="{9F936779-B1CD-4351-AE55-3A725E7E668A}"/>
    <cellStyle name="Normal 2 5 5 6 2 3" xfId="50956" xr:uid="{DFFBCAFF-0828-4FD8-B830-C3CBC6C9AA48}"/>
    <cellStyle name="Normal 2 5 5 6 3" xfId="23404" xr:uid="{78199D31-DA38-4016-86CA-A639BABD7A66}"/>
    <cellStyle name="Normal 2 5 5 6 4" xfId="41772" xr:uid="{191BB30A-C419-4BBA-91A1-B577DC10CC85}"/>
    <cellStyle name="Normal 2 5 5 7" xfId="9626" xr:uid="{E045E168-F92B-45EE-AC15-CDDF4C1B1F4A}"/>
    <cellStyle name="Normal 2 5 5 7 2" xfId="27996" xr:uid="{12AB33E4-46E9-473A-BE0E-1294C99438BE}"/>
    <cellStyle name="Normal 2 5 5 7 3" xfId="46364" xr:uid="{E3E0DD9F-8EA7-45A6-9AE3-669C5109CA42}"/>
    <cellStyle name="Normal 2 5 5 8" xfId="18812" xr:uid="{6D801565-010C-4C6D-B653-4CC2A5AC22F7}"/>
    <cellStyle name="Normal 2 5 5 9" xfId="37180" xr:uid="{58ED97E3-AB96-446C-BA06-BB5CA36AD84F}"/>
    <cellStyle name="Normal 2 5 6" xfId="729" xr:uid="{ECAFEEE5-52A0-4E15-A24E-FF653C0BDF19}"/>
    <cellStyle name="Normal 2 5 6 2" xfId="3025" xr:uid="{1DE3552B-E48D-48C3-93A6-FA1401A552F8}"/>
    <cellStyle name="Normal 2 5 6 2 2" xfId="7617" xr:uid="{E07BE6FC-46A1-4F97-8AD6-ACC71F5A4D5E}"/>
    <cellStyle name="Normal 2 5 6 2 2 2" xfId="16801" xr:uid="{B84CC9BB-C4C4-4914-858C-9F26F77D788F}"/>
    <cellStyle name="Normal 2 5 6 2 2 2 2" xfId="35171" xr:uid="{01AE89F9-44E1-44AE-8059-C3943D453F49}"/>
    <cellStyle name="Normal 2 5 6 2 2 2 3" xfId="53539" xr:uid="{29EC8DA3-F2DB-4610-9EBC-2076783DBB1A}"/>
    <cellStyle name="Normal 2 5 6 2 2 3" xfId="25987" xr:uid="{ACC752C7-1503-4E4E-822E-2BFDBA4C6E12}"/>
    <cellStyle name="Normal 2 5 6 2 2 4" xfId="44355" xr:uid="{822DB0D1-81FC-4976-9593-711C998467CE}"/>
    <cellStyle name="Normal 2 5 6 2 3" xfId="12209" xr:uid="{22A3A95E-8A80-4857-B409-0502CB6602E8}"/>
    <cellStyle name="Normal 2 5 6 2 3 2" xfId="30579" xr:uid="{1852F9DC-0DBE-4148-97DE-5C30F8B18389}"/>
    <cellStyle name="Normal 2 5 6 2 3 3" xfId="48947" xr:uid="{AC40060D-A2CD-4CCD-8E90-CF33E530A9BA}"/>
    <cellStyle name="Normal 2 5 6 2 4" xfId="21395" xr:uid="{D2E44E55-A4FE-41DB-B2E2-5BF2D93F42DC}"/>
    <cellStyle name="Normal 2 5 6 2 5" xfId="39763" xr:uid="{049C474A-9AF8-4FD1-945B-F796EABD6CA5}"/>
    <cellStyle name="Normal 2 5 6 3" xfId="5321" xr:uid="{5E4A0D64-8AA8-4AA0-AC6D-185025E88D0D}"/>
    <cellStyle name="Normal 2 5 6 3 2" xfId="14505" xr:uid="{DE7CFCE8-4F28-4B8F-B87E-69652DF0DF9C}"/>
    <cellStyle name="Normal 2 5 6 3 2 2" xfId="32875" xr:uid="{33FFD106-50A7-48E4-ADDE-CA1DE52FB424}"/>
    <cellStyle name="Normal 2 5 6 3 2 3" xfId="51243" xr:uid="{4793B40C-F1BB-4A8E-80F0-99DBABDEA5B1}"/>
    <cellStyle name="Normal 2 5 6 3 3" xfId="23691" xr:uid="{33F3E45E-BFF9-45DB-8DAD-A5ED5324ADDC}"/>
    <cellStyle name="Normal 2 5 6 3 4" xfId="42059" xr:uid="{46501622-0B7D-4505-93CB-EE462562051B}"/>
    <cellStyle name="Normal 2 5 6 4" xfId="9913" xr:uid="{AE510C68-7259-47C4-9D07-D524D2CBE7E5}"/>
    <cellStyle name="Normal 2 5 6 4 2" xfId="28283" xr:uid="{A6C9ADCA-2D41-4B48-87D1-A054AAB01C6D}"/>
    <cellStyle name="Normal 2 5 6 4 3" xfId="46651" xr:uid="{E3283700-B837-407A-B16C-41164FD370B1}"/>
    <cellStyle name="Normal 2 5 6 5" xfId="19099" xr:uid="{33A43FC3-88E0-4AA1-846B-17A4EB4E8DE1}"/>
    <cellStyle name="Normal 2 5 6 6" xfId="37467" xr:uid="{ACC307C3-8A52-46D8-A754-D6167B87264F}"/>
    <cellStyle name="Normal 2 5 7" xfId="1303" xr:uid="{453FCD5E-3C0B-439A-ADD1-67B111085750}"/>
    <cellStyle name="Normal 2 5 7 2" xfId="3599" xr:uid="{5782BE03-7B1B-4DF1-8196-DCB3A87E8C89}"/>
    <cellStyle name="Normal 2 5 7 2 2" xfId="8191" xr:uid="{CBFB2419-D90F-41F7-A30D-04FD6E1067F9}"/>
    <cellStyle name="Normal 2 5 7 2 2 2" xfId="17375" xr:uid="{85CA9306-7B17-4F28-AD4A-FC1FB6935517}"/>
    <cellStyle name="Normal 2 5 7 2 2 2 2" xfId="35745" xr:uid="{1A92CDE4-0989-470C-992C-AAE30B2CC351}"/>
    <cellStyle name="Normal 2 5 7 2 2 2 3" xfId="54113" xr:uid="{12D29A07-09F3-4CBE-934A-DEB28C99D305}"/>
    <cellStyle name="Normal 2 5 7 2 2 3" xfId="26561" xr:uid="{329FD731-6CC7-4CBD-A1A4-DDA77DEF9323}"/>
    <cellStyle name="Normal 2 5 7 2 2 4" xfId="44929" xr:uid="{5E5D02E0-CC8D-4B3D-8B9C-6C5E2F0F6F79}"/>
    <cellStyle name="Normal 2 5 7 2 3" xfId="12783" xr:uid="{66A2C6A6-E4DD-4EF3-A3DD-419E09446FC3}"/>
    <cellStyle name="Normal 2 5 7 2 3 2" xfId="31153" xr:uid="{F04BA1B9-5934-48EF-AF0E-B692D37C36EE}"/>
    <cellStyle name="Normal 2 5 7 2 3 3" xfId="49521" xr:uid="{9E7ED8BE-19D8-409F-B375-9752019FD747}"/>
    <cellStyle name="Normal 2 5 7 2 4" xfId="21969" xr:uid="{C2F2AD6C-90E9-44DB-9436-0A2A78523B2B}"/>
    <cellStyle name="Normal 2 5 7 2 5" xfId="40337" xr:uid="{CF0A8F5C-AA90-44A4-9CAA-59B46B26B5A2}"/>
    <cellStyle name="Normal 2 5 7 3" xfId="5895" xr:uid="{22C1E4F3-9E8B-4900-AAAC-7C41F2898F7A}"/>
    <cellStyle name="Normal 2 5 7 3 2" xfId="15079" xr:uid="{C621F4C0-3B20-4269-B94C-88349207BFFC}"/>
    <cellStyle name="Normal 2 5 7 3 2 2" xfId="33449" xr:uid="{742425DB-BD1C-405B-BEA4-BA4527DA9A2C}"/>
    <cellStyle name="Normal 2 5 7 3 2 3" xfId="51817" xr:uid="{4CE308F2-7C35-4A40-8461-B53928F0F748}"/>
    <cellStyle name="Normal 2 5 7 3 3" xfId="24265" xr:uid="{597D5634-BF3D-419A-9B6B-90D5918B632E}"/>
    <cellStyle name="Normal 2 5 7 3 4" xfId="42633" xr:uid="{A56938EC-7912-4642-90AD-3D36DEDF1C12}"/>
    <cellStyle name="Normal 2 5 7 4" xfId="10487" xr:uid="{925A1EE4-CC20-4197-8509-BD455CA84C44}"/>
    <cellStyle name="Normal 2 5 7 4 2" xfId="28857" xr:uid="{307701B1-1E23-4167-83D5-41F653568423}"/>
    <cellStyle name="Normal 2 5 7 4 3" xfId="47225" xr:uid="{054A0B73-7C2A-4C05-89B5-6A3B97E35496}"/>
    <cellStyle name="Normal 2 5 7 5" xfId="19673" xr:uid="{B6D7341D-AA3D-490E-B54F-9DDA4FF0CB2A}"/>
    <cellStyle name="Normal 2 5 7 6" xfId="38041" xr:uid="{87CB4BC3-AE48-4775-8B80-7C1A2CE4F86F}"/>
    <cellStyle name="Normal 2 5 8" xfId="1877" xr:uid="{799067A4-5BD5-4B8F-8898-9FD84B8E4428}"/>
    <cellStyle name="Normal 2 5 8 2" xfId="4173" xr:uid="{EC85F981-994E-4260-BA5D-4C5864A41E81}"/>
    <cellStyle name="Normal 2 5 8 2 2" xfId="8765" xr:uid="{903E0633-36E3-42C8-A034-B1ED4C854E33}"/>
    <cellStyle name="Normal 2 5 8 2 2 2" xfId="17949" xr:uid="{406518BD-6283-4B1A-BE3F-E6EAA151EFBC}"/>
    <cellStyle name="Normal 2 5 8 2 2 2 2" xfId="36319" xr:uid="{4B1F8226-7FFE-4E0C-91C4-5210655F978D}"/>
    <cellStyle name="Normal 2 5 8 2 2 2 3" xfId="54687" xr:uid="{0F54331E-38A0-4FEE-827D-FDABBB92B3F8}"/>
    <cellStyle name="Normal 2 5 8 2 2 3" xfId="27135" xr:uid="{FE4E4B56-FDCA-4332-B169-1880F3B75052}"/>
    <cellStyle name="Normal 2 5 8 2 2 4" xfId="45503" xr:uid="{2E9A66C3-5C93-4E7C-AE58-2574CA3D74A5}"/>
    <cellStyle name="Normal 2 5 8 2 3" xfId="13357" xr:uid="{DED25F83-81CF-4FAD-884B-0C35E1E88B0A}"/>
    <cellStyle name="Normal 2 5 8 2 3 2" xfId="31727" xr:uid="{E32412C3-E3A8-4F56-86E7-0D4EB57675FA}"/>
    <cellStyle name="Normal 2 5 8 2 3 3" xfId="50095" xr:uid="{4D747D81-DBC4-4230-A846-AC73EA955A8D}"/>
    <cellStyle name="Normal 2 5 8 2 4" xfId="22543" xr:uid="{7424CCFC-211B-4C8F-BECC-B960B318907C}"/>
    <cellStyle name="Normal 2 5 8 2 5" xfId="40911" xr:uid="{A0BEB2EC-B298-41BE-8BCF-7C2E3DE87D19}"/>
    <cellStyle name="Normal 2 5 8 3" xfId="6469" xr:uid="{15CA827C-3491-4747-817B-0703FE2E9972}"/>
    <cellStyle name="Normal 2 5 8 3 2" xfId="15653" xr:uid="{BFF3DF6F-22AA-4CAD-8FD1-37C65AD0E576}"/>
    <cellStyle name="Normal 2 5 8 3 2 2" xfId="34023" xr:uid="{6C625575-2B52-417B-8AD7-29CB274054F3}"/>
    <cellStyle name="Normal 2 5 8 3 2 3" xfId="52391" xr:uid="{AC1641E9-ABFD-4FB2-9EED-1BC5EB3A3834}"/>
    <cellStyle name="Normal 2 5 8 3 3" xfId="24839" xr:uid="{480134CF-E6C7-4C5B-B6CD-966DEC778C29}"/>
    <cellStyle name="Normal 2 5 8 3 4" xfId="43207" xr:uid="{13C83047-4384-4473-8965-638B191992F4}"/>
    <cellStyle name="Normal 2 5 8 4" xfId="11061" xr:uid="{42D7163A-8DF2-4EBB-B858-9433C1A22826}"/>
    <cellStyle name="Normal 2 5 8 4 2" xfId="29431" xr:uid="{E98D6F1B-80CD-4A66-8C33-7EFE5D1CCEDD}"/>
    <cellStyle name="Normal 2 5 8 4 3" xfId="47799" xr:uid="{C0897C02-907C-40C1-B4DB-63E56CE25846}"/>
    <cellStyle name="Normal 2 5 8 5" xfId="20247" xr:uid="{B3F49FAE-B572-420B-9FB7-DDFDE7DFFCAD}"/>
    <cellStyle name="Normal 2 5 8 6" xfId="38615" xr:uid="{ECF3730F-373D-4C24-8F56-7EE4ABED6584}"/>
    <cellStyle name="Normal 2 5 9" xfId="2451" xr:uid="{E0BA1CA1-657F-4A02-9FE8-D0BFFE3E7E91}"/>
    <cellStyle name="Normal 2 5 9 2" xfId="7043" xr:uid="{CB4ECF3E-CFE2-43F6-AD74-09B51D62D1EE}"/>
    <cellStyle name="Normal 2 5 9 2 2" xfId="16227" xr:uid="{DE31B4C2-C021-44B3-8CA6-6F98470E22A0}"/>
    <cellStyle name="Normal 2 5 9 2 2 2" xfId="34597" xr:uid="{7F6E0C29-170F-41C5-A021-7A013CC75695}"/>
    <cellStyle name="Normal 2 5 9 2 2 3" xfId="52965" xr:uid="{8D812A01-F004-4406-94E5-C8B820997975}"/>
    <cellStyle name="Normal 2 5 9 2 3" xfId="25413" xr:uid="{8E75748C-DB3D-49BA-89AE-5D79A557A10B}"/>
    <cellStyle name="Normal 2 5 9 2 4" xfId="43781" xr:uid="{3D3E6251-B241-477B-A0A1-FC98CD12EC71}"/>
    <cellStyle name="Normal 2 5 9 3" xfId="11635" xr:uid="{0F8E9EB8-182C-4757-B659-22920B4720D3}"/>
    <cellStyle name="Normal 2 5 9 3 2" xfId="30005" xr:uid="{9F95C458-8C38-42CA-A824-A1E6E10E52FC}"/>
    <cellStyle name="Normal 2 5 9 3 3" xfId="48373" xr:uid="{2F6B1A3B-3ABA-467B-A068-0FF9ED52A80D}"/>
    <cellStyle name="Normal 2 5 9 4" xfId="20821" xr:uid="{F2632F1B-8527-446E-8089-6CA9D09A83BE}"/>
    <cellStyle name="Normal 2 5 9 5" xfId="39189" xr:uid="{F0297478-C41E-4122-AA38-904B4D115C3E}"/>
    <cellStyle name="Normal 2 6" xfId="129" xr:uid="{9E329F84-3A7B-4193-9AC4-294243F1622D}"/>
    <cellStyle name="Normal 2 6 10" xfId="18584" xr:uid="{84FB84F6-F5B7-4A99-9770-3D8A35E0CC2C}"/>
    <cellStyle name="Normal 2 6 11" xfId="36952" xr:uid="{8FC2E0A0-56E0-485D-80D5-429A8FDC4545}"/>
    <cellStyle name="Normal 2 6 2" xfId="352" xr:uid="{622A9DF3-DD5F-4363-A82D-33713B6F58C2}"/>
    <cellStyle name="Normal 2 6 2 10" xfId="37092" xr:uid="{B5315D2C-02C2-40E8-BFAC-B215DD5E1F4C}"/>
    <cellStyle name="Normal 2 6 2 2" xfId="641" xr:uid="{CD5C153B-48D3-4E20-ACE9-9C0B7C0C85F4}"/>
    <cellStyle name="Normal 2 6 2 2 2" xfId="1215" xr:uid="{1F7044BB-9035-4C45-988B-119FF27FE552}"/>
    <cellStyle name="Normal 2 6 2 2 2 2" xfId="3511" xr:uid="{FDF39A5C-692C-4A13-A118-46301B240F05}"/>
    <cellStyle name="Normal 2 6 2 2 2 2 2" xfId="8103" xr:uid="{3B5277BE-C7CD-45EF-9B5B-2400378A9DC5}"/>
    <cellStyle name="Normal 2 6 2 2 2 2 2 2" xfId="17287" xr:uid="{179C4570-C55B-430F-BA6D-86BDAFF5AC1C}"/>
    <cellStyle name="Normal 2 6 2 2 2 2 2 2 2" xfId="35657" xr:uid="{597D93F3-46D8-4C25-9A97-05533B07AD37}"/>
    <cellStyle name="Normal 2 6 2 2 2 2 2 2 3" xfId="54025" xr:uid="{8B0BBE5F-3D1C-4E5C-B562-91882C166C6A}"/>
    <cellStyle name="Normal 2 6 2 2 2 2 2 3" xfId="26473" xr:uid="{377CF22E-F2AF-4491-803C-7ABF2DA5F0B4}"/>
    <cellStyle name="Normal 2 6 2 2 2 2 2 4" xfId="44841" xr:uid="{25DCD415-9916-48F1-999C-D6F2FD63AFAC}"/>
    <cellStyle name="Normal 2 6 2 2 2 2 3" xfId="12695" xr:uid="{A4F48210-16BE-4DEA-8FEE-C38A31333C51}"/>
    <cellStyle name="Normal 2 6 2 2 2 2 3 2" xfId="31065" xr:uid="{48E6F55D-47F8-4ECC-B43F-C8E04F8B6415}"/>
    <cellStyle name="Normal 2 6 2 2 2 2 3 3" xfId="49433" xr:uid="{A673F974-969C-4938-96F3-993288960B30}"/>
    <cellStyle name="Normal 2 6 2 2 2 2 4" xfId="21881" xr:uid="{783F6DE4-3144-4DD5-BA11-A2C694469721}"/>
    <cellStyle name="Normal 2 6 2 2 2 2 5" xfId="40249" xr:uid="{F7093013-A395-473A-A125-407EEED35BCC}"/>
    <cellStyle name="Normal 2 6 2 2 2 3" xfId="5807" xr:uid="{E9F3ADE3-8469-42A2-A678-F11AE32E08BF}"/>
    <cellStyle name="Normal 2 6 2 2 2 3 2" xfId="14991" xr:uid="{F11E9868-4508-45FE-8EB9-4DB7BE392C7C}"/>
    <cellStyle name="Normal 2 6 2 2 2 3 2 2" xfId="33361" xr:uid="{EB1801A7-D546-4EB1-9812-A4C10027951B}"/>
    <cellStyle name="Normal 2 6 2 2 2 3 2 3" xfId="51729" xr:uid="{7761EEB9-B704-4549-88E4-4A64EAAFA268}"/>
    <cellStyle name="Normal 2 6 2 2 2 3 3" xfId="24177" xr:uid="{E13515A6-034E-47D7-BA68-B02C5244E46B}"/>
    <cellStyle name="Normal 2 6 2 2 2 3 4" xfId="42545" xr:uid="{E9CECED6-2A0D-4531-AC19-6396E2411F3E}"/>
    <cellStyle name="Normal 2 6 2 2 2 4" xfId="10399" xr:uid="{FE50CE21-B09F-46EE-A848-8336240C46DB}"/>
    <cellStyle name="Normal 2 6 2 2 2 4 2" xfId="28769" xr:uid="{F1F8BCC2-AAE1-42E2-AC35-61174C202BE9}"/>
    <cellStyle name="Normal 2 6 2 2 2 4 3" xfId="47137" xr:uid="{1CC008C8-C076-4B93-9BA0-695C798A00C0}"/>
    <cellStyle name="Normal 2 6 2 2 2 5" xfId="19585" xr:uid="{8AFF46B6-7D25-4E22-A175-17145162E7D9}"/>
    <cellStyle name="Normal 2 6 2 2 2 6" xfId="37953" xr:uid="{9F687336-DAA8-49C6-9307-C1DD6E172797}"/>
    <cellStyle name="Normal 2 6 2 2 3" xfId="1789" xr:uid="{23A92B4C-EBF2-4340-9ACA-95112A9C5E92}"/>
    <cellStyle name="Normal 2 6 2 2 3 2" xfId="4085" xr:uid="{DB23613C-5D89-4E2C-8026-26AAC3CB4800}"/>
    <cellStyle name="Normal 2 6 2 2 3 2 2" xfId="8677" xr:uid="{99537C8F-3B08-4B9E-97FE-395A41E612D1}"/>
    <cellStyle name="Normal 2 6 2 2 3 2 2 2" xfId="17861" xr:uid="{C22FA56F-5AC7-4274-81D6-8B2E4E5A1538}"/>
    <cellStyle name="Normal 2 6 2 2 3 2 2 2 2" xfId="36231" xr:uid="{AAC6D30F-DF30-474C-B31D-66B8291A5E03}"/>
    <cellStyle name="Normal 2 6 2 2 3 2 2 2 3" xfId="54599" xr:uid="{CD406FA8-DA85-4A15-981C-FC469367EFDB}"/>
    <cellStyle name="Normal 2 6 2 2 3 2 2 3" xfId="27047" xr:uid="{A64561DA-9636-4336-A2EA-80C823C80CD0}"/>
    <cellStyle name="Normal 2 6 2 2 3 2 2 4" xfId="45415" xr:uid="{09E38CB4-1691-45BB-A353-D9C84B11D955}"/>
    <cellStyle name="Normal 2 6 2 2 3 2 3" xfId="13269" xr:uid="{F827D1F9-C04B-4292-BE8F-572825E2574A}"/>
    <cellStyle name="Normal 2 6 2 2 3 2 3 2" xfId="31639" xr:uid="{6E7E85BE-1E60-44B6-A10D-4B23E189962F}"/>
    <cellStyle name="Normal 2 6 2 2 3 2 3 3" xfId="50007" xr:uid="{340619B8-CBCF-437F-88A3-FA10A6653045}"/>
    <cellStyle name="Normal 2 6 2 2 3 2 4" xfId="22455" xr:uid="{AF933951-ADD5-415E-ADA2-0FF48706CEDE}"/>
    <cellStyle name="Normal 2 6 2 2 3 2 5" xfId="40823" xr:uid="{61A69344-3380-4407-B3F2-805129F10BAC}"/>
    <cellStyle name="Normal 2 6 2 2 3 3" xfId="6381" xr:uid="{C0C4C175-3D27-4717-A929-D18D086DBBA5}"/>
    <cellStyle name="Normal 2 6 2 2 3 3 2" xfId="15565" xr:uid="{6207CFFD-FE5D-49BC-9ABA-8EED9D3A1C8D}"/>
    <cellStyle name="Normal 2 6 2 2 3 3 2 2" xfId="33935" xr:uid="{B6E88F94-D588-45D8-9BA7-C96F950A7DF3}"/>
    <cellStyle name="Normal 2 6 2 2 3 3 2 3" xfId="52303" xr:uid="{3F04482D-4C9E-4341-A1BB-14FC9C7707DC}"/>
    <cellStyle name="Normal 2 6 2 2 3 3 3" xfId="24751" xr:uid="{7409A376-3153-4BA4-8911-A76E2FC14CF3}"/>
    <cellStyle name="Normal 2 6 2 2 3 3 4" xfId="43119" xr:uid="{2C1C91EF-F409-4A34-94B0-7194BB596A02}"/>
    <cellStyle name="Normal 2 6 2 2 3 4" xfId="10973" xr:uid="{4095D509-8D22-4002-B165-A0DCB0C25077}"/>
    <cellStyle name="Normal 2 6 2 2 3 4 2" xfId="29343" xr:uid="{38F49C7C-8E69-4D91-AD54-3A60A936016E}"/>
    <cellStyle name="Normal 2 6 2 2 3 4 3" xfId="47711" xr:uid="{1FCB8D67-289F-4C83-8204-076AA5C039CB}"/>
    <cellStyle name="Normal 2 6 2 2 3 5" xfId="20159" xr:uid="{CFE76838-6DA5-434E-AE10-97B772E18DA9}"/>
    <cellStyle name="Normal 2 6 2 2 3 6" xfId="38527" xr:uid="{E26CAFE5-53FC-4059-B757-19B08A6C460E}"/>
    <cellStyle name="Normal 2 6 2 2 4" xfId="2363" xr:uid="{D08DF2F5-DDDF-4CD0-B8F0-2F2DF256D21C}"/>
    <cellStyle name="Normal 2 6 2 2 4 2" xfId="4659" xr:uid="{DD3E48F0-BFD8-4050-B802-851D80E9DD6A}"/>
    <cellStyle name="Normal 2 6 2 2 4 2 2" xfId="9251" xr:uid="{CA01838D-BD56-42DB-96BC-C2F95306EB95}"/>
    <cellStyle name="Normal 2 6 2 2 4 2 2 2" xfId="18435" xr:uid="{87CBFDC5-D5EE-41BF-89A8-81189947F4B8}"/>
    <cellStyle name="Normal 2 6 2 2 4 2 2 2 2" xfId="36805" xr:uid="{1BDBC8AA-295E-4955-B4E0-637DAECF2D57}"/>
    <cellStyle name="Normal 2 6 2 2 4 2 2 2 3" xfId="55173" xr:uid="{6AC32EB6-99A1-4489-A445-E671A02D8E3A}"/>
    <cellStyle name="Normal 2 6 2 2 4 2 2 3" xfId="27621" xr:uid="{E7D29D03-CEC8-4325-BC1F-A27147773805}"/>
    <cellStyle name="Normal 2 6 2 2 4 2 2 4" xfId="45989" xr:uid="{5CE4261A-0B4E-4D39-B57F-2A620C062FF5}"/>
    <cellStyle name="Normal 2 6 2 2 4 2 3" xfId="13843" xr:uid="{689213B6-2092-4FC0-BE4E-C543BB8B9294}"/>
    <cellStyle name="Normal 2 6 2 2 4 2 3 2" xfId="32213" xr:uid="{15DC401A-C97D-4033-8897-9DA2FB183FB9}"/>
    <cellStyle name="Normal 2 6 2 2 4 2 3 3" xfId="50581" xr:uid="{89A6706C-66D8-4FED-8CCB-C3027DFDEE5D}"/>
    <cellStyle name="Normal 2 6 2 2 4 2 4" xfId="23029" xr:uid="{985ABA22-5AE4-4C61-AF88-55ABCF27B579}"/>
    <cellStyle name="Normal 2 6 2 2 4 2 5" xfId="41397" xr:uid="{6CA95F2F-56B7-429E-9890-F71B60248A15}"/>
    <cellStyle name="Normal 2 6 2 2 4 3" xfId="6955" xr:uid="{D4418FDC-90E0-4D39-9E97-D4DA0694AC7B}"/>
    <cellStyle name="Normal 2 6 2 2 4 3 2" xfId="16139" xr:uid="{64A3E0AF-C880-4430-8115-24A1A16DCA83}"/>
    <cellStyle name="Normal 2 6 2 2 4 3 2 2" xfId="34509" xr:uid="{0E6CFEE9-EB92-41A0-BC56-42A7D9FDF2EE}"/>
    <cellStyle name="Normal 2 6 2 2 4 3 2 3" xfId="52877" xr:uid="{605D73D8-2F39-48BD-A7C5-A2E84CD6EB61}"/>
    <cellStyle name="Normal 2 6 2 2 4 3 3" xfId="25325" xr:uid="{E4EFCA75-D783-467A-A0A6-38377BF8199F}"/>
    <cellStyle name="Normal 2 6 2 2 4 3 4" xfId="43693" xr:uid="{A36626C0-BBC3-48B7-BF9C-D11CA659B01E}"/>
    <cellStyle name="Normal 2 6 2 2 4 4" xfId="11547" xr:uid="{E6BDFCE4-A8C0-4D56-85BE-FA4A79B4BD9B}"/>
    <cellStyle name="Normal 2 6 2 2 4 4 2" xfId="29917" xr:uid="{8FA7D33A-F42B-4200-A93C-1798226D8DA4}"/>
    <cellStyle name="Normal 2 6 2 2 4 4 3" xfId="48285" xr:uid="{6626AA62-FB05-4509-A848-EF2704E2EABF}"/>
    <cellStyle name="Normal 2 6 2 2 4 5" xfId="20733" xr:uid="{4A664127-64E6-4CD9-947D-832B6F4621EA}"/>
    <cellStyle name="Normal 2 6 2 2 4 6" xfId="39101" xr:uid="{C4359B49-AEEE-49FE-B4B2-A74B6D42534D}"/>
    <cellStyle name="Normal 2 6 2 2 5" xfId="2937" xr:uid="{4158F257-D62A-4E59-97D3-86377AAD1A8A}"/>
    <cellStyle name="Normal 2 6 2 2 5 2" xfId="7529" xr:uid="{7179CBA2-7F04-4BEB-8F96-F6F60DACB939}"/>
    <cellStyle name="Normal 2 6 2 2 5 2 2" xfId="16713" xr:uid="{6C1855F5-7D52-4B60-A4E2-982C298459EE}"/>
    <cellStyle name="Normal 2 6 2 2 5 2 2 2" xfId="35083" xr:uid="{B723A28D-22C0-4195-9591-5F9CDEA73F5B}"/>
    <cellStyle name="Normal 2 6 2 2 5 2 2 3" xfId="53451" xr:uid="{34D623CA-2BD3-452F-B67E-471FC12DD28A}"/>
    <cellStyle name="Normal 2 6 2 2 5 2 3" xfId="25899" xr:uid="{C7C631CA-F5A5-4BB2-ABA6-248539B5DFA9}"/>
    <cellStyle name="Normal 2 6 2 2 5 2 4" xfId="44267" xr:uid="{B401803F-DC07-43E7-89F2-4594398A4715}"/>
    <cellStyle name="Normal 2 6 2 2 5 3" xfId="12121" xr:uid="{EA57E310-48E5-4A2A-8F9C-E64C442918E0}"/>
    <cellStyle name="Normal 2 6 2 2 5 3 2" xfId="30491" xr:uid="{8CA880C1-EBF3-4446-A1E2-670AE8D68F74}"/>
    <cellStyle name="Normal 2 6 2 2 5 3 3" xfId="48859" xr:uid="{EE415266-31C5-4CCB-94FB-54F138E26A1D}"/>
    <cellStyle name="Normal 2 6 2 2 5 4" xfId="21307" xr:uid="{F395DF18-C998-4926-9414-75C4502A2653}"/>
    <cellStyle name="Normal 2 6 2 2 5 5" xfId="39675" xr:uid="{F728758B-2058-492A-82F1-AE5C98D2558E}"/>
    <cellStyle name="Normal 2 6 2 2 6" xfId="5233" xr:uid="{1EF96595-033E-4A3F-8298-A5CA5E9BF9C2}"/>
    <cellStyle name="Normal 2 6 2 2 6 2" xfId="14417" xr:uid="{547F32AC-2701-41F5-8B7E-6608C84436F9}"/>
    <cellStyle name="Normal 2 6 2 2 6 2 2" xfId="32787" xr:uid="{0894731A-B1D6-4FB1-92E3-76245C7C1236}"/>
    <cellStyle name="Normal 2 6 2 2 6 2 3" xfId="51155" xr:uid="{782E613E-A42C-43CE-90E5-B1D163692C78}"/>
    <cellStyle name="Normal 2 6 2 2 6 3" xfId="23603" xr:uid="{03CD8E02-5F47-4092-B59F-C6334023C525}"/>
    <cellStyle name="Normal 2 6 2 2 6 4" xfId="41971" xr:uid="{9924648A-79D6-4C36-80C8-1ABD904FBE45}"/>
    <cellStyle name="Normal 2 6 2 2 7" xfId="9825" xr:uid="{54E32A7B-1E0B-4CB1-B8A0-1B76C34545F4}"/>
    <cellStyle name="Normal 2 6 2 2 7 2" xfId="28195" xr:uid="{A202729B-DB89-4BCE-B41B-109F4C59D720}"/>
    <cellStyle name="Normal 2 6 2 2 7 3" xfId="46563" xr:uid="{6A3B3042-11B5-4D8A-8944-7E20C77D045C}"/>
    <cellStyle name="Normal 2 6 2 2 8" xfId="19011" xr:uid="{09C85167-44C7-4239-A56B-C4B7FB49AB3E}"/>
    <cellStyle name="Normal 2 6 2 2 9" xfId="37379" xr:uid="{E6730765-499A-4F52-89E4-828EC655369A}"/>
    <cellStyle name="Normal 2 6 2 3" xfId="928" xr:uid="{1659E4CB-2066-48B2-AAD5-15D38760EA41}"/>
    <cellStyle name="Normal 2 6 2 3 2" xfId="3224" xr:uid="{6113DAB0-A14A-4AAB-861B-AABAA4A3234F}"/>
    <cellStyle name="Normal 2 6 2 3 2 2" xfId="7816" xr:uid="{101E249A-D5E7-4142-9EE1-8E52C84D837A}"/>
    <cellStyle name="Normal 2 6 2 3 2 2 2" xfId="17000" xr:uid="{D6F7902E-51A7-4C33-9A60-161E9A44D6E0}"/>
    <cellStyle name="Normal 2 6 2 3 2 2 2 2" xfId="35370" xr:uid="{9438A3FF-1B1B-4B9D-AE35-F5C3E5C49BE5}"/>
    <cellStyle name="Normal 2 6 2 3 2 2 2 3" xfId="53738" xr:uid="{B2CEB140-7B92-4F49-BC9E-CF4791E29FFC}"/>
    <cellStyle name="Normal 2 6 2 3 2 2 3" xfId="26186" xr:uid="{619EE789-9036-4410-941A-1EF411ED1225}"/>
    <cellStyle name="Normal 2 6 2 3 2 2 4" xfId="44554" xr:uid="{8A3D11C8-D205-4CB9-B38F-4F1B6DBDF40C}"/>
    <cellStyle name="Normal 2 6 2 3 2 3" xfId="12408" xr:uid="{41BE57EA-2252-4E91-B653-AA062EBF5D67}"/>
    <cellStyle name="Normal 2 6 2 3 2 3 2" xfId="30778" xr:uid="{E3FF604A-55E5-47D7-8949-C65E571C156E}"/>
    <cellStyle name="Normal 2 6 2 3 2 3 3" xfId="49146" xr:uid="{C9E3C079-B2C3-434C-B620-20E8108B7D9D}"/>
    <cellStyle name="Normal 2 6 2 3 2 4" xfId="21594" xr:uid="{3C2C431C-AAE7-44D5-BD89-F0FC4D1ABAA8}"/>
    <cellStyle name="Normal 2 6 2 3 2 5" xfId="39962" xr:uid="{9D7202BB-6EC2-45A2-9934-7B662D7D9775}"/>
    <cellStyle name="Normal 2 6 2 3 3" xfId="5520" xr:uid="{076516D1-3EF0-479E-8DA8-7220F163DD4B}"/>
    <cellStyle name="Normal 2 6 2 3 3 2" xfId="14704" xr:uid="{E28938CF-E56B-4DDB-99A5-EB16AFA8B895}"/>
    <cellStyle name="Normal 2 6 2 3 3 2 2" xfId="33074" xr:uid="{844B43B0-9CDA-4115-8E95-A4D2B764E040}"/>
    <cellStyle name="Normal 2 6 2 3 3 2 3" xfId="51442" xr:uid="{71185E16-EC2D-42F3-AD18-5286CABF2B03}"/>
    <cellStyle name="Normal 2 6 2 3 3 3" xfId="23890" xr:uid="{49218E71-DB3B-4031-8C61-883FA28E4F1A}"/>
    <cellStyle name="Normal 2 6 2 3 3 4" xfId="42258" xr:uid="{28C7C121-EE85-4C20-92C0-E540E49002EF}"/>
    <cellStyle name="Normal 2 6 2 3 4" xfId="10112" xr:uid="{3B4FA0B3-A0A3-4E25-B481-DF8D480A6A68}"/>
    <cellStyle name="Normal 2 6 2 3 4 2" xfId="28482" xr:uid="{AB030291-D571-45F1-B509-6FBB6969D276}"/>
    <cellStyle name="Normal 2 6 2 3 4 3" xfId="46850" xr:uid="{C1B03566-D0C0-44D0-AADA-ABFA77F77C76}"/>
    <cellStyle name="Normal 2 6 2 3 5" xfId="19298" xr:uid="{0E6F9485-C267-40DC-A9C9-D03C4ECDB785}"/>
    <cellStyle name="Normal 2 6 2 3 6" xfId="37666" xr:uid="{B3B75121-242A-41DD-B693-01AE904BC91A}"/>
    <cellStyle name="Normal 2 6 2 4" xfId="1502" xr:uid="{6EA38C1B-E246-43C6-B826-0D0A1CE32FA1}"/>
    <cellStyle name="Normal 2 6 2 4 2" xfId="3798" xr:uid="{F2C34857-1AD7-4494-8111-0EAECEF9E2F9}"/>
    <cellStyle name="Normal 2 6 2 4 2 2" xfId="8390" xr:uid="{2CF7D8D9-D280-49A3-BF49-1B007C542115}"/>
    <cellStyle name="Normal 2 6 2 4 2 2 2" xfId="17574" xr:uid="{D78ADFE0-FF3A-409E-B5E1-6A752A8AF357}"/>
    <cellStyle name="Normal 2 6 2 4 2 2 2 2" xfId="35944" xr:uid="{5007C338-31F7-4C5D-A268-E8DAC06EDB43}"/>
    <cellStyle name="Normal 2 6 2 4 2 2 2 3" xfId="54312" xr:uid="{641635CF-E331-452D-9940-BD5E0E78C0F3}"/>
    <cellStyle name="Normal 2 6 2 4 2 2 3" xfId="26760" xr:uid="{BE500355-D54E-4C5D-BB39-C6231450DCCF}"/>
    <cellStyle name="Normal 2 6 2 4 2 2 4" xfId="45128" xr:uid="{A2BEB975-BE26-4928-8D32-CCC07E78951B}"/>
    <cellStyle name="Normal 2 6 2 4 2 3" xfId="12982" xr:uid="{E0696B4E-4659-4169-8BB1-38AF4CABD8F4}"/>
    <cellStyle name="Normal 2 6 2 4 2 3 2" xfId="31352" xr:uid="{D855CF8D-480C-4D56-9BD8-1AA6F5C4F45F}"/>
    <cellStyle name="Normal 2 6 2 4 2 3 3" xfId="49720" xr:uid="{B56FA243-4CF8-4C7B-8CF5-E3F491686E0A}"/>
    <cellStyle name="Normal 2 6 2 4 2 4" xfId="22168" xr:uid="{204FD236-3BE4-4099-B1E9-F9016E21899D}"/>
    <cellStyle name="Normal 2 6 2 4 2 5" xfId="40536" xr:uid="{314E34A3-92C7-492F-B427-016A7A68A106}"/>
    <cellStyle name="Normal 2 6 2 4 3" xfId="6094" xr:uid="{DC173AFE-722F-482C-A24B-E9ADC65FB2A0}"/>
    <cellStyle name="Normal 2 6 2 4 3 2" xfId="15278" xr:uid="{D41E124F-A1F9-4227-A907-64C5AB56CCC8}"/>
    <cellStyle name="Normal 2 6 2 4 3 2 2" xfId="33648" xr:uid="{F7D218F4-B8A9-41DE-B62B-E51FC6DD359F}"/>
    <cellStyle name="Normal 2 6 2 4 3 2 3" xfId="52016" xr:uid="{39D292BF-421A-4584-94E5-C4A96AB137A4}"/>
    <cellStyle name="Normal 2 6 2 4 3 3" xfId="24464" xr:uid="{DDD633A0-43D9-417A-989F-E10E3E870B60}"/>
    <cellStyle name="Normal 2 6 2 4 3 4" xfId="42832" xr:uid="{EE2AC8F4-FAFF-4C15-A5E3-0CA9BDF1E86A}"/>
    <cellStyle name="Normal 2 6 2 4 4" xfId="10686" xr:uid="{9EC21627-F004-4F0A-807C-8F73E6177F8E}"/>
    <cellStyle name="Normal 2 6 2 4 4 2" xfId="29056" xr:uid="{11016A64-3E0D-4F9B-9923-DC471C1540B9}"/>
    <cellStyle name="Normal 2 6 2 4 4 3" xfId="47424" xr:uid="{2959CAE0-D426-4CCB-AF98-7E58D62CA6B7}"/>
    <cellStyle name="Normal 2 6 2 4 5" xfId="19872" xr:uid="{A14C19B1-B742-4EAF-8681-35048DF6F92A}"/>
    <cellStyle name="Normal 2 6 2 4 6" xfId="38240" xr:uid="{8A718448-6898-4D9A-8E37-B9A70711C789}"/>
    <cellStyle name="Normal 2 6 2 5" xfId="2076" xr:uid="{7C05DA32-AD5B-43AF-A4A3-F523677BD519}"/>
    <cellStyle name="Normal 2 6 2 5 2" xfId="4372" xr:uid="{1A5C7CAF-BAD5-4888-82F1-2284656BA919}"/>
    <cellStyle name="Normal 2 6 2 5 2 2" xfId="8964" xr:uid="{9E702949-71B9-487B-AFED-39540EEA22C0}"/>
    <cellStyle name="Normal 2 6 2 5 2 2 2" xfId="18148" xr:uid="{15B7A2F0-BB47-4227-BC27-09C38833B8A5}"/>
    <cellStyle name="Normal 2 6 2 5 2 2 2 2" xfId="36518" xr:uid="{2EA9D1C2-8737-44CA-A29E-200A779FC678}"/>
    <cellStyle name="Normal 2 6 2 5 2 2 2 3" xfId="54886" xr:uid="{0A4BC051-F723-432C-8721-A2D1427ADD33}"/>
    <cellStyle name="Normal 2 6 2 5 2 2 3" xfId="27334" xr:uid="{CBB8AF8A-2462-497C-B13B-339F5A634677}"/>
    <cellStyle name="Normal 2 6 2 5 2 2 4" xfId="45702" xr:uid="{AEE75831-C486-4BF8-B29D-C7B03AF7109A}"/>
    <cellStyle name="Normal 2 6 2 5 2 3" xfId="13556" xr:uid="{B3BFAF8B-E25E-446B-BE08-2AE78A621E23}"/>
    <cellStyle name="Normal 2 6 2 5 2 3 2" xfId="31926" xr:uid="{7FC49FB2-B3FD-4816-A99E-DE0D0FCC9EFD}"/>
    <cellStyle name="Normal 2 6 2 5 2 3 3" xfId="50294" xr:uid="{4BDF47D0-C239-4D7C-9F57-ED4A4B9700F9}"/>
    <cellStyle name="Normal 2 6 2 5 2 4" xfId="22742" xr:uid="{925A7A00-6481-4FFA-9E07-8C34AAAD0AF5}"/>
    <cellStyle name="Normal 2 6 2 5 2 5" xfId="41110" xr:uid="{609A5910-BE95-47D8-8030-8880C5C20ABB}"/>
    <cellStyle name="Normal 2 6 2 5 3" xfId="6668" xr:uid="{F3B58AA3-1C70-418B-A112-07F92B046314}"/>
    <cellStyle name="Normal 2 6 2 5 3 2" xfId="15852" xr:uid="{EFCBAEE6-8397-4E31-840A-F52DF994F32E}"/>
    <cellStyle name="Normal 2 6 2 5 3 2 2" xfId="34222" xr:uid="{1F2475CD-1961-4FC2-929E-128A6FB64B93}"/>
    <cellStyle name="Normal 2 6 2 5 3 2 3" xfId="52590" xr:uid="{0418A2F8-DC54-44EA-BDED-CD25E36EF4BC}"/>
    <cellStyle name="Normal 2 6 2 5 3 3" xfId="25038" xr:uid="{9B238CB5-A92D-4495-BC23-BAA0F877C8B9}"/>
    <cellStyle name="Normal 2 6 2 5 3 4" xfId="43406" xr:uid="{C8BB44D5-422B-4A48-91E9-8D02E295D3F7}"/>
    <cellStyle name="Normal 2 6 2 5 4" xfId="11260" xr:uid="{2054E0C7-779B-4E10-81F9-CE2C107318CF}"/>
    <cellStyle name="Normal 2 6 2 5 4 2" xfId="29630" xr:uid="{A8017060-2BBC-478D-93F1-11A2045C0ED3}"/>
    <cellStyle name="Normal 2 6 2 5 4 3" xfId="47998" xr:uid="{DC338A1B-610B-40B9-990A-78A36AF7549C}"/>
    <cellStyle name="Normal 2 6 2 5 5" xfId="20446" xr:uid="{6304F272-8954-4A56-9A07-266C3DED3222}"/>
    <cellStyle name="Normal 2 6 2 5 6" xfId="38814" xr:uid="{F940EDF6-B1AB-4045-A33A-C5C273C207C4}"/>
    <cellStyle name="Normal 2 6 2 6" xfId="2650" xr:uid="{C34CB6FB-E0FA-4B56-AE2E-C7C9F801982C}"/>
    <cellStyle name="Normal 2 6 2 6 2" xfId="7242" xr:uid="{58E8D88A-7FAA-4345-97FC-4CCC538D08FD}"/>
    <cellStyle name="Normal 2 6 2 6 2 2" xfId="16426" xr:uid="{C5948DBD-B007-46F3-B836-508495821847}"/>
    <cellStyle name="Normal 2 6 2 6 2 2 2" xfId="34796" xr:uid="{054C88B9-1A4E-47A3-A68B-221DA0C75BC0}"/>
    <cellStyle name="Normal 2 6 2 6 2 2 3" xfId="53164" xr:uid="{52A4335E-071D-460E-A926-13D4362290F8}"/>
    <cellStyle name="Normal 2 6 2 6 2 3" xfId="25612" xr:uid="{C6E3A677-B514-4DB3-B0BE-AA8F558CFA88}"/>
    <cellStyle name="Normal 2 6 2 6 2 4" xfId="43980" xr:uid="{67A5E720-1CE7-42DA-AD37-BE8ECEFD8B62}"/>
    <cellStyle name="Normal 2 6 2 6 3" xfId="11834" xr:uid="{EB612979-4067-44BB-AAE3-0B027D699163}"/>
    <cellStyle name="Normal 2 6 2 6 3 2" xfId="30204" xr:uid="{363EF15A-B346-4BF2-92DE-AE6D145E2677}"/>
    <cellStyle name="Normal 2 6 2 6 3 3" xfId="48572" xr:uid="{6B12740B-D74C-4A6A-8F53-7728F56C3470}"/>
    <cellStyle name="Normal 2 6 2 6 4" xfId="21020" xr:uid="{8E9D97B9-C45F-4C1C-8F1E-CB20F72A1EB6}"/>
    <cellStyle name="Normal 2 6 2 6 5" xfId="39388" xr:uid="{314FDE6C-93D7-47F3-934C-48B771B826B0}"/>
    <cellStyle name="Normal 2 6 2 7" xfId="4946" xr:uid="{EB3E77AC-2BCE-4B78-9538-8D820E669A85}"/>
    <cellStyle name="Normal 2 6 2 7 2" xfId="14130" xr:uid="{14DA0A32-6F97-4961-AA5F-E5F3E9A315C1}"/>
    <cellStyle name="Normal 2 6 2 7 2 2" xfId="32500" xr:uid="{3B5DAC28-1E83-47A7-9D5C-58E868F494D1}"/>
    <cellStyle name="Normal 2 6 2 7 2 3" xfId="50868" xr:uid="{AE6A09F5-9ACC-4794-B9AD-11E2250EA199}"/>
    <cellStyle name="Normal 2 6 2 7 3" xfId="23316" xr:uid="{CA3E36C2-B3F5-4991-96D8-147A8BA82B46}"/>
    <cellStyle name="Normal 2 6 2 7 4" xfId="41684" xr:uid="{9CE7F017-D6BE-49CF-B553-02452B76ACD5}"/>
    <cellStyle name="Normal 2 6 2 8" xfId="9538" xr:uid="{813D6F77-700F-4266-B539-CAAFCC65B50A}"/>
    <cellStyle name="Normal 2 6 2 8 2" xfId="27908" xr:uid="{86E5EB00-1899-495F-99FB-F50D7AA7B949}"/>
    <cellStyle name="Normal 2 6 2 8 3" xfId="46276" xr:uid="{73D2DDBF-2122-4E81-959A-E6AEB0794489}"/>
    <cellStyle name="Normal 2 6 2 9" xfId="18724" xr:uid="{6C2ACA26-931C-498C-86FD-D946B0C0EF79}"/>
    <cellStyle name="Normal 2 6 3" xfId="501" xr:uid="{E367CC5C-3FCE-43BD-840F-49C2E0079092}"/>
    <cellStyle name="Normal 2 6 3 2" xfId="1075" xr:uid="{A0310450-BA84-460C-B4D3-A481D460BF0D}"/>
    <cellStyle name="Normal 2 6 3 2 2" xfId="3371" xr:uid="{241F2890-0414-4EA5-B823-D176116EF09C}"/>
    <cellStyle name="Normal 2 6 3 2 2 2" xfId="7963" xr:uid="{AD5E76DB-756A-459E-BA73-E37F3A534251}"/>
    <cellStyle name="Normal 2 6 3 2 2 2 2" xfId="17147" xr:uid="{78FB580B-1AE4-47CE-A769-12B23CE24476}"/>
    <cellStyle name="Normal 2 6 3 2 2 2 2 2" xfId="35517" xr:uid="{8004FA80-4AD6-4DA4-A1BB-C9D2EE4300FD}"/>
    <cellStyle name="Normal 2 6 3 2 2 2 2 3" xfId="53885" xr:uid="{1FAEDED8-A9E8-4770-A1F7-19E80EE1AA79}"/>
    <cellStyle name="Normal 2 6 3 2 2 2 3" xfId="26333" xr:uid="{E314FC96-BEB0-40A9-86A1-7148B47D83D4}"/>
    <cellStyle name="Normal 2 6 3 2 2 2 4" xfId="44701" xr:uid="{3ACFEC14-1C36-4143-91D0-8AAE2CDFC5F7}"/>
    <cellStyle name="Normal 2 6 3 2 2 3" xfId="12555" xr:uid="{1FF60C95-9E8D-4790-9B0D-DEFE2FF84C53}"/>
    <cellStyle name="Normal 2 6 3 2 2 3 2" xfId="30925" xr:uid="{E921A3BC-3D85-489B-86BB-D4A06128B3B1}"/>
    <cellStyle name="Normal 2 6 3 2 2 3 3" xfId="49293" xr:uid="{416377BE-CE7D-4CD8-980B-195D284CBC9A}"/>
    <cellStyle name="Normal 2 6 3 2 2 4" xfId="21741" xr:uid="{2B50DE88-1AAC-46F2-9B9C-0C47A09B41F6}"/>
    <cellStyle name="Normal 2 6 3 2 2 5" xfId="40109" xr:uid="{A5D0DA86-D821-4693-A7B0-F8EA3FDD469E}"/>
    <cellStyle name="Normal 2 6 3 2 3" xfId="5667" xr:uid="{8C9576FC-23B5-4AB1-A90D-B19F65A9B451}"/>
    <cellStyle name="Normal 2 6 3 2 3 2" xfId="14851" xr:uid="{88493821-5992-4840-B825-B13CDAE7329E}"/>
    <cellStyle name="Normal 2 6 3 2 3 2 2" xfId="33221" xr:uid="{209B6374-3D79-475A-8E5D-C74628DD4D2D}"/>
    <cellStyle name="Normal 2 6 3 2 3 2 3" xfId="51589" xr:uid="{08D02FC7-010B-404A-A278-15F68FA9CCFD}"/>
    <cellStyle name="Normal 2 6 3 2 3 3" xfId="24037" xr:uid="{1D1F0F1C-15BC-4C19-96BC-194BBCB57534}"/>
    <cellStyle name="Normal 2 6 3 2 3 4" xfId="42405" xr:uid="{741066AD-3370-47BF-991C-65F98FB21F73}"/>
    <cellStyle name="Normal 2 6 3 2 4" xfId="10259" xr:uid="{55DB9676-CC6E-494C-BF8F-C43E10C8F04C}"/>
    <cellStyle name="Normal 2 6 3 2 4 2" xfId="28629" xr:uid="{A967DA8D-CEF6-4789-8A6A-C819E900B606}"/>
    <cellStyle name="Normal 2 6 3 2 4 3" xfId="46997" xr:uid="{B0AA5D1D-29D5-4439-911E-B471BE819195}"/>
    <cellStyle name="Normal 2 6 3 2 5" xfId="19445" xr:uid="{59142431-D251-4F02-BA1F-928C8D093FC0}"/>
    <cellStyle name="Normal 2 6 3 2 6" xfId="37813" xr:uid="{5ABC3404-12A4-4A51-8A19-95017C6B604A}"/>
    <cellStyle name="Normal 2 6 3 3" xfId="1649" xr:uid="{B25B2CA5-B052-4A40-9EAB-88AF0190831A}"/>
    <cellStyle name="Normal 2 6 3 3 2" xfId="3945" xr:uid="{1B1B006D-576B-48C6-A70B-496C796018C1}"/>
    <cellStyle name="Normal 2 6 3 3 2 2" xfId="8537" xr:uid="{F32EA000-7A2E-4EA3-9356-0E30D91A8790}"/>
    <cellStyle name="Normal 2 6 3 3 2 2 2" xfId="17721" xr:uid="{889B2493-E258-4F97-BF77-0853A0730902}"/>
    <cellStyle name="Normal 2 6 3 3 2 2 2 2" xfId="36091" xr:uid="{418F3E28-338A-4B0F-A745-80664F2321C5}"/>
    <cellStyle name="Normal 2 6 3 3 2 2 2 3" xfId="54459" xr:uid="{013B6120-50AF-43FC-9E3D-B68E7933778A}"/>
    <cellStyle name="Normal 2 6 3 3 2 2 3" xfId="26907" xr:uid="{8E913BE6-E795-49FA-AAF1-EBC74C9D599A}"/>
    <cellStyle name="Normal 2 6 3 3 2 2 4" xfId="45275" xr:uid="{ECD4D980-B9A2-45D5-A0C5-3D62869EAD36}"/>
    <cellStyle name="Normal 2 6 3 3 2 3" xfId="13129" xr:uid="{4FF6CCDC-309F-405D-B266-D5AE5245B141}"/>
    <cellStyle name="Normal 2 6 3 3 2 3 2" xfId="31499" xr:uid="{7557FB35-14EF-43AF-B01C-5E13EB29B8E2}"/>
    <cellStyle name="Normal 2 6 3 3 2 3 3" xfId="49867" xr:uid="{10B0FBEE-6BB5-4162-A175-1FAF15838D8A}"/>
    <cellStyle name="Normal 2 6 3 3 2 4" xfId="22315" xr:uid="{BADECDFA-1953-4666-9DE8-FBB04CD17F71}"/>
    <cellStyle name="Normal 2 6 3 3 2 5" xfId="40683" xr:uid="{C81490AB-0708-4912-8D0B-8A739AD71B74}"/>
    <cellStyle name="Normal 2 6 3 3 3" xfId="6241" xr:uid="{BF5E63A5-FA45-44DE-A7E4-050E0DEFCEFF}"/>
    <cellStyle name="Normal 2 6 3 3 3 2" xfId="15425" xr:uid="{C07C0AFB-B24C-44EA-8106-C83A74D7CA3F}"/>
    <cellStyle name="Normal 2 6 3 3 3 2 2" xfId="33795" xr:uid="{D41AAC0F-E69F-4F86-8213-AF5125FF1091}"/>
    <cellStyle name="Normal 2 6 3 3 3 2 3" xfId="52163" xr:uid="{B52750F1-B693-48E7-9977-6F7AB0599435}"/>
    <cellStyle name="Normal 2 6 3 3 3 3" xfId="24611" xr:uid="{9F1F00B6-DA41-4FCB-A2A7-52098A18013A}"/>
    <cellStyle name="Normal 2 6 3 3 3 4" xfId="42979" xr:uid="{3B3DC0D5-1EAB-45F4-8DC5-7321F5D143B9}"/>
    <cellStyle name="Normal 2 6 3 3 4" xfId="10833" xr:uid="{F7FA5F30-8E9C-4109-BA72-B49C6D78EAFB}"/>
    <cellStyle name="Normal 2 6 3 3 4 2" xfId="29203" xr:uid="{0F62D331-95EE-4328-8471-DA79D9752C47}"/>
    <cellStyle name="Normal 2 6 3 3 4 3" xfId="47571" xr:uid="{9C16E872-7C6A-418C-BFDA-BD1468985ED5}"/>
    <cellStyle name="Normal 2 6 3 3 5" xfId="20019" xr:uid="{FCB94A72-99F0-4FC7-B36B-D6391577D279}"/>
    <cellStyle name="Normal 2 6 3 3 6" xfId="38387" xr:uid="{C1C5DF69-09EA-43E0-932C-C5DDE622E97C}"/>
    <cellStyle name="Normal 2 6 3 4" xfId="2223" xr:uid="{FC2CD754-6FEB-49BC-814C-AC25B9C0C076}"/>
    <cellStyle name="Normal 2 6 3 4 2" xfId="4519" xr:uid="{1067DEDB-729B-4825-A487-F392AA3AE515}"/>
    <cellStyle name="Normal 2 6 3 4 2 2" xfId="9111" xr:uid="{98BF6C54-35DF-46F6-8266-A5B970D31B6C}"/>
    <cellStyle name="Normal 2 6 3 4 2 2 2" xfId="18295" xr:uid="{FB236F94-F782-4D95-A992-2FD893A869C7}"/>
    <cellStyle name="Normal 2 6 3 4 2 2 2 2" xfId="36665" xr:uid="{F7F5F9D2-6B2B-4FFE-8685-4530328F62A5}"/>
    <cellStyle name="Normal 2 6 3 4 2 2 2 3" xfId="55033" xr:uid="{59B57547-405C-4D55-B18D-2DE86F2CF3AD}"/>
    <cellStyle name="Normal 2 6 3 4 2 2 3" xfId="27481" xr:uid="{4E3E1A0E-2FA4-4F08-935C-E2680DDA6366}"/>
    <cellStyle name="Normal 2 6 3 4 2 2 4" xfId="45849" xr:uid="{0B87CEFC-671F-4BA4-893E-BD76D44FA8E5}"/>
    <cellStyle name="Normal 2 6 3 4 2 3" xfId="13703" xr:uid="{B5204A36-6A48-4D02-ABDD-794026FF4649}"/>
    <cellStyle name="Normal 2 6 3 4 2 3 2" xfId="32073" xr:uid="{2C9D4790-0F75-42B4-938D-ACA55A544F51}"/>
    <cellStyle name="Normal 2 6 3 4 2 3 3" xfId="50441" xr:uid="{32CBAF04-33E2-48A3-9481-7791120FFDC4}"/>
    <cellStyle name="Normal 2 6 3 4 2 4" xfId="22889" xr:uid="{10682C68-D14B-479C-A638-CB384A6F250C}"/>
    <cellStyle name="Normal 2 6 3 4 2 5" xfId="41257" xr:uid="{16B73645-69A9-4070-85B4-C3B22E408594}"/>
    <cellStyle name="Normal 2 6 3 4 3" xfId="6815" xr:uid="{6F7B9BF9-39FF-400B-868B-95ED6D7D533B}"/>
    <cellStyle name="Normal 2 6 3 4 3 2" xfId="15999" xr:uid="{FD0D4939-06F3-4F6F-8436-E4157CEEA857}"/>
    <cellStyle name="Normal 2 6 3 4 3 2 2" xfId="34369" xr:uid="{EA985D16-0DCA-4A37-953E-46E069670DF6}"/>
    <cellStyle name="Normal 2 6 3 4 3 2 3" xfId="52737" xr:uid="{EB970294-DA22-4BDF-941D-572B68AACB5C}"/>
    <cellStyle name="Normal 2 6 3 4 3 3" xfId="25185" xr:uid="{A1F5D3C6-49FD-4A23-91F1-D9C7673805D1}"/>
    <cellStyle name="Normal 2 6 3 4 3 4" xfId="43553" xr:uid="{CEF4D397-F79C-4F64-B7FE-4A8FE12500C1}"/>
    <cellStyle name="Normal 2 6 3 4 4" xfId="11407" xr:uid="{AF8A9647-CB46-4622-9D2C-113374FD790A}"/>
    <cellStyle name="Normal 2 6 3 4 4 2" xfId="29777" xr:uid="{2204E748-DFB8-434F-A5F1-5480D4ACB70B}"/>
    <cellStyle name="Normal 2 6 3 4 4 3" xfId="48145" xr:uid="{93F47BE2-F6CE-45C2-9880-2BC693766B81}"/>
    <cellStyle name="Normal 2 6 3 4 5" xfId="20593" xr:uid="{AA229C58-F116-4045-9F58-3435D0279CAA}"/>
    <cellStyle name="Normal 2 6 3 4 6" xfId="38961" xr:uid="{AF088EE4-4B84-474E-8839-013DDACEC5B8}"/>
    <cellStyle name="Normal 2 6 3 5" xfId="2797" xr:uid="{A118CF8A-2BAE-45F3-8BEF-898AA508A83C}"/>
    <cellStyle name="Normal 2 6 3 5 2" xfId="7389" xr:uid="{C25BCC5B-2E7F-4E78-9F1B-65816950947A}"/>
    <cellStyle name="Normal 2 6 3 5 2 2" xfId="16573" xr:uid="{C12D5A98-E2E1-4B9F-A3B5-AFDBF104613B}"/>
    <cellStyle name="Normal 2 6 3 5 2 2 2" xfId="34943" xr:uid="{BD26A356-7A09-4F0E-8AFD-5CA68D672358}"/>
    <cellStyle name="Normal 2 6 3 5 2 2 3" xfId="53311" xr:uid="{9D928416-B181-411B-8175-351A13F4278E}"/>
    <cellStyle name="Normal 2 6 3 5 2 3" xfId="25759" xr:uid="{333BFBDC-D8E4-4258-8BBA-2D8A22948120}"/>
    <cellStyle name="Normal 2 6 3 5 2 4" xfId="44127" xr:uid="{346BF904-2AC4-4DB7-B4BF-D6E1DC357AAE}"/>
    <cellStyle name="Normal 2 6 3 5 3" xfId="11981" xr:uid="{1AB6C97E-88FC-48F6-AE58-4C7475C8E34E}"/>
    <cellStyle name="Normal 2 6 3 5 3 2" xfId="30351" xr:uid="{ADBDB8EE-EF9A-4A2A-8EEF-E791207D5A5D}"/>
    <cellStyle name="Normal 2 6 3 5 3 3" xfId="48719" xr:uid="{DAEFE187-E6E6-4BCD-85B3-2C3FBD74F7D9}"/>
    <cellStyle name="Normal 2 6 3 5 4" xfId="21167" xr:uid="{D037C8AC-7CD6-4E51-8B60-9516FD5EABE7}"/>
    <cellStyle name="Normal 2 6 3 5 5" xfId="39535" xr:uid="{22CDB716-1E49-4F09-AAF9-BFA6BF0E5BF5}"/>
    <cellStyle name="Normal 2 6 3 6" xfId="5093" xr:uid="{F36FB1F1-6372-4B29-9549-D0CB163C0B8A}"/>
    <cellStyle name="Normal 2 6 3 6 2" xfId="14277" xr:uid="{DFA0B174-565F-4441-92CC-48154DB6C539}"/>
    <cellStyle name="Normal 2 6 3 6 2 2" xfId="32647" xr:uid="{7631B36D-60F9-40FA-8BB6-4CF4016A2EE7}"/>
    <cellStyle name="Normal 2 6 3 6 2 3" xfId="51015" xr:uid="{5739E328-EB02-4420-B108-BC672285D498}"/>
    <cellStyle name="Normal 2 6 3 6 3" xfId="23463" xr:uid="{21C97F4F-DB09-4AF8-87A4-E4DD8E238BA0}"/>
    <cellStyle name="Normal 2 6 3 6 4" xfId="41831" xr:uid="{96F07CED-DEA8-438F-A666-93AB8DE50EB9}"/>
    <cellStyle name="Normal 2 6 3 7" xfId="9685" xr:uid="{C4D13450-56BC-491D-87FA-1CC7F9162453}"/>
    <cellStyle name="Normal 2 6 3 7 2" xfId="28055" xr:uid="{DBC35E94-8DA3-45FB-871A-7382F7BD560C}"/>
    <cellStyle name="Normal 2 6 3 7 3" xfId="46423" xr:uid="{ED48005D-0AD8-4B69-A1EE-DB8C069C0BD3}"/>
    <cellStyle name="Normal 2 6 3 8" xfId="18871" xr:uid="{D2CE4D31-65ED-427F-9B5E-F605832899ED}"/>
    <cellStyle name="Normal 2 6 3 9" xfId="37239" xr:uid="{056AC0F7-F707-4A5E-9B64-4C9D8FD32B4F}"/>
    <cellStyle name="Normal 2 6 4" xfId="788" xr:uid="{19E9C1DA-C78A-471A-8501-DB3B7F6E3EC9}"/>
    <cellStyle name="Normal 2 6 4 2" xfId="3084" xr:uid="{8A8E496A-7CF1-4C9C-9613-FECDCAD2BB40}"/>
    <cellStyle name="Normal 2 6 4 2 2" xfId="7676" xr:uid="{FFDEAA47-EC06-4275-BDC5-49CB486B0B75}"/>
    <cellStyle name="Normal 2 6 4 2 2 2" xfId="16860" xr:uid="{B9B4B386-AF06-46A7-BD2E-EEB365704BEC}"/>
    <cellStyle name="Normal 2 6 4 2 2 2 2" xfId="35230" xr:uid="{E29CF991-373E-42C1-8535-450A0C3A4DC1}"/>
    <cellStyle name="Normal 2 6 4 2 2 2 3" xfId="53598" xr:uid="{95F0A69F-B2D4-456A-A381-2F47E65FBEE8}"/>
    <cellStyle name="Normal 2 6 4 2 2 3" xfId="26046" xr:uid="{42F2B1C7-D867-4025-A66B-25BFE5A6C6E9}"/>
    <cellStyle name="Normal 2 6 4 2 2 4" xfId="44414" xr:uid="{F3D77D1C-3980-4EB4-9019-41429CED5AC1}"/>
    <cellStyle name="Normal 2 6 4 2 3" xfId="12268" xr:uid="{98CE832B-ABEC-4B0B-ABF6-DB0CD96FB257}"/>
    <cellStyle name="Normal 2 6 4 2 3 2" xfId="30638" xr:uid="{37FE398E-4239-4E46-BDFB-91F80C27FF7C}"/>
    <cellStyle name="Normal 2 6 4 2 3 3" xfId="49006" xr:uid="{30F275E6-4E7E-4793-A717-F5CC2C2B450D}"/>
    <cellStyle name="Normal 2 6 4 2 4" xfId="21454" xr:uid="{E646F845-13FD-416F-9467-F41CC3856422}"/>
    <cellStyle name="Normal 2 6 4 2 5" xfId="39822" xr:uid="{F512243F-3890-40BE-92FF-63F292D5DB7D}"/>
    <cellStyle name="Normal 2 6 4 3" xfId="5380" xr:uid="{947E536C-379B-4FC0-A0A3-3A1069ED3AB8}"/>
    <cellStyle name="Normal 2 6 4 3 2" xfId="14564" xr:uid="{18A17BDD-C2BF-4378-AA56-08CD2D072B33}"/>
    <cellStyle name="Normal 2 6 4 3 2 2" xfId="32934" xr:uid="{AED31C27-594A-4D06-BA1E-1EFFD906178D}"/>
    <cellStyle name="Normal 2 6 4 3 2 3" xfId="51302" xr:uid="{3D84EB77-DAEA-4460-BBAF-094B2D2397D0}"/>
    <cellStyle name="Normal 2 6 4 3 3" xfId="23750" xr:uid="{B9893C72-9089-49B2-B494-15BAE182AB1B}"/>
    <cellStyle name="Normal 2 6 4 3 4" xfId="42118" xr:uid="{ADB2E978-4E56-4120-A1F3-EAB277D8C29E}"/>
    <cellStyle name="Normal 2 6 4 4" xfId="9972" xr:uid="{8F7A15BD-9BB0-4014-8866-74B36ABC5425}"/>
    <cellStyle name="Normal 2 6 4 4 2" xfId="28342" xr:uid="{8368D681-1243-462D-8CED-6E07CEA88A79}"/>
    <cellStyle name="Normal 2 6 4 4 3" xfId="46710" xr:uid="{F1CB4CFC-58EC-4588-AE06-CA6C3CE77B0C}"/>
    <cellStyle name="Normal 2 6 4 5" xfId="19158" xr:uid="{459525B8-8ED2-44A9-8318-855C684CB182}"/>
    <cellStyle name="Normal 2 6 4 6" xfId="37526" xr:uid="{4691F3A0-EBC7-4B44-ABE4-53D2832EDC39}"/>
    <cellStyle name="Normal 2 6 5" xfId="1362" xr:uid="{73ECB0F6-EC06-4B79-9F76-9FEDEB429591}"/>
    <cellStyle name="Normal 2 6 5 2" xfId="3658" xr:uid="{2DEF0F41-DB2D-495A-860C-175E8CB8D07D}"/>
    <cellStyle name="Normal 2 6 5 2 2" xfId="8250" xr:uid="{6781E05F-9F0E-45D4-AF67-5648D9F9D474}"/>
    <cellStyle name="Normal 2 6 5 2 2 2" xfId="17434" xr:uid="{2EE19342-3904-40CA-ADFE-55DF46103FC3}"/>
    <cellStyle name="Normal 2 6 5 2 2 2 2" xfId="35804" xr:uid="{4BEDB0B1-F897-4D4F-9330-DF6D41ECDE4A}"/>
    <cellStyle name="Normal 2 6 5 2 2 2 3" xfId="54172" xr:uid="{601952B2-717B-4A56-948A-D35286C1D5B6}"/>
    <cellStyle name="Normal 2 6 5 2 2 3" xfId="26620" xr:uid="{B3F001E1-655A-40F1-A29A-D0F6D05D7B7B}"/>
    <cellStyle name="Normal 2 6 5 2 2 4" xfId="44988" xr:uid="{801593D5-E94B-4575-B42E-4DE598C3762D}"/>
    <cellStyle name="Normal 2 6 5 2 3" xfId="12842" xr:uid="{923D2DE7-CA16-4C16-A045-C65610C78A00}"/>
    <cellStyle name="Normal 2 6 5 2 3 2" xfId="31212" xr:uid="{8A7BFED4-CD03-42D4-A6F0-10AAF4CC3ECB}"/>
    <cellStyle name="Normal 2 6 5 2 3 3" xfId="49580" xr:uid="{C575DAD1-F5EB-485A-8295-A321B70FDC5D}"/>
    <cellStyle name="Normal 2 6 5 2 4" xfId="22028" xr:uid="{97B71FA8-BED6-473C-90CD-A173F3D856CE}"/>
    <cellStyle name="Normal 2 6 5 2 5" xfId="40396" xr:uid="{3E471F8E-7BE3-4BA7-997E-84748D75E799}"/>
    <cellStyle name="Normal 2 6 5 3" xfId="5954" xr:uid="{07D5437E-9EAA-4F4F-A47D-23873068267A}"/>
    <cellStyle name="Normal 2 6 5 3 2" xfId="15138" xr:uid="{7BB43946-BD9B-42EE-8CD9-69B7979F4AA5}"/>
    <cellStyle name="Normal 2 6 5 3 2 2" xfId="33508" xr:uid="{CAD109E5-7498-43CE-8223-9DF71D7FB9AD}"/>
    <cellStyle name="Normal 2 6 5 3 2 3" xfId="51876" xr:uid="{64DF6A47-DDF2-47F8-A26F-6BE8C24B90C3}"/>
    <cellStyle name="Normal 2 6 5 3 3" xfId="24324" xr:uid="{E54604C6-177F-41D7-A9FC-AEBE7E02ECBB}"/>
    <cellStyle name="Normal 2 6 5 3 4" xfId="42692" xr:uid="{21470974-A8B6-45F7-8EE5-DCC30CAC9647}"/>
    <cellStyle name="Normal 2 6 5 4" xfId="10546" xr:uid="{CCE38838-55C8-4FF2-BBB8-06C5497E9BA1}"/>
    <cellStyle name="Normal 2 6 5 4 2" xfId="28916" xr:uid="{65C5011A-85AB-4907-9328-159BA9357EFF}"/>
    <cellStyle name="Normal 2 6 5 4 3" xfId="47284" xr:uid="{27C955D4-284D-415F-922C-AF3552DBD0A9}"/>
    <cellStyle name="Normal 2 6 5 5" xfId="19732" xr:uid="{E119AA97-2156-4852-8096-1AE4EA4F67C0}"/>
    <cellStyle name="Normal 2 6 5 6" xfId="38100" xr:uid="{4CE41DCB-FE5C-425E-AB07-E7870EC65B0C}"/>
    <cellStyle name="Normal 2 6 6" xfId="1936" xr:uid="{7CED360F-CF4D-441E-B47D-085C9790AA5C}"/>
    <cellStyle name="Normal 2 6 6 2" xfId="4232" xr:uid="{56F9A8E0-7061-475A-9BBF-0670D40F025F}"/>
    <cellStyle name="Normal 2 6 6 2 2" xfId="8824" xr:uid="{FA519A02-6644-4E20-A04E-FDA9666F9716}"/>
    <cellStyle name="Normal 2 6 6 2 2 2" xfId="18008" xr:uid="{983EA69A-CFC8-4413-B1F1-628F6B9EE500}"/>
    <cellStyle name="Normal 2 6 6 2 2 2 2" xfId="36378" xr:uid="{5F8A1C0B-DC99-433C-B437-BD3D63D5F053}"/>
    <cellStyle name="Normal 2 6 6 2 2 2 3" xfId="54746" xr:uid="{22CCD847-1417-43C6-9F8B-8602C98D39D8}"/>
    <cellStyle name="Normal 2 6 6 2 2 3" xfId="27194" xr:uid="{BA42D881-E657-4CC0-8776-65A7C005D73C}"/>
    <cellStyle name="Normal 2 6 6 2 2 4" xfId="45562" xr:uid="{239BA01B-DAD5-42B6-89D5-423CE54C0ABF}"/>
    <cellStyle name="Normal 2 6 6 2 3" xfId="13416" xr:uid="{D332FD53-5C79-41D5-BAA7-523C4A2CB1BE}"/>
    <cellStyle name="Normal 2 6 6 2 3 2" xfId="31786" xr:uid="{46A3A738-0AAF-415F-9ADA-3DB0C09EAFA9}"/>
    <cellStyle name="Normal 2 6 6 2 3 3" xfId="50154" xr:uid="{43CAE55F-29D7-4F72-8300-51AF4DA20D37}"/>
    <cellStyle name="Normal 2 6 6 2 4" xfId="22602" xr:uid="{31B661B4-9752-4638-8889-A7AA80FE1271}"/>
    <cellStyle name="Normal 2 6 6 2 5" xfId="40970" xr:uid="{CD838C7E-738E-43B8-A939-266D235627E3}"/>
    <cellStyle name="Normal 2 6 6 3" xfId="6528" xr:uid="{BDCA1AD0-1520-497E-A78C-4CBD9D7E3A21}"/>
    <cellStyle name="Normal 2 6 6 3 2" xfId="15712" xr:uid="{D81F0F6F-2C1D-47A4-8464-F86584D302AB}"/>
    <cellStyle name="Normal 2 6 6 3 2 2" xfId="34082" xr:uid="{C39F6A9A-8E5E-4D14-9CC6-C5C7CE75FA6A}"/>
    <cellStyle name="Normal 2 6 6 3 2 3" xfId="52450" xr:uid="{1FEB56A1-F60B-4BC6-AA32-34B605B9F221}"/>
    <cellStyle name="Normal 2 6 6 3 3" xfId="24898" xr:uid="{00055C2D-3AFF-41B2-9B1A-EF8D381B2D5C}"/>
    <cellStyle name="Normal 2 6 6 3 4" xfId="43266" xr:uid="{4675011B-72DB-49F7-BD45-5DECC39F115C}"/>
    <cellStyle name="Normal 2 6 6 4" xfId="11120" xr:uid="{8021E215-9B96-4018-B9E9-3761D97F7401}"/>
    <cellStyle name="Normal 2 6 6 4 2" xfId="29490" xr:uid="{76E1FA3A-3A90-47AE-AC0D-D55F8C2BEE8B}"/>
    <cellStyle name="Normal 2 6 6 4 3" xfId="47858" xr:uid="{0B3319BD-6C13-43D4-9AA3-7AA26206D7BB}"/>
    <cellStyle name="Normal 2 6 6 5" xfId="20306" xr:uid="{DBED7789-1A91-43A1-A4C6-FECF709D9B1F}"/>
    <cellStyle name="Normal 2 6 6 6" xfId="38674" xr:uid="{8E29D6F5-4820-4EBB-811A-99F8A7599DA6}"/>
    <cellStyle name="Normal 2 6 7" xfId="2510" xr:uid="{E4C18881-E172-4F6C-9BC7-3EE7AD54F7BB}"/>
    <cellStyle name="Normal 2 6 7 2" xfId="7102" xr:uid="{A54466D8-09DE-40F0-99A5-D713B13AD209}"/>
    <cellStyle name="Normal 2 6 7 2 2" xfId="16286" xr:uid="{6CAA237A-6EA7-4604-A9D9-17BABB492265}"/>
    <cellStyle name="Normal 2 6 7 2 2 2" xfId="34656" xr:uid="{A4F01A48-05BE-46AE-B30B-32A64594A07F}"/>
    <cellStyle name="Normal 2 6 7 2 2 3" xfId="53024" xr:uid="{A1AF0E85-2F62-4AA8-A39C-88CAFACCA683}"/>
    <cellStyle name="Normal 2 6 7 2 3" xfId="25472" xr:uid="{0FB3D249-F973-46FF-8DA4-8FD493FA31DB}"/>
    <cellStyle name="Normal 2 6 7 2 4" xfId="43840" xr:uid="{8FFA1FF0-528D-4B47-A744-CE136A7C7731}"/>
    <cellStyle name="Normal 2 6 7 3" xfId="11694" xr:uid="{5CAD23BA-8202-4E21-B98F-4983B0E6272A}"/>
    <cellStyle name="Normal 2 6 7 3 2" xfId="30064" xr:uid="{598EBF35-A08E-4DB3-BAC5-B0C6361ED6F0}"/>
    <cellStyle name="Normal 2 6 7 3 3" xfId="48432" xr:uid="{FB80E9D4-B212-4FE7-97A2-DA86FFC3392D}"/>
    <cellStyle name="Normal 2 6 7 4" xfId="20880" xr:uid="{92352C7C-33EC-4FCA-87C4-E89FACE0565A}"/>
    <cellStyle name="Normal 2 6 7 5" xfId="39248" xr:uid="{FE944A10-1231-46A8-A971-9ECA94A923AB}"/>
    <cellStyle name="Normal 2 6 8" xfId="4806" xr:uid="{66D35F0F-A83A-4713-A6C4-5AF40EFF1F39}"/>
    <cellStyle name="Normal 2 6 8 2" xfId="13990" xr:uid="{DDFA4479-D125-47BC-887D-6C85AEA14C38}"/>
    <cellStyle name="Normal 2 6 8 2 2" xfId="32360" xr:uid="{339111E5-D169-4933-9FA9-ACEA02674AD1}"/>
    <cellStyle name="Normal 2 6 8 2 3" xfId="50728" xr:uid="{C65CD4D3-5B13-484D-BF4F-B9B3507E318E}"/>
    <cellStyle name="Normal 2 6 8 3" xfId="23176" xr:uid="{4C7464F7-A90A-4110-A22E-8E9C1703284D}"/>
    <cellStyle name="Normal 2 6 8 4" xfId="41544" xr:uid="{361BD17F-B311-4701-87DD-F62EBBC93D5A}"/>
    <cellStyle name="Normal 2 6 9" xfId="9398" xr:uid="{3BD529EB-085E-4978-A9E7-29385440ADF1}"/>
    <cellStyle name="Normal 2 6 9 2" xfId="27768" xr:uid="{73C45A5C-FC2F-4E0F-AF7D-8A907CFD6D23}"/>
    <cellStyle name="Normal 2 6 9 3" xfId="46136" xr:uid="{62BEF975-7D73-40FE-97D7-9D372D1A8472}"/>
    <cellStyle name="Normal 2 7" xfId="149" xr:uid="{BF0470FA-F456-440F-84DB-6A9395EF4BDB}"/>
    <cellStyle name="Normal 2 7 10" xfId="18604" xr:uid="{8A55DAF1-C46C-4ECB-9789-16CE7580D2C0}"/>
    <cellStyle name="Normal 2 7 11" xfId="36972" xr:uid="{83840567-C454-46F8-8575-6666595AF1A4}"/>
    <cellStyle name="Normal 2 7 2" xfId="372" xr:uid="{29E557F5-21DE-444A-A7D1-B7C2699FE326}"/>
    <cellStyle name="Normal 2 7 2 10" xfId="37112" xr:uid="{5552B450-D0C1-44BF-96A8-CF48FC3F0F44}"/>
    <cellStyle name="Normal 2 7 2 2" xfId="661" xr:uid="{FA16FD23-B82E-46B5-95CC-D58CF7D153B6}"/>
    <cellStyle name="Normal 2 7 2 2 2" xfId="1235" xr:uid="{F69A4FAE-6197-4755-A346-E451F88861E3}"/>
    <cellStyle name="Normal 2 7 2 2 2 2" xfId="3531" xr:uid="{55303ADD-B98C-4A00-B568-6E22CD3EF80A}"/>
    <cellStyle name="Normal 2 7 2 2 2 2 2" xfId="8123" xr:uid="{A0597A9F-8459-4813-A92B-2E9F818C2289}"/>
    <cellStyle name="Normal 2 7 2 2 2 2 2 2" xfId="17307" xr:uid="{33E69168-CAC8-43EB-9468-9E126FE7D0F9}"/>
    <cellStyle name="Normal 2 7 2 2 2 2 2 2 2" xfId="35677" xr:uid="{0BDBE34E-AF00-43C0-896B-2EF2FAAE1368}"/>
    <cellStyle name="Normal 2 7 2 2 2 2 2 2 3" xfId="54045" xr:uid="{FF57CCE6-2C7B-4D7D-95FC-EA0A49CDD656}"/>
    <cellStyle name="Normal 2 7 2 2 2 2 2 3" xfId="26493" xr:uid="{9AE2C7C3-020D-4BBD-A860-DA51C1E46197}"/>
    <cellStyle name="Normal 2 7 2 2 2 2 2 4" xfId="44861" xr:uid="{93E4DF92-B2BA-4BD0-864E-54EB93655243}"/>
    <cellStyle name="Normal 2 7 2 2 2 2 3" xfId="12715" xr:uid="{630969D8-5F57-428C-8665-42B1CA9C872F}"/>
    <cellStyle name="Normal 2 7 2 2 2 2 3 2" xfId="31085" xr:uid="{DEC10297-C646-4904-81B2-62F4AC484A75}"/>
    <cellStyle name="Normal 2 7 2 2 2 2 3 3" xfId="49453" xr:uid="{48A59035-D938-44D1-BAEF-7BBFD4CFB0D2}"/>
    <cellStyle name="Normal 2 7 2 2 2 2 4" xfId="21901" xr:uid="{82A25A54-83DC-4D63-853C-F9D5F0AB81E8}"/>
    <cellStyle name="Normal 2 7 2 2 2 2 5" xfId="40269" xr:uid="{97B3A5AE-5D98-4D55-AE4F-759FAB989FC6}"/>
    <cellStyle name="Normal 2 7 2 2 2 3" xfId="5827" xr:uid="{95D720EB-21EB-492A-89E7-8756779222C1}"/>
    <cellStyle name="Normal 2 7 2 2 2 3 2" xfId="15011" xr:uid="{AFFC58F9-7C28-438A-8454-6F75F4182172}"/>
    <cellStyle name="Normal 2 7 2 2 2 3 2 2" xfId="33381" xr:uid="{918F74C5-248B-4F24-9E3B-1406AD958AE2}"/>
    <cellStyle name="Normal 2 7 2 2 2 3 2 3" xfId="51749" xr:uid="{EBDB574B-31E3-4342-BF2D-3A200874AC71}"/>
    <cellStyle name="Normal 2 7 2 2 2 3 3" xfId="24197" xr:uid="{B7C60869-FD54-4CA0-881F-3167A9DB4971}"/>
    <cellStyle name="Normal 2 7 2 2 2 3 4" xfId="42565" xr:uid="{80CB3F03-B186-4E09-84ED-0CD2106051B4}"/>
    <cellStyle name="Normal 2 7 2 2 2 4" xfId="10419" xr:uid="{50276F6F-D35C-4761-9DEF-233D876BBC0A}"/>
    <cellStyle name="Normal 2 7 2 2 2 4 2" xfId="28789" xr:uid="{23AC078C-F44B-4533-84F1-E97254374F71}"/>
    <cellStyle name="Normal 2 7 2 2 2 4 3" xfId="47157" xr:uid="{B74B1498-236B-45A7-8078-BE9A940186B6}"/>
    <cellStyle name="Normal 2 7 2 2 2 5" xfId="19605" xr:uid="{A60E6145-AF41-4E9B-B104-6498586579A9}"/>
    <cellStyle name="Normal 2 7 2 2 2 6" xfId="37973" xr:uid="{E62A396E-2F30-48B6-AEDA-EF8CFDB786C4}"/>
    <cellStyle name="Normal 2 7 2 2 3" xfId="1809" xr:uid="{F80593A2-B92A-4F4B-BCC4-77D02C150BC5}"/>
    <cellStyle name="Normal 2 7 2 2 3 2" xfId="4105" xr:uid="{914CCBAF-CF1F-4D0E-BA62-3CE970F94714}"/>
    <cellStyle name="Normal 2 7 2 2 3 2 2" xfId="8697" xr:uid="{E0819CBE-5DE3-456C-80F2-7F0C71235570}"/>
    <cellStyle name="Normal 2 7 2 2 3 2 2 2" xfId="17881" xr:uid="{07AEF42B-1531-4AB5-845D-9B612C553F24}"/>
    <cellStyle name="Normal 2 7 2 2 3 2 2 2 2" xfId="36251" xr:uid="{02EA3F2E-CAA1-454B-8882-A3FA49AFA392}"/>
    <cellStyle name="Normal 2 7 2 2 3 2 2 2 3" xfId="54619" xr:uid="{A0736DA2-61C6-466F-BA00-23A0E14A6DDF}"/>
    <cellStyle name="Normal 2 7 2 2 3 2 2 3" xfId="27067" xr:uid="{B5618F5B-3755-46B7-A7ED-94144DF4296E}"/>
    <cellStyle name="Normal 2 7 2 2 3 2 2 4" xfId="45435" xr:uid="{FAE7B10B-8AB3-413F-99B8-4CC5085CDA01}"/>
    <cellStyle name="Normal 2 7 2 2 3 2 3" xfId="13289" xr:uid="{FF3809C5-72D8-4CCE-9150-B73F39CDCB77}"/>
    <cellStyle name="Normal 2 7 2 2 3 2 3 2" xfId="31659" xr:uid="{D4DE2716-E633-4B2D-B2E8-D2355456797C}"/>
    <cellStyle name="Normal 2 7 2 2 3 2 3 3" xfId="50027" xr:uid="{9103E5D8-0450-4A03-A4F5-E0920A007CAF}"/>
    <cellStyle name="Normal 2 7 2 2 3 2 4" xfId="22475" xr:uid="{93CB8E4F-AED6-43A8-BB7F-633931F26983}"/>
    <cellStyle name="Normal 2 7 2 2 3 2 5" xfId="40843" xr:uid="{72246A10-4419-4902-B8D6-FA0110AAF17B}"/>
    <cellStyle name="Normal 2 7 2 2 3 3" xfId="6401" xr:uid="{AA63C88E-22CD-4FDC-A38D-FEDC365A9BD7}"/>
    <cellStyle name="Normal 2 7 2 2 3 3 2" xfId="15585" xr:uid="{71EF271E-4A53-4826-83F4-0AF8C46FFAA0}"/>
    <cellStyle name="Normal 2 7 2 2 3 3 2 2" xfId="33955" xr:uid="{092B8CB4-16AF-403F-A072-7D138FE2616C}"/>
    <cellStyle name="Normal 2 7 2 2 3 3 2 3" xfId="52323" xr:uid="{C7EBB155-BEFE-419C-8FBC-D0B87F96233F}"/>
    <cellStyle name="Normal 2 7 2 2 3 3 3" xfId="24771" xr:uid="{B3056AD5-DBB8-44B0-9DD8-72644D1B543F}"/>
    <cellStyle name="Normal 2 7 2 2 3 3 4" xfId="43139" xr:uid="{0117FC19-CD0E-4935-935B-B03A80AC676A}"/>
    <cellStyle name="Normal 2 7 2 2 3 4" xfId="10993" xr:uid="{029EC0DE-D198-4CC1-B7EB-A36ED4C8017F}"/>
    <cellStyle name="Normal 2 7 2 2 3 4 2" xfId="29363" xr:uid="{DDCE4D29-59F5-46CA-B26A-8233FB054CAF}"/>
    <cellStyle name="Normal 2 7 2 2 3 4 3" xfId="47731" xr:uid="{70D4CB1B-61C8-46FD-BB96-6A0668261874}"/>
    <cellStyle name="Normal 2 7 2 2 3 5" xfId="20179" xr:uid="{05424139-E1D0-42AF-9920-1C3668476A87}"/>
    <cellStyle name="Normal 2 7 2 2 3 6" xfId="38547" xr:uid="{8CBE2C24-C8DE-4491-A3CF-E7AD2B04C19A}"/>
    <cellStyle name="Normal 2 7 2 2 4" xfId="2383" xr:uid="{569476A0-0337-459E-97D1-5BD40152572E}"/>
    <cellStyle name="Normal 2 7 2 2 4 2" xfId="4679" xr:uid="{BEDD44F5-2B92-4526-823E-AAFC9837E6F7}"/>
    <cellStyle name="Normal 2 7 2 2 4 2 2" xfId="9271" xr:uid="{2DA0E2FD-0D39-4709-80E1-BDFF36FB841F}"/>
    <cellStyle name="Normal 2 7 2 2 4 2 2 2" xfId="18455" xr:uid="{09026770-78BA-48EB-A3AF-51B563F35104}"/>
    <cellStyle name="Normal 2 7 2 2 4 2 2 2 2" xfId="36825" xr:uid="{84D08931-C9D7-40B8-A045-1BD93EE6D926}"/>
    <cellStyle name="Normal 2 7 2 2 4 2 2 2 3" xfId="55193" xr:uid="{71170234-C77A-4BC7-A9B1-759F05EFEDCA}"/>
    <cellStyle name="Normal 2 7 2 2 4 2 2 3" xfId="27641" xr:uid="{A1876206-85AB-41D3-9E28-2D14F9FAE7BE}"/>
    <cellStyle name="Normal 2 7 2 2 4 2 2 4" xfId="46009" xr:uid="{4AF3863B-A76F-4FC3-B3D0-077129CE3B59}"/>
    <cellStyle name="Normal 2 7 2 2 4 2 3" xfId="13863" xr:uid="{0DAD1981-9609-41DE-A57B-C11A6EC9BC41}"/>
    <cellStyle name="Normal 2 7 2 2 4 2 3 2" xfId="32233" xr:uid="{226A7AF0-C06B-4EFA-8652-E654288C9895}"/>
    <cellStyle name="Normal 2 7 2 2 4 2 3 3" xfId="50601" xr:uid="{9E647FBA-4C87-43C9-A883-524FA8DC2BA9}"/>
    <cellStyle name="Normal 2 7 2 2 4 2 4" xfId="23049" xr:uid="{C616AE61-CDA7-4460-B156-20E2E201D025}"/>
    <cellStyle name="Normal 2 7 2 2 4 2 5" xfId="41417" xr:uid="{94448865-608F-4115-8E03-93F32C9E9604}"/>
    <cellStyle name="Normal 2 7 2 2 4 3" xfId="6975" xr:uid="{5F55F023-1107-4DB6-A04A-E994281E9AFD}"/>
    <cellStyle name="Normal 2 7 2 2 4 3 2" xfId="16159" xr:uid="{A2052D90-295B-4556-AAF2-FE2AD19EB7DE}"/>
    <cellStyle name="Normal 2 7 2 2 4 3 2 2" xfId="34529" xr:uid="{1ACF07EE-E654-44B8-B195-68BF66C08D0A}"/>
    <cellStyle name="Normal 2 7 2 2 4 3 2 3" xfId="52897" xr:uid="{39D199E2-E53B-4AEC-9417-56023AA0FE18}"/>
    <cellStyle name="Normal 2 7 2 2 4 3 3" xfId="25345" xr:uid="{A2E6954C-712A-4E99-A0EE-8E89BD440A57}"/>
    <cellStyle name="Normal 2 7 2 2 4 3 4" xfId="43713" xr:uid="{92C8E7E5-8C28-4414-82F0-63545ECE6986}"/>
    <cellStyle name="Normal 2 7 2 2 4 4" xfId="11567" xr:uid="{F83865DA-4F07-4AEE-B2D3-27B11FC95330}"/>
    <cellStyle name="Normal 2 7 2 2 4 4 2" xfId="29937" xr:uid="{3A32E077-D881-45AB-8DD6-2222473C160C}"/>
    <cellStyle name="Normal 2 7 2 2 4 4 3" xfId="48305" xr:uid="{8B707990-3269-4649-816E-8841B0DE84B2}"/>
    <cellStyle name="Normal 2 7 2 2 4 5" xfId="20753" xr:uid="{658F6C15-BE66-42F4-95E5-3DDC41E28673}"/>
    <cellStyle name="Normal 2 7 2 2 4 6" xfId="39121" xr:uid="{B3B37C39-E6DB-4CC8-B01A-D8C7698B5089}"/>
    <cellStyle name="Normal 2 7 2 2 5" xfId="2957" xr:uid="{7E41DC0E-0107-464F-9C8C-8D80465177A2}"/>
    <cellStyle name="Normal 2 7 2 2 5 2" xfId="7549" xr:uid="{BD9FE47C-11EA-432E-8D34-94973FADA192}"/>
    <cellStyle name="Normal 2 7 2 2 5 2 2" xfId="16733" xr:uid="{B2FDB068-A504-4586-819D-CDBE92D5E212}"/>
    <cellStyle name="Normal 2 7 2 2 5 2 2 2" xfId="35103" xr:uid="{8D3BA50E-4B5C-4335-984B-D32FA80C42B9}"/>
    <cellStyle name="Normal 2 7 2 2 5 2 2 3" xfId="53471" xr:uid="{85CB3022-2631-470D-A4B9-9EA2F5AC1EE7}"/>
    <cellStyle name="Normal 2 7 2 2 5 2 3" xfId="25919" xr:uid="{5036C4C0-3F15-4210-AC58-27D40E3F5966}"/>
    <cellStyle name="Normal 2 7 2 2 5 2 4" xfId="44287" xr:uid="{D589EAE3-A76C-4056-898E-E426002B811F}"/>
    <cellStyle name="Normal 2 7 2 2 5 3" xfId="12141" xr:uid="{C77C3EF4-A0A2-4564-963C-35507949EF12}"/>
    <cellStyle name="Normal 2 7 2 2 5 3 2" xfId="30511" xr:uid="{76F101AD-0D56-4730-AECC-85A361A37F0B}"/>
    <cellStyle name="Normal 2 7 2 2 5 3 3" xfId="48879" xr:uid="{4039CDCE-BAAA-4571-995C-6681D298A625}"/>
    <cellStyle name="Normal 2 7 2 2 5 4" xfId="21327" xr:uid="{A548F61B-F844-44AE-AB13-63E2086144E4}"/>
    <cellStyle name="Normal 2 7 2 2 5 5" xfId="39695" xr:uid="{16FC505C-0EB1-402E-8E3E-40039565A77A}"/>
    <cellStyle name="Normal 2 7 2 2 6" xfId="5253" xr:uid="{4C9ECCAF-4F3A-4C7E-A103-A29A599C8ED1}"/>
    <cellStyle name="Normal 2 7 2 2 6 2" xfId="14437" xr:uid="{EEA68EC8-CC6A-450E-B840-B4F1A10725BE}"/>
    <cellStyle name="Normal 2 7 2 2 6 2 2" xfId="32807" xr:uid="{50AFB250-2A48-4688-89D9-E47998C07566}"/>
    <cellStyle name="Normal 2 7 2 2 6 2 3" xfId="51175" xr:uid="{93C024EE-EC72-45B4-AA1C-E10C643581A6}"/>
    <cellStyle name="Normal 2 7 2 2 6 3" xfId="23623" xr:uid="{4DFBFAE0-EDDD-4286-9B72-83B9E485DEB5}"/>
    <cellStyle name="Normal 2 7 2 2 6 4" xfId="41991" xr:uid="{ACA993C3-3D1D-4E70-85E6-01F87B06C800}"/>
    <cellStyle name="Normal 2 7 2 2 7" xfId="9845" xr:uid="{2084391E-79A6-48B0-A88D-AC2C6C272BD2}"/>
    <cellStyle name="Normal 2 7 2 2 7 2" xfId="28215" xr:uid="{ACD63110-38A5-47CD-8D31-17B74353FD5E}"/>
    <cellStyle name="Normal 2 7 2 2 7 3" xfId="46583" xr:uid="{DBD08A2E-3B6D-4A2B-BC8B-A72963278C3F}"/>
    <cellStyle name="Normal 2 7 2 2 8" xfId="19031" xr:uid="{4F1CE936-E152-498A-9656-0232943D0BF3}"/>
    <cellStyle name="Normal 2 7 2 2 9" xfId="37399" xr:uid="{007EB7DC-148C-4AC5-98BA-F7F3C9EF5639}"/>
    <cellStyle name="Normal 2 7 2 3" xfId="948" xr:uid="{3A81B817-1C42-4F30-8B7F-456895D07BA5}"/>
    <cellStyle name="Normal 2 7 2 3 2" xfId="3244" xr:uid="{BA95EF24-8346-4732-B0C8-02F532186D51}"/>
    <cellStyle name="Normal 2 7 2 3 2 2" xfId="7836" xr:uid="{9C3F2359-D620-414F-B682-CC25520F153D}"/>
    <cellStyle name="Normal 2 7 2 3 2 2 2" xfId="17020" xr:uid="{5610FEEE-CBB3-4D50-8AF6-A07968463111}"/>
    <cellStyle name="Normal 2 7 2 3 2 2 2 2" xfId="35390" xr:uid="{8F2216A6-E5AC-47EE-A92E-D071804E79EF}"/>
    <cellStyle name="Normal 2 7 2 3 2 2 2 3" xfId="53758" xr:uid="{50580B8F-0218-4CC8-B547-48B1A3CB4AF7}"/>
    <cellStyle name="Normal 2 7 2 3 2 2 3" xfId="26206" xr:uid="{1CB44D67-8F70-4162-BDD3-283B219CB32C}"/>
    <cellStyle name="Normal 2 7 2 3 2 2 4" xfId="44574" xr:uid="{1B9885C2-EC4A-4552-8337-CA4AB636165E}"/>
    <cellStyle name="Normal 2 7 2 3 2 3" xfId="12428" xr:uid="{17E37F2C-4D36-4E7D-B66D-932619C0AF52}"/>
    <cellStyle name="Normal 2 7 2 3 2 3 2" xfId="30798" xr:uid="{FD78C5B2-57DC-4AEF-A987-EFF72DF26A7C}"/>
    <cellStyle name="Normal 2 7 2 3 2 3 3" xfId="49166" xr:uid="{0588907A-1CFF-4EA1-BDE1-D5F5D2B18441}"/>
    <cellStyle name="Normal 2 7 2 3 2 4" xfId="21614" xr:uid="{25932A2A-77ED-4A98-9C2F-BC4F154225F8}"/>
    <cellStyle name="Normal 2 7 2 3 2 5" xfId="39982" xr:uid="{C2C238F3-E99E-4707-9DF5-96A98A4F44B8}"/>
    <cellStyle name="Normal 2 7 2 3 3" xfId="5540" xr:uid="{998A9260-F190-4EDD-B8CB-16F8F142D660}"/>
    <cellStyle name="Normal 2 7 2 3 3 2" xfId="14724" xr:uid="{3A2F666C-0E05-4842-8E32-4D682FFE72C5}"/>
    <cellStyle name="Normal 2 7 2 3 3 2 2" xfId="33094" xr:uid="{FBDC522A-4677-428D-A810-6DFF97EEDEC9}"/>
    <cellStyle name="Normal 2 7 2 3 3 2 3" xfId="51462" xr:uid="{D6CE852C-5F0D-45A7-AB3D-C7B85A5A5E32}"/>
    <cellStyle name="Normal 2 7 2 3 3 3" xfId="23910" xr:uid="{8F2D4200-8C2B-4B12-B3A2-346F863DC56A}"/>
    <cellStyle name="Normal 2 7 2 3 3 4" xfId="42278" xr:uid="{A102D7A5-991B-473A-83B8-579C02D60AC9}"/>
    <cellStyle name="Normal 2 7 2 3 4" xfId="10132" xr:uid="{3F7FFBDD-91B2-4625-94C3-F1BF10713175}"/>
    <cellStyle name="Normal 2 7 2 3 4 2" xfId="28502" xr:uid="{29D1775B-5673-46A4-9649-DF46A8AF8974}"/>
    <cellStyle name="Normal 2 7 2 3 4 3" xfId="46870" xr:uid="{A02C07BC-F41E-4FF1-8B2E-7226866F053A}"/>
    <cellStyle name="Normal 2 7 2 3 5" xfId="19318" xr:uid="{3898A817-EC32-4F91-99CF-6C262A135E63}"/>
    <cellStyle name="Normal 2 7 2 3 6" xfId="37686" xr:uid="{8FCB3169-4747-4191-8C6D-8D0E7DDFBD4B}"/>
    <cellStyle name="Normal 2 7 2 4" xfId="1522" xr:uid="{2FFF01A5-5351-41A7-B75F-241CE0B24306}"/>
    <cellStyle name="Normal 2 7 2 4 2" xfId="3818" xr:uid="{B9F0E9DE-69C5-4479-B1B2-82B9CA9A3F4A}"/>
    <cellStyle name="Normal 2 7 2 4 2 2" xfId="8410" xr:uid="{0276DFE1-AED7-4867-BC22-763C551FA64B}"/>
    <cellStyle name="Normal 2 7 2 4 2 2 2" xfId="17594" xr:uid="{0BF19F08-6449-4327-ABFC-58A3713E9EE9}"/>
    <cellStyle name="Normal 2 7 2 4 2 2 2 2" xfId="35964" xr:uid="{E72F130F-C3F8-482C-978E-DA521BBB886C}"/>
    <cellStyle name="Normal 2 7 2 4 2 2 2 3" xfId="54332" xr:uid="{472F3EBE-0C4B-47B0-9B17-6CFD5A67B91B}"/>
    <cellStyle name="Normal 2 7 2 4 2 2 3" xfId="26780" xr:uid="{866F50E1-BDD6-406B-900A-17E3E3A1C3EE}"/>
    <cellStyle name="Normal 2 7 2 4 2 2 4" xfId="45148" xr:uid="{DDE6F695-4DB2-495B-90CE-5EFCDCDB2941}"/>
    <cellStyle name="Normal 2 7 2 4 2 3" xfId="13002" xr:uid="{8471DA7C-1677-4B34-A588-8DF934A23D44}"/>
    <cellStyle name="Normal 2 7 2 4 2 3 2" xfId="31372" xr:uid="{C86E301E-782C-4ECF-88C2-4E2269391734}"/>
    <cellStyle name="Normal 2 7 2 4 2 3 3" xfId="49740" xr:uid="{3EA16A02-9662-4A94-BCC7-4C42A9754234}"/>
    <cellStyle name="Normal 2 7 2 4 2 4" xfId="22188" xr:uid="{F6182E7E-3C00-4B22-9B93-72C1E9379F22}"/>
    <cellStyle name="Normal 2 7 2 4 2 5" xfId="40556" xr:uid="{588A0DF3-B84F-483F-B82F-74FBD3B931A6}"/>
    <cellStyle name="Normal 2 7 2 4 3" xfId="6114" xr:uid="{C0DA9054-EAA7-41D3-BFF5-CFAECB556C13}"/>
    <cellStyle name="Normal 2 7 2 4 3 2" xfId="15298" xr:uid="{06B54A83-0480-4EC1-A78E-0F2344451B3C}"/>
    <cellStyle name="Normal 2 7 2 4 3 2 2" xfId="33668" xr:uid="{9CB17AA1-E352-457E-8E19-F6C196DA8C07}"/>
    <cellStyle name="Normal 2 7 2 4 3 2 3" xfId="52036" xr:uid="{1FAC299D-A9A0-4023-ADC1-83CEC33AAE5D}"/>
    <cellStyle name="Normal 2 7 2 4 3 3" xfId="24484" xr:uid="{E744878A-AE8F-4B12-88B7-B4A802F533F1}"/>
    <cellStyle name="Normal 2 7 2 4 3 4" xfId="42852" xr:uid="{20AB79EF-3BF7-492F-B18B-E499CD5C8451}"/>
    <cellStyle name="Normal 2 7 2 4 4" xfId="10706" xr:uid="{B0C8392E-147A-4F97-8064-D6F5103B6373}"/>
    <cellStyle name="Normal 2 7 2 4 4 2" xfId="29076" xr:uid="{2BD09E66-2457-44F2-BBAE-EDBC8946AB89}"/>
    <cellStyle name="Normal 2 7 2 4 4 3" xfId="47444" xr:uid="{23B6DD7A-70DD-428A-939C-81085861AFEE}"/>
    <cellStyle name="Normal 2 7 2 4 5" xfId="19892" xr:uid="{1051DB2B-0B55-46DD-B755-AB53A2814FD0}"/>
    <cellStyle name="Normal 2 7 2 4 6" xfId="38260" xr:uid="{F4B5BF1F-1486-4D25-9219-FFFBAEF7545D}"/>
    <cellStyle name="Normal 2 7 2 5" xfId="2096" xr:uid="{D0A75873-77DA-4ED3-9AD9-ECC3E08BD336}"/>
    <cellStyle name="Normal 2 7 2 5 2" xfId="4392" xr:uid="{F9DF6008-FD09-4BE2-9B55-7F07B0F47068}"/>
    <cellStyle name="Normal 2 7 2 5 2 2" xfId="8984" xr:uid="{0D45538D-05C3-45DE-A6DE-723CE3E3B8A0}"/>
    <cellStyle name="Normal 2 7 2 5 2 2 2" xfId="18168" xr:uid="{35664AC5-F54F-4266-BC38-8B2B425331FF}"/>
    <cellStyle name="Normal 2 7 2 5 2 2 2 2" xfId="36538" xr:uid="{B5D672F5-CFCF-4A24-91C4-8FFAE83D5188}"/>
    <cellStyle name="Normal 2 7 2 5 2 2 2 3" xfId="54906" xr:uid="{56E792B0-1CFF-4083-B3BF-2E094625EF0A}"/>
    <cellStyle name="Normal 2 7 2 5 2 2 3" xfId="27354" xr:uid="{EC18FA6B-A20F-4D39-A367-7BE6D467DD14}"/>
    <cellStyle name="Normal 2 7 2 5 2 2 4" xfId="45722" xr:uid="{867A6611-14E8-4D1B-9EB3-745295F2E8C1}"/>
    <cellStyle name="Normal 2 7 2 5 2 3" xfId="13576" xr:uid="{66240B20-5C14-479D-B742-DF8C9492AD20}"/>
    <cellStyle name="Normal 2 7 2 5 2 3 2" xfId="31946" xr:uid="{FEB64D63-33B2-4ED0-A90E-C2E71CDE3FA4}"/>
    <cellStyle name="Normal 2 7 2 5 2 3 3" xfId="50314" xr:uid="{F93F13F3-CE2A-49EB-91D2-05050007D51C}"/>
    <cellStyle name="Normal 2 7 2 5 2 4" xfId="22762" xr:uid="{D7233E35-295E-4673-BC3A-4D87504D8120}"/>
    <cellStyle name="Normal 2 7 2 5 2 5" xfId="41130" xr:uid="{DB192B13-1198-428A-B266-A1EDE923EA39}"/>
    <cellStyle name="Normal 2 7 2 5 3" xfId="6688" xr:uid="{EAE6916E-DFDF-43E1-B0CD-3E8FCFDBE46D}"/>
    <cellStyle name="Normal 2 7 2 5 3 2" xfId="15872" xr:uid="{B00A701E-F9CA-4A61-B50D-1534BD523600}"/>
    <cellStyle name="Normal 2 7 2 5 3 2 2" xfId="34242" xr:uid="{B21CBF51-61C5-44BC-9347-892655E916DF}"/>
    <cellStyle name="Normal 2 7 2 5 3 2 3" xfId="52610" xr:uid="{B491FE9B-CEA2-4E10-88F6-A8BF9D1CD8B3}"/>
    <cellStyle name="Normal 2 7 2 5 3 3" xfId="25058" xr:uid="{3B3FFFC7-5E26-42B4-889F-866AF182DBB0}"/>
    <cellStyle name="Normal 2 7 2 5 3 4" xfId="43426" xr:uid="{BB955FAD-090D-448F-956E-762E6832B459}"/>
    <cellStyle name="Normal 2 7 2 5 4" xfId="11280" xr:uid="{BA3AB384-47F5-4A56-BC6B-535BAA550150}"/>
    <cellStyle name="Normal 2 7 2 5 4 2" xfId="29650" xr:uid="{6F097CB9-146A-4EA2-A700-90559FDC1E03}"/>
    <cellStyle name="Normal 2 7 2 5 4 3" xfId="48018" xr:uid="{E685A533-03EA-4D2E-BA29-D02E4C236D3F}"/>
    <cellStyle name="Normal 2 7 2 5 5" xfId="20466" xr:uid="{08E23A21-31EE-4EAE-B76E-6E1FB5EAE0F3}"/>
    <cellStyle name="Normal 2 7 2 5 6" xfId="38834" xr:uid="{7B693E39-F239-40F1-B274-A338EC7C0EBE}"/>
    <cellStyle name="Normal 2 7 2 6" xfId="2670" xr:uid="{59D13227-9A16-42A1-B848-DB2F5FEC7A7D}"/>
    <cellStyle name="Normal 2 7 2 6 2" xfId="7262" xr:uid="{5F1ACFC1-791F-45F4-ACBE-03D553139467}"/>
    <cellStyle name="Normal 2 7 2 6 2 2" xfId="16446" xr:uid="{16614AF1-E22C-4F34-8933-D603DE3FE44D}"/>
    <cellStyle name="Normal 2 7 2 6 2 2 2" xfId="34816" xr:uid="{6D744B7B-CE5F-4BEB-9C66-FE865999AA20}"/>
    <cellStyle name="Normal 2 7 2 6 2 2 3" xfId="53184" xr:uid="{4503A6FD-0D6F-456E-8B5D-9E387F923900}"/>
    <cellStyle name="Normal 2 7 2 6 2 3" xfId="25632" xr:uid="{A7B08673-E9D5-4143-BA33-57BE33B27D73}"/>
    <cellStyle name="Normal 2 7 2 6 2 4" xfId="44000" xr:uid="{57B65A91-5E8A-426E-97E0-8D9A0A6C648A}"/>
    <cellStyle name="Normal 2 7 2 6 3" xfId="11854" xr:uid="{8FA8B84A-2DF0-4179-A177-AAA36F2D55F5}"/>
    <cellStyle name="Normal 2 7 2 6 3 2" xfId="30224" xr:uid="{6FF6C223-1157-432C-A489-A135DD91AC79}"/>
    <cellStyle name="Normal 2 7 2 6 3 3" xfId="48592" xr:uid="{43EF223E-52D4-4EF4-A5FA-029B743542DC}"/>
    <cellStyle name="Normal 2 7 2 6 4" xfId="21040" xr:uid="{FC42003D-422F-4D2F-B20F-B189764DB3B7}"/>
    <cellStyle name="Normal 2 7 2 6 5" xfId="39408" xr:uid="{FAE1196F-C551-4370-AE54-59A7164E514A}"/>
    <cellStyle name="Normal 2 7 2 7" xfId="4966" xr:uid="{52F988EF-D02F-425B-BD63-B932E2A0A56F}"/>
    <cellStyle name="Normal 2 7 2 7 2" xfId="14150" xr:uid="{3887E776-E11A-4FE7-BF92-F0736B13C51A}"/>
    <cellStyle name="Normal 2 7 2 7 2 2" xfId="32520" xr:uid="{6B78FE0D-2969-4830-ABB7-C43F5087E9BB}"/>
    <cellStyle name="Normal 2 7 2 7 2 3" xfId="50888" xr:uid="{316FDC60-384D-400A-B424-6DFADED23A50}"/>
    <cellStyle name="Normal 2 7 2 7 3" xfId="23336" xr:uid="{50385149-2F99-4AE8-8C2D-671442AB5276}"/>
    <cellStyle name="Normal 2 7 2 7 4" xfId="41704" xr:uid="{E8E24A5A-EA2E-44C0-80AC-6446EE3A3FA1}"/>
    <cellStyle name="Normal 2 7 2 8" xfId="9558" xr:uid="{216D6BEE-7A55-4BE3-988C-37B08538B586}"/>
    <cellStyle name="Normal 2 7 2 8 2" xfId="27928" xr:uid="{5F5E8686-FF14-41F6-B1F4-F65DCECF2864}"/>
    <cellStyle name="Normal 2 7 2 8 3" xfId="46296" xr:uid="{9A9C5F5E-D4E4-4376-AD82-BF74697DF645}"/>
    <cellStyle name="Normal 2 7 2 9" xfId="18744" xr:uid="{5D07AC69-6E5C-41E6-8C78-5D773C75AB12}"/>
    <cellStyle name="Normal 2 7 3" xfId="521" xr:uid="{90CB1624-1C90-46FC-BCE1-9467F3613181}"/>
    <cellStyle name="Normal 2 7 3 2" xfId="1095" xr:uid="{B621B87F-062C-4446-8639-C26DBAA0D398}"/>
    <cellStyle name="Normal 2 7 3 2 2" xfId="3391" xr:uid="{28510946-3AF6-4758-A827-1353CE18372F}"/>
    <cellStyle name="Normal 2 7 3 2 2 2" xfId="7983" xr:uid="{FB98516D-F363-43C8-87C8-894AF19F6A34}"/>
    <cellStyle name="Normal 2 7 3 2 2 2 2" xfId="17167" xr:uid="{FEC08E14-7FA4-4CB8-AD10-DC16FF7112B2}"/>
    <cellStyle name="Normal 2 7 3 2 2 2 2 2" xfId="35537" xr:uid="{D9188AD9-8048-4F1C-8057-1304FAAE1FAE}"/>
    <cellStyle name="Normal 2 7 3 2 2 2 2 3" xfId="53905" xr:uid="{38618BB4-EE5E-4077-905E-B925BDEC1921}"/>
    <cellStyle name="Normal 2 7 3 2 2 2 3" xfId="26353" xr:uid="{14591633-3771-4C36-9A20-26631836A88D}"/>
    <cellStyle name="Normal 2 7 3 2 2 2 4" xfId="44721" xr:uid="{A0FB2AD6-43F6-489F-9441-3C0C37F81347}"/>
    <cellStyle name="Normal 2 7 3 2 2 3" xfId="12575" xr:uid="{C93D9AFA-AF72-49DF-A45C-01379F253955}"/>
    <cellStyle name="Normal 2 7 3 2 2 3 2" xfId="30945" xr:uid="{CD7000DF-4D7A-4F24-9171-6AAE3ABDE48B}"/>
    <cellStyle name="Normal 2 7 3 2 2 3 3" xfId="49313" xr:uid="{1078F328-4BC9-461A-8670-6A0291A0679B}"/>
    <cellStyle name="Normal 2 7 3 2 2 4" xfId="21761" xr:uid="{FFD711E2-E046-45B9-922A-8D4F24D78A94}"/>
    <cellStyle name="Normal 2 7 3 2 2 5" xfId="40129" xr:uid="{41A04D0C-072B-420B-834E-F3878D494DB2}"/>
    <cellStyle name="Normal 2 7 3 2 3" xfId="5687" xr:uid="{5B7CA98D-165D-4C35-A836-0C81F69F5017}"/>
    <cellStyle name="Normal 2 7 3 2 3 2" xfId="14871" xr:uid="{3845D8B7-8F5A-4E69-BAB3-4E8B501B9D3A}"/>
    <cellStyle name="Normal 2 7 3 2 3 2 2" xfId="33241" xr:uid="{3EA07D77-4384-45F4-B8B3-F59569EB1331}"/>
    <cellStyle name="Normal 2 7 3 2 3 2 3" xfId="51609" xr:uid="{4F72E5D1-C02D-4474-A8C2-CB09D75F1C87}"/>
    <cellStyle name="Normal 2 7 3 2 3 3" xfId="24057" xr:uid="{3C565CAA-40F2-401B-AF61-BA49366A6A65}"/>
    <cellStyle name="Normal 2 7 3 2 3 4" xfId="42425" xr:uid="{3A25C3C0-C1FB-4537-8E62-B368BE29F9A0}"/>
    <cellStyle name="Normal 2 7 3 2 4" xfId="10279" xr:uid="{65454D3D-20DB-4CB5-80F4-50FC84413F38}"/>
    <cellStyle name="Normal 2 7 3 2 4 2" xfId="28649" xr:uid="{EC6E01C2-5973-4388-AAC4-EC66B02D039F}"/>
    <cellStyle name="Normal 2 7 3 2 4 3" xfId="47017" xr:uid="{57AF03F8-BA94-415F-BB03-14222AFBCC97}"/>
    <cellStyle name="Normal 2 7 3 2 5" xfId="19465" xr:uid="{3291F534-9ACC-4565-8A4F-927687F1CBB6}"/>
    <cellStyle name="Normal 2 7 3 2 6" xfId="37833" xr:uid="{CC18574C-4148-4D6B-A567-501AABD117B7}"/>
    <cellStyle name="Normal 2 7 3 3" xfId="1669" xr:uid="{10BB51CB-9E1B-4E0A-A7D9-ACA834623884}"/>
    <cellStyle name="Normal 2 7 3 3 2" xfId="3965" xr:uid="{FA0E28B9-A83D-4A43-A416-4E3C43C831BD}"/>
    <cellStyle name="Normal 2 7 3 3 2 2" xfId="8557" xr:uid="{82E5EB0A-77B7-49FD-8070-7A97584AAE71}"/>
    <cellStyle name="Normal 2 7 3 3 2 2 2" xfId="17741" xr:uid="{968FE040-4BA0-49B1-97F0-7DF068E31ED6}"/>
    <cellStyle name="Normal 2 7 3 3 2 2 2 2" xfId="36111" xr:uid="{760D0E6D-AAB2-4AE2-A935-B5E90590547E}"/>
    <cellStyle name="Normal 2 7 3 3 2 2 2 3" xfId="54479" xr:uid="{B235600E-85E9-4F53-AF59-FFDD34D6A7D6}"/>
    <cellStyle name="Normal 2 7 3 3 2 2 3" xfId="26927" xr:uid="{18345BE4-F355-4156-B5B4-F65FB3A9E267}"/>
    <cellStyle name="Normal 2 7 3 3 2 2 4" xfId="45295" xr:uid="{6F5D8AA6-EDF3-4F50-AE62-755D38899F9B}"/>
    <cellStyle name="Normal 2 7 3 3 2 3" xfId="13149" xr:uid="{4A96A92A-87BF-444D-8BA1-B023838C81CF}"/>
    <cellStyle name="Normal 2 7 3 3 2 3 2" xfId="31519" xr:uid="{1FF9E525-AF76-4A2A-ACC8-285E421F7E9C}"/>
    <cellStyle name="Normal 2 7 3 3 2 3 3" xfId="49887" xr:uid="{28DD9846-9B5A-4F14-8218-680A4C45B1F9}"/>
    <cellStyle name="Normal 2 7 3 3 2 4" xfId="22335" xr:uid="{28069A9D-9B12-4191-8A98-D74166D820A8}"/>
    <cellStyle name="Normal 2 7 3 3 2 5" xfId="40703" xr:uid="{38492644-B8FC-4A28-970A-D82751E30121}"/>
    <cellStyle name="Normal 2 7 3 3 3" xfId="6261" xr:uid="{A4968DD5-5D02-4CC2-BDE4-4324F4313BAC}"/>
    <cellStyle name="Normal 2 7 3 3 3 2" xfId="15445" xr:uid="{74844E1A-2630-46F9-A43C-71293F6198C8}"/>
    <cellStyle name="Normal 2 7 3 3 3 2 2" xfId="33815" xr:uid="{0F00A520-B13F-4FCF-AC17-AF7CE84FF12E}"/>
    <cellStyle name="Normal 2 7 3 3 3 2 3" xfId="52183" xr:uid="{9DE314F4-2E26-430F-BB23-5E88601D4489}"/>
    <cellStyle name="Normal 2 7 3 3 3 3" xfId="24631" xr:uid="{DDFEE6EE-35BE-42F7-B40A-50FBBB1FF79C}"/>
    <cellStyle name="Normal 2 7 3 3 3 4" xfId="42999" xr:uid="{3398DC09-22F5-4A3E-8A67-E7E4D886109F}"/>
    <cellStyle name="Normal 2 7 3 3 4" xfId="10853" xr:uid="{06001FD2-4195-4274-826F-1A89E38D7513}"/>
    <cellStyle name="Normal 2 7 3 3 4 2" xfId="29223" xr:uid="{D465D6BB-4545-4211-B408-8BD1E9BADD9A}"/>
    <cellStyle name="Normal 2 7 3 3 4 3" xfId="47591" xr:uid="{516207A1-DB4B-4C79-A390-CB0247F6CB88}"/>
    <cellStyle name="Normal 2 7 3 3 5" xfId="20039" xr:uid="{DFDC3E39-A999-40FB-85DE-745CB20E6EA1}"/>
    <cellStyle name="Normal 2 7 3 3 6" xfId="38407" xr:uid="{522278E6-F6B6-495A-993E-AC145FF74B38}"/>
    <cellStyle name="Normal 2 7 3 4" xfId="2243" xr:uid="{EF963C29-7A28-41EC-ACCC-34CE6146FDBF}"/>
    <cellStyle name="Normal 2 7 3 4 2" xfId="4539" xr:uid="{ACD388C5-A942-4E07-BCA7-E900C299320A}"/>
    <cellStyle name="Normal 2 7 3 4 2 2" xfId="9131" xr:uid="{66FE23A5-5D63-4EF0-86F3-AA561AC55F5D}"/>
    <cellStyle name="Normal 2 7 3 4 2 2 2" xfId="18315" xr:uid="{564CE6E4-26B4-4FF7-9780-A3B942C1C6EA}"/>
    <cellStyle name="Normal 2 7 3 4 2 2 2 2" xfId="36685" xr:uid="{B99B9324-FB4E-49F8-8E92-CE2F6420327A}"/>
    <cellStyle name="Normal 2 7 3 4 2 2 2 3" xfId="55053" xr:uid="{B795FFF6-5697-4179-82B5-29167A936BFB}"/>
    <cellStyle name="Normal 2 7 3 4 2 2 3" xfId="27501" xr:uid="{434D0C03-DFF6-41FB-AA18-46E5C1EF06E2}"/>
    <cellStyle name="Normal 2 7 3 4 2 2 4" xfId="45869" xr:uid="{8970B04F-DE9B-4F5C-A6FF-760D27F30781}"/>
    <cellStyle name="Normal 2 7 3 4 2 3" xfId="13723" xr:uid="{5EB3F574-925F-4A30-B2C8-4DE3B81AE343}"/>
    <cellStyle name="Normal 2 7 3 4 2 3 2" xfId="32093" xr:uid="{EB485035-5082-45AE-A190-4085A6FA7535}"/>
    <cellStyle name="Normal 2 7 3 4 2 3 3" xfId="50461" xr:uid="{A55FC546-BB19-478F-AD5D-23DA74925737}"/>
    <cellStyle name="Normal 2 7 3 4 2 4" xfId="22909" xr:uid="{8F43D0B4-B50D-4201-A6C8-FE2BEF9A613F}"/>
    <cellStyle name="Normal 2 7 3 4 2 5" xfId="41277" xr:uid="{A0D5E6B4-2328-447F-A17A-0E6CB21A06C0}"/>
    <cellStyle name="Normal 2 7 3 4 3" xfId="6835" xr:uid="{01299A94-89A8-4D1F-8A75-AB80D4EF0406}"/>
    <cellStyle name="Normal 2 7 3 4 3 2" xfId="16019" xr:uid="{1B12EC8B-9D9A-4FF6-BA4C-E25E81B96974}"/>
    <cellStyle name="Normal 2 7 3 4 3 2 2" xfId="34389" xr:uid="{961E1730-017A-4A50-8670-930B32886A83}"/>
    <cellStyle name="Normal 2 7 3 4 3 2 3" xfId="52757" xr:uid="{E50771CE-8D26-426D-8689-006861DCF1EF}"/>
    <cellStyle name="Normal 2 7 3 4 3 3" xfId="25205" xr:uid="{70CD582B-84D5-44A3-BBA1-1CFF94FAE5C1}"/>
    <cellStyle name="Normal 2 7 3 4 3 4" xfId="43573" xr:uid="{CEFC44D8-D9AF-434F-98BB-BDCD428CEE9C}"/>
    <cellStyle name="Normal 2 7 3 4 4" xfId="11427" xr:uid="{B21C043F-1DA1-423A-A32F-DBF3EA91C459}"/>
    <cellStyle name="Normal 2 7 3 4 4 2" xfId="29797" xr:uid="{E78B1769-D06F-4B67-AABC-384D98146C96}"/>
    <cellStyle name="Normal 2 7 3 4 4 3" xfId="48165" xr:uid="{A6DFD3AB-6F2A-4E3E-9507-407E32D6BA2C}"/>
    <cellStyle name="Normal 2 7 3 4 5" xfId="20613" xr:uid="{94E539EA-91A4-41AC-B0C5-70057C5CB6DF}"/>
    <cellStyle name="Normal 2 7 3 4 6" xfId="38981" xr:uid="{2EB9EEE1-EBA3-4351-B1D0-06F57346E02F}"/>
    <cellStyle name="Normal 2 7 3 5" xfId="2817" xr:uid="{1567FC57-6135-464F-9316-280EF5FD136A}"/>
    <cellStyle name="Normal 2 7 3 5 2" xfId="7409" xr:uid="{CCE5930A-9E53-47AB-96FF-8E8515A586EB}"/>
    <cellStyle name="Normal 2 7 3 5 2 2" xfId="16593" xr:uid="{4323019A-625B-4960-A2EC-E06F20EC268B}"/>
    <cellStyle name="Normal 2 7 3 5 2 2 2" xfId="34963" xr:uid="{E0FACADA-1B4B-4A63-894E-EDD2F61CE1B1}"/>
    <cellStyle name="Normal 2 7 3 5 2 2 3" xfId="53331" xr:uid="{46EF054D-EE3E-41F9-9815-BCAB6742851F}"/>
    <cellStyle name="Normal 2 7 3 5 2 3" xfId="25779" xr:uid="{843697F3-3080-4FCE-BD35-03ABE9A3FACF}"/>
    <cellStyle name="Normal 2 7 3 5 2 4" xfId="44147" xr:uid="{E1826AA1-DD4F-458B-B30B-58DAF3194E98}"/>
    <cellStyle name="Normal 2 7 3 5 3" xfId="12001" xr:uid="{C0A0C7A6-6BC2-4F3D-A3E1-41539C562BFE}"/>
    <cellStyle name="Normal 2 7 3 5 3 2" xfId="30371" xr:uid="{6588E0EE-D146-4B37-B758-737DC875DFB7}"/>
    <cellStyle name="Normal 2 7 3 5 3 3" xfId="48739" xr:uid="{68296B47-8B05-43DC-B7B0-C0D035701B50}"/>
    <cellStyle name="Normal 2 7 3 5 4" xfId="21187" xr:uid="{3FBE6C62-C6C2-4275-AAF9-239C4039815F}"/>
    <cellStyle name="Normal 2 7 3 5 5" xfId="39555" xr:uid="{DDEC2B95-E223-46DB-A160-4F25FDB680D4}"/>
    <cellStyle name="Normal 2 7 3 6" xfId="5113" xr:uid="{ED57FA1C-0C2A-47B8-81AB-F3D892989087}"/>
    <cellStyle name="Normal 2 7 3 6 2" xfId="14297" xr:uid="{36AA32EF-B3C2-4D60-9ED3-F7AF04B4E586}"/>
    <cellStyle name="Normal 2 7 3 6 2 2" xfId="32667" xr:uid="{DE75B7CD-3749-43DF-80AB-B051336DB2A3}"/>
    <cellStyle name="Normal 2 7 3 6 2 3" xfId="51035" xr:uid="{43F7EFB6-3351-4774-9AA2-0E03D7B12D61}"/>
    <cellStyle name="Normal 2 7 3 6 3" xfId="23483" xr:uid="{4E5652B1-23A7-4B00-8840-DB846870F757}"/>
    <cellStyle name="Normal 2 7 3 6 4" xfId="41851" xr:uid="{2F42C3F7-258C-411F-92DC-93D75C7AAAAF}"/>
    <cellStyle name="Normal 2 7 3 7" xfId="9705" xr:uid="{36978521-D115-4743-91C5-BFE936CDA38F}"/>
    <cellStyle name="Normal 2 7 3 7 2" xfId="28075" xr:uid="{399AF8DC-10D2-4E63-A4A1-5993649D28BA}"/>
    <cellStyle name="Normal 2 7 3 7 3" xfId="46443" xr:uid="{B5538204-AAD4-4BA0-8752-B9AE750DFFD9}"/>
    <cellStyle name="Normal 2 7 3 8" xfId="18891" xr:uid="{193E7080-7DC4-4888-8809-53FE02C3A81D}"/>
    <cellStyle name="Normal 2 7 3 9" xfId="37259" xr:uid="{C8876D90-17FD-4F47-BFF0-7F421C8715C7}"/>
    <cellStyle name="Normal 2 7 4" xfId="808" xr:uid="{B67895E2-7AC3-4BB9-98D9-1F1868F01B0D}"/>
    <cellStyle name="Normal 2 7 4 2" xfId="3104" xr:uid="{230DE535-2E39-4E0D-BF61-22841BE465E7}"/>
    <cellStyle name="Normal 2 7 4 2 2" xfId="7696" xr:uid="{FFA4C0D0-F671-421A-81DE-A4390AE2466F}"/>
    <cellStyle name="Normal 2 7 4 2 2 2" xfId="16880" xr:uid="{4D3F5E55-87EF-4426-AAFD-87D76AE9BE98}"/>
    <cellStyle name="Normal 2 7 4 2 2 2 2" xfId="35250" xr:uid="{7546E8C2-BAC3-4BFF-9794-0340B7EEC8B1}"/>
    <cellStyle name="Normal 2 7 4 2 2 2 3" xfId="53618" xr:uid="{8B76B8B6-87A0-4D8E-917F-33016F3A3385}"/>
    <cellStyle name="Normal 2 7 4 2 2 3" xfId="26066" xr:uid="{ABB43F3F-532C-4686-BB64-AA316386F835}"/>
    <cellStyle name="Normal 2 7 4 2 2 4" xfId="44434" xr:uid="{3EED7B47-F0CF-42F9-8CFD-1FEB60DB2624}"/>
    <cellStyle name="Normal 2 7 4 2 3" xfId="12288" xr:uid="{9E05CE1C-3BA4-49D2-86DD-1C3B8688EBF9}"/>
    <cellStyle name="Normal 2 7 4 2 3 2" xfId="30658" xr:uid="{8A056484-6224-46D0-A7F5-D69677A1F4DF}"/>
    <cellStyle name="Normal 2 7 4 2 3 3" xfId="49026" xr:uid="{D8FBFB7D-573F-4CFB-B131-3F0DAA82F5B5}"/>
    <cellStyle name="Normal 2 7 4 2 4" xfId="21474" xr:uid="{7DEC9BEE-66CC-4826-BB1A-006DD9BFC93C}"/>
    <cellStyle name="Normal 2 7 4 2 5" xfId="39842" xr:uid="{CF7DB739-9433-45A3-A4A3-E951D880C86E}"/>
    <cellStyle name="Normal 2 7 4 3" xfId="5400" xr:uid="{144BEFCB-B66F-4E7E-A69D-09654F9A6E67}"/>
    <cellStyle name="Normal 2 7 4 3 2" xfId="14584" xr:uid="{1EE2E372-105F-4557-A439-A09077C52B98}"/>
    <cellStyle name="Normal 2 7 4 3 2 2" xfId="32954" xr:uid="{4404FFFC-2616-4C2B-9AA5-CD0E11524BFC}"/>
    <cellStyle name="Normal 2 7 4 3 2 3" xfId="51322" xr:uid="{BF3E7E42-69AA-4CB6-BAD2-40915B631701}"/>
    <cellStyle name="Normal 2 7 4 3 3" xfId="23770" xr:uid="{51C6B095-E873-44BB-B906-B9392FBC4826}"/>
    <cellStyle name="Normal 2 7 4 3 4" xfId="42138" xr:uid="{06BBDC6D-10B3-446E-A068-6DA66554879B}"/>
    <cellStyle name="Normal 2 7 4 4" xfId="9992" xr:uid="{60F391EF-7C2D-4E1A-A4BA-CDA60B0A1C04}"/>
    <cellStyle name="Normal 2 7 4 4 2" xfId="28362" xr:uid="{B0D300DB-AAF6-44B4-ACA6-893FA251D0E9}"/>
    <cellStyle name="Normal 2 7 4 4 3" xfId="46730" xr:uid="{E96D1B69-1656-49AE-9D07-2761227725F0}"/>
    <cellStyle name="Normal 2 7 4 5" xfId="19178" xr:uid="{17678002-DCDE-48EB-9E8C-39C3BB513242}"/>
    <cellStyle name="Normal 2 7 4 6" xfId="37546" xr:uid="{92B6E2AB-3F3E-4071-9658-BABD3479982F}"/>
    <cellStyle name="Normal 2 7 5" xfId="1382" xr:uid="{87026873-A35F-4045-AF76-64700B52A539}"/>
    <cellStyle name="Normal 2 7 5 2" xfId="3678" xr:uid="{7E7618E7-1F10-4295-8028-B1DCDE6090DE}"/>
    <cellStyle name="Normal 2 7 5 2 2" xfId="8270" xr:uid="{43FA84A5-85CD-4150-AC4B-1E5605BEC1CB}"/>
    <cellStyle name="Normal 2 7 5 2 2 2" xfId="17454" xr:uid="{A6AF30C8-E9A2-4383-995C-41BA8C3BA6A7}"/>
    <cellStyle name="Normal 2 7 5 2 2 2 2" xfId="35824" xr:uid="{B1E58414-0D48-48B6-BE2D-EF9C97F0C7FC}"/>
    <cellStyle name="Normal 2 7 5 2 2 2 3" xfId="54192" xr:uid="{85C8F154-12FA-459B-B324-987BD0E814C8}"/>
    <cellStyle name="Normal 2 7 5 2 2 3" xfId="26640" xr:uid="{A2EBE5F1-2EF4-4B2E-B0FE-D54E102E4D71}"/>
    <cellStyle name="Normal 2 7 5 2 2 4" xfId="45008" xr:uid="{94DF4EF0-948A-46A0-9F41-A87745C67D0B}"/>
    <cellStyle name="Normal 2 7 5 2 3" xfId="12862" xr:uid="{E4298FC0-73BC-49C3-B3A2-F86168BA6A84}"/>
    <cellStyle name="Normal 2 7 5 2 3 2" xfId="31232" xr:uid="{D811D183-99DC-416C-8661-BB6E455CABE9}"/>
    <cellStyle name="Normal 2 7 5 2 3 3" xfId="49600" xr:uid="{0A960B85-85CD-4324-84A2-95493F9ECC0C}"/>
    <cellStyle name="Normal 2 7 5 2 4" xfId="22048" xr:uid="{6E323684-BBF5-4044-8EB5-E9691CCDD9DA}"/>
    <cellStyle name="Normal 2 7 5 2 5" xfId="40416" xr:uid="{5AD4C101-3549-47EF-917F-527FC0F7DC6C}"/>
    <cellStyle name="Normal 2 7 5 3" xfId="5974" xr:uid="{DB134935-64A8-4977-8418-2952A0A8D578}"/>
    <cellStyle name="Normal 2 7 5 3 2" xfId="15158" xr:uid="{3F156733-99B5-4D48-B0E4-72B2D94B4692}"/>
    <cellStyle name="Normal 2 7 5 3 2 2" xfId="33528" xr:uid="{F82B0239-C807-4FD3-BFB4-322B1902E78D}"/>
    <cellStyle name="Normal 2 7 5 3 2 3" xfId="51896" xr:uid="{9B6FF747-854D-4816-9676-A6B7265858A4}"/>
    <cellStyle name="Normal 2 7 5 3 3" xfId="24344" xr:uid="{392257DA-CA1E-4F50-8611-173A773F63CC}"/>
    <cellStyle name="Normal 2 7 5 3 4" xfId="42712" xr:uid="{D309941A-B1E3-47BA-A018-4ECE3131629F}"/>
    <cellStyle name="Normal 2 7 5 4" xfId="10566" xr:uid="{886380BB-966D-48D1-9A59-768354A893C6}"/>
    <cellStyle name="Normal 2 7 5 4 2" xfId="28936" xr:uid="{A16ADA66-60B6-4778-BF5C-70F556C59F9A}"/>
    <cellStyle name="Normal 2 7 5 4 3" xfId="47304" xr:uid="{344A299E-0893-4328-803A-67EA25E0A990}"/>
    <cellStyle name="Normal 2 7 5 5" xfId="19752" xr:uid="{96F16A55-460A-4273-B493-D9580B28A997}"/>
    <cellStyle name="Normal 2 7 5 6" xfId="38120" xr:uid="{1A9E701E-5355-4795-B325-444654282700}"/>
    <cellStyle name="Normal 2 7 6" xfId="1956" xr:uid="{4AA199EB-69D6-4A40-B267-1A55E45C72D5}"/>
    <cellStyle name="Normal 2 7 6 2" xfId="4252" xr:uid="{5B3DB44B-39F3-49A9-9BC7-A5CCC43746C8}"/>
    <cellStyle name="Normal 2 7 6 2 2" xfId="8844" xr:uid="{DF9C2640-232A-457E-A81F-F53FC9AD274F}"/>
    <cellStyle name="Normal 2 7 6 2 2 2" xfId="18028" xr:uid="{106B5A72-85F3-4EF0-911D-F3A9FC56B711}"/>
    <cellStyle name="Normal 2 7 6 2 2 2 2" xfId="36398" xr:uid="{B9A5A3B1-A89B-482E-9CB8-9F8FAF449415}"/>
    <cellStyle name="Normal 2 7 6 2 2 2 3" xfId="54766" xr:uid="{32239C6A-99D8-4F5A-9405-378AD509C4EC}"/>
    <cellStyle name="Normal 2 7 6 2 2 3" xfId="27214" xr:uid="{4820B52A-E883-424B-A7E1-BF6D3330AA7D}"/>
    <cellStyle name="Normal 2 7 6 2 2 4" xfId="45582" xr:uid="{89BF562E-2562-4FE0-A645-DD3D5C5C8042}"/>
    <cellStyle name="Normal 2 7 6 2 3" xfId="13436" xr:uid="{CD524E72-BADC-4A47-AC57-9EE530715714}"/>
    <cellStyle name="Normal 2 7 6 2 3 2" xfId="31806" xr:uid="{9B2431C0-A715-4C6D-A7BD-912911414678}"/>
    <cellStyle name="Normal 2 7 6 2 3 3" xfId="50174" xr:uid="{5363D1CF-1BF5-45B4-BF40-9CCF740DFA86}"/>
    <cellStyle name="Normal 2 7 6 2 4" xfId="22622" xr:uid="{FE72D4F0-6390-4C53-B23F-52306E7D3D58}"/>
    <cellStyle name="Normal 2 7 6 2 5" xfId="40990" xr:uid="{23E4A1E6-C891-4337-A991-A12612447BDC}"/>
    <cellStyle name="Normal 2 7 6 3" xfId="6548" xr:uid="{E2B556AD-683E-4F14-B441-7DD65F7B4259}"/>
    <cellStyle name="Normal 2 7 6 3 2" xfId="15732" xr:uid="{9ED67523-177D-47FA-B1AD-28CEF6D38820}"/>
    <cellStyle name="Normal 2 7 6 3 2 2" xfId="34102" xr:uid="{3B760A6C-7AC9-4BEA-8D0F-CA93934D9838}"/>
    <cellStyle name="Normal 2 7 6 3 2 3" xfId="52470" xr:uid="{79CCC09C-4B70-4210-922A-054027076B25}"/>
    <cellStyle name="Normal 2 7 6 3 3" xfId="24918" xr:uid="{F814D806-FFA3-42DA-91D3-D7F6179864FC}"/>
    <cellStyle name="Normal 2 7 6 3 4" xfId="43286" xr:uid="{F3D05B85-6651-474B-98AF-D3A2FD7AD0A5}"/>
    <cellStyle name="Normal 2 7 6 4" xfId="11140" xr:uid="{DF9B80E0-FA03-4435-96DE-1D967F11084F}"/>
    <cellStyle name="Normal 2 7 6 4 2" xfId="29510" xr:uid="{DDAD7BD0-49E8-4EEA-BAE8-B9C081EED20A}"/>
    <cellStyle name="Normal 2 7 6 4 3" xfId="47878" xr:uid="{FE949731-9A8F-41C3-B155-FF7790925281}"/>
    <cellStyle name="Normal 2 7 6 5" xfId="20326" xr:uid="{99BC9AF8-1D6B-4514-9F19-47A39E50E911}"/>
    <cellStyle name="Normal 2 7 6 6" xfId="38694" xr:uid="{51E1FC3C-E2A3-43FF-9F41-59C274660E43}"/>
    <cellStyle name="Normal 2 7 7" xfId="2530" xr:uid="{3404DCD5-97DC-4D96-9C53-5AD4331ABD5B}"/>
    <cellStyle name="Normal 2 7 7 2" xfId="7122" xr:uid="{C6D27ABE-220B-4F15-8518-8B5C2993B5BA}"/>
    <cellStyle name="Normal 2 7 7 2 2" xfId="16306" xr:uid="{B1CCEDE4-A3C8-4943-A9EB-9669B92C5BEC}"/>
    <cellStyle name="Normal 2 7 7 2 2 2" xfId="34676" xr:uid="{BC45BFBB-37C6-4938-B019-9948CC3C17A5}"/>
    <cellStyle name="Normal 2 7 7 2 2 3" xfId="53044" xr:uid="{0A2AE87B-304D-4954-ABE7-4D21A3AB2D9F}"/>
    <cellStyle name="Normal 2 7 7 2 3" xfId="25492" xr:uid="{DD130E37-D3D7-4F88-8E15-C55CF9C73158}"/>
    <cellStyle name="Normal 2 7 7 2 4" xfId="43860" xr:uid="{A51FEDD5-FACF-4B81-B301-BF758BB76AF9}"/>
    <cellStyle name="Normal 2 7 7 3" xfId="11714" xr:uid="{17D56AD7-DB53-44FC-B517-E1080FC6DF3F}"/>
    <cellStyle name="Normal 2 7 7 3 2" xfId="30084" xr:uid="{EBF9F753-E492-450A-A6B8-6C4ABF2B6AC1}"/>
    <cellStyle name="Normal 2 7 7 3 3" xfId="48452" xr:uid="{6B30B55F-9912-4755-8635-9BF9160CEA75}"/>
    <cellStyle name="Normal 2 7 7 4" xfId="20900" xr:uid="{C51DF8C6-1576-4DA4-B5EB-728DE3B4E297}"/>
    <cellStyle name="Normal 2 7 7 5" xfId="39268" xr:uid="{D5821C3B-8138-4491-A63E-6D7838F3E68D}"/>
    <cellStyle name="Normal 2 7 8" xfId="4826" xr:uid="{DDCF0DE8-F657-41DA-9374-7F278ABA3BB2}"/>
    <cellStyle name="Normal 2 7 8 2" xfId="14010" xr:uid="{2786E02E-12EB-401E-9936-8F839EBC3C76}"/>
    <cellStyle name="Normal 2 7 8 2 2" xfId="32380" xr:uid="{491185C3-C19E-4B63-B3D7-98FA15B6BCF0}"/>
    <cellStyle name="Normal 2 7 8 2 3" xfId="50748" xr:uid="{879D8C20-0FDB-4416-9B93-C9DBA8D2CA7E}"/>
    <cellStyle name="Normal 2 7 8 3" xfId="23196" xr:uid="{3A57F90D-816D-4397-84C7-D2B2E1872C3B}"/>
    <cellStyle name="Normal 2 7 8 4" xfId="41564" xr:uid="{E9D84EFB-0CDA-46F4-8FE6-515179431512}"/>
    <cellStyle name="Normal 2 7 9" xfId="9418" xr:uid="{48544137-F434-485C-813B-2B06861D4A7F}"/>
    <cellStyle name="Normal 2 7 9 2" xfId="27788" xr:uid="{2C7724A2-42E7-4AFF-A1C5-B347B6534650}"/>
    <cellStyle name="Normal 2 7 9 3" xfId="46156" xr:uid="{BF64D9FB-B64D-4272-9DED-64330CD72BD8}"/>
    <cellStyle name="Normal 2 8" xfId="167" xr:uid="{42D61E94-6F56-4AE2-A7FC-799F1B358489}"/>
    <cellStyle name="Normal 2 8 10" xfId="18620" xr:uid="{80DBB844-A939-442D-91E9-ED83DD0CE836}"/>
    <cellStyle name="Normal 2 8 11" xfId="36988" xr:uid="{8926F266-50A1-44AB-A87B-46455C636E18}"/>
    <cellStyle name="Normal 2 8 2" xfId="388" xr:uid="{BED0E694-D3D9-4F6B-A057-64DD9684E95A}"/>
    <cellStyle name="Normal 2 8 2 10" xfId="37128" xr:uid="{70BB801E-2125-412B-95F5-6766DA0117BC}"/>
    <cellStyle name="Normal 2 8 2 2" xfId="677" xr:uid="{35ADFBBE-EEBB-4C4E-9FB1-6E145BC9ADAE}"/>
    <cellStyle name="Normal 2 8 2 2 2" xfId="1251" xr:uid="{20A61D1B-EF63-48C3-9A4A-44D2CBBED56C}"/>
    <cellStyle name="Normal 2 8 2 2 2 2" xfId="3547" xr:uid="{9DEDB318-E614-48A7-9AE7-29C412CCC35E}"/>
    <cellStyle name="Normal 2 8 2 2 2 2 2" xfId="8139" xr:uid="{29191AC7-C4D9-4529-A91F-401934228D96}"/>
    <cellStyle name="Normal 2 8 2 2 2 2 2 2" xfId="17323" xr:uid="{53BBCCE1-9CB1-49A6-8748-E70779D4489F}"/>
    <cellStyle name="Normal 2 8 2 2 2 2 2 2 2" xfId="35693" xr:uid="{28F42F42-0185-45A9-AD3D-05B77A7D5BEB}"/>
    <cellStyle name="Normal 2 8 2 2 2 2 2 2 3" xfId="54061" xr:uid="{6094AF83-A3F6-4FA1-AB99-C758E28BF7F7}"/>
    <cellStyle name="Normal 2 8 2 2 2 2 2 3" xfId="26509" xr:uid="{3F860376-A9D7-4B00-9E59-61B65D2296FA}"/>
    <cellStyle name="Normal 2 8 2 2 2 2 2 4" xfId="44877" xr:uid="{6BDAB998-D11F-4F9C-BF93-FC6617103E27}"/>
    <cellStyle name="Normal 2 8 2 2 2 2 3" xfId="12731" xr:uid="{B6D6D183-1946-4C59-8B36-E957C45D18EB}"/>
    <cellStyle name="Normal 2 8 2 2 2 2 3 2" xfId="31101" xr:uid="{AAD2F4B3-6E44-4FA7-A5EA-3396FB4624FA}"/>
    <cellStyle name="Normal 2 8 2 2 2 2 3 3" xfId="49469" xr:uid="{33C53351-2FF8-4D08-9259-8246706D7A7A}"/>
    <cellStyle name="Normal 2 8 2 2 2 2 4" xfId="21917" xr:uid="{225EB3ED-3C3D-4883-96F0-5A8F9396D9FA}"/>
    <cellStyle name="Normal 2 8 2 2 2 2 5" xfId="40285" xr:uid="{89A9BD58-D868-4ED6-928C-897F5D97D434}"/>
    <cellStyle name="Normal 2 8 2 2 2 3" xfId="5843" xr:uid="{BB9D267F-28BB-4945-AC99-30556408C85A}"/>
    <cellStyle name="Normal 2 8 2 2 2 3 2" xfId="15027" xr:uid="{9C3F08D3-A8FA-4AA6-A5A5-9E99690AD29C}"/>
    <cellStyle name="Normal 2 8 2 2 2 3 2 2" xfId="33397" xr:uid="{E85F4DAD-4392-413D-B667-1B6B9B4585D2}"/>
    <cellStyle name="Normal 2 8 2 2 2 3 2 3" xfId="51765" xr:uid="{4B77E954-C5FF-4A84-9980-B8DA338801B6}"/>
    <cellStyle name="Normal 2 8 2 2 2 3 3" xfId="24213" xr:uid="{486AD1C2-2B2D-4099-AF28-5AAA204F863D}"/>
    <cellStyle name="Normal 2 8 2 2 2 3 4" xfId="42581" xr:uid="{B0222794-B98E-4921-A6DA-041C8B0A726E}"/>
    <cellStyle name="Normal 2 8 2 2 2 4" xfId="10435" xr:uid="{47991AF7-9711-44D8-B118-627EE015455E}"/>
    <cellStyle name="Normal 2 8 2 2 2 4 2" xfId="28805" xr:uid="{42F4CFFF-AB5A-42A7-ADE4-C7F7E60A2B88}"/>
    <cellStyle name="Normal 2 8 2 2 2 4 3" xfId="47173" xr:uid="{221B38EF-50F5-42C0-8D88-2641E5B3805B}"/>
    <cellStyle name="Normal 2 8 2 2 2 5" xfId="19621" xr:uid="{227B22DA-E9F3-454E-B836-C4F03FCD8584}"/>
    <cellStyle name="Normal 2 8 2 2 2 6" xfId="37989" xr:uid="{B0B170F8-2A23-4677-A414-F58852ED262F}"/>
    <cellStyle name="Normal 2 8 2 2 3" xfId="1825" xr:uid="{DDD1B361-2BDF-4C6A-A117-D03CFE004CDC}"/>
    <cellStyle name="Normal 2 8 2 2 3 2" xfId="4121" xr:uid="{6D362F23-A337-46BA-91E0-5DC495FA7A28}"/>
    <cellStyle name="Normal 2 8 2 2 3 2 2" xfId="8713" xr:uid="{D27E1D60-898E-44E5-9AE2-12245E44F828}"/>
    <cellStyle name="Normal 2 8 2 2 3 2 2 2" xfId="17897" xr:uid="{E878A53C-1D7D-4B81-ACF8-9FCF29AFCDC9}"/>
    <cellStyle name="Normal 2 8 2 2 3 2 2 2 2" xfId="36267" xr:uid="{3F7BE1DF-A864-47A7-9162-C5FB7BCB37E3}"/>
    <cellStyle name="Normal 2 8 2 2 3 2 2 2 3" xfId="54635" xr:uid="{D7D9532F-5C9A-4168-B273-66D0A508A5C0}"/>
    <cellStyle name="Normal 2 8 2 2 3 2 2 3" xfId="27083" xr:uid="{E053E1CF-51C4-4BDC-8902-7B48458A8AE1}"/>
    <cellStyle name="Normal 2 8 2 2 3 2 2 4" xfId="45451" xr:uid="{BB6D9EC9-DFF3-4BEE-A73C-CFB4FB586A91}"/>
    <cellStyle name="Normal 2 8 2 2 3 2 3" xfId="13305" xr:uid="{5469DFD8-1A36-4992-BB50-52C0A6277439}"/>
    <cellStyle name="Normal 2 8 2 2 3 2 3 2" xfId="31675" xr:uid="{347FE9C0-C59A-4309-8FE0-0E6C111B5552}"/>
    <cellStyle name="Normal 2 8 2 2 3 2 3 3" xfId="50043" xr:uid="{D0DD41A3-9368-470B-82A6-6995E827639E}"/>
    <cellStyle name="Normal 2 8 2 2 3 2 4" xfId="22491" xr:uid="{B0263638-5AED-44F7-B02A-CA2B3CBBEB5D}"/>
    <cellStyle name="Normal 2 8 2 2 3 2 5" xfId="40859" xr:uid="{CC939E4C-D895-4404-A5A6-4DD6FA91B813}"/>
    <cellStyle name="Normal 2 8 2 2 3 3" xfId="6417" xr:uid="{CA340DB8-D4CA-4B79-A6A9-1E13BF198110}"/>
    <cellStyle name="Normal 2 8 2 2 3 3 2" xfId="15601" xr:uid="{2A38D6F7-4CB2-4776-8CC4-8F0EB0746D1A}"/>
    <cellStyle name="Normal 2 8 2 2 3 3 2 2" xfId="33971" xr:uid="{9734F29B-B1AC-4B7B-AE0B-DC3A18618898}"/>
    <cellStyle name="Normal 2 8 2 2 3 3 2 3" xfId="52339" xr:uid="{1D64EA7D-6761-478B-B567-2EC48B3A4D66}"/>
    <cellStyle name="Normal 2 8 2 2 3 3 3" xfId="24787" xr:uid="{B113367E-6177-4451-90AB-357ACF84CAEA}"/>
    <cellStyle name="Normal 2 8 2 2 3 3 4" xfId="43155" xr:uid="{EBD59205-0F5B-4668-9BDD-BADC943AA703}"/>
    <cellStyle name="Normal 2 8 2 2 3 4" xfId="11009" xr:uid="{668250E8-80C0-457B-BB65-55B4F446AB48}"/>
    <cellStyle name="Normal 2 8 2 2 3 4 2" xfId="29379" xr:uid="{2C3CD083-C3D0-4D2E-BA22-9A85515BCE4B}"/>
    <cellStyle name="Normal 2 8 2 2 3 4 3" xfId="47747" xr:uid="{EAD7F28D-9396-4410-B4B2-3C3EC0E931D4}"/>
    <cellStyle name="Normal 2 8 2 2 3 5" xfId="20195" xr:uid="{52AC47C4-CE0B-44AC-8E19-95100527C0D4}"/>
    <cellStyle name="Normal 2 8 2 2 3 6" xfId="38563" xr:uid="{B964F131-1FF9-422C-90EA-15CC481D988F}"/>
    <cellStyle name="Normal 2 8 2 2 4" xfId="2399" xr:uid="{2354536C-2C08-4DB9-B908-FA4597C64DA7}"/>
    <cellStyle name="Normal 2 8 2 2 4 2" xfId="4695" xr:uid="{CFFE50F8-CD3D-4EF9-99CE-726EBA1C80C1}"/>
    <cellStyle name="Normal 2 8 2 2 4 2 2" xfId="9287" xr:uid="{6F83F79C-127C-45BA-B577-EDF044C7A800}"/>
    <cellStyle name="Normal 2 8 2 2 4 2 2 2" xfId="18471" xr:uid="{15F1132A-B4B2-4B5B-8EF4-70A67BBA4E52}"/>
    <cellStyle name="Normal 2 8 2 2 4 2 2 2 2" xfId="36841" xr:uid="{6CFAF782-D0AA-4F15-91DF-DDEFD76B5AE3}"/>
    <cellStyle name="Normal 2 8 2 2 4 2 2 2 3" xfId="55209" xr:uid="{34E359A5-9688-45CA-9B7F-92E8A5BC1D6C}"/>
    <cellStyle name="Normal 2 8 2 2 4 2 2 3" xfId="27657" xr:uid="{4A02D026-1B01-4A56-8E82-6BA3F3D54EC7}"/>
    <cellStyle name="Normal 2 8 2 2 4 2 2 4" xfId="46025" xr:uid="{873157C1-67FB-4AF1-AD79-CC7B00DB8581}"/>
    <cellStyle name="Normal 2 8 2 2 4 2 3" xfId="13879" xr:uid="{2D1B0F57-8755-4DD7-95EC-2E12DCDB4AC1}"/>
    <cellStyle name="Normal 2 8 2 2 4 2 3 2" xfId="32249" xr:uid="{409E6C57-AA7A-4E29-B830-1B23C21761DA}"/>
    <cellStyle name="Normal 2 8 2 2 4 2 3 3" xfId="50617" xr:uid="{9F617B02-B3D9-4651-9AF2-9878BCC9059A}"/>
    <cellStyle name="Normal 2 8 2 2 4 2 4" xfId="23065" xr:uid="{605A2A85-D905-4399-A095-EE1F4D535D8D}"/>
    <cellStyle name="Normal 2 8 2 2 4 2 5" xfId="41433" xr:uid="{051AE5B1-BFC4-491E-9524-EA7C254CA069}"/>
    <cellStyle name="Normal 2 8 2 2 4 3" xfId="6991" xr:uid="{C6CE1782-0DF2-4CB2-B313-6D9D58BCFC2B}"/>
    <cellStyle name="Normal 2 8 2 2 4 3 2" xfId="16175" xr:uid="{5D4AE695-2769-4E0E-9B17-0F576F05A303}"/>
    <cellStyle name="Normal 2 8 2 2 4 3 2 2" xfId="34545" xr:uid="{759FEAEC-0817-4D89-A673-F3F6B38F2F8E}"/>
    <cellStyle name="Normal 2 8 2 2 4 3 2 3" xfId="52913" xr:uid="{304835EA-661A-4F30-8D56-27234F1FECC9}"/>
    <cellStyle name="Normal 2 8 2 2 4 3 3" xfId="25361" xr:uid="{FB3A20F5-9D5A-4F83-AF92-AAB85B660708}"/>
    <cellStyle name="Normal 2 8 2 2 4 3 4" xfId="43729" xr:uid="{13CDDCBD-5AB8-4F7A-A607-96B4F2F9ED0C}"/>
    <cellStyle name="Normal 2 8 2 2 4 4" xfId="11583" xr:uid="{88B54300-4C26-40CE-9505-93125809D45C}"/>
    <cellStyle name="Normal 2 8 2 2 4 4 2" xfId="29953" xr:uid="{3094D0BF-4D43-47AD-B0E1-0145E815B4E7}"/>
    <cellStyle name="Normal 2 8 2 2 4 4 3" xfId="48321" xr:uid="{30C1A295-8C5A-4290-A3B6-F0D9457178D8}"/>
    <cellStyle name="Normal 2 8 2 2 4 5" xfId="20769" xr:uid="{25572E0B-8EF5-4D30-AF26-774DA61E5190}"/>
    <cellStyle name="Normal 2 8 2 2 4 6" xfId="39137" xr:uid="{EDD63C8E-BA02-42FA-B269-367FB493EA1D}"/>
    <cellStyle name="Normal 2 8 2 2 5" xfId="2973" xr:uid="{723AF822-2053-4A6D-9006-7B3563300F2F}"/>
    <cellStyle name="Normal 2 8 2 2 5 2" xfId="7565" xr:uid="{6B27A798-2B83-4561-994B-4E1B72DA3806}"/>
    <cellStyle name="Normal 2 8 2 2 5 2 2" xfId="16749" xr:uid="{6757B618-F4CC-42A2-9FCE-6BD84494004E}"/>
    <cellStyle name="Normal 2 8 2 2 5 2 2 2" xfId="35119" xr:uid="{75053F3F-60BA-42DE-B2B9-357BE05CCC47}"/>
    <cellStyle name="Normal 2 8 2 2 5 2 2 3" xfId="53487" xr:uid="{69A3776F-0B11-4F70-BA69-2786B1AD4ABB}"/>
    <cellStyle name="Normal 2 8 2 2 5 2 3" xfId="25935" xr:uid="{93226888-4D29-475E-B6FE-742080A3228A}"/>
    <cellStyle name="Normal 2 8 2 2 5 2 4" xfId="44303" xr:uid="{3B4FFB8F-54AD-4D88-B1D1-4A1590FF63E9}"/>
    <cellStyle name="Normal 2 8 2 2 5 3" xfId="12157" xr:uid="{37893DCF-62E0-467C-BE08-A7BCB8003126}"/>
    <cellStyle name="Normal 2 8 2 2 5 3 2" xfId="30527" xr:uid="{4EBDA758-D124-4623-9D3F-A2B8B4D77FBA}"/>
    <cellStyle name="Normal 2 8 2 2 5 3 3" xfId="48895" xr:uid="{E3E9DEF7-AE0D-48CF-AF22-E7F898C87D8D}"/>
    <cellStyle name="Normal 2 8 2 2 5 4" xfId="21343" xr:uid="{8383B869-C07A-4A9A-9EA9-4E83577B54FA}"/>
    <cellStyle name="Normal 2 8 2 2 5 5" xfId="39711" xr:uid="{1F60F8A4-6D32-479A-A759-BA52DC8554A1}"/>
    <cellStyle name="Normal 2 8 2 2 6" xfId="5269" xr:uid="{9CA22987-E33D-4178-BAE6-8653ACB1EF09}"/>
    <cellStyle name="Normal 2 8 2 2 6 2" xfId="14453" xr:uid="{344F90B2-1F74-4DEB-8D8A-0C608F19CF51}"/>
    <cellStyle name="Normal 2 8 2 2 6 2 2" xfId="32823" xr:uid="{B80F48B7-C054-409D-B676-9D80EC0F8D13}"/>
    <cellStyle name="Normal 2 8 2 2 6 2 3" xfId="51191" xr:uid="{10444461-5B70-485B-BA46-6A02832F3B83}"/>
    <cellStyle name="Normal 2 8 2 2 6 3" xfId="23639" xr:uid="{07A1B677-485E-4228-90B4-EA74A6DFB51A}"/>
    <cellStyle name="Normal 2 8 2 2 6 4" xfId="42007" xr:uid="{62321BDB-3C4E-41C3-878F-25465FD2F512}"/>
    <cellStyle name="Normal 2 8 2 2 7" xfId="9861" xr:uid="{A1AB514C-66AF-43FB-8D99-6F906B5B9016}"/>
    <cellStyle name="Normal 2 8 2 2 7 2" xfId="28231" xr:uid="{E59F5E12-3732-4AAA-A916-B742C21AD517}"/>
    <cellStyle name="Normal 2 8 2 2 7 3" xfId="46599" xr:uid="{496DAD58-38FF-40D5-9EC5-62D4EFFFABFC}"/>
    <cellStyle name="Normal 2 8 2 2 8" xfId="19047" xr:uid="{5E0F39E0-7235-4598-9029-9B8A9A238D31}"/>
    <cellStyle name="Normal 2 8 2 2 9" xfId="37415" xr:uid="{D263F909-BA19-4629-B29A-BB9C1CD80488}"/>
    <cellStyle name="Normal 2 8 2 3" xfId="964" xr:uid="{1D6CBD16-0418-47D8-9810-E2B67700B285}"/>
    <cellStyle name="Normal 2 8 2 3 2" xfId="3260" xr:uid="{6D6831A0-AE99-4BDE-A3CE-33C37C55CB24}"/>
    <cellStyle name="Normal 2 8 2 3 2 2" xfId="7852" xr:uid="{8C65480C-0DF9-4B4C-A7B1-982F153ED319}"/>
    <cellStyle name="Normal 2 8 2 3 2 2 2" xfId="17036" xr:uid="{B7E02904-6A21-4CE1-9657-8A8B84CAEE54}"/>
    <cellStyle name="Normal 2 8 2 3 2 2 2 2" xfId="35406" xr:uid="{C9D28E45-723A-462D-B807-0CA04778D819}"/>
    <cellStyle name="Normal 2 8 2 3 2 2 2 3" xfId="53774" xr:uid="{BAD50551-A966-4869-95EF-25AD20E9C296}"/>
    <cellStyle name="Normal 2 8 2 3 2 2 3" xfId="26222" xr:uid="{A02098F5-A6DE-4A43-A90C-CF78EEC322A9}"/>
    <cellStyle name="Normal 2 8 2 3 2 2 4" xfId="44590" xr:uid="{699A5E7D-3DE6-48AE-8487-80884E281306}"/>
    <cellStyle name="Normal 2 8 2 3 2 3" xfId="12444" xr:uid="{6DE8283E-A633-4E21-A290-54FF681E8CDA}"/>
    <cellStyle name="Normal 2 8 2 3 2 3 2" xfId="30814" xr:uid="{49966405-5AA1-402E-97AA-3CA0488A420C}"/>
    <cellStyle name="Normal 2 8 2 3 2 3 3" xfId="49182" xr:uid="{32CE9B0F-5862-4715-9F16-C12D95AA6D90}"/>
    <cellStyle name="Normal 2 8 2 3 2 4" xfId="21630" xr:uid="{C2923090-32C7-418B-838D-3754D4AEEF5D}"/>
    <cellStyle name="Normal 2 8 2 3 2 5" xfId="39998" xr:uid="{5E4FF8BD-AEA4-4391-8191-DDCECFD3E74E}"/>
    <cellStyle name="Normal 2 8 2 3 3" xfId="5556" xr:uid="{B004538E-20AA-4216-B838-4EC1A9110DBE}"/>
    <cellStyle name="Normal 2 8 2 3 3 2" xfId="14740" xr:uid="{234FE99E-D39B-40E7-A04F-8DB314CEC466}"/>
    <cellStyle name="Normal 2 8 2 3 3 2 2" xfId="33110" xr:uid="{2AB1A4E0-30FA-47E3-8F94-5A64DB553FC6}"/>
    <cellStyle name="Normal 2 8 2 3 3 2 3" xfId="51478" xr:uid="{D2FFA438-F068-4F81-BF1B-64EAA28CE4A7}"/>
    <cellStyle name="Normal 2 8 2 3 3 3" xfId="23926" xr:uid="{4A601268-3EBC-4679-AAE2-1E640F6E4E84}"/>
    <cellStyle name="Normal 2 8 2 3 3 4" xfId="42294" xr:uid="{7E30FA51-A19B-4CA1-91FF-95CBE999A221}"/>
    <cellStyle name="Normal 2 8 2 3 4" xfId="10148" xr:uid="{0B31B320-8DC5-4DB1-9CB0-AD093287647B}"/>
    <cellStyle name="Normal 2 8 2 3 4 2" xfId="28518" xr:uid="{39A91447-D66A-4B0E-9B99-59722C8B8BD5}"/>
    <cellStyle name="Normal 2 8 2 3 4 3" xfId="46886" xr:uid="{C7773DA4-AF67-443E-8157-7F0C7D2EDB43}"/>
    <cellStyle name="Normal 2 8 2 3 5" xfId="19334" xr:uid="{90C703B8-5FE8-4FD8-9949-6A95D84732C7}"/>
    <cellStyle name="Normal 2 8 2 3 6" xfId="37702" xr:uid="{EF0059DF-014B-4EEF-9551-2234DBB344CD}"/>
    <cellStyle name="Normal 2 8 2 4" xfId="1538" xr:uid="{805AA09D-4233-4176-BBEB-9886B041B23B}"/>
    <cellStyle name="Normal 2 8 2 4 2" xfId="3834" xr:uid="{F67077FC-43BB-443B-8296-20980164B65D}"/>
    <cellStyle name="Normal 2 8 2 4 2 2" xfId="8426" xr:uid="{DD0F2389-7D8F-4C8D-A1A9-668F18DFB3C0}"/>
    <cellStyle name="Normal 2 8 2 4 2 2 2" xfId="17610" xr:uid="{6A230E8B-5665-4AB1-83EA-81F460AC9F76}"/>
    <cellStyle name="Normal 2 8 2 4 2 2 2 2" xfId="35980" xr:uid="{A8B9F514-F45D-4D8F-ACED-74E1DA5B81CA}"/>
    <cellStyle name="Normal 2 8 2 4 2 2 2 3" xfId="54348" xr:uid="{81B04DF7-034A-4279-B8B9-E0DD18FA67E0}"/>
    <cellStyle name="Normal 2 8 2 4 2 2 3" xfId="26796" xr:uid="{60EEF74B-260D-45FD-B968-845DBD11FABB}"/>
    <cellStyle name="Normal 2 8 2 4 2 2 4" xfId="45164" xr:uid="{06216A84-5E20-41F3-BA77-F5B0240B36EE}"/>
    <cellStyle name="Normal 2 8 2 4 2 3" xfId="13018" xr:uid="{467F9A81-62ED-4345-92E4-9592F2191BF8}"/>
    <cellStyle name="Normal 2 8 2 4 2 3 2" xfId="31388" xr:uid="{410C4EAA-8D1F-494C-AFE9-9C7892DE990B}"/>
    <cellStyle name="Normal 2 8 2 4 2 3 3" xfId="49756" xr:uid="{7AA557E1-7132-4A93-AE2A-EF79D1325FD4}"/>
    <cellStyle name="Normal 2 8 2 4 2 4" xfId="22204" xr:uid="{244CFA40-F872-4C30-966B-4BDBF2447C33}"/>
    <cellStyle name="Normal 2 8 2 4 2 5" xfId="40572" xr:uid="{B525309D-9C87-4CAE-878F-0605DC3538A4}"/>
    <cellStyle name="Normal 2 8 2 4 3" xfId="6130" xr:uid="{2EE1E59D-294A-49A3-B2BD-21AA6BA802E1}"/>
    <cellStyle name="Normal 2 8 2 4 3 2" xfId="15314" xr:uid="{2C0F700F-775D-4FDA-903F-E2240AB55A3A}"/>
    <cellStyle name="Normal 2 8 2 4 3 2 2" xfId="33684" xr:uid="{57253DE2-B9DE-4156-9F68-D0BD47ED21C3}"/>
    <cellStyle name="Normal 2 8 2 4 3 2 3" xfId="52052" xr:uid="{47472FCA-2276-42CE-BDEF-0ECF7ED58546}"/>
    <cellStyle name="Normal 2 8 2 4 3 3" xfId="24500" xr:uid="{55820252-7C54-4BFE-9D33-FB1F94F0B7BD}"/>
    <cellStyle name="Normal 2 8 2 4 3 4" xfId="42868" xr:uid="{2AEAA251-1D9C-442A-8385-364B148D4B22}"/>
    <cellStyle name="Normal 2 8 2 4 4" xfId="10722" xr:uid="{E3D6D389-0837-41C3-8382-8B1601B24DB9}"/>
    <cellStyle name="Normal 2 8 2 4 4 2" xfId="29092" xr:uid="{9F1F1672-8B4C-40FD-A10F-7C66084A00D5}"/>
    <cellStyle name="Normal 2 8 2 4 4 3" xfId="47460" xr:uid="{E988C459-84DF-4ACB-AA77-70F8FCF649EF}"/>
    <cellStyle name="Normal 2 8 2 4 5" xfId="19908" xr:uid="{F42008D0-57A1-4571-86CF-915F74CD0C96}"/>
    <cellStyle name="Normal 2 8 2 4 6" xfId="38276" xr:uid="{A9ED291E-FFE4-4B87-BBD9-99381B936611}"/>
    <cellStyle name="Normal 2 8 2 5" xfId="2112" xr:uid="{62969ED2-3F48-4567-A3CC-0A2318E9AB9E}"/>
    <cellStyle name="Normal 2 8 2 5 2" xfId="4408" xr:uid="{6E050AC7-8C4F-4EBE-BFB6-791EF36627BA}"/>
    <cellStyle name="Normal 2 8 2 5 2 2" xfId="9000" xr:uid="{58F41453-9FBC-40AA-8BD0-2B07B2709A8B}"/>
    <cellStyle name="Normal 2 8 2 5 2 2 2" xfId="18184" xr:uid="{18153BEC-CA4A-4D25-A07A-05FE7AAD0C80}"/>
    <cellStyle name="Normal 2 8 2 5 2 2 2 2" xfId="36554" xr:uid="{59F9B579-C122-48C0-A41A-38BEE2CABCB1}"/>
    <cellStyle name="Normal 2 8 2 5 2 2 2 3" xfId="54922" xr:uid="{228DC10E-2A46-438F-8B60-B5FF6F265577}"/>
    <cellStyle name="Normal 2 8 2 5 2 2 3" xfId="27370" xr:uid="{59D9E6D4-DC2C-4159-A2AC-80DEF1165079}"/>
    <cellStyle name="Normal 2 8 2 5 2 2 4" xfId="45738" xr:uid="{5039A2FD-3235-451E-B5C5-360FB8D9F5C0}"/>
    <cellStyle name="Normal 2 8 2 5 2 3" xfId="13592" xr:uid="{E115D8EE-811F-4D06-B367-3175BF0FAED8}"/>
    <cellStyle name="Normal 2 8 2 5 2 3 2" xfId="31962" xr:uid="{63338B1E-0511-4FA9-B253-C0D8F71CD4A7}"/>
    <cellStyle name="Normal 2 8 2 5 2 3 3" xfId="50330" xr:uid="{1EF01E6E-E107-448F-86E3-5F90E2A7EC4D}"/>
    <cellStyle name="Normal 2 8 2 5 2 4" xfId="22778" xr:uid="{AA69CC29-9900-4DD1-9DB3-457F4C3D9553}"/>
    <cellStyle name="Normal 2 8 2 5 2 5" xfId="41146" xr:uid="{4472FB00-D1F3-4E4D-9E3E-734A83735200}"/>
    <cellStyle name="Normal 2 8 2 5 3" xfId="6704" xr:uid="{040CDCBA-BDA0-4644-94DF-D672477BA864}"/>
    <cellStyle name="Normal 2 8 2 5 3 2" xfId="15888" xr:uid="{0E1ABE05-1DC9-4248-8C87-0DC782CCF35C}"/>
    <cellStyle name="Normal 2 8 2 5 3 2 2" xfId="34258" xr:uid="{DED22674-7D55-4CBE-AAF3-B341DCDC92FD}"/>
    <cellStyle name="Normal 2 8 2 5 3 2 3" xfId="52626" xr:uid="{06735EDA-E0AB-46CC-BD41-755E63031509}"/>
    <cellStyle name="Normal 2 8 2 5 3 3" xfId="25074" xr:uid="{A5DC7040-4314-442A-B285-3DB512628D43}"/>
    <cellStyle name="Normal 2 8 2 5 3 4" xfId="43442" xr:uid="{E57A0BE7-B8DF-409B-89EB-2E7DC764BB17}"/>
    <cellStyle name="Normal 2 8 2 5 4" xfId="11296" xr:uid="{A54D01A7-0E1C-43C9-B058-6538A9F09720}"/>
    <cellStyle name="Normal 2 8 2 5 4 2" xfId="29666" xr:uid="{19468968-1705-4F29-8F91-493F2C803D67}"/>
    <cellStyle name="Normal 2 8 2 5 4 3" xfId="48034" xr:uid="{8BD9233C-CEBB-4720-9E57-7D4DECD5731A}"/>
    <cellStyle name="Normal 2 8 2 5 5" xfId="20482" xr:uid="{3051F85A-82C9-4870-97EE-CAB7DC8EEC57}"/>
    <cellStyle name="Normal 2 8 2 5 6" xfId="38850" xr:uid="{DF033710-5345-4E61-992D-E6EDFB7DBD1B}"/>
    <cellStyle name="Normal 2 8 2 6" xfId="2686" xr:uid="{69655D4F-02E7-41F2-BB5D-D5023DC1DB20}"/>
    <cellStyle name="Normal 2 8 2 6 2" xfId="7278" xr:uid="{FDF26A6B-76D2-4755-8116-1CEE1B412F10}"/>
    <cellStyle name="Normal 2 8 2 6 2 2" xfId="16462" xr:uid="{74D0D20E-7E84-4B75-BA14-CAE2A667B502}"/>
    <cellStyle name="Normal 2 8 2 6 2 2 2" xfId="34832" xr:uid="{8E9FCA22-4347-4E31-B91A-991DC6DC2C3F}"/>
    <cellStyle name="Normal 2 8 2 6 2 2 3" xfId="53200" xr:uid="{6F7507D9-0277-4B0E-9CF5-0C9CC3D90BA6}"/>
    <cellStyle name="Normal 2 8 2 6 2 3" xfId="25648" xr:uid="{6E2C3D0E-4052-4898-A41B-CC51DAC72DE6}"/>
    <cellStyle name="Normal 2 8 2 6 2 4" xfId="44016" xr:uid="{8F8B7AF7-C712-4C4D-8160-0668F68C2DD4}"/>
    <cellStyle name="Normal 2 8 2 6 3" xfId="11870" xr:uid="{8546432C-4529-48F7-AB53-963444C2284D}"/>
    <cellStyle name="Normal 2 8 2 6 3 2" xfId="30240" xr:uid="{B2D00665-7176-468F-A8F8-A4135CFED084}"/>
    <cellStyle name="Normal 2 8 2 6 3 3" xfId="48608" xr:uid="{F57958EC-A57C-454C-BCCD-2826BB7B70FE}"/>
    <cellStyle name="Normal 2 8 2 6 4" xfId="21056" xr:uid="{72F8A278-AF91-4E61-9B5A-E8E3CB611779}"/>
    <cellStyle name="Normal 2 8 2 6 5" xfId="39424" xr:uid="{719E9583-C66B-41C1-A06A-6523A8885734}"/>
    <cellStyle name="Normal 2 8 2 7" xfId="4982" xr:uid="{97CB94E2-EE08-4B61-BB46-0349CB0A215D}"/>
    <cellStyle name="Normal 2 8 2 7 2" xfId="14166" xr:uid="{2F18043F-1484-4932-98DD-714424B45040}"/>
    <cellStyle name="Normal 2 8 2 7 2 2" xfId="32536" xr:uid="{B522DBFB-9EE1-4E60-9F8F-735EC36BDEBC}"/>
    <cellStyle name="Normal 2 8 2 7 2 3" xfId="50904" xr:uid="{72A90139-9C35-44BD-A736-7B2000BC5CB9}"/>
    <cellStyle name="Normal 2 8 2 7 3" xfId="23352" xr:uid="{C5ED1E86-9093-457F-8E1A-F39DC3411D61}"/>
    <cellStyle name="Normal 2 8 2 7 4" xfId="41720" xr:uid="{97200873-C654-407C-A1F7-B7AB6ADD3A52}"/>
    <cellStyle name="Normal 2 8 2 8" xfId="9574" xr:uid="{77185F68-2FBE-441E-95AF-24AC93C17BFB}"/>
    <cellStyle name="Normal 2 8 2 8 2" xfId="27944" xr:uid="{116B9CDD-8E9A-4183-A548-613FC0ACDB5A}"/>
    <cellStyle name="Normal 2 8 2 8 3" xfId="46312" xr:uid="{96697E9D-974C-4BD7-A512-06BFC58CF069}"/>
    <cellStyle name="Normal 2 8 2 9" xfId="18760" xr:uid="{3E17CADB-8CB3-44FA-AB0E-90E5FB408FB4}"/>
    <cellStyle name="Normal 2 8 3" xfId="537" xr:uid="{7470781D-2278-4C1B-8506-09A9761635FA}"/>
    <cellStyle name="Normal 2 8 3 2" xfId="1111" xr:uid="{45EF1A3F-189D-45DF-AC23-28E2FDFCD79E}"/>
    <cellStyle name="Normal 2 8 3 2 2" xfId="3407" xr:uid="{92DD3421-C0FA-48BF-AC30-FE227C4E8440}"/>
    <cellStyle name="Normal 2 8 3 2 2 2" xfId="7999" xr:uid="{1A75EB0A-6ECA-4210-9809-F5BB37FC2BA1}"/>
    <cellStyle name="Normal 2 8 3 2 2 2 2" xfId="17183" xr:uid="{65A2899F-FD0D-4933-88F4-17E8BFA3D753}"/>
    <cellStyle name="Normal 2 8 3 2 2 2 2 2" xfId="35553" xr:uid="{42158C20-B0FD-41D7-BC44-76B0016549F9}"/>
    <cellStyle name="Normal 2 8 3 2 2 2 2 3" xfId="53921" xr:uid="{D99FD02F-54F8-440B-AF7E-D80D48DFDBD8}"/>
    <cellStyle name="Normal 2 8 3 2 2 2 3" xfId="26369" xr:uid="{38CE4569-67C7-453A-B384-2BCDBD93291F}"/>
    <cellStyle name="Normal 2 8 3 2 2 2 4" xfId="44737" xr:uid="{158AE3C4-F686-434B-B2A5-CFC09F79E89D}"/>
    <cellStyle name="Normal 2 8 3 2 2 3" xfId="12591" xr:uid="{5E7EDF50-2F85-49CD-BC7E-E6EAD931EACD}"/>
    <cellStyle name="Normal 2 8 3 2 2 3 2" xfId="30961" xr:uid="{2C5B32FB-74F3-4BDF-BEC9-3019A7798741}"/>
    <cellStyle name="Normal 2 8 3 2 2 3 3" xfId="49329" xr:uid="{A60E89CE-C34C-458E-B00D-2139BE4457EB}"/>
    <cellStyle name="Normal 2 8 3 2 2 4" xfId="21777" xr:uid="{7F2C7AED-93D2-4079-8E48-4EF7908898F7}"/>
    <cellStyle name="Normal 2 8 3 2 2 5" xfId="40145" xr:uid="{C882C39D-3581-4E6F-A18B-B4D89815ABA3}"/>
    <cellStyle name="Normal 2 8 3 2 3" xfId="5703" xr:uid="{4D5D1185-9997-49C1-8716-8AA64CFE488D}"/>
    <cellStyle name="Normal 2 8 3 2 3 2" xfId="14887" xr:uid="{172738B4-DE94-4445-9825-53EEFEF23149}"/>
    <cellStyle name="Normal 2 8 3 2 3 2 2" xfId="33257" xr:uid="{8A3BC46C-5363-4B16-A733-A56396BB00A2}"/>
    <cellStyle name="Normal 2 8 3 2 3 2 3" xfId="51625" xr:uid="{23D5A173-113C-4BAF-B6D0-C076B0B7DAF4}"/>
    <cellStyle name="Normal 2 8 3 2 3 3" xfId="24073" xr:uid="{E7EEED8B-86F5-46BE-8BBA-83DDD9203346}"/>
    <cellStyle name="Normal 2 8 3 2 3 4" xfId="42441" xr:uid="{62C0422A-8C9E-4F54-B9FA-57D4E39D13B7}"/>
    <cellStyle name="Normal 2 8 3 2 4" xfId="10295" xr:uid="{BA035DC8-AF2A-45AE-81FA-283F9350CE79}"/>
    <cellStyle name="Normal 2 8 3 2 4 2" xfId="28665" xr:uid="{8EB142EF-D0A1-4C10-B545-C2501C8258F9}"/>
    <cellStyle name="Normal 2 8 3 2 4 3" xfId="47033" xr:uid="{213A3EBE-1566-43D2-B591-4E0C75AE3551}"/>
    <cellStyle name="Normal 2 8 3 2 5" xfId="19481" xr:uid="{A2695BCC-BBF1-4DA3-BCE9-F9DDD1D64995}"/>
    <cellStyle name="Normal 2 8 3 2 6" xfId="37849" xr:uid="{78DA5A95-AF7E-4754-AA13-6336D7C788CB}"/>
    <cellStyle name="Normal 2 8 3 3" xfId="1685" xr:uid="{8C60C6C6-82E7-44C5-AF8E-52D5942AD8FB}"/>
    <cellStyle name="Normal 2 8 3 3 2" xfId="3981" xr:uid="{9B3BF57E-D1E2-48B3-8572-E2FBEAC0C56A}"/>
    <cellStyle name="Normal 2 8 3 3 2 2" xfId="8573" xr:uid="{DE4C3C95-A195-49E5-8C26-C3808013C7B7}"/>
    <cellStyle name="Normal 2 8 3 3 2 2 2" xfId="17757" xr:uid="{0CA72E83-EB66-449F-B75C-DF814830B8FF}"/>
    <cellStyle name="Normal 2 8 3 3 2 2 2 2" xfId="36127" xr:uid="{0EA7C450-52A4-4574-ABE6-38C1182288DF}"/>
    <cellStyle name="Normal 2 8 3 3 2 2 2 3" xfId="54495" xr:uid="{F187A7AB-C5BF-43E9-AAC4-F531DDCDFBE9}"/>
    <cellStyle name="Normal 2 8 3 3 2 2 3" xfId="26943" xr:uid="{62F5CDF3-FE5C-49A4-B8FB-1501B88103AB}"/>
    <cellStyle name="Normal 2 8 3 3 2 2 4" xfId="45311" xr:uid="{1ADF5A7E-EAD2-45F5-9F33-3C3D44405BCF}"/>
    <cellStyle name="Normal 2 8 3 3 2 3" xfId="13165" xr:uid="{C29E6381-4569-45CC-A5B3-CC1D554B5409}"/>
    <cellStyle name="Normal 2 8 3 3 2 3 2" xfId="31535" xr:uid="{A1C80B4C-D7AF-489C-BEB5-2F690D2F093D}"/>
    <cellStyle name="Normal 2 8 3 3 2 3 3" xfId="49903" xr:uid="{D71FEBD0-0469-433F-BA95-B607774AD2A2}"/>
    <cellStyle name="Normal 2 8 3 3 2 4" xfId="22351" xr:uid="{CE9AF2F5-EB0C-49F2-88C3-9F5F286BEE7E}"/>
    <cellStyle name="Normal 2 8 3 3 2 5" xfId="40719" xr:uid="{A9B6138D-1662-4828-BAEE-4BA632613819}"/>
    <cellStyle name="Normal 2 8 3 3 3" xfId="6277" xr:uid="{6C9D7273-7099-496A-8B58-B0CECF0744DE}"/>
    <cellStyle name="Normal 2 8 3 3 3 2" xfId="15461" xr:uid="{602CA01D-4FBB-4C13-9D12-7DC74E407BD0}"/>
    <cellStyle name="Normal 2 8 3 3 3 2 2" xfId="33831" xr:uid="{C9AB2E5F-70A3-431D-91B6-275F12FA16E1}"/>
    <cellStyle name="Normal 2 8 3 3 3 2 3" xfId="52199" xr:uid="{F429C88E-B32C-4263-892F-FC84A1EB7866}"/>
    <cellStyle name="Normal 2 8 3 3 3 3" xfId="24647" xr:uid="{330FA885-A509-4B00-B8B2-847B5813516C}"/>
    <cellStyle name="Normal 2 8 3 3 3 4" xfId="43015" xr:uid="{4EE84754-6FAA-4860-8131-246BD337E7A9}"/>
    <cellStyle name="Normal 2 8 3 3 4" xfId="10869" xr:uid="{234CE1A5-AD0D-4F96-900D-08D25BEFB076}"/>
    <cellStyle name="Normal 2 8 3 3 4 2" xfId="29239" xr:uid="{9EF762E0-131F-4AE5-9FC2-9D3929FE5972}"/>
    <cellStyle name="Normal 2 8 3 3 4 3" xfId="47607" xr:uid="{47B187CC-E5A6-4932-B2C9-505B30311130}"/>
    <cellStyle name="Normal 2 8 3 3 5" xfId="20055" xr:uid="{52A14155-48CA-4F84-8041-1AE3B93E917A}"/>
    <cellStyle name="Normal 2 8 3 3 6" xfId="38423" xr:uid="{60D71661-B7B9-40CD-B35F-E1C79EBCFEFB}"/>
    <cellStyle name="Normal 2 8 3 4" xfId="2259" xr:uid="{1C54B17C-BC7F-4D08-A21B-57F7AD72FB1D}"/>
    <cellStyle name="Normal 2 8 3 4 2" xfId="4555" xr:uid="{1F015CCC-1B67-425C-930F-4933F16D5FFE}"/>
    <cellStyle name="Normal 2 8 3 4 2 2" xfId="9147" xr:uid="{CE821D47-A29C-4F42-B055-F6AA740D961F}"/>
    <cellStyle name="Normal 2 8 3 4 2 2 2" xfId="18331" xr:uid="{0157B028-879F-4C12-8E24-D8EDFD606469}"/>
    <cellStyle name="Normal 2 8 3 4 2 2 2 2" xfId="36701" xr:uid="{9D9B97C8-DC3D-4786-A59F-8C8DE3A8347B}"/>
    <cellStyle name="Normal 2 8 3 4 2 2 2 3" xfId="55069" xr:uid="{8F9A32EA-2AD0-473D-A822-DD916A9AD413}"/>
    <cellStyle name="Normal 2 8 3 4 2 2 3" xfId="27517" xr:uid="{18F5147A-CB7E-4C50-AC5D-DAC037298B84}"/>
    <cellStyle name="Normal 2 8 3 4 2 2 4" xfId="45885" xr:uid="{FB8753F4-B784-41ED-B220-87492ED18FF7}"/>
    <cellStyle name="Normal 2 8 3 4 2 3" xfId="13739" xr:uid="{E3DC17A6-B93F-478B-B691-CF406941FD13}"/>
    <cellStyle name="Normal 2 8 3 4 2 3 2" xfId="32109" xr:uid="{86DD4A70-0D09-4062-BA85-5CE5C2D30911}"/>
    <cellStyle name="Normal 2 8 3 4 2 3 3" xfId="50477" xr:uid="{5DDC024A-CAB1-4559-9253-43BF581E6782}"/>
    <cellStyle name="Normal 2 8 3 4 2 4" xfId="22925" xr:uid="{0F9BB050-83E0-47DB-8FF1-D5F0C7C08E27}"/>
    <cellStyle name="Normal 2 8 3 4 2 5" xfId="41293" xr:uid="{0FF31A8B-3CE7-441F-BD22-65356D3ABC53}"/>
    <cellStyle name="Normal 2 8 3 4 3" xfId="6851" xr:uid="{33D300F7-FDD1-4606-998B-BA9A36DA6E8D}"/>
    <cellStyle name="Normal 2 8 3 4 3 2" xfId="16035" xr:uid="{240BEF51-717F-4DFE-B7EB-35E33B1A76BA}"/>
    <cellStyle name="Normal 2 8 3 4 3 2 2" xfId="34405" xr:uid="{ED63AC07-BB0E-4C16-B5A8-D1F06670FE7B}"/>
    <cellStyle name="Normal 2 8 3 4 3 2 3" xfId="52773" xr:uid="{80A449A8-BCDE-4B40-92F9-416A28390B1D}"/>
    <cellStyle name="Normal 2 8 3 4 3 3" xfId="25221" xr:uid="{51893167-400A-4A5A-A2C4-D9B04DA23DA2}"/>
    <cellStyle name="Normal 2 8 3 4 3 4" xfId="43589" xr:uid="{AB42E5EB-EF87-45B3-B766-190A300855CF}"/>
    <cellStyle name="Normal 2 8 3 4 4" xfId="11443" xr:uid="{41E79ABE-6D74-4DFF-BDDF-3A8FFA469467}"/>
    <cellStyle name="Normal 2 8 3 4 4 2" xfId="29813" xr:uid="{9BF5E153-8224-4CDB-820F-7CC0D669BD45}"/>
    <cellStyle name="Normal 2 8 3 4 4 3" xfId="48181" xr:uid="{0C71D70C-7260-4F1B-8D6A-F16B530DE2BC}"/>
    <cellStyle name="Normal 2 8 3 4 5" xfId="20629" xr:uid="{A1938B3E-3BC3-4B7F-8BDB-261D90B8320D}"/>
    <cellStyle name="Normal 2 8 3 4 6" xfId="38997" xr:uid="{9096E935-DE0C-4479-9679-F1A69EA2547A}"/>
    <cellStyle name="Normal 2 8 3 5" xfId="2833" xr:uid="{4150E751-327D-4449-A60D-80D55937015C}"/>
    <cellStyle name="Normal 2 8 3 5 2" xfId="7425" xr:uid="{D92438C3-9427-471D-B855-3136302A0858}"/>
    <cellStyle name="Normal 2 8 3 5 2 2" xfId="16609" xr:uid="{C29D0C8B-7DCF-44DA-914F-4A8ED7B91E0F}"/>
    <cellStyle name="Normal 2 8 3 5 2 2 2" xfId="34979" xr:uid="{F8631D9C-2BBE-4DA9-9F7F-3727C3894DA0}"/>
    <cellStyle name="Normal 2 8 3 5 2 2 3" xfId="53347" xr:uid="{60D08339-F635-4C4B-829C-793C6EACE58E}"/>
    <cellStyle name="Normal 2 8 3 5 2 3" xfId="25795" xr:uid="{81D12F7F-4D1E-40EF-AF89-983295C6F388}"/>
    <cellStyle name="Normal 2 8 3 5 2 4" xfId="44163" xr:uid="{EF0CE73B-1A7D-44FE-A38E-B108A46F5628}"/>
    <cellStyle name="Normal 2 8 3 5 3" xfId="12017" xr:uid="{DA95E628-226C-4145-ABE6-5E6D0CD05ADC}"/>
    <cellStyle name="Normal 2 8 3 5 3 2" xfId="30387" xr:uid="{7083DC41-F647-4068-9276-E52C9630C27B}"/>
    <cellStyle name="Normal 2 8 3 5 3 3" xfId="48755" xr:uid="{01C86AA5-29AB-494C-9AD3-C164747C99AF}"/>
    <cellStyle name="Normal 2 8 3 5 4" xfId="21203" xr:uid="{C68B182E-D695-4D95-B85E-62F6715BE3DA}"/>
    <cellStyle name="Normal 2 8 3 5 5" xfId="39571" xr:uid="{29960C16-16AA-487F-8B0D-9925212EC23D}"/>
    <cellStyle name="Normal 2 8 3 6" xfId="5129" xr:uid="{AA7A661B-4213-4D8B-B857-D06CD29A3EA5}"/>
    <cellStyle name="Normal 2 8 3 6 2" xfId="14313" xr:uid="{388152ED-6077-4E79-B71D-4FF5A8233F35}"/>
    <cellStyle name="Normal 2 8 3 6 2 2" xfId="32683" xr:uid="{DABD8078-3EA4-49A9-AE8F-1618B265E494}"/>
    <cellStyle name="Normal 2 8 3 6 2 3" xfId="51051" xr:uid="{7BCBC742-498E-4E1F-80E9-D0E01B85675A}"/>
    <cellStyle name="Normal 2 8 3 6 3" xfId="23499" xr:uid="{109E2055-814C-44EE-9E88-D15342987D6E}"/>
    <cellStyle name="Normal 2 8 3 6 4" xfId="41867" xr:uid="{49F679BD-B01A-406E-A3AC-2302FDD0364D}"/>
    <cellStyle name="Normal 2 8 3 7" xfId="9721" xr:uid="{9056826F-03C8-484D-B0BA-FDE128191474}"/>
    <cellStyle name="Normal 2 8 3 7 2" xfId="28091" xr:uid="{0605AC40-C6B1-49A6-9035-08677F00A7AA}"/>
    <cellStyle name="Normal 2 8 3 7 3" xfId="46459" xr:uid="{15B4B555-53D9-4941-AE67-5F5625A47ACF}"/>
    <cellStyle name="Normal 2 8 3 8" xfId="18907" xr:uid="{493A298E-5655-48C9-AF8B-8B67C735D1F7}"/>
    <cellStyle name="Normal 2 8 3 9" xfId="37275" xr:uid="{DC092765-F95B-456C-A979-D1594D7C5EE6}"/>
    <cellStyle name="Normal 2 8 4" xfId="824" xr:uid="{18303FD3-1BA2-4FEE-A48D-F26CAE065846}"/>
    <cellStyle name="Normal 2 8 4 2" xfId="3120" xr:uid="{F0C80798-90FD-45E3-AD8C-6944BF302B95}"/>
    <cellStyle name="Normal 2 8 4 2 2" xfId="7712" xr:uid="{DEAB2C33-0857-481D-AC6E-7FB586BE7E5F}"/>
    <cellStyle name="Normal 2 8 4 2 2 2" xfId="16896" xr:uid="{1386F19A-D774-43B1-9FFC-A2D30F719D8C}"/>
    <cellStyle name="Normal 2 8 4 2 2 2 2" xfId="35266" xr:uid="{0597F2F2-C679-40E6-8E48-9CAE96072184}"/>
    <cellStyle name="Normal 2 8 4 2 2 2 3" xfId="53634" xr:uid="{CC8030DA-8D3E-46B7-8E19-EFC1768291A7}"/>
    <cellStyle name="Normal 2 8 4 2 2 3" xfId="26082" xr:uid="{3370748B-A671-4A2F-B5BF-FF6BB9A55E38}"/>
    <cellStyle name="Normal 2 8 4 2 2 4" xfId="44450" xr:uid="{9B2A725B-0A62-493E-B8F0-42BB6B0366D1}"/>
    <cellStyle name="Normal 2 8 4 2 3" xfId="12304" xr:uid="{A6C4F596-4EF5-4B28-948B-C481D24BD298}"/>
    <cellStyle name="Normal 2 8 4 2 3 2" xfId="30674" xr:uid="{0A49C0DF-FF83-4FB7-A31D-EA3780ACBB97}"/>
    <cellStyle name="Normal 2 8 4 2 3 3" xfId="49042" xr:uid="{5479C079-FA7D-4BCA-86BA-E8E56EEB36E6}"/>
    <cellStyle name="Normal 2 8 4 2 4" xfId="21490" xr:uid="{C3FB06C1-560E-4785-92F3-3954952DFFE7}"/>
    <cellStyle name="Normal 2 8 4 2 5" xfId="39858" xr:uid="{98922265-6CFB-47FC-B6E3-027249E829D3}"/>
    <cellStyle name="Normal 2 8 4 3" xfId="5416" xr:uid="{979C4967-49B4-4F26-A467-13000C57BD3E}"/>
    <cellStyle name="Normal 2 8 4 3 2" xfId="14600" xr:uid="{5DAB4B04-8C4A-4659-B13E-73BBF928BB8E}"/>
    <cellStyle name="Normal 2 8 4 3 2 2" xfId="32970" xr:uid="{0DA715BB-282D-4F78-85B2-52916EA63E43}"/>
    <cellStyle name="Normal 2 8 4 3 2 3" xfId="51338" xr:uid="{56E1E8FF-3DFB-4801-83C9-233CBC9F9ADF}"/>
    <cellStyle name="Normal 2 8 4 3 3" xfId="23786" xr:uid="{1FED1C3C-8771-462B-B170-BDAF1A23AB1C}"/>
    <cellStyle name="Normal 2 8 4 3 4" xfId="42154" xr:uid="{942FA7FF-34D5-4FA5-AA9E-B3EA854B23BA}"/>
    <cellStyle name="Normal 2 8 4 4" xfId="10008" xr:uid="{0C8399E0-50B6-4583-AEE8-36B21DA20F28}"/>
    <cellStyle name="Normal 2 8 4 4 2" xfId="28378" xr:uid="{28EE2510-3A19-43A3-9D30-EED7720D25E3}"/>
    <cellStyle name="Normal 2 8 4 4 3" xfId="46746" xr:uid="{589DCEE7-2D00-4492-A30B-71232FFFD294}"/>
    <cellStyle name="Normal 2 8 4 5" xfId="19194" xr:uid="{F24E5E10-4865-4410-AA12-F81BF60ECB59}"/>
    <cellStyle name="Normal 2 8 4 6" xfId="37562" xr:uid="{AC2615B6-FA26-4E24-8180-65555BE670AF}"/>
    <cellStyle name="Normal 2 8 5" xfId="1398" xr:uid="{41214991-808A-441E-A94C-BF1697F2226B}"/>
    <cellStyle name="Normal 2 8 5 2" xfId="3694" xr:uid="{98B2C929-8D78-47C4-BBAB-CED6C8F7256C}"/>
    <cellStyle name="Normal 2 8 5 2 2" xfId="8286" xr:uid="{896B3700-2D99-4230-B571-5E61704DEE70}"/>
    <cellStyle name="Normal 2 8 5 2 2 2" xfId="17470" xr:uid="{AE95BB8C-F482-41C8-AE31-B6AEF247B217}"/>
    <cellStyle name="Normal 2 8 5 2 2 2 2" xfId="35840" xr:uid="{1B182DD9-B496-49F1-BD59-7A516789C241}"/>
    <cellStyle name="Normal 2 8 5 2 2 2 3" xfId="54208" xr:uid="{8238882C-3360-44B7-BE21-8F5652D0D13A}"/>
    <cellStyle name="Normal 2 8 5 2 2 3" xfId="26656" xr:uid="{515AABCB-5DE3-4AE6-8FC7-AF0F2C33606B}"/>
    <cellStyle name="Normal 2 8 5 2 2 4" xfId="45024" xr:uid="{7CEAF53F-70CC-4A5D-B3FA-9E45B0259756}"/>
    <cellStyle name="Normal 2 8 5 2 3" xfId="12878" xr:uid="{03917B50-17FA-45A0-933E-26F5FD2E747F}"/>
    <cellStyle name="Normal 2 8 5 2 3 2" xfId="31248" xr:uid="{A210137B-149A-401F-8170-94A318A627A1}"/>
    <cellStyle name="Normal 2 8 5 2 3 3" xfId="49616" xr:uid="{C02872A7-7B71-46A2-8D8A-E72382D4CBD4}"/>
    <cellStyle name="Normal 2 8 5 2 4" xfId="22064" xr:uid="{48624765-C16F-4A0E-AFF1-ACDFD07C6457}"/>
    <cellStyle name="Normal 2 8 5 2 5" xfId="40432" xr:uid="{11344381-36EE-4097-B9A4-FFBA19331E47}"/>
    <cellStyle name="Normal 2 8 5 3" xfId="5990" xr:uid="{258EC142-2B62-4F7D-B516-2E9D1CC36C1E}"/>
    <cellStyle name="Normal 2 8 5 3 2" xfId="15174" xr:uid="{4CD097D1-96B9-49CC-AF90-ADA6ADC74309}"/>
    <cellStyle name="Normal 2 8 5 3 2 2" xfId="33544" xr:uid="{FFE15798-D755-4BAE-A2D6-67F63F7C7431}"/>
    <cellStyle name="Normal 2 8 5 3 2 3" xfId="51912" xr:uid="{5AA76045-DFF5-45D4-8E44-5A0B07277F6B}"/>
    <cellStyle name="Normal 2 8 5 3 3" xfId="24360" xr:uid="{274702A2-AF52-4BE5-8C54-201F017CE42B}"/>
    <cellStyle name="Normal 2 8 5 3 4" xfId="42728" xr:uid="{D5703B17-5CEE-4D32-84EE-0D95B9588228}"/>
    <cellStyle name="Normal 2 8 5 4" xfId="10582" xr:uid="{D3D912BD-DDD1-485F-A46F-164B74A61C39}"/>
    <cellStyle name="Normal 2 8 5 4 2" xfId="28952" xr:uid="{4586E98E-B73F-4F40-89E0-73F519D46EB1}"/>
    <cellStyle name="Normal 2 8 5 4 3" xfId="47320" xr:uid="{8885D789-5F6A-4FCD-8E4E-46A7AB1CD52F}"/>
    <cellStyle name="Normal 2 8 5 5" xfId="19768" xr:uid="{4F073D8E-A7E6-4049-A305-BE117B845EFA}"/>
    <cellStyle name="Normal 2 8 5 6" xfId="38136" xr:uid="{1001A820-CC55-4D8E-9F45-AD66635C9878}"/>
    <cellStyle name="Normal 2 8 6" xfId="1972" xr:uid="{3140A2EB-2108-4369-95E9-B3399361AFAE}"/>
    <cellStyle name="Normal 2 8 6 2" xfId="4268" xr:uid="{D32F4006-493E-496C-B35E-41CF8ED9A1DC}"/>
    <cellStyle name="Normal 2 8 6 2 2" xfId="8860" xr:uid="{985FEABA-1BC4-4E5C-B62B-9ED9DE9D81B5}"/>
    <cellStyle name="Normal 2 8 6 2 2 2" xfId="18044" xr:uid="{FF48DC66-6D5D-455B-8193-7EF3C66162AC}"/>
    <cellStyle name="Normal 2 8 6 2 2 2 2" xfId="36414" xr:uid="{03605F50-822B-4EE6-984E-F952629D6879}"/>
    <cellStyle name="Normal 2 8 6 2 2 2 3" xfId="54782" xr:uid="{4BF9DD53-C696-4AB9-B245-4EFAF13D5B6B}"/>
    <cellStyle name="Normal 2 8 6 2 2 3" xfId="27230" xr:uid="{7755F356-C0C0-4C6A-BC0C-AF9C432F60AE}"/>
    <cellStyle name="Normal 2 8 6 2 2 4" xfId="45598" xr:uid="{C8F85A9F-46FF-4C06-BB68-B02130949B22}"/>
    <cellStyle name="Normal 2 8 6 2 3" xfId="13452" xr:uid="{B122F6C0-81E1-4F4A-9C90-0C41A2737B66}"/>
    <cellStyle name="Normal 2 8 6 2 3 2" xfId="31822" xr:uid="{4FA9FC4F-5652-4492-9534-12CC6C20EE40}"/>
    <cellStyle name="Normal 2 8 6 2 3 3" xfId="50190" xr:uid="{85A229A1-72C1-4137-AFE4-D39CD98689DD}"/>
    <cellStyle name="Normal 2 8 6 2 4" xfId="22638" xr:uid="{D45BBE59-F163-4F84-895C-B3EBA05ED22E}"/>
    <cellStyle name="Normal 2 8 6 2 5" xfId="41006" xr:uid="{C7CA5882-180E-4F20-99A7-FB945BEFFD09}"/>
    <cellStyle name="Normal 2 8 6 3" xfId="6564" xr:uid="{AF577CC8-2D20-4C28-848A-47F9FB31A068}"/>
    <cellStyle name="Normal 2 8 6 3 2" xfId="15748" xr:uid="{2B60ED4A-1C37-4ADF-8246-68006C437F1D}"/>
    <cellStyle name="Normal 2 8 6 3 2 2" xfId="34118" xr:uid="{BB054079-AD3D-41FB-A2CD-8D34DBA86F5A}"/>
    <cellStyle name="Normal 2 8 6 3 2 3" xfId="52486" xr:uid="{96262DE2-6B58-440A-B9BE-DCF4C9AB4667}"/>
    <cellStyle name="Normal 2 8 6 3 3" xfId="24934" xr:uid="{A96D0465-DADA-4F4F-996F-2D4AE1C4F76D}"/>
    <cellStyle name="Normal 2 8 6 3 4" xfId="43302" xr:uid="{FFD20E04-A868-42E0-BC56-0C4C378D1CCB}"/>
    <cellStyle name="Normal 2 8 6 4" xfId="11156" xr:uid="{34463590-9934-4AD1-AC2E-A4068310CBFE}"/>
    <cellStyle name="Normal 2 8 6 4 2" xfId="29526" xr:uid="{9A46EA02-DDD0-4160-A445-BDA1E34D5D86}"/>
    <cellStyle name="Normal 2 8 6 4 3" xfId="47894" xr:uid="{BFE922A8-3002-4397-81ED-89D838B320DB}"/>
    <cellStyle name="Normal 2 8 6 5" xfId="20342" xr:uid="{8BCF3E67-4182-4E38-B167-D9F06E8FD9C7}"/>
    <cellStyle name="Normal 2 8 6 6" xfId="38710" xr:uid="{398BD951-14FA-4F8E-A5FD-3E5381C2D419}"/>
    <cellStyle name="Normal 2 8 7" xfId="2546" xr:uid="{9A25F962-D7FD-452C-B32E-DBCAF507B88A}"/>
    <cellStyle name="Normal 2 8 7 2" xfId="7138" xr:uid="{12C18AF1-E8CB-49BE-A052-7E8CC685D849}"/>
    <cellStyle name="Normal 2 8 7 2 2" xfId="16322" xr:uid="{851BA3C4-8BC7-46DC-822C-EF478025BCF1}"/>
    <cellStyle name="Normal 2 8 7 2 2 2" xfId="34692" xr:uid="{67E57725-6607-448B-8582-74C273E3E995}"/>
    <cellStyle name="Normal 2 8 7 2 2 3" xfId="53060" xr:uid="{CA8DAF31-2613-4924-9818-E8443DE3496B}"/>
    <cellStyle name="Normal 2 8 7 2 3" xfId="25508" xr:uid="{8D2D23AA-855E-43A2-B867-EDF8C60041E9}"/>
    <cellStyle name="Normal 2 8 7 2 4" xfId="43876" xr:uid="{53EE4857-173F-4CB0-AA59-6DB9502B40D0}"/>
    <cellStyle name="Normal 2 8 7 3" xfId="11730" xr:uid="{BD4C7FD4-8F54-4B22-9714-FE64C3EDA708}"/>
    <cellStyle name="Normal 2 8 7 3 2" xfId="30100" xr:uid="{9C089914-1D53-4022-A37A-DC83B99F9FDF}"/>
    <cellStyle name="Normal 2 8 7 3 3" xfId="48468" xr:uid="{E5E41DD7-BC64-443C-A30A-60260355532F}"/>
    <cellStyle name="Normal 2 8 7 4" xfId="20916" xr:uid="{502E134C-FD44-493B-9FE7-A2C1073DCE43}"/>
    <cellStyle name="Normal 2 8 7 5" xfId="39284" xr:uid="{808A17FC-216F-4B98-B947-1FA16651B6D6}"/>
    <cellStyle name="Normal 2 8 8" xfId="4842" xr:uid="{9A9CF0A3-B1B4-4AF1-9962-AE2F9BC00389}"/>
    <cellStyle name="Normal 2 8 8 2" xfId="14026" xr:uid="{79411812-233F-4A44-BBB9-1CD1A4ED80EE}"/>
    <cellStyle name="Normal 2 8 8 2 2" xfId="32396" xr:uid="{949AF916-8DC3-405A-97FC-CDD6619E44D0}"/>
    <cellStyle name="Normal 2 8 8 2 3" xfId="50764" xr:uid="{919957AC-C890-447A-9E41-3C2E0D1ABFEA}"/>
    <cellStyle name="Normal 2 8 8 3" xfId="23212" xr:uid="{393A1B64-C449-4B2D-BE24-7E02697BF94F}"/>
    <cellStyle name="Normal 2 8 8 4" xfId="41580" xr:uid="{5D7FD66C-D2EA-4C7C-ACA8-BF898B172021}"/>
    <cellStyle name="Normal 2 8 9" xfId="9434" xr:uid="{AC013E50-3CEC-4C8D-84C5-40C8CF2776C3}"/>
    <cellStyle name="Normal 2 8 9 2" xfId="27804" xr:uid="{B359493A-436A-4F1F-9C00-6CA742EA5B01}"/>
    <cellStyle name="Normal 2 8 9 3" xfId="46172" xr:uid="{7202C7C5-74D4-4045-AC9C-5E02F29D848B}"/>
    <cellStyle name="Normal 2 9" xfId="183" xr:uid="{3DCF61C9-6737-4D76-9B33-DD3204605108}"/>
    <cellStyle name="Normal 20" xfId="396" xr:uid="{0F75A36D-9E4A-48EE-A514-0AAD20448425}"/>
    <cellStyle name="Normal 20 10" xfId="37135" xr:uid="{6C82430F-56D0-4177-80EA-0A84BF9BEFC3}"/>
    <cellStyle name="Normal 20 2" xfId="684" xr:uid="{94D09B13-ED1F-4F2A-9998-E5BE17DFC579}"/>
    <cellStyle name="Normal 20 2 2" xfId="1258" xr:uid="{97F234F4-EB30-4CF5-9B93-45A94EDE514F}"/>
    <cellStyle name="Normal 20 2 2 2" xfId="3554" xr:uid="{959ED355-CCD2-4227-9243-E89C10A28594}"/>
    <cellStyle name="Normal 20 2 2 2 2" xfId="8146" xr:uid="{50E29FAF-668B-4442-AA1A-161F5AC147C6}"/>
    <cellStyle name="Normal 20 2 2 2 2 2" xfId="17330" xr:uid="{F8ECB23B-1D15-4C79-809B-637F370B96FC}"/>
    <cellStyle name="Normal 20 2 2 2 2 2 2" xfId="35700" xr:uid="{0B148EC1-C548-4099-82B5-00B6EB9A4EB0}"/>
    <cellStyle name="Normal 20 2 2 2 2 2 3" xfId="54068" xr:uid="{C077C6A1-13D5-41C0-910F-505402BCF4E8}"/>
    <cellStyle name="Normal 20 2 2 2 2 3" xfId="26516" xr:uid="{83BE94FF-A0D8-47C2-AFAC-1C88F0B228D2}"/>
    <cellStyle name="Normal 20 2 2 2 2 4" xfId="44884" xr:uid="{713BBCF1-937F-433F-BBBA-8C977656E947}"/>
    <cellStyle name="Normal 20 2 2 2 3" xfId="12738" xr:uid="{3BD647FD-420F-4949-98C1-BFCB021131AC}"/>
    <cellStyle name="Normal 20 2 2 2 3 2" xfId="31108" xr:uid="{262E87DC-FCDB-4070-86D3-E6918B2229A3}"/>
    <cellStyle name="Normal 20 2 2 2 3 3" xfId="49476" xr:uid="{3ED2ECEE-2CF5-46E9-8E74-A70D4194FF9E}"/>
    <cellStyle name="Normal 20 2 2 2 4" xfId="21924" xr:uid="{BC5EA352-6C64-469F-A79D-1B029FD40B57}"/>
    <cellStyle name="Normal 20 2 2 2 5" xfId="40292" xr:uid="{950F11D0-B2E3-467F-85FD-7B7CF4B84A66}"/>
    <cellStyle name="Normal 20 2 2 3" xfId="5850" xr:uid="{A3F0BBC3-928F-4BA2-B005-F37C28BF0244}"/>
    <cellStyle name="Normal 20 2 2 3 2" xfId="15034" xr:uid="{BB6D407A-06B0-4DF9-A582-0E043EFB88A4}"/>
    <cellStyle name="Normal 20 2 2 3 2 2" xfId="33404" xr:uid="{E0BDD043-DF15-4EA5-9D4B-C2D8105744FA}"/>
    <cellStyle name="Normal 20 2 2 3 2 3" xfId="51772" xr:uid="{1A0E51CE-2AD3-42CD-98C1-8391DB1BDEFB}"/>
    <cellStyle name="Normal 20 2 2 3 3" xfId="24220" xr:uid="{42FA6650-FA6F-4B40-BFC1-FC92F403A564}"/>
    <cellStyle name="Normal 20 2 2 3 4" xfId="42588" xr:uid="{1467ED21-8529-4D9A-A5BF-79BB957C8171}"/>
    <cellStyle name="Normal 20 2 2 4" xfId="10442" xr:uid="{E776384A-DBA2-4EAE-AFDE-7EAD5E0217F3}"/>
    <cellStyle name="Normal 20 2 2 4 2" xfId="28812" xr:uid="{641D6C13-C605-4187-97A7-9F87A20A4939}"/>
    <cellStyle name="Normal 20 2 2 4 3" xfId="47180" xr:uid="{C005A4BA-9E5A-4B35-83FA-5DCEFDBB1FA8}"/>
    <cellStyle name="Normal 20 2 2 5" xfId="19628" xr:uid="{E8C7C9D4-A8DF-4B1D-B3BC-47C67D6475EC}"/>
    <cellStyle name="Normal 20 2 2 6" xfId="37996" xr:uid="{16742E79-6592-4EA8-A2F4-500EFD8ED6BA}"/>
    <cellStyle name="Normal 20 2 3" xfId="1832" xr:uid="{AE69E5CE-FF2D-4C3E-B9A7-4C3BEBE98EA6}"/>
    <cellStyle name="Normal 20 2 3 2" xfId="4128" xr:uid="{ECAE265C-C7BA-4E21-9D88-CA6A2FE0E245}"/>
    <cellStyle name="Normal 20 2 3 2 2" xfId="8720" xr:uid="{216EDCE5-16D4-475D-853B-1A39C8A2EA17}"/>
    <cellStyle name="Normal 20 2 3 2 2 2" xfId="17904" xr:uid="{6F1BCB36-E5FB-4552-99F5-A32E7208B9A5}"/>
    <cellStyle name="Normal 20 2 3 2 2 2 2" xfId="36274" xr:uid="{7DA3CDDC-2514-4D6A-9BCF-9FDCF57A8EC3}"/>
    <cellStyle name="Normal 20 2 3 2 2 2 3" xfId="54642" xr:uid="{C6ACCCAB-381E-4D3F-B3D2-1C20B9A8F098}"/>
    <cellStyle name="Normal 20 2 3 2 2 3" xfId="27090" xr:uid="{18F6DA9C-5514-4581-8F19-AA114078B767}"/>
    <cellStyle name="Normal 20 2 3 2 2 4" xfId="45458" xr:uid="{B65016A7-FA9E-4D59-BC92-83A8025150CA}"/>
    <cellStyle name="Normal 20 2 3 2 3" xfId="13312" xr:uid="{228C1BA2-CFF5-41E5-89FD-3F5493ADB38F}"/>
    <cellStyle name="Normal 20 2 3 2 3 2" xfId="31682" xr:uid="{D90E1868-D987-4EC4-BD54-565FCD434C29}"/>
    <cellStyle name="Normal 20 2 3 2 3 3" xfId="50050" xr:uid="{BFB6CFD5-5C2F-4062-B97A-3DC930FA2A12}"/>
    <cellStyle name="Normal 20 2 3 2 4" xfId="22498" xr:uid="{CF165477-3368-4233-AF8D-315F6A74464D}"/>
    <cellStyle name="Normal 20 2 3 2 5" xfId="40866" xr:uid="{F0A7C023-D621-4FE4-B76A-DC0AA1CBEC0F}"/>
    <cellStyle name="Normal 20 2 3 3" xfId="6424" xr:uid="{ECB9C1C7-D336-4A3D-AE42-057B700D85ED}"/>
    <cellStyle name="Normal 20 2 3 3 2" xfId="15608" xr:uid="{BED14B6E-C1E3-4969-95CB-59C904C0A536}"/>
    <cellStyle name="Normal 20 2 3 3 2 2" xfId="33978" xr:uid="{0BE87D0A-7C1A-4737-BD7E-0530A3FB8957}"/>
    <cellStyle name="Normal 20 2 3 3 2 3" xfId="52346" xr:uid="{E8541EAC-49B6-40A9-803D-92357CED2ED0}"/>
    <cellStyle name="Normal 20 2 3 3 3" xfId="24794" xr:uid="{AD76368B-1320-4C51-A5B4-DAA91343882D}"/>
    <cellStyle name="Normal 20 2 3 3 4" xfId="43162" xr:uid="{20409A34-2ED1-4629-BB73-B8E09F8542B9}"/>
    <cellStyle name="Normal 20 2 3 4" xfId="11016" xr:uid="{0A4B81F6-67BC-4052-9187-74CDCA6B8C0E}"/>
    <cellStyle name="Normal 20 2 3 4 2" xfId="29386" xr:uid="{C348FA00-7F99-4364-9A75-CA3AF81DB0A8}"/>
    <cellStyle name="Normal 20 2 3 4 3" xfId="47754" xr:uid="{FCA8908B-FB5E-4BCF-8150-9634418AD6BA}"/>
    <cellStyle name="Normal 20 2 3 5" xfId="20202" xr:uid="{464C2C58-4E5D-472E-88B6-CE03C3FCE600}"/>
    <cellStyle name="Normal 20 2 3 6" xfId="38570" xr:uid="{F1836479-D5A0-48F7-B306-B16010E0452F}"/>
    <cellStyle name="Normal 20 2 4" xfId="2406" xr:uid="{BF998661-67B3-4F58-8155-D0234AC3D246}"/>
    <cellStyle name="Normal 20 2 4 2" xfId="4702" xr:uid="{34AFC0DB-3231-4F35-BFC3-1A25442A7636}"/>
    <cellStyle name="Normal 20 2 4 2 2" xfId="9294" xr:uid="{4B67F465-BD82-4B4A-A0DE-75E2FACE1488}"/>
    <cellStyle name="Normal 20 2 4 2 2 2" xfId="18478" xr:uid="{0ABAD034-9641-4C3E-B177-D782307F41D9}"/>
    <cellStyle name="Normal 20 2 4 2 2 2 2" xfId="36848" xr:uid="{1CC64138-A430-4799-8D89-39B7D3472EAB}"/>
    <cellStyle name="Normal 20 2 4 2 2 2 3" xfId="55216" xr:uid="{B00E4DDB-D28D-4304-93E4-0217DA4B13C5}"/>
    <cellStyle name="Normal 20 2 4 2 2 3" xfId="27664" xr:uid="{0766EDC8-DE34-4A8A-983C-E4E9DAF340E7}"/>
    <cellStyle name="Normal 20 2 4 2 2 4" xfId="46032" xr:uid="{B1CD5576-86FC-453C-A32B-C2B8F3ECA6E7}"/>
    <cellStyle name="Normal 20 2 4 2 3" xfId="13886" xr:uid="{C1D9C08E-95A7-4A80-A0CA-7D340D74DF0D}"/>
    <cellStyle name="Normal 20 2 4 2 3 2" xfId="32256" xr:uid="{C0C144A9-CA73-488F-8F7D-DB8E2149A39A}"/>
    <cellStyle name="Normal 20 2 4 2 3 3" xfId="50624" xr:uid="{DE65ED6E-03D3-45CE-90FE-1EBCAF8351C8}"/>
    <cellStyle name="Normal 20 2 4 2 4" xfId="23072" xr:uid="{C5C675E6-1BC4-4EF6-A5B9-25DFE53FDB8C}"/>
    <cellStyle name="Normal 20 2 4 2 5" xfId="41440" xr:uid="{C5AFC670-BF0D-4CA9-84CD-BE5B6BDF4A81}"/>
    <cellStyle name="Normal 20 2 4 3" xfId="6998" xr:uid="{82A4AD9A-E329-4E46-AAC1-74B56F4CB7A8}"/>
    <cellStyle name="Normal 20 2 4 3 2" xfId="16182" xr:uid="{5FBC7861-974C-47E0-A683-F84C8CB6C86B}"/>
    <cellStyle name="Normal 20 2 4 3 2 2" xfId="34552" xr:uid="{D4191158-33CE-4DD4-B32E-627E5CF3C38D}"/>
    <cellStyle name="Normal 20 2 4 3 2 3" xfId="52920" xr:uid="{4427499D-5181-44BF-9443-7EC2DE2FA198}"/>
    <cellStyle name="Normal 20 2 4 3 3" xfId="25368" xr:uid="{5B5195F8-64B4-4587-9468-014517C0D83F}"/>
    <cellStyle name="Normal 20 2 4 3 4" xfId="43736" xr:uid="{68B93170-9BE3-4572-A035-A1271E12335C}"/>
    <cellStyle name="Normal 20 2 4 4" xfId="11590" xr:uid="{896F1B5B-5255-499D-B0DD-44515B7CFC80}"/>
    <cellStyle name="Normal 20 2 4 4 2" xfId="29960" xr:uid="{67D8DF96-D969-4170-9AE9-DB7108DA7FA7}"/>
    <cellStyle name="Normal 20 2 4 4 3" xfId="48328" xr:uid="{2D5DA754-348D-4F3C-AB10-9E256DBB1B2B}"/>
    <cellStyle name="Normal 20 2 4 5" xfId="20776" xr:uid="{A2F647B7-1FD1-48D3-BF15-9E3C969F5429}"/>
    <cellStyle name="Normal 20 2 4 6" xfId="39144" xr:uid="{B51D9E0D-DA9F-439D-89A4-B218E2384B2F}"/>
    <cellStyle name="Normal 20 2 5" xfId="2980" xr:uid="{32268F60-06C7-408A-9F7F-C7D231A9E340}"/>
    <cellStyle name="Normal 20 2 5 2" xfId="7572" xr:uid="{6F719B75-CCC4-4929-A7A8-9BA3785F6E44}"/>
    <cellStyle name="Normal 20 2 5 2 2" xfId="16756" xr:uid="{750903CC-6484-4BAF-834F-6D8605AA4E42}"/>
    <cellStyle name="Normal 20 2 5 2 2 2" xfId="35126" xr:uid="{6E7EDA76-AD9E-44B6-92D8-39A00A8A4A80}"/>
    <cellStyle name="Normal 20 2 5 2 2 3" xfId="53494" xr:uid="{39EBD1CC-E6BB-46B7-8B87-7D1BCFE21032}"/>
    <cellStyle name="Normal 20 2 5 2 3" xfId="25942" xr:uid="{007D6532-CA20-4F87-AF6A-2E67C09E0165}"/>
    <cellStyle name="Normal 20 2 5 2 4" xfId="44310" xr:uid="{2E3A7260-A823-4CD1-8903-FBCBDFBFE2DA}"/>
    <cellStyle name="Normal 20 2 5 3" xfId="12164" xr:uid="{3D667CFC-4E88-4E66-AB51-8AC1540FE5C4}"/>
    <cellStyle name="Normal 20 2 5 3 2" xfId="30534" xr:uid="{DB9C4D91-CD50-4E84-AC76-FB0AE93E07CE}"/>
    <cellStyle name="Normal 20 2 5 3 3" xfId="48902" xr:uid="{8213F72C-FF6E-40CF-872B-049878C2FEA6}"/>
    <cellStyle name="Normal 20 2 5 4" xfId="21350" xr:uid="{5AEF12A0-FF84-423D-BDC9-69EE89B6D7D4}"/>
    <cellStyle name="Normal 20 2 5 5" xfId="39718" xr:uid="{AE3EF658-5FEF-4BB2-B067-538F6493EC46}"/>
    <cellStyle name="Normal 20 2 6" xfId="5276" xr:uid="{3C8FE7A6-EF80-4441-A742-D181ABA87054}"/>
    <cellStyle name="Normal 20 2 6 2" xfId="14460" xr:uid="{12EFA1C7-941C-48DA-95FF-E688E122B88F}"/>
    <cellStyle name="Normal 20 2 6 2 2" xfId="32830" xr:uid="{6776F603-AC7A-4849-AC9B-A0F3E6204135}"/>
    <cellStyle name="Normal 20 2 6 2 3" xfId="51198" xr:uid="{F947088E-1C6C-4C88-9F80-0EFC7045A1E1}"/>
    <cellStyle name="Normal 20 2 6 3" xfId="23646" xr:uid="{4AAFE06F-AE48-4B4E-A1EF-ED3E97ADCC90}"/>
    <cellStyle name="Normal 20 2 6 4" xfId="42014" xr:uid="{E03D322F-2E14-41AB-B297-2793647351C2}"/>
    <cellStyle name="Normal 20 2 7" xfId="9868" xr:uid="{CCE7F14E-4BC2-42CD-9AC4-2751DE0026BE}"/>
    <cellStyle name="Normal 20 2 7 2" xfId="28238" xr:uid="{871C191A-8FE7-4D87-9C0D-29C294E3D42B}"/>
    <cellStyle name="Normal 20 2 7 3" xfId="46606" xr:uid="{BD504A96-4570-49A0-814E-1FB9E7CCCDA6}"/>
    <cellStyle name="Normal 20 2 8" xfId="19054" xr:uid="{E15B6C16-99BB-41B6-BB6D-A395A11B7A70}"/>
    <cellStyle name="Normal 20 2 9" xfId="37422" xr:uid="{E9E17C2B-C124-4206-B4D5-E93FF8498318}"/>
    <cellStyle name="Normal 20 3" xfId="971" xr:uid="{6F608340-8B17-497E-ABDA-055938341AD6}"/>
    <cellStyle name="Normal 20 3 2" xfId="3267" xr:uid="{54B0C57D-50D2-4AF9-943C-407FC73689AF}"/>
    <cellStyle name="Normal 20 3 2 2" xfId="7859" xr:uid="{D08187C0-EA32-49F7-BACF-40D493DC3CEB}"/>
    <cellStyle name="Normal 20 3 2 2 2" xfId="17043" xr:uid="{A10146D6-56F8-416B-93D5-22E469A5F2DD}"/>
    <cellStyle name="Normal 20 3 2 2 2 2" xfId="35413" xr:uid="{27D5D380-CA1A-4747-89E6-E172391CA5B0}"/>
    <cellStyle name="Normal 20 3 2 2 2 3" xfId="53781" xr:uid="{5145C1DB-DEED-4EB2-9FFD-777E25838DAE}"/>
    <cellStyle name="Normal 20 3 2 2 3" xfId="26229" xr:uid="{ED8DB955-3144-4A88-BABC-748610B115FA}"/>
    <cellStyle name="Normal 20 3 2 2 4" xfId="44597" xr:uid="{A12DA96E-D6B0-4B4D-BF0B-76DE43627C79}"/>
    <cellStyle name="Normal 20 3 2 3" xfId="12451" xr:uid="{2D31296F-5C6E-4DB4-8CAD-B230D281DBA3}"/>
    <cellStyle name="Normal 20 3 2 3 2" xfId="30821" xr:uid="{539E8A85-1E47-4221-BE8B-9E9174296473}"/>
    <cellStyle name="Normal 20 3 2 3 3" xfId="49189" xr:uid="{BD35156B-6FE8-4344-935B-C415269536C6}"/>
    <cellStyle name="Normal 20 3 2 4" xfId="21637" xr:uid="{DD694ED6-5A1C-4FF4-95C4-C3EAD7C2FD6E}"/>
    <cellStyle name="Normal 20 3 2 5" xfId="40005" xr:uid="{17BA4163-A14F-4DA8-87BC-9A4B382E6AD8}"/>
    <cellStyle name="Normal 20 3 3" xfId="5563" xr:uid="{033082F7-E854-4F64-8BCB-9EFBC80C5A31}"/>
    <cellStyle name="Normal 20 3 3 2" xfId="14747" xr:uid="{64956C4D-E6D4-4480-87C6-52749EC2DA59}"/>
    <cellStyle name="Normal 20 3 3 2 2" xfId="33117" xr:uid="{945313DC-0B08-4871-A914-BEC1E23E2085}"/>
    <cellStyle name="Normal 20 3 3 2 3" xfId="51485" xr:uid="{04893D9F-9241-4647-8185-8E8A59C37721}"/>
    <cellStyle name="Normal 20 3 3 3" xfId="23933" xr:uid="{118402C5-EA6D-4AA8-B373-3C830CEB0241}"/>
    <cellStyle name="Normal 20 3 3 4" xfId="42301" xr:uid="{7BA0EAF6-AD2C-4844-BC47-F0F5606F093C}"/>
    <cellStyle name="Normal 20 3 4" xfId="10155" xr:uid="{F5F800EB-827B-4018-A66A-3FB0EA05D7E0}"/>
    <cellStyle name="Normal 20 3 4 2" xfId="28525" xr:uid="{38360791-8C6D-4067-8791-4E0BB8264508}"/>
    <cellStyle name="Normal 20 3 4 3" xfId="46893" xr:uid="{390668A3-765C-45AA-9268-99E518EAF035}"/>
    <cellStyle name="Normal 20 3 5" xfId="19341" xr:uid="{4971B892-F269-4FC5-B931-362D41F879A9}"/>
    <cellStyle name="Normal 20 3 6" xfId="37709" xr:uid="{9B1D578A-3A72-43A4-8FD3-747B5A7B33B2}"/>
    <cellStyle name="Normal 20 4" xfId="1545" xr:uid="{F7557805-035B-4E8E-90B6-E70C7E464756}"/>
    <cellStyle name="Normal 20 4 2" xfId="3841" xr:uid="{A98E677E-9D04-4D3D-B638-E3024AB6676E}"/>
    <cellStyle name="Normal 20 4 2 2" xfId="8433" xr:uid="{B17CEAD5-D576-4144-B54B-4A134EF2E8E7}"/>
    <cellStyle name="Normal 20 4 2 2 2" xfId="17617" xr:uid="{A50C1E5E-A376-475D-9FC9-3B0A6FAF4EB2}"/>
    <cellStyle name="Normal 20 4 2 2 2 2" xfId="35987" xr:uid="{8815FDB6-27BA-4DB0-919E-202C53326B66}"/>
    <cellStyle name="Normal 20 4 2 2 2 3" xfId="54355" xr:uid="{FE2ADF2E-E1C9-43AB-84A5-FD917B2AD44D}"/>
    <cellStyle name="Normal 20 4 2 2 3" xfId="26803" xr:uid="{F81DE340-19DB-401E-B4E8-028630B25E39}"/>
    <cellStyle name="Normal 20 4 2 2 4" xfId="45171" xr:uid="{01AF675B-1373-4D98-85D6-56775F8C2F83}"/>
    <cellStyle name="Normal 20 4 2 3" xfId="13025" xr:uid="{F38D0DBF-9E01-4BB5-A349-C85A599B5B32}"/>
    <cellStyle name="Normal 20 4 2 3 2" xfId="31395" xr:uid="{46B8FA59-9745-4A74-8DC2-80125F39FBBE}"/>
    <cellStyle name="Normal 20 4 2 3 3" xfId="49763" xr:uid="{AFA6974C-E176-4748-9CA5-7EEDA5DADA17}"/>
    <cellStyle name="Normal 20 4 2 4" xfId="22211" xr:uid="{6C6C707B-17F8-48DD-892A-BF37374EF008}"/>
    <cellStyle name="Normal 20 4 2 5" xfId="40579" xr:uid="{7291FE88-582E-4783-B9B5-37A431D4B9A0}"/>
    <cellStyle name="Normal 20 4 3" xfId="6137" xr:uid="{A16CF85A-6594-4F81-B781-C0EE8A6E920D}"/>
    <cellStyle name="Normal 20 4 3 2" xfId="15321" xr:uid="{875323CD-7D3B-4259-ADAC-69FA01018632}"/>
    <cellStyle name="Normal 20 4 3 2 2" xfId="33691" xr:uid="{FE783BAC-3AFC-403D-866E-D1A832EDEA87}"/>
    <cellStyle name="Normal 20 4 3 2 3" xfId="52059" xr:uid="{A61E7C7D-B912-476A-A543-9874821E0253}"/>
    <cellStyle name="Normal 20 4 3 3" xfId="24507" xr:uid="{4B2E022E-B3D3-474F-BEAA-19102C2523AA}"/>
    <cellStyle name="Normal 20 4 3 4" xfId="42875" xr:uid="{E6A4D35F-FBD3-4E21-B216-D62D98A0FF4D}"/>
    <cellStyle name="Normal 20 4 4" xfId="10729" xr:uid="{3FADF848-2BC7-4279-A674-F837DED8C981}"/>
    <cellStyle name="Normal 20 4 4 2" xfId="29099" xr:uid="{012FAC38-4E18-4C68-99EF-1647F72B39EE}"/>
    <cellStyle name="Normal 20 4 4 3" xfId="47467" xr:uid="{2BD2AF72-8C1E-4E10-AC7F-C66329290D02}"/>
    <cellStyle name="Normal 20 4 5" xfId="19915" xr:uid="{18A1D318-FA31-4997-BBCD-88FACC69B5EB}"/>
    <cellStyle name="Normal 20 4 6" xfId="38283" xr:uid="{995F7B9E-5C12-4D23-ABAD-4D9BA1AC6C9D}"/>
    <cellStyle name="Normal 20 5" xfId="2119" xr:uid="{4F60DDA9-EA1C-4B43-9D8B-C8F7A3802A82}"/>
    <cellStyle name="Normal 20 5 2" xfId="4415" xr:uid="{AFAD3789-9F13-4779-B262-392B330F3E92}"/>
    <cellStyle name="Normal 20 5 2 2" xfId="9007" xr:uid="{894B128C-8FC5-4416-9001-84442ECB6D4E}"/>
    <cellStyle name="Normal 20 5 2 2 2" xfId="18191" xr:uid="{258BAAE6-2DDD-4F60-98B2-9EAD4970E82D}"/>
    <cellStyle name="Normal 20 5 2 2 2 2" xfId="36561" xr:uid="{20C8BDBE-824E-44BD-AD7B-E5411B95B10C}"/>
    <cellStyle name="Normal 20 5 2 2 2 3" xfId="54929" xr:uid="{DC71FBA4-6DD9-45DC-842B-5A0EF702022B}"/>
    <cellStyle name="Normal 20 5 2 2 3" xfId="27377" xr:uid="{0954B3BF-BC97-4247-A233-381B7915899C}"/>
    <cellStyle name="Normal 20 5 2 2 4" xfId="45745" xr:uid="{4402E00D-80D1-432E-8FEC-EE81C1C56970}"/>
    <cellStyle name="Normal 20 5 2 3" xfId="13599" xr:uid="{511B1D63-8CFB-432F-B346-69DCBB3DC599}"/>
    <cellStyle name="Normal 20 5 2 3 2" xfId="31969" xr:uid="{5F513A6E-4751-4A50-B075-31AE31E83B06}"/>
    <cellStyle name="Normal 20 5 2 3 3" xfId="50337" xr:uid="{A68845D8-F4DE-499B-8416-755DCAE309B3}"/>
    <cellStyle name="Normal 20 5 2 4" xfId="22785" xr:uid="{7B637D21-18A7-461E-AF68-E66FBCDC98C9}"/>
    <cellStyle name="Normal 20 5 2 5" xfId="41153" xr:uid="{F48AB444-0D5C-4D5D-AAB1-C31ADDAB340B}"/>
    <cellStyle name="Normal 20 5 3" xfId="6711" xr:uid="{C285AAFF-8714-4139-A1B0-26FF2D9D65E4}"/>
    <cellStyle name="Normal 20 5 3 2" xfId="15895" xr:uid="{F5538609-A1C2-4491-A952-434B3F769897}"/>
    <cellStyle name="Normal 20 5 3 2 2" xfId="34265" xr:uid="{74F4CD6E-25C5-45BE-A231-CD2E570C6AF9}"/>
    <cellStyle name="Normal 20 5 3 2 3" xfId="52633" xr:uid="{2212A51F-5EEA-497B-B976-26949C8C9693}"/>
    <cellStyle name="Normal 20 5 3 3" xfId="25081" xr:uid="{A8DC4A23-B0DE-4C3D-9D4A-5E039381FD99}"/>
    <cellStyle name="Normal 20 5 3 4" xfId="43449" xr:uid="{72FDEC0B-E3F6-4657-9659-88ED4021C41D}"/>
    <cellStyle name="Normal 20 5 4" xfId="11303" xr:uid="{EFFF37C4-E111-4582-9D7C-E4475C28026D}"/>
    <cellStyle name="Normal 20 5 4 2" xfId="29673" xr:uid="{08A1F4C2-1BD7-4A5C-9EB9-C7A4C7099457}"/>
    <cellStyle name="Normal 20 5 4 3" xfId="48041" xr:uid="{E1457668-30A3-40D4-BE52-5806A00BAB71}"/>
    <cellStyle name="Normal 20 5 5" xfId="20489" xr:uid="{0CF8A06D-F4DD-4E81-99C7-6B22AAB3D393}"/>
    <cellStyle name="Normal 20 5 6" xfId="38857" xr:uid="{5CDF4EB3-8F77-4A7B-88A2-2557F5A92BC6}"/>
    <cellStyle name="Normal 20 6" xfId="2693" xr:uid="{75630A0C-D70D-4C3E-9E4E-4BCA557086D5}"/>
    <cellStyle name="Normal 20 6 2" xfId="7285" xr:uid="{31C150B9-3C93-49A8-A14F-04FB04FE48D0}"/>
    <cellStyle name="Normal 20 6 2 2" xfId="16469" xr:uid="{B2A97DCE-5481-4170-8437-12C7C2F0DC68}"/>
    <cellStyle name="Normal 20 6 2 2 2" xfId="34839" xr:uid="{CED25C72-DD60-4642-A565-555C0474DD22}"/>
    <cellStyle name="Normal 20 6 2 2 3" xfId="53207" xr:uid="{A753D77A-3ED5-41DB-AD24-DB1FEF9060F0}"/>
    <cellStyle name="Normal 20 6 2 3" xfId="25655" xr:uid="{3A333EC3-F0D8-45F8-A011-677B29E07BBC}"/>
    <cellStyle name="Normal 20 6 2 4" xfId="44023" xr:uid="{08F8A74B-0624-4BE7-B66F-CDF5DFE57E43}"/>
    <cellStyle name="Normal 20 6 3" xfId="11877" xr:uid="{D78B6DDD-1129-4627-8A1D-034B1FA6922B}"/>
    <cellStyle name="Normal 20 6 3 2" xfId="30247" xr:uid="{2118A254-305B-4983-B20D-AE4BD5D53F72}"/>
    <cellStyle name="Normal 20 6 3 3" xfId="48615" xr:uid="{7AC91A70-ACA2-4EBA-ABD8-7710458DB2ED}"/>
    <cellStyle name="Normal 20 6 4" xfId="21063" xr:uid="{DC3107E3-7843-4BD7-AE00-DDDE30B0E660}"/>
    <cellStyle name="Normal 20 6 5" xfId="39431" xr:uid="{AEEF84C8-A525-46CF-B604-30B176E8C585}"/>
    <cellStyle name="Normal 20 7" xfId="4989" xr:uid="{C44BA437-AA9E-452F-BAA4-27E7074AACEC}"/>
    <cellStyle name="Normal 20 7 2" xfId="14173" xr:uid="{043F0194-2286-4CD2-90A0-24D2CDF5D89C}"/>
    <cellStyle name="Normal 20 7 2 2" xfId="32543" xr:uid="{F0531CFE-437B-4C23-A82D-92F402B69934}"/>
    <cellStyle name="Normal 20 7 2 3" xfId="50911" xr:uid="{584F9F97-D296-4A0C-A018-C8469147DC68}"/>
    <cellStyle name="Normal 20 7 3" xfId="23359" xr:uid="{F0377198-B758-48DC-ACC7-A0F413202BCA}"/>
    <cellStyle name="Normal 20 7 4" xfId="41727" xr:uid="{D3C5EB73-AE7F-4AA2-BD45-C7941FAB3283}"/>
    <cellStyle name="Normal 20 8" xfId="9581" xr:uid="{1139A8FB-0C61-45EF-94DB-F5282F02DCCA}"/>
    <cellStyle name="Normal 20 8 2" xfId="27951" xr:uid="{5AB2297D-B1E7-4F73-8825-338236832EBD}"/>
    <cellStyle name="Normal 20 8 3" xfId="46319" xr:uid="{F1901992-1772-4127-9957-1E0BE428B0CC}"/>
    <cellStyle name="Normal 20 9" xfId="18767" xr:uid="{FC4EF5E0-A561-46F7-8173-8512B2DBAE28}"/>
    <cellStyle name="Normal 21" xfId="398" xr:uid="{55E2E3E0-5942-464D-9522-A597329A46F2}"/>
    <cellStyle name="Normal 21 10" xfId="37137" xr:uid="{F847D91C-18F7-47CA-AE59-D6C63449F970}"/>
    <cellStyle name="Normal 21 2" xfId="686" xr:uid="{80EDBA61-BD11-4E8D-87D1-B68B5FD672D5}"/>
    <cellStyle name="Normal 21 2 2" xfId="1260" xr:uid="{DB4FB662-5715-42EC-8AFB-09DCC7A72D62}"/>
    <cellStyle name="Normal 21 2 2 2" xfId="3556" xr:uid="{F1BA7587-10BF-457A-9758-824137C0967B}"/>
    <cellStyle name="Normal 21 2 2 2 2" xfId="8148" xr:uid="{D9D11CF4-AAB3-4557-9A37-7C6E9F6B9932}"/>
    <cellStyle name="Normal 21 2 2 2 2 2" xfId="17332" xr:uid="{95DD45EB-616D-481E-BCAD-18568AF8519D}"/>
    <cellStyle name="Normal 21 2 2 2 2 2 2" xfId="35702" xr:uid="{B1E05CAF-8025-4A57-9ECD-C499DF7C2B29}"/>
    <cellStyle name="Normal 21 2 2 2 2 2 3" xfId="54070" xr:uid="{BEC312A0-BF88-438E-9DFA-0C27D060AB4E}"/>
    <cellStyle name="Normal 21 2 2 2 2 3" xfId="26518" xr:uid="{0AD3DD42-D8BD-4D32-B450-0D6E616B193C}"/>
    <cellStyle name="Normal 21 2 2 2 2 4" xfId="44886" xr:uid="{3BD6C2E7-A73A-4A4D-B3F6-D7DA166B2A5B}"/>
    <cellStyle name="Normal 21 2 2 2 3" xfId="12740" xr:uid="{5E601F7F-3439-419C-BFA7-8478EDCB32B2}"/>
    <cellStyle name="Normal 21 2 2 2 3 2" xfId="31110" xr:uid="{1891571C-EA67-47B5-BC72-1C68F7A1D7E9}"/>
    <cellStyle name="Normal 21 2 2 2 3 3" xfId="49478" xr:uid="{C756CA2B-2429-45B4-9FF6-84D72024F152}"/>
    <cellStyle name="Normal 21 2 2 2 4" xfId="21926" xr:uid="{E889EA18-991C-4D85-91C5-57222F0F39C0}"/>
    <cellStyle name="Normal 21 2 2 2 5" xfId="40294" xr:uid="{015082E4-E80E-4B91-88C1-6D0CF8334351}"/>
    <cellStyle name="Normal 21 2 2 3" xfId="5852" xr:uid="{492A9CE7-C034-4938-AA6B-4529EF701D86}"/>
    <cellStyle name="Normal 21 2 2 3 2" xfId="15036" xr:uid="{35898CED-37AE-4226-8A3E-A57D9B5E1BBB}"/>
    <cellStyle name="Normal 21 2 2 3 2 2" xfId="33406" xr:uid="{E63FF2AB-A22E-4C80-964D-CEDAD898A475}"/>
    <cellStyle name="Normal 21 2 2 3 2 3" xfId="51774" xr:uid="{18DCC5A4-EEE0-4BF2-A9BB-71F50F532D18}"/>
    <cellStyle name="Normal 21 2 2 3 3" xfId="24222" xr:uid="{7181402F-75AE-477C-9C39-4F1574DF4A8F}"/>
    <cellStyle name="Normal 21 2 2 3 4" xfId="42590" xr:uid="{F5F9D3A4-BC9D-43F5-B69B-7C609AA305BB}"/>
    <cellStyle name="Normal 21 2 2 4" xfId="10444" xr:uid="{3564C44F-E21D-4E0E-A3A0-B6F6E492DA7B}"/>
    <cellStyle name="Normal 21 2 2 4 2" xfId="28814" xr:uid="{F98C7FC0-CA50-45B0-AC76-8CE6E30D9829}"/>
    <cellStyle name="Normal 21 2 2 4 3" xfId="47182" xr:uid="{36096AAD-E243-4885-9AD7-82475D8AE6A8}"/>
    <cellStyle name="Normal 21 2 2 5" xfId="19630" xr:uid="{9AD63822-4CD9-492F-A64C-9A857A4F796B}"/>
    <cellStyle name="Normal 21 2 2 6" xfId="37998" xr:uid="{1835B277-682D-40E5-8EF5-6A25C933B27B}"/>
    <cellStyle name="Normal 21 2 3" xfId="1834" xr:uid="{DB120880-B5BD-4A98-97BE-DFA81DAB39A6}"/>
    <cellStyle name="Normal 21 2 3 2" xfId="4130" xr:uid="{A3A8B012-28B5-4F7C-BEFA-32988A30D3CE}"/>
    <cellStyle name="Normal 21 2 3 2 2" xfId="8722" xr:uid="{0FEBF52C-38C0-4773-9022-F3DE9A275F76}"/>
    <cellStyle name="Normal 21 2 3 2 2 2" xfId="17906" xr:uid="{F248A976-9E5C-4B25-A0BC-544486E16544}"/>
    <cellStyle name="Normal 21 2 3 2 2 2 2" xfId="36276" xr:uid="{6781A629-945E-43A7-975B-F95B82A0D869}"/>
    <cellStyle name="Normal 21 2 3 2 2 2 3" xfId="54644" xr:uid="{66548611-F175-4E40-9006-2F76B715C424}"/>
    <cellStyle name="Normal 21 2 3 2 2 3" xfId="27092" xr:uid="{421B43ED-4F09-47E4-80F4-F05D7B8EF1E4}"/>
    <cellStyle name="Normal 21 2 3 2 2 4" xfId="45460" xr:uid="{6FDC7A65-0411-4206-BCCA-B7293F3D2479}"/>
    <cellStyle name="Normal 21 2 3 2 3" xfId="13314" xr:uid="{D346E042-FD2D-4639-9D80-2B5FE82E9308}"/>
    <cellStyle name="Normal 21 2 3 2 3 2" xfId="31684" xr:uid="{387F627A-7B2D-4D7E-AEC3-8C8E0E9BC130}"/>
    <cellStyle name="Normal 21 2 3 2 3 3" xfId="50052" xr:uid="{83286612-69D7-4C12-A113-2C958659A7A4}"/>
    <cellStyle name="Normal 21 2 3 2 4" xfId="22500" xr:uid="{DB8C1EB3-F23A-4A79-BDDD-560B361CF6D2}"/>
    <cellStyle name="Normal 21 2 3 2 5" xfId="40868" xr:uid="{8D88D979-FD1A-41B8-911B-02B6A0A98513}"/>
    <cellStyle name="Normal 21 2 3 3" xfId="6426" xr:uid="{43F59D52-B9BB-45CC-898F-380E37288BCC}"/>
    <cellStyle name="Normal 21 2 3 3 2" xfId="15610" xr:uid="{63E07294-FFC0-45C4-8607-B263E4796BCF}"/>
    <cellStyle name="Normal 21 2 3 3 2 2" xfId="33980" xr:uid="{5A2D2D24-9448-4B2B-AB75-79FE16D9C0C4}"/>
    <cellStyle name="Normal 21 2 3 3 2 3" xfId="52348" xr:uid="{71B79E0A-68D4-4F42-A565-B83060BFAD17}"/>
    <cellStyle name="Normal 21 2 3 3 3" xfId="24796" xr:uid="{961A3646-42B4-4809-9090-81CB9DF1675E}"/>
    <cellStyle name="Normal 21 2 3 3 4" xfId="43164" xr:uid="{0B8B4A6B-5AEF-4C17-95D2-A6F6ACD33B47}"/>
    <cellStyle name="Normal 21 2 3 4" xfId="11018" xr:uid="{65D2BA14-2998-4BE5-9E01-A3C67AEB4B14}"/>
    <cellStyle name="Normal 21 2 3 4 2" xfId="29388" xr:uid="{59E1ABDE-5B99-49EB-902E-A60D5E3A8A15}"/>
    <cellStyle name="Normal 21 2 3 4 3" xfId="47756" xr:uid="{5AF3D244-6261-45A0-96D7-145C4CBD4FB7}"/>
    <cellStyle name="Normal 21 2 3 5" xfId="20204" xr:uid="{3FB2CE52-B12D-4AF7-A450-0EC52DF51730}"/>
    <cellStyle name="Normal 21 2 3 6" xfId="38572" xr:uid="{1C425013-CDF0-4543-B354-CEC9700FC903}"/>
    <cellStyle name="Normal 21 2 4" xfId="2408" xr:uid="{41A1F86D-2265-49B6-ABA7-62E35ACE5163}"/>
    <cellStyle name="Normal 21 2 4 2" xfId="4704" xr:uid="{ABA4E587-DD23-46AF-910C-C31A9A5D11CE}"/>
    <cellStyle name="Normal 21 2 4 2 2" xfId="9296" xr:uid="{2F057996-8339-40E9-8ECE-D9FF8814857D}"/>
    <cellStyle name="Normal 21 2 4 2 2 2" xfId="18480" xr:uid="{0439E153-7486-4D87-B04B-68E2B2A79B08}"/>
    <cellStyle name="Normal 21 2 4 2 2 2 2" xfId="36850" xr:uid="{C30A7B95-F5D2-401F-BCAE-5F0DC197EBC6}"/>
    <cellStyle name="Normal 21 2 4 2 2 2 3" xfId="55218" xr:uid="{73E9437F-2FC0-487A-A4A1-92A5136A9340}"/>
    <cellStyle name="Normal 21 2 4 2 2 3" xfId="27666" xr:uid="{1C922829-66CE-4837-B0A7-38E38E2D422B}"/>
    <cellStyle name="Normal 21 2 4 2 2 4" xfId="46034" xr:uid="{D7E3DBDE-877A-45CC-9CD6-3C4B39B89D7B}"/>
    <cellStyle name="Normal 21 2 4 2 3" xfId="13888" xr:uid="{D85393F4-8F17-4490-AD52-1E35E95DDCE6}"/>
    <cellStyle name="Normal 21 2 4 2 3 2" xfId="32258" xr:uid="{91FC790B-E304-4907-8A8D-BA4FC464371A}"/>
    <cellStyle name="Normal 21 2 4 2 3 3" xfId="50626" xr:uid="{CE241F0F-41DA-491B-A276-F35AAB0BA104}"/>
    <cellStyle name="Normal 21 2 4 2 4" xfId="23074" xr:uid="{A07A7077-FD51-466C-A124-6E757964758C}"/>
    <cellStyle name="Normal 21 2 4 2 5" xfId="41442" xr:uid="{236416EF-503B-415C-9229-4FD82AA0BD79}"/>
    <cellStyle name="Normal 21 2 4 3" xfId="7000" xr:uid="{E9CAC099-09ED-4F0B-A5B8-B333BCCE1691}"/>
    <cellStyle name="Normal 21 2 4 3 2" xfId="16184" xr:uid="{C5809D8C-0D5D-4057-B78C-576DD3B188B7}"/>
    <cellStyle name="Normal 21 2 4 3 2 2" xfId="34554" xr:uid="{8919BC39-74AC-4599-843E-3B4D3045D1B4}"/>
    <cellStyle name="Normal 21 2 4 3 2 3" xfId="52922" xr:uid="{701AD22E-7B21-4C30-99A5-D1AF1A3E729F}"/>
    <cellStyle name="Normal 21 2 4 3 3" xfId="25370" xr:uid="{3AEE6FA4-D18C-4F8D-AB8D-F56709FCC7D7}"/>
    <cellStyle name="Normal 21 2 4 3 4" xfId="43738" xr:uid="{B542CDEB-5115-4A4F-A37A-4F3E0E346122}"/>
    <cellStyle name="Normal 21 2 4 4" xfId="11592" xr:uid="{473A105E-37D5-452E-A929-D9061D93109B}"/>
    <cellStyle name="Normal 21 2 4 4 2" xfId="29962" xr:uid="{53F9F87F-7C86-41AB-8841-B06A47503557}"/>
    <cellStyle name="Normal 21 2 4 4 3" xfId="48330" xr:uid="{27C88D24-AF81-40AC-AF7B-60E39DE4582F}"/>
    <cellStyle name="Normal 21 2 4 5" xfId="20778" xr:uid="{F9D53644-CDFD-48F4-A72D-CF601045ECD4}"/>
    <cellStyle name="Normal 21 2 4 6" xfId="39146" xr:uid="{C3CD78B8-1355-4602-B9F0-E27A6AFDCFEB}"/>
    <cellStyle name="Normal 21 2 5" xfId="2982" xr:uid="{92D70D5F-A7DE-4582-AE01-FB6ADE66652E}"/>
    <cellStyle name="Normal 21 2 5 2" xfId="7574" xr:uid="{24317163-B23F-40D7-AF0B-B3A3566EC13F}"/>
    <cellStyle name="Normal 21 2 5 2 2" xfId="16758" xr:uid="{1BA2CF4B-29A1-4B0F-9524-01936EAF949C}"/>
    <cellStyle name="Normal 21 2 5 2 2 2" xfId="35128" xr:uid="{B0E31A73-50B0-44FC-ABD3-8A2F6C7961BF}"/>
    <cellStyle name="Normal 21 2 5 2 2 3" xfId="53496" xr:uid="{5A198228-F910-423B-B1C1-3E8A6A4B408B}"/>
    <cellStyle name="Normal 21 2 5 2 3" xfId="25944" xr:uid="{4EB36B5C-43F5-4B26-8C8A-26EA1285815E}"/>
    <cellStyle name="Normal 21 2 5 2 4" xfId="44312" xr:uid="{9FB46403-4E62-458E-88D1-465F147E9940}"/>
    <cellStyle name="Normal 21 2 5 3" xfId="12166" xr:uid="{09773412-D4EA-486A-848E-518476ECE039}"/>
    <cellStyle name="Normal 21 2 5 3 2" xfId="30536" xr:uid="{BE5806B5-F662-4792-BF67-07B33B4EA569}"/>
    <cellStyle name="Normal 21 2 5 3 3" xfId="48904" xr:uid="{BADC3C8F-07FC-4AA2-8091-1287B27603BA}"/>
    <cellStyle name="Normal 21 2 5 4" xfId="21352" xr:uid="{78877F9F-973E-4D2D-B2D5-3A205BE6D238}"/>
    <cellStyle name="Normal 21 2 5 5" xfId="39720" xr:uid="{D5CA6E0D-76B6-4752-B3A2-22871C2AFA05}"/>
    <cellStyle name="Normal 21 2 6" xfId="5278" xr:uid="{5859D463-7E5A-453F-9CC2-6714CB0A74D7}"/>
    <cellStyle name="Normal 21 2 6 2" xfId="14462" xr:uid="{93F8DA94-3026-4428-936C-13E948B5BFDD}"/>
    <cellStyle name="Normal 21 2 6 2 2" xfId="32832" xr:uid="{333EBB84-B6F8-44B6-A182-28E3EFBE668D}"/>
    <cellStyle name="Normal 21 2 6 2 3" xfId="51200" xr:uid="{467779F7-40B7-43E5-ACA6-ED4E98BCE7D7}"/>
    <cellStyle name="Normal 21 2 6 3" xfId="23648" xr:uid="{DAE1EF27-6CC9-424F-9F26-BCFBD0035925}"/>
    <cellStyle name="Normal 21 2 6 4" xfId="42016" xr:uid="{AB9E5E3C-4B48-41D3-9921-F48361E4F62A}"/>
    <cellStyle name="Normal 21 2 7" xfId="9870" xr:uid="{C1E253F6-1124-40B3-9079-892BEA4039D2}"/>
    <cellStyle name="Normal 21 2 7 2" xfId="28240" xr:uid="{7F5F50F9-9028-4768-A342-91BDA51552DA}"/>
    <cellStyle name="Normal 21 2 7 3" xfId="46608" xr:uid="{316A0A70-7E14-4186-BC09-10BC6631ECDB}"/>
    <cellStyle name="Normal 21 2 8" xfId="19056" xr:uid="{68625648-B7B2-44D0-B0E4-846FDAE9AF18}"/>
    <cellStyle name="Normal 21 2 9" xfId="37424" xr:uid="{EE793861-ACE2-4E38-B2E0-9CFC7D264CE6}"/>
    <cellStyle name="Normal 21 3" xfId="973" xr:uid="{E2356C4E-188A-402F-AE83-232C67F3F1E9}"/>
    <cellStyle name="Normal 21 3 2" xfId="3269" xr:uid="{CEA0D6AF-DA6D-4827-BAF2-2C7D49630A65}"/>
    <cellStyle name="Normal 21 3 2 2" xfId="7861" xr:uid="{EDB5898D-D31E-45DD-84C3-989EA724928A}"/>
    <cellStyle name="Normal 21 3 2 2 2" xfId="17045" xr:uid="{3D1BE6D5-D474-4ED2-8D8F-D2EBE13A27C4}"/>
    <cellStyle name="Normal 21 3 2 2 2 2" xfId="35415" xr:uid="{6BEC1946-9F39-4E2D-81AE-D5E7893A8803}"/>
    <cellStyle name="Normal 21 3 2 2 2 3" xfId="53783" xr:uid="{7FF1030D-BB18-4F4C-BB8F-B20E74732D77}"/>
    <cellStyle name="Normal 21 3 2 2 3" xfId="26231" xr:uid="{2C071C25-5E24-4835-8820-F3E07E75C3E7}"/>
    <cellStyle name="Normal 21 3 2 2 4" xfId="44599" xr:uid="{671B1C6E-0996-4FF0-9E55-D4FC6167DC1A}"/>
    <cellStyle name="Normal 21 3 2 3" xfId="12453" xr:uid="{A9C6DB6C-66C2-46F8-9B45-25237369FDAB}"/>
    <cellStyle name="Normal 21 3 2 3 2" xfId="30823" xr:uid="{C10BFE74-4F6E-4051-9AB2-923D5E340C31}"/>
    <cellStyle name="Normal 21 3 2 3 3" xfId="49191" xr:uid="{D283CE24-FD22-44CB-B074-62EDD4DDAB22}"/>
    <cellStyle name="Normal 21 3 2 4" xfId="21639" xr:uid="{1C1E24DF-84BE-4C87-B1CC-884081DB1C93}"/>
    <cellStyle name="Normal 21 3 2 5" xfId="40007" xr:uid="{B405DF17-389A-4F82-B6B1-0193FE309686}"/>
    <cellStyle name="Normal 21 3 3" xfId="5565" xr:uid="{1407C3D4-5962-4E99-8597-2B80A4A5014B}"/>
    <cellStyle name="Normal 21 3 3 2" xfId="14749" xr:uid="{CB8527B5-D528-46B3-B5D0-BF7398ABBB9B}"/>
    <cellStyle name="Normal 21 3 3 2 2" xfId="33119" xr:uid="{EF39A079-3D56-478B-B3DB-581604C6F0F7}"/>
    <cellStyle name="Normal 21 3 3 2 3" xfId="51487" xr:uid="{C914AFD4-4C35-409D-8081-B01A1D2215CE}"/>
    <cellStyle name="Normal 21 3 3 3" xfId="23935" xr:uid="{FFA16F35-1552-4A9F-ADA0-3D1CE3FA8CF6}"/>
    <cellStyle name="Normal 21 3 3 4" xfId="42303" xr:uid="{A35F5E1E-6E1F-472D-8210-DFBCD48361B3}"/>
    <cellStyle name="Normal 21 3 4" xfId="10157" xr:uid="{6852D88F-35E5-4083-A173-4052719E6491}"/>
    <cellStyle name="Normal 21 3 4 2" xfId="28527" xr:uid="{8282EED6-47F2-4B77-ADB5-6544DDF6D55D}"/>
    <cellStyle name="Normal 21 3 4 3" xfId="46895" xr:uid="{03B05E72-7F26-470B-B58C-F62ADE9803FA}"/>
    <cellStyle name="Normal 21 3 5" xfId="19343" xr:uid="{3E65BC96-56E4-4467-A9AB-E26EED52714E}"/>
    <cellStyle name="Normal 21 3 6" xfId="37711" xr:uid="{1BB0E899-BC8C-4227-9552-42DDB59345BB}"/>
    <cellStyle name="Normal 21 4" xfId="1547" xr:uid="{A692BD4D-2EEF-4BCB-A5EC-4EDDE3F7FA88}"/>
    <cellStyle name="Normal 21 4 2" xfId="3843" xr:uid="{9D2364B0-C4EA-4EFC-8D20-5B93539AFE44}"/>
    <cellStyle name="Normal 21 4 2 2" xfId="8435" xr:uid="{A7A12D59-E94D-4DC8-8E64-DD661E35E126}"/>
    <cellStyle name="Normal 21 4 2 2 2" xfId="17619" xr:uid="{887F4072-39BA-43BC-97E9-3204765B6F9B}"/>
    <cellStyle name="Normal 21 4 2 2 2 2" xfId="35989" xr:uid="{721F2BA2-512E-42B0-BC26-7682B52FA548}"/>
    <cellStyle name="Normal 21 4 2 2 2 3" xfId="54357" xr:uid="{94E8A35F-CEEA-467A-9DFE-DF93EDB61689}"/>
    <cellStyle name="Normal 21 4 2 2 3" xfId="26805" xr:uid="{519B31C6-8724-4EB6-B50E-1A7D9762E883}"/>
    <cellStyle name="Normal 21 4 2 2 4" xfId="45173" xr:uid="{837DE615-7C20-44C3-8075-B34CF070F2EB}"/>
    <cellStyle name="Normal 21 4 2 3" xfId="13027" xr:uid="{58A8AFDD-085F-4ADC-BCAD-E565DB2BCF9D}"/>
    <cellStyle name="Normal 21 4 2 3 2" xfId="31397" xr:uid="{FBCD7617-534B-4E6C-BCA3-81693FE7C496}"/>
    <cellStyle name="Normal 21 4 2 3 3" xfId="49765" xr:uid="{88912853-FA52-4DF5-8E23-09AB9D1E111A}"/>
    <cellStyle name="Normal 21 4 2 4" xfId="22213" xr:uid="{80C45CD6-1C64-477F-A236-75099E3E72F1}"/>
    <cellStyle name="Normal 21 4 2 5" xfId="40581" xr:uid="{D80193B4-DD86-4645-8617-3C8E77457AAE}"/>
    <cellStyle name="Normal 21 4 3" xfId="6139" xr:uid="{64512CA3-199A-4983-BF76-1F41F9FE1C19}"/>
    <cellStyle name="Normal 21 4 3 2" xfId="15323" xr:uid="{8FC1CAC2-B94C-440F-8441-5CCEA4FB9562}"/>
    <cellStyle name="Normal 21 4 3 2 2" xfId="33693" xr:uid="{974CB8F3-6AFB-4085-A642-9ACDBC8FB9CA}"/>
    <cellStyle name="Normal 21 4 3 2 3" xfId="52061" xr:uid="{C5C79205-41E3-4FBD-A310-C4CD1D13E79D}"/>
    <cellStyle name="Normal 21 4 3 3" xfId="24509" xr:uid="{CF563191-9FAA-49B3-9934-DDEEF54FBCC5}"/>
    <cellStyle name="Normal 21 4 3 4" xfId="42877" xr:uid="{5A8B60D0-96F5-41EB-86FC-5F85AEC7E1BF}"/>
    <cellStyle name="Normal 21 4 4" xfId="10731" xr:uid="{D17C4953-C8BA-46E2-883E-1B0F29612399}"/>
    <cellStyle name="Normal 21 4 4 2" xfId="29101" xr:uid="{3FCFD0D2-0D99-42D6-A94C-AD62974E524F}"/>
    <cellStyle name="Normal 21 4 4 3" xfId="47469" xr:uid="{75DDFD92-F88A-47CF-895D-6EAF7E8AC8E0}"/>
    <cellStyle name="Normal 21 4 5" xfId="19917" xr:uid="{F003C6BD-AD85-408E-B625-199052FB7A0B}"/>
    <cellStyle name="Normal 21 4 6" xfId="38285" xr:uid="{2F605837-C804-44DD-A166-FD6C7520E627}"/>
    <cellStyle name="Normal 21 5" xfId="2121" xr:uid="{99B76A02-2162-4C7D-B98E-C32D8559AC2F}"/>
    <cellStyle name="Normal 21 5 2" xfId="4417" xr:uid="{B3B4258D-7864-4B97-846E-E499A98FA33D}"/>
    <cellStyle name="Normal 21 5 2 2" xfId="9009" xr:uid="{C002222A-5705-47C4-ACDB-81D986EB62D5}"/>
    <cellStyle name="Normal 21 5 2 2 2" xfId="18193" xr:uid="{60BC5B38-5AAE-4053-B95D-A32BC0771683}"/>
    <cellStyle name="Normal 21 5 2 2 2 2" xfId="36563" xr:uid="{E837C016-0F5B-48B7-96EE-C2CBE1E79EEE}"/>
    <cellStyle name="Normal 21 5 2 2 2 3" xfId="54931" xr:uid="{3C88E26D-0A53-43A7-B80B-586726D6F1A4}"/>
    <cellStyle name="Normal 21 5 2 2 3" xfId="27379" xr:uid="{6FF6DFCF-9936-4AC0-A239-CD6DB0650FF4}"/>
    <cellStyle name="Normal 21 5 2 2 4" xfId="45747" xr:uid="{9DFBD91A-F59C-45AF-BDBA-F5A8F1F696E1}"/>
    <cellStyle name="Normal 21 5 2 3" xfId="13601" xr:uid="{7437C1EE-2E79-49FF-A56A-D5FE66C42E5F}"/>
    <cellStyle name="Normal 21 5 2 3 2" xfId="31971" xr:uid="{8C6F713A-C111-4ED7-AD7D-42043BF4F61D}"/>
    <cellStyle name="Normal 21 5 2 3 3" xfId="50339" xr:uid="{52183A5B-E77E-4DC0-90B9-6A2A1FA49B44}"/>
    <cellStyle name="Normal 21 5 2 4" xfId="22787" xr:uid="{359592A9-FAAF-4528-A69F-2C2442CE3285}"/>
    <cellStyle name="Normal 21 5 2 5" xfId="41155" xr:uid="{647D9930-C8EA-472A-948C-937B0251E9DA}"/>
    <cellStyle name="Normal 21 5 3" xfId="6713" xr:uid="{5D30EC42-3BB4-4175-A613-CE5BDBFD831A}"/>
    <cellStyle name="Normal 21 5 3 2" xfId="15897" xr:uid="{E81F1F1B-56D5-4F99-B74D-87150C83505C}"/>
    <cellStyle name="Normal 21 5 3 2 2" xfId="34267" xr:uid="{313A8540-16C8-48E7-A5F0-957E9B077CA9}"/>
    <cellStyle name="Normal 21 5 3 2 3" xfId="52635" xr:uid="{D6E3E0FD-E0D1-4C91-94FA-3C9480C0E346}"/>
    <cellStyle name="Normal 21 5 3 3" xfId="25083" xr:uid="{34E84DF4-6FC8-4BBD-8DB0-32E920D63C63}"/>
    <cellStyle name="Normal 21 5 3 4" xfId="43451" xr:uid="{61136BB0-062B-4FDF-ADEB-8CFAE4206415}"/>
    <cellStyle name="Normal 21 5 4" xfId="11305" xr:uid="{82C7E22E-4B95-4B48-8C37-C0EA405380FD}"/>
    <cellStyle name="Normal 21 5 4 2" xfId="29675" xr:uid="{2432006A-525C-4EA2-868E-35E43B966D91}"/>
    <cellStyle name="Normal 21 5 4 3" xfId="48043" xr:uid="{8B6ADE12-2372-4F39-B341-F9B9DCD6509F}"/>
    <cellStyle name="Normal 21 5 5" xfId="20491" xr:uid="{1755941A-9970-4B30-B9CA-DAA7D715416A}"/>
    <cellStyle name="Normal 21 5 6" xfId="38859" xr:uid="{D200C0F8-2384-4FFA-B0CD-037E7F459C2E}"/>
    <cellStyle name="Normal 21 6" xfId="2695" xr:uid="{EE0F2889-AAF0-4FB0-B742-55A2A8FBCA0F}"/>
    <cellStyle name="Normal 21 6 2" xfId="7287" xr:uid="{3C70C014-32C7-4248-9958-E5FE9B802486}"/>
    <cellStyle name="Normal 21 6 2 2" xfId="16471" xr:uid="{C9C05C8D-9EA2-4D3C-9473-E46392F4EBB5}"/>
    <cellStyle name="Normal 21 6 2 2 2" xfId="34841" xr:uid="{2CE403DD-D1D3-44A4-87AD-5C0DAF76E148}"/>
    <cellStyle name="Normal 21 6 2 2 3" xfId="53209" xr:uid="{6FBF10EB-5106-4231-93EC-69988872A35D}"/>
    <cellStyle name="Normal 21 6 2 3" xfId="25657" xr:uid="{A4A570BA-349D-4EFB-93A3-97B9339B7994}"/>
    <cellStyle name="Normal 21 6 2 4" xfId="44025" xr:uid="{91527094-FD47-4542-8C94-9BAE8461E181}"/>
    <cellStyle name="Normal 21 6 3" xfId="11879" xr:uid="{5DA0CE88-9745-40B7-BF83-44042B4BFA1A}"/>
    <cellStyle name="Normal 21 6 3 2" xfId="30249" xr:uid="{9FDE5213-FF88-470B-839F-C22540CF9C97}"/>
    <cellStyle name="Normal 21 6 3 3" xfId="48617" xr:uid="{FC57F170-E33F-4092-B1DF-9B5FACCC1836}"/>
    <cellStyle name="Normal 21 6 4" xfId="21065" xr:uid="{43A81CFF-7FD6-4610-B6A5-16B495454E23}"/>
    <cellStyle name="Normal 21 6 5" xfId="39433" xr:uid="{69CC3A2C-EFE9-442F-AD80-81A05D24CDCC}"/>
    <cellStyle name="Normal 21 7" xfId="4991" xr:uid="{4607E2C7-21BF-4CC7-932E-4318E3305E49}"/>
    <cellStyle name="Normal 21 7 2" xfId="14175" xr:uid="{0ACCBDF8-C88A-4DF3-90B7-9CCC63FADF66}"/>
    <cellStyle name="Normal 21 7 2 2" xfId="32545" xr:uid="{18BE468C-03E9-4B46-B8DA-46B1989DEE33}"/>
    <cellStyle name="Normal 21 7 2 3" xfId="50913" xr:uid="{85A1D093-94D2-460E-9E2B-18B742AB2AAC}"/>
    <cellStyle name="Normal 21 7 3" xfId="23361" xr:uid="{F2B442F1-EFBB-469F-9F3D-0E57B26247E6}"/>
    <cellStyle name="Normal 21 7 4" xfId="41729" xr:uid="{355DA933-9770-4A49-91E0-C7CBBF410D57}"/>
    <cellStyle name="Normal 21 8" xfId="9583" xr:uid="{4854FE65-25B6-4109-A071-E50A002C6DB3}"/>
    <cellStyle name="Normal 21 8 2" xfId="27953" xr:uid="{08A5632B-4FC3-443D-B1C1-EC99BEB69C4E}"/>
    <cellStyle name="Normal 21 8 3" xfId="46321" xr:uid="{E7925BCA-1E30-4709-A52B-CFB8FC8666CD}"/>
    <cellStyle name="Normal 21 9" xfId="18769" xr:uid="{0732F8B1-F741-463F-BFDC-3A7A2165D4C0}"/>
    <cellStyle name="Normal 22" xfId="400" xr:uid="{4FDDA7CC-4588-41E6-BEED-8578CC369E91}"/>
    <cellStyle name="Normal 22 10" xfId="37139" xr:uid="{54A155C4-75D2-4937-B735-457CDAC59871}"/>
    <cellStyle name="Normal 22 2" xfId="688" xr:uid="{1BE60AB1-553A-4440-9E63-952621BB019C}"/>
    <cellStyle name="Normal 22 2 2" xfId="1262" xr:uid="{CAB24F7C-99AC-40E8-81E4-F21A11AEE7E6}"/>
    <cellStyle name="Normal 22 2 2 2" xfId="3558" xr:uid="{3BC47483-E60E-447F-ADA8-8D95EB7D48D9}"/>
    <cellStyle name="Normal 22 2 2 2 2" xfId="8150" xr:uid="{EFB89E3D-F9EE-490E-A896-D1C8E116CB61}"/>
    <cellStyle name="Normal 22 2 2 2 2 2" xfId="17334" xr:uid="{986B8F3C-B745-41F7-8BAB-78532C920699}"/>
    <cellStyle name="Normal 22 2 2 2 2 2 2" xfId="35704" xr:uid="{F5C28785-F7E2-4A3A-BDA6-ADE7E4439FE8}"/>
    <cellStyle name="Normal 22 2 2 2 2 2 3" xfId="54072" xr:uid="{2DEE206D-8EA4-4E27-AE29-5B92FF3F9FEF}"/>
    <cellStyle name="Normal 22 2 2 2 2 3" xfId="26520" xr:uid="{3B80A0C7-0370-449D-997E-CC4647FF0E57}"/>
    <cellStyle name="Normal 22 2 2 2 2 4" xfId="44888" xr:uid="{31EA8FAA-5EB9-48D7-B843-5C844EB83D99}"/>
    <cellStyle name="Normal 22 2 2 2 3" xfId="12742" xr:uid="{3944F37A-E65C-427E-83D6-9BBD24737EA2}"/>
    <cellStyle name="Normal 22 2 2 2 3 2" xfId="31112" xr:uid="{D142BB2A-1C14-4050-979D-6DAC54061543}"/>
    <cellStyle name="Normal 22 2 2 2 3 3" xfId="49480" xr:uid="{1EE1F503-8957-463F-9B76-723BE752C68A}"/>
    <cellStyle name="Normal 22 2 2 2 4" xfId="21928" xr:uid="{2B225C0F-BD46-4A2F-9E1B-5598F54AAF55}"/>
    <cellStyle name="Normal 22 2 2 2 5" xfId="40296" xr:uid="{1F05D52F-F423-4D76-B403-7774F4B13197}"/>
    <cellStyle name="Normal 22 2 2 3" xfId="5854" xr:uid="{23BEC1A2-9B3E-49A1-B7D6-D9DAA6F6A3B6}"/>
    <cellStyle name="Normal 22 2 2 3 2" xfId="15038" xr:uid="{6787EFA7-2359-4ABC-9F0E-69BD916344A6}"/>
    <cellStyle name="Normal 22 2 2 3 2 2" xfId="33408" xr:uid="{B195A686-B422-4F33-8F67-49DF803A838E}"/>
    <cellStyle name="Normal 22 2 2 3 2 3" xfId="51776" xr:uid="{153613FC-14CF-45E7-8A7D-B34870BED1F4}"/>
    <cellStyle name="Normal 22 2 2 3 3" xfId="24224" xr:uid="{01AF1473-6383-40A1-A89D-4EE235FB1D74}"/>
    <cellStyle name="Normal 22 2 2 3 4" xfId="42592" xr:uid="{9383FDEA-28E2-4FFD-92A4-E79B084E5702}"/>
    <cellStyle name="Normal 22 2 2 4" xfId="10446" xr:uid="{8ADD7C55-5BD0-4C69-A3F2-05F4343C1B17}"/>
    <cellStyle name="Normal 22 2 2 4 2" xfId="28816" xr:uid="{D359BE93-BFCD-4555-A45B-568E4227AA20}"/>
    <cellStyle name="Normal 22 2 2 4 3" xfId="47184" xr:uid="{4B3E1530-D2AF-40DE-962D-6AD7205A65F1}"/>
    <cellStyle name="Normal 22 2 2 5" xfId="19632" xr:uid="{289CE3E0-7AB7-4618-95C9-60B0842FE078}"/>
    <cellStyle name="Normal 22 2 2 6" xfId="38000" xr:uid="{FC5C0210-1488-4DF6-9404-8B2E98353F6E}"/>
    <cellStyle name="Normal 22 2 3" xfId="1836" xr:uid="{2D75EF3C-FF04-4C56-9070-239C457A2823}"/>
    <cellStyle name="Normal 22 2 3 2" xfId="4132" xr:uid="{C6D3D6CD-1060-4A8D-A8E1-4EDC7E15DB88}"/>
    <cellStyle name="Normal 22 2 3 2 2" xfId="8724" xr:uid="{D8250AEB-D370-4472-977D-7EB7A4CB7CB0}"/>
    <cellStyle name="Normal 22 2 3 2 2 2" xfId="17908" xr:uid="{4DF901A5-EB08-46A3-B17D-16F0F6541A83}"/>
    <cellStyle name="Normal 22 2 3 2 2 2 2" xfId="36278" xr:uid="{B002214B-79A5-4AF8-BB77-3E280B9DE6AE}"/>
    <cellStyle name="Normal 22 2 3 2 2 2 3" xfId="54646" xr:uid="{E906BBC2-6AE4-469D-827F-FF4FE2E2CD13}"/>
    <cellStyle name="Normal 22 2 3 2 2 3" xfId="27094" xr:uid="{7DBE1687-F19A-4F82-A82A-DA7C00AD43C5}"/>
    <cellStyle name="Normal 22 2 3 2 2 4" xfId="45462" xr:uid="{D761FD5F-C75C-4B76-B6A4-3A5E32E83B01}"/>
    <cellStyle name="Normal 22 2 3 2 3" xfId="13316" xr:uid="{D39DD036-4220-412E-9B2F-BA495E68C4B8}"/>
    <cellStyle name="Normal 22 2 3 2 3 2" xfId="31686" xr:uid="{388DE4F3-9DE3-4844-8E5E-30A4D3721F5C}"/>
    <cellStyle name="Normal 22 2 3 2 3 3" xfId="50054" xr:uid="{15114DA5-C1D6-47C3-B229-4E5B4A64394A}"/>
    <cellStyle name="Normal 22 2 3 2 4" xfId="22502" xr:uid="{0CDFCFED-C043-47FF-8AC3-167C81C8F820}"/>
    <cellStyle name="Normal 22 2 3 2 5" xfId="40870" xr:uid="{CB7AC082-7342-42EC-8250-85BB6B74917A}"/>
    <cellStyle name="Normal 22 2 3 3" xfId="6428" xr:uid="{44C0080E-4437-4EC2-960D-B02D7D01A4C5}"/>
    <cellStyle name="Normal 22 2 3 3 2" xfId="15612" xr:uid="{F4457F55-2C38-4385-8FBB-ABFB58F10421}"/>
    <cellStyle name="Normal 22 2 3 3 2 2" xfId="33982" xr:uid="{E29ACD62-6DA1-4294-99B0-8A4ADF61E421}"/>
    <cellStyle name="Normal 22 2 3 3 2 3" xfId="52350" xr:uid="{9714154E-A5CB-4C49-9231-4868ED22E11A}"/>
    <cellStyle name="Normal 22 2 3 3 3" xfId="24798" xr:uid="{BB31DFEC-B7F0-4941-B599-377E97D7411A}"/>
    <cellStyle name="Normal 22 2 3 3 4" xfId="43166" xr:uid="{DA94FF8D-5C39-45B8-AE1C-30A907DD8929}"/>
    <cellStyle name="Normal 22 2 3 4" xfId="11020" xr:uid="{319D22E0-D7A5-4E05-BF5A-EB13E3D65BD6}"/>
    <cellStyle name="Normal 22 2 3 4 2" xfId="29390" xr:uid="{518B77D2-8C94-4695-B8F1-DD7F50AC678E}"/>
    <cellStyle name="Normal 22 2 3 4 3" xfId="47758" xr:uid="{AD24042B-6193-437D-A351-751B55FFFA2F}"/>
    <cellStyle name="Normal 22 2 3 5" xfId="20206" xr:uid="{15659ECD-889C-4135-8B9B-1203E675B4CD}"/>
    <cellStyle name="Normal 22 2 3 6" xfId="38574" xr:uid="{A44E60FD-6D10-4AA2-9F3A-53DCEF314A0A}"/>
    <cellStyle name="Normal 22 2 4" xfId="2410" xr:uid="{AA00CE26-E8AE-4E83-BBC5-54BB7EDC5304}"/>
    <cellStyle name="Normal 22 2 4 2" xfId="4706" xr:uid="{E7728A43-86A4-4FEE-B221-A2A0A2D29BCC}"/>
    <cellStyle name="Normal 22 2 4 2 2" xfId="9298" xr:uid="{D26A5770-6C29-4378-A10C-B06CE19DC23F}"/>
    <cellStyle name="Normal 22 2 4 2 2 2" xfId="18482" xr:uid="{D7E75BF8-5AD1-4923-BFBF-F9162BA784B7}"/>
    <cellStyle name="Normal 22 2 4 2 2 2 2" xfId="36852" xr:uid="{6C660051-3CB3-443A-AD2A-072ED5B9E4D0}"/>
    <cellStyle name="Normal 22 2 4 2 2 2 3" xfId="55220" xr:uid="{2FCCC4E4-96DD-4941-A61D-23D6FFFC89E7}"/>
    <cellStyle name="Normal 22 2 4 2 2 3" xfId="27668" xr:uid="{2648A05E-38F7-4FA7-9BC9-99A6FF27EAFB}"/>
    <cellStyle name="Normal 22 2 4 2 2 4" xfId="46036" xr:uid="{4C51378C-4BD7-4592-A2CC-AA921FCB0F6A}"/>
    <cellStyle name="Normal 22 2 4 2 3" xfId="13890" xr:uid="{94E96891-5381-48BD-8021-B9C14138960A}"/>
    <cellStyle name="Normal 22 2 4 2 3 2" xfId="32260" xr:uid="{DF2C1BD2-5EF4-4B0F-8878-46F5A13698E4}"/>
    <cellStyle name="Normal 22 2 4 2 3 3" xfId="50628" xr:uid="{FEB3085C-D913-4C27-B9F2-3015BF236775}"/>
    <cellStyle name="Normal 22 2 4 2 4" xfId="23076" xr:uid="{AD1A4F57-4EBF-4220-BE6E-DADADC0B5AD4}"/>
    <cellStyle name="Normal 22 2 4 2 5" xfId="41444" xr:uid="{754C8339-6D91-4FCC-ABF0-79B73E484343}"/>
    <cellStyle name="Normal 22 2 4 3" xfId="7002" xr:uid="{FFB2C30F-02EB-45F7-830B-CE690D32849B}"/>
    <cellStyle name="Normal 22 2 4 3 2" xfId="16186" xr:uid="{BC899BC8-594B-425F-8FC8-ABFBDDE82842}"/>
    <cellStyle name="Normal 22 2 4 3 2 2" xfId="34556" xr:uid="{68A1CAC8-2030-4BC4-B5D1-72687295C003}"/>
    <cellStyle name="Normal 22 2 4 3 2 3" xfId="52924" xr:uid="{80DFC6E3-62A2-4CF6-976B-86E4FDD70E57}"/>
    <cellStyle name="Normal 22 2 4 3 3" xfId="25372" xr:uid="{D2E5B786-6259-4F74-9026-578E925F9A5D}"/>
    <cellStyle name="Normal 22 2 4 3 4" xfId="43740" xr:uid="{FE152201-118B-4D4B-8FD5-DFBFC4FFEF36}"/>
    <cellStyle name="Normal 22 2 4 4" xfId="11594" xr:uid="{AE961989-BB66-4321-971D-09AFA50D208F}"/>
    <cellStyle name="Normal 22 2 4 4 2" xfId="29964" xr:uid="{9269B2BE-5D7F-49D9-B8D1-68F78B4FE22E}"/>
    <cellStyle name="Normal 22 2 4 4 3" xfId="48332" xr:uid="{A5835499-ED16-49A6-9805-790FDB0D1348}"/>
    <cellStyle name="Normal 22 2 4 5" xfId="20780" xr:uid="{627DE173-58FE-4B4B-AF6D-2263D8A2C064}"/>
    <cellStyle name="Normal 22 2 4 6" xfId="39148" xr:uid="{A611F500-6DFE-4C27-8233-166F38640F48}"/>
    <cellStyle name="Normal 22 2 5" xfId="2984" xr:uid="{A7B6A268-4690-4C85-A0BF-EBF9F428C9A0}"/>
    <cellStyle name="Normal 22 2 5 2" xfId="7576" xr:uid="{CAF1B983-9FCF-410D-A160-42918F117F93}"/>
    <cellStyle name="Normal 22 2 5 2 2" xfId="16760" xr:uid="{610B70DC-6F69-4509-9D6A-EE4A64D53027}"/>
    <cellStyle name="Normal 22 2 5 2 2 2" xfId="35130" xr:uid="{F3D45352-2852-4A82-BF86-1B3789589001}"/>
    <cellStyle name="Normal 22 2 5 2 2 3" xfId="53498" xr:uid="{07C7E05F-0DA1-40F9-A76B-144FD0C740FE}"/>
    <cellStyle name="Normal 22 2 5 2 3" xfId="25946" xr:uid="{0127B376-B95F-4A32-9366-67815F431609}"/>
    <cellStyle name="Normal 22 2 5 2 4" xfId="44314" xr:uid="{927E426E-5DDC-4F5A-A95F-052C90510314}"/>
    <cellStyle name="Normal 22 2 5 3" xfId="12168" xr:uid="{DAB0D1D5-E31F-48C7-8889-9FDF6F94CB40}"/>
    <cellStyle name="Normal 22 2 5 3 2" xfId="30538" xr:uid="{48CF4F9D-6952-4406-8EF8-7A8986BF21C0}"/>
    <cellStyle name="Normal 22 2 5 3 3" xfId="48906" xr:uid="{7066AFB3-F550-4DD5-9522-F3658015C1CD}"/>
    <cellStyle name="Normal 22 2 5 4" xfId="21354" xr:uid="{5C07D040-60BE-41E7-8049-89F17221CDAD}"/>
    <cellStyle name="Normal 22 2 5 5" xfId="39722" xr:uid="{647A1CD5-7D08-4CE8-898B-AE6129D0E98C}"/>
    <cellStyle name="Normal 22 2 6" xfId="5280" xr:uid="{F2C70862-0FAF-403E-B348-01C9C4E9E455}"/>
    <cellStyle name="Normal 22 2 6 2" xfId="14464" xr:uid="{0D7F09AD-F145-4ADD-963F-26545EAE6168}"/>
    <cellStyle name="Normal 22 2 6 2 2" xfId="32834" xr:uid="{C16E5565-107F-4628-8E07-619EB41AA99D}"/>
    <cellStyle name="Normal 22 2 6 2 3" xfId="51202" xr:uid="{D13CB51D-D825-45C0-9880-E4FFD7DCBC62}"/>
    <cellStyle name="Normal 22 2 6 3" xfId="23650" xr:uid="{C9820A91-73DC-42D7-B2FE-F490D0F25219}"/>
    <cellStyle name="Normal 22 2 6 4" xfId="42018" xr:uid="{42D79FDA-2694-43D2-8D56-FC2A7D31AB66}"/>
    <cellStyle name="Normal 22 2 7" xfId="9872" xr:uid="{C7B5DDA5-CC39-4C19-B118-0CCBECE1E80C}"/>
    <cellStyle name="Normal 22 2 7 2" xfId="28242" xr:uid="{394C9D79-8A95-4BB3-BE8B-424052E39ABB}"/>
    <cellStyle name="Normal 22 2 7 3" xfId="46610" xr:uid="{ADF8E8CB-491C-46F7-807D-2B4EAD8121D1}"/>
    <cellStyle name="Normal 22 2 8" xfId="19058" xr:uid="{F811E14C-28C5-4945-ADD4-396FFB33DB9D}"/>
    <cellStyle name="Normal 22 2 9" xfId="37426" xr:uid="{1B757F20-9B3B-4565-A814-7F92D6CA0627}"/>
    <cellStyle name="Normal 22 3" xfId="975" xr:uid="{666D5DAB-739C-4F42-A291-87FE36D94678}"/>
    <cellStyle name="Normal 22 3 2" xfId="3271" xr:uid="{622434DF-E8C8-442A-B1B2-DAFD8C3679CA}"/>
    <cellStyle name="Normal 22 3 2 2" xfId="7863" xr:uid="{6F35F679-A0CB-4F64-9EF0-D29A55B77FA0}"/>
    <cellStyle name="Normal 22 3 2 2 2" xfId="17047" xr:uid="{0AC4CD26-87AB-4EE8-9D23-968E394291A4}"/>
    <cellStyle name="Normal 22 3 2 2 2 2" xfId="35417" xr:uid="{26609A69-C60F-4F49-A984-512B38107543}"/>
    <cellStyle name="Normal 22 3 2 2 2 3" xfId="53785" xr:uid="{02F88F6F-DF63-4FD4-89DB-0115E66EA5DC}"/>
    <cellStyle name="Normal 22 3 2 2 3" xfId="26233" xr:uid="{3004D296-9321-4900-A219-63A79415E468}"/>
    <cellStyle name="Normal 22 3 2 2 4" xfId="44601" xr:uid="{C708FFB1-E9E4-4E7F-9373-8523B16FE544}"/>
    <cellStyle name="Normal 22 3 2 3" xfId="12455" xr:uid="{62490EF4-E4E5-46AB-BE96-FD5AC1C33709}"/>
    <cellStyle name="Normal 22 3 2 3 2" xfId="30825" xr:uid="{EF92EA8C-BEFF-43CD-B0D8-24A4F0459855}"/>
    <cellStyle name="Normal 22 3 2 3 3" xfId="49193" xr:uid="{62B76F03-6144-4D12-B0BF-00941B410F49}"/>
    <cellStyle name="Normal 22 3 2 4" xfId="21641" xr:uid="{CF6EAE96-4E4C-416A-B171-D6D77423DF5D}"/>
    <cellStyle name="Normal 22 3 2 5" xfId="40009" xr:uid="{BA675DE2-3029-4126-BDD1-A849BB754EB7}"/>
    <cellStyle name="Normal 22 3 3" xfId="5567" xr:uid="{D79E5D7D-8E94-417A-A189-BF0A236A16B3}"/>
    <cellStyle name="Normal 22 3 3 2" xfId="14751" xr:uid="{795FAED8-FAF6-478B-8986-FE3B0C0A70E2}"/>
    <cellStyle name="Normal 22 3 3 2 2" xfId="33121" xr:uid="{59900936-1ECE-40EA-9AE0-4E53B1DBF54C}"/>
    <cellStyle name="Normal 22 3 3 2 3" xfId="51489" xr:uid="{89239006-844E-4288-B762-9A284F3D2247}"/>
    <cellStyle name="Normal 22 3 3 3" xfId="23937" xr:uid="{57476851-949E-481D-8B04-FCB61F5DBD34}"/>
    <cellStyle name="Normal 22 3 3 4" xfId="42305" xr:uid="{2BEA18EE-B1F6-4C17-BB9B-D3F49CA86AF9}"/>
    <cellStyle name="Normal 22 3 4" xfId="10159" xr:uid="{1FF6F91C-BA2E-43F7-9D5D-2095F4BE19C3}"/>
    <cellStyle name="Normal 22 3 4 2" xfId="28529" xr:uid="{0B0512B4-F206-4704-817E-8FCFB83E06D5}"/>
    <cellStyle name="Normal 22 3 4 3" xfId="46897" xr:uid="{E5CD9700-E08C-45F4-BEDD-5C865B7ACA8F}"/>
    <cellStyle name="Normal 22 3 5" xfId="19345" xr:uid="{94BD49E1-0A37-4600-BB13-EF3AF8B983A0}"/>
    <cellStyle name="Normal 22 3 6" xfId="37713" xr:uid="{338EA371-14BB-4CA8-A6F1-08606419FC49}"/>
    <cellStyle name="Normal 22 4" xfId="1549" xr:uid="{B7663E03-5D26-4FA9-AE27-77EF8E2FCB5D}"/>
    <cellStyle name="Normal 22 4 2" xfId="3845" xr:uid="{9ED8F619-C86E-4854-8949-E6DB5D1999B4}"/>
    <cellStyle name="Normal 22 4 2 2" xfId="8437" xr:uid="{CD3943A3-4A49-4ED1-86BE-8C344790B3B3}"/>
    <cellStyle name="Normal 22 4 2 2 2" xfId="17621" xr:uid="{337E4070-9C16-4DBF-A871-AA780BC87F04}"/>
    <cellStyle name="Normal 22 4 2 2 2 2" xfId="35991" xr:uid="{3B86D942-2057-4BDA-80B0-810CBA5A2E95}"/>
    <cellStyle name="Normal 22 4 2 2 2 3" xfId="54359" xr:uid="{B6919DAD-BF56-488B-94D9-C2F7BE1D5F9A}"/>
    <cellStyle name="Normal 22 4 2 2 3" xfId="26807" xr:uid="{52DD5AC6-EB8D-40F1-ABF7-D17B525FB417}"/>
    <cellStyle name="Normal 22 4 2 2 4" xfId="45175" xr:uid="{AF0DA207-5DC5-4727-94B5-9E2FF0A5CB09}"/>
    <cellStyle name="Normal 22 4 2 3" xfId="13029" xr:uid="{48A1F509-4C5B-4ECB-99EA-0E8554B0F5D2}"/>
    <cellStyle name="Normal 22 4 2 3 2" xfId="31399" xr:uid="{9A3C4F8B-5194-4208-9331-FBBE796EF42B}"/>
    <cellStyle name="Normal 22 4 2 3 3" xfId="49767" xr:uid="{F6A557D1-7397-4822-93E4-6F98AF9155F4}"/>
    <cellStyle name="Normal 22 4 2 4" xfId="22215" xr:uid="{F71D7ECA-2A50-40CB-951E-258AE48BA3B3}"/>
    <cellStyle name="Normal 22 4 2 5" xfId="40583" xr:uid="{06D2C4FB-E8A1-4B4D-88ED-908E5265131B}"/>
    <cellStyle name="Normal 22 4 3" xfId="6141" xr:uid="{A7F1CFA5-E590-4DEC-8376-E0742907FD98}"/>
    <cellStyle name="Normal 22 4 3 2" xfId="15325" xr:uid="{5CDAE45D-C9E6-44AB-ACBB-D2AFC1F8AEAD}"/>
    <cellStyle name="Normal 22 4 3 2 2" xfId="33695" xr:uid="{C1BEC079-3F10-4BB5-9BDA-F84127D9EBD7}"/>
    <cellStyle name="Normal 22 4 3 2 3" xfId="52063" xr:uid="{2C6FD88B-FDCC-48C2-9F9E-9574B47068ED}"/>
    <cellStyle name="Normal 22 4 3 3" xfId="24511" xr:uid="{E418EBB6-EBE2-4436-89B6-4601295F5230}"/>
    <cellStyle name="Normal 22 4 3 4" xfId="42879" xr:uid="{D771181D-8ED1-4787-B46B-1CE7CD326997}"/>
    <cellStyle name="Normal 22 4 4" xfId="10733" xr:uid="{C0E2FBE2-5266-4787-ACBC-A23253BD0A8C}"/>
    <cellStyle name="Normal 22 4 4 2" xfId="29103" xr:uid="{D3407AD4-57F1-4C8F-9ACD-B08593992FA1}"/>
    <cellStyle name="Normal 22 4 4 3" xfId="47471" xr:uid="{99C9FCDB-49E3-48B3-B393-004340BA69B0}"/>
    <cellStyle name="Normal 22 4 5" xfId="19919" xr:uid="{7AB89F2D-34DF-427B-A5A3-4CFEDE29372E}"/>
    <cellStyle name="Normal 22 4 6" xfId="38287" xr:uid="{F179C060-9CAA-4C4D-97E2-D530729B5A27}"/>
    <cellStyle name="Normal 22 5" xfId="2123" xr:uid="{E7BEE1D8-D12F-4D5A-96FB-1FF291DA6C82}"/>
    <cellStyle name="Normal 22 5 2" xfId="4419" xr:uid="{FABF420C-2646-4642-8977-035368276993}"/>
    <cellStyle name="Normal 22 5 2 2" xfId="9011" xr:uid="{84CA7F30-C673-435D-BC32-C82ED4C2CF8D}"/>
    <cellStyle name="Normal 22 5 2 2 2" xfId="18195" xr:uid="{205A0172-CD29-4C10-A8F4-7F71282EF64D}"/>
    <cellStyle name="Normal 22 5 2 2 2 2" xfId="36565" xr:uid="{6E372027-062E-43C5-A988-35F519D744E9}"/>
    <cellStyle name="Normal 22 5 2 2 2 3" xfId="54933" xr:uid="{E065F1E9-9ABA-46FC-9EC6-0C597DF699F1}"/>
    <cellStyle name="Normal 22 5 2 2 3" xfId="27381" xr:uid="{B1CA1E9C-DFF2-4DFB-9D2E-72A3E0F46C2C}"/>
    <cellStyle name="Normal 22 5 2 2 4" xfId="45749" xr:uid="{B741ED11-39EE-4130-A84C-9E15B7668EBD}"/>
    <cellStyle name="Normal 22 5 2 3" xfId="13603" xr:uid="{327C9156-6E39-4C16-94BA-90FFCE49E6C6}"/>
    <cellStyle name="Normal 22 5 2 3 2" xfId="31973" xr:uid="{53C50624-F3FE-4106-8E1E-8AC033B317CE}"/>
    <cellStyle name="Normal 22 5 2 3 3" xfId="50341" xr:uid="{AC6F53EE-406E-4D31-932B-14CD8BF3250A}"/>
    <cellStyle name="Normal 22 5 2 4" xfId="22789" xr:uid="{2738B48D-1CAD-4D0D-A557-A5CB4963875C}"/>
    <cellStyle name="Normal 22 5 2 5" xfId="41157" xr:uid="{133A3A79-1175-4CC0-94A5-C431AA75A73E}"/>
    <cellStyle name="Normal 22 5 3" xfId="6715" xr:uid="{130BD7FF-9291-4C6D-B170-88164893280C}"/>
    <cellStyle name="Normal 22 5 3 2" xfId="15899" xr:uid="{285198CC-D529-400F-9D5F-07C2B79F6D5B}"/>
    <cellStyle name="Normal 22 5 3 2 2" xfId="34269" xr:uid="{CAC6EB09-7DBD-4A91-81FF-0F428200D928}"/>
    <cellStyle name="Normal 22 5 3 2 3" xfId="52637" xr:uid="{188D366E-D285-470D-BC38-0F5E8DB4AC8B}"/>
    <cellStyle name="Normal 22 5 3 3" xfId="25085" xr:uid="{2B9AD75E-9354-4D82-BED1-4B6FA2A737B5}"/>
    <cellStyle name="Normal 22 5 3 4" xfId="43453" xr:uid="{51AA67E1-A3C9-4204-BB88-EDA0005D30EA}"/>
    <cellStyle name="Normal 22 5 4" xfId="11307" xr:uid="{A43C77A8-6DEC-4EE6-B798-FD7F1102812C}"/>
    <cellStyle name="Normal 22 5 4 2" xfId="29677" xr:uid="{2A3466CB-3D94-427A-BD6D-552C82ACDE6C}"/>
    <cellStyle name="Normal 22 5 4 3" xfId="48045" xr:uid="{056E50E4-74C0-43E5-A218-FBF973916E00}"/>
    <cellStyle name="Normal 22 5 5" xfId="20493" xr:uid="{A9215A30-30D3-470D-A573-DE1DBFA61750}"/>
    <cellStyle name="Normal 22 5 6" xfId="38861" xr:uid="{724779EC-0D5F-4E5D-940B-9EA8CF9B1FA9}"/>
    <cellStyle name="Normal 22 6" xfId="2697" xr:uid="{3EFC81D6-3896-4FD3-B092-2F1BF53FEF0D}"/>
    <cellStyle name="Normal 22 6 2" xfId="7289" xr:uid="{2A7E5C5E-8107-4A3A-9D60-4EA3119003DA}"/>
    <cellStyle name="Normal 22 6 2 2" xfId="16473" xr:uid="{BC426E53-B911-4722-911D-B3D52F88DAE1}"/>
    <cellStyle name="Normal 22 6 2 2 2" xfId="34843" xr:uid="{CD98A8DF-73C5-45E1-AF6E-23D28E1B035C}"/>
    <cellStyle name="Normal 22 6 2 2 3" xfId="53211" xr:uid="{27D2EC7D-9C00-4285-837C-DD19582ED86F}"/>
    <cellStyle name="Normal 22 6 2 3" xfId="25659" xr:uid="{48A52F4C-CFE4-4D0A-8E8C-B071F26F93FE}"/>
    <cellStyle name="Normal 22 6 2 4" xfId="44027" xr:uid="{519F3E71-77C2-422F-A851-45C320CE4B25}"/>
    <cellStyle name="Normal 22 6 3" xfId="11881" xr:uid="{74564420-5B4A-4595-9A99-2E1F537FBF62}"/>
    <cellStyle name="Normal 22 6 3 2" xfId="30251" xr:uid="{FD1BE826-2EE3-4368-A646-909D21054287}"/>
    <cellStyle name="Normal 22 6 3 3" xfId="48619" xr:uid="{450FE480-8C26-451B-9009-EB109EE78221}"/>
    <cellStyle name="Normal 22 6 4" xfId="21067" xr:uid="{09B30012-C8F5-4F3F-86DB-1211F6DA6D74}"/>
    <cellStyle name="Normal 22 6 5" xfId="39435" xr:uid="{E725B687-8F83-44D8-BFB9-DD28C6C6F3B6}"/>
    <cellStyle name="Normal 22 7" xfId="4993" xr:uid="{C87F4136-22BC-4FC0-A351-8E8F27F9B68D}"/>
    <cellStyle name="Normal 22 7 2" xfId="14177" xr:uid="{61805D90-5FB5-4A50-B3EF-5A6DBD7F8E4B}"/>
    <cellStyle name="Normal 22 7 2 2" xfId="32547" xr:uid="{205DB349-3D1A-42DB-AA5F-4E09A45ABBD1}"/>
    <cellStyle name="Normal 22 7 2 3" xfId="50915" xr:uid="{663E9C90-3EEF-4F53-9880-8BE3E98EC7BA}"/>
    <cellStyle name="Normal 22 7 3" xfId="23363" xr:uid="{2AF97ABF-81F2-4560-AE99-F8AA7C468963}"/>
    <cellStyle name="Normal 22 7 4" xfId="41731" xr:uid="{7AE342C0-5F45-43EE-AFB3-D3A7C16C5EB4}"/>
    <cellStyle name="Normal 22 8" xfId="9585" xr:uid="{F639F8CE-5158-40FE-BAC2-5449F948D50F}"/>
    <cellStyle name="Normal 22 8 2" xfId="27955" xr:uid="{BA9B0B9F-59A5-45F8-9A23-EA92443E72A5}"/>
    <cellStyle name="Normal 22 8 3" xfId="46323" xr:uid="{AAFD8FD6-155E-46B6-B0AA-A7266E3E87F1}"/>
    <cellStyle name="Normal 22 9" xfId="18771" xr:uid="{BA100AAC-ED15-4723-8499-22D235F165A4}"/>
    <cellStyle name="Normal 3" xfId="7" xr:uid="{2A24A8C4-13AE-4437-AF40-3AA623ABB7DE}"/>
    <cellStyle name="Normal 3 10" xfId="694" xr:uid="{6A2C7922-10DD-4199-80AC-5916754F13FA}"/>
    <cellStyle name="Normal 3 10 2" xfId="2990" xr:uid="{30E2B832-3499-48CE-A8F5-2466A405AC01}"/>
    <cellStyle name="Normal 3 10 2 2" xfId="7582" xr:uid="{8C4BD355-C2EE-42BC-82AD-352E00CD3E74}"/>
    <cellStyle name="Normal 3 10 2 2 2" xfId="16766" xr:uid="{A6EDEB19-F8CC-426F-8265-EDA445D99DC1}"/>
    <cellStyle name="Normal 3 10 2 2 2 2" xfId="35136" xr:uid="{F9AC7AAB-04E8-4198-8A78-9CD76371D4CE}"/>
    <cellStyle name="Normal 3 10 2 2 2 3" xfId="53504" xr:uid="{DEE0ECE1-EFF3-4D1C-8B5C-4529251738CB}"/>
    <cellStyle name="Normal 3 10 2 2 3" xfId="25952" xr:uid="{287E656D-15AD-4F6B-90CA-A0A2F77E17C3}"/>
    <cellStyle name="Normal 3 10 2 2 4" xfId="44320" xr:uid="{9DE40F9A-1A58-4907-9809-EE500A41486E}"/>
    <cellStyle name="Normal 3 10 2 3" xfId="12174" xr:uid="{90BBC883-677D-4212-891A-79CB008B1C4C}"/>
    <cellStyle name="Normal 3 10 2 3 2" xfId="30544" xr:uid="{E81B4046-2898-43BF-9BED-928FB3D04C44}"/>
    <cellStyle name="Normal 3 10 2 3 3" xfId="48912" xr:uid="{E8256326-684C-48BD-958A-CD8070A347C2}"/>
    <cellStyle name="Normal 3 10 2 4" xfId="21360" xr:uid="{F8DF8C04-82C5-4701-AADF-CDE5D828A0F1}"/>
    <cellStyle name="Normal 3 10 2 5" xfId="39728" xr:uid="{04B341EF-9608-4D3C-B29B-FF273C56018C}"/>
    <cellStyle name="Normal 3 10 3" xfId="5286" xr:uid="{7521836A-1B05-42E5-B172-1DCAF48CD890}"/>
    <cellStyle name="Normal 3 10 3 2" xfId="14470" xr:uid="{C10E3C70-FCF6-44C1-B866-7A61CCDD2571}"/>
    <cellStyle name="Normal 3 10 3 2 2" xfId="32840" xr:uid="{8CD3FF86-F35D-4D22-A70A-CCD730D66F2E}"/>
    <cellStyle name="Normal 3 10 3 2 3" xfId="51208" xr:uid="{7E01E879-C656-439A-9FFD-AFA656E5041E}"/>
    <cellStyle name="Normal 3 10 3 3" xfId="23656" xr:uid="{0431E55E-6E03-4A48-8A93-10FC2B283ED1}"/>
    <cellStyle name="Normal 3 10 3 4" xfId="42024" xr:uid="{C8C33E58-49DA-4BFE-B933-CD3931DA975B}"/>
    <cellStyle name="Normal 3 10 4" xfId="9878" xr:uid="{409A4750-48EF-4EB0-B4AD-A3B9B3383B3A}"/>
    <cellStyle name="Normal 3 10 4 2" xfId="28248" xr:uid="{6A346EFC-543F-4C09-8A7C-414CB993E1A9}"/>
    <cellStyle name="Normal 3 10 4 3" xfId="46616" xr:uid="{28BA369B-58D8-4F53-8A16-E491AC2D85E5}"/>
    <cellStyle name="Normal 3 10 5" xfId="19064" xr:uid="{930F56E4-4D9D-43DF-BED0-FB580E642AAA}"/>
    <cellStyle name="Normal 3 10 6" xfId="37432" xr:uid="{1C193164-7BA6-4734-A305-D7C7FFCDF56B}"/>
    <cellStyle name="Normal 3 11" xfId="1268" xr:uid="{F719B3D9-8AE7-486D-A7E0-9320800CE12D}"/>
    <cellStyle name="Normal 3 11 2" xfId="3564" xr:uid="{522049A3-5F05-44B6-86A7-B1C42886252C}"/>
    <cellStyle name="Normal 3 11 2 2" xfId="8156" xr:uid="{CC69056C-313E-40A5-8E9B-96A9555DFE8C}"/>
    <cellStyle name="Normal 3 11 2 2 2" xfId="17340" xr:uid="{2EB58AA8-F92F-4A28-8816-7CA5D4AC41D8}"/>
    <cellStyle name="Normal 3 11 2 2 2 2" xfId="35710" xr:uid="{4B0736F0-AE73-4014-9ADA-DC4BEC9DA39C}"/>
    <cellStyle name="Normal 3 11 2 2 2 3" xfId="54078" xr:uid="{6FB29776-C581-446D-A0ED-AB4E6B7023D5}"/>
    <cellStyle name="Normal 3 11 2 2 3" xfId="26526" xr:uid="{5FD98201-491E-4537-B212-EA0116EDD512}"/>
    <cellStyle name="Normal 3 11 2 2 4" xfId="44894" xr:uid="{582AAA65-494F-481C-B0F9-6FD69CAFD0D0}"/>
    <cellStyle name="Normal 3 11 2 3" xfId="12748" xr:uid="{830AB2D0-5956-470D-9B5C-AF4360302F10}"/>
    <cellStyle name="Normal 3 11 2 3 2" xfId="31118" xr:uid="{366BE761-01FF-47F0-8482-689842590311}"/>
    <cellStyle name="Normal 3 11 2 3 3" xfId="49486" xr:uid="{2516DD48-4793-48DD-8733-82AD5F77E387}"/>
    <cellStyle name="Normal 3 11 2 4" xfId="21934" xr:uid="{C950DB68-723E-4D1B-BFC3-EAA8CBC90613}"/>
    <cellStyle name="Normal 3 11 2 5" xfId="40302" xr:uid="{E485EAB3-F0CA-4C03-AF34-73E12CCF13F3}"/>
    <cellStyle name="Normal 3 11 3" xfId="5860" xr:uid="{BD777466-CEED-45C6-921F-00384278A01E}"/>
    <cellStyle name="Normal 3 11 3 2" xfId="15044" xr:uid="{C44E64B4-41ED-4032-A3ED-107C2EF55AAC}"/>
    <cellStyle name="Normal 3 11 3 2 2" xfId="33414" xr:uid="{CC9484CB-8F01-4F3E-831F-38A86528E7E8}"/>
    <cellStyle name="Normal 3 11 3 2 3" xfId="51782" xr:uid="{531ECA3A-4641-4BED-81AB-2F29B2D63984}"/>
    <cellStyle name="Normal 3 11 3 3" xfId="24230" xr:uid="{589C0196-D615-45CF-BC3C-1185CE16ED03}"/>
    <cellStyle name="Normal 3 11 3 4" xfId="42598" xr:uid="{AC6CC6A6-BC6B-4E54-8237-4FE9C36FD764}"/>
    <cellStyle name="Normal 3 11 4" xfId="10452" xr:uid="{FBFDCC6F-4AF9-4A27-8100-BDFF78B88D02}"/>
    <cellStyle name="Normal 3 11 4 2" xfId="28822" xr:uid="{413254D4-5F45-4ABF-9357-EAAF12C68815}"/>
    <cellStyle name="Normal 3 11 4 3" xfId="47190" xr:uid="{CA412BF9-B6F4-4EE8-92E4-21249ED23693}"/>
    <cellStyle name="Normal 3 11 5" xfId="19638" xr:uid="{2FFFE688-214A-4678-9C5E-90F3B27C3A22}"/>
    <cellStyle name="Normal 3 11 6" xfId="38006" xr:uid="{24DB12FD-4F12-42B6-B21D-052B065F078D}"/>
    <cellStyle name="Normal 3 12" xfId="1842" xr:uid="{226AEA49-CC13-4703-AA74-592658AC5838}"/>
    <cellStyle name="Normal 3 12 2" xfId="4138" xr:uid="{9507C2C4-AC6C-4A61-9AC3-78038D6F34AE}"/>
    <cellStyle name="Normal 3 12 2 2" xfId="8730" xr:uid="{B33352D9-6B68-4840-84B5-354CF6E86A14}"/>
    <cellStyle name="Normal 3 12 2 2 2" xfId="17914" xr:uid="{C930BE58-63B5-47D4-BC19-27C232ACAD36}"/>
    <cellStyle name="Normal 3 12 2 2 2 2" xfId="36284" xr:uid="{7FC5A55E-0997-44D6-BAD9-B409567940B0}"/>
    <cellStyle name="Normal 3 12 2 2 2 3" xfId="54652" xr:uid="{9EFDCC4D-EFA7-4B94-814D-E59A7467D42C}"/>
    <cellStyle name="Normal 3 12 2 2 3" xfId="27100" xr:uid="{1897D655-F43D-4A2B-B3AC-8E0DF683DBFD}"/>
    <cellStyle name="Normal 3 12 2 2 4" xfId="45468" xr:uid="{C9527FD9-A57A-429D-A7B0-AA7598F2E2C8}"/>
    <cellStyle name="Normal 3 12 2 3" xfId="13322" xr:uid="{57BA0000-7BBF-4707-8403-3448528D6F90}"/>
    <cellStyle name="Normal 3 12 2 3 2" xfId="31692" xr:uid="{315A0C95-0A76-41FA-81E5-F4DBA37F37A6}"/>
    <cellStyle name="Normal 3 12 2 3 3" xfId="50060" xr:uid="{EF4EC4A4-8BC1-4119-96DD-569E5D2FFA86}"/>
    <cellStyle name="Normal 3 12 2 4" xfId="22508" xr:uid="{ABDB7F4B-9AB0-4A7B-AEBF-21122E3C0014}"/>
    <cellStyle name="Normal 3 12 2 5" xfId="40876" xr:uid="{EEA0CEBE-E727-435B-BFDA-02D033084CE7}"/>
    <cellStyle name="Normal 3 12 3" xfId="6434" xr:uid="{2C754845-06C1-44AE-8170-BA529B49C701}"/>
    <cellStyle name="Normal 3 12 3 2" xfId="15618" xr:uid="{69B9497A-3595-4681-9C26-92C5A66788FB}"/>
    <cellStyle name="Normal 3 12 3 2 2" xfId="33988" xr:uid="{84579B1E-276F-4B76-82DA-F2AB850C7A7D}"/>
    <cellStyle name="Normal 3 12 3 2 3" xfId="52356" xr:uid="{5BAC4F45-277B-4C07-ABBE-F280FFEFE3D3}"/>
    <cellStyle name="Normal 3 12 3 3" xfId="24804" xr:uid="{C4FD8E64-DA24-4886-80D8-4A7C56B82B0F}"/>
    <cellStyle name="Normal 3 12 3 4" xfId="43172" xr:uid="{26F9A79B-A3A9-4AF3-8A7E-CBCE3EF9FF8E}"/>
    <cellStyle name="Normal 3 12 4" xfId="11026" xr:uid="{40BBEBD5-C171-4EDE-924E-62168991443F}"/>
    <cellStyle name="Normal 3 12 4 2" xfId="29396" xr:uid="{617EFB8B-C6AC-42C5-A9C9-087F99C56048}"/>
    <cellStyle name="Normal 3 12 4 3" xfId="47764" xr:uid="{4A6C2E07-F10A-4F3E-8949-27A6A6AD9D34}"/>
    <cellStyle name="Normal 3 12 5" xfId="20212" xr:uid="{6402F8DC-32D0-4058-BB1B-F52E5A855651}"/>
    <cellStyle name="Normal 3 12 6" xfId="38580" xr:uid="{3B3CBB0C-3586-4D06-9BBA-D28157E00198}"/>
    <cellStyle name="Normal 3 13" xfId="2416" xr:uid="{C1DC89CF-C583-45A9-9FA6-79308862C294}"/>
    <cellStyle name="Normal 3 13 2" xfId="7008" xr:uid="{10AF55A3-BBF0-40C4-A2CF-344108D0E2EF}"/>
    <cellStyle name="Normal 3 13 2 2" xfId="16192" xr:uid="{8759817A-BCF6-4264-9E4A-A253D1481EBE}"/>
    <cellStyle name="Normal 3 13 2 2 2" xfId="34562" xr:uid="{CA80EBCF-7B91-48AD-A4C3-303334F38EED}"/>
    <cellStyle name="Normal 3 13 2 2 3" xfId="52930" xr:uid="{D327756B-65CC-4FF5-B418-1D8AE2AEC0B0}"/>
    <cellStyle name="Normal 3 13 2 3" xfId="25378" xr:uid="{3A9C2B21-43C4-409B-922F-CBEB2E006BE7}"/>
    <cellStyle name="Normal 3 13 2 4" xfId="43746" xr:uid="{F2388ED6-9C3F-4219-8CBB-0B030D02C3B0}"/>
    <cellStyle name="Normal 3 13 3" xfId="11600" xr:uid="{6E3E84F1-176E-4933-AB3B-73BD25E4446E}"/>
    <cellStyle name="Normal 3 13 3 2" xfId="29970" xr:uid="{33F692C0-4501-41D7-93FA-DCC491785E99}"/>
    <cellStyle name="Normal 3 13 3 3" xfId="48338" xr:uid="{6C747472-F28C-4AD3-875C-459C90453891}"/>
    <cellStyle name="Normal 3 13 4" xfId="20786" xr:uid="{5F788094-FF7E-419F-9A24-F93B2D4B4AAF}"/>
    <cellStyle name="Normal 3 13 5" xfId="39154" xr:uid="{1D7ACEC9-A2E9-4F2A-A610-E2A86FB43BC6}"/>
    <cellStyle name="Normal 3 14" xfId="4712" xr:uid="{6F37FB3B-58CD-4DDF-A762-23B6C89BD783}"/>
    <cellStyle name="Normal 3 14 2" xfId="13896" xr:uid="{355B824E-88B0-4FEA-A4E6-18333F59AA45}"/>
    <cellStyle name="Normal 3 14 2 2" xfId="32266" xr:uid="{9A2620A6-BD87-4235-9835-FEB97B0974E6}"/>
    <cellStyle name="Normal 3 14 2 3" xfId="50634" xr:uid="{7BEF7E54-E1BB-431A-B184-0689539C9E21}"/>
    <cellStyle name="Normal 3 14 3" xfId="23082" xr:uid="{7D04E6BA-EFE4-41F8-91F4-217E8D462E7C}"/>
    <cellStyle name="Normal 3 14 4" xfId="41450" xr:uid="{AAEE3E8A-B683-4459-8B83-673D5424CC46}"/>
    <cellStyle name="Normal 3 15" xfId="9304" xr:uid="{23F385B5-87A6-435E-B723-47CDE2135AAF}"/>
    <cellStyle name="Normal 3 15 2" xfId="27674" xr:uid="{5EE74CFF-C9AA-4CF4-8A3B-A0873E1FABCC}"/>
    <cellStyle name="Normal 3 15 3" xfId="46042" xr:uid="{E98B12C4-54C1-4EAC-BB0B-EC0453447977}"/>
    <cellStyle name="Normal 3 16" xfId="18490" xr:uid="{F77B1094-F811-411E-B526-668CB6099E7A}"/>
    <cellStyle name="Normal 3 17" xfId="36858" xr:uid="{A52CAE44-95B3-40FA-9297-12074913764B}"/>
    <cellStyle name="Normal 3 2" xfId="14" xr:uid="{38E2C4DB-2314-40FD-907E-4ED3DFDE3353}"/>
    <cellStyle name="Normal 3 2 10" xfId="1849" xr:uid="{5FC22B82-856E-4660-A234-C4D044F88697}"/>
    <cellStyle name="Normal 3 2 10 2" xfId="4145" xr:uid="{FB15DC2F-7463-45E2-909F-6D95952BE003}"/>
    <cellStyle name="Normal 3 2 10 2 2" xfId="8737" xr:uid="{90193BDE-C694-4DAA-A6F2-9936E17B42E7}"/>
    <cellStyle name="Normal 3 2 10 2 2 2" xfId="17921" xr:uid="{33D859CF-9746-4538-8D20-D206A3E18861}"/>
    <cellStyle name="Normal 3 2 10 2 2 2 2" xfId="36291" xr:uid="{B852FBD4-2D9B-44C6-AC39-E8FAE09B5E98}"/>
    <cellStyle name="Normal 3 2 10 2 2 2 3" xfId="54659" xr:uid="{FF8DBA01-05F1-4B31-BED4-FA5E23DA2070}"/>
    <cellStyle name="Normal 3 2 10 2 2 3" xfId="27107" xr:uid="{9B49127B-2FD9-4019-83E9-6C05DE947E11}"/>
    <cellStyle name="Normal 3 2 10 2 2 4" xfId="45475" xr:uid="{755A0DC1-AC6D-4DEA-AF8D-12B2E7E42BA6}"/>
    <cellStyle name="Normal 3 2 10 2 3" xfId="13329" xr:uid="{742EF106-1C85-482F-B53B-9C1BA6EA9718}"/>
    <cellStyle name="Normal 3 2 10 2 3 2" xfId="31699" xr:uid="{8DFE204F-D35E-43A6-AB71-1812B0179D69}"/>
    <cellStyle name="Normal 3 2 10 2 3 3" xfId="50067" xr:uid="{0C052C3F-FA16-4EE0-8F3E-B59948C97692}"/>
    <cellStyle name="Normal 3 2 10 2 4" xfId="22515" xr:uid="{C6D8FD42-E9BB-4B54-93BC-29937B5DC8B1}"/>
    <cellStyle name="Normal 3 2 10 2 5" xfId="40883" xr:uid="{2124B464-2311-4315-A4DE-D65B40D9803C}"/>
    <cellStyle name="Normal 3 2 10 3" xfId="6441" xr:uid="{64241EA0-0693-4895-BB3E-9284C1655936}"/>
    <cellStyle name="Normal 3 2 10 3 2" xfId="15625" xr:uid="{50306663-CAD5-4C79-BBDE-27CC8B5DBB64}"/>
    <cellStyle name="Normal 3 2 10 3 2 2" xfId="33995" xr:uid="{D8D55183-FFEC-4DF5-83DC-71F2D3D878BA}"/>
    <cellStyle name="Normal 3 2 10 3 2 3" xfId="52363" xr:uid="{D34F25C8-39B4-4E5D-A169-1DA7A3EF1D86}"/>
    <cellStyle name="Normal 3 2 10 3 3" xfId="24811" xr:uid="{A40D015A-37A9-405A-932B-541A632B6E11}"/>
    <cellStyle name="Normal 3 2 10 3 4" xfId="43179" xr:uid="{14067383-2CDD-401E-B4ED-88EFD60E5D83}"/>
    <cellStyle name="Normal 3 2 10 4" xfId="11033" xr:uid="{1D786346-D631-4A5C-96CC-76280AF532F0}"/>
    <cellStyle name="Normal 3 2 10 4 2" xfId="29403" xr:uid="{52DAF950-5BB3-4442-ADD5-FC68B476525D}"/>
    <cellStyle name="Normal 3 2 10 4 3" xfId="47771" xr:uid="{206BCD84-710A-40F7-B9C2-396217C5B132}"/>
    <cellStyle name="Normal 3 2 10 5" xfId="20219" xr:uid="{A368B2D7-DBA9-4145-9C69-B7D556AE4773}"/>
    <cellStyle name="Normal 3 2 10 6" xfId="38587" xr:uid="{E831B25D-4B60-4340-A854-FB3A7176A92B}"/>
    <cellStyle name="Normal 3 2 11" xfId="2423" xr:uid="{FE7675DB-A31D-4EAA-8E24-0FCB4DF80E4B}"/>
    <cellStyle name="Normal 3 2 11 2" xfId="7015" xr:uid="{17495162-ECA1-471A-BAF3-B27E27E5F3FA}"/>
    <cellStyle name="Normal 3 2 11 2 2" xfId="16199" xr:uid="{97520FDE-8D12-4752-BD1E-D37587E655FF}"/>
    <cellStyle name="Normal 3 2 11 2 2 2" xfId="34569" xr:uid="{54D96490-8608-40E0-B981-69F2D0E8E1E7}"/>
    <cellStyle name="Normal 3 2 11 2 2 3" xfId="52937" xr:uid="{D996AE58-C586-4260-ADB6-CB1507588298}"/>
    <cellStyle name="Normal 3 2 11 2 3" xfId="25385" xr:uid="{5496F648-F301-4E44-9221-FBB4C52F14FA}"/>
    <cellStyle name="Normal 3 2 11 2 4" xfId="43753" xr:uid="{B2A763A1-942A-419C-9329-CBA24BFDF280}"/>
    <cellStyle name="Normal 3 2 11 3" xfId="11607" xr:uid="{DB47D4DF-77F5-4765-8AD7-BFFF01FA70A4}"/>
    <cellStyle name="Normal 3 2 11 3 2" xfId="29977" xr:uid="{1DE3CD36-A68B-4E7F-AF4B-3E873592604C}"/>
    <cellStyle name="Normal 3 2 11 3 3" xfId="48345" xr:uid="{6046F5FD-05B6-4839-AFC7-D32EE01532E9}"/>
    <cellStyle name="Normal 3 2 11 4" xfId="20793" xr:uid="{90411BDE-34BE-41B5-A854-12824B851D66}"/>
    <cellStyle name="Normal 3 2 11 5" xfId="39161" xr:uid="{2F64860F-7BD8-4959-8CF7-0998BDDBF070}"/>
    <cellStyle name="Normal 3 2 12" xfId="4719" xr:uid="{8ADFE375-27B7-4CF3-B6DF-4366EBE47A47}"/>
    <cellStyle name="Normal 3 2 12 2" xfId="13903" xr:uid="{4C5F7DAB-04F8-4E51-A8DB-2CF0070D13F3}"/>
    <cellStyle name="Normal 3 2 12 2 2" xfId="32273" xr:uid="{B79B0E20-CDE6-452F-A694-6EF9E3D48C55}"/>
    <cellStyle name="Normal 3 2 12 2 3" xfId="50641" xr:uid="{1F3500F2-431C-488D-A3F4-DFA16B70AD60}"/>
    <cellStyle name="Normal 3 2 12 3" xfId="23089" xr:uid="{6333F650-52A5-4D3E-8A5C-43ABFB5E08F1}"/>
    <cellStyle name="Normal 3 2 12 4" xfId="41457" xr:uid="{806B8A1D-FB4E-49B4-A518-59F1F4ECA7FF}"/>
    <cellStyle name="Normal 3 2 13" xfId="9311" xr:uid="{CF7876FD-1130-4587-A8FD-0C8E275C9A04}"/>
    <cellStyle name="Normal 3 2 13 2" xfId="27681" xr:uid="{7A5FC933-2D0C-463C-86FF-B71A99EECFE2}"/>
    <cellStyle name="Normal 3 2 13 3" xfId="46049" xr:uid="{4A03582A-44E2-478B-A120-004638171C5A}"/>
    <cellStyle name="Normal 3 2 14" xfId="18497" xr:uid="{993B3037-883A-4EB7-99A3-FF76E4B65713}"/>
    <cellStyle name="Normal 3 2 15" xfId="36865" xr:uid="{6421E711-2670-4AF1-8E9D-8C2839212B24}"/>
    <cellStyle name="Normal 3 2 2" xfId="34" xr:uid="{AB6DD2C1-F6ED-432E-BD15-64C04F2CC2AB}"/>
    <cellStyle name="Normal 3 2 2 10" xfId="2441" xr:uid="{C8E5A584-248C-4292-B65D-FBD59E5F3BAA}"/>
    <cellStyle name="Normal 3 2 2 10 2" xfId="7033" xr:uid="{33080D0D-E791-4B85-93CE-ED8C76FEDB81}"/>
    <cellStyle name="Normal 3 2 2 10 2 2" xfId="16217" xr:uid="{7EF52503-716F-4049-90E9-F2ACDE45DBFB}"/>
    <cellStyle name="Normal 3 2 2 10 2 2 2" xfId="34587" xr:uid="{E07BD4C4-F0BC-48B2-9448-0C6E609B7335}"/>
    <cellStyle name="Normal 3 2 2 10 2 2 3" xfId="52955" xr:uid="{BE149874-8BEE-4D07-A005-32B9B2A0F7FF}"/>
    <cellStyle name="Normal 3 2 2 10 2 3" xfId="25403" xr:uid="{BA1287AF-B932-46DA-B56B-4C3A918D6C5E}"/>
    <cellStyle name="Normal 3 2 2 10 2 4" xfId="43771" xr:uid="{48E31B7F-949A-49D0-BE3C-ECFAD1F6165A}"/>
    <cellStyle name="Normal 3 2 2 10 3" xfId="11625" xr:uid="{B1BA7553-CD79-423E-9040-194BFDF04932}"/>
    <cellStyle name="Normal 3 2 2 10 3 2" xfId="29995" xr:uid="{2C2FCC05-A9ED-47C2-A990-62B5A3AEB3E6}"/>
    <cellStyle name="Normal 3 2 2 10 3 3" xfId="48363" xr:uid="{46A0B47E-82E5-466B-83D1-7BD311A0C8B9}"/>
    <cellStyle name="Normal 3 2 2 10 4" xfId="20811" xr:uid="{782A7F36-D593-4F4E-94AA-B25AD95B2DD8}"/>
    <cellStyle name="Normal 3 2 2 10 5" xfId="39179" xr:uid="{8C4904DD-FABE-46E0-9AED-F3AA4EA5FA1A}"/>
    <cellStyle name="Normal 3 2 2 11" xfId="4737" xr:uid="{8C36378E-5C8F-4299-91FE-0A3DBB935A28}"/>
    <cellStyle name="Normal 3 2 2 11 2" xfId="13921" xr:uid="{BF47CA90-7DE4-40DE-BD92-B448A5864D4F}"/>
    <cellStyle name="Normal 3 2 2 11 2 2" xfId="32291" xr:uid="{8A2DAF8C-2C49-4948-B818-9F63A10C3181}"/>
    <cellStyle name="Normal 3 2 2 11 2 3" xfId="50659" xr:uid="{9A64D24C-1ACE-4D30-B593-6CC3D54D65DC}"/>
    <cellStyle name="Normal 3 2 2 11 3" xfId="23107" xr:uid="{DF47680D-908B-4552-8166-EA7E5B9539FD}"/>
    <cellStyle name="Normal 3 2 2 11 4" xfId="41475" xr:uid="{43DFBC29-89C5-4DC0-8CD1-854F7D88EF7F}"/>
    <cellStyle name="Normal 3 2 2 12" xfId="9329" xr:uid="{35E4ED73-6DBD-4B83-B850-543BF240D01C}"/>
    <cellStyle name="Normal 3 2 2 12 2" xfId="27699" xr:uid="{B7056DE2-4400-4BF5-A741-56597F7C1534}"/>
    <cellStyle name="Normal 3 2 2 12 3" xfId="46067" xr:uid="{EB7D1162-6619-443D-9FA7-B995124DA307}"/>
    <cellStyle name="Normal 3 2 2 13" xfId="18515" xr:uid="{D42C2837-10E1-4A2C-A91B-10C91654B618}"/>
    <cellStyle name="Normal 3 2 2 14" xfId="36883" xr:uid="{35CE6534-7B80-4340-893F-3009DFD62919}"/>
    <cellStyle name="Normal 3 2 2 2" xfId="76" xr:uid="{342B345B-5FC7-40F1-A118-8C753015AF6E}"/>
    <cellStyle name="Normal 3 2 2 2 10" xfId="9367" xr:uid="{6D118E6D-567A-4517-A0EA-277CE3CC89C8}"/>
    <cellStyle name="Normal 3 2 2 2 10 2" xfId="27737" xr:uid="{3D92BAA9-38DC-4410-8F0C-1D08F233ED69}"/>
    <cellStyle name="Normal 3 2 2 2 10 3" xfId="46105" xr:uid="{ABDC10FA-7BF6-456A-839C-30FF12A6A103}"/>
    <cellStyle name="Normal 3 2 2 2 11" xfId="18553" xr:uid="{614153A7-7B82-4537-BD70-9F45F394CABB}"/>
    <cellStyle name="Normal 3 2 2 2 12" xfId="36921" xr:uid="{8F7EED65-6A0B-4967-B5C5-3FD6762A8CC6}"/>
    <cellStyle name="Normal 3 2 2 2 2" xfId="222" xr:uid="{73BD91B3-1C3A-4575-A70E-2E61AED58420}"/>
    <cellStyle name="Normal 3 2 2 2 3" xfId="321" xr:uid="{C4CDA9A3-2B92-4B9E-9919-CD7BC9C77229}"/>
    <cellStyle name="Normal 3 2 2 2 3 10" xfId="37061" xr:uid="{0774C344-E8E6-4E6F-8252-A8AED2B179E5}"/>
    <cellStyle name="Normal 3 2 2 2 3 2" xfId="610" xr:uid="{B963B9EC-EE95-4335-BD6E-C763A7C2DC7D}"/>
    <cellStyle name="Normal 3 2 2 2 3 2 2" xfId="1184" xr:uid="{74F3E9AE-F173-41C7-8CC6-1D9E75264242}"/>
    <cellStyle name="Normal 3 2 2 2 3 2 2 2" xfId="3480" xr:uid="{9C490449-9694-4633-A9EF-0329947B2FC5}"/>
    <cellStyle name="Normal 3 2 2 2 3 2 2 2 2" xfId="8072" xr:uid="{2EBA973B-8499-4D22-AAE7-1071B0F5520A}"/>
    <cellStyle name="Normal 3 2 2 2 3 2 2 2 2 2" xfId="17256" xr:uid="{CDBE47EB-8550-468E-9D1A-54D35696C822}"/>
    <cellStyle name="Normal 3 2 2 2 3 2 2 2 2 2 2" xfId="35626" xr:uid="{F0EE778D-04BF-48B0-855F-516272A2DB9D}"/>
    <cellStyle name="Normal 3 2 2 2 3 2 2 2 2 2 3" xfId="53994" xr:uid="{19C465FB-63EA-4872-B51A-E86568DD5059}"/>
    <cellStyle name="Normal 3 2 2 2 3 2 2 2 2 3" xfId="26442" xr:uid="{D31C39CD-F4F9-474A-B558-BD6667F6A003}"/>
    <cellStyle name="Normal 3 2 2 2 3 2 2 2 2 4" xfId="44810" xr:uid="{87311276-F5D7-4D3D-B4EB-EF68CD866FCA}"/>
    <cellStyle name="Normal 3 2 2 2 3 2 2 2 3" xfId="12664" xr:uid="{DA6B0B49-340E-4B5C-9E0F-8278BB3AE0E3}"/>
    <cellStyle name="Normal 3 2 2 2 3 2 2 2 3 2" xfId="31034" xr:uid="{5680B053-2A2D-435B-B2A7-FDEDC93C0F55}"/>
    <cellStyle name="Normal 3 2 2 2 3 2 2 2 3 3" xfId="49402" xr:uid="{9BF54EB2-1240-4713-BF07-9C75C0747D24}"/>
    <cellStyle name="Normal 3 2 2 2 3 2 2 2 4" xfId="21850" xr:uid="{271F3263-1A83-4495-980F-FCCCA1D05698}"/>
    <cellStyle name="Normal 3 2 2 2 3 2 2 2 5" xfId="40218" xr:uid="{9E1AA14B-0E13-4D14-9A43-A767FF60FDD1}"/>
    <cellStyle name="Normal 3 2 2 2 3 2 2 3" xfId="5776" xr:uid="{16B59517-6744-4014-BA7C-80A1F23FDEDB}"/>
    <cellStyle name="Normal 3 2 2 2 3 2 2 3 2" xfId="14960" xr:uid="{20B9BF98-35A6-4190-91B6-16C8B66BCA39}"/>
    <cellStyle name="Normal 3 2 2 2 3 2 2 3 2 2" xfId="33330" xr:uid="{117CBAB4-8018-4E8C-9EEB-FD49CE278462}"/>
    <cellStyle name="Normal 3 2 2 2 3 2 2 3 2 3" xfId="51698" xr:uid="{1CDC8EDF-8240-4B37-BB75-C7BDB5A94AD6}"/>
    <cellStyle name="Normal 3 2 2 2 3 2 2 3 3" xfId="24146" xr:uid="{589D1390-F3B3-4D54-A9C4-715BD040F799}"/>
    <cellStyle name="Normal 3 2 2 2 3 2 2 3 4" xfId="42514" xr:uid="{BC647B05-B15E-43DF-B095-46E8AB08B411}"/>
    <cellStyle name="Normal 3 2 2 2 3 2 2 4" xfId="10368" xr:uid="{8C95EC52-FFD6-4473-9673-CA8C990E634C}"/>
    <cellStyle name="Normal 3 2 2 2 3 2 2 4 2" xfId="28738" xr:uid="{3A6F1589-3285-4E6D-88AE-B47D31559B8E}"/>
    <cellStyle name="Normal 3 2 2 2 3 2 2 4 3" xfId="47106" xr:uid="{C759D568-23FB-4BA1-8A92-2A5979D4D50B}"/>
    <cellStyle name="Normal 3 2 2 2 3 2 2 5" xfId="19554" xr:uid="{3909C38F-FFAE-415B-822A-A9C32A78BC86}"/>
    <cellStyle name="Normal 3 2 2 2 3 2 2 6" xfId="37922" xr:uid="{908ADE53-5F77-4EC7-9149-65D4E46F984C}"/>
    <cellStyle name="Normal 3 2 2 2 3 2 3" xfId="1758" xr:uid="{49EC1FB3-44DD-4139-B422-37E94E5167C4}"/>
    <cellStyle name="Normal 3 2 2 2 3 2 3 2" xfId="4054" xr:uid="{94982761-92A0-4416-BC87-52CF46AFA641}"/>
    <cellStyle name="Normal 3 2 2 2 3 2 3 2 2" xfId="8646" xr:uid="{FD36B71F-93B1-44B7-9AA9-822F6F2870A8}"/>
    <cellStyle name="Normal 3 2 2 2 3 2 3 2 2 2" xfId="17830" xr:uid="{C6DCE483-0476-4BD9-BF81-E6C9A1685369}"/>
    <cellStyle name="Normal 3 2 2 2 3 2 3 2 2 2 2" xfId="36200" xr:uid="{850BC5CC-43DA-4174-BED4-22A00086B63E}"/>
    <cellStyle name="Normal 3 2 2 2 3 2 3 2 2 2 3" xfId="54568" xr:uid="{248900F9-BBF2-40E3-84C0-B26664C69863}"/>
    <cellStyle name="Normal 3 2 2 2 3 2 3 2 2 3" xfId="27016" xr:uid="{E7E87FD3-1392-4C2E-AB5B-7C24E1B353E1}"/>
    <cellStyle name="Normal 3 2 2 2 3 2 3 2 2 4" xfId="45384" xr:uid="{A6FF4ADE-A12F-4820-9AB1-5A4544540710}"/>
    <cellStyle name="Normal 3 2 2 2 3 2 3 2 3" xfId="13238" xr:uid="{EAC224C9-5F34-4742-B371-B92A9F31C606}"/>
    <cellStyle name="Normal 3 2 2 2 3 2 3 2 3 2" xfId="31608" xr:uid="{F2BF8D5E-A0EC-4D9E-8675-DB9D395ECEBC}"/>
    <cellStyle name="Normal 3 2 2 2 3 2 3 2 3 3" xfId="49976" xr:uid="{5C7B3E69-D458-475B-AF31-8C0F54CB8BE7}"/>
    <cellStyle name="Normal 3 2 2 2 3 2 3 2 4" xfId="22424" xr:uid="{21253A19-1914-400E-B7E1-E1AC1524F411}"/>
    <cellStyle name="Normal 3 2 2 2 3 2 3 2 5" xfId="40792" xr:uid="{6CBECC46-FD64-4876-82F1-B5DCE9BA1D20}"/>
    <cellStyle name="Normal 3 2 2 2 3 2 3 3" xfId="6350" xr:uid="{343D228B-0E47-4D97-9C1E-E237A2DE8CB2}"/>
    <cellStyle name="Normal 3 2 2 2 3 2 3 3 2" xfId="15534" xr:uid="{EA99F2B2-3B4E-4EC2-A697-AB513BBF4EAB}"/>
    <cellStyle name="Normal 3 2 2 2 3 2 3 3 2 2" xfId="33904" xr:uid="{BBABD508-5C5B-4BEA-B693-86ACE54D8513}"/>
    <cellStyle name="Normal 3 2 2 2 3 2 3 3 2 3" xfId="52272" xr:uid="{9C8E6750-AF7E-4B09-876D-6DB8D16EEDDA}"/>
    <cellStyle name="Normal 3 2 2 2 3 2 3 3 3" xfId="24720" xr:uid="{55588D37-19E6-458E-ADB8-0627BAF24207}"/>
    <cellStyle name="Normal 3 2 2 2 3 2 3 3 4" xfId="43088" xr:uid="{483B9729-1A37-45CC-BD7D-00F6D0DA556C}"/>
    <cellStyle name="Normal 3 2 2 2 3 2 3 4" xfId="10942" xr:uid="{DD131CA5-A18A-4FF7-A44F-ADA5470AA6BD}"/>
    <cellStyle name="Normal 3 2 2 2 3 2 3 4 2" xfId="29312" xr:uid="{6DE4CD08-A6CA-479F-80E1-7608C42F67F9}"/>
    <cellStyle name="Normal 3 2 2 2 3 2 3 4 3" xfId="47680" xr:uid="{93953347-6439-48DF-91FD-3EBBB24EFF2B}"/>
    <cellStyle name="Normal 3 2 2 2 3 2 3 5" xfId="20128" xr:uid="{58E6F519-588B-4D34-9C70-51A38675BEEF}"/>
    <cellStyle name="Normal 3 2 2 2 3 2 3 6" xfId="38496" xr:uid="{BAE2EA4C-DF55-4EC2-AC37-6338AE51D6E0}"/>
    <cellStyle name="Normal 3 2 2 2 3 2 4" xfId="2332" xr:uid="{8A8B7468-5976-472A-9F5E-BAEA79520663}"/>
    <cellStyle name="Normal 3 2 2 2 3 2 4 2" xfId="4628" xr:uid="{E33581DB-3A9C-4798-849E-558A2CB7484A}"/>
    <cellStyle name="Normal 3 2 2 2 3 2 4 2 2" xfId="9220" xr:uid="{EC607814-FC4B-4D95-8AC6-935B190C6F80}"/>
    <cellStyle name="Normal 3 2 2 2 3 2 4 2 2 2" xfId="18404" xr:uid="{D5765135-7704-49DD-9F71-9F3B17DC2A69}"/>
    <cellStyle name="Normal 3 2 2 2 3 2 4 2 2 2 2" xfId="36774" xr:uid="{C85AF127-2D3F-4814-AD84-2CCEBCEDC46D}"/>
    <cellStyle name="Normal 3 2 2 2 3 2 4 2 2 2 3" xfId="55142" xr:uid="{2029D3AB-0079-44A4-8BA3-7F307133B493}"/>
    <cellStyle name="Normal 3 2 2 2 3 2 4 2 2 3" xfId="27590" xr:uid="{8B695930-C907-429C-A03F-9C6553CE43D7}"/>
    <cellStyle name="Normal 3 2 2 2 3 2 4 2 2 4" xfId="45958" xr:uid="{BA43BB30-241D-4CAD-8EEC-AEEA098777BE}"/>
    <cellStyle name="Normal 3 2 2 2 3 2 4 2 3" xfId="13812" xr:uid="{D52015F0-E4B7-47C2-B8FD-BA3055B92C55}"/>
    <cellStyle name="Normal 3 2 2 2 3 2 4 2 3 2" xfId="32182" xr:uid="{AB9846E9-3E22-4C9E-B719-AA02605AA6F3}"/>
    <cellStyle name="Normal 3 2 2 2 3 2 4 2 3 3" xfId="50550" xr:uid="{28DEA87A-E06F-44C7-BB0F-81BECD913EC9}"/>
    <cellStyle name="Normal 3 2 2 2 3 2 4 2 4" xfId="22998" xr:uid="{83EF6B79-0579-480B-871B-C66D54C08DE1}"/>
    <cellStyle name="Normal 3 2 2 2 3 2 4 2 5" xfId="41366" xr:uid="{0D236611-1DDF-40C5-BD49-40614725DBAC}"/>
    <cellStyle name="Normal 3 2 2 2 3 2 4 3" xfId="6924" xr:uid="{EB627366-4082-442D-AF00-C99ACEA7CE1C}"/>
    <cellStyle name="Normal 3 2 2 2 3 2 4 3 2" xfId="16108" xr:uid="{CA1CA125-8562-4C3F-93DE-C7B290C20B74}"/>
    <cellStyle name="Normal 3 2 2 2 3 2 4 3 2 2" xfId="34478" xr:uid="{51749F7F-F0D5-44F9-8C19-53C1F7D9ACCD}"/>
    <cellStyle name="Normal 3 2 2 2 3 2 4 3 2 3" xfId="52846" xr:uid="{6F563311-7926-459F-9E77-9245CA13CEE6}"/>
    <cellStyle name="Normal 3 2 2 2 3 2 4 3 3" xfId="25294" xr:uid="{E1275447-64F5-4F3B-948A-2131A86F99CB}"/>
    <cellStyle name="Normal 3 2 2 2 3 2 4 3 4" xfId="43662" xr:uid="{A233BE87-1BEF-4581-A425-372C4D8B509F}"/>
    <cellStyle name="Normal 3 2 2 2 3 2 4 4" xfId="11516" xr:uid="{5B4D5949-4A7A-4D7B-86FF-A6A32CD2BF55}"/>
    <cellStyle name="Normal 3 2 2 2 3 2 4 4 2" xfId="29886" xr:uid="{E6667E29-8131-41C2-A946-DD76152ED330}"/>
    <cellStyle name="Normal 3 2 2 2 3 2 4 4 3" xfId="48254" xr:uid="{BE2C2FB2-F0DE-4F97-B95C-1AC61BBC60EC}"/>
    <cellStyle name="Normal 3 2 2 2 3 2 4 5" xfId="20702" xr:uid="{000DC51D-E639-4DA0-BFA9-ED13641FA727}"/>
    <cellStyle name="Normal 3 2 2 2 3 2 4 6" xfId="39070" xr:uid="{593CA5F8-88D6-41EC-8F27-68D920723B94}"/>
    <cellStyle name="Normal 3 2 2 2 3 2 5" xfId="2906" xr:uid="{69814C15-EB8B-4D8E-B93F-3B5E5D0AEC48}"/>
    <cellStyle name="Normal 3 2 2 2 3 2 5 2" xfId="7498" xr:uid="{1461852B-B81C-460C-97DE-87230DC0192D}"/>
    <cellStyle name="Normal 3 2 2 2 3 2 5 2 2" xfId="16682" xr:uid="{A8AE0839-A300-41ED-9735-2B8476BD4914}"/>
    <cellStyle name="Normal 3 2 2 2 3 2 5 2 2 2" xfId="35052" xr:uid="{BA2C7FBC-2845-4EBD-BB9F-D783BDE8A6D7}"/>
    <cellStyle name="Normal 3 2 2 2 3 2 5 2 2 3" xfId="53420" xr:uid="{87D4772C-CA55-4C2F-8749-DC766F4C8DC9}"/>
    <cellStyle name="Normal 3 2 2 2 3 2 5 2 3" xfId="25868" xr:uid="{FEA1D906-5C3A-4B65-8AA0-F3D4F120B45B}"/>
    <cellStyle name="Normal 3 2 2 2 3 2 5 2 4" xfId="44236" xr:uid="{4525A5D0-E465-48A8-97C1-D6537E673C04}"/>
    <cellStyle name="Normal 3 2 2 2 3 2 5 3" xfId="12090" xr:uid="{DD416044-4D09-4398-A293-A8F79DAA2B78}"/>
    <cellStyle name="Normal 3 2 2 2 3 2 5 3 2" xfId="30460" xr:uid="{C95EC496-E323-4507-82E9-164B93A45F79}"/>
    <cellStyle name="Normal 3 2 2 2 3 2 5 3 3" xfId="48828" xr:uid="{F611E66B-6202-4FE0-9CD3-63B721F5C2B6}"/>
    <cellStyle name="Normal 3 2 2 2 3 2 5 4" xfId="21276" xr:uid="{BA62333C-87EE-4746-BF00-D7D49759468B}"/>
    <cellStyle name="Normal 3 2 2 2 3 2 5 5" xfId="39644" xr:uid="{DF27B78D-C4A7-4A42-833F-702C1AE43F78}"/>
    <cellStyle name="Normal 3 2 2 2 3 2 6" xfId="5202" xr:uid="{A2DF3D4E-4ADC-4B63-B7BD-F416A5069080}"/>
    <cellStyle name="Normal 3 2 2 2 3 2 6 2" xfId="14386" xr:uid="{54EF790F-DAF9-4E87-90A1-F366BB3E058D}"/>
    <cellStyle name="Normal 3 2 2 2 3 2 6 2 2" xfId="32756" xr:uid="{AD12DEC7-60A9-4659-98B2-942637E8A02D}"/>
    <cellStyle name="Normal 3 2 2 2 3 2 6 2 3" xfId="51124" xr:uid="{DCEF66B7-BF42-4EDC-B622-F1EE89D0CD5E}"/>
    <cellStyle name="Normal 3 2 2 2 3 2 6 3" xfId="23572" xr:uid="{5A36DF11-A1E4-4D41-940C-18C2E3099FEA}"/>
    <cellStyle name="Normal 3 2 2 2 3 2 6 4" xfId="41940" xr:uid="{E3764E8A-270F-4465-8B7E-793233B31D78}"/>
    <cellStyle name="Normal 3 2 2 2 3 2 7" xfId="9794" xr:uid="{7402365B-8D5E-4302-96B3-D98EDC8FC374}"/>
    <cellStyle name="Normal 3 2 2 2 3 2 7 2" xfId="28164" xr:uid="{97306809-0106-4D88-B22D-CEEDB9FF629A}"/>
    <cellStyle name="Normal 3 2 2 2 3 2 7 3" xfId="46532" xr:uid="{D9DF0C96-F48B-46C6-9AE9-CF815122B7CF}"/>
    <cellStyle name="Normal 3 2 2 2 3 2 8" xfId="18980" xr:uid="{0FE5DE6B-CCF3-4DD4-A6D5-451F70B3078E}"/>
    <cellStyle name="Normal 3 2 2 2 3 2 9" xfId="37348" xr:uid="{A74B2D4F-4615-4CCE-9CB8-81DBE85BF4ED}"/>
    <cellStyle name="Normal 3 2 2 2 3 3" xfId="897" xr:uid="{DBF10C10-E488-4024-BA3A-EAFFC8442E06}"/>
    <cellStyle name="Normal 3 2 2 2 3 3 2" xfId="3193" xr:uid="{3DF4DF70-9EF5-44E7-B7B2-0095D02C5987}"/>
    <cellStyle name="Normal 3 2 2 2 3 3 2 2" xfId="7785" xr:uid="{72643F76-04A4-4616-B979-5F75DC90122F}"/>
    <cellStyle name="Normal 3 2 2 2 3 3 2 2 2" xfId="16969" xr:uid="{6DA3C377-C210-4ECC-89B5-C53288F1DA92}"/>
    <cellStyle name="Normal 3 2 2 2 3 3 2 2 2 2" xfId="35339" xr:uid="{207C4358-5222-480F-9F29-D032B5755274}"/>
    <cellStyle name="Normal 3 2 2 2 3 3 2 2 2 3" xfId="53707" xr:uid="{7687023A-2D24-49AD-8906-CA27697EAF01}"/>
    <cellStyle name="Normal 3 2 2 2 3 3 2 2 3" xfId="26155" xr:uid="{9C5BC7C1-2FEF-4662-B629-0039468847D6}"/>
    <cellStyle name="Normal 3 2 2 2 3 3 2 2 4" xfId="44523" xr:uid="{ADA1DF70-CD29-4663-8D51-50EB6ADC18EE}"/>
    <cellStyle name="Normal 3 2 2 2 3 3 2 3" xfId="12377" xr:uid="{98F794D0-C876-4FE9-8872-2A4785804D8C}"/>
    <cellStyle name="Normal 3 2 2 2 3 3 2 3 2" xfId="30747" xr:uid="{CAA4A82B-8DB7-4AFC-9F59-D6448556384F}"/>
    <cellStyle name="Normal 3 2 2 2 3 3 2 3 3" xfId="49115" xr:uid="{850DD5F7-769A-42A1-8B15-93D7AAC4E173}"/>
    <cellStyle name="Normal 3 2 2 2 3 3 2 4" xfId="21563" xr:uid="{F8D7442F-B95A-477D-86A2-C02F2A13170A}"/>
    <cellStyle name="Normal 3 2 2 2 3 3 2 5" xfId="39931" xr:uid="{EB901B01-652A-4357-A102-E412DC47851B}"/>
    <cellStyle name="Normal 3 2 2 2 3 3 3" xfId="5489" xr:uid="{7651F4F1-5B8C-4D45-ACD8-E1AB5A4A08CE}"/>
    <cellStyle name="Normal 3 2 2 2 3 3 3 2" xfId="14673" xr:uid="{8EA7B5AD-97B4-4D4B-B864-9A25DFE4DA11}"/>
    <cellStyle name="Normal 3 2 2 2 3 3 3 2 2" xfId="33043" xr:uid="{280F5C57-9E64-46E7-90F3-D2F9A8834912}"/>
    <cellStyle name="Normal 3 2 2 2 3 3 3 2 3" xfId="51411" xr:uid="{0106A83D-279F-449F-9FDA-DFA1C7FA3CAA}"/>
    <cellStyle name="Normal 3 2 2 2 3 3 3 3" xfId="23859" xr:uid="{8500BCAC-44DF-47C0-822D-BF5B05DE9532}"/>
    <cellStyle name="Normal 3 2 2 2 3 3 3 4" xfId="42227" xr:uid="{EE9A7021-075F-4C7D-949A-B4D5BB58589A}"/>
    <cellStyle name="Normal 3 2 2 2 3 3 4" xfId="10081" xr:uid="{80939663-2897-4991-8DE7-B9B7322E0D55}"/>
    <cellStyle name="Normal 3 2 2 2 3 3 4 2" xfId="28451" xr:uid="{38ECA583-ED17-478B-8D67-EB09D244474D}"/>
    <cellStyle name="Normal 3 2 2 2 3 3 4 3" xfId="46819" xr:uid="{E1F573D8-8DF0-435E-B776-A31F0BA3B0C9}"/>
    <cellStyle name="Normal 3 2 2 2 3 3 5" xfId="19267" xr:uid="{C24A2A37-83F4-447D-8FED-AC0CFC6D2CCC}"/>
    <cellStyle name="Normal 3 2 2 2 3 3 6" xfId="37635" xr:uid="{DC6051F1-1219-4DAE-957D-07725FDB4BF2}"/>
    <cellStyle name="Normal 3 2 2 2 3 4" xfId="1471" xr:uid="{B70408BB-78F3-4BD1-A935-B217F949E48C}"/>
    <cellStyle name="Normal 3 2 2 2 3 4 2" xfId="3767" xr:uid="{51F4F60B-9615-4F7E-ABAD-DF5A4A578174}"/>
    <cellStyle name="Normal 3 2 2 2 3 4 2 2" xfId="8359" xr:uid="{B9638B4D-336F-4CE8-BD1D-6F1DE8B75AF7}"/>
    <cellStyle name="Normal 3 2 2 2 3 4 2 2 2" xfId="17543" xr:uid="{D0D64C73-EDF7-4486-8E8F-78DED0C19EF0}"/>
    <cellStyle name="Normal 3 2 2 2 3 4 2 2 2 2" xfId="35913" xr:uid="{59437D46-8E1A-46CA-BC63-72655E46A384}"/>
    <cellStyle name="Normal 3 2 2 2 3 4 2 2 2 3" xfId="54281" xr:uid="{007940E8-39D8-40C4-86BD-27D31F79D463}"/>
    <cellStyle name="Normal 3 2 2 2 3 4 2 2 3" xfId="26729" xr:uid="{4C7CBC30-43BC-4FEB-B151-0E3F5D994052}"/>
    <cellStyle name="Normal 3 2 2 2 3 4 2 2 4" xfId="45097" xr:uid="{6BD49FF2-D78E-4566-8400-E8BA72E3A846}"/>
    <cellStyle name="Normal 3 2 2 2 3 4 2 3" xfId="12951" xr:uid="{13B26EE8-658E-4181-BE48-43497A5E05EA}"/>
    <cellStyle name="Normal 3 2 2 2 3 4 2 3 2" xfId="31321" xr:uid="{C97F1D7E-822C-4066-AD24-CBDDBB222280}"/>
    <cellStyle name="Normal 3 2 2 2 3 4 2 3 3" xfId="49689" xr:uid="{6D43D22A-E49C-4EFC-B53C-E1E1E966E686}"/>
    <cellStyle name="Normal 3 2 2 2 3 4 2 4" xfId="22137" xr:uid="{534D9548-91F3-477E-943B-54348C5AAE05}"/>
    <cellStyle name="Normal 3 2 2 2 3 4 2 5" xfId="40505" xr:uid="{C95F9967-6888-4446-A71B-6820B715956C}"/>
    <cellStyle name="Normal 3 2 2 2 3 4 3" xfId="6063" xr:uid="{C7EA0DFE-7B57-40B5-835B-318EE27AC8CF}"/>
    <cellStyle name="Normal 3 2 2 2 3 4 3 2" xfId="15247" xr:uid="{772E7145-8C50-4C4C-A604-EC0D0F6E0B11}"/>
    <cellStyle name="Normal 3 2 2 2 3 4 3 2 2" xfId="33617" xr:uid="{48F91C03-EB43-4E7A-834C-29EC37B5C984}"/>
    <cellStyle name="Normal 3 2 2 2 3 4 3 2 3" xfId="51985" xr:uid="{6DDDDF83-9844-4CDA-A816-53E19D432DFE}"/>
    <cellStyle name="Normal 3 2 2 2 3 4 3 3" xfId="24433" xr:uid="{2F46AAAA-4CC3-4644-B046-440EDA6BBE5E}"/>
    <cellStyle name="Normal 3 2 2 2 3 4 3 4" xfId="42801" xr:uid="{14CCD946-8C08-4F95-BF30-2CD2AC42FA49}"/>
    <cellStyle name="Normal 3 2 2 2 3 4 4" xfId="10655" xr:uid="{4E2999F4-DBB2-44AD-8F53-CB3628785C30}"/>
    <cellStyle name="Normal 3 2 2 2 3 4 4 2" xfId="29025" xr:uid="{14454B4D-C0A3-44DC-A077-73720EC58CAE}"/>
    <cellStyle name="Normal 3 2 2 2 3 4 4 3" xfId="47393" xr:uid="{638A761A-CAD3-4550-B712-22033A25BE60}"/>
    <cellStyle name="Normal 3 2 2 2 3 4 5" xfId="19841" xr:uid="{CD205FA4-B9B0-47C5-BD4C-9A8881B65EA4}"/>
    <cellStyle name="Normal 3 2 2 2 3 4 6" xfId="38209" xr:uid="{6E27B136-AD1F-4E9C-A2BE-84D335305EDD}"/>
    <cellStyle name="Normal 3 2 2 2 3 5" xfId="2045" xr:uid="{40026C90-DA7F-47D1-AEB1-1E29A30EEE3C}"/>
    <cellStyle name="Normal 3 2 2 2 3 5 2" xfId="4341" xr:uid="{148D39CC-2317-4395-AB85-759591BEEE7F}"/>
    <cellStyle name="Normal 3 2 2 2 3 5 2 2" xfId="8933" xr:uid="{29017651-FE8F-40D1-ACB2-E6FE0E2581EC}"/>
    <cellStyle name="Normal 3 2 2 2 3 5 2 2 2" xfId="18117" xr:uid="{88E6E26D-4902-465B-9249-C05D3FB80E80}"/>
    <cellStyle name="Normal 3 2 2 2 3 5 2 2 2 2" xfId="36487" xr:uid="{F4354F9D-A2B7-4B96-BEDE-0BB4A594E7FD}"/>
    <cellStyle name="Normal 3 2 2 2 3 5 2 2 2 3" xfId="54855" xr:uid="{E4CC2E79-AE49-43B8-8816-4DAE3EE36EB5}"/>
    <cellStyle name="Normal 3 2 2 2 3 5 2 2 3" xfId="27303" xr:uid="{43DE0F8E-0E36-4073-B2E9-F00BF5B5FCEE}"/>
    <cellStyle name="Normal 3 2 2 2 3 5 2 2 4" xfId="45671" xr:uid="{21B5F6D9-5820-43E9-AB8F-0FD2293E9E8E}"/>
    <cellStyle name="Normal 3 2 2 2 3 5 2 3" xfId="13525" xr:uid="{35DBA27B-7F12-4E9B-906C-49D5FD5F12D5}"/>
    <cellStyle name="Normal 3 2 2 2 3 5 2 3 2" xfId="31895" xr:uid="{5622E2D0-06C5-46DE-B064-34C46D6DF36B}"/>
    <cellStyle name="Normal 3 2 2 2 3 5 2 3 3" xfId="50263" xr:uid="{A43FCDB3-CC50-42C4-B592-2F5EC7D420FA}"/>
    <cellStyle name="Normal 3 2 2 2 3 5 2 4" xfId="22711" xr:uid="{32871507-873A-4CF5-8761-5894FFF36A65}"/>
    <cellStyle name="Normal 3 2 2 2 3 5 2 5" xfId="41079" xr:uid="{636A6E44-6DC1-4452-A7B7-BE0CC6A3DA19}"/>
    <cellStyle name="Normal 3 2 2 2 3 5 3" xfId="6637" xr:uid="{5422E90F-5F2B-4B34-86C6-A5E84884FFB2}"/>
    <cellStyle name="Normal 3 2 2 2 3 5 3 2" xfId="15821" xr:uid="{93BC0208-1A9B-4967-99C3-256D32620804}"/>
    <cellStyle name="Normal 3 2 2 2 3 5 3 2 2" xfId="34191" xr:uid="{42DA81CA-7551-47BD-89AC-95471C4EA188}"/>
    <cellStyle name="Normal 3 2 2 2 3 5 3 2 3" xfId="52559" xr:uid="{398EF5D1-0505-4C1B-8F04-CA564B298A92}"/>
    <cellStyle name="Normal 3 2 2 2 3 5 3 3" xfId="25007" xr:uid="{0FFE96FC-D8F8-47E6-B85C-5ED976403B7B}"/>
    <cellStyle name="Normal 3 2 2 2 3 5 3 4" xfId="43375" xr:uid="{81472EB0-7BB1-4F2F-A1E8-78E7234C027A}"/>
    <cellStyle name="Normal 3 2 2 2 3 5 4" xfId="11229" xr:uid="{ADC8519A-C5B1-4A77-A593-B51BEB54378C}"/>
    <cellStyle name="Normal 3 2 2 2 3 5 4 2" xfId="29599" xr:uid="{C051B56B-D9E2-44D8-8B21-A786D30CCE7F}"/>
    <cellStyle name="Normal 3 2 2 2 3 5 4 3" xfId="47967" xr:uid="{35AA1093-9981-4E6B-A081-E76332264D57}"/>
    <cellStyle name="Normal 3 2 2 2 3 5 5" xfId="20415" xr:uid="{735FE3F8-4022-4DA5-A357-2E3AA4A4B5A0}"/>
    <cellStyle name="Normal 3 2 2 2 3 5 6" xfId="38783" xr:uid="{14520DAA-4324-4A88-B74A-3BF8FD283A3A}"/>
    <cellStyle name="Normal 3 2 2 2 3 6" xfId="2619" xr:uid="{8219608F-132B-4E8D-AE6D-285D77464424}"/>
    <cellStyle name="Normal 3 2 2 2 3 6 2" xfId="7211" xr:uid="{3CA6F0AC-A6DB-4F9D-A14B-862F52F367A7}"/>
    <cellStyle name="Normal 3 2 2 2 3 6 2 2" xfId="16395" xr:uid="{F3673621-F8AE-4BF3-AB2C-FAF247B5C5C0}"/>
    <cellStyle name="Normal 3 2 2 2 3 6 2 2 2" xfId="34765" xr:uid="{CF3E9BE9-95A6-495C-9AD9-5F717E6650FC}"/>
    <cellStyle name="Normal 3 2 2 2 3 6 2 2 3" xfId="53133" xr:uid="{D2B49E82-0384-4B4E-8BF9-063B825DF157}"/>
    <cellStyle name="Normal 3 2 2 2 3 6 2 3" xfId="25581" xr:uid="{873B611D-F3A3-486A-A362-A47BF517DBB7}"/>
    <cellStyle name="Normal 3 2 2 2 3 6 2 4" xfId="43949" xr:uid="{ABDC1737-B26A-48AC-B988-239428E26276}"/>
    <cellStyle name="Normal 3 2 2 2 3 6 3" xfId="11803" xr:uid="{C0E3F7EA-A059-4750-86A7-21535551CE68}"/>
    <cellStyle name="Normal 3 2 2 2 3 6 3 2" xfId="30173" xr:uid="{63218BD2-64C8-42C6-89B1-E6D71547D591}"/>
    <cellStyle name="Normal 3 2 2 2 3 6 3 3" xfId="48541" xr:uid="{ADFD8E45-B301-40CE-A879-8342B7561D05}"/>
    <cellStyle name="Normal 3 2 2 2 3 6 4" xfId="20989" xr:uid="{4093258D-135F-4AEE-B49E-197323F31493}"/>
    <cellStyle name="Normal 3 2 2 2 3 6 5" xfId="39357" xr:uid="{C5E612CB-C283-4633-B3F9-647912E0D0A3}"/>
    <cellStyle name="Normal 3 2 2 2 3 7" xfId="4915" xr:uid="{C32D8811-38E5-4D2E-A94A-63B7DDBB2E2E}"/>
    <cellStyle name="Normal 3 2 2 2 3 7 2" xfId="14099" xr:uid="{03F7D185-44CA-4B0F-AF83-02B010D9448B}"/>
    <cellStyle name="Normal 3 2 2 2 3 7 2 2" xfId="32469" xr:uid="{1191366E-A34D-4639-8971-69C309DAAE1A}"/>
    <cellStyle name="Normal 3 2 2 2 3 7 2 3" xfId="50837" xr:uid="{062EC8BC-8CD9-488B-8BF8-8CAE16EB185E}"/>
    <cellStyle name="Normal 3 2 2 2 3 7 3" xfId="23285" xr:uid="{5A4323B1-0B45-4EA1-8C09-CA19CF709419}"/>
    <cellStyle name="Normal 3 2 2 2 3 7 4" xfId="41653" xr:uid="{B31E83B7-87BB-4775-904B-5A5A9031F231}"/>
    <cellStyle name="Normal 3 2 2 2 3 8" xfId="9507" xr:uid="{E196DEDF-AFAF-4484-93E6-4051A3D905DD}"/>
    <cellStyle name="Normal 3 2 2 2 3 8 2" xfId="27877" xr:uid="{06F56198-767F-46B5-BC84-611B29E535C7}"/>
    <cellStyle name="Normal 3 2 2 2 3 8 3" xfId="46245" xr:uid="{1A4D3C68-5BA5-4495-8A0F-5906D9C1063B}"/>
    <cellStyle name="Normal 3 2 2 2 3 9" xfId="18693" xr:uid="{9F993E03-7CC5-48D2-BF9E-2A9C0B667F90}"/>
    <cellStyle name="Normal 3 2 2 2 4" xfId="470" xr:uid="{CB758855-057C-4A8D-978A-B170FC656134}"/>
    <cellStyle name="Normal 3 2 2 2 4 2" xfId="1044" xr:uid="{194F3365-34E9-45D9-87CA-D4E765BB30E2}"/>
    <cellStyle name="Normal 3 2 2 2 4 2 2" xfId="3340" xr:uid="{B7AC2398-19DE-4BC6-B91F-C20D8AD09D06}"/>
    <cellStyle name="Normal 3 2 2 2 4 2 2 2" xfId="7932" xr:uid="{73B50EAC-BE0E-46CD-BCFF-6F6889C0BFC5}"/>
    <cellStyle name="Normal 3 2 2 2 4 2 2 2 2" xfId="17116" xr:uid="{9B4AAB3E-D4E0-41DA-9D5B-37CEE0F39E47}"/>
    <cellStyle name="Normal 3 2 2 2 4 2 2 2 2 2" xfId="35486" xr:uid="{49961E74-AEF3-465E-AA2D-1D7BE9B57334}"/>
    <cellStyle name="Normal 3 2 2 2 4 2 2 2 2 3" xfId="53854" xr:uid="{AEE49A3B-296B-4C5B-82B0-2654B7CBFCA3}"/>
    <cellStyle name="Normal 3 2 2 2 4 2 2 2 3" xfId="26302" xr:uid="{169F763C-8D31-4CFC-A04E-D58F8211609A}"/>
    <cellStyle name="Normal 3 2 2 2 4 2 2 2 4" xfId="44670" xr:uid="{1990AB21-2143-4F8E-9624-7245A2E743DD}"/>
    <cellStyle name="Normal 3 2 2 2 4 2 2 3" xfId="12524" xr:uid="{77D9824A-E2DE-47BB-B84B-31CA3DE3A0EC}"/>
    <cellStyle name="Normal 3 2 2 2 4 2 2 3 2" xfId="30894" xr:uid="{F027DBFD-0D06-44C5-91C6-AB63C09DD8E8}"/>
    <cellStyle name="Normal 3 2 2 2 4 2 2 3 3" xfId="49262" xr:uid="{4EA4ACF7-27F5-4213-9534-1E6BE3E65DB6}"/>
    <cellStyle name="Normal 3 2 2 2 4 2 2 4" xfId="21710" xr:uid="{4F5CE99B-B01B-47BF-B169-2AFEB308AD37}"/>
    <cellStyle name="Normal 3 2 2 2 4 2 2 5" xfId="40078" xr:uid="{39B14E0B-0FC7-4AA4-8470-53E167FDD40D}"/>
    <cellStyle name="Normal 3 2 2 2 4 2 3" xfId="5636" xr:uid="{5A4947E0-8872-45B5-85E0-FE5322E943C2}"/>
    <cellStyle name="Normal 3 2 2 2 4 2 3 2" xfId="14820" xr:uid="{1E5261EF-B34B-4886-9187-FEFE872AC589}"/>
    <cellStyle name="Normal 3 2 2 2 4 2 3 2 2" xfId="33190" xr:uid="{2076F5E1-D80D-476B-B5A6-38C8F9E5A5B8}"/>
    <cellStyle name="Normal 3 2 2 2 4 2 3 2 3" xfId="51558" xr:uid="{45C6CF1C-3B9B-48AF-81A1-414D2A301ED2}"/>
    <cellStyle name="Normal 3 2 2 2 4 2 3 3" xfId="24006" xr:uid="{AD3E924B-B72B-432D-8257-3688B65E25F8}"/>
    <cellStyle name="Normal 3 2 2 2 4 2 3 4" xfId="42374" xr:uid="{CA0587AE-1A33-44EF-978C-7DDD4D6E5CAD}"/>
    <cellStyle name="Normal 3 2 2 2 4 2 4" xfId="10228" xr:uid="{D9980C70-9AED-4F4B-933C-CA7AC163F6AB}"/>
    <cellStyle name="Normal 3 2 2 2 4 2 4 2" xfId="28598" xr:uid="{F71FDDE2-5993-48DF-AC2B-B074ED763A22}"/>
    <cellStyle name="Normal 3 2 2 2 4 2 4 3" xfId="46966" xr:uid="{44DF393E-B920-4F02-A04D-2C68DA40E221}"/>
    <cellStyle name="Normal 3 2 2 2 4 2 5" xfId="19414" xr:uid="{BB9CC3A8-2CB6-4B9E-857F-FDC5C92A3D6B}"/>
    <cellStyle name="Normal 3 2 2 2 4 2 6" xfId="37782" xr:uid="{98A23B39-B135-4A33-971A-5F526494651E}"/>
    <cellStyle name="Normal 3 2 2 2 4 3" xfId="1618" xr:uid="{549CB2BA-EBE5-4088-927E-A658110A22D1}"/>
    <cellStyle name="Normal 3 2 2 2 4 3 2" xfId="3914" xr:uid="{6DDE9D93-EF4B-49B6-845B-B5E2F75DCB2B}"/>
    <cellStyle name="Normal 3 2 2 2 4 3 2 2" xfId="8506" xr:uid="{0C55BD1F-6481-4306-BF83-D4817478EF2C}"/>
    <cellStyle name="Normal 3 2 2 2 4 3 2 2 2" xfId="17690" xr:uid="{E4A4D065-836C-41FC-A433-B47D7BE72DEA}"/>
    <cellStyle name="Normal 3 2 2 2 4 3 2 2 2 2" xfId="36060" xr:uid="{2EC72F6C-E0F7-43FF-9926-0A189F596B27}"/>
    <cellStyle name="Normal 3 2 2 2 4 3 2 2 2 3" xfId="54428" xr:uid="{2837D7CE-3621-4450-AF0A-1090BD03006A}"/>
    <cellStyle name="Normal 3 2 2 2 4 3 2 2 3" xfId="26876" xr:uid="{AA844C53-6B19-4C97-B844-02C47111CFAA}"/>
    <cellStyle name="Normal 3 2 2 2 4 3 2 2 4" xfId="45244" xr:uid="{3E0C81F8-3D07-4C04-A809-E913720E9E1D}"/>
    <cellStyle name="Normal 3 2 2 2 4 3 2 3" xfId="13098" xr:uid="{887DB71C-C430-4840-8D3C-67455B0EC245}"/>
    <cellStyle name="Normal 3 2 2 2 4 3 2 3 2" xfId="31468" xr:uid="{F8526088-678C-4009-A29C-D7C694C55140}"/>
    <cellStyle name="Normal 3 2 2 2 4 3 2 3 3" xfId="49836" xr:uid="{E0DEEA73-CF9C-4929-8F7A-7F23F29CDF73}"/>
    <cellStyle name="Normal 3 2 2 2 4 3 2 4" xfId="22284" xr:uid="{33B91E27-0BBF-4501-AAD1-CAC711CD3C89}"/>
    <cellStyle name="Normal 3 2 2 2 4 3 2 5" xfId="40652" xr:uid="{6A952F1C-49D0-406B-BA71-FF16277DD69B}"/>
    <cellStyle name="Normal 3 2 2 2 4 3 3" xfId="6210" xr:uid="{A515BB4F-860C-4C73-BC68-E18A12F24254}"/>
    <cellStyle name="Normal 3 2 2 2 4 3 3 2" xfId="15394" xr:uid="{9F47BD3C-A6A9-41B8-8E35-1AC9F8B1547D}"/>
    <cellStyle name="Normal 3 2 2 2 4 3 3 2 2" xfId="33764" xr:uid="{5CDCBAFD-D52C-43ED-9D69-97842B497106}"/>
    <cellStyle name="Normal 3 2 2 2 4 3 3 2 3" xfId="52132" xr:uid="{FE4DE5A0-E93F-48E8-987E-CA8A628B53CD}"/>
    <cellStyle name="Normal 3 2 2 2 4 3 3 3" xfId="24580" xr:uid="{065821CA-96C5-4252-9749-F944755B59DB}"/>
    <cellStyle name="Normal 3 2 2 2 4 3 3 4" xfId="42948" xr:uid="{9B1A0DD0-6C4A-4DD0-84E2-235E71858F3E}"/>
    <cellStyle name="Normal 3 2 2 2 4 3 4" xfId="10802" xr:uid="{78344CE5-F0B3-4CF8-80BC-DFEE1967A298}"/>
    <cellStyle name="Normal 3 2 2 2 4 3 4 2" xfId="29172" xr:uid="{F2847AC2-50FB-418F-B513-C0BB947A7C3D}"/>
    <cellStyle name="Normal 3 2 2 2 4 3 4 3" xfId="47540" xr:uid="{8C8DAC4C-3CC0-4CF7-AF9D-AF529384F871}"/>
    <cellStyle name="Normal 3 2 2 2 4 3 5" xfId="19988" xr:uid="{4D3C9FA3-B50C-42A6-B66B-DF6EA790971E}"/>
    <cellStyle name="Normal 3 2 2 2 4 3 6" xfId="38356" xr:uid="{5B782473-AF48-4006-90E8-A8B1BD6F64BA}"/>
    <cellStyle name="Normal 3 2 2 2 4 4" xfId="2192" xr:uid="{7892BCC6-0D78-43ED-AF1F-456F57B1FF3A}"/>
    <cellStyle name="Normal 3 2 2 2 4 4 2" xfId="4488" xr:uid="{5738DCE4-AED6-435F-8D1A-214C2EDA3B3F}"/>
    <cellStyle name="Normal 3 2 2 2 4 4 2 2" xfId="9080" xr:uid="{C68E2F20-819B-435B-864E-723BF0264AB1}"/>
    <cellStyle name="Normal 3 2 2 2 4 4 2 2 2" xfId="18264" xr:uid="{9DDEC667-CF21-4641-BBC6-483D3B92E2A4}"/>
    <cellStyle name="Normal 3 2 2 2 4 4 2 2 2 2" xfId="36634" xr:uid="{CAA49E67-8F0E-4C19-ADF4-69BCDFBE9778}"/>
    <cellStyle name="Normal 3 2 2 2 4 4 2 2 2 3" xfId="55002" xr:uid="{9651DB21-9FF9-4425-B648-518A094B5358}"/>
    <cellStyle name="Normal 3 2 2 2 4 4 2 2 3" xfId="27450" xr:uid="{F77C7565-3E14-4F24-877C-7ED48F23CE2A}"/>
    <cellStyle name="Normal 3 2 2 2 4 4 2 2 4" xfId="45818" xr:uid="{A8A4D00C-B7EF-4199-972F-B5341E9D077A}"/>
    <cellStyle name="Normal 3 2 2 2 4 4 2 3" xfId="13672" xr:uid="{667E9E71-7109-4B5F-9CC3-8A8210AF0286}"/>
    <cellStyle name="Normal 3 2 2 2 4 4 2 3 2" xfId="32042" xr:uid="{7312C984-3CF5-4B79-8816-C96822E724BC}"/>
    <cellStyle name="Normal 3 2 2 2 4 4 2 3 3" xfId="50410" xr:uid="{8A8FF64C-3A2A-4768-9A76-CA63232D20C3}"/>
    <cellStyle name="Normal 3 2 2 2 4 4 2 4" xfId="22858" xr:uid="{236E1CF7-1F74-4792-A0EA-C629C83E460B}"/>
    <cellStyle name="Normal 3 2 2 2 4 4 2 5" xfId="41226" xr:uid="{7B7AF649-6ED4-46E9-9011-02D4E61B8F64}"/>
    <cellStyle name="Normal 3 2 2 2 4 4 3" xfId="6784" xr:uid="{B0FE0523-B281-40C5-911D-BC5D91663432}"/>
    <cellStyle name="Normal 3 2 2 2 4 4 3 2" xfId="15968" xr:uid="{C78BCEE5-F72A-43CD-908B-21302C07BAFF}"/>
    <cellStyle name="Normal 3 2 2 2 4 4 3 2 2" xfId="34338" xr:uid="{FD5A9D68-96A0-425A-B288-C8B2F710F2C7}"/>
    <cellStyle name="Normal 3 2 2 2 4 4 3 2 3" xfId="52706" xr:uid="{D04C7DF3-23AB-4B9D-AA3D-F5DEABF732BD}"/>
    <cellStyle name="Normal 3 2 2 2 4 4 3 3" xfId="25154" xr:uid="{9241AE23-3649-4EA5-8C00-D28A29BCDB93}"/>
    <cellStyle name="Normal 3 2 2 2 4 4 3 4" xfId="43522" xr:uid="{021B36D0-A8C2-48BD-A9CC-039B847C4DF0}"/>
    <cellStyle name="Normal 3 2 2 2 4 4 4" xfId="11376" xr:uid="{824A1A49-B365-4D89-B4F8-6E2EBB23B01F}"/>
    <cellStyle name="Normal 3 2 2 2 4 4 4 2" xfId="29746" xr:uid="{A2C37B16-2706-46C5-A1E2-D1E6C4A76674}"/>
    <cellStyle name="Normal 3 2 2 2 4 4 4 3" xfId="48114" xr:uid="{DA8CD1F5-596C-4A05-A9C3-0A98B1757C5A}"/>
    <cellStyle name="Normal 3 2 2 2 4 4 5" xfId="20562" xr:uid="{F479963E-496B-47D2-B04B-E168F366BF29}"/>
    <cellStyle name="Normal 3 2 2 2 4 4 6" xfId="38930" xr:uid="{28D27601-AA6A-4497-A3F5-3D23FDA847E6}"/>
    <cellStyle name="Normal 3 2 2 2 4 5" xfId="2766" xr:uid="{DB06C85D-DC7A-48E9-BBB9-AA0195D7FBDA}"/>
    <cellStyle name="Normal 3 2 2 2 4 5 2" xfId="7358" xr:uid="{2254DD90-495D-45C1-8C59-47A1ED4D36B2}"/>
    <cellStyle name="Normal 3 2 2 2 4 5 2 2" xfId="16542" xr:uid="{A752B4EF-8DAC-4996-88A1-B26B2DF7A14E}"/>
    <cellStyle name="Normal 3 2 2 2 4 5 2 2 2" xfId="34912" xr:uid="{EEC6BC4A-7A3A-463C-BD71-FDB83BEAAA42}"/>
    <cellStyle name="Normal 3 2 2 2 4 5 2 2 3" xfId="53280" xr:uid="{9C959DA3-19D2-48F6-BCD3-3BB382C8C75E}"/>
    <cellStyle name="Normal 3 2 2 2 4 5 2 3" xfId="25728" xr:uid="{C7FA9748-783C-44DE-A001-9DF08CD3A49A}"/>
    <cellStyle name="Normal 3 2 2 2 4 5 2 4" xfId="44096" xr:uid="{FACCCF08-8201-4F59-BACD-E20623D9F33A}"/>
    <cellStyle name="Normal 3 2 2 2 4 5 3" xfId="11950" xr:uid="{E09DB679-66C8-40DC-BEF0-76FBFABD0415}"/>
    <cellStyle name="Normal 3 2 2 2 4 5 3 2" xfId="30320" xr:uid="{9384352C-5B79-437A-9576-C3990FEAC467}"/>
    <cellStyle name="Normal 3 2 2 2 4 5 3 3" xfId="48688" xr:uid="{7DFE6E79-5587-4411-B71D-4520897CD0ED}"/>
    <cellStyle name="Normal 3 2 2 2 4 5 4" xfId="21136" xr:uid="{CA52C8BC-FC86-4543-A2C2-C0E048518DD6}"/>
    <cellStyle name="Normal 3 2 2 2 4 5 5" xfId="39504" xr:uid="{0F1EBB8D-DC8C-45AD-B6D5-46B1ABD4E361}"/>
    <cellStyle name="Normal 3 2 2 2 4 6" xfId="5062" xr:uid="{11C31D37-DE4E-402B-884B-A31D0E7CA348}"/>
    <cellStyle name="Normal 3 2 2 2 4 6 2" xfId="14246" xr:uid="{1A781BEE-C2FB-4ACB-8FB3-8DFD6C36BDC5}"/>
    <cellStyle name="Normal 3 2 2 2 4 6 2 2" xfId="32616" xr:uid="{58B7B258-9CB2-4947-A82E-2462D5C849C1}"/>
    <cellStyle name="Normal 3 2 2 2 4 6 2 3" xfId="50984" xr:uid="{09A920A1-F3B3-4F1D-A216-CBEE9BCE6864}"/>
    <cellStyle name="Normal 3 2 2 2 4 6 3" xfId="23432" xr:uid="{1E68FEA8-A4C5-403E-B0D6-6B84B425D1CB}"/>
    <cellStyle name="Normal 3 2 2 2 4 6 4" xfId="41800" xr:uid="{588810E4-A28A-4BF0-BF9B-3392F89DF236}"/>
    <cellStyle name="Normal 3 2 2 2 4 7" xfId="9654" xr:uid="{1AC44470-9603-4A11-ADE4-68E301578ECA}"/>
    <cellStyle name="Normal 3 2 2 2 4 7 2" xfId="28024" xr:uid="{4E7D6D5C-69D8-4FFB-8B4B-FEC904AFA2BB}"/>
    <cellStyle name="Normal 3 2 2 2 4 7 3" xfId="46392" xr:uid="{28C700FE-BE7C-45B0-9C52-31641EA92B0D}"/>
    <cellStyle name="Normal 3 2 2 2 4 8" xfId="18840" xr:uid="{66B25827-E963-4778-A324-4FD4B93782BE}"/>
    <cellStyle name="Normal 3 2 2 2 4 9" xfId="37208" xr:uid="{8C56FB47-2CF4-4629-BA0F-9F27B3DC7602}"/>
    <cellStyle name="Normal 3 2 2 2 5" xfId="757" xr:uid="{C9C1CA81-942B-41A7-8C33-262D4F5E169B}"/>
    <cellStyle name="Normal 3 2 2 2 5 2" xfId="3053" xr:uid="{09E1B208-7BD9-4785-88FC-E4B44CCE3332}"/>
    <cellStyle name="Normal 3 2 2 2 5 2 2" xfId="7645" xr:uid="{CDE8E197-8996-40E3-98FE-51929BBE6B72}"/>
    <cellStyle name="Normal 3 2 2 2 5 2 2 2" xfId="16829" xr:uid="{467F901C-56D5-41BB-B0B4-C16A9D96777E}"/>
    <cellStyle name="Normal 3 2 2 2 5 2 2 2 2" xfId="35199" xr:uid="{F6C7D0AD-75E3-4606-85C9-D526558100D0}"/>
    <cellStyle name="Normal 3 2 2 2 5 2 2 2 3" xfId="53567" xr:uid="{83A4D674-27C5-4E80-9AB8-A280C84D28A6}"/>
    <cellStyle name="Normal 3 2 2 2 5 2 2 3" xfId="26015" xr:uid="{78B7B9D7-6A02-4911-BF2B-654EC989C1E2}"/>
    <cellStyle name="Normal 3 2 2 2 5 2 2 4" xfId="44383" xr:uid="{149353E7-C3B2-4371-87F5-576B9B0ACF1B}"/>
    <cellStyle name="Normal 3 2 2 2 5 2 3" xfId="12237" xr:uid="{147BEB77-5F7C-47B1-835D-249D33912A55}"/>
    <cellStyle name="Normal 3 2 2 2 5 2 3 2" xfId="30607" xr:uid="{3A59AC9C-E38D-4675-9914-D9A49F01E6A2}"/>
    <cellStyle name="Normal 3 2 2 2 5 2 3 3" xfId="48975" xr:uid="{3F52F499-2E06-484C-996E-1C5B40DCFEA5}"/>
    <cellStyle name="Normal 3 2 2 2 5 2 4" xfId="21423" xr:uid="{A1A98826-92E3-487D-BA32-F95A4DE70E49}"/>
    <cellStyle name="Normal 3 2 2 2 5 2 5" xfId="39791" xr:uid="{263C4202-A78C-45FC-8BF2-C356B525B868}"/>
    <cellStyle name="Normal 3 2 2 2 5 3" xfId="5349" xr:uid="{89A1D27F-5882-4B5F-A28F-465A1E97FFDD}"/>
    <cellStyle name="Normal 3 2 2 2 5 3 2" xfId="14533" xr:uid="{1A22A5D7-B3E1-4574-829E-36F39C51A5B2}"/>
    <cellStyle name="Normal 3 2 2 2 5 3 2 2" xfId="32903" xr:uid="{E52DAAA9-8F40-4575-AE4D-E97D5F5184B8}"/>
    <cellStyle name="Normal 3 2 2 2 5 3 2 3" xfId="51271" xr:uid="{5CA75E97-F8B3-47C3-8192-52C513B6FDE6}"/>
    <cellStyle name="Normal 3 2 2 2 5 3 3" xfId="23719" xr:uid="{0B0D4440-538C-4DC1-BD15-483397A83881}"/>
    <cellStyle name="Normal 3 2 2 2 5 3 4" xfId="42087" xr:uid="{3DEF07C2-354A-45FE-B4E0-0C573FF34060}"/>
    <cellStyle name="Normal 3 2 2 2 5 4" xfId="9941" xr:uid="{9B3A211F-5F59-46B2-9B11-285E4A3D1837}"/>
    <cellStyle name="Normal 3 2 2 2 5 4 2" xfId="28311" xr:uid="{49EC06B4-A09E-4F33-9D13-DEADAFD57C6B}"/>
    <cellStyle name="Normal 3 2 2 2 5 4 3" xfId="46679" xr:uid="{8DB0A606-7497-40ED-8761-E1D16F752447}"/>
    <cellStyle name="Normal 3 2 2 2 5 5" xfId="19127" xr:uid="{D9050D43-012B-46D3-8B26-DFDC5AAC841F}"/>
    <cellStyle name="Normal 3 2 2 2 5 6" xfId="37495" xr:uid="{F8E56625-EA6C-4DB5-91C1-21ED939B648B}"/>
    <cellStyle name="Normal 3 2 2 2 6" xfId="1331" xr:uid="{1705FB0F-8F8F-4AC8-BD59-EB17338AB11F}"/>
    <cellStyle name="Normal 3 2 2 2 6 2" xfId="3627" xr:uid="{574D7296-D2D8-4F85-A863-386B3742D907}"/>
    <cellStyle name="Normal 3 2 2 2 6 2 2" xfId="8219" xr:uid="{8090DCC1-955B-4946-B734-62596408A781}"/>
    <cellStyle name="Normal 3 2 2 2 6 2 2 2" xfId="17403" xr:uid="{B210D732-0D24-4DEC-A4EF-96B1784D1134}"/>
    <cellStyle name="Normal 3 2 2 2 6 2 2 2 2" xfId="35773" xr:uid="{708D4748-8590-41BE-AB7B-87C68307C266}"/>
    <cellStyle name="Normal 3 2 2 2 6 2 2 2 3" xfId="54141" xr:uid="{21DDD3FE-9157-4846-9ACB-27C933866FCB}"/>
    <cellStyle name="Normal 3 2 2 2 6 2 2 3" xfId="26589" xr:uid="{B4E897DC-CDC1-444D-ADA3-AEB1B36234E5}"/>
    <cellStyle name="Normal 3 2 2 2 6 2 2 4" xfId="44957" xr:uid="{1C3B7A87-8274-42F4-B53C-25DE0B357368}"/>
    <cellStyle name="Normal 3 2 2 2 6 2 3" xfId="12811" xr:uid="{82CD5613-3D75-4E01-81CC-E1D33CE25E0A}"/>
    <cellStyle name="Normal 3 2 2 2 6 2 3 2" xfId="31181" xr:uid="{DAA111DE-56AF-4656-97CC-009D73B5E738}"/>
    <cellStyle name="Normal 3 2 2 2 6 2 3 3" xfId="49549" xr:uid="{E5775748-D151-4650-AC79-A377E0D657DB}"/>
    <cellStyle name="Normal 3 2 2 2 6 2 4" xfId="21997" xr:uid="{D236815A-38C5-43C7-8FA7-9A4B136B8BB6}"/>
    <cellStyle name="Normal 3 2 2 2 6 2 5" xfId="40365" xr:uid="{72F41A01-6073-4B63-B1A8-B14486B890A7}"/>
    <cellStyle name="Normal 3 2 2 2 6 3" xfId="5923" xr:uid="{F1961353-7698-487D-9765-6D4C4970CF3D}"/>
    <cellStyle name="Normal 3 2 2 2 6 3 2" xfId="15107" xr:uid="{7A7E6BF8-ECF6-47D5-8E51-8F12F9C74990}"/>
    <cellStyle name="Normal 3 2 2 2 6 3 2 2" xfId="33477" xr:uid="{3A19C56B-00E7-424C-AF98-01B29CE4D58F}"/>
    <cellStyle name="Normal 3 2 2 2 6 3 2 3" xfId="51845" xr:uid="{3D403B20-70B1-44F3-91F3-064865D8F56F}"/>
    <cellStyle name="Normal 3 2 2 2 6 3 3" xfId="24293" xr:uid="{24824FA2-0242-45AE-AFA4-FCB2E8DF1007}"/>
    <cellStyle name="Normal 3 2 2 2 6 3 4" xfId="42661" xr:uid="{9D8723CE-3CF5-4155-9BE8-16FD8D86BB8C}"/>
    <cellStyle name="Normal 3 2 2 2 6 4" xfId="10515" xr:uid="{A883D350-83B4-402A-8632-1FEBC5644B34}"/>
    <cellStyle name="Normal 3 2 2 2 6 4 2" xfId="28885" xr:uid="{02B70234-BBFF-4DAA-92DF-C486DA4893F5}"/>
    <cellStyle name="Normal 3 2 2 2 6 4 3" xfId="47253" xr:uid="{78D476BE-3384-4AC3-9CEB-B6B32FF45162}"/>
    <cellStyle name="Normal 3 2 2 2 6 5" xfId="19701" xr:uid="{E6543330-29D7-4B05-B88C-9BEF73C070B5}"/>
    <cellStyle name="Normal 3 2 2 2 6 6" xfId="38069" xr:uid="{40D406A6-51E1-4441-A0CC-42348852446A}"/>
    <cellStyle name="Normal 3 2 2 2 7" xfId="1905" xr:uid="{68263F24-A09F-40A1-B718-C2B6D0DCF2B8}"/>
    <cellStyle name="Normal 3 2 2 2 7 2" xfId="4201" xr:uid="{27014F10-0FF2-4E62-9B45-130B4A6A015A}"/>
    <cellStyle name="Normal 3 2 2 2 7 2 2" xfId="8793" xr:uid="{A016377B-3246-450B-9890-99A9718160B7}"/>
    <cellStyle name="Normal 3 2 2 2 7 2 2 2" xfId="17977" xr:uid="{98271C30-3E8F-42B1-8025-D1045D8FB9A3}"/>
    <cellStyle name="Normal 3 2 2 2 7 2 2 2 2" xfId="36347" xr:uid="{001D530D-1A02-46AA-BD8C-451908C29B2B}"/>
    <cellStyle name="Normal 3 2 2 2 7 2 2 2 3" xfId="54715" xr:uid="{F6C56AE0-DBA3-4373-88CE-BD4CA48F0F85}"/>
    <cellStyle name="Normal 3 2 2 2 7 2 2 3" xfId="27163" xr:uid="{B17FDC30-E72E-4FE8-ABE3-361A9EE5CFE2}"/>
    <cellStyle name="Normal 3 2 2 2 7 2 2 4" xfId="45531" xr:uid="{3B458D4B-C1CF-4F2B-866D-E8DA0340EDB6}"/>
    <cellStyle name="Normal 3 2 2 2 7 2 3" xfId="13385" xr:uid="{0BB4C27A-B2B7-43DB-B697-83BCF2E71EE8}"/>
    <cellStyle name="Normal 3 2 2 2 7 2 3 2" xfId="31755" xr:uid="{E65AB7D2-36B4-441A-8A77-F57CF11F2CEA}"/>
    <cellStyle name="Normal 3 2 2 2 7 2 3 3" xfId="50123" xr:uid="{18FF675C-17E7-4427-8366-8501F67E35CE}"/>
    <cellStyle name="Normal 3 2 2 2 7 2 4" xfId="22571" xr:uid="{807A146A-740D-4D2C-B892-6C3AB73E8904}"/>
    <cellStyle name="Normal 3 2 2 2 7 2 5" xfId="40939" xr:uid="{87845BEE-52DE-49BF-9BBD-0031B9EB4639}"/>
    <cellStyle name="Normal 3 2 2 2 7 3" xfId="6497" xr:uid="{E983F9A5-AF04-4114-98E7-AF385897430B}"/>
    <cellStyle name="Normal 3 2 2 2 7 3 2" xfId="15681" xr:uid="{EF4DA072-DD9A-44C1-901B-525A52F729D2}"/>
    <cellStyle name="Normal 3 2 2 2 7 3 2 2" xfId="34051" xr:uid="{560AC4DD-214C-4BB3-AD92-6549FA9B3D96}"/>
    <cellStyle name="Normal 3 2 2 2 7 3 2 3" xfId="52419" xr:uid="{D9F98FCF-98A1-48EF-B06A-1D7A01802626}"/>
    <cellStyle name="Normal 3 2 2 2 7 3 3" xfId="24867" xr:uid="{D371397C-D284-4180-9C4B-3155DBF5B23B}"/>
    <cellStyle name="Normal 3 2 2 2 7 3 4" xfId="43235" xr:uid="{4C893D0A-AD4B-4707-9E4B-786211CACA22}"/>
    <cellStyle name="Normal 3 2 2 2 7 4" xfId="11089" xr:uid="{C800F0F4-145E-4C89-9F92-CF98A0E6F127}"/>
    <cellStyle name="Normal 3 2 2 2 7 4 2" xfId="29459" xr:uid="{4D545F6B-F84C-48B9-9740-3270F44B25E2}"/>
    <cellStyle name="Normal 3 2 2 2 7 4 3" xfId="47827" xr:uid="{C231C029-3EA2-44FD-B9C4-2EDF0FCACFAF}"/>
    <cellStyle name="Normal 3 2 2 2 7 5" xfId="20275" xr:uid="{14C7E1C7-0170-4E5F-B4AD-E030E0DCC1D8}"/>
    <cellStyle name="Normal 3 2 2 2 7 6" xfId="38643" xr:uid="{F5FA038E-6357-46EC-85EB-28FE9EE6FF27}"/>
    <cellStyle name="Normal 3 2 2 2 8" xfId="2479" xr:uid="{630848B8-6B95-4E89-AFB5-C7F65BD444E0}"/>
    <cellStyle name="Normal 3 2 2 2 8 2" xfId="7071" xr:uid="{2705C3EE-A405-40F5-94BA-D4B2487C0592}"/>
    <cellStyle name="Normal 3 2 2 2 8 2 2" xfId="16255" xr:uid="{2E5B51B5-50EE-4E68-B9F8-451622249040}"/>
    <cellStyle name="Normal 3 2 2 2 8 2 2 2" xfId="34625" xr:uid="{56C3D49B-D8F3-4A2A-ACEC-D49E55EA427B}"/>
    <cellStyle name="Normal 3 2 2 2 8 2 2 3" xfId="52993" xr:uid="{E09A0453-CD36-4498-A3B9-1AE3F3541246}"/>
    <cellStyle name="Normal 3 2 2 2 8 2 3" xfId="25441" xr:uid="{7D92F9D5-735D-4DEC-B046-F46B4F757C2F}"/>
    <cellStyle name="Normal 3 2 2 2 8 2 4" xfId="43809" xr:uid="{F8F1F83D-68F6-430F-94D7-B3D749CEC7B0}"/>
    <cellStyle name="Normal 3 2 2 2 8 3" xfId="11663" xr:uid="{C808433C-F0F5-4252-B4ED-3F433447DFE1}"/>
    <cellStyle name="Normal 3 2 2 2 8 3 2" xfId="30033" xr:uid="{4B4A77E9-BD6D-4466-82BA-4F7F6AAE0CA7}"/>
    <cellStyle name="Normal 3 2 2 2 8 3 3" xfId="48401" xr:uid="{903E328F-5E4A-4533-84B1-AB85031ACEC3}"/>
    <cellStyle name="Normal 3 2 2 2 8 4" xfId="20849" xr:uid="{9B0DB1B6-C0F7-4022-AC96-AEFC550F263C}"/>
    <cellStyle name="Normal 3 2 2 2 8 5" xfId="39217" xr:uid="{9788FC75-74FA-461B-B62C-B65AC976B98C}"/>
    <cellStyle name="Normal 3 2 2 2 9" xfId="4775" xr:uid="{EBC4C449-2C40-4477-AA0A-7E4DBDA0E67D}"/>
    <cellStyle name="Normal 3 2 2 2 9 2" xfId="13959" xr:uid="{49387C42-5871-404D-AC6D-685474136872}"/>
    <cellStyle name="Normal 3 2 2 2 9 2 2" xfId="32329" xr:uid="{4F9796B1-97C6-4DBB-963C-1BBF50191FF9}"/>
    <cellStyle name="Normal 3 2 2 2 9 2 3" xfId="50697" xr:uid="{835575C9-98A5-4A19-BAEE-45F511B07779}"/>
    <cellStyle name="Normal 3 2 2 2 9 3" xfId="23145" xr:uid="{86EDC594-7CB8-4F0C-9B96-CB1FE971CE55}"/>
    <cellStyle name="Normal 3 2 2 2 9 4" xfId="41513" xr:uid="{BAC0BD2B-4324-4038-B8AF-EA9CFB28DF33}"/>
    <cellStyle name="Normal 3 2 2 3" xfId="221" xr:uid="{481B66D7-8C87-4449-AD28-A32DC26488B3}"/>
    <cellStyle name="Normal 3 2 2 4" xfId="140" xr:uid="{DD983B70-971A-48D2-8ED6-868FB628DFA7}"/>
    <cellStyle name="Normal 3 2 2 4 10" xfId="18595" xr:uid="{54D24298-6D51-46D2-B1D3-CADD5FCD9328}"/>
    <cellStyle name="Normal 3 2 2 4 11" xfId="36963" xr:uid="{F10BA002-D730-42DC-8BE2-711EF5930A28}"/>
    <cellStyle name="Normal 3 2 2 4 2" xfId="363" xr:uid="{65116109-56EA-42F1-A04D-CAB2FE44D0C8}"/>
    <cellStyle name="Normal 3 2 2 4 2 10" xfId="37103" xr:uid="{12D00B17-9268-484C-9B45-32F4F5470E68}"/>
    <cellStyle name="Normal 3 2 2 4 2 2" xfId="652" xr:uid="{A31DA602-B36D-4079-BA50-7C3D8D5721CF}"/>
    <cellStyle name="Normal 3 2 2 4 2 2 2" xfId="1226" xr:uid="{A637B32E-6746-4E03-B8D8-865B6B6E4E23}"/>
    <cellStyle name="Normal 3 2 2 4 2 2 2 2" xfId="3522" xr:uid="{D6319CEA-671A-42AD-82CD-71D2F3D30C96}"/>
    <cellStyle name="Normal 3 2 2 4 2 2 2 2 2" xfId="8114" xr:uid="{3C7D5427-1838-41BE-86A5-1307FE5BA4B6}"/>
    <cellStyle name="Normal 3 2 2 4 2 2 2 2 2 2" xfId="17298" xr:uid="{7E896B2A-025F-4D52-9B5C-BFC34A8FA402}"/>
    <cellStyle name="Normal 3 2 2 4 2 2 2 2 2 2 2" xfId="35668" xr:uid="{C79A2138-E700-4B33-B7B1-439028A0C669}"/>
    <cellStyle name="Normal 3 2 2 4 2 2 2 2 2 2 3" xfId="54036" xr:uid="{0470B62D-538C-4744-8279-07E6B4092EE9}"/>
    <cellStyle name="Normal 3 2 2 4 2 2 2 2 2 3" xfId="26484" xr:uid="{E0BA76E9-B1DB-458C-A362-A5240058F45E}"/>
    <cellStyle name="Normal 3 2 2 4 2 2 2 2 2 4" xfId="44852" xr:uid="{118AAED8-2FF6-4438-ACB0-F7D2EA1F9E51}"/>
    <cellStyle name="Normal 3 2 2 4 2 2 2 2 3" xfId="12706" xr:uid="{F0FB8F21-F05E-447F-8FA6-3C880B0AD7A7}"/>
    <cellStyle name="Normal 3 2 2 4 2 2 2 2 3 2" xfId="31076" xr:uid="{F18A8B03-DFEF-435E-8A7F-43DDF0AFEF4F}"/>
    <cellStyle name="Normal 3 2 2 4 2 2 2 2 3 3" xfId="49444" xr:uid="{79B33DE8-4CD9-4F0E-AFA8-4FDBA875DAEC}"/>
    <cellStyle name="Normal 3 2 2 4 2 2 2 2 4" xfId="21892" xr:uid="{38D229F6-9440-4D50-8FAC-E9BAE190505C}"/>
    <cellStyle name="Normal 3 2 2 4 2 2 2 2 5" xfId="40260" xr:uid="{B9B46329-F912-47DE-9844-B68A119719F5}"/>
    <cellStyle name="Normal 3 2 2 4 2 2 2 3" xfId="5818" xr:uid="{F3155485-6BF5-4384-9808-B823F5A09F77}"/>
    <cellStyle name="Normal 3 2 2 4 2 2 2 3 2" xfId="15002" xr:uid="{3C46ED81-F183-425A-9AE0-1C65062B5773}"/>
    <cellStyle name="Normal 3 2 2 4 2 2 2 3 2 2" xfId="33372" xr:uid="{28752113-F230-4194-96E3-09ABCC3B1529}"/>
    <cellStyle name="Normal 3 2 2 4 2 2 2 3 2 3" xfId="51740" xr:uid="{074BBA7C-34CC-4AC0-A411-9DFA57C1FF27}"/>
    <cellStyle name="Normal 3 2 2 4 2 2 2 3 3" xfId="24188" xr:uid="{959A0F01-1521-40D5-A836-EC57136E0360}"/>
    <cellStyle name="Normal 3 2 2 4 2 2 2 3 4" xfId="42556" xr:uid="{5B723E14-2E52-4FAF-910D-AD394B6E7DBA}"/>
    <cellStyle name="Normal 3 2 2 4 2 2 2 4" xfId="10410" xr:uid="{34368AFC-CC7E-4E58-AA17-1E998B3E027A}"/>
    <cellStyle name="Normal 3 2 2 4 2 2 2 4 2" xfId="28780" xr:uid="{A7176C99-387E-4516-92E8-3897EE18F0B9}"/>
    <cellStyle name="Normal 3 2 2 4 2 2 2 4 3" xfId="47148" xr:uid="{21F97F33-B268-42F8-948C-9AF4DE8BBF9E}"/>
    <cellStyle name="Normal 3 2 2 4 2 2 2 5" xfId="19596" xr:uid="{D1CA73D2-8337-4000-846C-F8F4EEC18E54}"/>
    <cellStyle name="Normal 3 2 2 4 2 2 2 6" xfId="37964" xr:uid="{6853EA31-A4BF-41B6-81A9-FF7B8AE8AAD2}"/>
    <cellStyle name="Normal 3 2 2 4 2 2 3" xfId="1800" xr:uid="{10886148-1F38-452A-9DA1-3F8DD258D4F7}"/>
    <cellStyle name="Normal 3 2 2 4 2 2 3 2" xfId="4096" xr:uid="{EC47C6F9-7475-438E-A823-19B24612A422}"/>
    <cellStyle name="Normal 3 2 2 4 2 2 3 2 2" xfId="8688" xr:uid="{DBFAABBE-5DDB-4BF1-9522-A728E14EF1B6}"/>
    <cellStyle name="Normal 3 2 2 4 2 2 3 2 2 2" xfId="17872" xr:uid="{BCCA8B81-8D85-4027-A283-03974B2808DA}"/>
    <cellStyle name="Normal 3 2 2 4 2 2 3 2 2 2 2" xfId="36242" xr:uid="{31B9ADA6-82DE-48BA-8F21-4FE2DED04863}"/>
    <cellStyle name="Normal 3 2 2 4 2 2 3 2 2 2 3" xfId="54610" xr:uid="{CCFAD4EE-62E6-4CD5-9BD0-2F6AC72225DD}"/>
    <cellStyle name="Normal 3 2 2 4 2 2 3 2 2 3" xfId="27058" xr:uid="{04504ACB-C670-4F7E-9044-4EE8FF082D32}"/>
    <cellStyle name="Normal 3 2 2 4 2 2 3 2 2 4" xfId="45426" xr:uid="{DE0B5805-0910-4C96-B260-968323C64854}"/>
    <cellStyle name="Normal 3 2 2 4 2 2 3 2 3" xfId="13280" xr:uid="{F53C15FB-3669-41D5-9162-85CD76E1A118}"/>
    <cellStyle name="Normal 3 2 2 4 2 2 3 2 3 2" xfId="31650" xr:uid="{EE797F3F-E6A1-450F-A4D9-A18F4D0B35B0}"/>
    <cellStyle name="Normal 3 2 2 4 2 2 3 2 3 3" xfId="50018" xr:uid="{9031C59D-0D47-4081-A655-1F2CAB262EAE}"/>
    <cellStyle name="Normal 3 2 2 4 2 2 3 2 4" xfId="22466" xr:uid="{097652BD-127F-4568-BE52-835B13CC6703}"/>
    <cellStyle name="Normal 3 2 2 4 2 2 3 2 5" xfId="40834" xr:uid="{5B9D8CD6-AD54-4895-A4A3-6B190AD40717}"/>
    <cellStyle name="Normal 3 2 2 4 2 2 3 3" xfId="6392" xr:uid="{7A2858FF-1CE8-413A-8CDB-7C1EC6D79D6A}"/>
    <cellStyle name="Normal 3 2 2 4 2 2 3 3 2" xfId="15576" xr:uid="{6C379285-7985-4C46-B18A-D5C303D29710}"/>
    <cellStyle name="Normal 3 2 2 4 2 2 3 3 2 2" xfId="33946" xr:uid="{6EEB594D-5B79-492F-BB05-BBDB458EF10F}"/>
    <cellStyle name="Normal 3 2 2 4 2 2 3 3 2 3" xfId="52314" xr:uid="{8A21CE4F-B1EF-4872-9B90-E4F5ACE0DF76}"/>
    <cellStyle name="Normal 3 2 2 4 2 2 3 3 3" xfId="24762" xr:uid="{270F4D1B-E1CE-4FD4-9692-B388400DA19B}"/>
    <cellStyle name="Normal 3 2 2 4 2 2 3 3 4" xfId="43130" xr:uid="{9810DD1F-D25C-46AD-84A2-E671A23DBD3B}"/>
    <cellStyle name="Normal 3 2 2 4 2 2 3 4" xfId="10984" xr:uid="{D33335CD-293C-423D-9A13-82AA366F133F}"/>
    <cellStyle name="Normal 3 2 2 4 2 2 3 4 2" xfId="29354" xr:uid="{54288752-1819-462C-96F6-5673E0C4F37B}"/>
    <cellStyle name="Normal 3 2 2 4 2 2 3 4 3" xfId="47722" xr:uid="{19B1AD4C-4C7D-4AF5-9795-56626F2FE1A1}"/>
    <cellStyle name="Normal 3 2 2 4 2 2 3 5" xfId="20170" xr:uid="{542243CC-3F24-49E2-91F3-B98B13F06368}"/>
    <cellStyle name="Normal 3 2 2 4 2 2 3 6" xfId="38538" xr:uid="{006F4FD9-D254-4C64-B364-A9C09599BEC8}"/>
    <cellStyle name="Normal 3 2 2 4 2 2 4" xfId="2374" xr:uid="{F6FF775E-6B10-4B8D-9069-23917DB5C499}"/>
    <cellStyle name="Normal 3 2 2 4 2 2 4 2" xfId="4670" xr:uid="{AF3BF252-C853-410E-8D04-40299C080A22}"/>
    <cellStyle name="Normal 3 2 2 4 2 2 4 2 2" xfId="9262" xr:uid="{5BB8C356-4083-4275-A581-0A03A25268F0}"/>
    <cellStyle name="Normal 3 2 2 4 2 2 4 2 2 2" xfId="18446" xr:uid="{7EA40F75-07D4-475F-B289-6692B51D61DC}"/>
    <cellStyle name="Normal 3 2 2 4 2 2 4 2 2 2 2" xfId="36816" xr:uid="{3327E3F9-E54D-4D76-95B9-C821AF5B5E66}"/>
    <cellStyle name="Normal 3 2 2 4 2 2 4 2 2 2 3" xfId="55184" xr:uid="{E71BD07A-2AC2-4026-ACCA-B0CDC7337204}"/>
    <cellStyle name="Normal 3 2 2 4 2 2 4 2 2 3" xfId="27632" xr:uid="{59BE7CB8-2F34-48FF-B6D6-B066F0013447}"/>
    <cellStyle name="Normal 3 2 2 4 2 2 4 2 2 4" xfId="46000" xr:uid="{3075CC8B-DAC3-4ED8-B9C9-6DA4F174C90F}"/>
    <cellStyle name="Normal 3 2 2 4 2 2 4 2 3" xfId="13854" xr:uid="{69FD4345-11D8-4545-89E5-17C8D798FF9A}"/>
    <cellStyle name="Normal 3 2 2 4 2 2 4 2 3 2" xfId="32224" xr:uid="{6DE8DFB6-6203-447C-9FDB-178861DC1ADA}"/>
    <cellStyle name="Normal 3 2 2 4 2 2 4 2 3 3" xfId="50592" xr:uid="{83A04872-C623-432E-92F1-3272C3E73269}"/>
    <cellStyle name="Normal 3 2 2 4 2 2 4 2 4" xfId="23040" xr:uid="{033EA0B6-1B71-4FEB-9056-5AA4C472BEF3}"/>
    <cellStyle name="Normal 3 2 2 4 2 2 4 2 5" xfId="41408" xr:uid="{BBE5E30D-34A1-4F47-91E9-C09AF8D33F20}"/>
    <cellStyle name="Normal 3 2 2 4 2 2 4 3" xfId="6966" xr:uid="{48B81D65-44E2-4948-8EB0-14FEFD24F3BE}"/>
    <cellStyle name="Normal 3 2 2 4 2 2 4 3 2" xfId="16150" xr:uid="{D0013760-5AD5-4577-9D03-F8B1F622FF58}"/>
    <cellStyle name="Normal 3 2 2 4 2 2 4 3 2 2" xfId="34520" xr:uid="{A83B9457-D887-4E04-909B-5BEB29FA6347}"/>
    <cellStyle name="Normal 3 2 2 4 2 2 4 3 2 3" xfId="52888" xr:uid="{E975379A-4DA0-43FB-8B37-59598AC5B580}"/>
    <cellStyle name="Normal 3 2 2 4 2 2 4 3 3" xfId="25336" xr:uid="{04B1E3D2-D535-4A9A-A1A0-70ADF92AAB53}"/>
    <cellStyle name="Normal 3 2 2 4 2 2 4 3 4" xfId="43704" xr:uid="{7683F9E2-1DE5-4F8B-9992-7A6DD3486C91}"/>
    <cellStyle name="Normal 3 2 2 4 2 2 4 4" xfId="11558" xr:uid="{15F2955B-7A6A-4793-BD71-52C8E6D2D395}"/>
    <cellStyle name="Normal 3 2 2 4 2 2 4 4 2" xfId="29928" xr:uid="{84B2AE9F-CF7A-4B27-9EF5-92207E7B452B}"/>
    <cellStyle name="Normal 3 2 2 4 2 2 4 4 3" xfId="48296" xr:uid="{529CAD7B-0782-44C9-8E9D-694717C16CFA}"/>
    <cellStyle name="Normal 3 2 2 4 2 2 4 5" xfId="20744" xr:uid="{E9D8F81F-5D7B-40C5-870F-2D484BBC2B3F}"/>
    <cellStyle name="Normal 3 2 2 4 2 2 4 6" xfId="39112" xr:uid="{F9A1C0C4-712E-4C3C-B874-4E125AED38A2}"/>
    <cellStyle name="Normal 3 2 2 4 2 2 5" xfId="2948" xr:uid="{136444FE-BC9D-4036-8CB4-626337ED77E8}"/>
    <cellStyle name="Normal 3 2 2 4 2 2 5 2" xfId="7540" xr:uid="{C813F142-AF0F-4506-8FED-EF8ADBF96EDB}"/>
    <cellStyle name="Normal 3 2 2 4 2 2 5 2 2" xfId="16724" xr:uid="{B2568A71-54BA-4AFB-83ED-771C6B736020}"/>
    <cellStyle name="Normal 3 2 2 4 2 2 5 2 2 2" xfId="35094" xr:uid="{CB8B2172-EB71-4ED1-9B0F-77E91275FF59}"/>
    <cellStyle name="Normal 3 2 2 4 2 2 5 2 2 3" xfId="53462" xr:uid="{A83F150D-B611-40F6-9F72-19EF6F6D08F8}"/>
    <cellStyle name="Normal 3 2 2 4 2 2 5 2 3" xfId="25910" xr:uid="{44C7F284-679E-48EE-9EB7-A5295DA035EE}"/>
    <cellStyle name="Normal 3 2 2 4 2 2 5 2 4" xfId="44278" xr:uid="{1B7C843E-AC10-47DA-8FE1-B8CDD10FB721}"/>
    <cellStyle name="Normal 3 2 2 4 2 2 5 3" xfId="12132" xr:uid="{7528C2B0-0F21-473F-9B11-47BB534B9CBA}"/>
    <cellStyle name="Normal 3 2 2 4 2 2 5 3 2" xfId="30502" xr:uid="{6899D065-5D76-4C6E-8BCD-48BF63EDE5A7}"/>
    <cellStyle name="Normal 3 2 2 4 2 2 5 3 3" xfId="48870" xr:uid="{7A0D6A11-8315-402D-8AAC-AA0AFCB13B7B}"/>
    <cellStyle name="Normal 3 2 2 4 2 2 5 4" xfId="21318" xr:uid="{6403CA98-75CD-4E06-ABD8-E4AD7704B52A}"/>
    <cellStyle name="Normal 3 2 2 4 2 2 5 5" xfId="39686" xr:uid="{BF76A1B1-6618-49B2-A8AD-A5D1F94CA5CB}"/>
    <cellStyle name="Normal 3 2 2 4 2 2 6" xfId="5244" xr:uid="{0D6623D7-AE68-4AE2-B671-E4C9AC50A20B}"/>
    <cellStyle name="Normal 3 2 2 4 2 2 6 2" xfId="14428" xr:uid="{BE03504B-7E7C-45D0-B4EF-B284C9D291DC}"/>
    <cellStyle name="Normal 3 2 2 4 2 2 6 2 2" xfId="32798" xr:uid="{CC3F58F1-2796-4FF7-921D-94BD0E92FE32}"/>
    <cellStyle name="Normal 3 2 2 4 2 2 6 2 3" xfId="51166" xr:uid="{5B26ECE4-AE32-4F93-B81D-96AB7CF7A6DD}"/>
    <cellStyle name="Normal 3 2 2 4 2 2 6 3" xfId="23614" xr:uid="{CD51BA22-9578-4852-BE4F-1175C27D81DA}"/>
    <cellStyle name="Normal 3 2 2 4 2 2 6 4" xfId="41982" xr:uid="{C0C172FF-065A-4A2D-A77B-7D99F5557A79}"/>
    <cellStyle name="Normal 3 2 2 4 2 2 7" xfId="9836" xr:uid="{953BACD2-90C8-4352-8DC9-878A5522E239}"/>
    <cellStyle name="Normal 3 2 2 4 2 2 7 2" xfId="28206" xr:uid="{2CDFBE4B-075B-48F2-B63B-F38F9ED786EC}"/>
    <cellStyle name="Normal 3 2 2 4 2 2 7 3" xfId="46574" xr:uid="{56F0D52D-CB91-42F0-B885-E24AADBA0620}"/>
    <cellStyle name="Normal 3 2 2 4 2 2 8" xfId="19022" xr:uid="{93FB745D-9E2A-4265-9312-C383E41A5539}"/>
    <cellStyle name="Normal 3 2 2 4 2 2 9" xfId="37390" xr:uid="{FB99204E-B7BF-4D5F-91AF-95F999C176D1}"/>
    <cellStyle name="Normal 3 2 2 4 2 3" xfId="939" xr:uid="{00A56F5D-7251-445B-AB57-22A39BAC97D4}"/>
    <cellStyle name="Normal 3 2 2 4 2 3 2" xfId="3235" xr:uid="{1FDBB773-9A32-46B3-9388-F39D76ED4192}"/>
    <cellStyle name="Normal 3 2 2 4 2 3 2 2" xfId="7827" xr:uid="{E834D5A1-D772-4381-BF65-2E4D4AB71D4F}"/>
    <cellStyle name="Normal 3 2 2 4 2 3 2 2 2" xfId="17011" xr:uid="{0D7A0105-636D-4012-91B6-33DD191B666C}"/>
    <cellStyle name="Normal 3 2 2 4 2 3 2 2 2 2" xfId="35381" xr:uid="{6380EA99-6E96-4817-93BF-96AAB40B8059}"/>
    <cellStyle name="Normal 3 2 2 4 2 3 2 2 2 3" xfId="53749" xr:uid="{92A9CBD8-27EF-4B25-816D-3AA3AF5D4A81}"/>
    <cellStyle name="Normal 3 2 2 4 2 3 2 2 3" xfId="26197" xr:uid="{32BE0856-AC56-4536-B71F-B8CAE19CF7AB}"/>
    <cellStyle name="Normal 3 2 2 4 2 3 2 2 4" xfId="44565" xr:uid="{129B6012-886E-437A-BF14-FD42AB463748}"/>
    <cellStyle name="Normal 3 2 2 4 2 3 2 3" xfId="12419" xr:uid="{25DF72CB-6298-4F21-B6F5-68A2209AFBCB}"/>
    <cellStyle name="Normal 3 2 2 4 2 3 2 3 2" xfId="30789" xr:uid="{BADC9468-0808-4DC0-B731-6CDEF316BC31}"/>
    <cellStyle name="Normal 3 2 2 4 2 3 2 3 3" xfId="49157" xr:uid="{926D2BE4-22CE-4FE6-B1F2-74A91F5CF07D}"/>
    <cellStyle name="Normal 3 2 2 4 2 3 2 4" xfId="21605" xr:uid="{88EC6C13-3A81-4F12-9FBF-3E35F559F75E}"/>
    <cellStyle name="Normal 3 2 2 4 2 3 2 5" xfId="39973" xr:uid="{584FFCF9-4153-4EF6-8658-F2ADE9992A4E}"/>
    <cellStyle name="Normal 3 2 2 4 2 3 3" xfId="5531" xr:uid="{CF4D8F27-8A0D-43A5-AABC-2CEC76A96533}"/>
    <cellStyle name="Normal 3 2 2 4 2 3 3 2" xfId="14715" xr:uid="{631FC243-3E9D-4421-BC47-E6FB95C40E38}"/>
    <cellStyle name="Normal 3 2 2 4 2 3 3 2 2" xfId="33085" xr:uid="{F36ADB14-5683-4391-BB27-5CFF3EBD4B30}"/>
    <cellStyle name="Normal 3 2 2 4 2 3 3 2 3" xfId="51453" xr:uid="{AF800872-90FA-4737-ACCE-3CFBFC9E2623}"/>
    <cellStyle name="Normal 3 2 2 4 2 3 3 3" xfId="23901" xr:uid="{BAADECFF-154D-4968-9EEB-1CB7A25A36B7}"/>
    <cellStyle name="Normal 3 2 2 4 2 3 3 4" xfId="42269" xr:uid="{E10DC38C-5DAB-469D-88D8-93B4C811458E}"/>
    <cellStyle name="Normal 3 2 2 4 2 3 4" xfId="10123" xr:uid="{755E7714-4863-41D7-A45D-A3C414C88534}"/>
    <cellStyle name="Normal 3 2 2 4 2 3 4 2" xfId="28493" xr:uid="{EDA3CA0B-6F25-4FED-AD3A-7463C5C165AF}"/>
    <cellStyle name="Normal 3 2 2 4 2 3 4 3" xfId="46861" xr:uid="{0056F6EB-EE6D-4F11-9575-99CB65BFBD06}"/>
    <cellStyle name="Normal 3 2 2 4 2 3 5" xfId="19309" xr:uid="{8AB8D4E0-FDDA-4F89-AC02-38A93F2FEABD}"/>
    <cellStyle name="Normal 3 2 2 4 2 3 6" xfId="37677" xr:uid="{F6C27C4A-48EA-42FB-AADE-94F78173DDBC}"/>
    <cellStyle name="Normal 3 2 2 4 2 4" xfId="1513" xr:uid="{43DCFA5A-10D8-4E7D-9ABF-C154C5E2BC34}"/>
    <cellStyle name="Normal 3 2 2 4 2 4 2" xfId="3809" xr:uid="{89D4BDFB-D135-4D68-A6C3-8023133C34B6}"/>
    <cellStyle name="Normal 3 2 2 4 2 4 2 2" xfId="8401" xr:uid="{B3A33A8C-F1D9-4508-93C0-C703744CB983}"/>
    <cellStyle name="Normal 3 2 2 4 2 4 2 2 2" xfId="17585" xr:uid="{BF7AC26B-A81F-4AC9-AF50-D9DF45963E1E}"/>
    <cellStyle name="Normal 3 2 2 4 2 4 2 2 2 2" xfId="35955" xr:uid="{21BEBFC5-B99F-4292-B3BD-7B2BE4701D6A}"/>
    <cellStyle name="Normal 3 2 2 4 2 4 2 2 2 3" xfId="54323" xr:uid="{1598CC56-A56C-4A28-834A-C4494D9FF53A}"/>
    <cellStyle name="Normal 3 2 2 4 2 4 2 2 3" xfId="26771" xr:uid="{CEF68757-D945-4599-9EB5-AB3684356001}"/>
    <cellStyle name="Normal 3 2 2 4 2 4 2 2 4" xfId="45139" xr:uid="{4EE0426F-7A97-4409-8F90-50817EEDDFB6}"/>
    <cellStyle name="Normal 3 2 2 4 2 4 2 3" xfId="12993" xr:uid="{BFF9A7C1-5FF4-4A95-8665-77BE91DF7A74}"/>
    <cellStyle name="Normal 3 2 2 4 2 4 2 3 2" xfId="31363" xr:uid="{17B604E6-D640-4E18-A20C-3918BD325F0E}"/>
    <cellStyle name="Normal 3 2 2 4 2 4 2 3 3" xfId="49731" xr:uid="{94171F0B-85AA-4D37-8BC8-21E796BFDE23}"/>
    <cellStyle name="Normal 3 2 2 4 2 4 2 4" xfId="22179" xr:uid="{10AC29E5-4625-4640-A8F3-CB41C6CD0E40}"/>
    <cellStyle name="Normal 3 2 2 4 2 4 2 5" xfId="40547" xr:uid="{AF483229-12C2-4971-898D-2F5CF3AC585F}"/>
    <cellStyle name="Normal 3 2 2 4 2 4 3" xfId="6105" xr:uid="{E9B4C76A-71D2-4002-941C-11F59CE8D1E8}"/>
    <cellStyle name="Normal 3 2 2 4 2 4 3 2" xfId="15289" xr:uid="{E079FA88-0F95-464B-98AD-8E5C4C554D60}"/>
    <cellStyle name="Normal 3 2 2 4 2 4 3 2 2" xfId="33659" xr:uid="{2DD2C523-E8B9-44B0-9621-02B9128AF79E}"/>
    <cellStyle name="Normal 3 2 2 4 2 4 3 2 3" xfId="52027" xr:uid="{4565DE87-4719-4BFA-8628-D72627102176}"/>
    <cellStyle name="Normal 3 2 2 4 2 4 3 3" xfId="24475" xr:uid="{19124A1A-F662-479A-928A-E35267698D90}"/>
    <cellStyle name="Normal 3 2 2 4 2 4 3 4" xfId="42843" xr:uid="{83197E96-A742-4771-BDC3-BCE2AEF8F731}"/>
    <cellStyle name="Normal 3 2 2 4 2 4 4" xfId="10697" xr:uid="{C4DC461B-BE9A-469C-91E4-5F39A4EA6C1B}"/>
    <cellStyle name="Normal 3 2 2 4 2 4 4 2" xfId="29067" xr:uid="{5B11C607-2D18-448D-8A2C-47F82A01D3DE}"/>
    <cellStyle name="Normal 3 2 2 4 2 4 4 3" xfId="47435" xr:uid="{1DFE7ED6-EC60-41A5-96FE-238B0E23D2C6}"/>
    <cellStyle name="Normal 3 2 2 4 2 4 5" xfId="19883" xr:uid="{5D204C13-5EED-4E58-8610-3FCD00ABA433}"/>
    <cellStyle name="Normal 3 2 2 4 2 4 6" xfId="38251" xr:uid="{AE83A383-6D03-40CE-8C69-39B0A1590CDF}"/>
    <cellStyle name="Normal 3 2 2 4 2 5" xfId="2087" xr:uid="{0141F388-C5CA-4588-9483-73E65C9F9F50}"/>
    <cellStyle name="Normal 3 2 2 4 2 5 2" xfId="4383" xr:uid="{1E3ECC92-B173-4761-AF86-ACD7762559B5}"/>
    <cellStyle name="Normal 3 2 2 4 2 5 2 2" xfId="8975" xr:uid="{0D81CB47-455A-4C02-BC3D-0B80A78E5CDC}"/>
    <cellStyle name="Normal 3 2 2 4 2 5 2 2 2" xfId="18159" xr:uid="{9FD52602-ABFA-47F6-A092-A885FFE8A134}"/>
    <cellStyle name="Normal 3 2 2 4 2 5 2 2 2 2" xfId="36529" xr:uid="{45D225FF-159B-4D6A-B62E-3E8F52D8C85D}"/>
    <cellStyle name="Normal 3 2 2 4 2 5 2 2 2 3" xfId="54897" xr:uid="{3200646A-B2BA-4EC4-ACFE-C30B723AEBB6}"/>
    <cellStyle name="Normal 3 2 2 4 2 5 2 2 3" xfId="27345" xr:uid="{C1EE88AA-C0E3-41D7-BC69-F13D11C54619}"/>
    <cellStyle name="Normal 3 2 2 4 2 5 2 2 4" xfId="45713" xr:uid="{26989643-4D5E-459D-8968-23E7C9B3DF2C}"/>
    <cellStyle name="Normal 3 2 2 4 2 5 2 3" xfId="13567" xr:uid="{0181E47A-3767-4DEA-AB02-D7008368FDF9}"/>
    <cellStyle name="Normal 3 2 2 4 2 5 2 3 2" xfId="31937" xr:uid="{740086BF-37B2-4DE8-A703-2E6078425BE3}"/>
    <cellStyle name="Normal 3 2 2 4 2 5 2 3 3" xfId="50305" xr:uid="{FA11745B-58C1-4FBB-B482-B42444BDDDA1}"/>
    <cellStyle name="Normal 3 2 2 4 2 5 2 4" xfId="22753" xr:uid="{27DEA516-05E4-4CEF-AC3A-17351E3EEEBA}"/>
    <cellStyle name="Normal 3 2 2 4 2 5 2 5" xfId="41121" xr:uid="{C86BB615-4ACD-4400-AB81-C0ACF435E2AB}"/>
    <cellStyle name="Normal 3 2 2 4 2 5 3" xfId="6679" xr:uid="{C9932C48-E792-4537-8692-59A9FD705551}"/>
    <cellStyle name="Normal 3 2 2 4 2 5 3 2" xfId="15863" xr:uid="{DB313328-EFB1-411C-A080-CA29A6BEA33D}"/>
    <cellStyle name="Normal 3 2 2 4 2 5 3 2 2" xfId="34233" xr:uid="{32DEEAB0-EC63-418C-8ABE-458225097AFE}"/>
    <cellStyle name="Normal 3 2 2 4 2 5 3 2 3" xfId="52601" xr:uid="{56073C67-FEC3-4B8C-9077-0A681DF99A7A}"/>
    <cellStyle name="Normal 3 2 2 4 2 5 3 3" xfId="25049" xr:uid="{F7CC43F3-9C50-49D2-B72D-CB66B632F0DE}"/>
    <cellStyle name="Normal 3 2 2 4 2 5 3 4" xfId="43417" xr:uid="{F1A18DB9-C039-4D03-8827-92EEF8DB6F44}"/>
    <cellStyle name="Normal 3 2 2 4 2 5 4" xfId="11271" xr:uid="{6CF4E706-AB58-40DA-A677-67F0F00B04DB}"/>
    <cellStyle name="Normal 3 2 2 4 2 5 4 2" xfId="29641" xr:uid="{D6EF20B4-D5CE-4AB5-A753-C9C68C87D1D3}"/>
    <cellStyle name="Normal 3 2 2 4 2 5 4 3" xfId="48009" xr:uid="{F30C4561-CCB8-42EE-A1AC-AD74BEA39F20}"/>
    <cellStyle name="Normal 3 2 2 4 2 5 5" xfId="20457" xr:uid="{7A6D363D-0399-4ABA-B282-986C20469C7C}"/>
    <cellStyle name="Normal 3 2 2 4 2 5 6" xfId="38825" xr:uid="{4BAE6E08-8436-4C77-8672-25FEE155049A}"/>
    <cellStyle name="Normal 3 2 2 4 2 6" xfId="2661" xr:uid="{0463E7CA-519E-46E6-BAA7-8853F8E92007}"/>
    <cellStyle name="Normal 3 2 2 4 2 6 2" xfId="7253" xr:uid="{AD1DCF29-DF1F-4842-AE08-B90680CCA487}"/>
    <cellStyle name="Normal 3 2 2 4 2 6 2 2" xfId="16437" xr:uid="{DCFF6688-929A-4F90-BE8F-C596B2D22965}"/>
    <cellStyle name="Normal 3 2 2 4 2 6 2 2 2" xfId="34807" xr:uid="{D611B33B-C2FF-480D-9F5F-77BCB1A73BF3}"/>
    <cellStyle name="Normal 3 2 2 4 2 6 2 2 3" xfId="53175" xr:uid="{E7F7FB65-AFB9-4CCF-A309-2D64EB5BC964}"/>
    <cellStyle name="Normal 3 2 2 4 2 6 2 3" xfId="25623" xr:uid="{8EC99030-04AD-4855-8FE6-A5A53C8DB2EC}"/>
    <cellStyle name="Normal 3 2 2 4 2 6 2 4" xfId="43991" xr:uid="{A4C1138E-C266-4BFD-BF8E-61F15B400DB1}"/>
    <cellStyle name="Normal 3 2 2 4 2 6 3" xfId="11845" xr:uid="{0A76B487-C822-4AE8-8642-74567D5EBA98}"/>
    <cellStyle name="Normal 3 2 2 4 2 6 3 2" xfId="30215" xr:uid="{6B7E624A-C57E-4B1B-9640-245AAADF5963}"/>
    <cellStyle name="Normal 3 2 2 4 2 6 3 3" xfId="48583" xr:uid="{E10FD0F3-2504-4B35-996C-79D1329B20DE}"/>
    <cellStyle name="Normal 3 2 2 4 2 6 4" xfId="21031" xr:uid="{09B84D2B-E00D-4A62-8E3E-0FDF3C5BF6E5}"/>
    <cellStyle name="Normal 3 2 2 4 2 6 5" xfId="39399" xr:uid="{12BAB63D-DBD8-4035-8670-158D6F7C81E5}"/>
    <cellStyle name="Normal 3 2 2 4 2 7" xfId="4957" xr:uid="{D42F86B3-0676-4FD8-AEA0-E4F6B439875E}"/>
    <cellStyle name="Normal 3 2 2 4 2 7 2" xfId="14141" xr:uid="{73C132D3-DA45-416B-8B8C-F79D95181A8B}"/>
    <cellStyle name="Normal 3 2 2 4 2 7 2 2" xfId="32511" xr:uid="{FB81F073-E540-487C-82DA-F2EAF0E27B5A}"/>
    <cellStyle name="Normal 3 2 2 4 2 7 2 3" xfId="50879" xr:uid="{FFBF3B90-C4EF-48D4-9E42-781DDF265383}"/>
    <cellStyle name="Normal 3 2 2 4 2 7 3" xfId="23327" xr:uid="{EE64D3AC-A4CF-48A3-B0D8-2CAEFF22E965}"/>
    <cellStyle name="Normal 3 2 2 4 2 7 4" xfId="41695" xr:uid="{4DD86B46-EBD5-4254-8136-217F4F930283}"/>
    <cellStyle name="Normal 3 2 2 4 2 8" xfId="9549" xr:uid="{890E31D9-B8DF-4DF2-991E-4E0EFAB12079}"/>
    <cellStyle name="Normal 3 2 2 4 2 8 2" xfId="27919" xr:uid="{1D92C3AF-890A-45B3-A3D1-0FEB5E1B38CA}"/>
    <cellStyle name="Normal 3 2 2 4 2 8 3" xfId="46287" xr:uid="{7E15B087-DD7F-447E-A16C-B5BEB5F75ED4}"/>
    <cellStyle name="Normal 3 2 2 4 2 9" xfId="18735" xr:uid="{1B128F67-C03E-436D-80A6-0E8AEBFCC8B5}"/>
    <cellStyle name="Normal 3 2 2 4 3" xfId="512" xr:uid="{646F425C-CEEF-487C-88A0-80D3D1A480AD}"/>
    <cellStyle name="Normal 3 2 2 4 3 2" xfId="1086" xr:uid="{7EFF5225-24EE-4B60-81CA-81CCA2B2397B}"/>
    <cellStyle name="Normal 3 2 2 4 3 2 2" xfId="3382" xr:uid="{BC85BAC1-FC7E-4019-BEA1-95D8C50AE5EB}"/>
    <cellStyle name="Normal 3 2 2 4 3 2 2 2" xfId="7974" xr:uid="{5219567B-8784-4CF0-B445-96D589A563CE}"/>
    <cellStyle name="Normal 3 2 2 4 3 2 2 2 2" xfId="17158" xr:uid="{D0A93EA8-0C6A-4337-96BF-8F20A343A825}"/>
    <cellStyle name="Normal 3 2 2 4 3 2 2 2 2 2" xfId="35528" xr:uid="{88A667C7-5F01-43BA-8F27-D2245B1663A6}"/>
    <cellStyle name="Normal 3 2 2 4 3 2 2 2 2 3" xfId="53896" xr:uid="{F816DB63-35D0-4BB1-98E8-A06A40DA72AF}"/>
    <cellStyle name="Normal 3 2 2 4 3 2 2 2 3" xfId="26344" xr:uid="{7915B4EE-6E3F-4EE5-8A71-3EA6907792EC}"/>
    <cellStyle name="Normal 3 2 2 4 3 2 2 2 4" xfId="44712" xr:uid="{A19C16C4-885D-4D94-A369-892339C30D70}"/>
    <cellStyle name="Normal 3 2 2 4 3 2 2 3" xfId="12566" xr:uid="{5065EEC5-A6A1-4CB7-97A8-F7D0F01C6AFB}"/>
    <cellStyle name="Normal 3 2 2 4 3 2 2 3 2" xfId="30936" xr:uid="{20782564-D69B-4CE5-B6BA-F3EDA4573826}"/>
    <cellStyle name="Normal 3 2 2 4 3 2 2 3 3" xfId="49304" xr:uid="{432D7749-5A9E-4A2A-8C67-138F19CC2AD6}"/>
    <cellStyle name="Normal 3 2 2 4 3 2 2 4" xfId="21752" xr:uid="{838A4A13-C5FC-4560-9C06-15F4FD082FB1}"/>
    <cellStyle name="Normal 3 2 2 4 3 2 2 5" xfId="40120" xr:uid="{45972D93-CD0A-498B-B665-F9590B9C25F8}"/>
    <cellStyle name="Normal 3 2 2 4 3 2 3" xfId="5678" xr:uid="{AC2397ED-7722-40FE-B378-72866460A634}"/>
    <cellStyle name="Normal 3 2 2 4 3 2 3 2" xfId="14862" xr:uid="{ACB0A039-E69B-4872-8AFE-4E4BE7E86C7B}"/>
    <cellStyle name="Normal 3 2 2 4 3 2 3 2 2" xfId="33232" xr:uid="{2AC004B5-7830-4000-A9E6-4AE4AB00ADE1}"/>
    <cellStyle name="Normal 3 2 2 4 3 2 3 2 3" xfId="51600" xr:uid="{4DCF3BCB-3C88-49D4-B64F-19A535994C9A}"/>
    <cellStyle name="Normal 3 2 2 4 3 2 3 3" xfId="24048" xr:uid="{38FD5D90-0AFE-4AA6-8F25-6F479CEDDA69}"/>
    <cellStyle name="Normal 3 2 2 4 3 2 3 4" xfId="42416" xr:uid="{73BD13EE-A3BA-450E-B735-AC0B36425B21}"/>
    <cellStyle name="Normal 3 2 2 4 3 2 4" xfId="10270" xr:uid="{1E051732-9AF1-4537-9E3D-D674B50B93A2}"/>
    <cellStyle name="Normal 3 2 2 4 3 2 4 2" xfId="28640" xr:uid="{1FB55F37-52DC-4FFD-BCCB-6AE6DDE07828}"/>
    <cellStyle name="Normal 3 2 2 4 3 2 4 3" xfId="47008" xr:uid="{A94F8044-EFDE-476B-B232-A4D78BF547E2}"/>
    <cellStyle name="Normal 3 2 2 4 3 2 5" xfId="19456" xr:uid="{C865BB8D-B93B-452B-A3D8-3AB97A795A86}"/>
    <cellStyle name="Normal 3 2 2 4 3 2 6" xfId="37824" xr:uid="{B58ABB3E-02CB-4570-9E1C-BAD84034258C}"/>
    <cellStyle name="Normal 3 2 2 4 3 3" xfId="1660" xr:uid="{D6294F7F-B11A-4EC7-8AFB-25143E975665}"/>
    <cellStyle name="Normal 3 2 2 4 3 3 2" xfId="3956" xr:uid="{DE864118-A192-4724-B8E7-E2D223C3F5D0}"/>
    <cellStyle name="Normal 3 2 2 4 3 3 2 2" xfId="8548" xr:uid="{6A997208-013C-4870-A625-FB7AB71B2A1D}"/>
    <cellStyle name="Normal 3 2 2 4 3 3 2 2 2" xfId="17732" xr:uid="{CA9480A8-2E0D-4998-8B27-3AEA8C35FC83}"/>
    <cellStyle name="Normal 3 2 2 4 3 3 2 2 2 2" xfId="36102" xr:uid="{F9396C7F-E858-4233-AA95-54DC0CABD959}"/>
    <cellStyle name="Normal 3 2 2 4 3 3 2 2 2 3" xfId="54470" xr:uid="{EBCF505D-CA53-4456-A77B-BB12C72AC8DA}"/>
    <cellStyle name="Normal 3 2 2 4 3 3 2 2 3" xfId="26918" xr:uid="{E3EA1205-D5FC-4AD1-806F-AE1FF8AC6112}"/>
    <cellStyle name="Normal 3 2 2 4 3 3 2 2 4" xfId="45286" xr:uid="{17E1443C-08E7-4861-ABB0-2CA22EF1A55F}"/>
    <cellStyle name="Normal 3 2 2 4 3 3 2 3" xfId="13140" xr:uid="{C263D02F-62E3-48BF-8B10-3A8787CC466E}"/>
    <cellStyle name="Normal 3 2 2 4 3 3 2 3 2" xfId="31510" xr:uid="{A703324B-4895-4BDD-8C74-13D2D730CCA4}"/>
    <cellStyle name="Normal 3 2 2 4 3 3 2 3 3" xfId="49878" xr:uid="{9264D113-E5EE-43F3-B164-2C846FCDA8ED}"/>
    <cellStyle name="Normal 3 2 2 4 3 3 2 4" xfId="22326" xr:uid="{4A65BC3D-80DE-4BD4-80E5-F031EE004A9D}"/>
    <cellStyle name="Normal 3 2 2 4 3 3 2 5" xfId="40694" xr:uid="{86421459-58DE-49E7-A3DA-611DE27B2BBE}"/>
    <cellStyle name="Normal 3 2 2 4 3 3 3" xfId="6252" xr:uid="{BA9CBC37-8737-44BE-9813-3F43AD76C563}"/>
    <cellStyle name="Normal 3 2 2 4 3 3 3 2" xfId="15436" xr:uid="{A3A16F99-DB16-4676-8F4C-A3504104EE03}"/>
    <cellStyle name="Normal 3 2 2 4 3 3 3 2 2" xfId="33806" xr:uid="{30C8E9AC-00F0-4ECA-8F68-FBB82EDDC2F9}"/>
    <cellStyle name="Normal 3 2 2 4 3 3 3 2 3" xfId="52174" xr:uid="{04EB036F-FFF5-48C6-9433-424DB6BCE67B}"/>
    <cellStyle name="Normal 3 2 2 4 3 3 3 3" xfId="24622" xr:uid="{6D25810C-92AE-4840-B3C2-6F105DBCBB65}"/>
    <cellStyle name="Normal 3 2 2 4 3 3 3 4" xfId="42990" xr:uid="{F8473A32-1479-4316-A785-B08C28B31DA4}"/>
    <cellStyle name="Normal 3 2 2 4 3 3 4" xfId="10844" xr:uid="{F39DE63F-AABC-474A-9129-5D984FAA1EE8}"/>
    <cellStyle name="Normal 3 2 2 4 3 3 4 2" xfId="29214" xr:uid="{AA19DB80-D3A4-49F7-8943-B154E1B6A417}"/>
    <cellStyle name="Normal 3 2 2 4 3 3 4 3" xfId="47582" xr:uid="{0280B7CB-B93A-4B47-ADB1-0B3241F726BA}"/>
    <cellStyle name="Normal 3 2 2 4 3 3 5" xfId="20030" xr:uid="{4629F8F2-5C8C-40C8-B67D-AD29207891F8}"/>
    <cellStyle name="Normal 3 2 2 4 3 3 6" xfId="38398" xr:uid="{DE141B93-30E0-46D6-AEF7-5ECE9BA6770A}"/>
    <cellStyle name="Normal 3 2 2 4 3 4" xfId="2234" xr:uid="{6DED1BFE-CBBD-479F-A966-F20BEFE60828}"/>
    <cellStyle name="Normal 3 2 2 4 3 4 2" xfId="4530" xr:uid="{14D0E4C1-FC35-47CD-BBD4-528566CC1B6D}"/>
    <cellStyle name="Normal 3 2 2 4 3 4 2 2" xfId="9122" xr:uid="{E65C80B3-808C-4801-8FF6-2CC3845BA9D1}"/>
    <cellStyle name="Normal 3 2 2 4 3 4 2 2 2" xfId="18306" xr:uid="{F1865E9C-9CB7-4E35-A225-0CB497C93866}"/>
    <cellStyle name="Normal 3 2 2 4 3 4 2 2 2 2" xfId="36676" xr:uid="{BAC3DE05-F535-4103-86AB-5587BB3DFAF3}"/>
    <cellStyle name="Normal 3 2 2 4 3 4 2 2 2 3" xfId="55044" xr:uid="{84CEB00A-EB94-41D5-B8C1-F1F6FFE0E5D2}"/>
    <cellStyle name="Normal 3 2 2 4 3 4 2 2 3" xfId="27492" xr:uid="{F3B48096-5B52-4C87-984D-B1BA10EA7881}"/>
    <cellStyle name="Normal 3 2 2 4 3 4 2 2 4" xfId="45860" xr:uid="{B24A66F8-BE85-4A30-89DE-6A4ED5FB6916}"/>
    <cellStyle name="Normal 3 2 2 4 3 4 2 3" xfId="13714" xr:uid="{3CB9D652-3289-46A1-BEDB-8BF2BB07DDDB}"/>
    <cellStyle name="Normal 3 2 2 4 3 4 2 3 2" xfId="32084" xr:uid="{1680F041-0DDE-49EA-9D47-8F0AAC3EB19D}"/>
    <cellStyle name="Normal 3 2 2 4 3 4 2 3 3" xfId="50452" xr:uid="{F9CF9DCD-677C-4080-9AEB-8C42AD1B6237}"/>
    <cellStyle name="Normal 3 2 2 4 3 4 2 4" xfId="22900" xr:uid="{AFD6B07C-54CE-44E2-9F22-221EE2C43719}"/>
    <cellStyle name="Normal 3 2 2 4 3 4 2 5" xfId="41268" xr:uid="{9B3F64BD-1037-4B10-96A1-540186CB9A59}"/>
    <cellStyle name="Normal 3 2 2 4 3 4 3" xfId="6826" xr:uid="{E0EA9036-4CCB-4870-A2CC-F2005EC3E054}"/>
    <cellStyle name="Normal 3 2 2 4 3 4 3 2" xfId="16010" xr:uid="{F8EC46AF-B837-408E-A72A-CD90B15E4253}"/>
    <cellStyle name="Normal 3 2 2 4 3 4 3 2 2" xfId="34380" xr:uid="{08B4EDD0-BBF1-4361-B859-CA4E50CB5668}"/>
    <cellStyle name="Normal 3 2 2 4 3 4 3 2 3" xfId="52748" xr:uid="{C1B4D840-A663-43F3-A9E2-5688D875198A}"/>
    <cellStyle name="Normal 3 2 2 4 3 4 3 3" xfId="25196" xr:uid="{BBDC3AFC-9300-4519-AE57-DB8A95552222}"/>
    <cellStyle name="Normal 3 2 2 4 3 4 3 4" xfId="43564" xr:uid="{DF0EA204-DFCB-4B37-B6FA-AD9144CE0517}"/>
    <cellStyle name="Normal 3 2 2 4 3 4 4" xfId="11418" xr:uid="{6F86DD1B-DB13-47C9-9780-0926EDAE32E0}"/>
    <cellStyle name="Normal 3 2 2 4 3 4 4 2" xfId="29788" xr:uid="{39A3664A-D4CA-48AC-8B20-3569A45CADC9}"/>
    <cellStyle name="Normal 3 2 2 4 3 4 4 3" xfId="48156" xr:uid="{3E12AC34-6018-41A7-829B-B347640900AE}"/>
    <cellStyle name="Normal 3 2 2 4 3 4 5" xfId="20604" xr:uid="{D2880CEC-CB5C-4BD5-83A5-7CE735C3FDC3}"/>
    <cellStyle name="Normal 3 2 2 4 3 4 6" xfId="38972" xr:uid="{430FC15F-6F22-4DBA-B688-070D1585F64C}"/>
    <cellStyle name="Normal 3 2 2 4 3 5" xfId="2808" xr:uid="{36618543-77E6-45E9-AB34-AF9663A4B06B}"/>
    <cellStyle name="Normal 3 2 2 4 3 5 2" xfId="7400" xr:uid="{D258A1B1-E52A-4D04-907A-C2A5F7F9EB28}"/>
    <cellStyle name="Normal 3 2 2 4 3 5 2 2" xfId="16584" xr:uid="{56B1E883-2B9B-4507-8661-9EF776DC0216}"/>
    <cellStyle name="Normal 3 2 2 4 3 5 2 2 2" xfId="34954" xr:uid="{A9ACF9E1-3A80-4791-8A57-F1F1A9B3CA02}"/>
    <cellStyle name="Normal 3 2 2 4 3 5 2 2 3" xfId="53322" xr:uid="{29E59A3F-2685-4E33-957A-24B4C0EAD70E}"/>
    <cellStyle name="Normal 3 2 2 4 3 5 2 3" xfId="25770" xr:uid="{64ABF31F-899D-416C-8AAC-9D155A2E36C1}"/>
    <cellStyle name="Normal 3 2 2 4 3 5 2 4" xfId="44138" xr:uid="{9DDE1017-F1A2-40B3-AA5B-F1D2AE007B19}"/>
    <cellStyle name="Normal 3 2 2 4 3 5 3" xfId="11992" xr:uid="{C4BCB18A-1858-49DC-9AD7-BFC0A3CB9454}"/>
    <cellStyle name="Normal 3 2 2 4 3 5 3 2" xfId="30362" xr:uid="{CC4779F3-FA16-4A04-9752-0B9476C52214}"/>
    <cellStyle name="Normal 3 2 2 4 3 5 3 3" xfId="48730" xr:uid="{BDD3C8D4-431B-4B69-B00F-324AFD67E25F}"/>
    <cellStyle name="Normal 3 2 2 4 3 5 4" xfId="21178" xr:uid="{A184A523-1B82-40F6-9DEC-515983FCF23E}"/>
    <cellStyle name="Normal 3 2 2 4 3 5 5" xfId="39546" xr:uid="{73411608-CA27-4AE4-86EB-72833ED24C51}"/>
    <cellStyle name="Normal 3 2 2 4 3 6" xfId="5104" xr:uid="{914E7BCA-CA9F-4EAA-A647-B1096DEEACB0}"/>
    <cellStyle name="Normal 3 2 2 4 3 6 2" xfId="14288" xr:uid="{EAF8A1EF-7A32-4BEF-A398-91EF3C803089}"/>
    <cellStyle name="Normal 3 2 2 4 3 6 2 2" xfId="32658" xr:uid="{44B7D096-5F29-47F6-8300-07CCACB77BEE}"/>
    <cellStyle name="Normal 3 2 2 4 3 6 2 3" xfId="51026" xr:uid="{EE7A0F5E-4657-4091-B140-63980AB7DDE7}"/>
    <cellStyle name="Normal 3 2 2 4 3 6 3" xfId="23474" xr:uid="{6F146BCC-5658-48C6-8B58-08A0F9CC1DE0}"/>
    <cellStyle name="Normal 3 2 2 4 3 6 4" xfId="41842" xr:uid="{EB63051C-6C3B-4835-B810-2FD5EDE812A4}"/>
    <cellStyle name="Normal 3 2 2 4 3 7" xfId="9696" xr:uid="{CD702CE9-2459-4183-A1C0-D62D94DB4348}"/>
    <cellStyle name="Normal 3 2 2 4 3 7 2" xfId="28066" xr:uid="{92CCE69D-1F91-4D0C-B8C7-6723F05950A3}"/>
    <cellStyle name="Normal 3 2 2 4 3 7 3" xfId="46434" xr:uid="{0C7AAD1E-3FE2-4FCA-B907-BD4A93728074}"/>
    <cellStyle name="Normal 3 2 2 4 3 8" xfId="18882" xr:uid="{0428B4BC-A68F-4366-A169-76838C3AA996}"/>
    <cellStyle name="Normal 3 2 2 4 3 9" xfId="37250" xr:uid="{69C84FA3-94AB-481B-881B-CF7A12963D43}"/>
    <cellStyle name="Normal 3 2 2 4 4" xfId="799" xr:uid="{CCDC5329-EB6A-48D9-BDC0-968B22397762}"/>
    <cellStyle name="Normal 3 2 2 4 4 2" xfId="3095" xr:uid="{90E459B4-15F8-461D-BFE1-F8CBE63CB055}"/>
    <cellStyle name="Normal 3 2 2 4 4 2 2" xfId="7687" xr:uid="{5BCDC585-073F-4EFC-92FD-EA64750A0BAE}"/>
    <cellStyle name="Normal 3 2 2 4 4 2 2 2" xfId="16871" xr:uid="{5C834E31-33B1-42FE-97A7-009365725D27}"/>
    <cellStyle name="Normal 3 2 2 4 4 2 2 2 2" xfId="35241" xr:uid="{6C56A687-D8EA-450F-94C4-8977868AD23F}"/>
    <cellStyle name="Normal 3 2 2 4 4 2 2 2 3" xfId="53609" xr:uid="{938935D1-352D-4E07-8BFF-D4E918AEDA2A}"/>
    <cellStyle name="Normal 3 2 2 4 4 2 2 3" xfId="26057" xr:uid="{FBC0A479-BE9E-4E29-81C5-85A2843127D1}"/>
    <cellStyle name="Normal 3 2 2 4 4 2 2 4" xfId="44425" xr:uid="{A0DA5B20-16EE-48B7-86D9-8E9787A4452D}"/>
    <cellStyle name="Normal 3 2 2 4 4 2 3" xfId="12279" xr:uid="{4B8ACD5E-0546-4234-8DEC-02021DFB319B}"/>
    <cellStyle name="Normal 3 2 2 4 4 2 3 2" xfId="30649" xr:uid="{C2C977E2-B542-4530-BE22-F3476B04BBBC}"/>
    <cellStyle name="Normal 3 2 2 4 4 2 3 3" xfId="49017" xr:uid="{AAE62E99-2030-4627-B7B8-E4D95DC9B12E}"/>
    <cellStyle name="Normal 3 2 2 4 4 2 4" xfId="21465" xr:uid="{3814E752-749A-47F1-BCA0-CBD0740E3F09}"/>
    <cellStyle name="Normal 3 2 2 4 4 2 5" xfId="39833" xr:uid="{47DDBCA0-81F7-4D6F-B9BB-0243D576D6D0}"/>
    <cellStyle name="Normal 3 2 2 4 4 3" xfId="5391" xr:uid="{5CC2AF5E-BFD1-42E0-B370-76B5DDFF69E9}"/>
    <cellStyle name="Normal 3 2 2 4 4 3 2" xfId="14575" xr:uid="{E904EAE5-F94E-4E5D-8306-39908043F28A}"/>
    <cellStyle name="Normal 3 2 2 4 4 3 2 2" xfId="32945" xr:uid="{01A9C521-6DE6-4452-9E35-5BF994C411EE}"/>
    <cellStyle name="Normal 3 2 2 4 4 3 2 3" xfId="51313" xr:uid="{8BB0218A-4915-4857-9BF3-7037CB23AA5C}"/>
    <cellStyle name="Normal 3 2 2 4 4 3 3" xfId="23761" xr:uid="{A5BA90E7-BBFD-4F84-B1C2-9F15DA4E7156}"/>
    <cellStyle name="Normal 3 2 2 4 4 3 4" xfId="42129" xr:uid="{4A7816BD-339D-4FCB-8435-EF91DD6218A8}"/>
    <cellStyle name="Normal 3 2 2 4 4 4" xfId="9983" xr:uid="{575E0949-CBFF-425A-873B-DED2E4F0E2E0}"/>
    <cellStyle name="Normal 3 2 2 4 4 4 2" xfId="28353" xr:uid="{8C3DB90B-C089-453E-AD3A-6608EB0CDB28}"/>
    <cellStyle name="Normal 3 2 2 4 4 4 3" xfId="46721" xr:uid="{B577767A-FA5A-48F0-9677-0561980EE5DA}"/>
    <cellStyle name="Normal 3 2 2 4 4 5" xfId="19169" xr:uid="{AA6EDFB2-96F7-4AA3-9E51-FA1A18B9DB21}"/>
    <cellStyle name="Normal 3 2 2 4 4 6" xfId="37537" xr:uid="{AF7C2CC1-727D-4BE9-9EDC-56EE4EB2BE68}"/>
    <cellStyle name="Normal 3 2 2 4 5" xfId="1373" xr:uid="{96D46765-D1CD-4BC5-872F-A1953846A931}"/>
    <cellStyle name="Normal 3 2 2 4 5 2" xfId="3669" xr:uid="{D9A3F9AB-FF2A-40EA-9AB7-3C4CC632102C}"/>
    <cellStyle name="Normal 3 2 2 4 5 2 2" xfId="8261" xr:uid="{B4B90787-B3BA-4D82-B705-DD3F6F2F0C1E}"/>
    <cellStyle name="Normal 3 2 2 4 5 2 2 2" xfId="17445" xr:uid="{3BD70659-50AF-482A-9C90-25A59C21CC96}"/>
    <cellStyle name="Normal 3 2 2 4 5 2 2 2 2" xfId="35815" xr:uid="{2F6997B6-AD6A-4496-B6E1-E2553883FD31}"/>
    <cellStyle name="Normal 3 2 2 4 5 2 2 2 3" xfId="54183" xr:uid="{8642E173-28F4-49F7-B9B8-831953204FC2}"/>
    <cellStyle name="Normal 3 2 2 4 5 2 2 3" xfId="26631" xr:uid="{2F8AAA6F-9BAB-49A7-8728-68F6C4AD07DF}"/>
    <cellStyle name="Normal 3 2 2 4 5 2 2 4" xfId="44999" xr:uid="{3AE6CA0B-6713-4465-BE58-0DA560D29E84}"/>
    <cellStyle name="Normal 3 2 2 4 5 2 3" xfId="12853" xr:uid="{CA995DA7-7B37-495B-AC47-FCD95C9D8990}"/>
    <cellStyle name="Normal 3 2 2 4 5 2 3 2" xfId="31223" xr:uid="{87FAE8AE-1FF3-41DD-9178-5D0644494C76}"/>
    <cellStyle name="Normal 3 2 2 4 5 2 3 3" xfId="49591" xr:uid="{F08D76A3-B7D3-45B3-B4A3-6041ACA33DE1}"/>
    <cellStyle name="Normal 3 2 2 4 5 2 4" xfId="22039" xr:uid="{338F9E36-B511-4F6B-9B83-248223F6E1B5}"/>
    <cellStyle name="Normal 3 2 2 4 5 2 5" xfId="40407" xr:uid="{809E7DCA-F878-4FD0-8843-232EA9E64738}"/>
    <cellStyle name="Normal 3 2 2 4 5 3" xfId="5965" xr:uid="{68EE98BF-3B47-41F7-A364-4FEB33209B4F}"/>
    <cellStyle name="Normal 3 2 2 4 5 3 2" xfId="15149" xr:uid="{E5E1B1A3-403B-4998-A066-C02AAE875695}"/>
    <cellStyle name="Normal 3 2 2 4 5 3 2 2" xfId="33519" xr:uid="{9AA2AF75-1017-431D-82AA-4329EE38884F}"/>
    <cellStyle name="Normal 3 2 2 4 5 3 2 3" xfId="51887" xr:uid="{FA3981EE-D83A-4C44-A715-DB95D932BD61}"/>
    <cellStyle name="Normal 3 2 2 4 5 3 3" xfId="24335" xr:uid="{980D99E5-8568-49E2-9310-99C694D095EE}"/>
    <cellStyle name="Normal 3 2 2 4 5 3 4" xfId="42703" xr:uid="{04BBF5C9-4F91-47CA-85FA-E5DFBE7A035C}"/>
    <cellStyle name="Normal 3 2 2 4 5 4" xfId="10557" xr:uid="{65C88BF3-62E1-4DD9-ABD0-454B60CAFD3D}"/>
    <cellStyle name="Normal 3 2 2 4 5 4 2" xfId="28927" xr:uid="{72668095-2B83-4D76-8065-C93F2AEE6199}"/>
    <cellStyle name="Normal 3 2 2 4 5 4 3" xfId="47295" xr:uid="{0F4ED00D-99B0-42B6-B481-461D99244F1A}"/>
    <cellStyle name="Normal 3 2 2 4 5 5" xfId="19743" xr:uid="{45EAEB94-6151-4B26-82BD-D8A470BB2F8F}"/>
    <cellStyle name="Normal 3 2 2 4 5 6" xfId="38111" xr:uid="{02065665-F680-485F-BD57-AB80EFBE6C60}"/>
    <cellStyle name="Normal 3 2 2 4 6" xfId="1947" xr:uid="{AACCE74F-A307-48F1-94E8-FF7F9E290E64}"/>
    <cellStyle name="Normal 3 2 2 4 6 2" xfId="4243" xr:uid="{6744CFF9-6353-4E40-B1A5-77F8EEE78E80}"/>
    <cellStyle name="Normal 3 2 2 4 6 2 2" xfId="8835" xr:uid="{1AB931F1-CF65-4847-A786-7BE187110692}"/>
    <cellStyle name="Normal 3 2 2 4 6 2 2 2" xfId="18019" xr:uid="{C233C4CF-0867-45E0-AD44-869451EAAAF4}"/>
    <cellStyle name="Normal 3 2 2 4 6 2 2 2 2" xfId="36389" xr:uid="{6D4D499D-A3F8-49B0-843B-234F94EBC6AA}"/>
    <cellStyle name="Normal 3 2 2 4 6 2 2 2 3" xfId="54757" xr:uid="{A5C0F082-5D4B-49A0-AD0E-E91FB564ECB2}"/>
    <cellStyle name="Normal 3 2 2 4 6 2 2 3" xfId="27205" xr:uid="{23DA4D7F-C098-4303-8046-EF25BCE36F6D}"/>
    <cellStyle name="Normal 3 2 2 4 6 2 2 4" xfId="45573" xr:uid="{14381BA3-E88B-4B41-B3B3-8581ABE1DB07}"/>
    <cellStyle name="Normal 3 2 2 4 6 2 3" xfId="13427" xr:uid="{1EF0CD47-A963-42F0-85DD-E03E78114E9F}"/>
    <cellStyle name="Normal 3 2 2 4 6 2 3 2" xfId="31797" xr:uid="{CB8D23B1-CAE9-4203-99FE-DC81FD45005F}"/>
    <cellStyle name="Normal 3 2 2 4 6 2 3 3" xfId="50165" xr:uid="{1E19D6C1-65C5-46F6-87EB-BCCF5B64CBD9}"/>
    <cellStyle name="Normal 3 2 2 4 6 2 4" xfId="22613" xr:uid="{5F41BD3B-7F6C-4BD7-BC9B-216C4E3CC83C}"/>
    <cellStyle name="Normal 3 2 2 4 6 2 5" xfId="40981" xr:uid="{F44CCA23-B792-4688-918C-79815B5A2D2B}"/>
    <cellStyle name="Normal 3 2 2 4 6 3" xfId="6539" xr:uid="{ED6C9A82-3DA3-45EF-AE3D-E0CACC93F1D2}"/>
    <cellStyle name="Normal 3 2 2 4 6 3 2" xfId="15723" xr:uid="{C12D170C-6D43-4B63-80A4-049C1F2C1BA1}"/>
    <cellStyle name="Normal 3 2 2 4 6 3 2 2" xfId="34093" xr:uid="{8507952D-6218-4013-85A0-00DF219DD677}"/>
    <cellStyle name="Normal 3 2 2 4 6 3 2 3" xfId="52461" xr:uid="{4905A9ED-34F3-4AA8-A491-AE7E210006EF}"/>
    <cellStyle name="Normal 3 2 2 4 6 3 3" xfId="24909" xr:uid="{62862A5D-42E8-4081-936D-F20AA7754436}"/>
    <cellStyle name="Normal 3 2 2 4 6 3 4" xfId="43277" xr:uid="{54FAB4AC-34BE-46DE-A073-3DF4CA3D2ECD}"/>
    <cellStyle name="Normal 3 2 2 4 6 4" xfId="11131" xr:uid="{ABEF1A6B-0E90-417B-A8BF-0829CAE022F8}"/>
    <cellStyle name="Normal 3 2 2 4 6 4 2" xfId="29501" xr:uid="{4E686564-935B-4EAF-899F-7A19A355FC43}"/>
    <cellStyle name="Normal 3 2 2 4 6 4 3" xfId="47869" xr:uid="{0B667E38-7F3B-41E6-8B0A-ECE2849A7D23}"/>
    <cellStyle name="Normal 3 2 2 4 6 5" xfId="20317" xr:uid="{DDE4FAC8-AAF3-4613-AF84-225B7119D540}"/>
    <cellStyle name="Normal 3 2 2 4 6 6" xfId="38685" xr:uid="{9450EBD4-E95E-4F5F-896C-2A5AF02D9DCB}"/>
    <cellStyle name="Normal 3 2 2 4 7" xfId="2521" xr:uid="{62DACE61-C1E7-481C-9F3C-4EB2A897C4B4}"/>
    <cellStyle name="Normal 3 2 2 4 7 2" xfId="7113" xr:uid="{47415DB1-4310-43BB-957C-9D7107D4F895}"/>
    <cellStyle name="Normal 3 2 2 4 7 2 2" xfId="16297" xr:uid="{912378C4-9138-4683-8085-6F557DF48659}"/>
    <cellStyle name="Normal 3 2 2 4 7 2 2 2" xfId="34667" xr:uid="{D1A8FC22-EB46-4CB3-AEB2-89987FF3E9B5}"/>
    <cellStyle name="Normal 3 2 2 4 7 2 2 3" xfId="53035" xr:uid="{E65FE120-60DB-48E1-9FDF-D1800CC10AD8}"/>
    <cellStyle name="Normal 3 2 2 4 7 2 3" xfId="25483" xr:uid="{E659A46A-9B63-4AC9-AF05-D530362B3A53}"/>
    <cellStyle name="Normal 3 2 2 4 7 2 4" xfId="43851" xr:uid="{6CDC812B-354D-433A-B6B8-63FAAA52AD78}"/>
    <cellStyle name="Normal 3 2 2 4 7 3" xfId="11705" xr:uid="{502A6017-7F7E-49E0-9164-94FF7F06AD94}"/>
    <cellStyle name="Normal 3 2 2 4 7 3 2" xfId="30075" xr:uid="{7ABDD231-FAEC-4849-A390-9B265B76FE6D}"/>
    <cellStyle name="Normal 3 2 2 4 7 3 3" xfId="48443" xr:uid="{41174B32-3277-4AA6-9F9E-A8E73445A0CC}"/>
    <cellStyle name="Normal 3 2 2 4 7 4" xfId="20891" xr:uid="{971CF44F-CB2B-4E7B-BFDE-1A2D96058235}"/>
    <cellStyle name="Normal 3 2 2 4 7 5" xfId="39259" xr:uid="{2C4C91FA-390F-409D-A6A3-8A5F6D9F8083}"/>
    <cellStyle name="Normal 3 2 2 4 8" xfId="4817" xr:uid="{5BA96D6D-8B52-43FB-8FA6-56B2C8D9731F}"/>
    <cellStyle name="Normal 3 2 2 4 8 2" xfId="14001" xr:uid="{6E893627-D802-4401-AD9C-092117959750}"/>
    <cellStyle name="Normal 3 2 2 4 8 2 2" xfId="32371" xr:uid="{DDB39645-3A24-484C-94DF-7C5BCA63FB5F}"/>
    <cellStyle name="Normal 3 2 2 4 8 2 3" xfId="50739" xr:uid="{A03D9EAB-E615-4522-BADD-644A3969C4BA}"/>
    <cellStyle name="Normal 3 2 2 4 8 3" xfId="23187" xr:uid="{7B6C24E8-CA98-4C6C-B3A9-74A93A3520F6}"/>
    <cellStyle name="Normal 3 2 2 4 8 4" xfId="41555" xr:uid="{3776A118-1AC1-4C17-B360-106351936CF6}"/>
    <cellStyle name="Normal 3 2 2 4 9" xfId="9409" xr:uid="{F01189DE-3F3D-4EE4-BF8A-D1D674D86EFF}"/>
    <cellStyle name="Normal 3 2 2 4 9 2" xfId="27779" xr:uid="{E5BFD288-4DBA-4123-830A-94B364AE810B}"/>
    <cellStyle name="Normal 3 2 2 4 9 3" xfId="46147" xr:uid="{F7784CFB-E4DF-461C-A7B4-57E3AE2C0418}"/>
    <cellStyle name="Normal 3 2 2 5" xfId="283" xr:uid="{B3971EB9-5280-4C20-ADA3-018E6B3220B4}"/>
    <cellStyle name="Normal 3 2 2 5 10" xfId="37023" xr:uid="{019F728A-5AB6-4D2B-B61B-2E73B53CC10E}"/>
    <cellStyle name="Normal 3 2 2 5 2" xfId="572" xr:uid="{CBB2DC8F-7DBC-469D-8D55-70B3938570CC}"/>
    <cellStyle name="Normal 3 2 2 5 2 2" xfId="1146" xr:uid="{BDF28A69-1E70-4EF1-B89B-72A43B6AC54D}"/>
    <cellStyle name="Normal 3 2 2 5 2 2 2" xfId="3442" xr:uid="{5FCDF677-490B-4105-AF59-7D1E82EB6A8C}"/>
    <cellStyle name="Normal 3 2 2 5 2 2 2 2" xfId="8034" xr:uid="{B1974CDE-ED6A-4D2C-B1FB-9F48B072EC99}"/>
    <cellStyle name="Normal 3 2 2 5 2 2 2 2 2" xfId="17218" xr:uid="{921F2548-7434-4A7F-ADDA-713F7BF3099D}"/>
    <cellStyle name="Normal 3 2 2 5 2 2 2 2 2 2" xfId="35588" xr:uid="{44FF7DDC-9FB1-457F-92E8-91B6EEA52DE6}"/>
    <cellStyle name="Normal 3 2 2 5 2 2 2 2 2 3" xfId="53956" xr:uid="{33ABD0E3-8E87-41CE-B2F7-26E37034D91A}"/>
    <cellStyle name="Normal 3 2 2 5 2 2 2 2 3" xfId="26404" xr:uid="{10FD4334-FE05-4BFF-AB0C-1F140EF86714}"/>
    <cellStyle name="Normal 3 2 2 5 2 2 2 2 4" xfId="44772" xr:uid="{55237581-9416-4B47-A9C4-9A0F2290FA10}"/>
    <cellStyle name="Normal 3 2 2 5 2 2 2 3" xfId="12626" xr:uid="{62A5CA1B-E342-4FF5-8D7E-757C98D3339B}"/>
    <cellStyle name="Normal 3 2 2 5 2 2 2 3 2" xfId="30996" xr:uid="{0EB74BDA-9D70-4A0C-ABEB-E39D1791AA89}"/>
    <cellStyle name="Normal 3 2 2 5 2 2 2 3 3" xfId="49364" xr:uid="{759E61EA-5747-4538-A5D7-1269846E6422}"/>
    <cellStyle name="Normal 3 2 2 5 2 2 2 4" xfId="21812" xr:uid="{F7C696E5-439A-42B2-B855-D62E9B38E1ED}"/>
    <cellStyle name="Normal 3 2 2 5 2 2 2 5" xfId="40180" xr:uid="{2501337E-C6D9-4A0F-9C23-ADC4543B0824}"/>
    <cellStyle name="Normal 3 2 2 5 2 2 3" xfId="5738" xr:uid="{E810E3C1-D98D-491F-8372-910A6E49A39E}"/>
    <cellStyle name="Normal 3 2 2 5 2 2 3 2" xfId="14922" xr:uid="{3BBDD4C3-5049-41AC-A59F-EE4DD9520FD2}"/>
    <cellStyle name="Normal 3 2 2 5 2 2 3 2 2" xfId="33292" xr:uid="{F17C0FCE-9A4E-498F-8B80-5EDE1640FB86}"/>
    <cellStyle name="Normal 3 2 2 5 2 2 3 2 3" xfId="51660" xr:uid="{0CBE1122-CC98-496F-A816-EF61E0F0FD15}"/>
    <cellStyle name="Normal 3 2 2 5 2 2 3 3" xfId="24108" xr:uid="{8EBD37D0-3899-40B2-87E9-1B34C6BA8612}"/>
    <cellStyle name="Normal 3 2 2 5 2 2 3 4" xfId="42476" xr:uid="{4584E707-D466-4F0E-BF8E-FD311B0E8A5D}"/>
    <cellStyle name="Normal 3 2 2 5 2 2 4" xfId="10330" xr:uid="{0EFE4B2F-3386-4056-975E-C32542FDFD59}"/>
    <cellStyle name="Normal 3 2 2 5 2 2 4 2" xfId="28700" xr:uid="{C9D855B2-703B-403D-A5DC-3BA5A4A1B2BC}"/>
    <cellStyle name="Normal 3 2 2 5 2 2 4 3" xfId="47068" xr:uid="{AD8E6E54-9144-473A-8104-70FC05981ED4}"/>
    <cellStyle name="Normal 3 2 2 5 2 2 5" xfId="19516" xr:uid="{F3425DFC-75E2-4958-84CE-238D6961391B}"/>
    <cellStyle name="Normal 3 2 2 5 2 2 6" xfId="37884" xr:uid="{11CAA010-131D-48B7-A918-B1ECCE17FD3A}"/>
    <cellStyle name="Normal 3 2 2 5 2 3" xfId="1720" xr:uid="{F9853D6A-41CA-4B2A-86C6-4E6B9B5EEB19}"/>
    <cellStyle name="Normal 3 2 2 5 2 3 2" xfId="4016" xr:uid="{19433184-6EEB-4EFD-915A-F94614CA09DF}"/>
    <cellStyle name="Normal 3 2 2 5 2 3 2 2" xfId="8608" xr:uid="{363125E7-DB68-4EAE-9A70-87DA81CE4193}"/>
    <cellStyle name="Normal 3 2 2 5 2 3 2 2 2" xfId="17792" xr:uid="{4F65E735-C019-4337-8D28-75885AA70F6E}"/>
    <cellStyle name="Normal 3 2 2 5 2 3 2 2 2 2" xfId="36162" xr:uid="{7D6B7643-AD7E-4792-805A-CDE18CD085EE}"/>
    <cellStyle name="Normal 3 2 2 5 2 3 2 2 2 3" xfId="54530" xr:uid="{D8C625F5-C7AA-4ADE-B845-94000460DE3A}"/>
    <cellStyle name="Normal 3 2 2 5 2 3 2 2 3" xfId="26978" xr:uid="{045B5996-96F3-4ACF-B539-D869F6BA64D0}"/>
    <cellStyle name="Normal 3 2 2 5 2 3 2 2 4" xfId="45346" xr:uid="{76156771-22EF-4A04-90DD-52EAD5E4407D}"/>
    <cellStyle name="Normal 3 2 2 5 2 3 2 3" xfId="13200" xr:uid="{D01A8733-6B66-470E-868C-C92E82B6C9CD}"/>
    <cellStyle name="Normal 3 2 2 5 2 3 2 3 2" xfId="31570" xr:uid="{85418EB9-4EEE-4098-912E-29C7469F6A30}"/>
    <cellStyle name="Normal 3 2 2 5 2 3 2 3 3" xfId="49938" xr:uid="{20DF8CCA-6D1D-4CAE-830E-DA1AF0BAD163}"/>
    <cellStyle name="Normal 3 2 2 5 2 3 2 4" xfId="22386" xr:uid="{473EA116-0362-4D13-BCF3-C8DE02FB2F6E}"/>
    <cellStyle name="Normal 3 2 2 5 2 3 2 5" xfId="40754" xr:uid="{BA31C402-FA58-4B83-AC2C-12CAFCA97315}"/>
    <cellStyle name="Normal 3 2 2 5 2 3 3" xfId="6312" xr:uid="{3861ABB7-5AEB-4BA3-AC3C-A2EBF7AEBB85}"/>
    <cellStyle name="Normal 3 2 2 5 2 3 3 2" xfId="15496" xr:uid="{7A81BD41-918A-4AAB-AF24-7A9012204541}"/>
    <cellStyle name="Normal 3 2 2 5 2 3 3 2 2" xfId="33866" xr:uid="{09D05649-9A55-4DFD-A230-435A03C6F827}"/>
    <cellStyle name="Normal 3 2 2 5 2 3 3 2 3" xfId="52234" xr:uid="{921D46F5-D8D0-4A8D-92C4-72A4A62083B0}"/>
    <cellStyle name="Normal 3 2 2 5 2 3 3 3" xfId="24682" xr:uid="{BC61F37E-0233-4174-ABE8-4E5B22ADF870}"/>
    <cellStyle name="Normal 3 2 2 5 2 3 3 4" xfId="43050" xr:uid="{B326D77C-BF7E-4CC4-B072-60EB1C13EC37}"/>
    <cellStyle name="Normal 3 2 2 5 2 3 4" xfId="10904" xr:uid="{5EA58C7C-8EC7-41E3-82A8-C82C12FFC3EB}"/>
    <cellStyle name="Normal 3 2 2 5 2 3 4 2" xfId="29274" xr:uid="{3DE3BCDD-BC34-4D99-BFBB-BE334CC2266E}"/>
    <cellStyle name="Normal 3 2 2 5 2 3 4 3" xfId="47642" xr:uid="{35A4F907-64A5-4063-8E96-98525A2782E0}"/>
    <cellStyle name="Normal 3 2 2 5 2 3 5" xfId="20090" xr:uid="{F82428D4-9794-4D17-9B3E-BC6BF8BBDB7F}"/>
    <cellStyle name="Normal 3 2 2 5 2 3 6" xfId="38458" xr:uid="{E6BE109C-B11D-4B71-AF64-21E8A1FF6574}"/>
    <cellStyle name="Normal 3 2 2 5 2 4" xfId="2294" xr:uid="{2B6382E5-5113-4E09-8DF8-84CFF888959D}"/>
    <cellStyle name="Normal 3 2 2 5 2 4 2" xfId="4590" xr:uid="{E4A2DA6D-01A9-475C-96FF-EE1D7E13C255}"/>
    <cellStyle name="Normal 3 2 2 5 2 4 2 2" xfId="9182" xr:uid="{2B082247-4E17-4E9F-AE42-653885873125}"/>
    <cellStyle name="Normal 3 2 2 5 2 4 2 2 2" xfId="18366" xr:uid="{756FDADC-7CBF-4477-BD03-FCF2132C819A}"/>
    <cellStyle name="Normal 3 2 2 5 2 4 2 2 2 2" xfId="36736" xr:uid="{8FD0BEF3-0D71-4738-BFAF-ABD15479C0DB}"/>
    <cellStyle name="Normal 3 2 2 5 2 4 2 2 2 3" xfId="55104" xr:uid="{7CF4B330-4839-4884-B0D9-66D2D673D5D5}"/>
    <cellStyle name="Normal 3 2 2 5 2 4 2 2 3" xfId="27552" xr:uid="{3D44FAFD-BD17-406A-84D6-8E469D64F80F}"/>
    <cellStyle name="Normal 3 2 2 5 2 4 2 2 4" xfId="45920" xr:uid="{817A3C5C-AF65-495F-81B1-9B494CDBD63D}"/>
    <cellStyle name="Normal 3 2 2 5 2 4 2 3" xfId="13774" xr:uid="{640EED87-E181-4D7B-963C-A662D40A19AE}"/>
    <cellStyle name="Normal 3 2 2 5 2 4 2 3 2" xfId="32144" xr:uid="{1D1D6E9E-925B-4726-A7E1-D98B6B892277}"/>
    <cellStyle name="Normal 3 2 2 5 2 4 2 3 3" xfId="50512" xr:uid="{400CB861-9B13-4255-ACC0-D03381707633}"/>
    <cellStyle name="Normal 3 2 2 5 2 4 2 4" xfId="22960" xr:uid="{6E72ACE6-217B-4FBE-ACAE-9640BA404F42}"/>
    <cellStyle name="Normal 3 2 2 5 2 4 2 5" xfId="41328" xr:uid="{84577B10-F946-460D-B246-AA84463DCCCD}"/>
    <cellStyle name="Normal 3 2 2 5 2 4 3" xfId="6886" xr:uid="{65CC4EB8-7238-4808-BAD2-F3418A269B8A}"/>
    <cellStyle name="Normal 3 2 2 5 2 4 3 2" xfId="16070" xr:uid="{3386E6CD-3415-438B-A2FA-8B5E7325975F}"/>
    <cellStyle name="Normal 3 2 2 5 2 4 3 2 2" xfId="34440" xr:uid="{0A8BDF9F-D04B-415B-91B1-B0130BA355D6}"/>
    <cellStyle name="Normal 3 2 2 5 2 4 3 2 3" xfId="52808" xr:uid="{938D133E-8569-4C25-96FA-ADECAF0ADAF5}"/>
    <cellStyle name="Normal 3 2 2 5 2 4 3 3" xfId="25256" xr:uid="{0A5164A9-1762-496F-9EAE-53948CCB2A0D}"/>
    <cellStyle name="Normal 3 2 2 5 2 4 3 4" xfId="43624" xr:uid="{DE09D867-AE62-40DE-9A48-33A8531F10B9}"/>
    <cellStyle name="Normal 3 2 2 5 2 4 4" xfId="11478" xr:uid="{E9EEA4F0-5ECC-46DE-B48E-391CA1E81341}"/>
    <cellStyle name="Normal 3 2 2 5 2 4 4 2" xfId="29848" xr:uid="{4C81BDD6-A792-4617-9114-BDB2C3889900}"/>
    <cellStyle name="Normal 3 2 2 5 2 4 4 3" xfId="48216" xr:uid="{4342C713-74C4-45E7-B29C-5A7FF8AF024D}"/>
    <cellStyle name="Normal 3 2 2 5 2 4 5" xfId="20664" xr:uid="{1F3A57BA-FBBD-46B5-BC2E-3F3D593F185C}"/>
    <cellStyle name="Normal 3 2 2 5 2 4 6" xfId="39032" xr:uid="{0267E2EB-25C4-4565-8CF0-9E52DE1884FC}"/>
    <cellStyle name="Normal 3 2 2 5 2 5" xfId="2868" xr:uid="{AD37D288-4236-4169-84D8-0E6E0629D49B}"/>
    <cellStyle name="Normal 3 2 2 5 2 5 2" xfId="7460" xr:uid="{1DE05DCE-C4EB-4B18-9EDA-BF8B7BD299BA}"/>
    <cellStyle name="Normal 3 2 2 5 2 5 2 2" xfId="16644" xr:uid="{BDF77E32-C894-4802-BD77-5D7A6BEE128C}"/>
    <cellStyle name="Normal 3 2 2 5 2 5 2 2 2" xfId="35014" xr:uid="{ED7D2DDA-589F-4732-97E1-93A88EA0C87B}"/>
    <cellStyle name="Normal 3 2 2 5 2 5 2 2 3" xfId="53382" xr:uid="{E85E26EA-9531-42A4-BDD8-86275CAA8AB2}"/>
    <cellStyle name="Normal 3 2 2 5 2 5 2 3" xfId="25830" xr:uid="{1CE43202-A0E9-4F2F-8555-073CAEE0AE0B}"/>
    <cellStyle name="Normal 3 2 2 5 2 5 2 4" xfId="44198" xr:uid="{103DAA66-3FB2-44D9-9CB8-A5D25C235677}"/>
    <cellStyle name="Normal 3 2 2 5 2 5 3" xfId="12052" xr:uid="{47D486F6-1578-4274-99D5-B48FE8B3FAC2}"/>
    <cellStyle name="Normal 3 2 2 5 2 5 3 2" xfId="30422" xr:uid="{FB68FC07-E536-403C-8BE9-FEBDE8D9F6D4}"/>
    <cellStyle name="Normal 3 2 2 5 2 5 3 3" xfId="48790" xr:uid="{22C24D48-521B-40F5-9E85-BC817E85DE6B}"/>
    <cellStyle name="Normal 3 2 2 5 2 5 4" xfId="21238" xr:uid="{05A2F3C9-D7B6-4B16-A7C6-234C10A9C0F4}"/>
    <cellStyle name="Normal 3 2 2 5 2 5 5" xfId="39606" xr:uid="{3DF841ED-C3F2-49CC-9CBA-74C70240D4E1}"/>
    <cellStyle name="Normal 3 2 2 5 2 6" xfId="5164" xr:uid="{A11B6DF0-2DF5-4771-98E9-02BE1494D49F}"/>
    <cellStyle name="Normal 3 2 2 5 2 6 2" xfId="14348" xr:uid="{7845D11D-C539-4564-A437-CDBBF288CA0A}"/>
    <cellStyle name="Normal 3 2 2 5 2 6 2 2" xfId="32718" xr:uid="{DDADD7A0-B513-433F-906F-275577EBAE79}"/>
    <cellStyle name="Normal 3 2 2 5 2 6 2 3" xfId="51086" xr:uid="{7456A27B-573F-4106-A19C-3873E7957F50}"/>
    <cellStyle name="Normal 3 2 2 5 2 6 3" xfId="23534" xr:uid="{E7A7414F-3D41-450F-B87E-57C9A67475CB}"/>
    <cellStyle name="Normal 3 2 2 5 2 6 4" xfId="41902" xr:uid="{D34E5B88-8451-478D-A172-44AEA4DCCC63}"/>
    <cellStyle name="Normal 3 2 2 5 2 7" xfId="9756" xr:uid="{EEDD0EA0-5E49-47F5-963D-B3DC5EC4FEE2}"/>
    <cellStyle name="Normal 3 2 2 5 2 7 2" xfId="28126" xr:uid="{037BD879-1CC3-4777-8F98-C004A144D875}"/>
    <cellStyle name="Normal 3 2 2 5 2 7 3" xfId="46494" xr:uid="{C7B3505E-4A48-43C0-A421-E19044946C88}"/>
    <cellStyle name="Normal 3 2 2 5 2 8" xfId="18942" xr:uid="{B0198A2C-1B17-4C3F-8D49-33EE9CC0175D}"/>
    <cellStyle name="Normal 3 2 2 5 2 9" xfId="37310" xr:uid="{BD39455F-78BB-4501-B088-FC2E97D4823F}"/>
    <cellStyle name="Normal 3 2 2 5 3" xfId="859" xr:uid="{1E634CF8-717E-47D5-A004-C4177558FAD5}"/>
    <cellStyle name="Normal 3 2 2 5 3 2" xfId="3155" xr:uid="{9E0451A9-A03F-4423-83A5-013E7CB3779F}"/>
    <cellStyle name="Normal 3 2 2 5 3 2 2" xfId="7747" xr:uid="{26FD1DA8-A677-4A5B-892F-41FEF81793DD}"/>
    <cellStyle name="Normal 3 2 2 5 3 2 2 2" xfId="16931" xr:uid="{5A71EFC9-9BC0-4E5F-9D3E-FE4793227ED5}"/>
    <cellStyle name="Normal 3 2 2 5 3 2 2 2 2" xfId="35301" xr:uid="{6865E13E-BF80-47E7-9A1A-5DE062B684F3}"/>
    <cellStyle name="Normal 3 2 2 5 3 2 2 2 3" xfId="53669" xr:uid="{9E6BA36F-A82F-4EBB-9365-9349461D47F4}"/>
    <cellStyle name="Normal 3 2 2 5 3 2 2 3" xfId="26117" xr:uid="{3E8F6AD7-BFFC-4057-B0BE-0E6D7804F4D1}"/>
    <cellStyle name="Normal 3 2 2 5 3 2 2 4" xfId="44485" xr:uid="{93A77682-0777-487A-9696-9C63CEE50E30}"/>
    <cellStyle name="Normal 3 2 2 5 3 2 3" xfId="12339" xr:uid="{BD38D7B5-7CA4-4CCC-A1FD-543ABAAA11E2}"/>
    <cellStyle name="Normal 3 2 2 5 3 2 3 2" xfId="30709" xr:uid="{8E990D0C-8C97-4951-B054-5FFEF456C9D6}"/>
    <cellStyle name="Normal 3 2 2 5 3 2 3 3" xfId="49077" xr:uid="{88AE1BFE-B1B9-480B-B5B0-D16CF3CA45E6}"/>
    <cellStyle name="Normal 3 2 2 5 3 2 4" xfId="21525" xr:uid="{5859880B-46B7-4608-BCD6-1BF5CCCAEC20}"/>
    <cellStyle name="Normal 3 2 2 5 3 2 5" xfId="39893" xr:uid="{4A6B137A-92C9-4C1B-B1F4-B33EB4DA5CC8}"/>
    <cellStyle name="Normal 3 2 2 5 3 3" xfId="5451" xr:uid="{A17CD099-3BBD-408F-99CB-46BB8B474125}"/>
    <cellStyle name="Normal 3 2 2 5 3 3 2" xfId="14635" xr:uid="{669769EB-44F5-44DA-A7DA-7F1C4AE219B9}"/>
    <cellStyle name="Normal 3 2 2 5 3 3 2 2" xfId="33005" xr:uid="{59BFF291-5FA2-49BA-B742-0EECB9EE1A8A}"/>
    <cellStyle name="Normal 3 2 2 5 3 3 2 3" xfId="51373" xr:uid="{CA88DA1C-7BAB-43AC-AF89-242333AEEF18}"/>
    <cellStyle name="Normal 3 2 2 5 3 3 3" xfId="23821" xr:uid="{6092E967-C146-40BE-AB29-E6E3A00B5F68}"/>
    <cellStyle name="Normal 3 2 2 5 3 3 4" xfId="42189" xr:uid="{D3300CD1-A7A0-4642-A569-4DEEF4D8DBED}"/>
    <cellStyle name="Normal 3 2 2 5 3 4" xfId="10043" xr:uid="{62B47A3C-5A75-45AA-9E8C-42AF0430AE89}"/>
    <cellStyle name="Normal 3 2 2 5 3 4 2" xfId="28413" xr:uid="{F8E40A52-07B3-478D-928C-DDE00DDA949E}"/>
    <cellStyle name="Normal 3 2 2 5 3 4 3" xfId="46781" xr:uid="{8A6DE6F1-1BC3-448A-BB04-44A17038EE7F}"/>
    <cellStyle name="Normal 3 2 2 5 3 5" xfId="19229" xr:uid="{8159BCB0-9B41-43BD-82F1-1E6FF77E62BC}"/>
    <cellStyle name="Normal 3 2 2 5 3 6" xfId="37597" xr:uid="{FE69AAAA-7161-4C9B-AC54-FCC705DCA426}"/>
    <cellStyle name="Normal 3 2 2 5 4" xfId="1433" xr:uid="{9254BECC-F88A-408A-9E1C-2DF1B5176D6C}"/>
    <cellStyle name="Normal 3 2 2 5 4 2" xfId="3729" xr:uid="{7090C44A-A8C6-4EAE-88AB-DCC487AF49CE}"/>
    <cellStyle name="Normal 3 2 2 5 4 2 2" xfId="8321" xr:uid="{EDE1E02D-A526-46AF-B966-4EB0FA061252}"/>
    <cellStyle name="Normal 3 2 2 5 4 2 2 2" xfId="17505" xr:uid="{A58EC6B1-44D0-4B69-B953-58C3A4DD02FF}"/>
    <cellStyle name="Normal 3 2 2 5 4 2 2 2 2" xfId="35875" xr:uid="{5220487D-371A-443F-848A-F915298D76B7}"/>
    <cellStyle name="Normal 3 2 2 5 4 2 2 2 3" xfId="54243" xr:uid="{BE37E23F-A92A-4989-AA8B-FC94512A869E}"/>
    <cellStyle name="Normal 3 2 2 5 4 2 2 3" xfId="26691" xr:uid="{9E211A62-D18B-4D86-9F68-FABF71453B43}"/>
    <cellStyle name="Normal 3 2 2 5 4 2 2 4" xfId="45059" xr:uid="{81C7FB6D-465C-4B9B-8811-770808BEA1CE}"/>
    <cellStyle name="Normal 3 2 2 5 4 2 3" xfId="12913" xr:uid="{AEAFB675-6B75-4986-B664-E41BD05FB2A8}"/>
    <cellStyle name="Normal 3 2 2 5 4 2 3 2" xfId="31283" xr:uid="{9C50D881-216D-416A-9224-FCD1F9AEA333}"/>
    <cellStyle name="Normal 3 2 2 5 4 2 3 3" xfId="49651" xr:uid="{4EEFCD0C-BECE-468B-9DBE-2DCC4CCD35A6}"/>
    <cellStyle name="Normal 3 2 2 5 4 2 4" xfId="22099" xr:uid="{EA0D1193-AA49-48F3-ABEE-FF83429E7BFA}"/>
    <cellStyle name="Normal 3 2 2 5 4 2 5" xfId="40467" xr:uid="{0F79C11C-4E2E-4A6F-A735-07A7FC5AE63E}"/>
    <cellStyle name="Normal 3 2 2 5 4 3" xfId="6025" xr:uid="{17331D32-EE9C-46DF-996C-044341300946}"/>
    <cellStyle name="Normal 3 2 2 5 4 3 2" xfId="15209" xr:uid="{40A624A5-1F8A-47F9-B3CC-7728700937D7}"/>
    <cellStyle name="Normal 3 2 2 5 4 3 2 2" xfId="33579" xr:uid="{CDDDAC36-2897-45C5-8086-3C3262CE2D45}"/>
    <cellStyle name="Normal 3 2 2 5 4 3 2 3" xfId="51947" xr:uid="{A2DEB80F-EB15-4E40-86E8-1E88A2D57D9F}"/>
    <cellStyle name="Normal 3 2 2 5 4 3 3" xfId="24395" xr:uid="{39C465F7-96A2-4E9F-8EA3-C8781E7E8703}"/>
    <cellStyle name="Normal 3 2 2 5 4 3 4" xfId="42763" xr:uid="{975D1DDD-1E74-494F-B1C6-8678D6FE487F}"/>
    <cellStyle name="Normal 3 2 2 5 4 4" xfId="10617" xr:uid="{698DDBD5-0DF5-47D6-8EF1-9D4591FDB48A}"/>
    <cellStyle name="Normal 3 2 2 5 4 4 2" xfId="28987" xr:uid="{172C4644-3E3D-4714-9CA8-90D51542C1EE}"/>
    <cellStyle name="Normal 3 2 2 5 4 4 3" xfId="47355" xr:uid="{801F2E7B-0221-4195-A34D-229C5E12CE81}"/>
    <cellStyle name="Normal 3 2 2 5 4 5" xfId="19803" xr:uid="{F2A216E6-A906-4FC5-A946-97DAF8F19C46}"/>
    <cellStyle name="Normal 3 2 2 5 4 6" xfId="38171" xr:uid="{3F2909D2-BECC-466E-A7BC-96D50B90ECDD}"/>
    <cellStyle name="Normal 3 2 2 5 5" xfId="2007" xr:uid="{A2437F32-93F6-41B1-93A1-00A5AE7DC5E7}"/>
    <cellStyle name="Normal 3 2 2 5 5 2" xfId="4303" xr:uid="{89DF1380-09A0-43F8-BA31-BCCC8F517A54}"/>
    <cellStyle name="Normal 3 2 2 5 5 2 2" xfId="8895" xr:uid="{B6FF43B3-37D9-4B9B-8352-F1BDABDD3FB7}"/>
    <cellStyle name="Normal 3 2 2 5 5 2 2 2" xfId="18079" xr:uid="{2FA42E68-F9A3-4A40-B23F-8017FC278454}"/>
    <cellStyle name="Normal 3 2 2 5 5 2 2 2 2" xfId="36449" xr:uid="{B71BCA7D-015E-48EA-8EBB-4F21CA3A0CB6}"/>
    <cellStyle name="Normal 3 2 2 5 5 2 2 2 3" xfId="54817" xr:uid="{F4F27346-0762-4844-84F6-02118575B7DD}"/>
    <cellStyle name="Normal 3 2 2 5 5 2 2 3" xfId="27265" xr:uid="{787FB78F-1FDB-4C6F-9E94-7E35DFAF6CD1}"/>
    <cellStyle name="Normal 3 2 2 5 5 2 2 4" xfId="45633" xr:uid="{F5227836-204D-4D4F-A7D9-88D7057F1630}"/>
    <cellStyle name="Normal 3 2 2 5 5 2 3" xfId="13487" xr:uid="{2D6BD570-2420-4DD2-A4CA-7961B6DA2557}"/>
    <cellStyle name="Normal 3 2 2 5 5 2 3 2" xfId="31857" xr:uid="{3B4B334A-2602-4D73-8EAE-001AD20DA263}"/>
    <cellStyle name="Normal 3 2 2 5 5 2 3 3" xfId="50225" xr:uid="{415B174D-3101-457B-9849-34242DCDF66D}"/>
    <cellStyle name="Normal 3 2 2 5 5 2 4" xfId="22673" xr:uid="{758502A8-4FED-4863-93F4-4AA5BFE3692B}"/>
    <cellStyle name="Normal 3 2 2 5 5 2 5" xfId="41041" xr:uid="{DEFBA5C1-A560-4047-9FAE-7558BD9981B2}"/>
    <cellStyle name="Normal 3 2 2 5 5 3" xfId="6599" xr:uid="{DECF15D4-3D85-4F3C-8592-D3BA9E239738}"/>
    <cellStyle name="Normal 3 2 2 5 5 3 2" xfId="15783" xr:uid="{F50BF0CC-FC13-464A-9804-3E557A0810BE}"/>
    <cellStyle name="Normal 3 2 2 5 5 3 2 2" xfId="34153" xr:uid="{B21C921A-32D9-4E1F-B1E1-67FDA2FADAFE}"/>
    <cellStyle name="Normal 3 2 2 5 5 3 2 3" xfId="52521" xr:uid="{7A496E80-85A2-47F2-B7C5-948E3502615B}"/>
    <cellStyle name="Normal 3 2 2 5 5 3 3" xfId="24969" xr:uid="{F721BA0E-9734-47ED-9DA3-B5162272A69F}"/>
    <cellStyle name="Normal 3 2 2 5 5 3 4" xfId="43337" xr:uid="{A277A0DF-471F-4987-B6C0-311CA465A378}"/>
    <cellStyle name="Normal 3 2 2 5 5 4" xfId="11191" xr:uid="{D7015FB4-EECA-46D7-9A61-92DFAF234B6C}"/>
    <cellStyle name="Normal 3 2 2 5 5 4 2" xfId="29561" xr:uid="{F26F13F1-4B7A-4B71-A42B-9C46C720ABDF}"/>
    <cellStyle name="Normal 3 2 2 5 5 4 3" xfId="47929" xr:uid="{CE1AAFAD-7087-4BC1-B112-7C451C53633E}"/>
    <cellStyle name="Normal 3 2 2 5 5 5" xfId="20377" xr:uid="{1289029B-E30A-4D4F-B2DB-F66F00B1B35E}"/>
    <cellStyle name="Normal 3 2 2 5 5 6" xfId="38745" xr:uid="{5AE5C850-5F13-47EC-89EF-67E1C45BB974}"/>
    <cellStyle name="Normal 3 2 2 5 6" xfId="2581" xr:uid="{A3F2ABCA-CE6D-470C-BD31-4267F985D126}"/>
    <cellStyle name="Normal 3 2 2 5 6 2" xfId="7173" xr:uid="{5914B876-C496-4BD3-B0A1-ED4FF28DF341}"/>
    <cellStyle name="Normal 3 2 2 5 6 2 2" xfId="16357" xr:uid="{281504C7-CE0C-4A98-9D10-D33B39294831}"/>
    <cellStyle name="Normal 3 2 2 5 6 2 2 2" xfId="34727" xr:uid="{6436D4BD-1689-45B5-826C-FC351460D8A2}"/>
    <cellStyle name="Normal 3 2 2 5 6 2 2 3" xfId="53095" xr:uid="{B60B88C7-5C5D-4171-8669-C0236A0B76A7}"/>
    <cellStyle name="Normal 3 2 2 5 6 2 3" xfId="25543" xr:uid="{91550FFF-84CB-4EF7-B808-922937906B80}"/>
    <cellStyle name="Normal 3 2 2 5 6 2 4" xfId="43911" xr:uid="{F0730637-27DE-4C54-A17B-5518AE79C98C}"/>
    <cellStyle name="Normal 3 2 2 5 6 3" xfId="11765" xr:uid="{B39E5FFE-DA87-4B23-9041-33CF02CA60D2}"/>
    <cellStyle name="Normal 3 2 2 5 6 3 2" xfId="30135" xr:uid="{3FC8AE81-7866-4443-A2FF-B5CCC55998A5}"/>
    <cellStyle name="Normal 3 2 2 5 6 3 3" xfId="48503" xr:uid="{70BD55A9-C804-4399-9371-B16877F6143A}"/>
    <cellStyle name="Normal 3 2 2 5 6 4" xfId="20951" xr:uid="{F8496348-DBCE-4966-9387-A38D2E21402E}"/>
    <cellStyle name="Normal 3 2 2 5 6 5" xfId="39319" xr:uid="{EDCE8940-D471-48C2-8B70-66592BD2F9C9}"/>
    <cellStyle name="Normal 3 2 2 5 7" xfId="4877" xr:uid="{34583544-E3FB-4ADA-ACC9-4A1F4FE4A952}"/>
    <cellStyle name="Normal 3 2 2 5 7 2" xfId="14061" xr:uid="{EBE123CB-8EC7-4471-BCD4-22C85E12D64D}"/>
    <cellStyle name="Normal 3 2 2 5 7 2 2" xfId="32431" xr:uid="{8F688F5D-595E-413E-B3F9-D1F205378E32}"/>
    <cellStyle name="Normal 3 2 2 5 7 2 3" xfId="50799" xr:uid="{95B975AB-F764-45EC-87DC-505C0603B90A}"/>
    <cellStyle name="Normal 3 2 2 5 7 3" xfId="23247" xr:uid="{F9E470B5-D05A-4260-A8F7-479B22784B39}"/>
    <cellStyle name="Normal 3 2 2 5 7 4" xfId="41615" xr:uid="{1A8985C0-0619-4B04-8CE5-FBE6B211D2E1}"/>
    <cellStyle name="Normal 3 2 2 5 8" xfId="9469" xr:uid="{A3C25330-C163-48EB-9325-3F7B2DD0B4BB}"/>
    <cellStyle name="Normal 3 2 2 5 8 2" xfId="27839" xr:uid="{92A92F37-9E0C-45CF-80DF-B2426C9465F8}"/>
    <cellStyle name="Normal 3 2 2 5 8 3" xfId="46207" xr:uid="{FF41FC94-9894-4B7B-9C45-B1A10405C08F}"/>
    <cellStyle name="Normal 3 2 2 5 9" xfId="18655" xr:uid="{4847C4CA-8051-4E73-804A-6EE5E697BFC5}"/>
    <cellStyle name="Normal 3 2 2 6" xfId="432" xr:uid="{82F3E000-C58C-4DB7-9510-740BBF96ECB9}"/>
    <cellStyle name="Normal 3 2 2 6 2" xfId="1006" xr:uid="{F2CF8972-0B87-4C1E-A2C8-B144F8C18EDB}"/>
    <cellStyle name="Normal 3 2 2 6 2 2" xfId="3302" xr:uid="{E6E6295F-EA98-49EE-98E2-E78A21EEFF7E}"/>
    <cellStyle name="Normal 3 2 2 6 2 2 2" xfId="7894" xr:uid="{B6CCFC36-6894-4FFC-9252-AC2DAE4880E9}"/>
    <cellStyle name="Normal 3 2 2 6 2 2 2 2" xfId="17078" xr:uid="{692D99A1-13FD-4CF8-8D8D-7CE440B30A58}"/>
    <cellStyle name="Normal 3 2 2 6 2 2 2 2 2" xfId="35448" xr:uid="{0E60DACF-61DF-4F87-A5E0-B92F70931430}"/>
    <cellStyle name="Normal 3 2 2 6 2 2 2 2 3" xfId="53816" xr:uid="{6CE57EEC-5896-4F0E-BCD4-387C7BEC5422}"/>
    <cellStyle name="Normal 3 2 2 6 2 2 2 3" xfId="26264" xr:uid="{9965980A-C4E3-45FB-99F9-2646F2C80C3C}"/>
    <cellStyle name="Normal 3 2 2 6 2 2 2 4" xfId="44632" xr:uid="{06A9FEE0-81E6-4004-9308-D2558480527A}"/>
    <cellStyle name="Normal 3 2 2 6 2 2 3" xfId="12486" xr:uid="{396CEB6D-B7ED-49FC-AA4B-C3C7DED5AA09}"/>
    <cellStyle name="Normal 3 2 2 6 2 2 3 2" xfId="30856" xr:uid="{64A4BE1D-05CB-4BE8-A84C-5E6A47238872}"/>
    <cellStyle name="Normal 3 2 2 6 2 2 3 3" xfId="49224" xr:uid="{3DABFFB9-BF45-4647-8A50-EBE5C52F6DA7}"/>
    <cellStyle name="Normal 3 2 2 6 2 2 4" xfId="21672" xr:uid="{6D071CD1-C745-4349-A924-E2D77FE2716A}"/>
    <cellStyle name="Normal 3 2 2 6 2 2 5" xfId="40040" xr:uid="{4ECD3DD6-C8F2-4662-AEED-2754703A9033}"/>
    <cellStyle name="Normal 3 2 2 6 2 3" xfId="5598" xr:uid="{FFB6E982-CF69-438E-88C7-864584B61DBA}"/>
    <cellStyle name="Normal 3 2 2 6 2 3 2" xfId="14782" xr:uid="{9C20FEA8-E785-436C-9DF8-25142878C6C6}"/>
    <cellStyle name="Normal 3 2 2 6 2 3 2 2" xfId="33152" xr:uid="{036315DF-F371-41A5-9749-56D61216A70A}"/>
    <cellStyle name="Normal 3 2 2 6 2 3 2 3" xfId="51520" xr:uid="{146CCFF2-9DBD-4B42-B982-BBD0B9223B07}"/>
    <cellStyle name="Normal 3 2 2 6 2 3 3" xfId="23968" xr:uid="{6EAECB0B-398D-4421-B0B1-42FA6311C70E}"/>
    <cellStyle name="Normal 3 2 2 6 2 3 4" xfId="42336" xr:uid="{C6B97753-CC77-49A1-9C2D-4DFD8590B809}"/>
    <cellStyle name="Normal 3 2 2 6 2 4" xfId="10190" xr:uid="{0A24FC71-18CF-4184-A85F-7D332D2C0C15}"/>
    <cellStyle name="Normal 3 2 2 6 2 4 2" xfId="28560" xr:uid="{A9B4453B-945D-4B61-92F0-7184D9ADC651}"/>
    <cellStyle name="Normal 3 2 2 6 2 4 3" xfId="46928" xr:uid="{E27E269B-D206-492B-B9D9-26C017415214}"/>
    <cellStyle name="Normal 3 2 2 6 2 5" xfId="19376" xr:uid="{E1A4D807-2ED8-471F-B947-BEFB56BDCAD3}"/>
    <cellStyle name="Normal 3 2 2 6 2 6" xfId="37744" xr:uid="{0C14FE5B-C0C4-4E48-8312-87ECF1FCE656}"/>
    <cellStyle name="Normal 3 2 2 6 3" xfId="1580" xr:uid="{3481976D-E057-4209-A2D1-BC9B2D258D4D}"/>
    <cellStyle name="Normal 3 2 2 6 3 2" xfId="3876" xr:uid="{91F4D735-AAE1-4120-85C4-63D2CC18A731}"/>
    <cellStyle name="Normal 3 2 2 6 3 2 2" xfId="8468" xr:uid="{9C8A97A2-FD38-491A-A4D6-9755D064DE0D}"/>
    <cellStyle name="Normal 3 2 2 6 3 2 2 2" xfId="17652" xr:uid="{2FE861B0-D034-47CD-A4CC-0655BA16F836}"/>
    <cellStyle name="Normal 3 2 2 6 3 2 2 2 2" xfId="36022" xr:uid="{D5C4BED8-1B3C-465F-A318-15DD884A7650}"/>
    <cellStyle name="Normal 3 2 2 6 3 2 2 2 3" xfId="54390" xr:uid="{9C832EB9-5161-4153-AA5E-8C5D52E832D7}"/>
    <cellStyle name="Normal 3 2 2 6 3 2 2 3" xfId="26838" xr:uid="{15D9AD72-976F-4965-B6D1-3BB4D97AFB21}"/>
    <cellStyle name="Normal 3 2 2 6 3 2 2 4" xfId="45206" xr:uid="{105E828B-6306-469C-9F54-F4BAEE0795F2}"/>
    <cellStyle name="Normal 3 2 2 6 3 2 3" xfId="13060" xr:uid="{E427C70C-AEC2-4BD8-98EF-F2F3A13BAA55}"/>
    <cellStyle name="Normal 3 2 2 6 3 2 3 2" xfId="31430" xr:uid="{B997DF10-32CD-461E-83E2-C41FD0E005F0}"/>
    <cellStyle name="Normal 3 2 2 6 3 2 3 3" xfId="49798" xr:uid="{37ABB1BF-1AAF-4C5E-90A6-7625DBE686EA}"/>
    <cellStyle name="Normal 3 2 2 6 3 2 4" xfId="22246" xr:uid="{9B5DBA19-395D-4040-9C68-C61B4AD2CE4F}"/>
    <cellStyle name="Normal 3 2 2 6 3 2 5" xfId="40614" xr:uid="{C18361A4-15F7-4C97-9200-406A63525350}"/>
    <cellStyle name="Normal 3 2 2 6 3 3" xfId="6172" xr:uid="{071AFDB6-077C-4FA7-BC31-3D1601AC0760}"/>
    <cellStyle name="Normal 3 2 2 6 3 3 2" xfId="15356" xr:uid="{84576C77-7808-4716-B3D1-94C4F7BF0271}"/>
    <cellStyle name="Normal 3 2 2 6 3 3 2 2" xfId="33726" xr:uid="{ED418599-650C-4599-BF01-FC9923C83486}"/>
    <cellStyle name="Normal 3 2 2 6 3 3 2 3" xfId="52094" xr:uid="{E44BFAF9-D18D-40E3-A919-C80AD8D996B4}"/>
    <cellStyle name="Normal 3 2 2 6 3 3 3" xfId="24542" xr:uid="{A48ED97E-15DD-4A3B-8760-14F1D57E3C87}"/>
    <cellStyle name="Normal 3 2 2 6 3 3 4" xfId="42910" xr:uid="{E8873325-3B60-45EA-ABB7-D9F4BB4BD5F8}"/>
    <cellStyle name="Normal 3 2 2 6 3 4" xfId="10764" xr:uid="{1C132C73-7AD4-44A4-BFA6-B3F64383C9AE}"/>
    <cellStyle name="Normal 3 2 2 6 3 4 2" xfId="29134" xr:uid="{ABC7A717-43DB-475C-8201-AE0DF7F4C7BD}"/>
    <cellStyle name="Normal 3 2 2 6 3 4 3" xfId="47502" xr:uid="{637F04B6-19C0-4F49-9D5E-8ACCC87E3C13}"/>
    <cellStyle name="Normal 3 2 2 6 3 5" xfId="19950" xr:uid="{6854BF63-CC26-40C5-9549-D69CD2104A3A}"/>
    <cellStyle name="Normal 3 2 2 6 3 6" xfId="38318" xr:uid="{B60660F8-6747-4D67-AD78-29F24372EEFF}"/>
    <cellStyle name="Normal 3 2 2 6 4" xfId="2154" xr:uid="{DF64758F-07D7-48ED-AB81-C2FA43114A39}"/>
    <cellStyle name="Normal 3 2 2 6 4 2" xfId="4450" xr:uid="{595767F5-0CD0-49D8-AB3F-B271E7BE918B}"/>
    <cellStyle name="Normal 3 2 2 6 4 2 2" xfId="9042" xr:uid="{555C8FB8-AEE6-459A-8C84-14764D6CB4A0}"/>
    <cellStyle name="Normal 3 2 2 6 4 2 2 2" xfId="18226" xr:uid="{1078C12C-CAAC-4AC9-83A5-E32A7BAC9798}"/>
    <cellStyle name="Normal 3 2 2 6 4 2 2 2 2" xfId="36596" xr:uid="{1B16FD9A-4140-4CF7-ACD7-03D456F76479}"/>
    <cellStyle name="Normal 3 2 2 6 4 2 2 2 3" xfId="54964" xr:uid="{59640BFA-5EB8-46E1-A477-55E438BFC0FC}"/>
    <cellStyle name="Normal 3 2 2 6 4 2 2 3" xfId="27412" xr:uid="{CB59CF8D-E065-4C86-9AEB-A92D301CADCB}"/>
    <cellStyle name="Normal 3 2 2 6 4 2 2 4" xfId="45780" xr:uid="{7D3EF1CA-FFB7-4F79-A049-DBC71EBBE578}"/>
    <cellStyle name="Normal 3 2 2 6 4 2 3" xfId="13634" xr:uid="{07A8EA10-B506-4879-8C0B-F788754F8DD7}"/>
    <cellStyle name="Normal 3 2 2 6 4 2 3 2" xfId="32004" xr:uid="{3A467BCE-A7EB-41E5-8A81-25635A001300}"/>
    <cellStyle name="Normal 3 2 2 6 4 2 3 3" xfId="50372" xr:uid="{D21E10DD-AB15-4879-8B23-8C95428D8733}"/>
    <cellStyle name="Normal 3 2 2 6 4 2 4" xfId="22820" xr:uid="{DA2B571F-0586-486D-8D6D-95AAA51C83CF}"/>
    <cellStyle name="Normal 3 2 2 6 4 2 5" xfId="41188" xr:uid="{C6E5FBFD-086B-4526-BC92-6A03CB99338B}"/>
    <cellStyle name="Normal 3 2 2 6 4 3" xfId="6746" xr:uid="{6D3DFE1F-EF08-4060-B33E-E7A98A1F0963}"/>
    <cellStyle name="Normal 3 2 2 6 4 3 2" xfId="15930" xr:uid="{3699B059-FAEC-472D-8DA8-3952C6469843}"/>
    <cellStyle name="Normal 3 2 2 6 4 3 2 2" xfId="34300" xr:uid="{F1112180-0245-4D6C-8EF0-A7CBCA38615F}"/>
    <cellStyle name="Normal 3 2 2 6 4 3 2 3" xfId="52668" xr:uid="{D3414DAD-F0F7-4FAC-9303-E844A1D98AD4}"/>
    <cellStyle name="Normal 3 2 2 6 4 3 3" xfId="25116" xr:uid="{48B7836E-8D42-4959-AA23-D9D48B70472B}"/>
    <cellStyle name="Normal 3 2 2 6 4 3 4" xfId="43484" xr:uid="{E121FBFD-6B15-4337-9B85-9D5DD20642CF}"/>
    <cellStyle name="Normal 3 2 2 6 4 4" xfId="11338" xr:uid="{4CEF64CE-2C1A-4AA1-83E1-BA9E50383A56}"/>
    <cellStyle name="Normal 3 2 2 6 4 4 2" xfId="29708" xr:uid="{8C915B75-62AC-45F6-9810-0A057E7748EB}"/>
    <cellStyle name="Normal 3 2 2 6 4 4 3" xfId="48076" xr:uid="{0CF43C2A-B4FD-4632-9DA6-3A0E18542D05}"/>
    <cellStyle name="Normal 3 2 2 6 4 5" xfId="20524" xr:uid="{50BFF568-A5A5-4886-A695-AD995BCE8611}"/>
    <cellStyle name="Normal 3 2 2 6 4 6" xfId="38892" xr:uid="{F11F1179-4F30-4E36-AE5C-0681C4F1C383}"/>
    <cellStyle name="Normal 3 2 2 6 5" xfId="2728" xr:uid="{9FA0FDEE-965A-4026-B5C1-9132972C10B8}"/>
    <cellStyle name="Normal 3 2 2 6 5 2" xfId="7320" xr:uid="{F99EB02D-85EC-4701-845C-EED4D31C6301}"/>
    <cellStyle name="Normal 3 2 2 6 5 2 2" xfId="16504" xr:uid="{E40E9547-78CD-47C0-B260-B7997A110E6D}"/>
    <cellStyle name="Normal 3 2 2 6 5 2 2 2" xfId="34874" xr:uid="{6827738D-21C3-4A1C-8DFF-1AE5F099073A}"/>
    <cellStyle name="Normal 3 2 2 6 5 2 2 3" xfId="53242" xr:uid="{C6248E35-02C9-4EB0-B092-0A1169678C37}"/>
    <cellStyle name="Normal 3 2 2 6 5 2 3" xfId="25690" xr:uid="{BCB2BF4C-3C5A-4094-91DF-5A6AEB054335}"/>
    <cellStyle name="Normal 3 2 2 6 5 2 4" xfId="44058" xr:uid="{305CE010-55C1-4505-8604-0F4B423222E8}"/>
    <cellStyle name="Normal 3 2 2 6 5 3" xfId="11912" xr:uid="{87933F81-2CA5-4670-BE2D-4B55922833EA}"/>
    <cellStyle name="Normal 3 2 2 6 5 3 2" xfId="30282" xr:uid="{91217C9E-3F92-49F0-826B-B2190BBAF48B}"/>
    <cellStyle name="Normal 3 2 2 6 5 3 3" xfId="48650" xr:uid="{7BE62C31-713D-4B83-AD66-996E696CECFA}"/>
    <cellStyle name="Normal 3 2 2 6 5 4" xfId="21098" xr:uid="{1EA7D1BB-3C54-4407-B8C6-547FE10B6CFC}"/>
    <cellStyle name="Normal 3 2 2 6 5 5" xfId="39466" xr:uid="{5DBC0B1E-8622-4AD3-AA5E-3649C779A332}"/>
    <cellStyle name="Normal 3 2 2 6 6" xfId="5024" xr:uid="{A764EACF-1699-4445-9E42-D1DDB25FB880}"/>
    <cellStyle name="Normal 3 2 2 6 6 2" xfId="14208" xr:uid="{F971229C-738A-43B9-BE71-22CF4C006F64}"/>
    <cellStyle name="Normal 3 2 2 6 6 2 2" xfId="32578" xr:uid="{EC5C2C9A-E660-4E0D-838D-628D86DB7068}"/>
    <cellStyle name="Normal 3 2 2 6 6 2 3" xfId="50946" xr:uid="{71BA2CD4-6210-477B-AB24-6D2BDA41AD5C}"/>
    <cellStyle name="Normal 3 2 2 6 6 3" xfId="23394" xr:uid="{F486A7DE-44A3-4C04-8E42-C3029F6E667E}"/>
    <cellStyle name="Normal 3 2 2 6 6 4" xfId="41762" xr:uid="{F51AD5C2-7BC9-44A3-A978-A0088946E0B1}"/>
    <cellStyle name="Normal 3 2 2 6 7" xfId="9616" xr:uid="{B4B41447-4AF1-40E6-BDA1-60F6D7BDCBAF}"/>
    <cellStyle name="Normal 3 2 2 6 7 2" xfId="27986" xr:uid="{CED0ED0E-622F-47C5-8C63-B3418A7E834B}"/>
    <cellStyle name="Normal 3 2 2 6 7 3" xfId="46354" xr:uid="{65B9DB71-D64E-4EC9-87AC-732A6CD63AD9}"/>
    <cellStyle name="Normal 3 2 2 6 8" xfId="18802" xr:uid="{E1171D58-A718-40C1-970D-8F2C8507FB6F}"/>
    <cellStyle name="Normal 3 2 2 6 9" xfId="37170" xr:uid="{C6D8948B-1A34-48ED-BEDE-8E7F693FD4DB}"/>
    <cellStyle name="Normal 3 2 2 7" xfId="719" xr:uid="{1E1E641B-8847-4600-81ED-1DE973D77B0E}"/>
    <cellStyle name="Normal 3 2 2 7 2" xfId="3015" xr:uid="{E0762B75-DC1A-418B-801E-BE58BFA9DA96}"/>
    <cellStyle name="Normal 3 2 2 7 2 2" xfId="7607" xr:uid="{59EF6180-A0E4-4C85-82BF-9EBB0BC455F3}"/>
    <cellStyle name="Normal 3 2 2 7 2 2 2" xfId="16791" xr:uid="{72D9EDA9-6C6F-4AD4-BD19-AF0AF511961C}"/>
    <cellStyle name="Normal 3 2 2 7 2 2 2 2" xfId="35161" xr:uid="{09009801-EBB9-4CC7-831E-5A2644777351}"/>
    <cellStyle name="Normal 3 2 2 7 2 2 2 3" xfId="53529" xr:uid="{2E6C57FC-58D8-4058-AD76-591986CE9C48}"/>
    <cellStyle name="Normal 3 2 2 7 2 2 3" xfId="25977" xr:uid="{96242674-2C20-40CC-BC25-44D36C8389AA}"/>
    <cellStyle name="Normal 3 2 2 7 2 2 4" xfId="44345" xr:uid="{F37A1DC9-A0EA-474F-966E-5C67DFCE9649}"/>
    <cellStyle name="Normal 3 2 2 7 2 3" xfId="12199" xr:uid="{E2DB41AA-F9C6-4CAF-9E0B-18C9DD3081D0}"/>
    <cellStyle name="Normal 3 2 2 7 2 3 2" xfId="30569" xr:uid="{00820B68-54AF-47AE-AD98-63754E56C729}"/>
    <cellStyle name="Normal 3 2 2 7 2 3 3" xfId="48937" xr:uid="{7B94C6CD-31EE-4D58-BB7A-16FDD925E320}"/>
    <cellStyle name="Normal 3 2 2 7 2 4" xfId="21385" xr:uid="{86DFA125-787F-4C9F-BB91-C542684B141E}"/>
    <cellStyle name="Normal 3 2 2 7 2 5" xfId="39753" xr:uid="{B7A69AC2-4839-4A7E-BCF3-3CA37D95CC1F}"/>
    <cellStyle name="Normal 3 2 2 7 3" xfId="5311" xr:uid="{8FA6E4E7-1AC7-45C8-8B75-8493733B2B1D}"/>
    <cellStyle name="Normal 3 2 2 7 3 2" xfId="14495" xr:uid="{105AD3B2-1D4C-41B3-AD24-AAAB126EADF8}"/>
    <cellStyle name="Normal 3 2 2 7 3 2 2" xfId="32865" xr:uid="{82F1506E-A883-4224-BA96-09CE2226294B}"/>
    <cellStyle name="Normal 3 2 2 7 3 2 3" xfId="51233" xr:uid="{6927C70D-72D5-461A-8458-AE4BC6FF8FB7}"/>
    <cellStyle name="Normal 3 2 2 7 3 3" xfId="23681" xr:uid="{EAC188FF-5241-4A4F-8FC5-EC95BBE9A01D}"/>
    <cellStyle name="Normal 3 2 2 7 3 4" xfId="42049" xr:uid="{977D039B-79E5-4A2E-9E5F-B807BED3C373}"/>
    <cellStyle name="Normal 3 2 2 7 4" xfId="9903" xr:uid="{756FFC3F-A140-47FE-8B9F-0E8BCE80D4E3}"/>
    <cellStyle name="Normal 3 2 2 7 4 2" xfId="28273" xr:uid="{47587A43-A832-407C-945E-AC1771D10664}"/>
    <cellStyle name="Normal 3 2 2 7 4 3" xfId="46641" xr:uid="{FD962728-EDCF-4456-9805-4839D84C1086}"/>
    <cellStyle name="Normal 3 2 2 7 5" xfId="19089" xr:uid="{1311E619-C3B8-4AD4-8EC3-53E772380C6B}"/>
    <cellStyle name="Normal 3 2 2 7 6" xfId="37457" xr:uid="{130F906E-33C2-4AB1-9134-62BA7B8C4B1B}"/>
    <cellStyle name="Normal 3 2 2 8" xfId="1293" xr:uid="{3DF7A172-86A4-4167-B82C-27F513BC1B7C}"/>
    <cellStyle name="Normal 3 2 2 8 2" xfId="3589" xr:uid="{E418B6F2-9DBC-4549-8179-6452AF3C2171}"/>
    <cellStyle name="Normal 3 2 2 8 2 2" xfId="8181" xr:uid="{C157E33A-2956-4A06-9D3C-9B5D775D23B2}"/>
    <cellStyle name="Normal 3 2 2 8 2 2 2" xfId="17365" xr:uid="{20871CE7-63FA-43EA-9E16-300F09006A94}"/>
    <cellStyle name="Normal 3 2 2 8 2 2 2 2" xfId="35735" xr:uid="{0F206312-0B0E-4024-8FAA-37270083D3B5}"/>
    <cellStyle name="Normal 3 2 2 8 2 2 2 3" xfId="54103" xr:uid="{25D08FBD-249E-428F-BB48-02A5933240BA}"/>
    <cellStyle name="Normal 3 2 2 8 2 2 3" xfId="26551" xr:uid="{556BDC83-2E68-4A4F-97DE-2E23C18C27B4}"/>
    <cellStyle name="Normal 3 2 2 8 2 2 4" xfId="44919" xr:uid="{1F6EC9FE-3A9A-406E-8D07-A1AB50169167}"/>
    <cellStyle name="Normal 3 2 2 8 2 3" xfId="12773" xr:uid="{5DFD920B-E42F-4A6E-8685-18DCD9BBAC7B}"/>
    <cellStyle name="Normal 3 2 2 8 2 3 2" xfId="31143" xr:uid="{ADCDCC7D-D499-4DBB-B349-38BEA12B1A20}"/>
    <cellStyle name="Normal 3 2 2 8 2 3 3" xfId="49511" xr:uid="{D3A96FDE-EA60-4D7D-BBD5-009482CE162A}"/>
    <cellStyle name="Normal 3 2 2 8 2 4" xfId="21959" xr:uid="{C0C0ECBE-9727-4EC3-8394-0D9BBF6A951E}"/>
    <cellStyle name="Normal 3 2 2 8 2 5" xfId="40327" xr:uid="{7BB8D571-2991-47BE-8AE6-E2C8A7A9A51B}"/>
    <cellStyle name="Normal 3 2 2 8 3" xfId="5885" xr:uid="{EC35EA5C-A9DB-4623-9F8A-51DF81D75B4D}"/>
    <cellStyle name="Normal 3 2 2 8 3 2" xfId="15069" xr:uid="{44E2FCEF-D34D-4229-8AC6-E8B03975A1F2}"/>
    <cellStyle name="Normal 3 2 2 8 3 2 2" xfId="33439" xr:uid="{4E7D07E5-1E7F-4B0C-8A2F-7395CDDE842C}"/>
    <cellStyle name="Normal 3 2 2 8 3 2 3" xfId="51807" xr:uid="{67D9032B-3788-47AA-B219-E95C1E5B3FB4}"/>
    <cellStyle name="Normal 3 2 2 8 3 3" xfId="24255" xr:uid="{3DF677A6-FACD-4918-BFDA-310407E88B6A}"/>
    <cellStyle name="Normal 3 2 2 8 3 4" xfId="42623" xr:uid="{9E97896F-E6B5-498A-AD89-4688414526B9}"/>
    <cellStyle name="Normal 3 2 2 8 4" xfId="10477" xr:uid="{FCAE8EB0-EC09-419D-A823-27B19099C567}"/>
    <cellStyle name="Normal 3 2 2 8 4 2" xfId="28847" xr:uid="{2B5751D4-260A-4AE9-99F0-D65CF53AA1E5}"/>
    <cellStyle name="Normal 3 2 2 8 4 3" xfId="47215" xr:uid="{E9EC45AE-BBAB-4A99-B8C2-BE2892127BFD}"/>
    <cellStyle name="Normal 3 2 2 8 5" xfId="19663" xr:uid="{8CC523D3-BF79-42FB-8FA2-D45CF9508EBB}"/>
    <cellStyle name="Normal 3 2 2 8 6" xfId="38031" xr:uid="{CA304A21-EF36-4ECF-8638-A3E4453EC348}"/>
    <cellStyle name="Normal 3 2 2 9" xfId="1867" xr:uid="{3E745A8F-53B3-4FE5-9815-C817747295E8}"/>
    <cellStyle name="Normal 3 2 2 9 2" xfId="4163" xr:uid="{5D682BEF-65B9-46D2-A59A-3B78F7552D4F}"/>
    <cellStyle name="Normal 3 2 2 9 2 2" xfId="8755" xr:uid="{CE35E531-3E4A-499A-877F-FE5E687B1CC3}"/>
    <cellStyle name="Normal 3 2 2 9 2 2 2" xfId="17939" xr:uid="{14EA545F-6689-4315-965F-8B5E9AAC5CC6}"/>
    <cellStyle name="Normal 3 2 2 9 2 2 2 2" xfId="36309" xr:uid="{8C6F897F-1B9C-464F-A5D2-E3B0E32377FA}"/>
    <cellStyle name="Normal 3 2 2 9 2 2 2 3" xfId="54677" xr:uid="{44D9FB2C-F668-4B1A-B197-6A97EDB23912}"/>
    <cellStyle name="Normal 3 2 2 9 2 2 3" xfId="27125" xr:uid="{C6F492F6-947B-417E-BDD9-811908030367}"/>
    <cellStyle name="Normal 3 2 2 9 2 2 4" xfId="45493" xr:uid="{EA10E59C-AFFC-4756-A38D-113B67AEF744}"/>
    <cellStyle name="Normal 3 2 2 9 2 3" xfId="13347" xr:uid="{F9FF29E9-4634-44AE-B957-BCE3739795B8}"/>
    <cellStyle name="Normal 3 2 2 9 2 3 2" xfId="31717" xr:uid="{442DC899-D0B6-45C5-B6BC-99D9A9363B30}"/>
    <cellStyle name="Normal 3 2 2 9 2 3 3" xfId="50085" xr:uid="{ECBE61DE-17E7-40F9-AEBA-8B9B241BAF5C}"/>
    <cellStyle name="Normal 3 2 2 9 2 4" xfId="22533" xr:uid="{2EF85602-9538-4182-8098-486398CF5A81}"/>
    <cellStyle name="Normal 3 2 2 9 2 5" xfId="40901" xr:uid="{49F32500-A6DA-43F2-A4DE-AFAE9B0C5960}"/>
    <cellStyle name="Normal 3 2 2 9 3" xfId="6459" xr:uid="{6DD76ADC-9AA6-430E-9C43-6E584D5FA4AE}"/>
    <cellStyle name="Normal 3 2 2 9 3 2" xfId="15643" xr:uid="{0BCC663B-91A1-47F5-B50E-1009514BBB5B}"/>
    <cellStyle name="Normal 3 2 2 9 3 2 2" xfId="34013" xr:uid="{50C6E1FC-68BB-4459-8887-B7D6FEEC057A}"/>
    <cellStyle name="Normal 3 2 2 9 3 2 3" xfId="52381" xr:uid="{91BB1E97-0E1C-4B08-8FAE-9D2BFCC1B3AE}"/>
    <cellStyle name="Normal 3 2 2 9 3 3" xfId="24829" xr:uid="{57F53096-338A-4D0F-B7CD-542577DD869A}"/>
    <cellStyle name="Normal 3 2 2 9 3 4" xfId="43197" xr:uid="{EE04D62B-7833-4690-A41D-EA22443B480C}"/>
    <cellStyle name="Normal 3 2 2 9 4" xfId="11051" xr:uid="{1AA45A0A-3D61-472A-BAB7-421F9C5C3C23}"/>
    <cellStyle name="Normal 3 2 2 9 4 2" xfId="29421" xr:uid="{479CF828-4CF3-457E-B9B3-F647628249E5}"/>
    <cellStyle name="Normal 3 2 2 9 4 3" xfId="47789" xr:uid="{D79A78FE-9137-467E-BFAC-AB7DF0E92316}"/>
    <cellStyle name="Normal 3 2 2 9 5" xfId="20237" xr:uid="{DABD3EF8-3202-4831-9450-9FC1CEE8D905}"/>
    <cellStyle name="Normal 3 2 2 9 6" xfId="38605" xr:uid="{40534952-E6F3-46D1-8979-B81CBFF34B0A}"/>
    <cellStyle name="Normal 3 2 3" xfId="58" xr:uid="{4E827E3F-97C6-4BCF-9B92-04AAEEB551D8}"/>
    <cellStyle name="Normal 3 2 3 10" xfId="4757" xr:uid="{49158AE7-109F-48E7-BA28-84A5EE0D2DB8}"/>
    <cellStyle name="Normal 3 2 3 10 2" xfId="13941" xr:uid="{ADEACC36-9E28-428F-95EA-91CF3E0152A0}"/>
    <cellStyle name="Normal 3 2 3 10 2 2" xfId="32311" xr:uid="{3553114B-65C0-4522-A49A-A71028938EAB}"/>
    <cellStyle name="Normal 3 2 3 10 2 3" xfId="50679" xr:uid="{F6339308-225E-4EA0-8662-71B23CDCF512}"/>
    <cellStyle name="Normal 3 2 3 10 3" xfId="23127" xr:uid="{424561D0-24DC-4BDA-8978-AEA8D4DF56AC}"/>
    <cellStyle name="Normal 3 2 3 10 4" xfId="41495" xr:uid="{A8BBFB6D-3927-45E3-98C7-80530B6A26C4}"/>
    <cellStyle name="Normal 3 2 3 11" xfId="9349" xr:uid="{500282C3-355D-4513-8B82-DFB2242D40B1}"/>
    <cellStyle name="Normal 3 2 3 11 2" xfId="27719" xr:uid="{10586AAF-3256-460A-8397-7D7A15E730E0}"/>
    <cellStyle name="Normal 3 2 3 11 3" xfId="46087" xr:uid="{98C5C9B4-7CDF-4438-90D9-9FB6C0547D5E}"/>
    <cellStyle name="Normal 3 2 3 12" xfId="18535" xr:uid="{E5513A78-0AE4-4120-BA15-F25E4F45D852}"/>
    <cellStyle name="Normal 3 2 3 13" xfId="36903" xr:uid="{1760C54F-758A-4286-B8A3-C652C9638426}"/>
    <cellStyle name="Normal 3 2 3 2" xfId="223" xr:uid="{5CD17108-7F9B-4310-87B7-279A9B746AA6}"/>
    <cellStyle name="Normal 3 2 3 3" xfId="159" xr:uid="{7A6F6B61-8EC0-4CCB-A544-316589335870}"/>
    <cellStyle name="Normal 3 2 3 3 10" xfId="18614" xr:uid="{391396C4-F61B-4B0A-9D46-C4FC78013942}"/>
    <cellStyle name="Normal 3 2 3 3 11" xfId="36982" xr:uid="{35039ABE-EC64-41C1-985C-CEA40D58ECD5}"/>
    <cellStyle name="Normal 3 2 3 3 2" xfId="382" xr:uid="{F1976269-156E-4E4C-A0A3-9F4807EAFC20}"/>
    <cellStyle name="Normal 3 2 3 3 2 10" xfId="37122" xr:uid="{CEB51DD1-52D6-4275-B7AE-6940B3F71BD1}"/>
    <cellStyle name="Normal 3 2 3 3 2 2" xfId="671" xr:uid="{654CC5D6-724E-4C38-A9BC-8A2B0BBCE78D}"/>
    <cellStyle name="Normal 3 2 3 3 2 2 2" xfId="1245" xr:uid="{D89C1AB2-B70A-425B-B625-D8EAFC5599A1}"/>
    <cellStyle name="Normal 3 2 3 3 2 2 2 2" xfId="3541" xr:uid="{2BEF52FD-423B-4A96-8812-0D7FCE1AC0E3}"/>
    <cellStyle name="Normal 3 2 3 3 2 2 2 2 2" xfId="8133" xr:uid="{6F96CB9D-0C04-46BD-9524-2CBA86FDDE4B}"/>
    <cellStyle name="Normal 3 2 3 3 2 2 2 2 2 2" xfId="17317" xr:uid="{5CB7C4AC-852F-4010-9F9A-18B6362EA6FF}"/>
    <cellStyle name="Normal 3 2 3 3 2 2 2 2 2 2 2" xfId="35687" xr:uid="{1CC3F5D0-8D78-411A-9C56-A376C073C9E1}"/>
    <cellStyle name="Normal 3 2 3 3 2 2 2 2 2 2 3" xfId="54055" xr:uid="{AFC97445-AD02-428B-AFCF-F466C8C4F58C}"/>
    <cellStyle name="Normal 3 2 3 3 2 2 2 2 2 3" xfId="26503" xr:uid="{F0F1DAD1-5278-4FA1-A89C-F98AC9A3B895}"/>
    <cellStyle name="Normal 3 2 3 3 2 2 2 2 2 4" xfId="44871" xr:uid="{93605D02-8A16-4EB6-93BF-77C28CFDDDF0}"/>
    <cellStyle name="Normal 3 2 3 3 2 2 2 2 3" xfId="12725" xr:uid="{6B3972B5-9B62-4933-9885-3D46498B3603}"/>
    <cellStyle name="Normal 3 2 3 3 2 2 2 2 3 2" xfId="31095" xr:uid="{FB2AF608-BA04-46D2-B1E5-FB09DAE6118C}"/>
    <cellStyle name="Normal 3 2 3 3 2 2 2 2 3 3" xfId="49463" xr:uid="{976F8B29-C035-4780-8DA9-4B5D92EC6CBA}"/>
    <cellStyle name="Normal 3 2 3 3 2 2 2 2 4" xfId="21911" xr:uid="{A656373E-BCAC-4D1E-953E-2FDF875C061A}"/>
    <cellStyle name="Normal 3 2 3 3 2 2 2 2 5" xfId="40279" xr:uid="{67498980-DD9C-45B4-A819-008DD9BEBBEB}"/>
    <cellStyle name="Normal 3 2 3 3 2 2 2 3" xfId="5837" xr:uid="{72D03EED-B994-4B51-B8BC-0784A0378EDE}"/>
    <cellStyle name="Normal 3 2 3 3 2 2 2 3 2" xfId="15021" xr:uid="{6EAD90F7-A47D-4211-A54A-4BCE5CC62BFD}"/>
    <cellStyle name="Normal 3 2 3 3 2 2 2 3 2 2" xfId="33391" xr:uid="{CF5735D4-AA59-4779-A54A-CE77CA071865}"/>
    <cellStyle name="Normal 3 2 3 3 2 2 2 3 2 3" xfId="51759" xr:uid="{7058CE8C-E004-4E77-82F4-57D0CEB7B258}"/>
    <cellStyle name="Normal 3 2 3 3 2 2 2 3 3" xfId="24207" xr:uid="{2B347776-6F46-49C5-8A73-DE768C15D96E}"/>
    <cellStyle name="Normal 3 2 3 3 2 2 2 3 4" xfId="42575" xr:uid="{4ED970DF-DC8A-472B-8A30-DEC22C4FCC76}"/>
    <cellStyle name="Normal 3 2 3 3 2 2 2 4" xfId="10429" xr:uid="{93816E89-035E-449E-93A9-DAD73071CA1C}"/>
    <cellStyle name="Normal 3 2 3 3 2 2 2 4 2" xfId="28799" xr:uid="{154654C8-E67D-4E3D-9F29-E552D405D2A5}"/>
    <cellStyle name="Normal 3 2 3 3 2 2 2 4 3" xfId="47167" xr:uid="{E87128B6-E3D1-489D-942C-C36CCA253257}"/>
    <cellStyle name="Normal 3 2 3 3 2 2 2 5" xfId="19615" xr:uid="{8FB296CF-23FF-4F08-883F-2158597B0AD4}"/>
    <cellStyle name="Normal 3 2 3 3 2 2 2 6" xfId="37983" xr:uid="{B5618239-1EF5-4139-B13D-ABFC62F5D8D5}"/>
    <cellStyle name="Normal 3 2 3 3 2 2 3" xfId="1819" xr:uid="{CD12F1FB-EBDA-4C5B-BE37-0074DB0EB304}"/>
    <cellStyle name="Normal 3 2 3 3 2 2 3 2" xfId="4115" xr:uid="{28A7D441-4F89-42A3-90C8-E3EEA28D0671}"/>
    <cellStyle name="Normal 3 2 3 3 2 2 3 2 2" xfId="8707" xr:uid="{68B141CA-70FD-4D66-ABAE-FCC2BEEE4A7E}"/>
    <cellStyle name="Normal 3 2 3 3 2 2 3 2 2 2" xfId="17891" xr:uid="{A4031A64-FEDE-4E1A-9F90-DC4B43D33C10}"/>
    <cellStyle name="Normal 3 2 3 3 2 2 3 2 2 2 2" xfId="36261" xr:uid="{106D2C83-C8A6-40EB-99D8-754ED68BDE66}"/>
    <cellStyle name="Normal 3 2 3 3 2 2 3 2 2 2 3" xfId="54629" xr:uid="{0FC134B1-0C46-4E02-9A52-D620F2AC0235}"/>
    <cellStyle name="Normal 3 2 3 3 2 2 3 2 2 3" xfId="27077" xr:uid="{DC966341-6DCA-4195-BEAD-0A34ECC2BC85}"/>
    <cellStyle name="Normal 3 2 3 3 2 2 3 2 2 4" xfId="45445" xr:uid="{25CF0EC1-9495-4B08-A0BE-A51D06134AB1}"/>
    <cellStyle name="Normal 3 2 3 3 2 2 3 2 3" xfId="13299" xr:uid="{4068B4EF-117F-4F11-9BE5-8DFC468D5333}"/>
    <cellStyle name="Normal 3 2 3 3 2 2 3 2 3 2" xfId="31669" xr:uid="{79565A13-7E0A-4F8E-9651-B93D48AAA2C9}"/>
    <cellStyle name="Normal 3 2 3 3 2 2 3 2 3 3" xfId="50037" xr:uid="{9EC34E38-D211-4203-818A-2B9B889A1952}"/>
    <cellStyle name="Normal 3 2 3 3 2 2 3 2 4" xfId="22485" xr:uid="{024BF015-F2D1-482F-BF26-D877DAADF001}"/>
    <cellStyle name="Normal 3 2 3 3 2 2 3 2 5" xfId="40853" xr:uid="{A743E258-375F-431B-9425-B88141897FF6}"/>
    <cellStyle name="Normal 3 2 3 3 2 2 3 3" xfId="6411" xr:uid="{0A085686-47FC-400D-93D1-4D3266676662}"/>
    <cellStyle name="Normal 3 2 3 3 2 2 3 3 2" xfId="15595" xr:uid="{70CE4BED-8451-4E10-AC1E-1B8901648A1D}"/>
    <cellStyle name="Normal 3 2 3 3 2 2 3 3 2 2" xfId="33965" xr:uid="{FE9817C1-30C3-4248-BEE4-6BD322DF34CD}"/>
    <cellStyle name="Normal 3 2 3 3 2 2 3 3 2 3" xfId="52333" xr:uid="{590D905E-E20B-46B8-8840-4A4AA7ABC5BC}"/>
    <cellStyle name="Normal 3 2 3 3 2 2 3 3 3" xfId="24781" xr:uid="{EAFD872A-51D9-4564-981B-271181498634}"/>
    <cellStyle name="Normal 3 2 3 3 2 2 3 3 4" xfId="43149" xr:uid="{D81C5B1D-FD5A-4731-A2DA-B087A4E1C26B}"/>
    <cellStyle name="Normal 3 2 3 3 2 2 3 4" xfId="11003" xr:uid="{52DBA7B8-2EA0-4275-AF27-529E26E54435}"/>
    <cellStyle name="Normal 3 2 3 3 2 2 3 4 2" xfId="29373" xr:uid="{A24FBBF3-D68F-4EF0-86D9-B57C82573301}"/>
    <cellStyle name="Normal 3 2 3 3 2 2 3 4 3" xfId="47741" xr:uid="{96A06921-2CE7-4F80-BE3D-AC645C0030C3}"/>
    <cellStyle name="Normal 3 2 3 3 2 2 3 5" xfId="20189" xr:uid="{26B11BDB-B33C-4A6C-AB04-D82BD6894812}"/>
    <cellStyle name="Normal 3 2 3 3 2 2 3 6" xfId="38557" xr:uid="{9CB4F53F-9F85-46AE-BF6A-C826CAAA130D}"/>
    <cellStyle name="Normal 3 2 3 3 2 2 4" xfId="2393" xr:uid="{A033CBF9-342E-4AC9-B7F5-605001B10F33}"/>
    <cellStyle name="Normal 3 2 3 3 2 2 4 2" xfId="4689" xr:uid="{FDCF9544-420C-4ED8-A005-CD0BC69BED5B}"/>
    <cellStyle name="Normal 3 2 3 3 2 2 4 2 2" xfId="9281" xr:uid="{19922E13-AAFE-41D0-B84D-952A893948AB}"/>
    <cellStyle name="Normal 3 2 3 3 2 2 4 2 2 2" xfId="18465" xr:uid="{97211094-BBB8-4CBA-9E91-DE4BD6F71B95}"/>
    <cellStyle name="Normal 3 2 3 3 2 2 4 2 2 2 2" xfId="36835" xr:uid="{F692C010-C631-4965-806D-DEBA17E08758}"/>
    <cellStyle name="Normal 3 2 3 3 2 2 4 2 2 2 3" xfId="55203" xr:uid="{B0F99CA8-7DDD-4214-963A-E6F5BBA8F01F}"/>
    <cellStyle name="Normal 3 2 3 3 2 2 4 2 2 3" xfId="27651" xr:uid="{71D7359A-8F48-46EF-8540-C3EDE404FF4A}"/>
    <cellStyle name="Normal 3 2 3 3 2 2 4 2 2 4" xfId="46019" xr:uid="{080C259D-4555-49CC-A8A4-FDFBF1955883}"/>
    <cellStyle name="Normal 3 2 3 3 2 2 4 2 3" xfId="13873" xr:uid="{01C31E40-003F-476B-835B-17431B166A57}"/>
    <cellStyle name="Normal 3 2 3 3 2 2 4 2 3 2" xfId="32243" xr:uid="{0BA67105-4241-4A03-9609-F41E87127CC0}"/>
    <cellStyle name="Normal 3 2 3 3 2 2 4 2 3 3" xfId="50611" xr:uid="{35BC1B68-9967-4C34-8E8C-97F1763B79D8}"/>
    <cellStyle name="Normal 3 2 3 3 2 2 4 2 4" xfId="23059" xr:uid="{C1A2DBC7-4DA2-4778-A9FC-B139C2835BF6}"/>
    <cellStyle name="Normal 3 2 3 3 2 2 4 2 5" xfId="41427" xr:uid="{9A09C1B3-059A-4CEA-815B-1B49E563CBB8}"/>
    <cellStyle name="Normal 3 2 3 3 2 2 4 3" xfId="6985" xr:uid="{EDF90643-3521-4CEB-AD0F-C2D0A26D79D2}"/>
    <cellStyle name="Normal 3 2 3 3 2 2 4 3 2" xfId="16169" xr:uid="{024EAC42-BBCE-4712-9DC3-906F6C1FD475}"/>
    <cellStyle name="Normal 3 2 3 3 2 2 4 3 2 2" xfId="34539" xr:uid="{1F6FF92D-3969-4933-8E0D-DCFB4C7281AF}"/>
    <cellStyle name="Normal 3 2 3 3 2 2 4 3 2 3" xfId="52907" xr:uid="{4C4C40A0-2F06-494D-98D0-82051BDD0F29}"/>
    <cellStyle name="Normal 3 2 3 3 2 2 4 3 3" xfId="25355" xr:uid="{C006414D-ECEB-4112-A45C-337C74155911}"/>
    <cellStyle name="Normal 3 2 3 3 2 2 4 3 4" xfId="43723" xr:uid="{712444D9-0D81-4B0C-8AC9-489DF6D5A89C}"/>
    <cellStyle name="Normal 3 2 3 3 2 2 4 4" xfId="11577" xr:uid="{DB34A7F7-4A5A-438D-A5D2-4D800A1DB4A0}"/>
    <cellStyle name="Normal 3 2 3 3 2 2 4 4 2" xfId="29947" xr:uid="{14AB6463-4886-4C87-A37D-7DF7D37FCD82}"/>
    <cellStyle name="Normal 3 2 3 3 2 2 4 4 3" xfId="48315" xr:uid="{66B63D5A-7E4B-488A-820E-DAF23F994966}"/>
    <cellStyle name="Normal 3 2 3 3 2 2 4 5" xfId="20763" xr:uid="{5EDA40CA-D71C-4DFE-9362-3CDACFD505B8}"/>
    <cellStyle name="Normal 3 2 3 3 2 2 4 6" xfId="39131" xr:uid="{3D32DE6A-24BC-46FD-95E2-4991DA8F01C7}"/>
    <cellStyle name="Normal 3 2 3 3 2 2 5" xfId="2967" xr:uid="{550050C5-3E7F-4C06-BDCC-851BD9AE8C11}"/>
    <cellStyle name="Normal 3 2 3 3 2 2 5 2" xfId="7559" xr:uid="{4A1D7184-A537-4B99-8615-C3D450CE7BFD}"/>
    <cellStyle name="Normal 3 2 3 3 2 2 5 2 2" xfId="16743" xr:uid="{F833D3BF-A6C7-4C0F-9402-946FBCA2471A}"/>
    <cellStyle name="Normal 3 2 3 3 2 2 5 2 2 2" xfId="35113" xr:uid="{579F65E3-F896-4193-B2CE-1D415C8ED092}"/>
    <cellStyle name="Normal 3 2 3 3 2 2 5 2 2 3" xfId="53481" xr:uid="{52EAF25B-8800-49E3-AD4F-71ED52C8DE7E}"/>
    <cellStyle name="Normal 3 2 3 3 2 2 5 2 3" xfId="25929" xr:uid="{F1D56E02-97F1-4EED-B022-246510961125}"/>
    <cellStyle name="Normal 3 2 3 3 2 2 5 2 4" xfId="44297" xr:uid="{5F3ACB7C-6F83-4FBB-91AE-BB72B4663F5D}"/>
    <cellStyle name="Normal 3 2 3 3 2 2 5 3" xfId="12151" xr:uid="{521B9520-44EF-45AF-8202-6C0E9575833F}"/>
    <cellStyle name="Normal 3 2 3 3 2 2 5 3 2" xfId="30521" xr:uid="{8B3372A0-05D1-40F1-AC81-77786DE46534}"/>
    <cellStyle name="Normal 3 2 3 3 2 2 5 3 3" xfId="48889" xr:uid="{9D4B51BC-BE92-4365-9720-E4D22A221D73}"/>
    <cellStyle name="Normal 3 2 3 3 2 2 5 4" xfId="21337" xr:uid="{F10E0C3D-36CB-4442-B2E5-DBE812925C24}"/>
    <cellStyle name="Normal 3 2 3 3 2 2 5 5" xfId="39705" xr:uid="{5A191B80-57DD-48D9-B442-39E24D4271F8}"/>
    <cellStyle name="Normal 3 2 3 3 2 2 6" xfId="5263" xr:uid="{7907AF57-46E5-45F6-8CA9-D33DDAF0AD43}"/>
    <cellStyle name="Normal 3 2 3 3 2 2 6 2" xfId="14447" xr:uid="{DD5D601A-D2BD-48DB-BF64-7739FD20B848}"/>
    <cellStyle name="Normal 3 2 3 3 2 2 6 2 2" xfId="32817" xr:uid="{1A4BFC9B-6514-4346-B976-609D55453A44}"/>
    <cellStyle name="Normal 3 2 3 3 2 2 6 2 3" xfId="51185" xr:uid="{3436DB55-892B-41BD-9903-DE87E991B830}"/>
    <cellStyle name="Normal 3 2 3 3 2 2 6 3" xfId="23633" xr:uid="{F6FACC01-0552-48C9-9030-B76F17C5254D}"/>
    <cellStyle name="Normal 3 2 3 3 2 2 6 4" xfId="42001" xr:uid="{E97E5A96-C930-4837-9635-37EEC0268768}"/>
    <cellStyle name="Normal 3 2 3 3 2 2 7" xfId="9855" xr:uid="{5B3268DA-F9F6-4572-949B-F56C1DBA7D06}"/>
    <cellStyle name="Normal 3 2 3 3 2 2 7 2" xfId="28225" xr:uid="{80A39279-A307-4B19-8064-1C99FE3FFF83}"/>
    <cellStyle name="Normal 3 2 3 3 2 2 7 3" xfId="46593" xr:uid="{0A18EEC9-F3A7-4681-9C3D-7A4818D47DDE}"/>
    <cellStyle name="Normal 3 2 3 3 2 2 8" xfId="19041" xr:uid="{97477D65-B266-4B25-BA3E-19E8508851A1}"/>
    <cellStyle name="Normal 3 2 3 3 2 2 9" xfId="37409" xr:uid="{BB7F06AA-BC68-4089-8279-BDB223991DAF}"/>
    <cellStyle name="Normal 3 2 3 3 2 3" xfId="958" xr:uid="{F3BF7044-B9C4-465B-8008-7C61D7DC7876}"/>
    <cellStyle name="Normal 3 2 3 3 2 3 2" xfId="3254" xr:uid="{6F7146E6-6FD6-4AE4-9A54-113DE81E19E6}"/>
    <cellStyle name="Normal 3 2 3 3 2 3 2 2" xfId="7846" xr:uid="{AC653BB7-D848-4F28-A93E-A74FC9901FBF}"/>
    <cellStyle name="Normal 3 2 3 3 2 3 2 2 2" xfId="17030" xr:uid="{409374F0-ED8C-43B4-9850-83AE0381EF0D}"/>
    <cellStyle name="Normal 3 2 3 3 2 3 2 2 2 2" xfId="35400" xr:uid="{B7D12DB7-0EC5-46A8-93EC-09F65920B884}"/>
    <cellStyle name="Normal 3 2 3 3 2 3 2 2 2 3" xfId="53768" xr:uid="{B1CF5CFE-F981-406D-A9DC-FDA6C06593DD}"/>
    <cellStyle name="Normal 3 2 3 3 2 3 2 2 3" xfId="26216" xr:uid="{A29D04C2-2A87-4E67-A6DA-529B269A8590}"/>
    <cellStyle name="Normal 3 2 3 3 2 3 2 2 4" xfId="44584" xr:uid="{44FEA3DC-BF0B-467F-9259-0BCB195BCF6E}"/>
    <cellStyle name="Normal 3 2 3 3 2 3 2 3" xfId="12438" xr:uid="{93FBA060-943B-4D4C-A439-A38848C1CA95}"/>
    <cellStyle name="Normal 3 2 3 3 2 3 2 3 2" xfId="30808" xr:uid="{F3A6DF02-9CB7-4C0E-AE5A-FD32FDC9A2C3}"/>
    <cellStyle name="Normal 3 2 3 3 2 3 2 3 3" xfId="49176" xr:uid="{3914E0EC-6319-4782-87DC-19E105F9390B}"/>
    <cellStyle name="Normal 3 2 3 3 2 3 2 4" xfId="21624" xr:uid="{9351E742-6DE6-4BDF-9A9A-E438918B2FB2}"/>
    <cellStyle name="Normal 3 2 3 3 2 3 2 5" xfId="39992" xr:uid="{01AAF2FD-B845-4CCD-B02C-18C318B47D13}"/>
    <cellStyle name="Normal 3 2 3 3 2 3 3" xfId="5550" xr:uid="{2F929A4F-32A8-4E81-A87B-F8E9B571698F}"/>
    <cellStyle name="Normal 3 2 3 3 2 3 3 2" xfId="14734" xr:uid="{96BF6FB2-E10C-4BBF-936E-CF0E0334A321}"/>
    <cellStyle name="Normal 3 2 3 3 2 3 3 2 2" xfId="33104" xr:uid="{53D4F842-59AE-4DDE-AD06-7AC68461D9F6}"/>
    <cellStyle name="Normal 3 2 3 3 2 3 3 2 3" xfId="51472" xr:uid="{5DFC65C8-C76F-4805-8B5B-C821BE5394D8}"/>
    <cellStyle name="Normal 3 2 3 3 2 3 3 3" xfId="23920" xr:uid="{E81837E9-6A4F-4515-8DA4-540FB5522998}"/>
    <cellStyle name="Normal 3 2 3 3 2 3 3 4" xfId="42288" xr:uid="{D62FE276-928E-4761-B0B7-AF4AA0C8DC3D}"/>
    <cellStyle name="Normal 3 2 3 3 2 3 4" xfId="10142" xr:uid="{9B07A7A6-77AB-4E7B-BCA8-2B1E48A90CF0}"/>
    <cellStyle name="Normal 3 2 3 3 2 3 4 2" xfId="28512" xr:uid="{4B029ED0-AA33-42F2-BD57-E3E117EB5034}"/>
    <cellStyle name="Normal 3 2 3 3 2 3 4 3" xfId="46880" xr:uid="{8E59759D-FD1D-45EA-BD91-6B67ACA7E3DC}"/>
    <cellStyle name="Normal 3 2 3 3 2 3 5" xfId="19328" xr:uid="{6F5B66DE-5D66-473E-9730-5164E696F66B}"/>
    <cellStyle name="Normal 3 2 3 3 2 3 6" xfId="37696" xr:uid="{7BDFFFF0-004A-4B37-9089-C5BB85DD9CAA}"/>
    <cellStyle name="Normal 3 2 3 3 2 4" xfId="1532" xr:uid="{2B1D1B52-F1B4-4CA2-BC8A-C698F7359D85}"/>
    <cellStyle name="Normal 3 2 3 3 2 4 2" xfId="3828" xr:uid="{B0A0C791-7D19-4B7F-BEC6-25C1BBC292D2}"/>
    <cellStyle name="Normal 3 2 3 3 2 4 2 2" xfId="8420" xr:uid="{DBD0D35A-C47C-4596-8D8C-EB40230B50B8}"/>
    <cellStyle name="Normal 3 2 3 3 2 4 2 2 2" xfId="17604" xr:uid="{2CE96321-8E2C-48ED-904F-7D0A4548A52B}"/>
    <cellStyle name="Normal 3 2 3 3 2 4 2 2 2 2" xfId="35974" xr:uid="{EC5E2141-F8A9-46AA-BAAA-C8D4BF2D4202}"/>
    <cellStyle name="Normal 3 2 3 3 2 4 2 2 2 3" xfId="54342" xr:uid="{14D2E07B-CEB8-48AC-A800-165994F4C60E}"/>
    <cellStyle name="Normal 3 2 3 3 2 4 2 2 3" xfId="26790" xr:uid="{DEF60F97-B04C-4564-B073-146C4FF7649F}"/>
    <cellStyle name="Normal 3 2 3 3 2 4 2 2 4" xfId="45158" xr:uid="{521F4406-A921-40CB-8FED-1EFC82227A22}"/>
    <cellStyle name="Normal 3 2 3 3 2 4 2 3" xfId="13012" xr:uid="{E6795940-AF90-4B47-BB05-7E6D2F01F961}"/>
    <cellStyle name="Normal 3 2 3 3 2 4 2 3 2" xfId="31382" xr:uid="{8F4DA8C6-3384-4714-A225-52972CB21E29}"/>
    <cellStyle name="Normal 3 2 3 3 2 4 2 3 3" xfId="49750" xr:uid="{54702F45-807A-45D9-A981-AE3236B5B3E0}"/>
    <cellStyle name="Normal 3 2 3 3 2 4 2 4" xfId="22198" xr:uid="{65928796-5318-4D28-80FE-D4A122135AEF}"/>
    <cellStyle name="Normal 3 2 3 3 2 4 2 5" xfId="40566" xr:uid="{224642BA-D574-4B70-BAFE-5DE646F088E8}"/>
    <cellStyle name="Normal 3 2 3 3 2 4 3" xfId="6124" xr:uid="{777095DA-C9F1-48E3-9896-364DDA2499FF}"/>
    <cellStyle name="Normal 3 2 3 3 2 4 3 2" xfId="15308" xr:uid="{94EFB9DE-75C7-4961-946F-D1BA5829D347}"/>
    <cellStyle name="Normal 3 2 3 3 2 4 3 2 2" xfId="33678" xr:uid="{CFC07E95-D590-4F36-B15A-298598DB7DDA}"/>
    <cellStyle name="Normal 3 2 3 3 2 4 3 2 3" xfId="52046" xr:uid="{FCB72BAB-80B8-46E8-B5BD-AF5D4E627E62}"/>
    <cellStyle name="Normal 3 2 3 3 2 4 3 3" xfId="24494" xr:uid="{E3996180-DE1F-4819-9543-9A7510A73B97}"/>
    <cellStyle name="Normal 3 2 3 3 2 4 3 4" xfId="42862" xr:uid="{9D2B7416-FBFD-41A4-BB45-B488B0050900}"/>
    <cellStyle name="Normal 3 2 3 3 2 4 4" xfId="10716" xr:uid="{32948071-8D41-466E-866B-E6DDC7107B9A}"/>
    <cellStyle name="Normal 3 2 3 3 2 4 4 2" xfId="29086" xr:uid="{B76DB1DB-A703-4121-8B29-9527F2288E99}"/>
    <cellStyle name="Normal 3 2 3 3 2 4 4 3" xfId="47454" xr:uid="{F9ED6274-EBFC-4567-A844-EC01147191E9}"/>
    <cellStyle name="Normal 3 2 3 3 2 4 5" xfId="19902" xr:uid="{90749D1C-FFA4-423E-962F-28C1DC459DFA}"/>
    <cellStyle name="Normal 3 2 3 3 2 4 6" xfId="38270" xr:uid="{FA4112A4-F3B7-40E1-8426-D5F168AED574}"/>
    <cellStyle name="Normal 3 2 3 3 2 5" xfId="2106" xr:uid="{A1281EC3-29E7-4336-B8E5-A2898A87315F}"/>
    <cellStyle name="Normal 3 2 3 3 2 5 2" xfId="4402" xr:uid="{1A44DD98-9190-477B-A014-419A6FA8FEEA}"/>
    <cellStyle name="Normal 3 2 3 3 2 5 2 2" xfId="8994" xr:uid="{135AC5C5-479C-4798-9868-BA77337FFB21}"/>
    <cellStyle name="Normal 3 2 3 3 2 5 2 2 2" xfId="18178" xr:uid="{4B73B5D0-4ED4-471F-830F-06583119EC3F}"/>
    <cellStyle name="Normal 3 2 3 3 2 5 2 2 2 2" xfId="36548" xr:uid="{C7E47E2D-2B62-46BC-93DD-FE0E985C8163}"/>
    <cellStyle name="Normal 3 2 3 3 2 5 2 2 2 3" xfId="54916" xr:uid="{B468622E-B752-4F78-84D5-6A651F795E67}"/>
    <cellStyle name="Normal 3 2 3 3 2 5 2 2 3" xfId="27364" xr:uid="{9298A97E-568A-4978-BB4F-1E6458B37266}"/>
    <cellStyle name="Normal 3 2 3 3 2 5 2 2 4" xfId="45732" xr:uid="{DD1B6A8E-9B22-44B3-AC60-08DE5550A3E2}"/>
    <cellStyle name="Normal 3 2 3 3 2 5 2 3" xfId="13586" xr:uid="{D1EF09A5-ECFD-4E41-B958-4D5523AD7C28}"/>
    <cellStyle name="Normal 3 2 3 3 2 5 2 3 2" xfId="31956" xr:uid="{D1919460-3580-45DA-8462-5B0E6B1040B7}"/>
    <cellStyle name="Normal 3 2 3 3 2 5 2 3 3" xfId="50324" xr:uid="{6D575D9D-39B6-4A36-A781-6BB1D17F727D}"/>
    <cellStyle name="Normal 3 2 3 3 2 5 2 4" xfId="22772" xr:uid="{F4E09606-50BC-4E46-B7D7-34785289998F}"/>
    <cellStyle name="Normal 3 2 3 3 2 5 2 5" xfId="41140" xr:uid="{2D491A3D-3344-4BC0-9E93-6473374A45B4}"/>
    <cellStyle name="Normal 3 2 3 3 2 5 3" xfId="6698" xr:uid="{F82AE2DC-F607-4E14-A2FA-CA9FDB47857C}"/>
    <cellStyle name="Normal 3 2 3 3 2 5 3 2" xfId="15882" xr:uid="{28ECE562-B433-4259-8D3F-816512994D0B}"/>
    <cellStyle name="Normal 3 2 3 3 2 5 3 2 2" xfId="34252" xr:uid="{E5A5BA2E-2157-4A33-94DC-063A92F91390}"/>
    <cellStyle name="Normal 3 2 3 3 2 5 3 2 3" xfId="52620" xr:uid="{88F1DA70-F2CA-49B8-BB85-F03FF7952147}"/>
    <cellStyle name="Normal 3 2 3 3 2 5 3 3" xfId="25068" xr:uid="{BA955DC1-5ACC-4AA6-B4C8-071432F39EE6}"/>
    <cellStyle name="Normal 3 2 3 3 2 5 3 4" xfId="43436" xr:uid="{BE3E2DC1-AECB-4A25-9199-1BE9AB15A400}"/>
    <cellStyle name="Normal 3 2 3 3 2 5 4" xfId="11290" xr:uid="{DD248387-6C0E-48A9-9296-0F67075AA5D8}"/>
    <cellStyle name="Normal 3 2 3 3 2 5 4 2" xfId="29660" xr:uid="{88FEB1FB-70AF-4341-B1C3-01B740CEA506}"/>
    <cellStyle name="Normal 3 2 3 3 2 5 4 3" xfId="48028" xr:uid="{B3527810-AB7D-4263-B6C0-E6A75CC24380}"/>
    <cellStyle name="Normal 3 2 3 3 2 5 5" xfId="20476" xr:uid="{E39D358B-7842-48DD-A724-B6339C000F1C}"/>
    <cellStyle name="Normal 3 2 3 3 2 5 6" xfId="38844" xr:uid="{BC0FAB75-7688-4BCA-B6AA-CC7990542A6E}"/>
    <cellStyle name="Normal 3 2 3 3 2 6" xfId="2680" xr:uid="{718AA4B0-F851-49E7-80B3-17D0A9CDC786}"/>
    <cellStyle name="Normal 3 2 3 3 2 6 2" xfId="7272" xr:uid="{5B07B4F3-0D60-4A20-9865-DE41801ED30A}"/>
    <cellStyle name="Normal 3 2 3 3 2 6 2 2" xfId="16456" xr:uid="{CCC68D1A-F872-4307-B742-E9BC2CBFC17F}"/>
    <cellStyle name="Normal 3 2 3 3 2 6 2 2 2" xfId="34826" xr:uid="{BE5D6D4F-7BEC-4D01-A3F0-9EAFAD875FA2}"/>
    <cellStyle name="Normal 3 2 3 3 2 6 2 2 3" xfId="53194" xr:uid="{3DD45327-07EC-4C73-9890-4175B78BF9CB}"/>
    <cellStyle name="Normal 3 2 3 3 2 6 2 3" xfId="25642" xr:uid="{CD951B87-5DA3-42A0-9DD0-3C7C634E9D2C}"/>
    <cellStyle name="Normal 3 2 3 3 2 6 2 4" xfId="44010" xr:uid="{BE688659-869D-4C1B-BC26-FEC2D44A91EB}"/>
    <cellStyle name="Normal 3 2 3 3 2 6 3" xfId="11864" xr:uid="{97F4C0D8-8614-42E2-A894-377BEE3638DA}"/>
    <cellStyle name="Normal 3 2 3 3 2 6 3 2" xfId="30234" xr:uid="{20C40EA5-E9D8-43F7-888E-1AB8849EED4A}"/>
    <cellStyle name="Normal 3 2 3 3 2 6 3 3" xfId="48602" xr:uid="{30842E10-3FF1-4459-A7DB-78A128D03327}"/>
    <cellStyle name="Normal 3 2 3 3 2 6 4" xfId="21050" xr:uid="{347C4CCA-A548-4E6F-9390-06F8647CD957}"/>
    <cellStyle name="Normal 3 2 3 3 2 6 5" xfId="39418" xr:uid="{3FCF8BAD-C69A-4461-AF23-0A25FD4DA01E}"/>
    <cellStyle name="Normal 3 2 3 3 2 7" xfId="4976" xr:uid="{7622A224-A4BF-4F05-87CE-4E1B37D8FEBC}"/>
    <cellStyle name="Normal 3 2 3 3 2 7 2" xfId="14160" xr:uid="{B30AB5A9-03B3-4DD1-B2DC-3675AD189FCC}"/>
    <cellStyle name="Normal 3 2 3 3 2 7 2 2" xfId="32530" xr:uid="{58F5CF53-207E-4D9E-8EC8-13394F39F422}"/>
    <cellStyle name="Normal 3 2 3 3 2 7 2 3" xfId="50898" xr:uid="{2AA2F646-3590-44B2-B07B-76DAD8500CC5}"/>
    <cellStyle name="Normal 3 2 3 3 2 7 3" xfId="23346" xr:uid="{90443DBF-1360-4F95-A3E6-6CE7BABAE104}"/>
    <cellStyle name="Normal 3 2 3 3 2 7 4" xfId="41714" xr:uid="{D7ACCE85-F044-4489-9260-3AC55B6FCBC5}"/>
    <cellStyle name="Normal 3 2 3 3 2 8" xfId="9568" xr:uid="{85C5B839-33F9-4FA9-9564-C7A1B6D3C4D0}"/>
    <cellStyle name="Normal 3 2 3 3 2 8 2" xfId="27938" xr:uid="{9F9B66E4-A425-4470-AA6C-A71973E6C955}"/>
    <cellStyle name="Normal 3 2 3 3 2 8 3" xfId="46306" xr:uid="{D9DD5F8F-2ED7-478F-B146-F5DD2F926E66}"/>
    <cellStyle name="Normal 3 2 3 3 2 9" xfId="18754" xr:uid="{0E1CF389-110C-4ECE-9527-A8158281DA21}"/>
    <cellStyle name="Normal 3 2 3 3 3" xfId="531" xr:uid="{7DCA3634-EED7-4574-8323-E08F21EF5FF1}"/>
    <cellStyle name="Normal 3 2 3 3 3 2" xfId="1105" xr:uid="{4C90CAD8-9B23-4E6C-9D09-7D692233BDF9}"/>
    <cellStyle name="Normal 3 2 3 3 3 2 2" xfId="3401" xr:uid="{69406A57-5C34-4BCF-9A35-344BF40F3162}"/>
    <cellStyle name="Normal 3 2 3 3 3 2 2 2" xfId="7993" xr:uid="{2A10ED5B-AE6C-46B4-8B79-DC0E9E213619}"/>
    <cellStyle name="Normal 3 2 3 3 3 2 2 2 2" xfId="17177" xr:uid="{BA30F0ED-610E-4225-83F2-BB134E716E52}"/>
    <cellStyle name="Normal 3 2 3 3 3 2 2 2 2 2" xfId="35547" xr:uid="{DD6699E9-266F-478A-A92A-0B9F1D9C4EC5}"/>
    <cellStyle name="Normal 3 2 3 3 3 2 2 2 2 3" xfId="53915" xr:uid="{E92E5063-5F9D-4A87-B08A-CD550D62BC65}"/>
    <cellStyle name="Normal 3 2 3 3 3 2 2 2 3" xfId="26363" xr:uid="{05DD6635-827B-435E-86FA-BE32FB988B82}"/>
    <cellStyle name="Normal 3 2 3 3 3 2 2 2 4" xfId="44731" xr:uid="{45AA277C-3339-4683-95A9-B16AA91E8D88}"/>
    <cellStyle name="Normal 3 2 3 3 3 2 2 3" xfId="12585" xr:uid="{6805970B-D2E7-4FA8-A44B-802ECA48D00E}"/>
    <cellStyle name="Normal 3 2 3 3 3 2 2 3 2" xfId="30955" xr:uid="{EBDA6560-78C6-44F6-9DB7-7212D82B664F}"/>
    <cellStyle name="Normal 3 2 3 3 3 2 2 3 3" xfId="49323" xr:uid="{B67506FD-4972-4C75-A3CE-B27E2219FA8B}"/>
    <cellStyle name="Normal 3 2 3 3 3 2 2 4" xfId="21771" xr:uid="{6E701E2E-41FC-43E9-9452-2456648971BF}"/>
    <cellStyle name="Normal 3 2 3 3 3 2 2 5" xfId="40139" xr:uid="{608C2343-64A9-40A2-BDE2-7135D7F8B91F}"/>
    <cellStyle name="Normal 3 2 3 3 3 2 3" xfId="5697" xr:uid="{8F6DBB97-493B-4242-A5B5-A9045DDF5A2A}"/>
    <cellStyle name="Normal 3 2 3 3 3 2 3 2" xfId="14881" xr:uid="{AD9B26D7-7A6D-43A8-BD03-0122CD26AA06}"/>
    <cellStyle name="Normal 3 2 3 3 3 2 3 2 2" xfId="33251" xr:uid="{11583CA3-2BDB-46AC-AB1A-55D9D4824F23}"/>
    <cellStyle name="Normal 3 2 3 3 3 2 3 2 3" xfId="51619" xr:uid="{34E9D1F7-455A-49DE-954A-69671D8CBFCA}"/>
    <cellStyle name="Normal 3 2 3 3 3 2 3 3" xfId="24067" xr:uid="{C7BC1EC0-4D67-499E-914A-7C5112062C54}"/>
    <cellStyle name="Normal 3 2 3 3 3 2 3 4" xfId="42435" xr:uid="{7F678E4B-53CD-428E-A97C-F195F531B6AD}"/>
    <cellStyle name="Normal 3 2 3 3 3 2 4" xfId="10289" xr:uid="{B826A42F-CA3D-46C3-B02B-8BF4F55BDA42}"/>
    <cellStyle name="Normal 3 2 3 3 3 2 4 2" xfId="28659" xr:uid="{600B09AE-DF11-48BE-B1B0-445597381D07}"/>
    <cellStyle name="Normal 3 2 3 3 3 2 4 3" xfId="47027" xr:uid="{A5DBDB9E-177A-4E78-B6B5-EBD2C50AB7A1}"/>
    <cellStyle name="Normal 3 2 3 3 3 2 5" xfId="19475" xr:uid="{53DC5015-1F2C-438A-9ED8-F86EF27D4A51}"/>
    <cellStyle name="Normal 3 2 3 3 3 2 6" xfId="37843" xr:uid="{47B1FE66-5524-42D3-9B00-6A1090374B38}"/>
    <cellStyle name="Normal 3 2 3 3 3 3" xfId="1679" xr:uid="{372136C8-9F90-4350-95A3-E77AAE04287B}"/>
    <cellStyle name="Normal 3 2 3 3 3 3 2" xfId="3975" xr:uid="{63C7BDE5-142F-4C35-8DA5-B15A6E74BB83}"/>
    <cellStyle name="Normal 3 2 3 3 3 3 2 2" xfId="8567" xr:uid="{1037CE2D-720C-4103-BC31-FBE079061381}"/>
    <cellStyle name="Normal 3 2 3 3 3 3 2 2 2" xfId="17751" xr:uid="{126BB246-1BE0-417D-B2D4-91E2C173C1F8}"/>
    <cellStyle name="Normal 3 2 3 3 3 3 2 2 2 2" xfId="36121" xr:uid="{EA10652D-C6F1-4793-BD96-A2BB07484C89}"/>
    <cellStyle name="Normal 3 2 3 3 3 3 2 2 2 3" xfId="54489" xr:uid="{1EF065DC-A10B-4A52-92CE-2148885B8D6A}"/>
    <cellStyle name="Normal 3 2 3 3 3 3 2 2 3" xfId="26937" xr:uid="{11275349-289F-4CB2-B938-A0367E4B2D48}"/>
    <cellStyle name="Normal 3 2 3 3 3 3 2 2 4" xfId="45305" xr:uid="{9A479EF0-AF1C-4516-832F-3FB14719B12C}"/>
    <cellStyle name="Normal 3 2 3 3 3 3 2 3" xfId="13159" xr:uid="{C9E6AC8B-C374-4A1D-A355-7C3F4A6E3876}"/>
    <cellStyle name="Normal 3 2 3 3 3 3 2 3 2" xfId="31529" xr:uid="{ABC61ABB-C206-4CE2-99F3-C621C4C5DFF9}"/>
    <cellStyle name="Normal 3 2 3 3 3 3 2 3 3" xfId="49897" xr:uid="{84B511C8-AB12-489E-B23C-C784BE9101C5}"/>
    <cellStyle name="Normal 3 2 3 3 3 3 2 4" xfId="22345" xr:uid="{DF42180C-E074-406A-A9EC-D1E54AED0983}"/>
    <cellStyle name="Normal 3 2 3 3 3 3 2 5" xfId="40713" xr:uid="{8DE551C6-922F-44F6-BDB4-AD58C9966A1A}"/>
    <cellStyle name="Normal 3 2 3 3 3 3 3" xfId="6271" xr:uid="{DE3D6131-6653-4D0F-9FC4-EDE5E55C00A3}"/>
    <cellStyle name="Normal 3 2 3 3 3 3 3 2" xfId="15455" xr:uid="{981E782F-0E58-453F-8F43-93896204E9FC}"/>
    <cellStyle name="Normal 3 2 3 3 3 3 3 2 2" xfId="33825" xr:uid="{76C1E241-BF8A-4D5F-B12D-1CA44F192186}"/>
    <cellStyle name="Normal 3 2 3 3 3 3 3 2 3" xfId="52193" xr:uid="{A0167011-9BA6-45B5-B32C-7B0C40225354}"/>
    <cellStyle name="Normal 3 2 3 3 3 3 3 3" xfId="24641" xr:uid="{A3D7CB6C-86A0-4EAD-A1DF-FC5F5870809E}"/>
    <cellStyle name="Normal 3 2 3 3 3 3 3 4" xfId="43009" xr:uid="{4E628F11-9D80-420C-92D1-D86E831B4508}"/>
    <cellStyle name="Normal 3 2 3 3 3 3 4" xfId="10863" xr:uid="{D1ACD850-6D39-487D-861E-4AFB00767232}"/>
    <cellStyle name="Normal 3 2 3 3 3 3 4 2" xfId="29233" xr:uid="{07D1600D-FC4A-4596-9918-4E6AC6BE1D2D}"/>
    <cellStyle name="Normal 3 2 3 3 3 3 4 3" xfId="47601" xr:uid="{8051F064-DA0A-4E4D-92E0-10B92B3BB469}"/>
    <cellStyle name="Normal 3 2 3 3 3 3 5" xfId="20049" xr:uid="{068A62AB-649E-4308-8090-676466DFE6BF}"/>
    <cellStyle name="Normal 3 2 3 3 3 3 6" xfId="38417" xr:uid="{83F339D1-6BF1-4F98-9133-7ED68CE0D374}"/>
    <cellStyle name="Normal 3 2 3 3 3 4" xfId="2253" xr:uid="{6CD63F20-07A0-4A6E-A157-D9CF6D928B8D}"/>
    <cellStyle name="Normal 3 2 3 3 3 4 2" xfId="4549" xr:uid="{21A70B62-FF88-4DCA-9853-7CF3DD2E52BB}"/>
    <cellStyle name="Normal 3 2 3 3 3 4 2 2" xfId="9141" xr:uid="{0DE2BAE5-4FE0-4C56-82A8-76FAA2E80786}"/>
    <cellStyle name="Normal 3 2 3 3 3 4 2 2 2" xfId="18325" xr:uid="{4AE52796-5B90-4069-B05A-A2ABBAB3014C}"/>
    <cellStyle name="Normal 3 2 3 3 3 4 2 2 2 2" xfId="36695" xr:uid="{1931DDCC-1131-44CF-BBC8-629A4425FFE5}"/>
    <cellStyle name="Normal 3 2 3 3 3 4 2 2 2 3" xfId="55063" xr:uid="{1856D0B1-CB02-438F-9D26-1393A4BE95D7}"/>
    <cellStyle name="Normal 3 2 3 3 3 4 2 2 3" xfId="27511" xr:uid="{BBCCDDD7-85A0-4B18-9893-FC258F43DC0B}"/>
    <cellStyle name="Normal 3 2 3 3 3 4 2 2 4" xfId="45879" xr:uid="{D78CF222-10D0-492B-AB73-926B09972478}"/>
    <cellStyle name="Normal 3 2 3 3 3 4 2 3" xfId="13733" xr:uid="{170764F3-F48C-402C-9EE3-52A52C57C03A}"/>
    <cellStyle name="Normal 3 2 3 3 3 4 2 3 2" xfId="32103" xr:uid="{A3036871-AA22-4372-88EF-1A9ADC8D1493}"/>
    <cellStyle name="Normal 3 2 3 3 3 4 2 3 3" xfId="50471" xr:uid="{62711AED-F91D-41B8-8F7D-443F8B467EF3}"/>
    <cellStyle name="Normal 3 2 3 3 3 4 2 4" xfId="22919" xr:uid="{3CB8FE58-E06F-457C-9525-FD41A72C7778}"/>
    <cellStyle name="Normal 3 2 3 3 3 4 2 5" xfId="41287" xr:uid="{54D8DE94-1748-46A0-AE88-4AF322EBCDF5}"/>
    <cellStyle name="Normal 3 2 3 3 3 4 3" xfId="6845" xr:uid="{BAC0D32C-8572-408E-8F07-0EF6763A13BE}"/>
    <cellStyle name="Normal 3 2 3 3 3 4 3 2" xfId="16029" xr:uid="{A956498D-4A79-4497-A916-30E7F2ADAA34}"/>
    <cellStyle name="Normal 3 2 3 3 3 4 3 2 2" xfId="34399" xr:uid="{A7FDD843-910A-475D-B573-4D8ADEE5DE8C}"/>
    <cellStyle name="Normal 3 2 3 3 3 4 3 2 3" xfId="52767" xr:uid="{4D960F80-7ECD-465A-A9EF-FBE04DA83057}"/>
    <cellStyle name="Normal 3 2 3 3 3 4 3 3" xfId="25215" xr:uid="{914501CD-EBEB-4B26-9783-DEAB695E0692}"/>
    <cellStyle name="Normal 3 2 3 3 3 4 3 4" xfId="43583" xr:uid="{04401CF9-511D-408A-8108-8BEDB69D8A14}"/>
    <cellStyle name="Normal 3 2 3 3 3 4 4" xfId="11437" xr:uid="{DE7DC349-F5D1-42A8-B789-5280C424034B}"/>
    <cellStyle name="Normal 3 2 3 3 3 4 4 2" xfId="29807" xr:uid="{1521409A-4BBE-4DB3-8B17-30CE9ACCBDFA}"/>
    <cellStyle name="Normal 3 2 3 3 3 4 4 3" xfId="48175" xr:uid="{A2B71C71-BB6A-4662-92BB-E9D9238C4347}"/>
    <cellStyle name="Normal 3 2 3 3 3 4 5" xfId="20623" xr:uid="{6E830D5F-ED9E-42AD-ABA4-96E3C7E43D9D}"/>
    <cellStyle name="Normal 3 2 3 3 3 4 6" xfId="38991" xr:uid="{C83464E5-65F0-4D8C-B004-9229EF7D40D5}"/>
    <cellStyle name="Normal 3 2 3 3 3 5" xfId="2827" xr:uid="{F1FD3E11-8F84-4735-BEBB-F64ADD65144F}"/>
    <cellStyle name="Normal 3 2 3 3 3 5 2" xfId="7419" xr:uid="{0BA92D51-50CF-4A78-8F86-352D633E5012}"/>
    <cellStyle name="Normal 3 2 3 3 3 5 2 2" xfId="16603" xr:uid="{6FB37ACD-5ADE-49D6-8AF5-63D988583DE1}"/>
    <cellStyle name="Normal 3 2 3 3 3 5 2 2 2" xfId="34973" xr:uid="{AF2AD160-DB65-41CF-9520-EA06BA33BBBA}"/>
    <cellStyle name="Normal 3 2 3 3 3 5 2 2 3" xfId="53341" xr:uid="{65BF9360-7295-4285-8EA3-06AE78629CD6}"/>
    <cellStyle name="Normal 3 2 3 3 3 5 2 3" xfId="25789" xr:uid="{7A8AA6A2-D0CE-462A-9FBA-804BB831B4C9}"/>
    <cellStyle name="Normal 3 2 3 3 3 5 2 4" xfId="44157" xr:uid="{52E4EC32-E426-472A-8B3E-678D06DDD283}"/>
    <cellStyle name="Normal 3 2 3 3 3 5 3" xfId="12011" xr:uid="{2EFC7484-0D5C-4CF3-B5FF-EBDD762E419C}"/>
    <cellStyle name="Normal 3 2 3 3 3 5 3 2" xfId="30381" xr:uid="{B5C013D3-4119-4372-9EAB-3B06F8300A38}"/>
    <cellStyle name="Normal 3 2 3 3 3 5 3 3" xfId="48749" xr:uid="{F8360B7D-9468-4FEA-9362-BB42DABB54C6}"/>
    <cellStyle name="Normal 3 2 3 3 3 5 4" xfId="21197" xr:uid="{7B7D73C8-9E89-43A9-BC8D-6D12B2004457}"/>
    <cellStyle name="Normal 3 2 3 3 3 5 5" xfId="39565" xr:uid="{75F2CC6F-FDA0-433C-81EF-4DA881414742}"/>
    <cellStyle name="Normal 3 2 3 3 3 6" xfId="5123" xr:uid="{540EEE07-7F08-4E88-BBCD-7C0D0887CE3E}"/>
    <cellStyle name="Normal 3 2 3 3 3 6 2" xfId="14307" xr:uid="{CD10FB49-8ACB-4F09-A399-C7FFCBF50B5F}"/>
    <cellStyle name="Normal 3 2 3 3 3 6 2 2" xfId="32677" xr:uid="{6B383177-2881-4D1E-9B08-12607CD5692A}"/>
    <cellStyle name="Normal 3 2 3 3 3 6 2 3" xfId="51045" xr:uid="{76226409-D182-4B65-87E2-039D6AE6EC9F}"/>
    <cellStyle name="Normal 3 2 3 3 3 6 3" xfId="23493" xr:uid="{DB7A1965-2562-47C6-9343-CB0920372B4A}"/>
    <cellStyle name="Normal 3 2 3 3 3 6 4" xfId="41861" xr:uid="{DDEA9F42-EDA7-42F9-B6E7-C88027366749}"/>
    <cellStyle name="Normal 3 2 3 3 3 7" xfId="9715" xr:uid="{2DE65A86-A32B-4D13-BD92-188086B234CF}"/>
    <cellStyle name="Normal 3 2 3 3 3 7 2" xfId="28085" xr:uid="{E121C8C3-30AE-4F56-8A93-D7C803F6F754}"/>
    <cellStyle name="Normal 3 2 3 3 3 7 3" xfId="46453" xr:uid="{631351AD-6D12-48C0-9270-2674E519462D}"/>
    <cellStyle name="Normal 3 2 3 3 3 8" xfId="18901" xr:uid="{ABE35081-1D3A-4672-9348-CB1BAB584010}"/>
    <cellStyle name="Normal 3 2 3 3 3 9" xfId="37269" xr:uid="{8E3CBA79-E953-45DB-9AD3-E309ADE79498}"/>
    <cellStyle name="Normal 3 2 3 3 4" xfId="818" xr:uid="{6D4320D6-53D3-40BA-AA1E-D0B26A0A26C7}"/>
    <cellStyle name="Normal 3 2 3 3 4 2" xfId="3114" xr:uid="{93CCD551-5AF9-4061-B835-95B7D3D163AC}"/>
    <cellStyle name="Normal 3 2 3 3 4 2 2" xfId="7706" xr:uid="{55509E6A-A142-4589-A3CA-41873AB1B993}"/>
    <cellStyle name="Normal 3 2 3 3 4 2 2 2" xfId="16890" xr:uid="{DC09B1CD-29A8-4C20-971B-374F25201548}"/>
    <cellStyle name="Normal 3 2 3 3 4 2 2 2 2" xfId="35260" xr:uid="{DC543254-6189-4CE1-B763-F9DAF9B6AB53}"/>
    <cellStyle name="Normal 3 2 3 3 4 2 2 2 3" xfId="53628" xr:uid="{D21E24C3-08E3-4ABB-9279-3B540F6B5F27}"/>
    <cellStyle name="Normal 3 2 3 3 4 2 2 3" xfId="26076" xr:uid="{4B0C2430-989F-45D8-8119-A8CE3428B302}"/>
    <cellStyle name="Normal 3 2 3 3 4 2 2 4" xfId="44444" xr:uid="{07D3A8AC-269A-45F8-9F51-D7BBF043370B}"/>
    <cellStyle name="Normal 3 2 3 3 4 2 3" xfId="12298" xr:uid="{3E641DF8-30A4-4B24-8DC9-355D469A71AA}"/>
    <cellStyle name="Normal 3 2 3 3 4 2 3 2" xfId="30668" xr:uid="{405C1140-93E8-42A1-B169-44B36050D56A}"/>
    <cellStyle name="Normal 3 2 3 3 4 2 3 3" xfId="49036" xr:uid="{052C61DB-8054-4EC2-BB34-CE3CB332C3E5}"/>
    <cellStyle name="Normal 3 2 3 3 4 2 4" xfId="21484" xr:uid="{32015DCA-3176-4A57-BB93-CA0CA0E09749}"/>
    <cellStyle name="Normal 3 2 3 3 4 2 5" xfId="39852" xr:uid="{A9E82CF7-22AF-4812-BDC8-990F6D1D7700}"/>
    <cellStyle name="Normal 3 2 3 3 4 3" xfId="5410" xr:uid="{9049579B-1AAE-437E-9034-BB1A55614987}"/>
    <cellStyle name="Normal 3 2 3 3 4 3 2" xfId="14594" xr:uid="{A53E9A32-60E5-42E5-969F-752A0F23DA5D}"/>
    <cellStyle name="Normal 3 2 3 3 4 3 2 2" xfId="32964" xr:uid="{D20F7C79-9D8E-44CC-AC4F-5D4671C42C58}"/>
    <cellStyle name="Normal 3 2 3 3 4 3 2 3" xfId="51332" xr:uid="{9FE53228-84B2-446B-A59C-DC0583FFC51E}"/>
    <cellStyle name="Normal 3 2 3 3 4 3 3" xfId="23780" xr:uid="{F65A6938-7195-4F22-A6B9-5FB6E05BCD32}"/>
    <cellStyle name="Normal 3 2 3 3 4 3 4" xfId="42148" xr:uid="{CBFFB523-9499-4D38-98B2-48E4DD04599A}"/>
    <cellStyle name="Normal 3 2 3 3 4 4" xfId="10002" xr:uid="{C822219D-0B2B-4EA1-93B6-08ED0CECFC6B}"/>
    <cellStyle name="Normal 3 2 3 3 4 4 2" xfId="28372" xr:uid="{EE774576-13AF-4DD5-8D37-697E2B71C750}"/>
    <cellStyle name="Normal 3 2 3 3 4 4 3" xfId="46740" xr:uid="{703DD3F9-1263-41C1-B81C-8C57D41156E7}"/>
    <cellStyle name="Normal 3 2 3 3 4 5" xfId="19188" xr:uid="{2394BD51-2FEB-436D-97BC-ABD95CF3AC48}"/>
    <cellStyle name="Normal 3 2 3 3 4 6" xfId="37556" xr:uid="{E9EF9E2A-E65B-4229-A25C-8CEE884EE708}"/>
    <cellStyle name="Normal 3 2 3 3 5" xfId="1392" xr:uid="{EC08F54A-86A4-4548-A5F5-853D25A21CB6}"/>
    <cellStyle name="Normal 3 2 3 3 5 2" xfId="3688" xr:uid="{12604E78-FF7E-46B9-85F4-1F4B8FEC6683}"/>
    <cellStyle name="Normal 3 2 3 3 5 2 2" xfId="8280" xr:uid="{F8F6F393-2E90-4956-B298-0ABC2B1A8907}"/>
    <cellStyle name="Normal 3 2 3 3 5 2 2 2" xfId="17464" xr:uid="{7BF00C57-B3D0-4CBD-847E-E3B46DFAE863}"/>
    <cellStyle name="Normal 3 2 3 3 5 2 2 2 2" xfId="35834" xr:uid="{D33032D9-AD87-431C-8226-A5F7449393AB}"/>
    <cellStyle name="Normal 3 2 3 3 5 2 2 2 3" xfId="54202" xr:uid="{5EC12E4F-7A86-4672-B584-E0D516FE4534}"/>
    <cellStyle name="Normal 3 2 3 3 5 2 2 3" xfId="26650" xr:uid="{98AFE9DB-2007-40F2-ADB9-35FEADC13179}"/>
    <cellStyle name="Normal 3 2 3 3 5 2 2 4" xfId="45018" xr:uid="{0D1B56E0-57A5-48DB-BD5D-A4C7B1438A80}"/>
    <cellStyle name="Normal 3 2 3 3 5 2 3" xfId="12872" xr:uid="{AFC2F333-5447-4EA4-8A9A-E5FD6402811A}"/>
    <cellStyle name="Normal 3 2 3 3 5 2 3 2" xfId="31242" xr:uid="{6C3A95E5-A170-4ADB-A776-96FD4BD8B1C6}"/>
    <cellStyle name="Normal 3 2 3 3 5 2 3 3" xfId="49610" xr:uid="{EFAE5A97-D6E8-4C03-88A1-F6DA3FABA4B9}"/>
    <cellStyle name="Normal 3 2 3 3 5 2 4" xfId="22058" xr:uid="{18EC028F-11F0-49B8-AC56-AA4D693DE949}"/>
    <cellStyle name="Normal 3 2 3 3 5 2 5" xfId="40426" xr:uid="{29DE136C-F9D0-4F07-A841-BB41B634A840}"/>
    <cellStyle name="Normal 3 2 3 3 5 3" xfId="5984" xr:uid="{2CFAC01E-A57A-4468-BB45-D0C1760198B1}"/>
    <cellStyle name="Normal 3 2 3 3 5 3 2" xfId="15168" xr:uid="{77A6311D-9E4B-4683-8A09-E8E1E94C4DD9}"/>
    <cellStyle name="Normal 3 2 3 3 5 3 2 2" xfId="33538" xr:uid="{745B1D8F-0BA9-4B05-9CF6-9DEB030E06C1}"/>
    <cellStyle name="Normal 3 2 3 3 5 3 2 3" xfId="51906" xr:uid="{9DF18F21-92A2-44CF-A052-E96D2E1D592B}"/>
    <cellStyle name="Normal 3 2 3 3 5 3 3" xfId="24354" xr:uid="{131A6AA1-B524-488C-81A7-EF3CDE5E65B0}"/>
    <cellStyle name="Normal 3 2 3 3 5 3 4" xfId="42722" xr:uid="{1FD9BC47-321C-40D2-897B-8A0DD71F4C2B}"/>
    <cellStyle name="Normal 3 2 3 3 5 4" xfId="10576" xr:uid="{B2EE6EA0-A6A0-471A-97DF-C56E11580AA6}"/>
    <cellStyle name="Normal 3 2 3 3 5 4 2" xfId="28946" xr:uid="{E8F16EC9-3F08-42AE-A383-367B6D5614BF}"/>
    <cellStyle name="Normal 3 2 3 3 5 4 3" xfId="47314" xr:uid="{ADE7289E-F0F8-407F-94A4-7B33620A998C}"/>
    <cellStyle name="Normal 3 2 3 3 5 5" xfId="19762" xr:uid="{349B4AB0-0553-41CD-964A-E71C8F30E2DD}"/>
    <cellStyle name="Normal 3 2 3 3 5 6" xfId="38130" xr:uid="{1C8904F7-090F-4C2E-87B4-755BA49A58D3}"/>
    <cellStyle name="Normal 3 2 3 3 6" xfId="1966" xr:uid="{A26367B0-21F9-4063-A392-5DF71F6CB6B9}"/>
    <cellStyle name="Normal 3 2 3 3 6 2" xfId="4262" xr:uid="{4F887FB8-45B2-40BF-9B2E-49C88698889C}"/>
    <cellStyle name="Normal 3 2 3 3 6 2 2" xfId="8854" xr:uid="{E81C5A74-909C-4CE4-AC77-18A012734E58}"/>
    <cellStyle name="Normal 3 2 3 3 6 2 2 2" xfId="18038" xr:uid="{419CCA5F-5675-416C-8230-029E4CDBB575}"/>
    <cellStyle name="Normal 3 2 3 3 6 2 2 2 2" xfId="36408" xr:uid="{E23E94F5-FD46-4714-8457-70756E587828}"/>
    <cellStyle name="Normal 3 2 3 3 6 2 2 2 3" xfId="54776" xr:uid="{2049AC4C-48A9-41AC-8586-4506430EA6D7}"/>
    <cellStyle name="Normal 3 2 3 3 6 2 2 3" xfId="27224" xr:uid="{070365C6-9ED5-4D18-8585-A6BD61E229E8}"/>
    <cellStyle name="Normal 3 2 3 3 6 2 2 4" xfId="45592" xr:uid="{2265A752-88BF-496E-B983-1CE3E472F2D0}"/>
    <cellStyle name="Normal 3 2 3 3 6 2 3" xfId="13446" xr:uid="{63CCCB38-AF20-40CC-A988-4A64835A8DEA}"/>
    <cellStyle name="Normal 3 2 3 3 6 2 3 2" xfId="31816" xr:uid="{BC4F46DB-2B14-4601-BAD3-7C32ED0DA169}"/>
    <cellStyle name="Normal 3 2 3 3 6 2 3 3" xfId="50184" xr:uid="{D95457A0-23C2-4DF5-A0A9-CFF7D149F84F}"/>
    <cellStyle name="Normal 3 2 3 3 6 2 4" xfId="22632" xr:uid="{C8AA9501-24D0-487B-B98B-2B9A02853D9F}"/>
    <cellStyle name="Normal 3 2 3 3 6 2 5" xfId="41000" xr:uid="{7487871C-010D-4690-A43F-05078482DDAF}"/>
    <cellStyle name="Normal 3 2 3 3 6 3" xfId="6558" xr:uid="{05BE7AC2-789A-47D6-A42B-F6D3E3ADF9B5}"/>
    <cellStyle name="Normal 3 2 3 3 6 3 2" xfId="15742" xr:uid="{AC01DF60-A6D1-4066-8992-545AC43BC56E}"/>
    <cellStyle name="Normal 3 2 3 3 6 3 2 2" xfId="34112" xr:uid="{BE980478-6CFB-4B73-9006-38046CA8786E}"/>
    <cellStyle name="Normal 3 2 3 3 6 3 2 3" xfId="52480" xr:uid="{DDF150FD-C8EC-4CDB-8BA6-3F890F94CFF3}"/>
    <cellStyle name="Normal 3 2 3 3 6 3 3" xfId="24928" xr:uid="{423ACDAB-EB01-46D2-90CF-C630C44D606B}"/>
    <cellStyle name="Normal 3 2 3 3 6 3 4" xfId="43296" xr:uid="{AFCC3B41-D708-47B8-967B-A162E811CC96}"/>
    <cellStyle name="Normal 3 2 3 3 6 4" xfId="11150" xr:uid="{C8A45878-E9B1-4E63-8113-53F9E1D97B79}"/>
    <cellStyle name="Normal 3 2 3 3 6 4 2" xfId="29520" xr:uid="{F634BB2C-415D-4869-9A30-39EC2DEDE281}"/>
    <cellStyle name="Normal 3 2 3 3 6 4 3" xfId="47888" xr:uid="{F435614F-9EA2-434D-A0EB-6B5B2E8D8714}"/>
    <cellStyle name="Normal 3 2 3 3 6 5" xfId="20336" xr:uid="{8C9F6FE3-F8B9-4773-96AF-F79E25C5FCD2}"/>
    <cellStyle name="Normal 3 2 3 3 6 6" xfId="38704" xr:uid="{1F67ECB3-2810-455B-9AC2-A1EFA8CF1A1F}"/>
    <cellStyle name="Normal 3 2 3 3 7" xfId="2540" xr:uid="{1B8762A9-5DEE-4E30-BFAF-C6489161E6F5}"/>
    <cellStyle name="Normal 3 2 3 3 7 2" xfId="7132" xr:uid="{2FCC1B13-16D6-4593-9F75-FBDB71705A27}"/>
    <cellStyle name="Normal 3 2 3 3 7 2 2" xfId="16316" xr:uid="{46836F67-6542-4BBD-AD06-2891EB93E370}"/>
    <cellStyle name="Normal 3 2 3 3 7 2 2 2" xfId="34686" xr:uid="{596D7BDF-5383-4E43-B40E-E35DBC9F5FDA}"/>
    <cellStyle name="Normal 3 2 3 3 7 2 2 3" xfId="53054" xr:uid="{84183925-56BD-42E9-AC42-FF3619CEDFE0}"/>
    <cellStyle name="Normal 3 2 3 3 7 2 3" xfId="25502" xr:uid="{7476CA0B-0EAB-421F-8110-1361523B0705}"/>
    <cellStyle name="Normal 3 2 3 3 7 2 4" xfId="43870" xr:uid="{1DA3F65D-D9DF-4D63-B1AC-27211D0EE383}"/>
    <cellStyle name="Normal 3 2 3 3 7 3" xfId="11724" xr:uid="{09718922-BE44-4E95-9452-0A8FBF95F3E4}"/>
    <cellStyle name="Normal 3 2 3 3 7 3 2" xfId="30094" xr:uid="{479FAFE0-622F-4EF4-8707-880447E7DCEB}"/>
    <cellStyle name="Normal 3 2 3 3 7 3 3" xfId="48462" xr:uid="{442996BD-7541-4A79-AAAE-9FAB07A7C72E}"/>
    <cellStyle name="Normal 3 2 3 3 7 4" xfId="20910" xr:uid="{7615469C-93F7-406B-B6EE-44CFCCF0A9C5}"/>
    <cellStyle name="Normal 3 2 3 3 7 5" xfId="39278" xr:uid="{459DA287-0AC9-41C3-B038-08FBED1BE1BE}"/>
    <cellStyle name="Normal 3 2 3 3 8" xfId="4836" xr:uid="{66B0A2BB-651A-46E6-9400-D1494A89222F}"/>
    <cellStyle name="Normal 3 2 3 3 8 2" xfId="14020" xr:uid="{FE25A07E-93FD-43C6-8479-CF8B15042851}"/>
    <cellStyle name="Normal 3 2 3 3 8 2 2" xfId="32390" xr:uid="{ADAAD84B-A56E-498F-B121-7406E616F14F}"/>
    <cellStyle name="Normal 3 2 3 3 8 2 3" xfId="50758" xr:uid="{B36B458B-9F04-4768-9E2B-A229C12D6E7B}"/>
    <cellStyle name="Normal 3 2 3 3 8 3" xfId="23206" xr:uid="{913D9F55-60E8-4C61-9F03-85DF017E9DAF}"/>
    <cellStyle name="Normal 3 2 3 3 8 4" xfId="41574" xr:uid="{A7898E3A-289E-4440-A296-7EBDA923F9F5}"/>
    <cellStyle name="Normal 3 2 3 3 9" xfId="9428" xr:uid="{670C71D3-751B-49B7-A6A6-02E0D37B3DFA}"/>
    <cellStyle name="Normal 3 2 3 3 9 2" xfId="27798" xr:uid="{80E37063-F220-4E68-9578-7BD58C023630}"/>
    <cellStyle name="Normal 3 2 3 3 9 3" xfId="46166" xr:uid="{7039985D-4A06-42F1-B43C-D43785E8ED22}"/>
    <cellStyle name="Normal 3 2 3 4" xfId="303" xr:uid="{EAFDE103-B956-4CE3-B915-58CBF55CA329}"/>
    <cellStyle name="Normal 3 2 3 4 10" xfId="37043" xr:uid="{23C8A37F-00A2-4CB3-AFB3-5652C235D07C}"/>
    <cellStyle name="Normal 3 2 3 4 2" xfId="592" xr:uid="{CBE39386-B06F-4EB5-B83C-5E2C75885251}"/>
    <cellStyle name="Normal 3 2 3 4 2 2" xfId="1166" xr:uid="{A9121DBF-65C6-4D89-A3C8-FB06E44B455F}"/>
    <cellStyle name="Normal 3 2 3 4 2 2 2" xfId="3462" xr:uid="{56F1E9DD-09F2-4996-9D2F-77BDE132F3C7}"/>
    <cellStyle name="Normal 3 2 3 4 2 2 2 2" xfId="8054" xr:uid="{50AD67BC-9213-44DE-BC6D-B2E4DBAF9049}"/>
    <cellStyle name="Normal 3 2 3 4 2 2 2 2 2" xfId="17238" xr:uid="{F28A989F-8DEE-453B-B5A2-37DE6A03CAC9}"/>
    <cellStyle name="Normal 3 2 3 4 2 2 2 2 2 2" xfId="35608" xr:uid="{AE7A8D98-A0DB-4113-B759-0F19C86CDDCE}"/>
    <cellStyle name="Normal 3 2 3 4 2 2 2 2 2 3" xfId="53976" xr:uid="{A4AD2CE5-2BA7-44EB-98E2-05ECB8FB2AD5}"/>
    <cellStyle name="Normal 3 2 3 4 2 2 2 2 3" xfId="26424" xr:uid="{F4983BFC-911D-46A7-8D0D-7CD44F56FD49}"/>
    <cellStyle name="Normal 3 2 3 4 2 2 2 2 4" xfId="44792" xr:uid="{8AD4F139-C046-499D-87AA-D56889621529}"/>
    <cellStyle name="Normal 3 2 3 4 2 2 2 3" xfId="12646" xr:uid="{6AACCF4E-DF32-495A-8CC1-863642C224CB}"/>
    <cellStyle name="Normal 3 2 3 4 2 2 2 3 2" xfId="31016" xr:uid="{948700F3-1E85-4F32-B5FC-33F24356671E}"/>
    <cellStyle name="Normal 3 2 3 4 2 2 2 3 3" xfId="49384" xr:uid="{1529095D-9DCB-448F-95C7-80D70136AAB7}"/>
    <cellStyle name="Normal 3 2 3 4 2 2 2 4" xfId="21832" xr:uid="{F93CE6A0-1F95-49E5-9E81-F002A516211C}"/>
    <cellStyle name="Normal 3 2 3 4 2 2 2 5" xfId="40200" xr:uid="{D30B75AE-D23E-4D67-99D3-166AC7448D91}"/>
    <cellStyle name="Normal 3 2 3 4 2 2 3" xfId="5758" xr:uid="{5D441D0C-01D4-4596-B9F8-B4FAA5CB383E}"/>
    <cellStyle name="Normal 3 2 3 4 2 2 3 2" xfId="14942" xr:uid="{8AFE9982-9D1D-4E78-8444-EB22B28C5107}"/>
    <cellStyle name="Normal 3 2 3 4 2 2 3 2 2" xfId="33312" xr:uid="{EC3BB2E6-21EE-4275-AF73-517C0A3268CC}"/>
    <cellStyle name="Normal 3 2 3 4 2 2 3 2 3" xfId="51680" xr:uid="{100FFAD6-7E73-4461-A8DE-310567F6DBA0}"/>
    <cellStyle name="Normal 3 2 3 4 2 2 3 3" xfId="24128" xr:uid="{2423D6A6-4CEC-45EF-B7D4-9B7BF6BD1D5F}"/>
    <cellStyle name="Normal 3 2 3 4 2 2 3 4" xfId="42496" xr:uid="{86A0DF4A-CB50-42AA-BC6B-56F42B6A092F}"/>
    <cellStyle name="Normal 3 2 3 4 2 2 4" xfId="10350" xr:uid="{73AAD3D0-C576-414D-AFB9-F068372307C4}"/>
    <cellStyle name="Normal 3 2 3 4 2 2 4 2" xfId="28720" xr:uid="{6E8014F3-BA25-41B6-8885-98729738194D}"/>
    <cellStyle name="Normal 3 2 3 4 2 2 4 3" xfId="47088" xr:uid="{7904BAE6-029A-4B57-9065-9DEDE79F25DB}"/>
    <cellStyle name="Normal 3 2 3 4 2 2 5" xfId="19536" xr:uid="{1F3CA5B7-B706-4317-94C5-43EE10DFE7E5}"/>
    <cellStyle name="Normal 3 2 3 4 2 2 6" xfId="37904" xr:uid="{72329E7A-9148-4FFC-938C-3930B3BC7513}"/>
    <cellStyle name="Normal 3 2 3 4 2 3" xfId="1740" xr:uid="{5CA8A3EE-1618-4FD2-A2F5-741A284FDDC0}"/>
    <cellStyle name="Normal 3 2 3 4 2 3 2" xfId="4036" xr:uid="{82583400-2076-4B2C-B3F8-E67881A82830}"/>
    <cellStyle name="Normal 3 2 3 4 2 3 2 2" xfId="8628" xr:uid="{A3A76FB8-A199-4D94-91AB-0432144873B7}"/>
    <cellStyle name="Normal 3 2 3 4 2 3 2 2 2" xfId="17812" xr:uid="{E413DF46-D0DD-4EB5-A4E7-C9DC7A037138}"/>
    <cellStyle name="Normal 3 2 3 4 2 3 2 2 2 2" xfId="36182" xr:uid="{A5FFA509-155C-42C4-94D3-F9A3801E05D4}"/>
    <cellStyle name="Normal 3 2 3 4 2 3 2 2 2 3" xfId="54550" xr:uid="{AD5B1ED5-8CF6-4473-ACCB-B1F9743DD0C0}"/>
    <cellStyle name="Normal 3 2 3 4 2 3 2 2 3" xfId="26998" xr:uid="{DCF3E66D-5A54-4105-98F2-ED4F73E8B5F2}"/>
    <cellStyle name="Normal 3 2 3 4 2 3 2 2 4" xfId="45366" xr:uid="{39F2F5EA-297B-4604-854A-C1A5182B3624}"/>
    <cellStyle name="Normal 3 2 3 4 2 3 2 3" xfId="13220" xr:uid="{5DAE1476-583D-4A86-AA7C-338EA074F4D3}"/>
    <cellStyle name="Normal 3 2 3 4 2 3 2 3 2" xfId="31590" xr:uid="{DE353694-EE93-4E47-858B-B81ECFEA3872}"/>
    <cellStyle name="Normal 3 2 3 4 2 3 2 3 3" xfId="49958" xr:uid="{236E89CF-266B-43A5-9780-9C8E97C6554C}"/>
    <cellStyle name="Normal 3 2 3 4 2 3 2 4" xfId="22406" xr:uid="{3EA93A53-7879-4449-B61E-CC50E7C1A81B}"/>
    <cellStyle name="Normal 3 2 3 4 2 3 2 5" xfId="40774" xr:uid="{42A195CC-2380-4FDE-8B79-E37C6091D3D0}"/>
    <cellStyle name="Normal 3 2 3 4 2 3 3" xfId="6332" xr:uid="{550F09FD-9A93-4DCD-B123-CB035F2A541F}"/>
    <cellStyle name="Normal 3 2 3 4 2 3 3 2" xfId="15516" xr:uid="{7B7D1CC2-C55E-4FAA-B328-CDC1377295F8}"/>
    <cellStyle name="Normal 3 2 3 4 2 3 3 2 2" xfId="33886" xr:uid="{DB37099E-8DCC-4ADB-BE27-CB4AC152C9DA}"/>
    <cellStyle name="Normal 3 2 3 4 2 3 3 2 3" xfId="52254" xr:uid="{56FAEFC0-8832-4627-866D-4F95E44B8CFB}"/>
    <cellStyle name="Normal 3 2 3 4 2 3 3 3" xfId="24702" xr:uid="{860A85FC-35DF-48BE-94BA-B4C433DC8924}"/>
    <cellStyle name="Normal 3 2 3 4 2 3 3 4" xfId="43070" xr:uid="{41FC835E-9355-4232-B902-040E443FCE98}"/>
    <cellStyle name="Normal 3 2 3 4 2 3 4" xfId="10924" xr:uid="{EF1AC500-6F64-4CDB-9595-FEB84FB9A62D}"/>
    <cellStyle name="Normal 3 2 3 4 2 3 4 2" xfId="29294" xr:uid="{43D25A97-F6C9-4C82-A8B1-804825139916}"/>
    <cellStyle name="Normal 3 2 3 4 2 3 4 3" xfId="47662" xr:uid="{BCEBC63E-CBDD-4383-B887-A9F8A71166F5}"/>
    <cellStyle name="Normal 3 2 3 4 2 3 5" xfId="20110" xr:uid="{063FF180-A254-4A0E-90B6-6E4E2B938AE6}"/>
    <cellStyle name="Normal 3 2 3 4 2 3 6" xfId="38478" xr:uid="{EB244F35-AB77-427E-A31D-5F1EB1DFB1FB}"/>
    <cellStyle name="Normal 3 2 3 4 2 4" xfId="2314" xr:uid="{CAFAF0AF-0EC0-4074-B6DE-57CFE1BBF9E3}"/>
    <cellStyle name="Normal 3 2 3 4 2 4 2" xfId="4610" xr:uid="{09EB5424-D38A-42DB-B74F-693822E0C0AC}"/>
    <cellStyle name="Normal 3 2 3 4 2 4 2 2" xfId="9202" xr:uid="{8E8E9E87-E619-45CD-A03E-C9EE0F720C90}"/>
    <cellStyle name="Normal 3 2 3 4 2 4 2 2 2" xfId="18386" xr:uid="{3CA9A731-FF28-418F-8782-0563DAE08B11}"/>
    <cellStyle name="Normal 3 2 3 4 2 4 2 2 2 2" xfId="36756" xr:uid="{93305EC0-7EFC-4E87-9D4A-38245AC38F43}"/>
    <cellStyle name="Normal 3 2 3 4 2 4 2 2 2 3" xfId="55124" xr:uid="{C2DE230A-1B6C-4148-BA6E-F0D739388ADC}"/>
    <cellStyle name="Normal 3 2 3 4 2 4 2 2 3" xfId="27572" xr:uid="{6A83A039-19B4-4A46-80E0-28B3BEEB2F43}"/>
    <cellStyle name="Normal 3 2 3 4 2 4 2 2 4" xfId="45940" xr:uid="{98BCD048-7D90-492E-81DA-437F74C89D3E}"/>
    <cellStyle name="Normal 3 2 3 4 2 4 2 3" xfId="13794" xr:uid="{943E8175-F69F-4477-9666-2C3872D5AF4B}"/>
    <cellStyle name="Normal 3 2 3 4 2 4 2 3 2" xfId="32164" xr:uid="{83DAB506-6DEC-4EA3-9287-C56D1AA2A123}"/>
    <cellStyle name="Normal 3 2 3 4 2 4 2 3 3" xfId="50532" xr:uid="{D55370B2-9960-4806-A98F-48FDDE7B32D0}"/>
    <cellStyle name="Normal 3 2 3 4 2 4 2 4" xfId="22980" xr:uid="{1FDE4059-D819-4D4A-B938-A42E629538C1}"/>
    <cellStyle name="Normal 3 2 3 4 2 4 2 5" xfId="41348" xr:uid="{9667057A-8953-410B-B460-04DB6729EB30}"/>
    <cellStyle name="Normal 3 2 3 4 2 4 3" xfId="6906" xr:uid="{4BA7410E-88A9-443B-9FD3-0C62605769E0}"/>
    <cellStyle name="Normal 3 2 3 4 2 4 3 2" xfId="16090" xr:uid="{D36C4D2B-DFBB-4416-8CCB-34C1AA543C35}"/>
    <cellStyle name="Normal 3 2 3 4 2 4 3 2 2" xfId="34460" xr:uid="{19405E71-9613-4802-8A3D-E45CDA06EC45}"/>
    <cellStyle name="Normal 3 2 3 4 2 4 3 2 3" xfId="52828" xr:uid="{2C006E0A-882C-4D12-9C20-AD1CA24A07AA}"/>
    <cellStyle name="Normal 3 2 3 4 2 4 3 3" xfId="25276" xr:uid="{EBA6E688-1710-482A-B04A-A1DE58934B6F}"/>
    <cellStyle name="Normal 3 2 3 4 2 4 3 4" xfId="43644" xr:uid="{335B8B72-D673-4EFD-AF9A-0A992E3AF927}"/>
    <cellStyle name="Normal 3 2 3 4 2 4 4" xfId="11498" xr:uid="{AA2AE733-16BF-47E9-A63B-0A7816661645}"/>
    <cellStyle name="Normal 3 2 3 4 2 4 4 2" xfId="29868" xr:uid="{22AFD59C-15E7-4A1E-8908-D6BED2606E9C}"/>
    <cellStyle name="Normal 3 2 3 4 2 4 4 3" xfId="48236" xr:uid="{EE130199-C63B-4F92-8BFB-3D1709F027DE}"/>
    <cellStyle name="Normal 3 2 3 4 2 4 5" xfId="20684" xr:uid="{C29388E9-9769-4A84-BD55-D8CC0AE4B333}"/>
    <cellStyle name="Normal 3 2 3 4 2 4 6" xfId="39052" xr:uid="{3D62B194-3E67-47F6-A1D9-7DF3A68FDB9C}"/>
    <cellStyle name="Normal 3 2 3 4 2 5" xfId="2888" xr:uid="{95A7EC0F-429E-4F55-B447-4F4B0AC090A8}"/>
    <cellStyle name="Normal 3 2 3 4 2 5 2" xfId="7480" xr:uid="{32EDE47E-DC28-4438-B17D-47A4A8DA5D19}"/>
    <cellStyle name="Normal 3 2 3 4 2 5 2 2" xfId="16664" xr:uid="{9393BFA0-53D1-440B-8EFF-27B60BF057DF}"/>
    <cellStyle name="Normal 3 2 3 4 2 5 2 2 2" xfId="35034" xr:uid="{7778F496-D4E9-4FAB-A51C-9DA2E1644802}"/>
    <cellStyle name="Normal 3 2 3 4 2 5 2 2 3" xfId="53402" xr:uid="{56776023-CF27-4FAD-A0D2-5B825994BBCE}"/>
    <cellStyle name="Normal 3 2 3 4 2 5 2 3" xfId="25850" xr:uid="{F7C5ED3C-3813-4197-8E7C-37133D77FD4A}"/>
    <cellStyle name="Normal 3 2 3 4 2 5 2 4" xfId="44218" xr:uid="{EFAFF7BB-7B46-4532-B689-E4E91391D572}"/>
    <cellStyle name="Normal 3 2 3 4 2 5 3" xfId="12072" xr:uid="{B492A976-5FD6-475B-B93F-2D001DEB1736}"/>
    <cellStyle name="Normal 3 2 3 4 2 5 3 2" xfId="30442" xr:uid="{E2E44884-BE81-462B-B06D-C7BD5A8F9FED}"/>
    <cellStyle name="Normal 3 2 3 4 2 5 3 3" xfId="48810" xr:uid="{731EF8FE-6071-4509-A1A7-2CD226F06B68}"/>
    <cellStyle name="Normal 3 2 3 4 2 5 4" xfId="21258" xr:uid="{E8565551-3CD9-48C6-A2E3-F27495A0FA1F}"/>
    <cellStyle name="Normal 3 2 3 4 2 5 5" xfId="39626" xr:uid="{0949BD96-2C2B-40CE-9FBE-60E3AEBA04AD}"/>
    <cellStyle name="Normal 3 2 3 4 2 6" xfId="5184" xr:uid="{0514BF71-9E51-476D-9066-ED66CE337E22}"/>
    <cellStyle name="Normal 3 2 3 4 2 6 2" xfId="14368" xr:uid="{84C21A0A-CCD6-4ABE-B4A5-7525B4E1DDD5}"/>
    <cellStyle name="Normal 3 2 3 4 2 6 2 2" xfId="32738" xr:uid="{A3779A81-F0DE-4E56-B1D0-3024ADDEF6D8}"/>
    <cellStyle name="Normal 3 2 3 4 2 6 2 3" xfId="51106" xr:uid="{BA51DCCF-5634-481C-A283-E9F9C732EB8B}"/>
    <cellStyle name="Normal 3 2 3 4 2 6 3" xfId="23554" xr:uid="{0035F501-3A61-4E8B-83B9-6B74A0896CD4}"/>
    <cellStyle name="Normal 3 2 3 4 2 6 4" xfId="41922" xr:uid="{BCA7ECD0-C488-4421-BD3F-94245B2ADAC0}"/>
    <cellStyle name="Normal 3 2 3 4 2 7" xfId="9776" xr:uid="{C54CCAC4-69D5-4B4B-8C78-802BA424BD64}"/>
    <cellStyle name="Normal 3 2 3 4 2 7 2" xfId="28146" xr:uid="{CA9A0A32-0207-487D-A494-9E6515F3FF6F}"/>
    <cellStyle name="Normal 3 2 3 4 2 7 3" xfId="46514" xr:uid="{BEB7C3CB-D7EB-45FA-AFBC-B7FA13C4125D}"/>
    <cellStyle name="Normal 3 2 3 4 2 8" xfId="18962" xr:uid="{FADCC769-9FE8-436E-A7AC-581B46DADE3E}"/>
    <cellStyle name="Normal 3 2 3 4 2 9" xfId="37330" xr:uid="{5DDF8B4D-E3A1-40CC-992E-C6AC1347400E}"/>
    <cellStyle name="Normal 3 2 3 4 3" xfId="879" xr:uid="{4B2C224B-14E7-43EB-989F-E8A0427C8D60}"/>
    <cellStyle name="Normal 3 2 3 4 3 2" xfId="3175" xr:uid="{0409F507-69C5-4E4E-A5C3-3FC72FB2169E}"/>
    <cellStyle name="Normal 3 2 3 4 3 2 2" xfId="7767" xr:uid="{006CFF7E-F0D3-4D0B-9204-AE6A44422EFB}"/>
    <cellStyle name="Normal 3 2 3 4 3 2 2 2" xfId="16951" xr:uid="{39E204C4-2D26-4D1C-A561-634E23DA1842}"/>
    <cellStyle name="Normal 3 2 3 4 3 2 2 2 2" xfId="35321" xr:uid="{7107A742-4D1A-41F2-9C50-0B351EECEE9C}"/>
    <cellStyle name="Normal 3 2 3 4 3 2 2 2 3" xfId="53689" xr:uid="{C29A5E77-48BF-46E7-89C3-DD5844FD4629}"/>
    <cellStyle name="Normal 3 2 3 4 3 2 2 3" xfId="26137" xr:uid="{9B4BB1A7-40E2-4360-8333-CF55A442F844}"/>
    <cellStyle name="Normal 3 2 3 4 3 2 2 4" xfId="44505" xr:uid="{C128C105-69A0-4049-AFAC-D42936E01CE6}"/>
    <cellStyle name="Normal 3 2 3 4 3 2 3" xfId="12359" xr:uid="{88E33E26-E132-4C2B-8608-2D1EDCC9A336}"/>
    <cellStyle name="Normal 3 2 3 4 3 2 3 2" xfId="30729" xr:uid="{D4B589B0-B6DD-41D2-AFF0-3E1A47EB41CC}"/>
    <cellStyle name="Normal 3 2 3 4 3 2 3 3" xfId="49097" xr:uid="{3D561919-9D11-4E2C-B1BA-89E4C0EB9FDB}"/>
    <cellStyle name="Normal 3 2 3 4 3 2 4" xfId="21545" xr:uid="{466F9104-F2FE-4343-B39F-BE4E6555F725}"/>
    <cellStyle name="Normal 3 2 3 4 3 2 5" xfId="39913" xr:uid="{C612A143-ACF6-4642-A932-FE9275402F4F}"/>
    <cellStyle name="Normal 3 2 3 4 3 3" xfId="5471" xr:uid="{68BB67CB-1A67-4FDE-8315-AA8B32FF5031}"/>
    <cellStyle name="Normal 3 2 3 4 3 3 2" xfId="14655" xr:uid="{440F4AEC-7AA7-4B5C-BC3F-3A44C8178E4F}"/>
    <cellStyle name="Normal 3 2 3 4 3 3 2 2" xfId="33025" xr:uid="{F745CCF2-1D90-4D42-9317-5E08A82ACDB0}"/>
    <cellStyle name="Normal 3 2 3 4 3 3 2 3" xfId="51393" xr:uid="{DCC26518-3FD9-4DA5-8E07-85853AC18ADC}"/>
    <cellStyle name="Normal 3 2 3 4 3 3 3" xfId="23841" xr:uid="{C92E71BD-83C1-45A3-9B8D-65A07963D05A}"/>
    <cellStyle name="Normal 3 2 3 4 3 3 4" xfId="42209" xr:uid="{FE6AE268-7CD4-421A-991A-A565D014994F}"/>
    <cellStyle name="Normal 3 2 3 4 3 4" xfId="10063" xr:uid="{4103FA81-E5C5-43FF-A0D1-FA7394E9384B}"/>
    <cellStyle name="Normal 3 2 3 4 3 4 2" xfId="28433" xr:uid="{D936510B-833C-4A6B-87D4-A5FD2532DEFA}"/>
    <cellStyle name="Normal 3 2 3 4 3 4 3" xfId="46801" xr:uid="{6D817715-276A-4D42-B602-07B2DE5C2BCF}"/>
    <cellStyle name="Normal 3 2 3 4 3 5" xfId="19249" xr:uid="{871AE0C9-4F53-4F56-9E44-7D001944A187}"/>
    <cellStyle name="Normal 3 2 3 4 3 6" xfId="37617" xr:uid="{DBBA9EE5-5E9E-4240-B314-F4CCA477A00B}"/>
    <cellStyle name="Normal 3 2 3 4 4" xfId="1453" xr:uid="{3E481A77-AE30-449A-8E6C-71FF1C417D8A}"/>
    <cellStyle name="Normal 3 2 3 4 4 2" xfId="3749" xr:uid="{AE8E39D0-F858-4AB4-B23D-2DF889267A80}"/>
    <cellStyle name="Normal 3 2 3 4 4 2 2" xfId="8341" xr:uid="{A80579B3-D382-4593-87DC-30BA5D356BE8}"/>
    <cellStyle name="Normal 3 2 3 4 4 2 2 2" xfId="17525" xr:uid="{ACA1A56E-CA23-42F9-AFEC-A92952D83E92}"/>
    <cellStyle name="Normal 3 2 3 4 4 2 2 2 2" xfId="35895" xr:uid="{2365DE9C-0752-4EB5-82E6-97D7AECDD013}"/>
    <cellStyle name="Normal 3 2 3 4 4 2 2 2 3" xfId="54263" xr:uid="{F85309DA-9CBB-436C-9EF7-253FE0915D37}"/>
    <cellStyle name="Normal 3 2 3 4 4 2 2 3" xfId="26711" xr:uid="{E01D25A0-968C-456D-A7F5-D72DC364A639}"/>
    <cellStyle name="Normal 3 2 3 4 4 2 2 4" xfId="45079" xr:uid="{4876E8E2-592E-4C01-8EC8-57C484B47E4F}"/>
    <cellStyle name="Normal 3 2 3 4 4 2 3" xfId="12933" xr:uid="{630D6D8B-E4B2-425C-A978-90DCAD52489D}"/>
    <cellStyle name="Normal 3 2 3 4 4 2 3 2" xfId="31303" xr:uid="{52110B2A-0AD1-4945-B662-80D253A6A856}"/>
    <cellStyle name="Normal 3 2 3 4 4 2 3 3" xfId="49671" xr:uid="{CA8BB5CB-5A91-4953-A57F-D9BBFF6519C6}"/>
    <cellStyle name="Normal 3 2 3 4 4 2 4" xfId="22119" xr:uid="{4CF7CC6F-2778-4A38-B18B-D353C0BEC9F9}"/>
    <cellStyle name="Normal 3 2 3 4 4 2 5" xfId="40487" xr:uid="{A253010C-7106-4C63-AF9B-9D4013BC77EF}"/>
    <cellStyle name="Normal 3 2 3 4 4 3" xfId="6045" xr:uid="{B2C5281E-5CD9-44B4-9BB8-277C222B4D08}"/>
    <cellStyle name="Normal 3 2 3 4 4 3 2" xfId="15229" xr:uid="{CA521FAD-9150-4C39-AB66-AC12DC32FB4C}"/>
    <cellStyle name="Normal 3 2 3 4 4 3 2 2" xfId="33599" xr:uid="{836689F3-E359-487A-BE8E-D5C69C1860DD}"/>
    <cellStyle name="Normal 3 2 3 4 4 3 2 3" xfId="51967" xr:uid="{08F65EFF-0283-42A6-86E6-BBDF98989191}"/>
    <cellStyle name="Normal 3 2 3 4 4 3 3" xfId="24415" xr:uid="{53AF81B0-6BEF-4077-9379-CDBB717A3472}"/>
    <cellStyle name="Normal 3 2 3 4 4 3 4" xfId="42783" xr:uid="{D57BCA52-6FCE-44AD-B75E-3ADD83D6F4B8}"/>
    <cellStyle name="Normal 3 2 3 4 4 4" xfId="10637" xr:uid="{E06B7B65-6697-4E89-8F44-4AD2BAFC96EB}"/>
    <cellStyle name="Normal 3 2 3 4 4 4 2" xfId="29007" xr:uid="{9F8DD427-6126-4FF4-9867-5CBE75ABAD7C}"/>
    <cellStyle name="Normal 3 2 3 4 4 4 3" xfId="47375" xr:uid="{A3343EC0-E2B3-44AE-94A9-A0A7EE6A3565}"/>
    <cellStyle name="Normal 3 2 3 4 4 5" xfId="19823" xr:uid="{3769DE9A-F3EF-4314-A970-92402FC67A3A}"/>
    <cellStyle name="Normal 3 2 3 4 4 6" xfId="38191" xr:uid="{A8A2622E-D063-4ECE-A58E-DA265D2CA29A}"/>
    <cellStyle name="Normal 3 2 3 4 5" xfId="2027" xr:uid="{243B698B-3D31-4809-B7E6-EB326DCA9A40}"/>
    <cellStyle name="Normal 3 2 3 4 5 2" xfId="4323" xr:uid="{61FD36C6-E5B4-4968-982B-4A16FBDAA0A0}"/>
    <cellStyle name="Normal 3 2 3 4 5 2 2" xfId="8915" xr:uid="{C01E383E-E989-4319-915E-A4A67D7296F0}"/>
    <cellStyle name="Normal 3 2 3 4 5 2 2 2" xfId="18099" xr:uid="{675B25D6-6CFA-4334-BB99-270409BF345D}"/>
    <cellStyle name="Normal 3 2 3 4 5 2 2 2 2" xfId="36469" xr:uid="{A3C5F78F-3255-4E8D-BCAC-5FE08C5F80EF}"/>
    <cellStyle name="Normal 3 2 3 4 5 2 2 2 3" xfId="54837" xr:uid="{BF11F39D-49EF-40AB-A75E-FB79B410807C}"/>
    <cellStyle name="Normal 3 2 3 4 5 2 2 3" xfId="27285" xr:uid="{7F56071A-A8C3-495B-8DB5-112FF0195615}"/>
    <cellStyle name="Normal 3 2 3 4 5 2 2 4" xfId="45653" xr:uid="{AEA9FD89-C6FA-4BE1-A585-1354CCDEC870}"/>
    <cellStyle name="Normal 3 2 3 4 5 2 3" xfId="13507" xr:uid="{B8B4D628-AE50-4565-B8FA-DBFAF540822B}"/>
    <cellStyle name="Normal 3 2 3 4 5 2 3 2" xfId="31877" xr:uid="{72746ED3-AF2E-47CC-9C99-9FD549F37BD1}"/>
    <cellStyle name="Normal 3 2 3 4 5 2 3 3" xfId="50245" xr:uid="{593748CD-DEDD-4A22-A047-13D246FFEABE}"/>
    <cellStyle name="Normal 3 2 3 4 5 2 4" xfId="22693" xr:uid="{C3A222C2-DA6E-4608-A9A1-6475716504DA}"/>
    <cellStyle name="Normal 3 2 3 4 5 2 5" xfId="41061" xr:uid="{930D3323-8E6D-4E9B-BBE0-4C639BC20C7A}"/>
    <cellStyle name="Normal 3 2 3 4 5 3" xfId="6619" xr:uid="{26D1D2F6-61A2-4DB8-BDCB-49852E3B409D}"/>
    <cellStyle name="Normal 3 2 3 4 5 3 2" xfId="15803" xr:uid="{E3D11770-08FB-456C-AC31-E7BA1A2D5DC3}"/>
    <cellStyle name="Normal 3 2 3 4 5 3 2 2" xfId="34173" xr:uid="{3DB500F2-0F25-43FF-AEA2-33A84407E698}"/>
    <cellStyle name="Normal 3 2 3 4 5 3 2 3" xfId="52541" xr:uid="{8803D5EC-4091-4FBB-90ED-323BAD00D0E8}"/>
    <cellStyle name="Normal 3 2 3 4 5 3 3" xfId="24989" xr:uid="{3E182079-AD13-40DF-9646-CB052B927C66}"/>
    <cellStyle name="Normal 3 2 3 4 5 3 4" xfId="43357" xr:uid="{AEB70F39-1344-462F-8739-45E178A46945}"/>
    <cellStyle name="Normal 3 2 3 4 5 4" xfId="11211" xr:uid="{FFDD99A6-B377-4933-9125-0AA9FCC1B80E}"/>
    <cellStyle name="Normal 3 2 3 4 5 4 2" xfId="29581" xr:uid="{09D4796F-59F9-40CF-8830-2616CA5561C3}"/>
    <cellStyle name="Normal 3 2 3 4 5 4 3" xfId="47949" xr:uid="{F012E338-2F7D-4B2F-95F9-DEE2E22D5FE8}"/>
    <cellStyle name="Normal 3 2 3 4 5 5" xfId="20397" xr:uid="{F99C4D07-8CBD-4C73-8159-EA229D345070}"/>
    <cellStyle name="Normal 3 2 3 4 5 6" xfId="38765" xr:uid="{ECFC63B3-A3EF-4ED3-916B-78E2E02BEAC1}"/>
    <cellStyle name="Normal 3 2 3 4 6" xfId="2601" xr:uid="{FDF243EF-41DD-42E7-B7D0-35A19EBD3668}"/>
    <cellStyle name="Normal 3 2 3 4 6 2" xfId="7193" xr:uid="{15AE5E55-91C5-4C02-82E1-702800B08D9D}"/>
    <cellStyle name="Normal 3 2 3 4 6 2 2" xfId="16377" xr:uid="{378B88F5-524F-4D29-8B44-F64DD32DED1D}"/>
    <cellStyle name="Normal 3 2 3 4 6 2 2 2" xfId="34747" xr:uid="{A6269975-7BC2-489E-9CB7-C0CF5265296A}"/>
    <cellStyle name="Normal 3 2 3 4 6 2 2 3" xfId="53115" xr:uid="{7043F837-FEBB-4365-B1E9-C58A562E1F47}"/>
    <cellStyle name="Normal 3 2 3 4 6 2 3" xfId="25563" xr:uid="{EE5B27D6-D12F-4CEE-B9F4-04D95D34DA9C}"/>
    <cellStyle name="Normal 3 2 3 4 6 2 4" xfId="43931" xr:uid="{9BD566CC-CF6A-42C0-B099-C0696F06C176}"/>
    <cellStyle name="Normal 3 2 3 4 6 3" xfId="11785" xr:uid="{B7E469FB-4932-40A7-BACA-ED382FE6E0AD}"/>
    <cellStyle name="Normal 3 2 3 4 6 3 2" xfId="30155" xr:uid="{0904070E-5A65-40E0-8188-63DB582C8A99}"/>
    <cellStyle name="Normal 3 2 3 4 6 3 3" xfId="48523" xr:uid="{7C48791B-D1B9-448D-95A7-37FFBD5CD1BF}"/>
    <cellStyle name="Normal 3 2 3 4 6 4" xfId="20971" xr:uid="{70C20E5D-776F-4BC7-85AE-091AD839892C}"/>
    <cellStyle name="Normal 3 2 3 4 6 5" xfId="39339" xr:uid="{BCF38C9C-F691-43A1-8CF9-DE185F348974}"/>
    <cellStyle name="Normal 3 2 3 4 7" xfId="4897" xr:uid="{3B4E5800-9232-4166-888F-2613BF1EA833}"/>
    <cellStyle name="Normal 3 2 3 4 7 2" xfId="14081" xr:uid="{C46A01FE-9370-40C0-A7A6-680962D8A316}"/>
    <cellStyle name="Normal 3 2 3 4 7 2 2" xfId="32451" xr:uid="{9BC380D2-BBB0-4C15-AAC0-91F7D2866C1A}"/>
    <cellStyle name="Normal 3 2 3 4 7 2 3" xfId="50819" xr:uid="{5DBCEB6F-6AB6-49D1-A37F-83356D9C1583}"/>
    <cellStyle name="Normal 3 2 3 4 7 3" xfId="23267" xr:uid="{1979D217-9A95-4072-B3ED-9FA4C0C5DFB5}"/>
    <cellStyle name="Normal 3 2 3 4 7 4" xfId="41635" xr:uid="{409D462D-174E-410A-9684-4C96F63C8630}"/>
    <cellStyle name="Normal 3 2 3 4 8" xfId="9489" xr:uid="{C073995E-F7E7-4C39-8ED9-16AC6FB379F9}"/>
    <cellStyle name="Normal 3 2 3 4 8 2" xfId="27859" xr:uid="{DFDC1C6F-3032-4D51-8327-55C99651C2A6}"/>
    <cellStyle name="Normal 3 2 3 4 8 3" xfId="46227" xr:uid="{1AB1AEDE-70DC-4979-9E4B-DCE66C79A42A}"/>
    <cellStyle name="Normal 3 2 3 4 9" xfId="18675" xr:uid="{DAB526DD-2F9A-42AB-8AEA-7D0F5E06B3C6}"/>
    <cellStyle name="Normal 3 2 3 5" xfId="452" xr:uid="{5DEA3458-E43A-46CE-B569-5DD94A8444EE}"/>
    <cellStyle name="Normal 3 2 3 5 2" xfId="1026" xr:uid="{48AB8578-2301-4F61-8F15-050DB6B99288}"/>
    <cellStyle name="Normal 3 2 3 5 2 2" xfId="3322" xr:uid="{33A0E592-CAE0-43EE-A768-072C6FBD7198}"/>
    <cellStyle name="Normal 3 2 3 5 2 2 2" xfId="7914" xr:uid="{56FE0BFB-6B37-4F22-97C7-49AFC647D258}"/>
    <cellStyle name="Normal 3 2 3 5 2 2 2 2" xfId="17098" xr:uid="{5CC5E884-249B-489B-819A-223E0351EF7A}"/>
    <cellStyle name="Normal 3 2 3 5 2 2 2 2 2" xfId="35468" xr:uid="{1DF3F672-44D2-45E3-9787-84EDFC3B4681}"/>
    <cellStyle name="Normal 3 2 3 5 2 2 2 2 3" xfId="53836" xr:uid="{AAB31376-6664-49AD-88EA-8DEB78A634CB}"/>
    <cellStyle name="Normal 3 2 3 5 2 2 2 3" xfId="26284" xr:uid="{AAAD5981-BF45-4E18-9DC2-0BC285194291}"/>
    <cellStyle name="Normal 3 2 3 5 2 2 2 4" xfId="44652" xr:uid="{3CED74DE-3E9E-4288-B875-92FFD1E7C859}"/>
    <cellStyle name="Normal 3 2 3 5 2 2 3" xfId="12506" xr:uid="{2919DF98-94E0-41E8-944B-8638CD185743}"/>
    <cellStyle name="Normal 3 2 3 5 2 2 3 2" xfId="30876" xr:uid="{D94CDAA5-20B7-4066-9D7B-8CB99879D22F}"/>
    <cellStyle name="Normal 3 2 3 5 2 2 3 3" xfId="49244" xr:uid="{EE422E1B-7C81-4214-9607-0BCFCCD26F15}"/>
    <cellStyle name="Normal 3 2 3 5 2 2 4" xfId="21692" xr:uid="{6AB5CB40-320D-4BF9-B35E-E58DDCF2A8A4}"/>
    <cellStyle name="Normal 3 2 3 5 2 2 5" xfId="40060" xr:uid="{E18593A9-9F09-4100-B8D7-DDDDDC6E9176}"/>
    <cellStyle name="Normal 3 2 3 5 2 3" xfId="5618" xr:uid="{B90F041A-7C55-4053-8A7C-5EA04F229E04}"/>
    <cellStyle name="Normal 3 2 3 5 2 3 2" xfId="14802" xr:uid="{5E43215C-5C82-4FCE-91C0-1A1C4A71763F}"/>
    <cellStyle name="Normal 3 2 3 5 2 3 2 2" xfId="33172" xr:uid="{23D75C93-C499-4771-82DD-7D7F15B595F4}"/>
    <cellStyle name="Normal 3 2 3 5 2 3 2 3" xfId="51540" xr:uid="{FF809009-EDCB-49C3-819B-05DDF89085E9}"/>
    <cellStyle name="Normal 3 2 3 5 2 3 3" xfId="23988" xr:uid="{CA793524-1926-4673-87FB-13CBE575DF7A}"/>
    <cellStyle name="Normal 3 2 3 5 2 3 4" xfId="42356" xr:uid="{EAF2FB72-30E4-4F7D-B7A7-409D03EA5397}"/>
    <cellStyle name="Normal 3 2 3 5 2 4" xfId="10210" xr:uid="{BDAF352D-868C-4FC3-8B9D-386B4BBB3832}"/>
    <cellStyle name="Normal 3 2 3 5 2 4 2" xfId="28580" xr:uid="{70809556-11B8-4BB8-B57C-77E281F16F0B}"/>
    <cellStyle name="Normal 3 2 3 5 2 4 3" xfId="46948" xr:uid="{58301857-99D7-41C1-8AF8-7FC92163BCB4}"/>
    <cellStyle name="Normal 3 2 3 5 2 5" xfId="19396" xr:uid="{61735D14-12F7-4FE6-9497-8B9CAB7928A0}"/>
    <cellStyle name="Normal 3 2 3 5 2 6" xfId="37764" xr:uid="{946E5B3B-C5E3-48C4-8A62-7BFC0D4743EB}"/>
    <cellStyle name="Normal 3 2 3 5 3" xfId="1600" xr:uid="{186D6DA1-7FB0-4AB5-B5CD-238C3649EF52}"/>
    <cellStyle name="Normal 3 2 3 5 3 2" xfId="3896" xr:uid="{43AB0564-E772-44AB-9561-C4D5F0CE8A95}"/>
    <cellStyle name="Normal 3 2 3 5 3 2 2" xfId="8488" xr:uid="{824D4149-FADB-40EC-B314-A68C4AEA4A0C}"/>
    <cellStyle name="Normal 3 2 3 5 3 2 2 2" xfId="17672" xr:uid="{F7BE64F7-BB10-4D7E-86EB-B5E16577BC6E}"/>
    <cellStyle name="Normal 3 2 3 5 3 2 2 2 2" xfId="36042" xr:uid="{D4724004-D54C-4137-93A2-46A5DBD8DAC0}"/>
    <cellStyle name="Normal 3 2 3 5 3 2 2 2 3" xfId="54410" xr:uid="{A9EC6A28-3BF9-4827-993A-963DA5FF85C3}"/>
    <cellStyle name="Normal 3 2 3 5 3 2 2 3" xfId="26858" xr:uid="{19DEEC2A-D4E8-40AB-AE14-E9742ED37075}"/>
    <cellStyle name="Normal 3 2 3 5 3 2 2 4" xfId="45226" xr:uid="{FE2C1DA1-0D6F-4E66-ACC8-D640F4031A7D}"/>
    <cellStyle name="Normal 3 2 3 5 3 2 3" xfId="13080" xr:uid="{EDC8EBC9-5C54-4312-AF96-9D26CFA5AAD8}"/>
    <cellStyle name="Normal 3 2 3 5 3 2 3 2" xfId="31450" xr:uid="{3FA3A480-C405-43A9-8A21-767272B0B62C}"/>
    <cellStyle name="Normal 3 2 3 5 3 2 3 3" xfId="49818" xr:uid="{7A52864F-A9F5-42C1-B62E-77DE6C63179A}"/>
    <cellStyle name="Normal 3 2 3 5 3 2 4" xfId="22266" xr:uid="{2230F5E8-4024-4745-859E-C2A2D94D3753}"/>
    <cellStyle name="Normal 3 2 3 5 3 2 5" xfId="40634" xr:uid="{0E444D2D-660A-44C7-9EFD-710FECCC05FF}"/>
    <cellStyle name="Normal 3 2 3 5 3 3" xfId="6192" xr:uid="{24F7F7D9-B1D4-4213-A813-BAD529F5BEF4}"/>
    <cellStyle name="Normal 3 2 3 5 3 3 2" xfId="15376" xr:uid="{E76DDACD-2593-4DEA-A30A-F058350A4E22}"/>
    <cellStyle name="Normal 3 2 3 5 3 3 2 2" xfId="33746" xr:uid="{7A5688B7-9E6F-4430-BD67-FB82FF32708D}"/>
    <cellStyle name="Normal 3 2 3 5 3 3 2 3" xfId="52114" xr:uid="{8BE18A42-1ADF-4B68-8165-5DC3FAD696E6}"/>
    <cellStyle name="Normal 3 2 3 5 3 3 3" xfId="24562" xr:uid="{E454DC42-F074-45A1-8D71-91630D512AD8}"/>
    <cellStyle name="Normal 3 2 3 5 3 3 4" xfId="42930" xr:uid="{E1AD8DA5-F343-41A7-A131-7BFC7CCCFBF6}"/>
    <cellStyle name="Normal 3 2 3 5 3 4" xfId="10784" xr:uid="{A1DDCB7D-F25A-42EA-A6B1-E10A9833DA7B}"/>
    <cellStyle name="Normal 3 2 3 5 3 4 2" xfId="29154" xr:uid="{AE8257C2-BCB6-4C90-BBA7-478DEE9F2BA9}"/>
    <cellStyle name="Normal 3 2 3 5 3 4 3" xfId="47522" xr:uid="{9A6828EA-2360-44ED-B031-BCF909C8ABC8}"/>
    <cellStyle name="Normal 3 2 3 5 3 5" xfId="19970" xr:uid="{4C123539-1584-4B28-B0A7-F870FEF8E646}"/>
    <cellStyle name="Normal 3 2 3 5 3 6" xfId="38338" xr:uid="{13A56184-2003-460B-9AFD-0C0A8E41F472}"/>
    <cellStyle name="Normal 3 2 3 5 4" xfId="2174" xr:uid="{315B9875-CF72-4C79-974E-AF36DB1AAF79}"/>
    <cellStyle name="Normal 3 2 3 5 4 2" xfId="4470" xr:uid="{79AB7252-8330-47C7-BAF6-3AC346424794}"/>
    <cellStyle name="Normal 3 2 3 5 4 2 2" xfId="9062" xr:uid="{F674077C-63B5-4515-97AB-2B1A20D28783}"/>
    <cellStyle name="Normal 3 2 3 5 4 2 2 2" xfId="18246" xr:uid="{74284C61-F495-491E-B3A2-D06C369E75DA}"/>
    <cellStyle name="Normal 3 2 3 5 4 2 2 2 2" xfId="36616" xr:uid="{894CC1D1-EBC7-4509-AA21-98708A11DFA9}"/>
    <cellStyle name="Normal 3 2 3 5 4 2 2 2 3" xfId="54984" xr:uid="{2991FA78-32CD-4459-814C-07452C668D2D}"/>
    <cellStyle name="Normal 3 2 3 5 4 2 2 3" xfId="27432" xr:uid="{068E6289-DF05-4328-BA51-AC2CE02E425C}"/>
    <cellStyle name="Normal 3 2 3 5 4 2 2 4" xfId="45800" xr:uid="{D6977583-4A6B-4158-B8EB-34DFD2644B47}"/>
    <cellStyle name="Normal 3 2 3 5 4 2 3" xfId="13654" xr:uid="{C9DFAC23-0CCA-4C3A-8116-4F0DF2C92725}"/>
    <cellStyle name="Normal 3 2 3 5 4 2 3 2" xfId="32024" xr:uid="{2B2FAF6A-80B7-4BE5-B80D-A88D1816C580}"/>
    <cellStyle name="Normal 3 2 3 5 4 2 3 3" xfId="50392" xr:uid="{DE33B526-3DCF-4951-A09C-8BA80F03A39F}"/>
    <cellStyle name="Normal 3 2 3 5 4 2 4" xfId="22840" xr:uid="{BE4F762A-949B-4EF7-A6DA-F8CBAFEE1339}"/>
    <cellStyle name="Normal 3 2 3 5 4 2 5" xfId="41208" xr:uid="{9A279479-2379-41A2-AE98-5C75DEB1023B}"/>
    <cellStyle name="Normal 3 2 3 5 4 3" xfId="6766" xr:uid="{1D9D7225-9348-4D72-AB2C-85B0D3CE1EEE}"/>
    <cellStyle name="Normal 3 2 3 5 4 3 2" xfId="15950" xr:uid="{BBCB8829-F415-4673-83D2-D824E74CB0B9}"/>
    <cellStyle name="Normal 3 2 3 5 4 3 2 2" xfId="34320" xr:uid="{BCE04535-5CCF-4647-8BC6-82918204BCB8}"/>
    <cellStyle name="Normal 3 2 3 5 4 3 2 3" xfId="52688" xr:uid="{55C95490-CCA2-44EA-832C-6D59D9EEC7D7}"/>
    <cellStyle name="Normal 3 2 3 5 4 3 3" xfId="25136" xr:uid="{DE413876-0071-47D6-85E4-A48733C1B338}"/>
    <cellStyle name="Normal 3 2 3 5 4 3 4" xfId="43504" xr:uid="{BD6AC196-28E2-4777-A80D-067873E07D03}"/>
    <cellStyle name="Normal 3 2 3 5 4 4" xfId="11358" xr:uid="{2CE507D7-500D-4C69-8743-2BC6C7A01290}"/>
    <cellStyle name="Normal 3 2 3 5 4 4 2" xfId="29728" xr:uid="{35422FE9-1053-45A9-AD65-376155792A64}"/>
    <cellStyle name="Normal 3 2 3 5 4 4 3" xfId="48096" xr:uid="{199937CE-55B8-47D3-9A24-6E40B8D8AABC}"/>
    <cellStyle name="Normal 3 2 3 5 4 5" xfId="20544" xr:uid="{7AFD09F9-4CEA-4ACB-9CC6-02F1B8EF5A70}"/>
    <cellStyle name="Normal 3 2 3 5 4 6" xfId="38912" xr:uid="{A6E94E90-BF93-4281-93C7-E44E272FDC79}"/>
    <cellStyle name="Normal 3 2 3 5 5" xfId="2748" xr:uid="{B2823810-193D-4AF7-B74E-EA075CC2BEC3}"/>
    <cellStyle name="Normal 3 2 3 5 5 2" xfId="7340" xr:uid="{47475BA1-73C1-42C8-B313-463DC5849377}"/>
    <cellStyle name="Normal 3 2 3 5 5 2 2" xfId="16524" xr:uid="{EFFBA484-EB09-4C2E-854F-501E32ACC717}"/>
    <cellStyle name="Normal 3 2 3 5 5 2 2 2" xfId="34894" xr:uid="{45CB833A-E20B-48CB-8AB7-99D4F2FF484A}"/>
    <cellStyle name="Normal 3 2 3 5 5 2 2 3" xfId="53262" xr:uid="{C230CD2D-5191-4BA8-A26D-0F650DDE0A13}"/>
    <cellStyle name="Normal 3 2 3 5 5 2 3" xfId="25710" xr:uid="{73C64F6E-360D-4B31-B73D-76707BA7377A}"/>
    <cellStyle name="Normal 3 2 3 5 5 2 4" xfId="44078" xr:uid="{BDCFA7AE-09D6-4DF6-A45C-96D0DD327869}"/>
    <cellStyle name="Normal 3 2 3 5 5 3" xfId="11932" xr:uid="{BF3F128A-F3D9-450D-9940-A370BEC3874D}"/>
    <cellStyle name="Normal 3 2 3 5 5 3 2" xfId="30302" xr:uid="{8E0BBF71-F3B7-4AED-B3EA-4B1AD708FAC7}"/>
    <cellStyle name="Normal 3 2 3 5 5 3 3" xfId="48670" xr:uid="{F61C1BD4-D83B-4224-82F7-ECEDBA7D2391}"/>
    <cellStyle name="Normal 3 2 3 5 5 4" xfId="21118" xr:uid="{E6E02549-CE7E-4FB7-9183-C8B0654AD3B7}"/>
    <cellStyle name="Normal 3 2 3 5 5 5" xfId="39486" xr:uid="{07147337-4C44-4F83-BE2B-286FE8F4124F}"/>
    <cellStyle name="Normal 3 2 3 5 6" xfId="5044" xr:uid="{1CEBA29C-D4C8-4AA9-9A4F-3B8DAAABCC35}"/>
    <cellStyle name="Normal 3 2 3 5 6 2" xfId="14228" xr:uid="{DC0E964B-7953-4737-8E04-26914AC97B8C}"/>
    <cellStyle name="Normal 3 2 3 5 6 2 2" xfId="32598" xr:uid="{B6E1CC24-1FCB-466A-A7AA-632D992F9156}"/>
    <cellStyle name="Normal 3 2 3 5 6 2 3" xfId="50966" xr:uid="{D51F25C7-45C4-4FA1-AC15-EE17F298A7B3}"/>
    <cellStyle name="Normal 3 2 3 5 6 3" xfId="23414" xr:uid="{1C7C4589-11A9-4A96-8DE9-9CDD58B0F354}"/>
    <cellStyle name="Normal 3 2 3 5 6 4" xfId="41782" xr:uid="{BE81FB18-DF2B-4DB7-A3E7-74F287DAB8C7}"/>
    <cellStyle name="Normal 3 2 3 5 7" xfId="9636" xr:uid="{C1FFAD24-0FE0-44B5-9DBD-BF6860EAD782}"/>
    <cellStyle name="Normal 3 2 3 5 7 2" xfId="28006" xr:uid="{3B5E324C-7F28-4767-8F83-B1B8604AB9F5}"/>
    <cellStyle name="Normal 3 2 3 5 7 3" xfId="46374" xr:uid="{54615660-9A9C-4936-A945-64E7A17E3623}"/>
    <cellStyle name="Normal 3 2 3 5 8" xfId="18822" xr:uid="{B2454327-8F1E-48A7-8766-1B0C518D33A0}"/>
    <cellStyle name="Normal 3 2 3 5 9" xfId="37190" xr:uid="{FB463DC2-63F3-40E9-B158-43B91EFEB147}"/>
    <cellStyle name="Normal 3 2 3 6" xfId="739" xr:uid="{6A1D5F70-C6EB-4D1A-B608-364149668178}"/>
    <cellStyle name="Normal 3 2 3 6 2" xfId="3035" xr:uid="{BD439DA3-ED51-4EF6-9DF5-0AFAE538A1A1}"/>
    <cellStyle name="Normal 3 2 3 6 2 2" xfId="7627" xr:uid="{167F7105-6E70-47FA-80B9-876B4058DC72}"/>
    <cellStyle name="Normal 3 2 3 6 2 2 2" xfId="16811" xr:uid="{152739F2-C325-4082-BDB9-AD66851CF8C9}"/>
    <cellStyle name="Normal 3 2 3 6 2 2 2 2" xfId="35181" xr:uid="{2EF5E16D-2596-47DC-87E2-C59E6C794321}"/>
    <cellStyle name="Normal 3 2 3 6 2 2 2 3" xfId="53549" xr:uid="{28F85218-3FAC-41CA-9587-4CF14A0B0708}"/>
    <cellStyle name="Normal 3 2 3 6 2 2 3" xfId="25997" xr:uid="{FB02041B-F8B9-454A-B6FD-305C907DF947}"/>
    <cellStyle name="Normal 3 2 3 6 2 2 4" xfId="44365" xr:uid="{27EB2BCE-0603-4AA9-A5E3-5DE86864466F}"/>
    <cellStyle name="Normal 3 2 3 6 2 3" xfId="12219" xr:uid="{BD6E6141-787D-4AF3-A465-37B66B4B2915}"/>
    <cellStyle name="Normal 3 2 3 6 2 3 2" xfId="30589" xr:uid="{C2F4E084-3E0F-4098-A402-48E245323182}"/>
    <cellStyle name="Normal 3 2 3 6 2 3 3" xfId="48957" xr:uid="{68C32DEF-2751-4807-8582-0587EA158D7F}"/>
    <cellStyle name="Normal 3 2 3 6 2 4" xfId="21405" xr:uid="{271CD6C6-D229-4EC1-A48A-446B0252A8A2}"/>
    <cellStyle name="Normal 3 2 3 6 2 5" xfId="39773" xr:uid="{9FDF12CA-AFCB-4173-995F-94A040359183}"/>
    <cellStyle name="Normal 3 2 3 6 3" xfId="5331" xr:uid="{362D4FA8-D4D6-4277-829D-0CC47028EE44}"/>
    <cellStyle name="Normal 3 2 3 6 3 2" xfId="14515" xr:uid="{9C528DD1-D1CD-4689-A826-4C232E2C6953}"/>
    <cellStyle name="Normal 3 2 3 6 3 2 2" xfId="32885" xr:uid="{36333982-C6B6-4E01-9651-DDB961F4585D}"/>
    <cellStyle name="Normal 3 2 3 6 3 2 3" xfId="51253" xr:uid="{0F8614DE-3796-4FA8-8ED2-BCB890C24059}"/>
    <cellStyle name="Normal 3 2 3 6 3 3" xfId="23701" xr:uid="{65EB54C2-31C9-4907-8D26-D88F78A24A93}"/>
    <cellStyle name="Normal 3 2 3 6 3 4" xfId="42069" xr:uid="{E2F3D4FD-5C23-4653-9924-A13D4B6F04D3}"/>
    <cellStyle name="Normal 3 2 3 6 4" xfId="9923" xr:uid="{7D590B86-0256-4981-A677-3650F6919FB3}"/>
    <cellStyle name="Normal 3 2 3 6 4 2" xfId="28293" xr:uid="{7BEA9B3E-A691-459E-8B14-6657AC67109A}"/>
    <cellStyle name="Normal 3 2 3 6 4 3" xfId="46661" xr:uid="{85C11F8F-EA43-438A-907B-17F9787F547A}"/>
    <cellStyle name="Normal 3 2 3 6 5" xfId="19109" xr:uid="{E3B4C4D8-A531-4C50-BD23-901318F68574}"/>
    <cellStyle name="Normal 3 2 3 6 6" xfId="37477" xr:uid="{D816A223-ECC8-413B-877F-DFBE0C8A0FE7}"/>
    <cellStyle name="Normal 3 2 3 7" xfId="1313" xr:uid="{00FA9647-EE1F-4BA4-A90C-4E6CC0B512FD}"/>
    <cellStyle name="Normal 3 2 3 7 2" xfId="3609" xr:uid="{53BF410D-7766-4643-9C1B-61CB833B09E4}"/>
    <cellStyle name="Normal 3 2 3 7 2 2" xfId="8201" xr:uid="{0E0B8AB9-F0EA-4D0C-88A9-20497628692F}"/>
    <cellStyle name="Normal 3 2 3 7 2 2 2" xfId="17385" xr:uid="{1AE94D13-2CAC-4126-963A-53437F4E819F}"/>
    <cellStyle name="Normal 3 2 3 7 2 2 2 2" xfId="35755" xr:uid="{11B0D162-5D86-4F0D-A7F7-7AF80D2244D0}"/>
    <cellStyle name="Normal 3 2 3 7 2 2 2 3" xfId="54123" xr:uid="{618FE2EC-141D-413F-812C-712B474FF60A}"/>
    <cellStyle name="Normal 3 2 3 7 2 2 3" xfId="26571" xr:uid="{F0A77B2C-1925-4A8A-8557-36F242A15EA5}"/>
    <cellStyle name="Normal 3 2 3 7 2 2 4" xfId="44939" xr:uid="{21EB2FF5-5379-47D2-8CA1-6E11F517B257}"/>
    <cellStyle name="Normal 3 2 3 7 2 3" xfId="12793" xr:uid="{13C869BB-5035-423F-A319-A3F3A21D5A2E}"/>
    <cellStyle name="Normal 3 2 3 7 2 3 2" xfId="31163" xr:uid="{6E29DA92-EFA8-4E0D-9D78-085B65207489}"/>
    <cellStyle name="Normal 3 2 3 7 2 3 3" xfId="49531" xr:uid="{BC322AD6-5B7E-4304-9509-A860853CCF12}"/>
    <cellStyle name="Normal 3 2 3 7 2 4" xfId="21979" xr:uid="{A0A49C98-821D-46FF-8E4D-574C85F44A64}"/>
    <cellStyle name="Normal 3 2 3 7 2 5" xfId="40347" xr:uid="{1881AFA8-6FFC-49DE-B998-DA00185E8997}"/>
    <cellStyle name="Normal 3 2 3 7 3" xfId="5905" xr:uid="{5BA2D1AC-DA4E-4684-886F-A3B11CA06E5A}"/>
    <cellStyle name="Normal 3 2 3 7 3 2" xfId="15089" xr:uid="{BADD0BBB-2FAE-4388-9F17-D7B283DE8D42}"/>
    <cellStyle name="Normal 3 2 3 7 3 2 2" xfId="33459" xr:uid="{8C35FCEE-954B-4B18-9C90-5CA744FD1B33}"/>
    <cellStyle name="Normal 3 2 3 7 3 2 3" xfId="51827" xr:uid="{5047240C-50E2-4C5D-B12D-38479884208C}"/>
    <cellStyle name="Normal 3 2 3 7 3 3" xfId="24275" xr:uid="{4C25E959-200A-4890-AF00-CC04050EBABE}"/>
    <cellStyle name="Normal 3 2 3 7 3 4" xfId="42643" xr:uid="{DD79D7A2-35A5-462C-A96F-8B88F4B9631D}"/>
    <cellStyle name="Normal 3 2 3 7 4" xfId="10497" xr:uid="{5E39FD6E-058C-4793-9A47-ECA8FCDD8557}"/>
    <cellStyle name="Normal 3 2 3 7 4 2" xfId="28867" xr:uid="{F92FE1A4-1EB8-4E2F-BD5F-AB163CA2D060}"/>
    <cellStyle name="Normal 3 2 3 7 4 3" xfId="47235" xr:uid="{6A872CDB-5C9C-40EF-98A2-31841C2CBCDC}"/>
    <cellStyle name="Normal 3 2 3 7 5" xfId="19683" xr:uid="{5D1B71E0-A5FE-486A-AE77-8D971631C1DB}"/>
    <cellStyle name="Normal 3 2 3 7 6" xfId="38051" xr:uid="{6D77ADBE-FF5F-48B9-89CE-F2B4285D1504}"/>
    <cellStyle name="Normal 3 2 3 8" xfId="1887" xr:uid="{E1E9CC7D-8174-4634-83C1-6D48457E418E}"/>
    <cellStyle name="Normal 3 2 3 8 2" xfId="4183" xr:uid="{40A48300-16F8-4A4C-951D-2A8E25ADF53A}"/>
    <cellStyle name="Normal 3 2 3 8 2 2" xfId="8775" xr:uid="{62E7DAB3-79FF-45BB-8267-ACE1241D9534}"/>
    <cellStyle name="Normal 3 2 3 8 2 2 2" xfId="17959" xr:uid="{5C62D740-003E-449A-9B9D-E314F3E43C5F}"/>
    <cellStyle name="Normal 3 2 3 8 2 2 2 2" xfId="36329" xr:uid="{259CCA4D-D1DE-4925-AA80-18F8E4F15831}"/>
    <cellStyle name="Normal 3 2 3 8 2 2 2 3" xfId="54697" xr:uid="{BE805AA6-07C9-45AB-8055-3035EEFD801E}"/>
    <cellStyle name="Normal 3 2 3 8 2 2 3" xfId="27145" xr:uid="{E81FD7E4-0C90-4329-A62A-D105A867AAC3}"/>
    <cellStyle name="Normal 3 2 3 8 2 2 4" xfId="45513" xr:uid="{8F2FD07D-F037-45FB-AD5B-E93E871C9303}"/>
    <cellStyle name="Normal 3 2 3 8 2 3" xfId="13367" xr:uid="{5EB5D57E-F7BB-417F-9F62-3B8710037325}"/>
    <cellStyle name="Normal 3 2 3 8 2 3 2" xfId="31737" xr:uid="{1ADF40AC-1D11-45A3-9F04-3D4C46F4420F}"/>
    <cellStyle name="Normal 3 2 3 8 2 3 3" xfId="50105" xr:uid="{FE170C20-25F5-4AEF-AACB-82B6925F3EDE}"/>
    <cellStyle name="Normal 3 2 3 8 2 4" xfId="22553" xr:uid="{D7025FF4-0344-471C-B4C1-39328C57DD83}"/>
    <cellStyle name="Normal 3 2 3 8 2 5" xfId="40921" xr:uid="{1B3229A0-64FC-4ECB-B2EE-06F0DB13DBD7}"/>
    <cellStyle name="Normal 3 2 3 8 3" xfId="6479" xr:uid="{3030F1DB-B7D5-4D8D-9BB4-7BE2C91C84FC}"/>
    <cellStyle name="Normal 3 2 3 8 3 2" xfId="15663" xr:uid="{872FF699-A492-479A-A0FD-B4D2B6C7D73C}"/>
    <cellStyle name="Normal 3 2 3 8 3 2 2" xfId="34033" xr:uid="{C2900F60-F24D-4568-9D42-8FD734FC74A9}"/>
    <cellStyle name="Normal 3 2 3 8 3 2 3" xfId="52401" xr:uid="{DCC8D0EF-A901-4D9A-AD42-B17FE790199F}"/>
    <cellStyle name="Normal 3 2 3 8 3 3" xfId="24849" xr:uid="{453409E2-59DE-4343-94B4-F5B70E238808}"/>
    <cellStyle name="Normal 3 2 3 8 3 4" xfId="43217" xr:uid="{21E3D81F-D14A-4AE3-BC32-9C28D54E3650}"/>
    <cellStyle name="Normal 3 2 3 8 4" xfId="11071" xr:uid="{CFDF0524-6BBE-414B-AA0C-4FDC3540C0D4}"/>
    <cellStyle name="Normal 3 2 3 8 4 2" xfId="29441" xr:uid="{E7206F10-8524-4B63-97D0-04D551D45DAD}"/>
    <cellStyle name="Normal 3 2 3 8 4 3" xfId="47809" xr:uid="{7911A445-D2DC-4483-8024-433811290833}"/>
    <cellStyle name="Normal 3 2 3 8 5" xfId="20257" xr:uid="{32C1C155-4AF3-435A-ADAB-92F27FB51F25}"/>
    <cellStyle name="Normal 3 2 3 8 6" xfId="38625" xr:uid="{43874A43-8770-4D6D-A420-4B4A2DAFFD89}"/>
    <cellStyle name="Normal 3 2 3 9" xfId="2461" xr:uid="{655A72A0-C216-45DA-8937-375C2256F4B3}"/>
    <cellStyle name="Normal 3 2 3 9 2" xfId="7053" xr:uid="{6F40D51B-CF8E-46F0-82A3-83644AECB51D}"/>
    <cellStyle name="Normal 3 2 3 9 2 2" xfId="16237" xr:uid="{DD7A2086-1DEC-4E14-AA30-14D3758B20F4}"/>
    <cellStyle name="Normal 3 2 3 9 2 2 2" xfId="34607" xr:uid="{260DC6D1-1907-44CC-98A7-4D96289A3FA6}"/>
    <cellStyle name="Normal 3 2 3 9 2 2 3" xfId="52975" xr:uid="{D7161214-6077-4E7C-9AEB-950A7CEADAA1}"/>
    <cellStyle name="Normal 3 2 3 9 2 3" xfId="25423" xr:uid="{95BCA7A3-A9E2-45CC-96B6-32923D278F53}"/>
    <cellStyle name="Normal 3 2 3 9 2 4" xfId="43791" xr:uid="{22B3EA93-C46F-4587-9A83-6BD84EE60177}"/>
    <cellStyle name="Normal 3 2 3 9 3" xfId="11645" xr:uid="{8E19B19C-A879-42F0-BCC4-CDA532399B17}"/>
    <cellStyle name="Normal 3 2 3 9 3 2" xfId="30015" xr:uid="{99487998-5034-4BE6-8D1C-5EB1A968D485}"/>
    <cellStyle name="Normal 3 2 3 9 3 3" xfId="48383" xr:uid="{0C2B8481-5102-4BAC-AA7D-14B971830719}"/>
    <cellStyle name="Normal 3 2 3 9 4" xfId="20831" xr:uid="{0F592C05-1824-42CE-9060-83C921B44B6D}"/>
    <cellStyle name="Normal 3 2 3 9 5" xfId="39199" xr:uid="{4D863E99-DB15-45E5-B421-6BB19A0B9784}"/>
    <cellStyle name="Normal 3 2 4" xfId="220" xr:uid="{1F34EE2B-FF0E-4AB6-BEA6-340766578770}"/>
    <cellStyle name="Normal 3 2 5" xfId="115" xr:uid="{113F3FDF-01F9-464F-99DC-1D707A08D391}"/>
    <cellStyle name="Normal 3 2 5 10" xfId="18570" xr:uid="{5A838AC8-B44A-498F-9D93-EFF009404737}"/>
    <cellStyle name="Normal 3 2 5 11" xfId="36938" xr:uid="{3A75C107-C3B7-4FEA-B217-4F6AF56C0424}"/>
    <cellStyle name="Normal 3 2 5 2" xfId="338" xr:uid="{5FECE94D-2EF7-468B-A4A8-6ECA19B37640}"/>
    <cellStyle name="Normal 3 2 5 2 10" xfId="37078" xr:uid="{E0A59385-E4F0-4CEC-9B61-DB14E3FDBDFC}"/>
    <cellStyle name="Normal 3 2 5 2 2" xfId="627" xr:uid="{9DC01CE5-B1D6-47CB-82A0-83B5C43AC727}"/>
    <cellStyle name="Normal 3 2 5 2 2 2" xfId="1201" xr:uid="{204A6C62-A9C4-40E6-B345-031FE8C94478}"/>
    <cellStyle name="Normal 3 2 5 2 2 2 2" xfId="3497" xr:uid="{90008956-8C82-4F97-BA18-6AAA0FE82A58}"/>
    <cellStyle name="Normal 3 2 5 2 2 2 2 2" xfId="8089" xr:uid="{48A73910-05C1-4719-AC3C-040B93742D61}"/>
    <cellStyle name="Normal 3 2 5 2 2 2 2 2 2" xfId="17273" xr:uid="{202D18CF-3025-4340-A8DF-C9D0C9EA2131}"/>
    <cellStyle name="Normal 3 2 5 2 2 2 2 2 2 2" xfId="35643" xr:uid="{E32E351F-66D1-4C30-B12B-1420E41BF9CD}"/>
    <cellStyle name="Normal 3 2 5 2 2 2 2 2 2 3" xfId="54011" xr:uid="{75C03C25-4EFE-4D8A-B77A-1E622CA2352B}"/>
    <cellStyle name="Normal 3 2 5 2 2 2 2 2 3" xfId="26459" xr:uid="{B15FDE0F-2268-42D4-9888-5967214F96D7}"/>
    <cellStyle name="Normal 3 2 5 2 2 2 2 2 4" xfId="44827" xr:uid="{ECA15EEC-4969-400C-928E-62855663A2FD}"/>
    <cellStyle name="Normal 3 2 5 2 2 2 2 3" xfId="12681" xr:uid="{62718F7B-993A-4BAA-8224-67A27B318162}"/>
    <cellStyle name="Normal 3 2 5 2 2 2 2 3 2" xfId="31051" xr:uid="{60D274B9-3407-48AC-B5FB-CFF0D54B32B3}"/>
    <cellStyle name="Normal 3 2 5 2 2 2 2 3 3" xfId="49419" xr:uid="{5FC47518-5240-4BFD-8D49-FAE32BAE578B}"/>
    <cellStyle name="Normal 3 2 5 2 2 2 2 4" xfId="21867" xr:uid="{5CFBF2FB-B660-4879-8B00-4D5E28E8AF5A}"/>
    <cellStyle name="Normal 3 2 5 2 2 2 2 5" xfId="40235" xr:uid="{877BA350-9117-43FB-9A72-2AC39EE3C777}"/>
    <cellStyle name="Normal 3 2 5 2 2 2 3" xfId="5793" xr:uid="{FC408FAF-710D-4FDC-82F6-A57AB620B21B}"/>
    <cellStyle name="Normal 3 2 5 2 2 2 3 2" xfId="14977" xr:uid="{3ECBD5C9-B941-49BC-8657-275A26F0C260}"/>
    <cellStyle name="Normal 3 2 5 2 2 2 3 2 2" xfId="33347" xr:uid="{8A1D1378-46DB-4443-9625-9D2505DDDDCE}"/>
    <cellStyle name="Normal 3 2 5 2 2 2 3 2 3" xfId="51715" xr:uid="{5C3D4E10-4668-44CC-96BF-8FCAFCC45A92}"/>
    <cellStyle name="Normal 3 2 5 2 2 2 3 3" xfId="24163" xr:uid="{34F91FB1-14B0-4DBF-AF3E-DBA5BFFDC27B}"/>
    <cellStyle name="Normal 3 2 5 2 2 2 3 4" xfId="42531" xr:uid="{5CCE1E43-B015-4854-BE94-FACEE8E30861}"/>
    <cellStyle name="Normal 3 2 5 2 2 2 4" xfId="10385" xr:uid="{DFD4BB07-6CE9-4C34-A584-94B420FF3908}"/>
    <cellStyle name="Normal 3 2 5 2 2 2 4 2" xfId="28755" xr:uid="{ACFCA44D-7C42-4F3C-96D8-39041D82302B}"/>
    <cellStyle name="Normal 3 2 5 2 2 2 4 3" xfId="47123" xr:uid="{882D39CF-2C48-46E3-BD56-019160097A6F}"/>
    <cellStyle name="Normal 3 2 5 2 2 2 5" xfId="19571" xr:uid="{70E32A99-C12B-4695-BE40-F559A15BB4FC}"/>
    <cellStyle name="Normal 3 2 5 2 2 2 6" xfId="37939" xr:uid="{51DB1169-639C-42B9-85BD-F47E7EA7B2A2}"/>
    <cellStyle name="Normal 3 2 5 2 2 3" xfId="1775" xr:uid="{A68D6AB8-6182-4F74-8EC9-6296CFE1B9EA}"/>
    <cellStyle name="Normal 3 2 5 2 2 3 2" xfId="4071" xr:uid="{BBBBD67B-19F7-40E1-82C4-AA70BD820947}"/>
    <cellStyle name="Normal 3 2 5 2 2 3 2 2" xfId="8663" xr:uid="{363337D6-A609-4E0C-8287-02E4BE7721B2}"/>
    <cellStyle name="Normal 3 2 5 2 2 3 2 2 2" xfId="17847" xr:uid="{596CCC8A-29D9-454D-86EF-0372AF147159}"/>
    <cellStyle name="Normal 3 2 5 2 2 3 2 2 2 2" xfId="36217" xr:uid="{9BEF3EFE-B6B7-4623-B366-E1F4F05871DF}"/>
    <cellStyle name="Normal 3 2 5 2 2 3 2 2 2 3" xfId="54585" xr:uid="{65DB3D07-85C9-471D-BF6D-92D506782CB9}"/>
    <cellStyle name="Normal 3 2 5 2 2 3 2 2 3" xfId="27033" xr:uid="{4F4A9001-9E85-473D-8050-06D298E40154}"/>
    <cellStyle name="Normal 3 2 5 2 2 3 2 2 4" xfId="45401" xr:uid="{90643179-26EE-46A2-8856-8CC6778FFED4}"/>
    <cellStyle name="Normal 3 2 5 2 2 3 2 3" xfId="13255" xr:uid="{8A17679B-032D-4DA2-808C-9DF4F2D89E35}"/>
    <cellStyle name="Normal 3 2 5 2 2 3 2 3 2" xfId="31625" xr:uid="{B98E84D3-4CD5-4112-B761-7BF02456039F}"/>
    <cellStyle name="Normal 3 2 5 2 2 3 2 3 3" xfId="49993" xr:uid="{483D4660-903D-4A1C-A4F6-35BBF7B06E17}"/>
    <cellStyle name="Normal 3 2 5 2 2 3 2 4" xfId="22441" xr:uid="{895EA7BF-B1D4-420A-89C2-1482E83B267A}"/>
    <cellStyle name="Normal 3 2 5 2 2 3 2 5" xfId="40809" xr:uid="{3ED5AA02-5F20-469E-BFDD-F90A3E41D565}"/>
    <cellStyle name="Normal 3 2 5 2 2 3 3" xfId="6367" xr:uid="{DC15F605-735A-41B5-B643-A6811F7DAE83}"/>
    <cellStyle name="Normal 3 2 5 2 2 3 3 2" xfId="15551" xr:uid="{49B972DF-9745-409C-8E99-4040139CF36C}"/>
    <cellStyle name="Normal 3 2 5 2 2 3 3 2 2" xfId="33921" xr:uid="{F5DA566A-0F8F-4264-893D-9BE76325CE37}"/>
    <cellStyle name="Normal 3 2 5 2 2 3 3 2 3" xfId="52289" xr:uid="{6BEEB779-5DC4-42EA-9FB6-3751943CC172}"/>
    <cellStyle name="Normal 3 2 5 2 2 3 3 3" xfId="24737" xr:uid="{D6867865-6152-41D2-A14A-E9BA8592C5CB}"/>
    <cellStyle name="Normal 3 2 5 2 2 3 3 4" xfId="43105" xr:uid="{04B3ED9D-6A3C-40DA-BC74-6985AE5045C6}"/>
    <cellStyle name="Normal 3 2 5 2 2 3 4" xfId="10959" xr:uid="{3F383324-3CA9-475B-83ED-86A8AE627FC6}"/>
    <cellStyle name="Normal 3 2 5 2 2 3 4 2" xfId="29329" xr:uid="{0D5E4A30-3E31-48B9-BE53-08AE995EDEF7}"/>
    <cellStyle name="Normal 3 2 5 2 2 3 4 3" xfId="47697" xr:uid="{846137B9-EDDD-4B79-BC72-BDFA8342D127}"/>
    <cellStyle name="Normal 3 2 5 2 2 3 5" xfId="20145" xr:uid="{AFCF7475-90EB-49D2-A6E7-91DA5586DF3C}"/>
    <cellStyle name="Normal 3 2 5 2 2 3 6" xfId="38513" xr:uid="{240E7341-B90B-4E2B-B69A-E6C09C352CE0}"/>
    <cellStyle name="Normal 3 2 5 2 2 4" xfId="2349" xr:uid="{78E7000A-DFEE-4AD7-9B95-27481B2B499D}"/>
    <cellStyle name="Normal 3 2 5 2 2 4 2" xfId="4645" xr:uid="{05300536-7F83-4628-A00F-36E1586CDB68}"/>
    <cellStyle name="Normal 3 2 5 2 2 4 2 2" xfId="9237" xr:uid="{9AEC7587-0D05-40AC-9255-C161A22B5E51}"/>
    <cellStyle name="Normal 3 2 5 2 2 4 2 2 2" xfId="18421" xr:uid="{1F07E460-E85D-48D7-9D31-A1E2FBF320B7}"/>
    <cellStyle name="Normal 3 2 5 2 2 4 2 2 2 2" xfId="36791" xr:uid="{A4D0BDF9-04D8-4364-8A6F-B39FF61C1FA2}"/>
    <cellStyle name="Normal 3 2 5 2 2 4 2 2 2 3" xfId="55159" xr:uid="{1EEBC71F-444A-47CB-9BBD-D917DB112CF6}"/>
    <cellStyle name="Normal 3 2 5 2 2 4 2 2 3" xfId="27607" xr:uid="{1311B0CD-7E18-49BD-B437-3875B9082ADC}"/>
    <cellStyle name="Normal 3 2 5 2 2 4 2 2 4" xfId="45975" xr:uid="{0E2E34D7-B78E-40D1-891A-BA6364847410}"/>
    <cellStyle name="Normal 3 2 5 2 2 4 2 3" xfId="13829" xr:uid="{26479966-B366-494B-9F5B-29371E5051B8}"/>
    <cellStyle name="Normal 3 2 5 2 2 4 2 3 2" xfId="32199" xr:uid="{829F7338-BEDA-4023-AFCE-B13B98649CC4}"/>
    <cellStyle name="Normal 3 2 5 2 2 4 2 3 3" xfId="50567" xr:uid="{0E6B9F3E-DD56-47BD-B1C6-B4E0965EB110}"/>
    <cellStyle name="Normal 3 2 5 2 2 4 2 4" xfId="23015" xr:uid="{42E8CA78-5FBB-4829-85CA-AE3B15D18E7A}"/>
    <cellStyle name="Normal 3 2 5 2 2 4 2 5" xfId="41383" xr:uid="{D0055BE5-C667-4B44-AE11-47E38306562F}"/>
    <cellStyle name="Normal 3 2 5 2 2 4 3" xfId="6941" xr:uid="{A7449AAB-3D29-4523-9248-12489C01F3C0}"/>
    <cellStyle name="Normal 3 2 5 2 2 4 3 2" xfId="16125" xr:uid="{3F8E284B-89BE-4C64-ADE3-627149341C63}"/>
    <cellStyle name="Normal 3 2 5 2 2 4 3 2 2" xfId="34495" xr:uid="{F693C3CF-B13F-4783-A75A-1F1E178D9EDD}"/>
    <cellStyle name="Normal 3 2 5 2 2 4 3 2 3" xfId="52863" xr:uid="{C06F38EB-3872-4956-99CC-C32A862D55BE}"/>
    <cellStyle name="Normal 3 2 5 2 2 4 3 3" xfId="25311" xr:uid="{30C6F84D-875B-431C-9333-DE35E47ADE63}"/>
    <cellStyle name="Normal 3 2 5 2 2 4 3 4" xfId="43679" xr:uid="{A13F4198-1F2C-41EF-BEBB-67664ACA0377}"/>
    <cellStyle name="Normal 3 2 5 2 2 4 4" xfId="11533" xr:uid="{FB24CEBC-2426-40A3-B65C-EBCBFB9D72DB}"/>
    <cellStyle name="Normal 3 2 5 2 2 4 4 2" xfId="29903" xr:uid="{C13E38A9-06B4-463B-81F4-2F38C6440DAC}"/>
    <cellStyle name="Normal 3 2 5 2 2 4 4 3" xfId="48271" xr:uid="{C295F61D-7D3E-46F9-BB66-2697CCE72D3B}"/>
    <cellStyle name="Normal 3 2 5 2 2 4 5" xfId="20719" xr:uid="{9A90F886-1E98-4D54-978B-4123D47C1680}"/>
    <cellStyle name="Normal 3 2 5 2 2 4 6" xfId="39087" xr:uid="{B4BD95FA-E849-4883-8DD0-149BED10A50C}"/>
    <cellStyle name="Normal 3 2 5 2 2 5" xfId="2923" xr:uid="{0C88F190-9DB5-49B4-8F91-17535D92C446}"/>
    <cellStyle name="Normal 3 2 5 2 2 5 2" xfId="7515" xr:uid="{7F9FDC10-ADB2-43E8-8D72-5252D7FDE0AB}"/>
    <cellStyle name="Normal 3 2 5 2 2 5 2 2" xfId="16699" xr:uid="{51D8F87B-4124-4119-9A54-E37D7D9B7BB1}"/>
    <cellStyle name="Normal 3 2 5 2 2 5 2 2 2" xfId="35069" xr:uid="{82C20E6A-94E3-4BF8-8D54-CBAC94804D4F}"/>
    <cellStyle name="Normal 3 2 5 2 2 5 2 2 3" xfId="53437" xr:uid="{72C5875C-ACA4-4E9C-B70F-3364F4D40AA8}"/>
    <cellStyle name="Normal 3 2 5 2 2 5 2 3" xfId="25885" xr:uid="{FF8ED84E-1990-4AA0-9791-105F6C98E132}"/>
    <cellStyle name="Normal 3 2 5 2 2 5 2 4" xfId="44253" xr:uid="{DC34BCA6-544F-46D6-B01C-012E48CA97EB}"/>
    <cellStyle name="Normal 3 2 5 2 2 5 3" xfId="12107" xr:uid="{A5F3A3B1-4F8E-4AB7-875D-243AA83C0725}"/>
    <cellStyle name="Normal 3 2 5 2 2 5 3 2" xfId="30477" xr:uid="{31C25135-D391-4130-AE62-36AA8D8BCC88}"/>
    <cellStyle name="Normal 3 2 5 2 2 5 3 3" xfId="48845" xr:uid="{E25591A4-AA01-4A6E-B772-589BE479F3EF}"/>
    <cellStyle name="Normal 3 2 5 2 2 5 4" xfId="21293" xr:uid="{85BBEE6E-5D66-49CA-87E0-C4FA3FF3FC77}"/>
    <cellStyle name="Normal 3 2 5 2 2 5 5" xfId="39661" xr:uid="{49C54474-382E-4CA4-9C03-A3DD6BA191C9}"/>
    <cellStyle name="Normal 3 2 5 2 2 6" xfId="5219" xr:uid="{0A1B9A09-8488-4B49-A61E-3961E8DC93E8}"/>
    <cellStyle name="Normal 3 2 5 2 2 6 2" xfId="14403" xr:uid="{1FE18647-9C0C-43A2-93D4-335863D3F780}"/>
    <cellStyle name="Normal 3 2 5 2 2 6 2 2" xfId="32773" xr:uid="{35441714-1D44-4B36-8994-6257D56F33C8}"/>
    <cellStyle name="Normal 3 2 5 2 2 6 2 3" xfId="51141" xr:uid="{A125A47A-B9BC-4EDA-8877-8A1C9FCEDD00}"/>
    <cellStyle name="Normal 3 2 5 2 2 6 3" xfId="23589" xr:uid="{A0B42742-1452-4A54-A594-46B7473D7E36}"/>
    <cellStyle name="Normal 3 2 5 2 2 6 4" xfId="41957" xr:uid="{D8CEFCE0-C448-4BA9-A972-5CA3FCF54AD2}"/>
    <cellStyle name="Normal 3 2 5 2 2 7" xfId="9811" xr:uid="{3D07CBFB-419C-47F2-8FD1-6A0139758826}"/>
    <cellStyle name="Normal 3 2 5 2 2 7 2" xfId="28181" xr:uid="{4EBA8806-675E-4879-AB8D-281C13FC58D9}"/>
    <cellStyle name="Normal 3 2 5 2 2 7 3" xfId="46549" xr:uid="{40B6656E-7C99-4CD6-85CE-8768756A8F92}"/>
    <cellStyle name="Normal 3 2 5 2 2 8" xfId="18997" xr:uid="{A05EFF48-63A5-4E7D-B572-8680D1E44E7E}"/>
    <cellStyle name="Normal 3 2 5 2 2 9" xfId="37365" xr:uid="{C1139F3F-EBC3-4B2E-9887-EEC2377E9270}"/>
    <cellStyle name="Normal 3 2 5 2 3" xfId="914" xr:uid="{C3BE2BA0-A074-43D2-B3A4-CCDFBC20A931}"/>
    <cellStyle name="Normal 3 2 5 2 3 2" xfId="3210" xr:uid="{776C6060-F849-43DB-A4DD-9CFA19F9DBC1}"/>
    <cellStyle name="Normal 3 2 5 2 3 2 2" xfId="7802" xr:uid="{96A139F5-6123-450D-8B94-E54655287061}"/>
    <cellStyle name="Normal 3 2 5 2 3 2 2 2" xfId="16986" xr:uid="{A3BF37F1-7B96-4513-9F0A-E7736E65460D}"/>
    <cellStyle name="Normal 3 2 5 2 3 2 2 2 2" xfId="35356" xr:uid="{C47520B4-391B-4386-B3F3-0CD03A1A329A}"/>
    <cellStyle name="Normal 3 2 5 2 3 2 2 2 3" xfId="53724" xr:uid="{71540317-8C2C-4C4D-BC72-729A25FB629E}"/>
    <cellStyle name="Normal 3 2 5 2 3 2 2 3" xfId="26172" xr:uid="{02562FB4-2DED-4B0E-9B22-A7950C6B481A}"/>
    <cellStyle name="Normal 3 2 5 2 3 2 2 4" xfId="44540" xr:uid="{30C226F8-2BD1-4987-8F21-659AF38382DE}"/>
    <cellStyle name="Normal 3 2 5 2 3 2 3" xfId="12394" xr:uid="{0069D2BE-0CF1-4316-892E-5BD096A67332}"/>
    <cellStyle name="Normal 3 2 5 2 3 2 3 2" xfId="30764" xr:uid="{518C292C-AF3D-4706-84CB-47E565AAB691}"/>
    <cellStyle name="Normal 3 2 5 2 3 2 3 3" xfId="49132" xr:uid="{99D9F0BD-857D-4000-B0DE-5AAB908A9BF7}"/>
    <cellStyle name="Normal 3 2 5 2 3 2 4" xfId="21580" xr:uid="{F874CC88-159D-405A-9988-BF617C0D61B7}"/>
    <cellStyle name="Normal 3 2 5 2 3 2 5" xfId="39948" xr:uid="{464F39E9-BD72-414D-82D7-EC23D3617BA3}"/>
    <cellStyle name="Normal 3 2 5 2 3 3" xfId="5506" xr:uid="{277EADF9-384E-48B6-BAD7-41FF85CED0BD}"/>
    <cellStyle name="Normal 3 2 5 2 3 3 2" xfId="14690" xr:uid="{D6A1E5CA-B333-4F2D-8070-696575F83341}"/>
    <cellStyle name="Normal 3 2 5 2 3 3 2 2" xfId="33060" xr:uid="{0E9BEF29-BF7F-4522-9DEE-689D98853322}"/>
    <cellStyle name="Normal 3 2 5 2 3 3 2 3" xfId="51428" xr:uid="{779C39BA-7E30-4754-85A5-7271B8FE12E2}"/>
    <cellStyle name="Normal 3 2 5 2 3 3 3" xfId="23876" xr:uid="{4C27546D-2DC5-458A-886E-9924754A2B2E}"/>
    <cellStyle name="Normal 3 2 5 2 3 3 4" xfId="42244" xr:uid="{E339F19C-1C51-4D5C-ADA1-47E4A2318671}"/>
    <cellStyle name="Normal 3 2 5 2 3 4" xfId="10098" xr:uid="{01779E4F-3EE2-410E-A299-6CA010FEB53C}"/>
    <cellStyle name="Normal 3 2 5 2 3 4 2" xfId="28468" xr:uid="{74D33075-CBB1-4D1E-B547-0285B8286DCD}"/>
    <cellStyle name="Normal 3 2 5 2 3 4 3" xfId="46836" xr:uid="{519F88A4-C74C-47F3-B64F-5D70390B2467}"/>
    <cellStyle name="Normal 3 2 5 2 3 5" xfId="19284" xr:uid="{A4EDB938-E6A5-411B-A860-38FAAC7386B5}"/>
    <cellStyle name="Normal 3 2 5 2 3 6" xfId="37652" xr:uid="{59660261-B07E-40F5-B680-0584559DDE0E}"/>
    <cellStyle name="Normal 3 2 5 2 4" xfId="1488" xr:uid="{974F6284-02DB-4BBB-A50F-FF2A4498774A}"/>
    <cellStyle name="Normal 3 2 5 2 4 2" xfId="3784" xr:uid="{9C67CDE6-5AE4-43C6-A381-8FF7C882278E}"/>
    <cellStyle name="Normal 3 2 5 2 4 2 2" xfId="8376" xr:uid="{F4F79B53-4EBF-4167-A6FE-9A6DA4509698}"/>
    <cellStyle name="Normal 3 2 5 2 4 2 2 2" xfId="17560" xr:uid="{9E8208EB-E7EF-447D-8373-D0657FF0B022}"/>
    <cellStyle name="Normal 3 2 5 2 4 2 2 2 2" xfId="35930" xr:uid="{8E5BF7CA-8958-4AB9-95E0-C4EF6C83EDBC}"/>
    <cellStyle name="Normal 3 2 5 2 4 2 2 2 3" xfId="54298" xr:uid="{15D82F91-1DC3-4DC2-B98C-D9ABD26FBCFD}"/>
    <cellStyle name="Normal 3 2 5 2 4 2 2 3" xfId="26746" xr:uid="{3D2611CA-65FE-4AD7-9201-537A25EDB971}"/>
    <cellStyle name="Normal 3 2 5 2 4 2 2 4" xfId="45114" xr:uid="{024C4E49-BB79-491B-81B1-C143878E85DF}"/>
    <cellStyle name="Normal 3 2 5 2 4 2 3" xfId="12968" xr:uid="{4D716ADB-1676-4CB1-9A8C-4BDA06EE8FE8}"/>
    <cellStyle name="Normal 3 2 5 2 4 2 3 2" xfId="31338" xr:uid="{C733F179-7405-43E0-B315-DCD2B8F32723}"/>
    <cellStyle name="Normal 3 2 5 2 4 2 3 3" xfId="49706" xr:uid="{ED1FCB20-86C9-429F-B8C4-DF3B563C2497}"/>
    <cellStyle name="Normal 3 2 5 2 4 2 4" xfId="22154" xr:uid="{A8BED842-455C-408B-B15E-97FF6F790B23}"/>
    <cellStyle name="Normal 3 2 5 2 4 2 5" xfId="40522" xr:uid="{67257C51-2E15-4231-889D-62DE07C59BD3}"/>
    <cellStyle name="Normal 3 2 5 2 4 3" xfId="6080" xr:uid="{54047DAB-3CB2-4C03-8646-A4E7B01B3BBA}"/>
    <cellStyle name="Normal 3 2 5 2 4 3 2" xfId="15264" xr:uid="{60526BEB-C5C1-4174-88E6-B14C4CDEA582}"/>
    <cellStyle name="Normal 3 2 5 2 4 3 2 2" xfId="33634" xr:uid="{83A5EA80-50C9-49AB-B43C-3AA12632321C}"/>
    <cellStyle name="Normal 3 2 5 2 4 3 2 3" xfId="52002" xr:uid="{4D7AA815-8A8B-4678-809E-905D7C6A9D20}"/>
    <cellStyle name="Normal 3 2 5 2 4 3 3" xfId="24450" xr:uid="{99B1777B-A19C-429C-B0BA-6C349AB493FB}"/>
    <cellStyle name="Normal 3 2 5 2 4 3 4" xfId="42818" xr:uid="{837105DB-1F6C-4E20-8D0A-83478A8493F3}"/>
    <cellStyle name="Normal 3 2 5 2 4 4" xfId="10672" xr:uid="{3C57F927-0C60-4054-9701-3706DB773E22}"/>
    <cellStyle name="Normal 3 2 5 2 4 4 2" xfId="29042" xr:uid="{BF13FCA5-1D14-419F-BC4A-589A42D1D4E5}"/>
    <cellStyle name="Normal 3 2 5 2 4 4 3" xfId="47410" xr:uid="{E51D8EA0-CB7D-4F8C-BEFB-3FDC7A525AB9}"/>
    <cellStyle name="Normal 3 2 5 2 4 5" xfId="19858" xr:uid="{2D805130-29F6-4BDD-8AC9-8ADE952D50F5}"/>
    <cellStyle name="Normal 3 2 5 2 4 6" xfId="38226" xr:uid="{7BBC79F9-35DF-4E9D-89D3-9C931C458655}"/>
    <cellStyle name="Normal 3 2 5 2 5" xfId="2062" xr:uid="{3A9D5AAE-53EF-45B8-B7C4-4CE66DE04238}"/>
    <cellStyle name="Normal 3 2 5 2 5 2" xfId="4358" xr:uid="{CEAE8410-2941-41F0-9385-4F53304A8CFE}"/>
    <cellStyle name="Normal 3 2 5 2 5 2 2" xfId="8950" xr:uid="{E0E0EA09-4441-4F7F-8B41-EA695F80F8E1}"/>
    <cellStyle name="Normal 3 2 5 2 5 2 2 2" xfId="18134" xr:uid="{433AD700-89F0-46DC-8A51-0483A39D1FCA}"/>
    <cellStyle name="Normal 3 2 5 2 5 2 2 2 2" xfId="36504" xr:uid="{14FD8801-88A7-486C-8301-9C25B561FDC1}"/>
    <cellStyle name="Normal 3 2 5 2 5 2 2 2 3" xfId="54872" xr:uid="{B0D743D5-3556-42F2-AEF8-BEF0BBF7125C}"/>
    <cellStyle name="Normal 3 2 5 2 5 2 2 3" xfId="27320" xr:uid="{4665ECAA-6538-4B76-A24F-2E87C3ED9585}"/>
    <cellStyle name="Normal 3 2 5 2 5 2 2 4" xfId="45688" xr:uid="{A4FCBFBE-2BA6-43BD-B9D8-481E5270A8AE}"/>
    <cellStyle name="Normal 3 2 5 2 5 2 3" xfId="13542" xr:uid="{9B47CAAB-09B7-4929-88C9-357E4B72AD6D}"/>
    <cellStyle name="Normal 3 2 5 2 5 2 3 2" xfId="31912" xr:uid="{F8A6323B-6249-47C9-9BF6-B9D48E694471}"/>
    <cellStyle name="Normal 3 2 5 2 5 2 3 3" xfId="50280" xr:uid="{AC01AFBA-A611-4084-9B2E-147DF582DCB0}"/>
    <cellStyle name="Normal 3 2 5 2 5 2 4" xfId="22728" xr:uid="{E15545F9-E7E4-4F4F-BC04-147D099962A0}"/>
    <cellStyle name="Normal 3 2 5 2 5 2 5" xfId="41096" xr:uid="{8ED45754-E731-4AEE-A88E-0669B9163620}"/>
    <cellStyle name="Normal 3 2 5 2 5 3" xfId="6654" xr:uid="{F068DA1E-C4A0-41B4-AAF1-DBC05285E279}"/>
    <cellStyle name="Normal 3 2 5 2 5 3 2" xfId="15838" xr:uid="{74365CF5-1093-48DE-9C85-F96615B53C7B}"/>
    <cellStyle name="Normal 3 2 5 2 5 3 2 2" xfId="34208" xr:uid="{6CD13D05-4FFF-485F-9475-0D5A28816A2E}"/>
    <cellStyle name="Normal 3 2 5 2 5 3 2 3" xfId="52576" xr:uid="{93CA942A-C1B3-4BE6-BF49-76E4DB2AA1B3}"/>
    <cellStyle name="Normal 3 2 5 2 5 3 3" xfId="25024" xr:uid="{01554DAC-CB78-4649-B3A4-BB08CF321FD9}"/>
    <cellStyle name="Normal 3 2 5 2 5 3 4" xfId="43392" xr:uid="{ECA33680-6537-41B9-B366-5DC582B9BAF1}"/>
    <cellStyle name="Normal 3 2 5 2 5 4" xfId="11246" xr:uid="{E4B94DFD-E33C-4502-8378-E69496DF7979}"/>
    <cellStyle name="Normal 3 2 5 2 5 4 2" xfId="29616" xr:uid="{A5682E66-A21A-424C-8AFD-7EB61E240D97}"/>
    <cellStyle name="Normal 3 2 5 2 5 4 3" xfId="47984" xr:uid="{48F1E96A-4758-4A0B-A21F-D159AEAD422C}"/>
    <cellStyle name="Normal 3 2 5 2 5 5" xfId="20432" xr:uid="{1CFE7407-EC12-44D7-8F7E-4C20B46C6A6C}"/>
    <cellStyle name="Normal 3 2 5 2 5 6" xfId="38800" xr:uid="{A883475C-1860-4B78-B590-F898A422A59F}"/>
    <cellStyle name="Normal 3 2 5 2 6" xfId="2636" xr:uid="{5C77295A-B717-4AFA-BB14-445D49091B89}"/>
    <cellStyle name="Normal 3 2 5 2 6 2" xfId="7228" xr:uid="{5D4E78E5-539C-4EEE-8D84-61FE906AADE5}"/>
    <cellStyle name="Normal 3 2 5 2 6 2 2" xfId="16412" xr:uid="{F7430C5E-81D8-40F8-9EE6-D061019CAB43}"/>
    <cellStyle name="Normal 3 2 5 2 6 2 2 2" xfId="34782" xr:uid="{E18961BB-962C-4A68-A698-9EE6A256CCF8}"/>
    <cellStyle name="Normal 3 2 5 2 6 2 2 3" xfId="53150" xr:uid="{DDC348A3-B8DD-4EF9-81C9-55501B595FBC}"/>
    <cellStyle name="Normal 3 2 5 2 6 2 3" xfId="25598" xr:uid="{CAE2ABDF-F1C5-4765-BEA6-7AE8CB6B2D67}"/>
    <cellStyle name="Normal 3 2 5 2 6 2 4" xfId="43966" xr:uid="{F3B0198B-779B-4522-9DA9-997A7A632AFC}"/>
    <cellStyle name="Normal 3 2 5 2 6 3" xfId="11820" xr:uid="{4BFE883C-E5B3-48C5-AF4B-7763C97162A7}"/>
    <cellStyle name="Normal 3 2 5 2 6 3 2" xfId="30190" xr:uid="{60B9839C-DC6D-4773-837E-A20A002723D8}"/>
    <cellStyle name="Normal 3 2 5 2 6 3 3" xfId="48558" xr:uid="{DA4C34AF-52A9-4818-B622-534E074D1FAA}"/>
    <cellStyle name="Normal 3 2 5 2 6 4" xfId="21006" xr:uid="{C96AAD42-4F22-43B9-B3F3-E9162E3364D4}"/>
    <cellStyle name="Normal 3 2 5 2 6 5" xfId="39374" xr:uid="{84CCB9F0-D08D-4564-A0DC-1719B1FFC3B0}"/>
    <cellStyle name="Normal 3 2 5 2 7" xfId="4932" xr:uid="{930B34A4-5ABF-4BCE-A0C2-E1F0780B83BB}"/>
    <cellStyle name="Normal 3 2 5 2 7 2" xfId="14116" xr:uid="{BA6722C2-54BC-45D8-971D-2625751008C7}"/>
    <cellStyle name="Normal 3 2 5 2 7 2 2" xfId="32486" xr:uid="{64078FB0-A2AA-4D8E-9953-BBED35433C0E}"/>
    <cellStyle name="Normal 3 2 5 2 7 2 3" xfId="50854" xr:uid="{8AF7CBB4-B6C5-405C-B11E-1183154B7C74}"/>
    <cellStyle name="Normal 3 2 5 2 7 3" xfId="23302" xr:uid="{4CCAE31B-D036-45DE-A31F-2644F66269D7}"/>
    <cellStyle name="Normal 3 2 5 2 7 4" xfId="41670" xr:uid="{CA76C587-9CF0-4693-91D0-2E46414E84A7}"/>
    <cellStyle name="Normal 3 2 5 2 8" xfId="9524" xr:uid="{5A795C36-B131-4F67-9783-C8E402AEBA20}"/>
    <cellStyle name="Normal 3 2 5 2 8 2" xfId="27894" xr:uid="{158DF220-32B0-4C88-8C60-12E6897D802C}"/>
    <cellStyle name="Normal 3 2 5 2 8 3" xfId="46262" xr:uid="{EC289500-1793-4D13-A8D6-6594438B05BC}"/>
    <cellStyle name="Normal 3 2 5 2 9" xfId="18710" xr:uid="{3C171EE3-DAB7-4609-9591-4C2EBF000778}"/>
    <cellStyle name="Normal 3 2 5 3" xfId="487" xr:uid="{8B17E11B-AC82-4B63-A77C-887A9F6D5579}"/>
    <cellStyle name="Normal 3 2 5 3 2" xfId="1061" xr:uid="{F83ACE05-8EB7-4081-9C68-6CD226B68DFB}"/>
    <cellStyle name="Normal 3 2 5 3 2 2" xfId="3357" xr:uid="{8829A731-8038-462D-A241-D1E8F2D9B663}"/>
    <cellStyle name="Normal 3 2 5 3 2 2 2" xfId="7949" xr:uid="{5B379432-98AC-4B9F-ACCE-056A0B99A00F}"/>
    <cellStyle name="Normal 3 2 5 3 2 2 2 2" xfId="17133" xr:uid="{209B00AF-2011-4D80-A06E-543C7AE01665}"/>
    <cellStyle name="Normal 3 2 5 3 2 2 2 2 2" xfId="35503" xr:uid="{889B66AE-2E4A-4A74-85CA-6011937D4827}"/>
    <cellStyle name="Normal 3 2 5 3 2 2 2 2 3" xfId="53871" xr:uid="{3CBE9DD3-F2CF-4BBE-AC3A-B7158DCD5E0B}"/>
    <cellStyle name="Normal 3 2 5 3 2 2 2 3" xfId="26319" xr:uid="{E9F4CB2C-E4A4-4C9B-AF46-EE77622C9F12}"/>
    <cellStyle name="Normal 3 2 5 3 2 2 2 4" xfId="44687" xr:uid="{8F15C1EB-0C4D-4700-9826-F3433CC1438D}"/>
    <cellStyle name="Normal 3 2 5 3 2 2 3" xfId="12541" xr:uid="{117706E1-39CB-4577-8BCC-B200767EE721}"/>
    <cellStyle name="Normal 3 2 5 3 2 2 3 2" xfId="30911" xr:uid="{4036AB23-2144-4169-A255-6972734E2CE3}"/>
    <cellStyle name="Normal 3 2 5 3 2 2 3 3" xfId="49279" xr:uid="{CD701095-328D-43F8-9EEF-D554A0295512}"/>
    <cellStyle name="Normal 3 2 5 3 2 2 4" xfId="21727" xr:uid="{794638D4-7590-47BD-8EFE-E64DBB0E5829}"/>
    <cellStyle name="Normal 3 2 5 3 2 2 5" xfId="40095" xr:uid="{EC1221B4-1ACA-4C30-8DB9-7D7118A651EF}"/>
    <cellStyle name="Normal 3 2 5 3 2 3" xfId="5653" xr:uid="{7A509FC2-D245-458C-863B-1F4C95FF0A9C}"/>
    <cellStyle name="Normal 3 2 5 3 2 3 2" xfId="14837" xr:uid="{28D19C00-D229-403D-A5C9-51A95DF85652}"/>
    <cellStyle name="Normal 3 2 5 3 2 3 2 2" xfId="33207" xr:uid="{623B6FCF-659D-4A88-82F9-6B3951CFFFD0}"/>
    <cellStyle name="Normal 3 2 5 3 2 3 2 3" xfId="51575" xr:uid="{3DCB491A-74F3-4A18-BF63-3B017A56B8F4}"/>
    <cellStyle name="Normal 3 2 5 3 2 3 3" xfId="24023" xr:uid="{363317B4-12B3-47F7-AE2E-B042C2086B19}"/>
    <cellStyle name="Normal 3 2 5 3 2 3 4" xfId="42391" xr:uid="{54F252B6-92A1-4ED2-A7B5-D13974B49FF3}"/>
    <cellStyle name="Normal 3 2 5 3 2 4" xfId="10245" xr:uid="{7B4C6149-9A4B-42BF-9E8B-7F690F2CDE80}"/>
    <cellStyle name="Normal 3 2 5 3 2 4 2" xfId="28615" xr:uid="{4E670BD5-CD3F-4DA9-91E2-C24DD328BE9E}"/>
    <cellStyle name="Normal 3 2 5 3 2 4 3" xfId="46983" xr:uid="{96E10424-FF14-4056-81B0-B5F1E5A2F050}"/>
    <cellStyle name="Normal 3 2 5 3 2 5" xfId="19431" xr:uid="{2EBD2D7C-887A-4034-A12B-190A37299ED7}"/>
    <cellStyle name="Normal 3 2 5 3 2 6" xfId="37799" xr:uid="{615BBD17-7C67-46CF-84B9-C6B05BC868B7}"/>
    <cellStyle name="Normal 3 2 5 3 3" xfId="1635" xr:uid="{8C8F8B1A-453C-42EF-929B-FCB5FD6F696A}"/>
    <cellStyle name="Normal 3 2 5 3 3 2" xfId="3931" xr:uid="{1FCB15EE-2449-4098-BFBE-E82AA884941D}"/>
    <cellStyle name="Normal 3 2 5 3 3 2 2" xfId="8523" xr:uid="{18DE3EFE-1D27-4B67-A44E-9B9ED7562CC8}"/>
    <cellStyle name="Normal 3 2 5 3 3 2 2 2" xfId="17707" xr:uid="{13F4F991-888B-467C-A9D5-8F81A7D37087}"/>
    <cellStyle name="Normal 3 2 5 3 3 2 2 2 2" xfId="36077" xr:uid="{B9A4162B-1B8D-42DB-8F85-72578574F0C4}"/>
    <cellStyle name="Normal 3 2 5 3 3 2 2 2 3" xfId="54445" xr:uid="{11393FCB-AD95-4681-9B83-4E46FBADB85C}"/>
    <cellStyle name="Normal 3 2 5 3 3 2 2 3" xfId="26893" xr:uid="{4CB30841-AB9F-46B4-982C-552945B0A3E9}"/>
    <cellStyle name="Normal 3 2 5 3 3 2 2 4" xfId="45261" xr:uid="{47EC9766-13A9-431F-8B9A-02F926850DD7}"/>
    <cellStyle name="Normal 3 2 5 3 3 2 3" xfId="13115" xr:uid="{ADF20A00-CCAC-488D-BBF7-0BBCBEF7871F}"/>
    <cellStyle name="Normal 3 2 5 3 3 2 3 2" xfId="31485" xr:uid="{17C8885C-6930-4921-B44A-D4074E82DA36}"/>
    <cellStyle name="Normal 3 2 5 3 3 2 3 3" xfId="49853" xr:uid="{EC8610AB-9C09-4F72-ADEF-D399F6EF75FC}"/>
    <cellStyle name="Normal 3 2 5 3 3 2 4" xfId="22301" xr:uid="{9CDA1D27-7FCB-4799-A2D9-3903634D305D}"/>
    <cellStyle name="Normal 3 2 5 3 3 2 5" xfId="40669" xr:uid="{1F712400-4D79-411C-AD90-CB9CD6542016}"/>
    <cellStyle name="Normal 3 2 5 3 3 3" xfId="6227" xr:uid="{9EC349FB-4E1D-43AE-AF8E-D5AB6430741E}"/>
    <cellStyle name="Normal 3 2 5 3 3 3 2" xfId="15411" xr:uid="{E7577087-572A-42CD-99C5-541CC193CA6E}"/>
    <cellStyle name="Normal 3 2 5 3 3 3 2 2" xfId="33781" xr:uid="{DCD414E2-AC06-4541-8DF2-9BB069452CBE}"/>
    <cellStyle name="Normal 3 2 5 3 3 3 2 3" xfId="52149" xr:uid="{219E5022-32C9-4228-9250-699C35425BBC}"/>
    <cellStyle name="Normal 3 2 5 3 3 3 3" xfId="24597" xr:uid="{4D5AD187-286D-426E-99CB-4C3AD06D665D}"/>
    <cellStyle name="Normal 3 2 5 3 3 3 4" xfId="42965" xr:uid="{9EC27BC7-A401-434A-B334-8CC1E8C25454}"/>
    <cellStyle name="Normal 3 2 5 3 3 4" xfId="10819" xr:uid="{CA608260-C9E7-425F-875C-A51297A8D3DC}"/>
    <cellStyle name="Normal 3 2 5 3 3 4 2" xfId="29189" xr:uid="{ADF9A74E-9438-4EDB-A696-2C75FB737168}"/>
    <cellStyle name="Normal 3 2 5 3 3 4 3" xfId="47557" xr:uid="{CC766E2E-7BEC-49EC-89D1-35CBFF73DF15}"/>
    <cellStyle name="Normal 3 2 5 3 3 5" xfId="20005" xr:uid="{7D214560-423E-4343-8612-EFBFEAB12586}"/>
    <cellStyle name="Normal 3 2 5 3 3 6" xfId="38373" xr:uid="{78F6AEBA-A1E8-4A19-8C1C-C5929BAB778E}"/>
    <cellStyle name="Normal 3 2 5 3 4" xfId="2209" xr:uid="{46117FB4-F4F4-4AD8-A5B3-8045827E7C76}"/>
    <cellStyle name="Normal 3 2 5 3 4 2" xfId="4505" xr:uid="{CEAAE118-DEF6-4293-AA09-2BC42FB9C98D}"/>
    <cellStyle name="Normal 3 2 5 3 4 2 2" xfId="9097" xr:uid="{926782C2-F435-4422-9FDF-DC551C827D3F}"/>
    <cellStyle name="Normal 3 2 5 3 4 2 2 2" xfId="18281" xr:uid="{FC363757-8023-4D16-8D41-A81ABDB05A78}"/>
    <cellStyle name="Normal 3 2 5 3 4 2 2 2 2" xfId="36651" xr:uid="{4C78F928-3A41-426D-AC3D-D8B463EA85EA}"/>
    <cellStyle name="Normal 3 2 5 3 4 2 2 2 3" xfId="55019" xr:uid="{F832B6A6-1294-4C4A-BA41-BC0200D16902}"/>
    <cellStyle name="Normal 3 2 5 3 4 2 2 3" xfId="27467" xr:uid="{492E3056-3D51-4AB1-B34E-706F8252CF1B}"/>
    <cellStyle name="Normal 3 2 5 3 4 2 2 4" xfId="45835" xr:uid="{5B4072ED-59FF-42A6-A314-4CBA4CA30685}"/>
    <cellStyle name="Normal 3 2 5 3 4 2 3" xfId="13689" xr:uid="{5FDA74C9-BD36-4019-84AE-B52C129D5BF7}"/>
    <cellStyle name="Normal 3 2 5 3 4 2 3 2" xfId="32059" xr:uid="{D09F241A-8988-42B3-AAB7-6A29AEDA0FE9}"/>
    <cellStyle name="Normal 3 2 5 3 4 2 3 3" xfId="50427" xr:uid="{BC5B55FC-4D26-40C8-BCA9-71F3E23763BA}"/>
    <cellStyle name="Normal 3 2 5 3 4 2 4" xfId="22875" xr:uid="{0CC4AACF-BE22-4E5D-8825-3405F63CBB06}"/>
    <cellStyle name="Normal 3 2 5 3 4 2 5" xfId="41243" xr:uid="{0EE1FD80-4E25-4271-8BC8-824DAF8432F1}"/>
    <cellStyle name="Normal 3 2 5 3 4 3" xfId="6801" xr:uid="{D0A04AFD-CB14-45A4-A7C6-24A1FA2739DB}"/>
    <cellStyle name="Normal 3 2 5 3 4 3 2" xfId="15985" xr:uid="{07961DA5-F599-4E77-A476-777CB5CD3432}"/>
    <cellStyle name="Normal 3 2 5 3 4 3 2 2" xfId="34355" xr:uid="{8BF3026D-DE42-4869-A4A5-18DDA44D54F9}"/>
    <cellStyle name="Normal 3 2 5 3 4 3 2 3" xfId="52723" xr:uid="{CB7DC4F9-696C-41E2-B138-83DEF9892FE0}"/>
    <cellStyle name="Normal 3 2 5 3 4 3 3" xfId="25171" xr:uid="{7F18FD89-86A3-460D-B442-1C94578A6241}"/>
    <cellStyle name="Normal 3 2 5 3 4 3 4" xfId="43539" xr:uid="{D4179A26-037B-4746-8249-351BAE67B9F4}"/>
    <cellStyle name="Normal 3 2 5 3 4 4" xfId="11393" xr:uid="{5BBF3292-36B7-4446-9E74-6DCB6D54455B}"/>
    <cellStyle name="Normal 3 2 5 3 4 4 2" xfId="29763" xr:uid="{2FD5706F-C249-4BFE-B3EA-1D906AC09A20}"/>
    <cellStyle name="Normal 3 2 5 3 4 4 3" xfId="48131" xr:uid="{6121189B-6F05-4C59-A209-DD5A33A8B28E}"/>
    <cellStyle name="Normal 3 2 5 3 4 5" xfId="20579" xr:uid="{CD877C2C-D886-49EB-9A1C-905664A0DAC0}"/>
    <cellStyle name="Normal 3 2 5 3 4 6" xfId="38947" xr:uid="{5E3591A5-E839-4DB9-8B84-E090FD0D065F}"/>
    <cellStyle name="Normal 3 2 5 3 5" xfId="2783" xr:uid="{679D5489-F7C1-4636-BA56-FE99C0657C22}"/>
    <cellStyle name="Normal 3 2 5 3 5 2" xfId="7375" xr:uid="{ACD5E4BF-BD26-4EBE-BC2A-D0D8CB15A1B1}"/>
    <cellStyle name="Normal 3 2 5 3 5 2 2" xfId="16559" xr:uid="{8B72C141-ABB8-4113-BB28-5D011CBCDADC}"/>
    <cellStyle name="Normal 3 2 5 3 5 2 2 2" xfId="34929" xr:uid="{305AC5F7-9508-46FA-800C-161F7DFAAF0A}"/>
    <cellStyle name="Normal 3 2 5 3 5 2 2 3" xfId="53297" xr:uid="{BBAE510B-727C-43D1-88A5-D8D79F8E90EC}"/>
    <cellStyle name="Normal 3 2 5 3 5 2 3" xfId="25745" xr:uid="{C00497F3-86F3-435C-87D6-1111C90A1D09}"/>
    <cellStyle name="Normal 3 2 5 3 5 2 4" xfId="44113" xr:uid="{6029C3E4-27EB-4A96-BB4B-BCEB8FF767D5}"/>
    <cellStyle name="Normal 3 2 5 3 5 3" xfId="11967" xr:uid="{8006634B-577F-4BD1-888F-8154D3246FEA}"/>
    <cellStyle name="Normal 3 2 5 3 5 3 2" xfId="30337" xr:uid="{F5A7B2FC-0304-43F8-B34B-344F1D2CBE0D}"/>
    <cellStyle name="Normal 3 2 5 3 5 3 3" xfId="48705" xr:uid="{5AFBEAB3-E86E-4436-B338-7210270D9654}"/>
    <cellStyle name="Normal 3 2 5 3 5 4" xfId="21153" xr:uid="{95EFDEDB-7B71-420D-824B-3C3FD59EC5DF}"/>
    <cellStyle name="Normal 3 2 5 3 5 5" xfId="39521" xr:uid="{50B21744-1435-4934-9E71-BFFE4A546BFD}"/>
    <cellStyle name="Normal 3 2 5 3 6" xfId="5079" xr:uid="{2D0106E4-0793-436A-A02E-395B16936B2B}"/>
    <cellStyle name="Normal 3 2 5 3 6 2" xfId="14263" xr:uid="{A3DD63CD-5CD2-415C-9CB0-0745397A88AA}"/>
    <cellStyle name="Normal 3 2 5 3 6 2 2" xfId="32633" xr:uid="{401CA968-8CB5-4246-BEC1-977BAE8B5AB9}"/>
    <cellStyle name="Normal 3 2 5 3 6 2 3" xfId="51001" xr:uid="{CAC0B01C-E12B-4DD8-9583-F7FC6E601E86}"/>
    <cellStyle name="Normal 3 2 5 3 6 3" xfId="23449" xr:uid="{2C0E7B3B-A960-4548-B59B-75BD92CB11BA}"/>
    <cellStyle name="Normal 3 2 5 3 6 4" xfId="41817" xr:uid="{FDA6D6F8-70A3-4C76-9C7C-242076D15A85}"/>
    <cellStyle name="Normal 3 2 5 3 7" xfId="9671" xr:uid="{2907E295-8C08-4BFD-A940-5F86C90DC771}"/>
    <cellStyle name="Normal 3 2 5 3 7 2" xfId="28041" xr:uid="{9E791FF5-34EE-4A20-8B9A-47DC0AC9E8A1}"/>
    <cellStyle name="Normal 3 2 5 3 7 3" xfId="46409" xr:uid="{F92C41EA-ABFF-4EAB-BCB1-68AFE9C09A8E}"/>
    <cellStyle name="Normal 3 2 5 3 8" xfId="18857" xr:uid="{D1D35688-3F3D-4DF2-853F-514C6F71994D}"/>
    <cellStyle name="Normal 3 2 5 3 9" xfId="37225" xr:uid="{7E4F80BF-33D6-4B9F-919F-C5265D995153}"/>
    <cellStyle name="Normal 3 2 5 4" xfId="774" xr:uid="{B3B3C33C-F533-408F-86BF-4CE98854F954}"/>
    <cellStyle name="Normal 3 2 5 4 2" xfId="3070" xr:uid="{77E68A86-893B-49AD-9124-E38341C60512}"/>
    <cellStyle name="Normal 3 2 5 4 2 2" xfId="7662" xr:uid="{42F88F3E-9253-47F3-AF39-920EAA9FBE12}"/>
    <cellStyle name="Normal 3 2 5 4 2 2 2" xfId="16846" xr:uid="{DA2AB95E-A401-49BF-9C42-7EB2F9DC9174}"/>
    <cellStyle name="Normal 3 2 5 4 2 2 2 2" xfId="35216" xr:uid="{44E42F7A-79CC-4239-8D65-2510A74BCEDD}"/>
    <cellStyle name="Normal 3 2 5 4 2 2 2 3" xfId="53584" xr:uid="{A3C2DBD6-E60F-4C62-A1AC-C28891E07F79}"/>
    <cellStyle name="Normal 3 2 5 4 2 2 3" xfId="26032" xr:uid="{CF422B11-7FC8-4A84-9C17-74C2B662B018}"/>
    <cellStyle name="Normal 3 2 5 4 2 2 4" xfId="44400" xr:uid="{D0DAA609-8140-4747-B59E-63C8CEC42D1B}"/>
    <cellStyle name="Normal 3 2 5 4 2 3" xfId="12254" xr:uid="{56ED1BEA-8E2B-4DEA-9658-019F8890FA7F}"/>
    <cellStyle name="Normal 3 2 5 4 2 3 2" xfId="30624" xr:uid="{A04EA414-553F-4AB3-993F-FCD0DA4BB8CD}"/>
    <cellStyle name="Normal 3 2 5 4 2 3 3" xfId="48992" xr:uid="{70356B94-B486-46B3-8D60-70C9A100CDBF}"/>
    <cellStyle name="Normal 3 2 5 4 2 4" xfId="21440" xr:uid="{1721BB1A-B7BB-4D93-A3A2-252DD880E9C4}"/>
    <cellStyle name="Normal 3 2 5 4 2 5" xfId="39808" xr:uid="{A75B31AC-145F-4C00-A88C-B5BC05CC8446}"/>
    <cellStyle name="Normal 3 2 5 4 3" xfId="5366" xr:uid="{44D6C554-6765-480B-8F66-F5BD2393F6A9}"/>
    <cellStyle name="Normal 3 2 5 4 3 2" xfId="14550" xr:uid="{7723925C-69B1-49C1-A7FA-ACAE2150DD11}"/>
    <cellStyle name="Normal 3 2 5 4 3 2 2" xfId="32920" xr:uid="{44D3509A-FF63-4AE5-802F-6D3FCBA58F01}"/>
    <cellStyle name="Normal 3 2 5 4 3 2 3" xfId="51288" xr:uid="{7DCABEEF-E25F-4070-A23F-9993537F06B0}"/>
    <cellStyle name="Normal 3 2 5 4 3 3" xfId="23736" xr:uid="{C961E210-B0FC-4E60-9E09-16A0D254AA69}"/>
    <cellStyle name="Normal 3 2 5 4 3 4" xfId="42104" xr:uid="{37B15EB8-DEF3-4025-915E-F0EBFCF9C808}"/>
    <cellStyle name="Normal 3 2 5 4 4" xfId="9958" xr:uid="{492FA961-1194-4430-A836-FE27A07C4C42}"/>
    <cellStyle name="Normal 3 2 5 4 4 2" xfId="28328" xr:uid="{7B0CB941-AAD0-4D1D-A7D2-004740732C35}"/>
    <cellStyle name="Normal 3 2 5 4 4 3" xfId="46696" xr:uid="{C428E70C-DECD-403C-9A77-1380329B89C5}"/>
    <cellStyle name="Normal 3 2 5 4 5" xfId="19144" xr:uid="{26FB8366-1F8D-4925-ACBD-B81EAF92C2BC}"/>
    <cellStyle name="Normal 3 2 5 4 6" xfId="37512" xr:uid="{B9C7D73A-A13A-4752-8B29-CA8AB868F2C1}"/>
    <cellStyle name="Normal 3 2 5 5" xfId="1348" xr:uid="{B6EF3D95-3F3D-4DE3-A244-2D9389E2879C}"/>
    <cellStyle name="Normal 3 2 5 5 2" xfId="3644" xr:uid="{2932C86D-37A2-4EAE-9861-C4902F617E63}"/>
    <cellStyle name="Normal 3 2 5 5 2 2" xfId="8236" xr:uid="{AEC8AF83-7B27-4FAC-B745-94D28AEDAD64}"/>
    <cellStyle name="Normal 3 2 5 5 2 2 2" xfId="17420" xr:uid="{AAF3DF88-C506-4FFE-81E5-BADF0B920F98}"/>
    <cellStyle name="Normal 3 2 5 5 2 2 2 2" xfId="35790" xr:uid="{4EBBA9BF-8B83-439B-A899-2F33B55FE939}"/>
    <cellStyle name="Normal 3 2 5 5 2 2 2 3" xfId="54158" xr:uid="{662A41D9-0EF8-4BFE-9479-64F873B33ADA}"/>
    <cellStyle name="Normal 3 2 5 5 2 2 3" xfId="26606" xr:uid="{436B8824-4AA8-4FDA-9420-C2E19948FA44}"/>
    <cellStyle name="Normal 3 2 5 5 2 2 4" xfId="44974" xr:uid="{24ACC455-CFFD-45CA-9B8E-4115F9C60D00}"/>
    <cellStyle name="Normal 3 2 5 5 2 3" xfId="12828" xr:uid="{7ED77696-577D-4539-AE5C-574FC85D992E}"/>
    <cellStyle name="Normal 3 2 5 5 2 3 2" xfId="31198" xr:uid="{4F8809E5-C8E4-4CE9-87CF-CE52659B5FA3}"/>
    <cellStyle name="Normal 3 2 5 5 2 3 3" xfId="49566" xr:uid="{914EF760-2928-4E09-AB69-714D178DD26E}"/>
    <cellStyle name="Normal 3 2 5 5 2 4" xfId="22014" xr:uid="{48F345E1-2880-44DA-98F9-F9613EDD4F4D}"/>
    <cellStyle name="Normal 3 2 5 5 2 5" xfId="40382" xr:uid="{34519807-E82B-4EE0-8B47-53851BAAF810}"/>
    <cellStyle name="Normal 3 2 5 5 3" xfId="5940" xr:uid="{E60ABB7D-1B1E-4D7F-8642-AC05008D7EF5}"/>
    <cellStyle name="Normal 3 2 5 5 3 2" xfId="15124" xr:uid="{C57C3163-7FEF-4FF6-B38C-4A5071710D88}"/>
    <cellStyle name="Normal 3 2 5 5 3 2 2" xfId="33494" xr:uid="{6B5EDE86-9905-4176-9888-1F12EBEAD9B0}"/>
    <cellStyle name="Normal 3 2 5 5 3 2 3" xfId="51862" xr:uid="{5DA0FCC9-D04D-4638-8BBC-F4A54167FA77}"/>
    <cellStyle name="Normal 3 2 5 5 3 3" xfId="24310" xr:uid="{5478F545-6E64-4495-A633-999C38F91644}"/>
    <cellStyle name="Normal 3 2 5 5 3 4" xfId="42678" xr:uid="{9B06EF94-47DF-4FCD-A229-7661B163E6DC}"/>
    <cellStyle name="Normal 3 2 5 5 4" xfId="10532" xr:uid="{5BCCD7F5-83FC-4BEB-8E84-6A898D181EA5}"/>
    <cellStyle name="Normal 3 2 5 5 4 2" xfId="28902" xr:uid="{453D0BD3-701C-4448-ACD5-835E610A306F}"/>
    <cellStyle name="Normal 3 2 5 5 4 3" xfId="47270" xr:uid="{1F707004-7CCE-4D4A-B2D3-CD8335AE484D}"/>
    <cellStyle name="Normal 3 2 5 5 5" xfId="19718" xr:uid="{ACA2A69D-CEC8-4BA7-893E-F7233A308FB4}"/>
    <cellStyle name="Normal 3 2 5 5 6" xfId="38086" xr:uid="{8340E649-0C3A-400A-9821-9DD041EC0586}"/>
    <cellStyle name="Normal 3 2 5 6" xfId="1922" xr:uid="{88632A95-08AC-46DC-BACC-D2BEF1F228CF}"/>
    <cellStyle name="Normal 3 2 5 6 2" xfId="4218" xr:uid="{C4ACF911-4026-42F3-A9DE-DFCD146780A0}"/>
    <cellStyle name="Normal 3 2 5 6 2 2" xfId="8810" xr:uid="{2AC9CF6B-4754-4D71-9E6A-2945DB891FB7}"/>
    <cellStyle name="Normal 3 2 5 6 2 2 2" xfId="17994" xr:uid="{A387D102-2563-4EA7-820D-74D290198FA2}"/>
    <cellStyle name="Normal 3 2 5 6 2 2 2 2" xfId="36364" xr:uid="{970AC98E-891D-4790-94FC-5121E457CA68}"/>
    <cellStyle name="Normal 3 2 5 6 2 2 2 3" xfId="54732" xr:uid="{015FCA16-6470-4285-9980-B454CA3D688E}"/>
    <cellStyle name="Normal 3 2 5 6 2 2 3" xfId="27180" xr:uid="{5001F3E0-D00E-4132-8A94-8203DD64FAFA}"/>
    <cellStyle name="Normal 3 2 5 6 2 2 4" xfId="45548" xr:uid="{2DD49B4F-1EB4-407E-BC12-B183EF927A9E}"/>
    <cellStyle name="Normal 3 2 5 6 2 3" xfId="13402" xr:uid="{67A7AE34-1890-4D42-BA89-26A8DB6564C4}"/>
    <cellStyle name="Normal 3 2 5 6 2 3 2" xfId="31772" xr:uid="{AF060C1D-7A8C-45EF-B8F5-D4C00C7D20CD}"/>
    <cellStyle name="Normal 3 2 5 6 2 3 3" xfId="50140" xr:uid="{0DEE16E3-2FF0-4A41-9933-751209830647}"/>
    <cellStyle name="Normal 3 2 5 6 2 4" xfId="22588" xr:uid="{15C598DC-5432-4428-B273-CE6C9A292BD1}"/>
    <cellStyle name="Normal 3 2 5 6 2 5" xfId="40956" xr:uid="{8A1908D4-EFC3-4DB0-844C-EC524202996C}"/>
    <cellStyle name="Normal 3 2 5 6 3" xfId="6514" xr:uid="{0A0E70EE-81AB-477C-B2F2-F9771A12B654}"/>
    <cellStyle name="Normal 3 2 5 6 3 2" xfId="15698" xr:uid="{FF1CE890-61B3-4736-80E0-6DC9D9338CD4}"/>
    <cellStyle name="Normal 3 2 5 6 3 2 2" xfId="34068" xr:uid="{1F4CC00B-D363-4E6D-AA9B-34519E7973F8}"/>
    <cellStyle name="Normal 3 2 5 6 3 2 3" xfId="52436" xr:uid="{49B74101-7C5E-4DAE-8926-CD74FCF92C42}"/>
    <cellStyle name="Normal 3 2 5 6 3 3" xfId="24884" xr:uid="{6FA5BF58-7BEA-4FF9-BE74-034EFCE154E3}"/>
    <cellStyle name="Normal 3 2 5 6 3 4" xfId="43252" xr:uid="{15D00981-81BE-496A-8EC3-774033A482A2}"/>
    <cellStyle name="Normal 3 2 5 6 4" xfId="11106" xr:uid="{D2B4D009-66E0-4CD2-8208-C8874174CA62}"/>
    <cellStyle name="Normal 3 2 5 6 4 2" xfId="29476" xr:uid="{9AF74701-E83C-4AD3-8D16-AA0D6B34FE45}"/>
    <cellStyle name="Normal 3 2 5 6 4 3" xfId="47844" xr:uid="{87AA8BA4-CB1C-4ED2-91FC-0737181F3304}"/>
    <cellStyle name="Normal 3 2 5 6 5" xfId="20292" xr:uid="{0B0CF8D3-1EDB-422E-BF5E-E72523F4AAF6}"/>
    <cellStyle name="Normal 3 2 5 6 6" xfId="38660" xr:uid="{A80BDD22-0DAA-4A8E-9376-AB9115F3E3F6}"/>
    <cellStyle name="Normal 3 2 5 7" xfId="2496" xr:uid="{FAE38C9C-76DC-4DA9-80B7-7CB78CBBA3D4}"/>
    <cellStyle name="Normal 3 2 5 7 2" xfId="7088" xr:uid="{3B8AEFF9-F12D-4252-A294-BB3B54F7CE82}"/>
    <cellStyle name="Normal 3 2 5 7 2 2" xfId="16272" xr:uid="{2E5FD5F2-EE15-426D-A821-74398BC5783A}"/>
    <cellStyle name="Normal 3 2 5 7 2 2 2" xfId="34642" xr:uid="{E78C015E-6A51-4F9A-9FF2-010698658AFD}"/>
    <cellStyle name="Normal 3 2 5 7 2 2 3" xfId="53010" xr:uid="{61E55EA9-3EF5-4A18-8B9F-94C3549A4B42}"/>
    <cellStyle name="Normal 3 2 5 7 2 3" xfId="25458" xr:uid="{2E75B1D8-4028-4A81-B3C8-C05FA76C6835}"/>
    <cellStyle name="Normal 3 2 5 7 2 4" xfId="43826" xr:uid="{375EF5F9-611B-48FC-AE96-027B3605881E}"/>
    <cellStyle name="Normal 3 2 5 7 3" xfId="11680" xr:uid="{7116DAA6-ADD9-4E5C-993E-295F587ECDDB}"/>
    <cellStyle name="Normal 3 2 5 7 3 2" xfId="30050" xr:uid="{C0054492-D296-42CF-97DD-0B89CF8028CB}"/>
    <cellStyle name="Normal 3 2 5 7 3 3" xfId="48418" xr:uid="{9C52CFC2-CA5B-4B89-A639-ACFB1059371A}"/>
    <cellStyle name="Normal 3 2 5 7 4" xfId="20866" xr:uid="{63C374D8-A8EE-4621-9C65-3310CB17A4A3}"/>
    <cellStyle name="Normal 3 2 5 7 5" xfId="39234" xr:uid="{5DADB97C-BF47-4D4C-9F7F-4388CA8EE32C}"/>
    <cellStyle name="Normal 3 2 5 8" xfId="4792" xr:uid="{E7C2208F-55E9-4131-A7A6-3268EB89719A}"/>
    <cellStyle name="Normal 3 2 5 8 2" xfId="13976" xr:uid="{16E9DF3C-A645-40C9-9DB0-5C96FCC8AEBC}"/>
    <cellStyle name="Normal 3 2 5 8 2 2" xfId="32346" xr:uid="{0E305697-2FD5-48D3-B72F-DF6A29159805}"/>
    <cellStyle name="Normal 3 2 5 8 2 3" xfId="50714" xr:uid="{70EBE697-F254-48F7-9889-06AE71D4A219}"/>
    <cellStyle name="Normal 3 2 5 8 3" xfId="23162" xr:uid="{8E172A47-4905-48A5-8530-14C24C121E15}"/>
    <cellStyle name="Normal 3 2 5 8 4" xfId="41530" xr:uid="{EA57FBD9-E52D-45A0-9D11-2BBDE289298B}"/>
    <cellStyle name="Normal 3 2 5 9" xfId="9384" xr:uid="{22969104-0291-4810-978E-FC27B09BA2CF}"/>
    <cellStyle name="Normal 3 2 5 9 2" xfId="27754" xr:uid="{841FFFC8-56F0-47F5-9080-AF871A56AE5C}"/>
    <cellStyle name="Normal 3 2 5 9 3" xfId="46122" xr:uid="{DA5834C9-4CD8-4F67-9E2C-DDCADA3AE039}"/>
    <cellStyle name="Normal 3 2 6" xfId="265" xr:uid="{3076A3F3-9729-451D-8E31-8EBF83BD3550}"/>
    <cellStyle name="Normal 3 2 6 10" xfId="37005" xr:uid="{D08F5454-F3E4-4530-BE4C-5DC2A0E7880A}"/>
    <cellStyle name="Normal 3 2 6 2" xfId="554" xr:uid="{7FAC8A45-E6F8-4F9C-8936-49EE7678D8DF}"/>
    <cellStyle name="Normal 3 2 6 2 2" xfId="1128" xr:uid="{17A74D94-AB1A-4A4D-84D4-23FD3776E378}"/>
    <cellStyle name="Normal 3 2 6 2 2 2" xfId="3424" xr:uid="{C20E9629-3FEB-4F53-9391-27C123ECB0E3}"/>
    <cellStyle name="Normal 3 2 6 2 2 2 2" xfId="8016" xr:uid="{900B99E6-61F4-450C-8CAC-114B0A445B9E}"/>
    <cellStyle name="Normal 3 2 6 2 2 2 2 2" xfId="17200" xr:uid="{CF259CA3-1613-44A8-9780-F76C4CAB92B9}"/>
    <cellStyle name="Normal 3 2 6 2 2 2 2 2 2" xfId="35570" xr:uid="{571578A6-D1C4-4A57-B21A-FB87CD2D6FE4}"/>
    <cellStyle name="Normal 3 2 6 2 2 2 2 2 3" xfId="53938" xr:uid="{301D6914-70A9-465C-A087-4A5615B2F19D}"/>
    <cellStyle name="Normal 3 2 6 2 2 2 2 3" xfId="26386" xr:uid="{2787D08E-5F52-460B-86A9-1843F1AF9589}"/>
    <cellStyle name="Normal 3 2 6 2 2 2 2 4" xfId="44754" xr:uid="{30E10A98-BCA9-435E-8857-CA0FB85AE392}"/>
    <cellStyle name="Normal 3 2 6 2 2 2 3" xfId="12608" xr:uid="{198567F7-E75C-4A09-8BA2-44BBFAAF01A3}"/>
    <cellStyle name="Normal 3 2 6 2 2 2 3 2" xfId="30978" xr:uid="{D1AF134D-139F-4956-8958-139F9C25EBD0}"/>
    <cellStyle name="Normal 3 2 6 2 2 2 3 3" xfId="49346" xr:uid="{4D7FC196-2EE2-4ADF-AB57-B0C04FE8C11E}"/>
    <cellStyle name="Normal 3 2 6 2 2 2 4" xfId="21794" xr:uid="{1B849137-1E43-43C9-8A69-CF05352CD0FE}"/>
    <cellStyle name="Normal 3 2 6 2 2 2 5" xfId="40162" xr:uid="{A6E42A93-F9B2-4DE9-A309-16716F9A2316}"/>
    <cellStyle name="Normal 3 2 6 2 2 3" xfId="5720" xr:uid="{D6C984CD-D8DE-4DD4-911A-2897131DFFEB}"/>
    <cellStyle name="Normal 3 2 6 2 2 3 2" xfId="14904" xr:uid="{CB254E87-C660-46C8-ABB1-869E2F09F79E}"/>
    <cellStyle name="Normal 3 2 6 2 2 3 2 2" xfId="33274" xr:uid="{1E79D17A-4091-4A1F-AD52-2FDD2441E9A0}"/>
    <cellStyle name="Normal 3 2 6 2 2 3 2 3" xfId="51642" xr:uid="{D510CD3A-97FA-4802-B29F-2ECE68E5D608}"/>
    <cellStyle name="Normal 3 2 6 2 2 3 3" xfId="24090" xr:uid="{CCC5F679-3361-4CA9-B63A-285785C48938}"/>
    <cellStyle name="Normal 3 2 6 2 2 3 4" xfId="42458" xr:uid="{CD5F6588-471F-4596-A246-C551550CD5F5}"/>
    <cellStyle name="Normal 3 2 6 2 2 4" xfId="10312" xr:uid="{848B8B09-370E-4036-BBAF-AEABDF2D33CB}"/>
    <cellStyle name="Normal 3 2 6 2 2 4 2" xfId="28682" xr:uid="{B7E40D87-069B-4D05-B02A-0B7D8166FA76}"/>
    <cellStyle name="Normal 3 2 6 2 2 4 3" xfId="47050" xr:uid="{043D651D-8886-4FAF-A1BF-5E8219AC5CBE}"/>
    <cellStyle name="Normal 3 2 6 2 2 5" xfId="19498" xr:uid="{299AC659-8991-4176-8477-F52F3C3DCB79}"/>
    <cellStyle name="Normal 3 2 6 2 2 6" xfId="37866" xr:uid="{8CAEAE3E-F1DE-4A95-8FB8-93AFB7A53C64}"/>
    <cellStyle name="Normal 3 2 6 2 3" xfId="1702" xr:uid="{12586BC4-52C1-436E-9FDF-B297ECCE9CC1}"/>
    <cellStyle name="Normal 3 2 6 2 3 2" xfId="3998" xr:uid="{398F88CB-AF11-4FD7-9A73-E66B32F6874F}"/>
    <cellStyle name="Normal 3 2 6 2 3 2 2" xfId="8590" xr:uid="{1FC923CA-C291-4574-B52F-7A5A82C723A8}"/>
    <cellStyle name="Normal 3 2 6 2 3 2 2 2" xfId="17774" xr:uid="{CB894D01-9EEB-4076-BA74-2243F1B032C4}"/>
    <cellStyle name="Normal 3 2 6 2 3 2 2 2 2" xfId="36144" xr:uid="{835FD3FC-B1BE-406D-BDCB-9F35B31723F0}"/>
    <cellStyle name="Normal 3 2 6 2 3 2 2 2 3" xfId="54512" xr:uid="{4E57D995-618A-4C96-A30A-DBF673BB6672}"/>
    <cellStyle name="Normal 3 2 6 2 3 2 2 3" xfId="26960" xr:uid="{A3A0D2FF-67F9-4B94-B5C3-636698F31D09}"/>
    <cellStyle name="Normal 3 2 6 2 3 2 2 4" xfId="45328" xr:uid="{E87B6C2C-FA60-473B-B4CB-4FEABECE7CAB}"/>
    <cellStyle name="Normal 3 2 6 2 3 2 3" xfId="13182" xr:uid="{1D15C46C-F194-4E20-8C13-024E9542D8DB}"/>
    <cellStyle name="Normal 3 2 6 2 3 2 3 2" xfId="31552" xr:uid="{37E4D76A-27A3-49E1-8C2F-70AE40DD8EB4}"/>
    <cellStyle name="Normal 3 2 6 2 3 2 3 3" xfId="49920" xr:uid="{4F5561B8-81D6-4463-8862-EDAF6B2DA5BE}"/>
    <cellStyle name="Normal 3 2 6 2 3 2 4" xfId="22368" xr:uid="{D16CF1B0-79A9-47D7-8D09-08D8CB431595}"/>
    <cellStyle name="Normal 3 2 6 2 3 2 5" xfId="40736" xr:uid="{D3A60007-B3BB-4F8C-94C2-4936F8B5E271}"/>
    <cellStyle name="Normal 3 2 6 2 3 3" xfId="6294" xr:uid="{5A9A3775-6925-4460-8A85-595CBC6E829E}"/>
    <cellStyle name="Normal 3 2 6 2 3 3 2" xfId="15478" xr:uid="{C1BBBF85-90A5-44AB-9FE3-4392D521C6D5}"/>
    <cellStyle name="Normal 3 2 6 2 3 3 2 2" xfId="33848" xr:uid="{85EF62ED-13AA-438A-A62A-19AFA3C7826C}"/>
    <cellStyle name="Normal 3 2 6 2 3 3 2 3" xfId="52216" xr:uid="{0741C795-AAFB-471A-A9AA-052BBD0A0E8F}"/>
    <cellStyle name="Normal 3 2 6 2 3 3 3" xfId="24664" xr:uid="{31B4E5B1-D2C7-42A9-ABAA-BC4756EF5BAB}"/>
    <cellStyle name="Normal 3 2 6 2 3 3 4" xfId="43032" xr:uid="{DF82D0C6-B9F1-49E1-B21C-56E4932284D2}"/>
    <cellStyle name="Normal 3 2 6 2 3 4" xfId="10886" xr:uid="{F24CA4F9-265D-43D4-8215-344A6ACC5926}"/>
    <cellStyle name="Normal 3 2 6 2 3 4 2" xfId="29256" xr:uid="{B1346C74-F1AF-4067-B548-6EBAE9885D7D}"/>
    <cellStyle name="Normal 3 2 6 2 3 4 3" xfId="47624" xr:uid="{AFA89086-2CDE-43D1-885C-668866BBBC8E}"/>
    <cellStyle name="Normal 3 2 6 2 3 5" xfId="20072" xr:uid="{91F5CABC-3EA5-4C01-8F8F-0DBAE7A48785}"/>
    <cellStyle name="Normal 3 2 6 2 3 6" xfId="38440" xr:uid="{F88C704A-AC27-417F-AAFE-2EFBFD5C6EA4}"/>
    <cellStyle name="Normal 3 2 6 2 4" xfId="2276" xr:uid="{DB6B9177-3983-4AD1-92AF-6EE9A86A637F}"/>
    <cellStyle name="Normal 3 2 6 2 4 2" xfId="4572" xr:uid="{51313E08-5785-4E03-970E-91B64C5422F8}"/>
    <cellStyle name="Normal 3 2 6 2 4 2 2" xfId="9164" xr:uid="{A679033A-F5B7-416D-8A0B-F0CCE42F6FA2}"/>
    <cellStyle name="Normal 3 2 6 2 4 2 2 2" xfId="18348" xr:uid="{6A11CA5C-CDFA-44A3-B564-4503C5CADE8B}"/>
    <cellStyle name="Normal 3 2 6 2 4 2 2 2 2" xfId="36718" xr:uid="{6276781B-463C-490A-94D6-EBD232578EF5}"/>
    <cellStyle name="Normal 3 2 6 2 4 2 2 2 3" xfId="55086" xr:uid="{116CCFD2-279E-47A1-9BD9-9A508E776D6B}"/>
    <cellStyle name="Normal 3 2 6 2 4 2 2 3" xfId="27534" xr:uid="{5C623F81-EE8C-4109-8AFC-ADF851FB8EAA}"/>
    <cellStyle name="Normal 3 2 6 2 4 2 2 4" xfId="45902" xr:uid="{6A4B79CC-119F-40BD-B7C7-4AF2E78F5B1D}"/>
    <cellStyle name="Normal 3 2 6 2 4 2 3" xfId="13756" xr:uid="{1D751E4B-5F84-432E-920E-D98F659B9BD6}"/>
    <cellStyle name="Normal 3 2 6 2 4 2 3 2" xfId="32126" xr:uid="{DB6FA5EC-4DD4-4088-B4E4-1AED4C4EB8FE}"/>
    <cellStyle name="Normal 3 2 6 2 4 2 3 3" xfId="50494" xr:uid="{4A1E013B-8452-4C5A-ACEB-C2A78BB89405}"/>
    <cellStyle name="Normal 3 2 6 2 4 2 4" xfId="22942" xr:uid="{33BF3C3B-9656-4B32-8877-594DB91CAD7E}"/>
    <cellStyle name="Normal 3 2 6 2 4 2 5" xfId="41310" xr:uid="{958B5BAE-DC59-4256-ACA4-46D6A1C85705}"/>
    <cellStyle name="Normal 3 2 6 2 4 3" xfId="6868" xr:uid="{4845A283-AA80-4ADD-9B7E-444C5DA5AF39}"/>
    <cellStyle name="Normal 3 2 6 2 4 3 2" xfId="16052" xr:uid="{4E095F93-931B-495A-9CF1-CFFAD04B1915}"/>
    <cellStyle name="Normal 3 2 6 2 4 3 2 2" xfId="34422" xr:uid="{9630A0D9-F54D-4296-B5F4-4BB47918FC90}"/>
    <cellStyle name="Normal 3 2 6 2 4 3 2 3" xfId="52790" xr:uid="{8160C154-360E-4EF5-B489-2AE00E38CE41}"/>
    <cellStyle name="Normal 3 2 6 2 4 3 3" xfId="25238" xr:uid="{DFB69D65-A4C8-4C2C-9438-4AFC82E6251C}"/>
    <cellStyle name="Normal 3 2 6 2 4 3 4" xfId="43606" xr:uid="{3FB10126-5F20-49EE-8E18-C4EC1782DC25}"/>
    <cellStyle name="Normal 3 2 6 2 4 4" xfId="11460" xr:uid="{340CB8DE-3F30-40B9-8A42-C3F88F22F4AA}"/>
    <cellStyle name="Normal 3 2 6 2 4 4 2" xfId="29830" xr:uid="{3FCF7A36-649E-4D45-AC6D-6A983EA84788}"/>
    <cellStyle name="Normal 3 2 6 2 4 4 3" xfId="48198" xr:uid="{F4114F7B-C235-42FC-B09D-04D74864CD73}"/>
    <cellStyle name="Normal 3 2 6 2 4 5" xfId="20646" xr:uid="{96846F04-43D0-48EA-B5C8-791263A22C3B}"/>
    <cellStyle name="Normal 3 2 6 2 4 6" xfId="39014" xr:uid="{7A877ECC-F293-4E89-98ED-397D778FC2D3}"/>
    <cellStyle name="Normal 3 2 6 2 5" xfId="2850" xr:uid="{CF4C066C-4246-4E97-A480-A1734F81DAA5}"/>
    <cellStyle name="Normal 3 2 6 2 5 2" xfId="7442" xr:uid="{E5B2A90D-4EA0-4156-85A9-D984B20D7D75}"/>
    <cellStyle name="Normal 3 2 6 2 5 2 2" xfId="16626" xr:uid="{1E087C3D-0402-40B8-AF33-F325C062E669}"/>
    <cellStyle name="Normal 3 2 6 2 5 2 2 2" xfId="34996" xr:uid="{B6732E0E-C270-44B7-9369-7933BE13E3C5}"/>
    <cellStyle name="Normal 3 2 6 2 5 2 2 3" xfId="53364" xr:uid="{191907C9-A51B-4D70-AEE1-A63EE4EE9322}"/>
    <cellStyle name="Normal 3 2 6 2 5 2 3" xfId="25812" xr:uid="{5E306A13-C7A4-435B-B46B-41B1B5E6053E}"/>
    <cellStyle name="Normal 3 2 6 2 5 2 4" xfId="44180" xr:uid="{A0B4A2DE-E751-47BA-B34F-F927FC0AA01C}"/>
    <cellStyle name="Normal 3 2 6 2 5 3" xfId="12034" xr:uid="{67278549-081A-4B5B-BB6B-F5804A818B3F}"/>
    <cellStyle name="Normal 3 2 6 2 5 3 2" xfId="30404" xr:uid="{813A30CF-24DD-47AE-9F47-EB5DE26E3B56}"/>
    <cellStyle name="Normal 3 2 6 2 5 3 3" xfId="48772" xr:uid="{271C1C30-5F8A-48E8-99BB-DC2983849BF6}"/>
    <cellStyle name="Normal 3 2 6 2 5 4" xfId="21220" xr:uid="{519F6499-7C51-4160-A732-135537C81F18}"/>
    <cellStyle name="Normal 3 2 6 2 5 5" xfId="39588" xr:uid="{14AFE8A9-3DD9-495B-92FB-7CA2D1A20204}"/>
    <cellStyle name="Normal 3 2 6 2 6" xfId="5146" xr:uid="{4C2DE389-68BF-43F2-8BCA-ADA35F52CCC7}"/>
    <cellStyle name="Normal 3 2 6 2 6 2" xfId="14330" xr:uid="{D55698A4-3409-451A-9E9F-D883499F0D2D}"/>
    <cellStyle name="Normal 3 2 6 2 6 2 2" xfId="32700" xr:uid="{A1ABE4BA-1E95-4A7E-B896-2F599F0019D1}"/>
    <cellStyle name="Normal 3 2 6 2 6 2 3" xfId="51068" xr:uid="{4437DADE-85BE-4B6E-A8B1-EA56C5BEFAF7}"/>
    <cellStyle name="Normal 3 2 6 2 6 3" xfId="23516" xr:uid="{5A3FA55B-F751-445C-84AC-6D4FFF59BF2E}"/>
    <cellStyle name="Normal 3 2 6 2 6 4" xfId="41884" xr:uid="{9F1C8C5C-401E-4365-96C1-BF148004B132}"/>
    <cellStyle name="Normal 3 2 6 2 7" xfId="9738" xr:uid="{CF8F92EB-FADB-47AA-AF89-35A6CEA9CCE1}"/>
    <cellStyle name="Normal 3 2 6 2 7 2" xfId="28108" xr:uid="{2AFB772A-C2D4-4CF8-85E5-69D61F2DE86D}"/>
    <cellStyle name="Normal 3 2 6 2 7 3" xfId="46476" xr:uid="{4C34E079-379B-4224-AB56-6CD0E727FCD5}"/>
    <cellStyle name="Normal 3 2 6 2 8" xfId="18924" xr:uid="{9FF9B339-131E-43F5-B7AC-DD6D3215AD8F}"/>
    <cellStyle name="Normal 3 2 6 2 9" xfId="37292" xr:uid="{AA5CC84B-6390-45E4-9B0E-7FA41E093290}"/>
    <cellStyle name="Normal 3 2 6 3" xfId="841" xr:uid="{011AC9AC-FFA5-478A-AA7F-C149933D15C3}"/>
    <cellStyle name="Normal 3 2 6 3 2" xfId="3137" xr:uid="{E0B92DED-3BA2-4AD0-8E83-0E73A7D51289}"/>
    <cellStyle name="Normal 3 2 6 3 2 2" xfId="7729" xr:uid="{AA0674EC-1238-4A9C-AF47-F2DC18890BA0}"/>
    <cellStyle name="Normal 3 2 6 3 2 2 2" xfId="16913" xr:uid="{79346E4C-B5B7-4B39-AB48-9D572F194749}"/>
    <cellStyle name="Normal 3 2 6 3 2 2 2 2" xfId="35283" xr:uid="{953ABEEB-E7F9-4433-B522-400C824780B1}"/>
    <cellStyle name="Normal 3 2 6 3 2 2 2 3" xfId="53651" xr:uid="{ADD51100-4E3D-45B0-9E88-BE6470924AD2}"/>
    <cellStyle name="Normal 3 2 6 3 2 2 3" xfId="26099" xr:uid="{9F14EA72-0E1D-420C-A643-34F1ADDE9556}"/>
    <cellStyle name="Normal 3 2 6 3 2 2 4" xfId="44467" xr:uid="{57609463-6543-43FB-AB24-E8D5CF628ED5}"/>
    <cellStyle name="Normal 3 2 6 3 2 3" xfId="12321" xr:uid="{3991EFDF-4E86-408E-8BFE-545C4D16CB3A}"/>
    <cellStyle name="Normal 3 2 6 3 2 3 2" xfId="30691" xr:uid="{1CBEE0A5-6B3E-4875-ACD7-123CE0C7DA32}"/>
    <cellStyle name="Normal 3 2 6 3 2 3 3" xfId="49059" xr:uid="{998AC8EF-A936-40CE-AD09-D41F27C60636}"/>
    <cellStyle name="Normal 3 2 6 3 2 4" xfId="21507" xr:uid="{05280A36-9F82-410E-8F9E-FDEE4A779F90}"/>
    <cellStyle name="Normal 3 2 6 3 2 5" xfId="39875" xr:uid="{F399AC20-14EB-42DD-841C-1D108F007628}"/>
    <cellStyle name="Normal 3 2 6 3 3" xfId="5433" xr:uid="{668EFE47-7201-4135-8087-CA19FAA5B50C}"/>
    <cellStyle name="Normal 3 2 6 3 3 2" xfId="14617" xr:uid="{D2D4BA54-C3E4-4120-87B3-F8C02AA05917}"/>
    <cellStyle name="Normal 3 2 6 3 3 2 2" xfId="32987" xr:uid="{990019E5-1243-4A31-B9A5-0A324AB5CE8E}"/>
    <cellStyle name="Normal 3 2 6 3 3 2 3" xfId="51355" xr:uid="{6C16BE43-10D4-4F62-AA00-DF98DE38E199}"/>
    <cellStyle name="Normal 3 2 6 3 3 3" xfId="23803" xr:uid="{12FB79AA-E1CF-4525-B649-EA6D70C0ABFB}"/>
    <cellStyle name="Normal 3 2 6 3 3 4" xfId="42171" xr:uid="{23F10A5C-9FE8-4350-9547-C1E2884D5E6B}"/>
    <cellStyle name="Normal 3 2 6 3 4" xfId="10025" xr:uid="{3DA50F71-8B53-4D5F-B9CE-97C91A382D64}"/>
    <cellStyle name="Normal 3 2 6 3 4 2" xfId="28395" xr:uid="{7349BAF9-D578-4AB6-91E1-377BC2305C38}"/>
    <cellStyle name="Normal 3 2 6 3 4 3" xfId="46763" xr:uid="{72CC797D-C41D-481E-AB39-01E5CE7BC75D}"/>
    <cellStyle name="Normal 3 2 6 3 5" xfId="19211" xr:uid="{C5027B09-56A8-4328-B5BD-9D020E098EF0}"/>
    <cellStyle name="Normal 3 2 6 3 6" xfId="37579" xr:uid="{2E596464-D070-402E-94B8-6AA361474849}"/>
    <cellStyle name="Normal 3 2 6 4" xfId="1415" xr:uid="{AB385725-F475-47A2-A3CA-A91158027457}"/>
    <cellStyle name="Normal 3 2 6 4 2" xfId="3711" xr:uid="{7D4130B8-F779-49E7-9C2F-34E15F6401C6}"/>
    <cellStyle name="Normal 3 2 6 4 2 2" xfId="8303" xr:uid="{69774418-4956-4B68-AB08-804A33865949}"/>
    <cellStyle name="Normal 3 2 6 4 2 2 2" xfId="17487" xr:uid="{4865025B-E0F4-458A-B7C4-1D29CFD58E63}"/>
    <cellStyle name="Normal 3 2 6 4 2 2 2 2" xfId="35857" xr:uid="{46A4FD2C-3474-496F-82C6-C62FBDD8A9E0}"/>
    <cellStyle name="Normal 3 2 6 4 2 2 2 3" xfId="54225" xr:uid="{A78DD855-8AD8-464A-A95A-3C0F952327FB}"/>
    <cellStyle name="Normal 3 2 6 4 2 2 3" xfId="26673" xr:uid="{FBCCF66B-DC29-4EBB-9DA3-F3E1DDCA9A10}"/>
    <cellStyle name="Normal 3 2 6 4 2 2 4" xfId="45041" xr:uid="{655082EC-D48E-4347-A534-8B5426803E13}"/>
    <cellStyle name="Normal 3 2 6 4 2 3" xfId="12895" xr:uid="{7648B62E-E041-48FB-914D-AD824F2EDB16}"/>
    <cellStyle name="Normal 3 2 6 4 2 3 2" xfId="31265" xr:uid="{1A998139-DDBC-4757-82DC-9E03616CA7DE}"/>
    <cellStyle name="Normal 3 2 6 4 2 3 3" xfId="49633" xr:uid="{ED2E15BD-22C8-469F-BD55-3D9F06E55D2D}"/>
    <cellStyle name="Normal 3 2 6 4 2 4" xfId="22081" xr:uid="{27D4AE26-B8E3-4F10-9EFD-FDA7E5395FD8}"/>
    <cellStyle name="Normal 3 2 6 4 2 5" xfId="40449" xr:uid="{79D63812-E83C-4206-B8F8-0319B705F52F}"/>
    <cellStyle name="Normal 3 2 6 4 3" xfId="6007" xr:uid="{729483E0-0DD4-4516-AB17-6EE179C17D6A}"/>
    <cellStyle name="Normal 3 2 6 4 3 2" xfId="15191" xr:uid="{28B44705-2A90-459F-ABA4-D27CBED37514}"/>
    <cellStyle name="Normal 3 2 6 4 3 2 2" xfId="33561" xr:uid="{4B7733D2-E953-4BA3-8242-4330B16730BF}"/>
    <cellStyle name="Normal 3 2 6 4 3 2 3" xfId="51929" xr:uid="{6661D8C4-A74F-46D8-B528-7C413FA70445}"/>
    <cellStyle name="Normal 3 2 6 4 3 3" xfId="24377" xr:uid="{876BC28E-3788-40EC-820E-651DE2698645}"/>
    <cellStyle name="Normal 3 2 6 4 3 4" xfId="42745" xr:uid="{63FA9062-C7AC-4350-8973-F0E277E0AD39}"/>
    <cellStyle name="Normal 3 2 6 4 4" xfId="10599" xr:uid="{CF009351-758F-4B94-AE31-805004B7FD50}"/>
    <cellStyle name="Normal 3 2 6 4 4 2" xfId="28969" xr:uid="{CB62FFFA-E525-49C1-865D-213B85CC5E80}"/>
    <cellStyle name="Normal 3 2 6 4 4 3" xfId="47337" xr:uid="{30065F8C-2601-4159-99B6-7400F06259F7}"/>
    <cellStyle name="Normal 3 2 6 4 5" xfId="19785" xr:uid="{5D44121F-F429-46FB-9F45-D2E97066C37B}"/>
    <cellStyle name="Normal 3 2 6 4 6" xfId="38153" xr:uid="{D92DE3C3-69BD-4C1A-A116-EA642B4029EB}"/>
    <cellStyle name="Normal 3 2 6 5" xfId="1989" xr:uid="{2DA9019F-2403-4837-A3FD-89855A4F6924}"/>
    <cellStyle name="Normal 3 2 6 5 2" xfId="4285" xr:uid="{D7893B81-8EFD-470A-A88C-BFB3FF5FBE77}"/>
    <cellStyle name="Normal 3 2 6 5 2 2" xfId="8877" xr:uid="{7C8CA4F6-656D-4D2A-B098-1439B3358BFA}"/>
    <cellStyle name="Normal 3 2 6 5 2 2 2" xfId="18061" xr:uid="{065257A5-F5B4-4F51-B8B7-40BB9F2A563F}"/>
    <cellStyle name="Normal 3 2 6 5 2 2 2 2" xfId="36431" xr:uid="{82889FF3-F191-492A-97A9-EFE13C2B578D}"/>
    <cellStyle name="Normal 3 2 6 5 2 2 2 3" xfId="54799" xr:uid="{227492CA-F042-4F02-AF99-3818861BE4CC}"/>
    <cellStyle name="Normal 3 2 6 5 2 2 3" xfId="27247" xr:uid="{11D78687-950F-485A-91CF-C7FBF2FC2D8D}"/>
    <cellStyle name="Normal 3 2 6 5 2 2 4" xfId="45615" xr:uid="{86221C39-4D5A-439B-8338-940895D9A92B}"/>
    <cellStyle name="Normal 3 2 6 5 2 3" xfId="13469" xr:uid="{4A7C1E85-2270-4E06-96B2-0FFC3DCDC172}"/>
    <cellStyle name="Normal 3 2 6 5 2 3 2" xfId="31839" xr:uid="{6D269266-F8B1-473D-B22B-B04E1E0E0923}"/>
    <cellStyle name="Normal 3 2 6 5 2 3 3" xfId="50207" xr:uid="{B1721995-DDBC-48B8-BB53-8377AB79CA3B}"/>
    <cellStyle name="Normal 3 2 6 5 2 4" xfId="22655" xr:uid="{937FFE98-F8EF-49E3-95C4-7A554104A222}"/>
    <cellStyle name="Normal 3 2 6 5 2 5" xfId="41023" xr:uid="{BC2DA8AD-131D-49C6-82F8-E00C885B2FA4}"/>
    <cellStyle name="Normal 3 2 6 5 3" xfId="6581" xr:uid="{2C5838AE-6FDC-4294-886C-D72B655C2AA5}"/>
    <cellStyle name="Normal 3 2 6 5 3 2" xfId="15765" xr:uid="{B4935DCF-F24E-4010-AE18-1E928F3FDDC0}"/>
    <cellStyle name="Normal 3 2 6 5 3 2 2" xfId="34135" xr:uid="{78465EB1-10AC-4A7E-9AF4-94918E5C1E15}"/>
    <cellStyle name="Normal 3 2 6 5 3 2 3" xfId="52503" xr:uid="{AACD5449-D0A6-4219-999B-114131F7CE37}"/>
    <cellStyle name="Normal 3 2 6 5 3 3" xfId="24951" xr:uid="{74C035FF-D89A-41E6-AC3E-EF6A20204E6E}"/>
    <cellStyle name="Normal 3 2 6 5 3 4" xfId="43319" xr:uid="{D787899A-554E-463F-95B5-19D6E77754CC}"/>
    <cellStyle name="Normal 3 2 6 5 4" xfId="11173" xr:uid="{404BEA5B-7FC0-49B6-81B2-C639DB8F40D9}"/>
    <cellStyle name="Normal 3 2 6 5 4 2" xfId="29543" xr:uid="{F9955443-4AD5-4DEE-9DE6-E9F61D755B14}"/>
    <cellStyle name="Normal 3 2 6 5 4 3" xfId="47911" xr:uid="{5BF0907D-B8FE-478D-B984-746ABFDF4A4E}"/>
    <cellStyle name="Normal 3 2 6 5 5" xfId="20359" xr:uid="{75F333A2-971C-414E-A471-C6051215A610}"/>
    <cellStyle name="Normal 3 2 6 5 6" xfId="38727" xr:uid="{A8A7B79D-B10D-4137-829E-8F326968A0E0}"/>
    <cellStyle name="Normal 3 2 6 6" xfId="2563" xr:uid="{631F62E9-F799-4475-89CB-69B93778F0D2}"/>
    <cellStyle name="Normal 3 2 6 6 2" xfId="7155" xr:uid="{EBFCB550-6763-4F00-BD42-95EA74B1A59B}"/>
    <cellStyle name="Normal 3 2 6 6 2 2" xfId="16339" xr:uid="{139E6F88-3D76-4666-AB98-ED8B1D6E1324}"/>
    <cellStyle name="Normal 3 2 6 6 2 2 2" xfId="34709" xr:uid="{64C071DD-8013-4386-9D9C-E7DAE124CEE9}"/>
    <cellStyle name="Normal 3 2 6 6 2 2 3" xfId="53077" xr:uid="{6A51DF29-12F3-461C-9465-1A23EC71B4FA}"/>
    <cellStyle name="Normal 3 2 6 6 2 3" xfId="25525" xr:uid="{B54C5B43-CDCC-4D39-8B52-5E4CF2D5E079}"/>
    <cellStyle name="Normal 3 2 6 6 2 4" xfId="43893" xr:uid="{63884DDD-DF18-465D-9604-3F7858AE3F00}"/>
    <cellStyle name="Normal 3 2 6 6 3" xfId="11747" xr:uid="{2AF47E2B-4CB0-4155-AE5D-482C6214477D}"/>
    <cellStyle name="Normal 3 2 6 6 3 2" xfId="30117" xr:uid="{1CC7AB52-5759-48A9-BCC6-4315867B3F35}"/>
    <cellStyle name="Normal 3 2 6 6 3 3" xfId="48485" xr:uid="{0C9688D9-ADBD-41F1-B884-D45E100E9215}"/>
    <cellStyle name="Normal 3 2 6 6 4" xfId="20933" xr:uid="{0CE2DF4E-7BCE-47D9-8535-E135047A69F8}"/>
    <cellStyle name="Normal 3 2 6 6 5" xfId="39301" xr:uid="{D833A5E8-CD26-4CFD-B75D-B4A0CDB30113}"/>
    <cellStyle name="Normal 3 2 6 7" xfId="4859" xr:uid="{49B77117-599F-47AC-8933-8F855807A809}"/>
    <cellStyle name="Normal 3 2 6 7 2" xfId="14043" xr:uid="{A917C55E-CE74-4A16-AEF6-B41633964A6B}"/>
    <cellStyle name="Normal 3 2 6 7 2 2" xfId="32413" xr:uid="{B817BA79-7EF6-4FAF-A426-6CF4B7FF8BCA}"/>
    <cellStyle name="Normal 3 2 6 7 2 3" xfId="50781" xr:uid="{61DE4E62-BDAC-4067-9F12-314F979B3E18}"/>
    <cellStyle name="Normal 3 2 6 7 3" xfId="23229" xr:uid="{B9F8BE9B-6333-41C4-B201-A216D205FF31}"/>
    <cellStyle name="Normal 3 2 6 7 4" xfId="41597" xr:uid="{6EE10EFF-DF52-4E89-94CB-A592DAFFC0BB}"/>
    <cellStyle name="Normal 3 2 6 8" xfId="9451" xr:uid="{43963609-2A40-4F32-9C6B-F6118DF56928}"/>
    <cellStyle name="Normal 3 2 6 8 2" xfId="27821" xr:uid="{968F9A2F-B1D8-4527-BF4B-39C2CA7A2B54}"/>
    <cellStyle name="Normal 3 2 6 8 3" xfId="46189" xr:uid="{12EABCE0-5B6A-4FC6-9428-7D428423A6CB}"/>
    <cellStyle name="Normal 3 2 6 9" xfId="18637" xr:uid="{23D338DB-4402-4C02-941D-0FA166803538}"/>
    <cellStyle name="Normal 3 2 7" xfId="414" xr:uid="{1D05B748-8E09-476E-9FE2-23365DA4E505}"/>
    <cellStyle name="Normal 3 2 7 2" xfId="988" xr:uid="{D53FDDD2-2E1D-460C-B071-EDD2DF473A93}"/>
    <cellStyle name="Normal 3 2 7 2 2" xfId="3284" xr:uid="{5DBDFBF3-D594-4A00-A4A2-9B9498FE3335}"/>
    <cellStyle name="Normal 3 2 7 2 2 2" xfId="7876" xr:uid="{4A09A172-6120-4FBA-B019-98BA9F46D5CF}"/>
    <cellStyle name="Normal 3 2 7 2 2 2 2" xfId="17060" xr:uid="{DD4706D1-CA74-4D2C-8598-8CAB4EDEB346}"/>
    <cellStyle name="Normal 3 2 7 2 2 2 2 2" xfId="35430" xr:uid="{D4CD566F-53E1-45CD-8BCC-FE4C7F69D5E8}"/>
    <cellStyle name="Normal 3 2 7 2 2 2 2 3" xfId="53798" xr:uid="{03DEF72B-2308-4F9F-9020-0C0076F99864}"/>
    <cellStyle name="Normal 3 2 7 2 2 2 3" xfId="26246" xr:uid="{8D287603-A706-4DD7-83A8-CAD56E023ADC}"/>
    <cellStyle name="Normal 3 2 7 2 2 2 4" xfId="44614" xr:uid="{F22967BE-FD11-4C27-BD28-AE997353F67D}"/>
    <cellStyle name="Normal 3 2 7 2 2 3" xfId="12468" xr:uid="{5E12521F-5CFB-4DD1-9CEE-C128724282DC}"/>
    <cellStyle name="Normal 3 2 7 2 2 3 2" xfId="30838" xr:uid="{EDE1C44F-88F5-493F-8D52-B43F70921976}"/>
    <cellStyle name="Normal 3 2 7 2 2 3 3" xfId="49206" xr:uid="{7D5A715A-4DD1-4DF0-8433-CB7462428340}"/>
    <cellStyle name="Normal 3 2 7 2 2 4" xfId="21654" xr:uid="{BC05BE76-CCE2-4D12-8ECA-703E1DDC1748}"/>
    <cellStyle name="Normal 3 2 7 2 2 5" xfId="40022" xr:uid="{C6EAD646-5286-4FD9-9EE8-DDA9127BF534}"/>
    <cellStyle name="Normal 3 2 7 2 3" xfId="5580" xr:uid="{EFAB60E1-B249-4C26-A824-3C7DD0E9A3BC}"/>
    <cellStyle name="Normal 3 2 7 2 3 2" xfId="14764" xr:uid="{1D6F09C4-47E3-4ED3-BAB6-7A75162BCB0C}"/>
    <cellStyle name="Normal 3 2 7 2 3 2 2" xfId="33134" xr:uid="{3040B9D0-A97C-4F65-AE6C-9D27260283B7}"/>
    <cellStyle name="Normal 3 2 7 2 3 2 3" xfId="51502" xr:uid="{492119E4-5E3A-47EB-B8CF-5D6E0237CCC0}"/>
    <cellStyle name="Normal 3 2 7 2 3 3" xfId="23950" xr:uid="{9B8F0A34-3083-49C5-958C-1FCEEA765CA8}"/>
    <cellStyle name="Normal 3 2 7 2 3 4" xfId="42318" xr:uid="{7E612D9C-7825-419B-B8C1-B3A4E22DBC6A}"/>
    <cellStyle name="Normal 3 2 7 2 4" xfId="10172" xr:uid="{D98F20D6-0548-47C9-BF6F-D0885BCA13D9}"/>
    <cellStyle name="Normal 3 2 7 2 4 2" xfId="28542" xr:uid="{FE4E32CE-1DD2-463E-9DEE-3C898AF72A77}"/>
    <cellStyle name="Normal 3 2 7 2 4 3" xfId="46910" xr:uid="{218C6E76-BEB8-4843-9031-F67CE1381146}"/>
    <cellStyle name="Normal 3 2 7 2 5" xfId="19358" xr:uid="{A99AA138-889F-44C2-B48F-F18EB13CAB62}"/>
    <cellStyle name="Normal 3 2 7 2 6" xfId="37726" xr:uid="{4BF64E01-0109-41A0-9512-3C29EDE8B3D9}"/>
    <cellStyle name="Normal 3 2 7 3" xfId="1562" xr:uid="{B67F5797-461D-4B7C-8D40-D94E07C426AF}"/>
    <cellStyle name="Normal 3 2 7 3 2" xfId="3858" xr:uid="{4612A2A6-D76B-4378-962B-79C64FD03440}"/>
    <cellStyle name="Normal 3 2 7 3 2 2" xfId="8450" xr:uid="{73655A53-3A91-4A38-ADB6-1F90ECB2D8D5}"/>
    <cellStyle name="Normal 3 2 7 3 2 2 2" xfId="17634" xr:uid="{7E31FD01-D169-4786-8630-3D159833E2FF}"/>
    <cellStyle name="Normal 3 2 7 3 2 2 2 2" xfId="36004" xr:uid="{13727674-09D6-4FA8-A6C5-8C305D3FAE86}"/>
    <cellStyle name="Normal 3 2 7 3 2 2 2 3" xfId="54372" xr:uid="{98545466-EE4B-4154-B223-875EDAA3FBEF}"/>
    <cellStyle name="Normal 3 2 7 3 2 2 3" xfId="26820" xr:uid="{7DADED4D-17AC-44F4-B349-A5736AC33EB6}"/>
    <cellStyle name="Normal 3 2 7 3 2 2 4" xfId="45188" xr:uid="{F7C2491A-EA13-42BA-98AA-15CA814CC4F1}"/>
    <cellStyle name="Normal 3 2 7 3 2 3" xfId="13042" xr:uid="{9DA7748B-BA36-41D1-ACCD-8BABDA8706C3}"/>
    <cellStyle name="Normal 3 2 7 3 2 3 2" xfId="31412" xr:uid="{8202979A-8BB9-4650-8943-6D4575DE72A7}"/>
    <cellStyle name="Normal 3 2 7 3 2 3 3" xfId="49780" xr:uid="{BB963E4C-5591-472B-9F29-E879B286BF55}"/>
    <cellStyle name="Normal 3 2 7 3 2 4" xfId="22228" xr:uid="{E3F89844-FE05-4F66-986D-D9B9C6B4B371}"/>
    <cellStyle name="Normal 3 2 7 3 2 5" xfId="40596" xr:uid="{2ACBCC72-25E8-4D2A-837C-8AEA945A9875}"/>
    <cellStyle name="Normal 3 2 7 3 3" xfId="6154" xr:uid="{C68A8A05-AA71-4E34-AAC7-19DCE3A24D33}"/>
    <cellStyle name="Normal 3 2 7 3 3 2" xfId="15338" xr:uid="{1A51BB48-811A-437A-8BC0-2B40DCE66426}"/>
    <cellStyle name="Normal 3 2 7 3 3 2 2" xfId="33708" xr:uid="{95958455-E5F7-4D67-9644-5DA57A94675E}"/>
    <cellStyle name="Normal 3 2 7 3 3 2 3" xfId="52076" xr:uid="{3D6D16BF-CC8A-409B-BEFE-741882D51381}"/>
    <cellStyle name="Normal 3 2 7 3 3 3" xfId="24524" xr:uid="{3245030E-935E-4AC4-9457-D5802A350265}"/>
    <cellStyle name="Normal 3 2 7 3 3 4" xfId="42892" xr:uid="{4D835083-E407-422E-AB47-35AE778587B1}"/>
    <cellStyle name="Normal 3 2 7 3 4" xfId="10746" xr:uid="{37368828-6989-4FA7-B571-63A687AC2114}"/>
    <cellStyle name="Normal 3 2 7 3 4 2" xfId="29116" xr:uid="{7546BF0D-298E-4AAB-B7BF-AEA33DACBB19}"/>
    <cellStyle name="Normal 3 2 7 3 4 3" xfId="47484" xr:uid="{DE6759AB-C08A-4703-9026-3D3B494E2C92}"/>
    <cellStyle name="Normal 3 2 7 3 5" xfId="19932" xr:uid="{767F1F29-DA4E-4E41-8FEF-2E2863670544}"/>
    <cellStyle name="Normal 3 2 7 3 6" xfId="38300" xr:uid="{CA7684C4-AF3B-4616-B92B-5F5261DD2A5A}"/>
    <cellStyle name="Normal 3 2 7 4" xfId="2136" xr:uid="{6A898FCC-07C5-47C4-B092-397C41A5A13B}"/>
    <cellStyle name="Normal 3 2 7 4 2" xfId="4432" xr:uid="{48368BEF-7C97-4939-B04C-CE0B6E7A0E8B}"/>
    <cellStyle name="Normal 3 2 7 4 2 2" xfId="9024" xr:uid="{71191356-9142-48A0-B5B7-43833AE4A8C4}"/>
    <cellStyle name="Normal 3 2 7 4 2 2 2" xfId="18208" xr:uid="{B6444308-3BEA-4CEE-89E0-10A44F12EDF0}"/>
    <cellStyle name="Normal 3 2 7 4 2 2 2 2" xfId="36578" xr:uid="{E654A886-F7A1-47CF-9AC0-648737F4A62A}"/>
    <cellStyle name="Normal 3 2 7 4 2 2 2 3" xfId="54946" xr:uid="{1ED44297-834A-451B-8BF6-F146A15B1886}"/>
    <cellStyle name="Normal 3 2 7 4 2 2 3" xfId="27394" xr:uid="{7EA8F889-3AA5-49F4-BFF2-14821AD0C6E7}"/>
    <cellStyle name="Normal 3 2 7 4 2 2 4" xfId="45762" xr:uid="{E2B4051D-D7E1-4D07-A5F8-57127DE39FB7}"/>
    <cellStyle name="Normal 3 2 7 4 2 3" xfId="13616" xr:uid="{1434A10F-CBF0-4FDE-8FEE-F8F78CB9CA40}"/>
    <cellStyle name="Normal 3 2 7 4 2 3 2" xfId="31986" xr:uid="{B476CF95-AC0B-4F3D-9C1B-D45169087CB0}"/>
    <cellStyle name="Normal 3 2 7 4 2 3 3" xfId="50354" xr:uid="{72B8E6CA-6DD3-451B-AF21-CDF9CDBC5287}"/>
    <cellStyle name="Normal 3 2 7 4 2 4" xfId="22802" xr:uid="{CDC59221-08D2-4B91-AE61-13BE7A6CEB97}"/>
    <cellStyle name="Normal 3 2 7 4 2 5" xfId="41170" xr:uid="{F2BC6CDD-7BC6-4E6A-8CFD-0228E42BE322}"/>
    <cellStyle name="Normal 3 2 7 4 3" xfId="6728" xr:uid="{252D575D-88B7-486A-8BEF-42BBA7CA55D0}"/>
    <cellStyle name="Normal 3 2 7 4 3 2" xfId="15912" xr:uid="{1C703C64-CEE2-4444-942B-DE21C925E843}"/>
    <cellStyle name="Normal 3 2 7 4 3 2 2" xfId="34282" xr:uid="{36640822-A9C1-423D-B983-6810C6E41702}"/>
    <cellStyle name="Normal 3 2 7 4 3 2 3" xfId="52650" xr:uid="{AA6C4FF1-FAB8-43EB-83A6-8249DDA32C19}"/>
    <cellStyle name="Normal 3 2 7 4 3 3" xfId="25098" xr:uid="{6DAD18F8-0538-4134-B09B-C01B27103024}"/>
    <cellStyle name="Normal 3 2 7 4 3 4" xfId="43466" xr:uid="{4450762E-494C-473E-8BE6-C0BACB676093}"/>
    <cellStyle name="Normal 3 2 7 4 4" xfId="11320" xr:uid="{A870B220-AA81-4C14-9F19-2B32520FD227}"/>
    <cellStyle name="Normal 3 2 7 4 4 2" xfId="29690" xr:uid="{43B93C86-4003-4DD0-B4C6-C6E1393CE0DE}"/>
    <cellStyle name="Normal 3 2 7 4 4 3" xfId="48058" xr:uid="{6651678A-AC37-4AB1-B276-063FA85E1893}"/>
    <cellStyle name="Normal 3 2 7 4 5" xfId="20506" xr:uid="{CA975C6F-05F7-437B-9620-5F50CDC6D497}"/>
    <cellStyle name="Normal 3 2 7 4 6" xfId="38874" xr:uid="{AC66A2F0-DA7C-4AC3-BDFA-BB1B89111A9E}"/>
    <cellStyle name="Normal 3 2 7 5" xfId="2710" xr:uid="{AE0DE35C-06E4-44E6-86BE-832CF7834DC0}"/>
    <cellStyle name="Normal 3 2 7 5 2" xfId="7302" xr:uid="{86D14D35-5AED-4C41-829F-DA9B97A3107D}"/>
    <cellStyle name="Normal 3 2 7 5 2 2" xfId="16486" xr:uid="{2D4D4718-E29E-4E63-A10A-DEE056CC227B}"/>
    <cellStyle name="Normal 3 2 7 5 2 2 2" xfId="34856" xr:uid="{D6D0C92C-3E60-49A1-A7A0-2B944C78940A}"/>
    <cellStyle name="Normal 3 2 7 5 2 2 3" xfId="53224" xr:uid="{4A6B0BC9-2C0E-451A-9ABD-15CCCD979F5F}"/>
    <cellStyle name="Normal 3 2 7 5 2 3" xfId="25672" xr:uid="{BD26ED24-664E-4AD0-B848-C9B916F77558}"/>
    <cellStyle name="Normal 3 2 7 5 2 4" xfId="44040" xr:uid="{214E76F7-640C-46E8-B418-69397A1EDE1C}"/>
    <cellStyle name="Normal 3 2 7 5 3" xfId="11894" xr:uid="{26CEBCFF-C7DD-4D75-8739-F38BE4BA8964}"/>
    <cellStyle name="Normal 3 2 7 5 3 2" xfId="30264" xr:uid="{A7735163-D7CA-41B1-BF3E-D80A3353EECD}"/>
    <cellStyle name="Normal 3 2 7 5 3 3" xfId="48632" xr:uid="{C1E9FEA9-51B6-4171-BF2D-2A7919A1902B}"/>
    <cellStyle name="Normal 3 2 7 5 4" xfId="21080" xr:uid="{60023C47-450F-4398-A2F9-1730611FBC8C}"/>
    <cellStyle name="Normal 3 2 7 5 5" xfId="39448" xr:uid="{8E92C978-2C0C-485B-BC92-95E74FC4A3B4}"/>
    <cellStyle name="Normal 3 2 7 6" xfId="5006" xr:uid="{6DCAE5AF-8CAE-4943-BB24-7F9B1F3A7141}"/>
    <cellStyle name="Normal 3 2 7 6 2" xfId="14190" xr:uid="{3E3236EA-1419-40D7-B56B-DB657065D439}"/>
    <cellStyle name="Normal 3 2 7 6 2 2" xfId="32560" xr:uid="{31C01CAE-8781-45D5-98BB-D80B8A0A9210}"/>
    <cellStyle name="Normal 3 2 7 6 2 3" xfId="50928" xr:uid="{083284AA-F745-4AD9-A69D-18E2442834C8}"/>
    <cellStyle name="Normal 3 2 7 6 3" xfId="23376" xr:uid="{48E82095-1742-47BE-A711-798F7B21019D}"/>
    <cellStyle name="Normal 3 2 7 6 4" xfId="41744" xr:uid="{F4B3FA06-B37B-4BFF-BEFF-9A77784BE4BF}"/>
    <cellStyle name="Normal 3 2 7 7" xfId="9598" xr:uid="{EAD4C894-F510-4F2C-B468-7442DA510AD7}"/>
    <cellStyle name="Normal 3 2 7 7 2" xfId="27968" xr:uid="{B2F03A19-6AC6-4B22-82E0-AD4EFD7E02CD}"/>
    <cellStyle name="Normal 3 2 7 7 3" xfId="46336" xr:uid="{6B2BD721-2DE6-411C-851C-EFD0FF94416A}"/>
    <cellStyle name="Normal 3 2 7 8" xfId="18784" xr:uid="{F14EE1AF-8811-4544-B445-1DBC3F18E030}"/>
    <cellStyle name="Normal 3 2 7 9" xfId="37152" xr:uid="{5C391F25-AA7E-47EF-A412-AC176EB6E716}"/>
    <cellStyle name="Normal 3 2 8" xfId="701" xr:uid="{AB72BE3D-94A0-4D05-8E87-4EB7DF5F8924}"/>
    <cellStyle name="Normal 3 2 8 2" xfId="2997" xr:uid="{7CDBF195-B9F9-4E02-8720-4A2DD9FA8A0B}"/>
    <cellStyle name="Normal 3 2 8 2 2" xfId="7589" xr:uid="{871D5E98-0863-471C-A3D8-9E0585B51DD3}"/>
    <cellStyle name="Normal 3 2 8 2 2 2" xfId="16773" xr:uid="{E1CC40B2-25B7-4B8D-A86F-5903B60CB9BC}"/>
    <cellStyle name="Normal 3 2 8 2 2 2 2" xfId="35143" xr:uid="{1DBE239E-0D09-4B2B-92CE-B1A9DE335D34}"/>
    <cellStyle name="Normal 3 2 8 2 2 2 3" xfId="53511" xr:uid="{36214565-9640-4249-8AC6-53EC7B3ECDB8}"/>
    <cellStyle name="Normal 3 2 8 2 2 3" xfId="25959" xr:uid="{A88318FE-2BD7-4644-A795-F710D0146274}"/>
    <cellStyle name="Normal 3 2 8 2 2 4" xfId="44327" xr:uid="{F2E4D18E-942F-4409-90F0-370C9F5B07E0}"/>
    <cellStyle name="Normal 3 2 8 2 3" xfId="12181" xr:uid="{6A5534BA-521A-41E4-B2E7-7CD26303EBA2}"/>
    <cellStyle name="Normal 3 2 8 2 3 2" xfId="30551" xr:uid="{E78F8456-AA23-474B-9533-42E9532B46FA}"/>
    <cellStyle name="Normal 3 2 8 2 3 3" xfId="48919" xr:uid="{7DC1F043-E795-42CB-AB79-F6AFF78BEED9}"/>
    <cellStyle name="Normal 3 2 8 2 4" xfId="21367" xr:uid="{E1B2CC3E-F1BA-451F-B14A-CF3E2A332E72}"/>
    <cellStyle name="Normal 3 2 8 2 5" xfId="39735" xr:uid="{71B20106-FDF3-45B0-B602-DD4D777FA1BC}"/>
    <cellStyle name="Normal 3 2 8 3" xfId="5293" xr:uid="{AD593186-DF48-4E5A-9875-52BC396F7F41}"/>
    <cellStyle name="Normal 3 2 8 3 2" xfId="14477" xr:uid="{A0DAA904-B82B-4EF6-A7CC-4DF6A2051383}"/>
    <cellStyle name="Normal 3 2 8 3 2 2" xfId="32847" xr:uid="{537BDB83-6DBC-438E-ACA7-5B9D45D2C4DD}"/>
    <cellStyle name="Normal 3 2 8 3 2 3" xfId="51215" xr:uid="{7FECB1BD-7906-451B-9582-451A87360962}"/>
    <cellStyle name="Normal 3 2 8 3 3" xfId="23663" xr:uid="{9E97B9BC-6A4E-4704-A378-54E1C1A50DA8}"/>
    <cellStyle name="Normal 3 2 8 3 4" xfId="42031" xr:uid="{8C9A50E0-E81F-47BF-A90F-FFFAABA876A8}"/>
    <cellStyle name="Normal 3 2 8 4" xfId="9885" xr:uid="{EFA5F4DC-87CC-4216-B0B6-B959077BF016}"/>
    <cellStyle name="Normal 3 2 8 4 2" xfId="28255" xr:uid="{EDF7C348-886C-4673-8E19-7F2454558826}"/>
    <cellStyle name="Normal 3 2 8 4 3" xfId="46623" xr:uid="{A6414BC0-C198-4A53-A7C9-D81925671883}"/>
    <cellStyle name="Normal 3 2 8 5" xfId="19071" xr:uid="{31AB61FA-7B9C-4A03-A724-B4DF6DB09C49}"/>
    <cellStyle name="Normal 3 2 8 6" xfId="37439" xr:uid="{EB87C48F-F2AC-4F41-B196-A42907C047D8}"/>
    <cellStyle name="Normal 3 2 9" xfId="1275" xr:uid="{A10B0EE7-3FF1-4EDC-BF9E-EE67CF0504CF}"/>
    <cellStyle name="Normal 3 2 9 2" xfId="3571" xr:uid="{1A57BF1D-7C24-4384-AE22-0345D1EAF35F}"/>
    <cellStyle name="Normal 3 2 9 2 2" xfId="8163" xr:uid="{9DC9A27C-B486-4D2C-AA18-C6C89416F5C1}"/>
    <cellStyle name="Normal 3 2 9 2 2 2" xfId="17347" xr:uid="{471070A6-B8B5-4DA7-BA1A-11C970FDBFE0}"/>
    <cellStyle name="Normal 3 2 9 2 2 2 2" xfId="35717" xr:uid="{5ABB72B0-A928-4E6A-8F9D-55B52B0327BB}"/>
    <cellStyle name="Normal 3 2 9 2 2 2 3" xfId="54085" xr:uid="{BA6705AB-DBCB-4544-AE40-25E5EB219CD6}"/>
    <cellStyle name="Normal 3 2 9 2 2 3" xfId="26533" xr:uid="{9959B7CC-4B3F-43BC-BA54-99CC316D5EF7}"/>
    <cellStyle name="Normal 3 2 9 2 2 4" xfId="44901" xr:uid="{474EB635-C20C-4335-AF4D-1A0CB07391A1}"/>
    <cellStyle name="Normal 3 2 9 2 3" xfId="12755" xr:uid="{12C68424-6B54-467F-9F59-4BC291E301DB}"/>
    <cellStyle name="Normal 3 2 9 2 3 2" xfId="31125" xr:uid="{B656F580-AA57-4C33-97F4-E88F3642AD48}"/>
    <cellStyle name="Normal 3 2 9 2 3 3" xfId="49493" xr:uid="{4387DAFA-7E29-48BB-8992-852C846C95CC}"/>
    <cellStyle name="Normal 3 2 9 2 4" xfId="21941" xr:uid="{5EF25292-6C52-4DD6-A090-DB790F41E46B}"/>
    <cellStyle name="Normal 3 2 9 2 5" xfId="40309" xr:uid="{8A75EC95-2E85-45EF-B4A6-D855301445DF}"/>
    <cellStyle name="Normal 3 2 9 3" xfId="5867" xr:uid="{81CCCE8D-225D-40E8-AE89-5FECD948DE34}"/>
    <cellStyle name="Normal 3 2 9 3 2" xfId="15051" xr:uid="{02A4C449-545D-49E2-9C47-4C38B422385A}"/>
    <cellStyle name="Normal 3 2 9 3 2 2" xfId="33421" xr:uid="{2A883C80-248F-4A44-B89F-AB0C88A0E837}"/>
    <cellStyle name="Normal 3 2 9 3 2 3" xfId="51789" xr:uid="{7A6022A9-8926-41F2-B862-9961E8638F14}"/>
    <cellStyle name="Normal 3 2 9 3 3" xfId="24237" xr:uid="{CD51D766-3879-4613-B8A5-C31C802F977B}"/>
    <cellStyle name="Normal 3 2 9 3 4" xfId="42605" xr:uid="{F02FF6E3-6D0B-4537-92AB-ABCFACD908E5}"/>
    <cellStyle name="Normal 3 2 9 4" xfId="10459" xr:uid="{B90E7D15-AF9B-4C5D-9A81-D466185273E4}"/>
    <cellStyle name="Normal 3 2 9 4 2" xfId="28829" xr:uid="{D12AB609-7FE5-4C5F-B4C4-80CB49D755FD}"/>
    <cellStyle name="Normal 3 2 9 4 3" xfId="47197" xr:uid="{C75C00B2-9D14-4031-9B5A-E9F0D66A969F}"/>
    <cellStyle name="Normal 3 2 9 5" xfId="19645" xr:uid="{E318EFF8-4DCA-4B21-9B03-20C530772B27}"/>
    <cellStyle name="Normal 3 2 9 6" xfId="38013" xr:uid="{F3253D53-227F-4EAB-8006-8144FA12BF49}"/>
    <cellStyle name="Normal 3 3" xfId="27" xr:uid="{9CC7272A-CECD-4485-A0A3-288DE8645457}"/>
    <cellStyle name="Normal 3 3 10" xfId="2434" xr:uid="{3533C6B4-F985-4675-9C12-A34B4C255C04}"/>
    <cellStyle name="Normal 3 3 10 2" xfId="7026" xr:uid="{36396508-C0DB-49B4-B02E-B70D374A1A5C}"/>
    <cellStyle name="Normal 3 3 10 2 2" xfId="16210" xr:uid="{E5C16BFC-33CB-40A1-BB12-B43F24704698}"/>
    <cellStyle name="Normal 3 3 10 2 2 2" xfId="34580" xr:uid="{4E7DCE5C-FF03-4502-BF9C-E19B873AAFA2}"/>
    <cellStyle name="Normal 3 3 10 2 2 3" xfId="52948" xr:uid="{5B4433CA-5F0C-420C-8368-C06F73C5312E}"/>
    <cellStyle name="Normal 3 3 10 2 3" xfId="25396" xr:uid="{8DE5B51C-CAA3-4960-AB9A-BEC2061255B1}"/>
    <cellStyle name="Normal 3 3 10 2 4" xfId="43764" xr:uid="{CA8FC40D-A65A-4533-9863-9EF69C570506}"/>
    <cellStyle name="Normal 3 3 10 3" xfId="11618" xr:uid="{B60C3CA5-1C9D-49D0-B906-2165BC2F4423}"/>
    <cellStyle name="Normal 3 3 10 3 2" xfId="29988" xr:uid="{DE31B7C2-698A-4815-91E0-5AF5750A91BF}"/>
    <cellStyle name="Normal 3 3 10 3 3" xfId="48356" xr:uid="{369A9962-F103-459F-9AD1-035FEB10DF02}"/>
    <cellStyle name="Normal 3 3 10 4" xfId="20804" xr:uid="{FE00B75C-C374-40FD-964E-43BB490A1BA9}"/>
    <cellStyle name="Normal 3 3 10 5" xfId="39172" xr:uid="{8DF3A158-5885-465D-8FD7-0F5BBA55EA32}"/>
    <cellStyle name="Normal 3 3 11" xfId="4730" xr:uid="{D4A1133B-7422-49C9-814A-DC17C8B2F2F0}"/>
    <cellStyle name="Normal 3 3 11 2" xfId="13914" xr:uid="{7417E978-FF3A-4B72-8F14-5236659142F7}"/>
    <cellStyle name="Normal 3 3 11 2 2" xfId="32284" xr:uid="{955E7344-440C-47DC-986D-DD861CDFA7B2}"/>
    <cellStyle name="Normal 3 3 11 2 3" xfId="50652" xr:uid="{F44ACB47-6AFE-4667-9FDF-DA9763B394C8}"/>
    <cellStyle name="Normal 3 3 11 3" xfId="23100" xr:uid="{75D030C6-FFD2-4217-B8E4-3936CCE14E6F}"/>
    <cellStyle name="Normal 3 3 11 4" xfId="41468" xr:uid="{519E460E-E88D-4095-B62B-A941C81F26D2}"/>
    <cellStyle name="Normal 3 3 12" xfId="9322" xr:uid="{2C92D984-7E85-4DC3-A3A4-271B1C5B3B5F}"/>
    <cellStyle name="Normal 3 3 12 2" xfId="27692" xr:uid="{6C269F1D-E6ED-4F94-A6B4-4C8A09AAF058}"/>
    <cellStyle name="Normal 3 3 12 3" xfId="46060" xr:uid="{550F42F7-0BBA-4475-A94E-50FF0D9C4864}"/>
    <cellStyle name="Normal 3 3 13" xfId="18508" xr:uid="{F81FB43A-50C6-4AC1-B44F-E92A0646A5B4}"/>
    <cellStyle name="Normal 3 3 14" xfId="36876" xr:uid="{B44DF186-77A6-4AFE-BF39-D345AE798D40}"/>
    <cellStyle name="Normal 3 3 2" xfId="69" xr:uid="{13628C44-2B72-43E4-8BAC-7AACA414E2EC}"/>
    <cellStyle name="Normal 3 3 2 10" xfId="9360" xr:uid="{3D42F933-DBBD-497F-A203-207956CE3B2D}"/>
    <cellStyle name="Normal 3 3 2 10 2" xfId="27730" xr:uid="{E777230F-0E3D-4FC0-BCA9-D7828791DA10}"/>
    <cellStyle name="Normal 3 3 2 10 3" xfId="46098" xr:uid="{D7CEBFE8-775A-4619-91B7-8705F528EE74}"/>
    <cellStyle name="Normal 3 3 2 11" xfId="18546" xr:uid="{615910D8-7401-4849-B961-82B7C8AC3F98}"/>
    <cellStyle name="Normal 3 3 2 12" xfId="36914" xr:uid="{5F1D9F65-7920-4357-BDB9-ACCF9BC9D05F}"/>
    <cellStyle name="Normal 3 3 2 2" xfId="225" xr:uid="{16176426-589E-41E9-B89C-CDECA5E186BC}"/>
    <cellStyle name="Normal 3 3 2 3" xfId="314" xr:uid="{C99759B4-173E-4AC9-919D-F837923027A5}"/>
    <cellStyle name="Normal 3 3 2 3 10" xfId="37054" xr:uid="{865E9916-53B9-45F3-A5CF-C0CB3F45E715}"/>
    <cellStyle name="Normal 3 3 2 3 2" xfId="603" xr:uid="{B20068F6-B736-4032-959C-5B351A7B9C76}"/>
    <cellStyle name="Normal 3 3 2 3 2 2" xfId="1177" xr:uid="{39590E54-FC9A-400F-AF71-FE80221E356E}"/>
    <cellStyle name="Normal 3 3 2 3 2 2 2" xfId="3473" xr:uid="{30E37B89-05FF-4EFF-86DC-BDA8D4A46864}"/>
    <cellStyle name="Normal 3 3 2 3 2 2 2 2" xfId="8065" xr:uid="{E00E6E42-C583-45B6-B051-EA1FF383521C}"/>
    <cellStyle name="Normal 3 3 2 3 2 2 2 2 2" xfId="17249" xr:uid="{D6B9E582-3815-44E3-B88D-1E225E398018}"/>
    <cellStyle name="Normal 3 3 2 3 2 2 2 2 2 2" xfId="35619" xr:uid="{5DB4AAD8-E692-48DA-B119-8388C3FA8CEF}"/>
    <cellStyle name="Normal 3 3 2 3 2 2 2 2 2 3" xfId="53987" xr:uid="{A506B1EE-57AA-4839-9BCF-20E091AC9037}"/>
    <cellStyle name="Normal 3 3 2 3 2 2 2 2 3" xfId="26435" xr:uid="{017B9D67-7CD4-4800-AD49-D9AD9E7B0C41}"/>
    <cellStyle name="Normal 3 3 2 3 2 2 2 2 4" xfId="44803" xr:uid="{D181CA70-5EDE-4BB4-B838-DF710875FCB6}"/>
    <cellStyle name="Normal 3 3 2 3 2 2 2 3" xfId="12657" xr:uid="{F306300C-5348-4245-8F63-B4AEBEDE652D}"/>
    <cellStyle name="Normal 3 3 2 3 2 2 2 3 2" xfId="31027" xr:uid="{99B3F35B-5F8D-4D4E-A6ED-FDEEC21CB8FF}"/>
    <cellStyle name="Normal 3 3 2 3 2 2 2 3 3" xfId="49395" xr:uid="{1F73760C-69DC-47FF-B69A-6B23D68FCB14}"/>
    <cellStyle name="Normal 3 3 2 3 2 2 2 4" xfId="21843" xr:uid="{F6D129FD-D129-4AE0-9CE5-4AEE47FED699}"/>
    <cellStyle name="Normal 3 3 2 3 2 2 2 5" xfId="40211" xr:uid="{62B90F19-AE45-4C80-9C07-F76BDC30ABE7}"/>
    <cellStyle name="Normal 3 3 2 3 2 2 3" xfId="5769" xr:uid="{08ABEF64-AAAC-44F0-A452-A737B95A2A22}"/>
    <cellStyle name="Normal 3 3 2 3 2 2 3 2" xfId="14953" xr:uid="{2F2BC6B6-92C7-4400-A9C3-FF320D7D5658}"/>
    <cellStyle name="Normal 3 3 2 3 2 2 3 2 2" xfId="33323" xr:uid="{F2AE2CB4-1CB0-4F87-9455-4FCB9185DB19}"/>
    <cellStyle name="Normal 3 3 2 3 2 2 3 2 3" xfId="51691" xr:uid="{504D011C-8244-4484-95CE-0E077D489D66}"/>
    <cellStyle name="Normal 3 3 2 3 2 2 3 3" xfId="24139" xr:uid="{20C05490-8E41-4771-8BBA-6325154A2D50}"/>
    <cellStyle name="Normal 3 3 2 3 2 2 3 4" xfId="42507" xr:uid="{F7F15C1D-385A-460E-88B1-2B15FCAAB65E}"/>
    <cellStyle name="Normal 3 3 2 3 2 2 4" xfId="10361" xr:uid="{BAB5F91D-A216-4086-88D9-D2BA1D2C95E5}"/>
    <cellStyle name="Normal 3 3 2 3 2 2 4 2" xfId="28731" xr:uid="{983F3C17-6CA8-42E2-B804-09BE9D41C9A6}"/>
    <cellStyle name="Normal 3 3 2 3 2 2 4 3" xfId="47099" xr:uid="{D26A816D-B365-42CF-8C37-27FD4A1BEE0C}"/>
    <cellStyle name="Normal 3 3 2 3 2 2 5" xfId="19547" xr:uid="{15E1F3B6-3F77-4F5E-8F75-E0BC2A54D806}"/>
    <cellStyle name="Normal 3 3 2 3 2 2 6" xfId="37915" xr:uid="{864410C1-A507-4B93-92C4-210F7B8EB03C}"/>
    <cellStyle name="Normal 3 3 2 3 2 3" xfId="1751" xr:uid="{0523F37E-EEC6-4803-AD8F-1CE70ED2817A}"/>
    <cellStyle name="Normal 3 3 2 3 2 3 2" xfId="4047" xr:uid="{7923DF64-C19A-48CD-951A-18E1FBDA8C28}"/>
    <cellStyle name="Normal 3 3 2 3 2 3 2 2" xfId="8639" xr:uid="{1F1805B9-FFA4-4779-AE84-9AC15942DFC9}"/>
    <cellStyle name="Normal 3 3 2 3 2 3 2 2 2" xfId="17823" xr:uid="{2664DD77-BA0B-44C9-9F36-42DC05C91AF7}"/>
    <cellStyle name="Normal 3 3 2 3 2 3 2 2 2 2" xfId="36193" xr:uid="{DD3FA305-FBC8-4A4C-8202-D16701857E5A}"/>
    <cellStyle name="Normal 3 3 2 3 2 3 2 2 2 3" xfId="54561" xr:uid="{67615217-4ECD-4001-8B80-D1065C67087A}"/>
    <cellStyle name="Normal 3 3 2 3 2 3 2 2 3" xfId="27009" xr:uid="{8DA0BC66-2F10-4562-847B-72A2C7B3455C}"/>
    <cellStyle name="Normal 3 3 2 3 2 3 2 2 4" xfId="45377" xr:uid="{229B09D4-2D54-488E-92A2-749568D8A0EB}"/>
    <cellStyle name="Normal 3 3 2 3 2 3 2 3" xfId="13231" xr:uid="{49DF2A6F-B05F-4CBC-B65A-F698F3B014CD}"/>
    <cellStyle name="Normal 3 3 2 3 2 3 2 3 2" xfId="31601" xr:uid="{9B83858B-21EE-4FF0-8C5E-49DBC8004797}"/>
    <cellStyle name="Normal 3 3 2 3 2 3 2 3 3" xfId="49969" xr:uid="{17DD0F59-E2A9-4ED2-AC7A-CA0E029B778E}"/>
    <cellStyle name="Normal 3 3 2 3 2 3 2 4" xfId="22417" xr:uid="{FC776535-FC7B-461E-B9B1-55FDD98F83C3}"/>
    <cellStyle name="Normal 3 3 2 3 2 3 2 5" xfId="40785" xr:uid="{7943F5CC-E5DB-4511-83BD-38E082E6D30E}"/>
    <cellStyle name="Normal 3 3 2 3 2 3 3" xfId="6343" xr:uid="{B929721C-AC88-4A06-AC69-B1ED0621F98C}"/>
    <cellStyle name="Normal 3 3 2 3 2 3 3 2" xfId="15527" xr:uid="{2EA35C74-C384-42D9-98D8-1DF36808234A}"/>
    <cellStyle name="Normal 3 3 2 3 2 3 3 2 2" xfId="33897" xr:uid="{42494A8D-0F9C-4830-84C9-087BD052BCBF}"/>
    <cellStyle name="Normal 3 3 2 3 2 3 3 2 3" xfId="52265" xr:uid="{766DDD2F-D1D1-4A28-A075-800D134CCB5A}"/>
    <cellStyle name="Normal 3 3 2 3 2 3 3 3" xfId="24713" xr:uid="{9C1A9B85-369F-49F0-8F81-8086DF98E594}"/>
    <cellStyle name="Normal 3 3 2 3 2 3 3 4" xfId="43081" xr:uid="{439741B9-49C5-488B-A06B-6B8B4F64A4B7}"/>
    <cellStyle name="Normal 3 3 2 3 2 3 4" xfId="10935" xr:uid="{BB0C23FF-4547-43E1-9689-B7B86CDAD062}"/>
    <cellStyle name="Normal 3 3 2 3 2 3 4 2" xfId="29305" xr:uid="{CA783E0F-8C63-41EA-97D9-70AC5B17900E}"/>
    <cellStyle name="Normal 3 3 2 3 2 3 4 3" xfId="47673" xr:uid="{DF100F67-7B6A-410D-9BCA-2488ED46F43F}"/>
    <cellStyle name="Normal 3 3 2 3 2 3 5" xfId="20121" xr:uid="{C486940C-B36F-4B45-BF91-19DEB93825CF}"/>
    <cellStyle name="Normal 3 3 2 3 2 3 6" xfId="38489" xr:uid="{B58E0FDA-0119-48F6-A6AC-975C0BE13C50}"/>
    <cellStyle name="Normal 3 3 2 3 2 4" xfId="2325" xr:uid="{1B2B5021-72AC-4B0C-AF14-00323C8DBC0C}"/>
    <cellStyle name="Normal 3 3 2 3 2 4 2" xfId="4621" xr:uid="{7FD416DE-D655-4D9A-8C31-473F44C3AD59}"/>
    <cellStyle name="Normal 3 3 2 3 2 4 2 2" xfId="9213" xr:uid="{FBF4B273-2304-4424-BA6A-137B6C54BC54}"/>
    <cellStyle name="Normal 3 3 2 3 2 4 2 2 2" xfId="18397" xr:uid="{C2E6C4AC-B7E2-44E4-9DEB-73E57F293FA7}"/>
    <cellStyle name="Normal 3 3 2 3 2 4 2 2 2 2" xfId="36767" xr:uid="{29D22891-F63E-4B01-9014-8F38D120A55A}"/>
    <cellStyle name="Normal 3 3 2 3 2 4 2 2 2 3" xfId="55135" xr:uid="{7382D727-2A1F-42AC-A0F0-EB8E4D571A44}"/>
    <cellStyle name="Normal 3 3 2 3 2 4 2 2 3" xfId="27583" xr:uid="{626E07F0-7D9B-42AB-A70F-C88337BCED45}"/>
    <cellStyle name="Normal 3 3 2 3 2 4 2 2 4" xfId="45951" xr:uid="{E01CE813-1C91-4E54-B21B-65249B05C1F9}"/>
    <cellStyle name="Normal 3 3 2 3 2 4 2 3" xfId="13805" xr:uid="{E6D1AA40-3C1E-4CA0-9FCE-745A4D77AB28}"/>
    <cellStyle name="Normal 3 3 2 3 2 4 2 3 2" xfId="32175" xr:uid="{38E442C9-AFF6-4601-9399-BE3F0942BAF9}"/>
    <cellStyle name="Normal 3 3 2 3 2 4 2 3 3" xfId="50543" xr:uid="{11D95351-6C01-4351-A499-E715253CE507}"/>
    <cellStyle name="Normal 3 3 2 3 2 4 2 4" xfId="22991" xr:uid="{3366BF4C-F325-488D-9AA9-0A0C80BC68BC}"/>
    <cellStyle name="Normal 3 3 2 3 2 4 2 5" xfId="41359" xr:uid="{4641FA79-512D-4243-96E5-B3B8DB38F0C0}"/>
    <cellStyle name="Normal 3 3 2 3 2 4 3" xfId="6917" xr:uid="{348FB23A-970D-477B-9543-F4ABF5D08BA3}"/>
    <cellStyle name="Normal 3 3 2 3 2 4 3 2" xfId="16101" xr:uid="{4CB29858-6502-42E3-8B77-E8097F09D476}"/>
    <cellStyle name="Normal 3 3 2 3 2 4 3 2 2" xfId="34471" xr:uid="{247B7D1F-72E9-435B-8734-C019EFC94B9D}"/>
    <cellStyle name="Normal 3 3 2 3 2 4 3 2 3" xfId="52839" xr:uid="{A2C02446-2E06-403A-B2C1-61BCA3DB6DA1}"/>
    <cellStyle name="Normal 3 3 2 3 2 4 3 3" xfId="25287" xr:uid="{35768372-3B18-4471-A81B-31768EF697BA}"/>
    <cellStyle name="Normal 3 3 2 3 2 4 3 4" xfId="43655" xr:uid="{56D94A19-02C9-4BCD-B32E-132D4B699667}"/>
    <cellStyle name="Normal 3 3 2 3 2 4 4" xfId="11509" xr:uid="{8B1740D2-0D59-45F5-8C3A-4EC1E60E4490}"/>
    <cellStyle name="Normal 3 3 2 3 2 4 4 2" xfId="29879" xr:uid="{3799B035-6C8A-4C45-98CC-758B8FA53ECF}"/>
    <cellStyle name="Normal 3 3 2 3 2 4 4 3" xfId="48247" xr:uid="{527D04DF-1DBE-484F-BC03-3F71AA8F89E1}"/>
    <cellStyle name="Normal 3 3 2 3 2 4 5" xfId="20695" xr:uid="{6EB1D94C-A464-4652-BE1B-137470327070}"/>
    <cellStyle name="Normal 3 3 2 3 2 4 6" xfId="39063" xr:uid="{E5DA7104-4083-492A-8773-F31A40603B98}"/>
    <cellStyle name="Normal 3 3 2 3 2 5" xfId="2899" xr:uid="{45AFA660-BC02-4CC5-BAC7-4E2180BC3858}"/>
    <cellStyle name="Normal 3 3 2 3 2 5 2" xfId="7491" xr:uid="{A073866E-91B8-414F-B1AA-1FA634B71D47}"/>
    <cellStyle name="Normal 3 3 2 3 2 5 2 2" xfId="16675" xr:uid="{4DD2EFEE-3C4E-4F56-BB3A-56ED2261CDE2}"/>
    <cellStyle name="Normal 3 3 2 3 2 5 2 2 2" xfId="35045" xr:uid="{4A233E90-DF0C-4D7A-A37B-DC8D8A08EC46}"/>
    <cellStyle name="Normal 3 3 2 3 2 5 2 2 3" xfId="53413" xr:uid="{672162B6-2707-4917-9857-16EDF1ACE96D}"/>
    <cellStyle name="Normal 3 3 2 3 2 5 2 3" xfId="25861" xr:uid="{9563C6B0-9CF5-4FB6-9136-EBC5BA032C82}"/>
    <cellStyle name="Normal 3 3 2 3 2 5 2 4" xfId="44229" xr:uid="{2FA34FBE-5F0C-440F-918E-1A4273BE722B}"/>
    <cellStyle name="Normal 3 3 2 3 2 5 3" xfId="12083" xr:uid="{8911E80D-88A4-4546-AC3F-9425544FC893}"/>
    <cellStyle name="Normal 3 3 2 3 2 5 3 2" xfId="30453" xr:uid="{4F669A04-03AC-40F5-B836-EB4DE2D8CFBD}"/>
    <cellStyle name="Normal 3 3 2 3 2 5 3 3" xfId="48821" xr:uid="{A2239A73-DEAD-4A1A-ABF4-DCCDB6CBF96B}"/>
    <cellStyle name="Normal 3 3 2 3 2 5 4" xfId="21269" xr:uid="{38E0119F-D8B6-4A3C-8A6C-BE961AECB664}"/>
    <cellStyle name="Normal 3 3 2 3 2 5 5" xfId="39637" xr:uid="{F985000C-5B21-42DB-9510-A913F189784A}"/>
    <cellStyle name="Normal 3 3 2 3 2 6" xfId="5195" xr:uid="{F00F7708-BD0C-4737-A1C2-E7D9F0A8972E}"/>
    <cellStyle name="Normal 3 3 2 3 2 6 2" xfId="14379" xr:uid="{0C25E32A-45DF-4C26-BF0F-222AF2FE3996}"/>
    <cellStyle name="Normal 3 3 2 3 2 6 2 2" xfId="32749" xr:uid="{0E9873A0-9FA8-4A27-AA51-370FFE70E34D}"/>
    <cellStyle name="Normal 3 3 2 3 2 6 2 3" xfId="51117" xr:uid="{E00E6BF1-D94F-4082-8B3E-2EC83967F72A}"/>
    <cellStyle name="Normal 3 3 2 3 2 6 3" xfId="23565" xr:uid="{8F977977-0156-4C97-A25F-659D433DB274}"/>
    <cellStyle name="Normal 3 3 2 3 2 6 4" xfId="41933" xr:uid="{3CC11B05-3975-470E-A1BF-A93AE0FE7D52}"/>
    <cellStyle name="Normal 3 3 2 3 2 7" xfId="9787" xr:uid="{3A1390F6-CB0D-46D2-9B3F-80E4B9205F49}"/>
    <cellStyle name="Normal 3 3 2 3 2 7 2" xfId="28157" xr:uid="{8188EDEA-F9FC-44CD-BCA0-8CFC2C3AC737}"/>
    <cellStyle name="Normal 3 3 2 3 2 7 3" xfId="46525" xr:uid="{B2805FBD-24DD-4169-9216-5738680F4BEB}"/>
    <cellStyle name="Normal 3 3 2 3 2 8" xfId="18973" xr:uid="{12E78DB3-C9A4-47C8-AE79-5821701C92DE}"/>
    <cellStyle name="Normal 3 3 2 3 2 9" xfId="37341" xr:uid="{D3DCFDCB-BA2B-4D7B-A0FA-526FF5A7ACD7}"/>
    <cellStyle name="Normal 3 3 2 3 3" xfId="890" xr:uid="{563AE29D-0567-4FE4-A5F9-96B3B83A1326}"/>
    <cellStyle name="Normal 3 3 2 3 3 2" xfId="3186" xr:uid="{84A60EB5-F3AE-48DE-A9B9-90FAAF3970E3}"/>
    <cellStyle name="Normal 3 3 2 3 3 2 2" xfId="7778" xr:uid="{AF507639-49A9-4ACC-913E-15363849FF3A}"/>
    <cellStyle name="Normal 3 3 2 3 3 2 2 2" xfId="16962" xr:uid="{087E32A5-D675-40A7-8383-2ED90F8A342B}"/>
    <cellStyle name="Normal 3 3 2 3 3 2 2 2 2" xfId="35332" xr:uid="{DC07BE5B-A714-4FD0-A428-AFD492424B2A}"/>
    <cellStyle name="Normal 3 3 2 3 3 2 2 2 3" xfId="53700" xr:uid="{5A2E0040-DE65-4249-8FA8-D67CF90ECBB9}"/>
    <cellStyle name="Normal 3 3 2 3 3 2 2 3" xfId="26148" xr:uid="{411654C3-DE9E-49F2-8D8A-F3F617FE242F}"/>
    <cellStyle name="Normal 3 3 2 3 3 2 2 4" xfId="44516" xr:uid="{E7D14A55-C1FF-42C6-8EAC-ECB63D5A9F12}"/>
    <cellStyle name="Normal 3 3 2 3 3 2 3" xfId="12370" xr:uid="{12DCCD34-0B36-4799-91C3-76A79C35C638}"/>
    <cellStyle name="Normal 3 3 2 3 3 2 3 2" xfId="30740" xr:uid="{F87D6BB7-8399-4E9A-B7DF-03573B8799A1}"/>
    <cellStyle name="Normal 3 3 2 3 3 2 3 3" xfId="49108" xr:uid="{6F50361E-9306-4127-9E9F-F1723C35CF15}"/>
    <cellStyle name="Normal 3 3 2 3 3 2 4" xfId="21556" xr:uid="{11AC8C0C-F791-4F84-BCEA-0303E5DFBC57}"/>
    <cellStyle name="Normal 3 3 2 3 3 2 5" xfId="39924" xr:uid="{2B5D0D61-5702-4C87-9254-6B266F522922}"/>
    <cellStyle name="Normal 3 3 2 3 3 3" xfId="5482" xr:uid="{9023D54F-9EC8-422B-BDED-DC7C76951942}"/>
    <cellStyle name="Normal 3 3 2 3 3 3 2" xfId="14666" xr:uid="{B0EB7F3E-BCCE-45A5-932F-F748322F3D72}"/>
    <cellStyle name="Normal 3 3 2 3 3 3 2 2" xfId="33036" xr:uid="{E48A61C3-2348-49DF-89A3-5EEB56A634F2}"/>
    <cellStyle name="Normal 3 3 2 3 3 3 2 3" xfId="51404" xr:uid="{3A53794F-1FAD-4E8D-9D94-41B06DD7564A}"/>
    <cellStyle name="Normal 3 3 2 3 3 3 3" xfId="23852" xr:uid="{54F88DB6-D882-4BC6-B5BF-8F2464EB8809}"/>
    <cellStyle name="Normal 3 3 2 3 3 3 4" xfId="42220" xr:uid="{15B57DCC-FEAC-4D12-9154-5353F19C9B98}"/>
    <cellStyle name="Normal 3 3 2 3 3 4" xfId="10074" xr:uid="{FAB6F0A4-8031-430D-9C66-47DDB796C90C}"/>
    <cellStyle name="Normal 3 3 2 3 3 4 2" xfId="28444" xr:uid="{5C3239F6-DA19-46C1-99ED-1A2F61D9099B}"/>
    <cellStyle name="Normal 3 3 2 3 3 4 3" xfId="46812" xr:uid="{37CAEAB7-AD23-4246-8F7D-DDF005EAED72}"/>
    <cellStyle name="Normal 3 3 2 3 3 5" xfId="19260" xr:uid="{DA9F5DC7-B7D2-490C-8DC3-AA347BFE6A94}"/>
    <cellStyle name="Normal 3 3 2 3 3 6" xfId="37628" xr:uid="{7D2AC632-63B1-4F42-842F-4CAC9BDC8D72}"/>
    <cellStyle name="Normal 3 3 2 3 4" xfId="1464" xr:uid="{7D0F834C-AACC-47DB-AEA0-FB86E8E9A4E4}"/>
    <cellStyle name="Normal 3 3 2 3 4 2" xfId="3760" xr:uid="{AAB34E43-1266-4DA9-9BE4-7043799B4042}"/>
    <cellStyle name="Normal 3 3 2 3 4 2 2" xfId="8352" xr:uid="{2F3C975A-799F-487B-85A3-C54018A49BEE}"/>
    <cellStyle name="Normal 3 3 2 3 4 2 2 2" xfId="17536" xr:uid="{80D1BCFF-E043-41C4-A27B-9FCE24B52E40}"/>
    <cellStyle name="Normal 3 3 2 3 4 2 2 2 2" xfId="35906" xr:uid="{B651B486-D75D-45DC-83E4-51BF6AA068B7}"/>
    <cellStyle name="Normal 3 3 2 3 4 2 2 2 3" xfId="54274" xr:uid="{B75015FD-ECFB-4FE1-B887-20333D65B3CB}"/>
    <cellStyle name="Normal 3 3 2 3 4 2 2 3" xfId="26722" xr:uid="{00C810D2-4113-4037-84A9-7AAA67F37232}"/>
    <cellStyle name="Normal 3 3 2 3 4 2 2 4" xfId="45090" xr:uid="{F2071B60-A284-4BCB-BD4E-77A20F77E926}"/>
    <cellStyle name="Normal 3 3 2 3 4 2 3" xfId="12944" xr:uid="{E122D9CD-27AC-4DDE-9ECB-9B9BEDB2AE99}"/>
    <cellStyle name="Normal 3 3 2 3 4 2 3 2" xfId="31314" xr:uid="{67A345DB-55AB-4613-863A-6C7D2EE2EB57}"/>
    <cellStyle name="Normal 3 3 2 3 4 2 3 3" xfId="49682" xr:uid="{B12BAC4C-AA51-4284-8332-07E6059B1028}"/>
    <cellStyle name="Normal 3 3 2 3 4 2 4" xfId="22130" xr:uid="{D6D77654-B1CA-46E0-BEEC-053703F5AA73}"/>
    <cellStyle name="Normal 3 3 2 3 4 2 5" xfId="40498" xr:uid="{CDE9D019-95F0-4D23-B061-4EB0AB959D72}"/>
    <cellStyle name="Normal 3 3 2 3 4 3" xfId="6056" xr:uid="{1507D2D1-3F09-4A96-9D1B-B3078A967FC8}"/>
    <cellStyle name="Normal 3 3 2 3 4 3 2" xfId="15240" xr:uid="{C2B00256-80A9-41E2-9283-69237F3B497E}"/>
    <cellStyle name="Normal 3 3 2 3 4 3 2 2" xfId="33610" xr:uid="{A7B6B4E3-7A40-46C6-8D76-CDD1960F5B37}"/>
    <cellStyle name="Normal 3 3 2 3 4 3 2 3" xfId="51978" xr:uid="{3FD4768F-6146-4177-ADDE-1EA466017D87}"/>
    <cellStyle name="Normal 3 3 2 3 4 3 3" xfId="24426" xr:uid="{4E08827E-32EA-48D0-BA1B-70F73F893AD8}"/>
    <cellStyle name="Normal 3 3 2 3 4 3 4" xfId="42794" xr:uid="{BF689F28-CB42-4982-B109-D8FBD09D99FB}"/>
    <cellStyle name="Normal 3 3 2 3 4 4" xfId="10648" xr:uid="{9196194D-4588-417C-8230-1798267AA732}"/>
    <cellStyle name="Normal 3 3 2 3 4 4 2" xfId="29018" xr:uid="{CC5CB5E1-3907-4182-94D2-70C6F633BB8C}"/>
    <cellStyle name="Normal 3 3 2 3 4 4 3" xfId="47386" xr:uid="{644E5E8C-AAB8-4FCB-8A01-9467F7F212CE}"/>
    <cellStyle name="Normal 3 3 2 3 4 5" xfId="19834" xr:uid="{EA3E6644-9EF8-41EA-AFED-1F415EEEF895}"/>
    <cellStyle name="Normal 3 3 2 3 4 6" xfId="38202" xr:uid="{B23F5D15-0FE0-4E25-840E-23302E9A5C6A}"/>
    <cellStyle name="Normal 3 3 2 3 5" xfId="2038" xr:uid="{0FC12981-0B29-435D-BD86-A10D927919E1}"/>
    <cellStyle name="Normal 3 3 2 3 5 2" xfId="4334" xr:uid="{4E0C8721-C862-496E-9C57-1D8DAB0ED100}"/>
    <cellStyle name="Normal 3 3 2 3 5 2 2" xfId="8926" xr:uid="{9FFF40E3-DA5B-44FC-8E3D-906AD9BFA7B7}"/>
    <cellStyle name="Normal 3 3 2 3 5 2 2 2" xfId="18110" xr:uid="{762B6C5A-3D80-40A7-B8D3-1647F9B16071}"/>
    <cellStyle name="Normal 3 3 2 3 5 2 2 2 2" xfId="36480" xr:uid="{04BC4AF6-FCC4-4BD7-AADD-173AE2F0B4B0}"/>
    <cellStyle name="Normal 3 3 2 3 5 2 2 2 3" xfId="54848" xr:uid="{2FDA1F66-76C3-498F-ABDC-1DACBFF052BF}"/>
    <cellStyle name="Normal 3 3 2 3 5 2 2 3" xfId="27296" xr:uid="{520A6F93-66D2-4823-8336-EA18B2F53007}"/>
    <cellStyle name="Normal 3 3 2 3 5 2 2 4" xfId="45664" xr:uid="{BAD710CC-7BCD-4D82-B1C8-BA8111BBC2BC}"/>
    <cellStyle name="Normal 3 3 2 3 5 2 3" xfId="13518" xr:uid="{3D1BCA58-2692-46FD-B289-E56B68E3DC8C}"/>
    <cellStyle name="Normal 3 3 2 3 5 2 3 2" xfId="31888" xr:uid="{6D6A7935-2168-4094-B37E-62E29BC815B5}"/>
    <cellStyle name="Normal 3 3 2 3 5 2 3 3" xfId="50256" xr:uid="{2BE019B0-62FB-4E1E-8268-E2274BF4D86A}"/>
    <cellStyle name="Normal 3 3 2 3 5 2 4" xfId="22704" xr:uid="{178DB3FF-2B30-4E6C-80CE-F0B1B35B8508}"/>
    <cellStyle name="Normal 3 3 2 3 5 2 5" xfId="41072" xr:uid="{0FEF15D6-19E6-4181-99CE-47CFE487661F}"/>
    <cellStyle name="Normal 3 3 2 3 5 3" xfId="6630" xr:uid="{E60509C0-27A6-4665-9DDE-E20579190389}"/>
    <cellStyle name="Normal 3 3 2 3 5 3 2" xfId="15814" xr:uid="{C8D4CFDE-147B-4330-B7AE-D07014B7A9D3}"/>
    <cellStyle name="Normal 3 3 2 3 5 3 2 2" xfId="34184" xr:uid="{DB14F5ED-914D-442C-9C70-FA253E936927}"/>
    <cellStyle name="Normal 3 3 2 3 5 3 2 3" xfId="52552" xr:uid="{7445C4BB-AAB9-491A-9548-7C78BCABE1AC}"/>
    <cellStyle name="Normal 3 3 2 3 5 3 3" xfId="25000" xr:uid="{0F6809E4-95E8-4C72-93CC-D78FAFE5A9CC}"/>
    <cellStyle name="Normal 3 3 2 3 5 3 4" xfId="43368" xr:uid="{184178AF-1131-4B52-BA1F-B44AEBFD3251}"/>
    <cellStyle name="Normal 3 3 2 3 5 4" xfId="11222" xr:uid="{1B651986-DD82-42B0-A6BF-B8E1C9EB27A0}"/>
    <cellStyle name="Normal 3 3 2 3 5 4 2" xfId="29592" xr:uid="{9EB40A3F-685E-4DBB-BCB5-BF835341F5CF}"/>
    <cellStyle name="Normal 3 3 2 3 5 4 3" xfId="47960" xr:uid="{3E055B60-38FB-4D38-9F3A-98CAC4910F61}"/>
    <cellStyle name="Normal 3 3 2 3 5 5" xfId="20408" xr:uid="{3DE4FA3A-FF9B-46B9-81C3-2E0595F2B40B}"/>
    <cellStyle name="Normal 3 3 2 3 5 6" xfId="38776" xr:uid="{CF3084CC-6780-42C7-8C74-6FE701843618}"/>
    <cellStyle name="Normal 3 3 2 3 6" xfId="2612" xr:uid="{9CF858D8-871C-43D3-A628-159133795B26}"/>
    <cellStyle name="Normal 3 3 2 3 6 2" xfId="7204" xr:uid="{60A170BE-CC9C-4AF5-91DE-A250CC994A4E}"/>
    <cellStyle name="Normal 3 3 2 3 6 2 2" xfId="16388" xr:uid="{9205560F-68ED-400E-B418-171EC1674C9E}"/>
    <cellStyle name="Normal 3 3 2 3 6 2 2 2" xfId="34758" xr:uid="{742F4E99-B9E7-4564-A71C-7BF183B477BD}"/>
    <cellStyle name="Normal 3 3 2 3 6 2 2 3" xfId="53126" xr:uid="{33A97422-5931-4E94-8B35-AC3F48797A50}"/>
    <cellStyle name="Normal 3 3 2 3 6 2 3" xfId="25574" xr:uid="{E32E3346-3398-4629-B1E5-5AC624C17B74}"/>
    <cellStyle name="Normal 3 3 2 3 6 2 4" xfId="43942" xr:uid="{9E242063-3CEB-4304-8836-D35F169966C2}"/>
    <cellStyle name="Normal 3 3 2 3 6 3" xfId="11796" xr:uid="{55788795-61C5-4D7F-B818-DE599875985B}"/>
    <cellStyle name="Normal 3 3 2 3 6 3 2" xfId="30166" xr:uid="{D97B9C54-B3DD-47BE-9F04-B919F48FD6FA}"/>
    <cellStyle name="Normal 3 3 2 3 6 3 3" xfId="48534" xr:uid="{E67E54AB-656A-4D4A-9695-400AEB975730}"/>
    <cellStyle name="Normal 3 3 2 3 6 4" xfId="20982" xr:uid="{C20E64B1-4A24-419D-80B9-C266A4E2B49B}"/>
    <cellStyle name="Normal 3 3 2 3 6 5" xfId="39350" xr:uid="{A01D6EF4-6B2B-4645-8083-10DFF340E671}"/>
    <cellStyle name="Normal 3 3 2 3 7" xfId="4908" xr:uid="{F667671B-4D0D-4856-A1E6-5D9A4B4FC9F6}"/>
    <cellStyle name="Normal 3 3 2 3 7 2" xfId="14092" xr:uid="{FEF04712-CFB0-41C7-B372-6F7FF6A6DAB2}"/>
    <cellStyle name="Normal 3 3 2 3 7 2 2" xfId="32462" xr:uid="{368B1100-2CC3-4C31-9F80-D62644A6BF56}"/>
    <cellStyle name="Normal 3 3 2 3 7 2 3" xfId="50830" xr:uid="{156F6596-4657-4A82-AC4A-0F664A84ACB9}"/>
    <cellStyle name="Normal 3 3 2 3 7 3" xfId="23278" xr:uid="{325EAEAC-198C-4C43-B0CA-237F76E09D51}"/>
    <cellStyle name="Normal 3 3 2 3 7 4" xfId="41646" xr:uid="{26501251-7D10-4AB7-BA6A-938184082971}"/>
    <cellStyle name="Normal 3 3 2 3 8" xfId="9500" xr:uid="{B84F9930-0E7B-47F3-BBB0-56EBE880E9FD}"/>
    <cellStyle name="Normal 3 3 2 3 8 2" xfId="27870" xr:uid="{73D10D15-5E15-4CCA-B155-58F53D779741}"/>
    <cellStyle name="Normal 3 3 2 3 8 3" xfId="46238" xr:uid="{124F2EB2-0EA8-4F95-A53D-52CA9B565316}"/>
    <cellStyle name="Normal 3 3 2 3 9" xfId="18686" xr:uid="{A49E5732-9AB6-49C8-BCF6-44446BB3D651}"/>
    <cellStyle name="Normal 3 3 2 4" xfId="463" xr:uid="{FDDACBA3-5F72-4C2A-887A-519CA841F695}"/>
    <cellStyle name="Normal 3 3 2 4 2" xfId="1037" xr:uid="{5A1BAF54-EE85-4BFD-A0BE-416B7FC84928}"/>
    <cellStyle name="Normal 3 3 2 4 2 2" xfId="3333" xr:uid="{1A14A900-05A5-40DF-9A25-D58EE24066E6}"/>
    <cellStyle name="Normal 3 3 2 4 2 2 2" xfId="7925" xr:uid="{DE034AED-B18A-43B8-8B30-DC4E79537DE4}"/>
    <cellStyle name="Normal 3 3 2 4 2 2 2 2" xfId="17109" xr:uid="{93CC31B3-10E4-45BA-8892-EF0B3FAB57C8}"/>
    <cellStyle name="Normal 3 3 2 4 2 2 2 2 2" xfId="35479" xr:uid="{D6A7D22F-0AEE-4A0A-8FE5-BB4AC0B2A430}"/>
    <cellStyle name="Normal 3 3 2 4 2 2 2 2 3" xfId="53847" xr:uid="{A5FA5A2C-162A-4AF8-BCAC-380151EB7041}"/>
    <cellStyle name="Normal 3 3 2 4 2 2 2 3" xfId="26295" xr:uid="{F0C1C3F6-FB26-43BB-B57E-DDECCED7EC33}"/>
    <cellStyle name="Normal 3 3 2 4 2 2 2 4" xfId="44663" xr:uid="{6314D3C0-51B5-43FA-B821-EA2C75638996}"/>
    <cellStyle name="Normal 3 3 2 4 2 2 3" xfId="12517" xr:uid="{41D1DBB7-BE6A-433E-9FAC-10B592EC758D}"/>
    <cellStyle name="Normal 3 3 2 4 2 2 3 2" xfId="30887" xr:uid="{948DDD07-9E9A-4C02-AB98-6314E04B90B1}"/>
    <cellStyle name="Normal 3 3 2 4 2 2 3 3" xfId="49255" xr:uid="{A598DCED-F2AF-4860-9E7E-3F7FF1F1882C}"/>
    <cellStyle name="Normal 3 3 2 4 2 2 4" xfId="21703" xr:uid="{F019BEC9-4C49-40B1-A656-287B8595C581}"/>
    <cellStyle name="Normal 3 3 2 4 2 2 5" xfId="40071" xr:uid="{E75A1515-F58E-467F-8FAC-1113C9D8E6CC}"/>
    <cellStyle name="Normal 3 3 2 4 2 3" xfId="5629" xr:uid="{39D9F707-C2AF-4B61-87AC-AD929F470AC7}"/>
    <cellStyle name="Normal 3 3 2 4 2 3 2" xfId="14813" xr:uid="{02210EDD-93CA-46BC-92D1-8B0B38FDADBE}"/>
    <cellStyle name="Normal 3 3 2 4 2 3 2 2" xfId="33183" xr:uid="{11081837-9D7A-46B2-A839-5D506592CAE3}"/>
    <cellStyle name="Normal 3 3 2 4 2 3 2 3" xfId="51551" xr:uid="{3B7293EF-2F6C-4335-B812-7AF27D10F086}"/>
    <cellStyle name="Normal 3 3 2 4 2 3 3" xfId="23999" xr:uid="{C7672B24-5766-41CA-9D5B-E805A0D908B8}"/>
    <cellStyle name="Normal 3 3 2 4 2 3 4" xfId="42367" xr:uid="{FFB34315-2851-4094-BF8E-51F4A3B7D7C4}"/>
    <cellStyle name="Normal 3 3 2 4 2 4" xfId="10221" xr:uid="{71D6F19A-4492-40C7-B384-FBB35E87CE54}"/>
    <cellStyle name="Normal 3 3 2 4 2 4 2" xfId="28591" xr:uid="{3F1A0154-C08E-4741-B96F-DF2ED58EBFB7}"/>
    <cellStyle name="Normal 3 3 2 4 2 4 3" xfId="46959" xr:uid="{8B2F7F87-0AF9-41BF-8E9D-16D58D834C19}"/>
    <cellStyle name="Normal 3 3 2 4 2 5" xfId="19407" xr:uid="{50D8D5F7-BA9B-4CD4-A770-74848D41729D}"/>
    <cellStyle name="Normal 3 3 2 4 2 6" xfId="37775" xr:uid="{69748382-CBA0-4360-8783-2C1735338C83}"/>
    <cellStyle name="Normal 3 3 2 4 3" xfId="1611" xr:uid="{3F7B665E-2057-4E1C-9DE8-6C40D154D89F}"/>
    <cellStyle name="Normal 3 3 2 4 3 2" xfId="3907" xr:uid="{893D50C0-708A-4F1A-A75C-0B9AF73BD061}"/>
    <cellStyle name="Normal 3 3 2 4 3 2 2" xfId="8499" xr:uid="{DC221692-8E43-4C91-9885-0AB0FECEAF36}"/>
    <cellStyle name="Normal 3 3 2 4 3 2 2 2" xfId="17683" xr:uid="{C3EA9012-B631-4582-96F7-B1E169CFFFEA}"/>
    <cellStyle name="Normal 3 3 2 4 3 2 2 2 2" xfId="36053" xr:uid="{DEB8D73B-63F8-49FB-A30A-E4656D9190C1}"/>
    <cellStyle name="Normal 3 3 2 4 3 2 2 2 3" xfId="54421" xr:uid="{B9CAB201-D54B-446A-A1DA-6524967DB6CD}"/>
    <cellStyle name="Normal 3 3 2 4 3 2 2 3" xfId="26869" xr:uid="{4FEC34A7-D791-45E8-80C3-CA0F04EA46EB}"/>
    <cellStyle name="Normal 3 3 2 4 3 2 2 4" xfId="45237" xr:uid="{22C6EDD4-1F2B-4D1B-9C98-9CADE4AE06D0}"/>
    <cellStyle name="Normal 3 3 2 4 3 2 3" xfId="13091" xr:uid="{B876B880-5C64-4F09-9E21-CD9C2559D948}"/>
    <cellStyle name="Normal 3 3 2 4 3 2 3 2" xfId="31461" xr:uid="{CB182C8E-7CE4-4C1A-BC1C-E2A12533BB00}"/>
    <cellStyle name="Normal 3 3 2 4 3 2 3 3" xfId="49829" xr:uid="{C69C92B3-7136-4EC6-9976-0033A5C6F907}"/>
    <cellStyle name="Normal 3 3 2 4 3 2 4" xfId="22277" xr:uid="{7905D614-A9CC-46AA-809D-73FD926D0E85}"/>
    <cellStyle name="Normal 3 3 2 4 3 2 5" xfId="40645" xr:uid="{854CA68C-5E62-4411-BCFC-81388C457734}"/>
    <cellStyle name="Normal 3 3 2 4 3 3" xfId="6203" xr:uid="{070FB299-4958-4C04-9E7D-EBE7F652E02E}"/>
    <cellStyle name="Normal 3 3 2 4 3 3 2" xfId="15387" xr:uid="{54F514BE-9BC0-4A4C-8ECF-E3E86403B62F}"/>
    <cellStyle name="Normal 3 3 2 4 3 3 2 2" xfId="33757" xr:uid="{8DB0080A-EA82-4C30-A1D6-D9969464ADAA}"/>
    <cellStyle name="Normal 3 3 2 4 3 3 2 3" xfId="52125" xr:uid="{FA778DA7-B0A9-4C60-B802-70F42B55CA9D}"/>
    <cellStyle name="Normal 3 3 2 4 3 3 3" xfId="24573" xr:uid="{A75E1A31-2270-4BBE-A129-20C8E59F5CB7}"/>
    <cellStyle name="Normal 3 3 2 4 3 3 4" xfId="42941" xr:uid="{5674869A-1745-4C49-8A39-A6EAF31C2B28}"/>
    <cellStyle name="Normal 3 3 2 4 3 4" xfId="10795" xr:uid="{4A0EA323-6245-4AC7-8529-91B730491529}"/>
    <cellStyle name="Normal 3 3 2 4 3 4 2" xfId="29165" xr:uid="{96C4D08E-2388-494A-BDEA-F51E844EB2AA}"/>
    <cellStyle name="Normal 3 3 2 4 3 4 3" xfId="47533" xr:uid="{9B4A315D-F296-4B2B-A527-8677A3312460}"/>
    <cellStyle name="Normal 3 3 2 4 3 5" xfId="19981" xr:uid="{752535D3-0FC0-4C34-B4E5-40D52760D94F}"/>
    <cellStyle name="Normal 3 3 2 4 3 6" xfId="38349" xr:uid="{69122C79-AE34-4272-9AB8-711230EB5DAE}"/>
    <cellStyle name="Normal 3 3 2 4 4" xfId="2185" xr:uid="{7FAC45B0-0AF2-485D-AFC1-4AF1DBC07DAB}"/>
    <cellStyle name="Normal 3 3 2 4 4 2" xfId="4481" xr:uid="{59E02ECB-45E7-4861-83C0-1B9F6F9F1D0F}"/>
    <cellStyle name="Normal 3 3 2 4 4 2 2" xfId="9073" xr:uid="{FB0EF381-FE37-45F3-9C70-4B85D6ABCAF5}"/>
    <cellStyle name="Normal 3 3 2 4 4 2 2 2" xfId="18257" xr:uid="{C5AEDFFE-675F-44B5-BC3B-B0FC22302ED1}"/>
    <cellStyle name="Normal 3 3 2 4 4 2 2 2 2" xfId="36627" xr:uid="{BE0DEC12-7FCF-4C11-9265-2E85449BB220}"/>
    <cellStyle name="Normal 3 3 2 4 4 2 2 2 3" xfId="54995" xr:uid="{49A9D0E5-DF33-43E4-AF0A-5A2B79D9A254}"/>
    <cellStyle name="Normal 3 3 2 4 4 2 2 3" xfId="27443" xr:uid="{A237231D-BF9D-416B-856F-22D6558D6342}"/>
    <cellStyle name="Normal 3 3 2 4 4 2 2 4" xfId="45811" xr:uid="{ED47A2CE-5909-40D6-9CA7-B4A34E56B1FA}"/>
    <cellStyle name="Normal 3 3 2 4 4 2 3" xfId="13665" xr:uid="{4814C85C-B4AF-46BB-91C9-3BB95AD7C0ED}"/>
    <cellStyle name="Normal 3 3 2 4 4 2 3 2" xfId="32035" xr:uid="{2BFA1B93-7530-41B9-9E3F-6C45E33BE10E}"/>
    <cellStyle name="Normal 3 3 2 4 4 2 3 3" xfId="50403" xr:uid="{BC3CDE70-C789-44EB-8A51-C25CABE4B271}"/>
    <cellStyle name="Normal 3 3 2 4 4 2 4" xfId="22851" xr:uid="{EB803DD2-A44D-4FB1-A261-69D7DB54A0ED}"/>
    <cellStyle name="Normal 3 3 2 4 4 2 5" xfId="41219" xr:uid="{F44FB642-110A-4565-9B1A-E9B166B8F669}"/>
    <cellStyle name="Normal 3 3 2 4 4 3" xfId="6777" xr:uid="{83276C46-9093-47F6-80CF-C04928161F54}"/>
    <cellStyle name="Normal 3 3 2 4 4 3 2" xfId="15961" xr:uid="{BBDAB1FC-1F19-4023-B045-DACB52691ED7}"/>
    <cellStyle name="Normal 3 3 2 4 4 3 2 2" xfId="34331" xr:uid="{40CE5253-EA65-4991-8367-19C59AAE003A}"/>
    <cellStyle name="Normal 3 3 2 4 4 3 2 3" xfId="52699" xr:uid="{909816DB-D9B9-4189-A752-1F964CBA9085}"/>
    <cellStyle name="Normal 3 3 2 4 4 3 3" xfId="25147" xr:uid="{F6D67041-FCC8-4963-BF82-642591B5C477}"/>
    <cellStyle name="Normal 3 3 2 4 4 3 4" xfId="43515" xr:uid="{61D94246-289B-4AF1-998C-E291196A6B14}"/>
    <cellStyle name="Normal 3 3 2 4 4 4" xfId="11369" xr:uid="{2C22817D-E31E-412E-9CED-8AB6B43FF069}"/>
    <cellStyle name="Normal 3 3 2 4 4 4 2" xfId="29739" xr:uid="{5BBD4139-A59C-40A2-9C21-5C31B38A4103}"/>
    <cellStyle name="Normal 3 3 2 4 4 4 3" xfId="48107" xr:uid="{73D551F9-ADE9-4AE9-B9B3-4600D2414ADF}"/>
    <cellStyle name="Normal 3 3 2 4 4 5" xfId="20555" xr:uid="{CE7C299F-B524-43DF-B33F-32B649A2DE2E}"/>
    <cellStyle name="Normal 3 3 2 4 4 6" xfId="38923" xr:uid="{8C097C5C-4C31-4869-B35A-4B6CD09AB735}"/>
    <cellStyle name="Normal 3 3 2 4 5" xfId="2759" xr:uid="{A48810B9-E4BA-4031-8BFE-8F9B12D72056}"/>
    <cellStyle name="Normal 3 3 2 4 5 2" xfId="7351" xr:uid="{4958BF09-26D3-46F0-94FB-D2C85341AAD4}"/>
    <cellStyle name="Normal 3 3 2 4 5 2 2" xfId="16535" xr:uid="{79F5EB79-B6FF-43AB-89AA-03715E802BCE}"/>
    <cellStyle name="Normal 3 3 2 4 5 2 2 2" xfId="34905" xr:uid="{090762DE-95E8-40D6-8E83-5289FF84E351}"/>
    <cellStyle name="Normal 3 3 2 4 5 2 2 3" xfId="53273" xr:uid="{5272BABF-B825-46B5-B307-87659F1C4195}"/>
    <cellStyle name="Normal 3 3 2 4 5 2 3" xfId="25721" xr:uid="{B79F4A3A-6ADE-4C93-862C-9D1F47206132}"/>
    <cellStyle name="Normal 3 3 2 4 5 2 4" xfId="44089" xr:uid="{7513E232-0F2B-43B8-ADBB-36B092D127D6}"/>
    <cellStyle name="Normal 3 3 2 4 5 3" xfId="11943" xr:uid="{7C808873-6FB8-4580-9B4D-EF810D19FAC5}"/>
    <cellStyle name="Normal 3 3 2 4 5 3 2" xfId="30313" xr:uid="{F4142351-A2EB-42F5-AD39-934DC0E6236E}"/>
    <cellStyle name="Normal 3 3 2 4 5 3 3" xfId="48681" xr:uid="{7833B428-8B4B-460C-AB70-76811EBC6D77}"/>
    <cellStyle name="Normal 3 3 2 4 5 4" xfId="21129" xr:uid="{EB845778-CD90-4F39-B8A8-D516EE3A8B7A}"/>
    <cellStyle name="Normal 3 3 2 4 5 5" xfId="39497" xr:uid="{158AA5D4-0F1B-40A7-B2DC-747C0CBC3901}"/>
    <cellStyle name="Normal 3 3 2 4 6" xfId="5055" xr:uid="{801ABA4B-C4E7-442A-B90A-3F6B2809323B}"/>
    <cellStyle name="Normal 3 3 2 4 6 2" xfId="14239" xr:uid="{19451F79-3AB9-4398-B5BC-6064B6C7B3A1}"/>
    <cellStyle name="Normal 3 3 2 4 6 2 2" xfId="32609" xr:uid="{8F6CE16B-E39C-40B5-8253-C907D292C6D2}"/>
    <cellStyle name="Normal 3 3 2 4 6 2 3" xfId="50977" xr:uid="{134FFFF1-2EC8-4D04-AFDF-35416D83AD48}"/>
    <cellStyle name="Normal 3 3 2 4 6 3" xfId="23425" xr:uid="{8908505A-BE95-40EE-BE1A-D403E947D3C1}"/>
    <cellStyle name="Normal 3 3 2 4 6 4" xfId="41793" xr:uid="{F5076034-88FF-403A-828C-1AC0E3215445}"/>
    <cellStyle name="Normal 3 3 2 4 7" xfId="9647" xr:uid="{218EB185-78A4-4FD5-8B81-B32743AD5632}"/>
    <cellStyle name="Normal 3 3 2 4 7 2" xfId="28017" xr:uid="{D5DDA2F6-9647-4268-8B44-7EA1BB2F1F79}"/>
    <cellStyle name="Normal 3 3 2 4 7 3" xfId="46385" xr:uid="{8EC69060-FAEF-417A-9DD7-F8E5BBDA07A6}"/>
    <cellStyle name="Normal 3 3 2 4 8" xfId="18833" xr:uid="{20C53A01-8B67-4250-BD9F-9B8F6EB72FBC}"/>
    <cellStyle name="Normal 3 3 2 4 9" xfId="37201" xr:uid="{415F92BE-0E72-4AC6-AA5C-225A6989456A}"/>
    <cellStyle name="Normal 3 3 2 5" xfId="750" xr:uid="{FC6634B8-2CCA-4201-A19A-07D8DCF53DD2}"/>
    <cellStyle name="Normal 3 3 2 5 2" xfId="3046" xr:uid="{1FA53D7C-6521-411C-B480-3B6162F2FC5F}"/>
    <cellStyle name="Normal 3 3 2 5 2 2" xfId="7638" xr:uid="{FA1EA8C0-88B0-4EDB-80FB-EDC01A2440AF}"/>
    <cellStyle name="Normal 3 3 2 5 2 2 2" xfId="16822" xr:uid="{0F199A29-DDFD-4E2D-B73B-76177D4619E8}"/>
    <cellStyle name="Normal 3 3 2 5 2 2 2 2" xfId="35192" xr:uid="{27D51D0E-5D04-4CF6-959E-D9678C882DB5}"/>
    <cellStyle name="Normal 3 3 2 5 2 2 2 3" xfId="53560" xr:uid="{23998682-5208-4642-8D00-945F76F3A897}"/>
    <cellStyle name="Normal 3 3 2 5 2 2 3" xfId="26008" xr:uid="{E198BB58-932B-4920-AFB4-C54DC7A10084}"/>
    <cellStyle name="Normal 3 3 2 5 2 2 4" xfId="44376" xr:uid="{6D028874-8327-4F49-9D1D-D12B65ABE3AB}"/>
    <cellStyle name="Normal 3 3 2 5 2 3" xfId="12230" xr:uid="{131DEFF7-336C-44EC-BF0D-95F6F8D33FB4}"/>
    <cellStyle name="Normal 3 3 2 5 2 3 2" xfId="30600" xr:uid="{84F29A4D-FA5F-4FA9-B175-C85F3EDE5A4B}"/>
    <cellStyle name="Normal 3 3 2 5 2 3 3" xfId="48968" xr:uid="{49D832FC-2AFF-4B2A-A84A-3A1C9B84858C}"/>
    <cellStyle name="Normal 3 3 2 5 2 4" xfId="21416" xr:uid="{8C1BC738-3691-43FC-898B-C16FC9750C6E}"/>
    <cellStyle name="Normal 3 3 2 5 2 5" xfId="39784" xr:uid="{05B1B9F9-F324-4320-8D3B-D5F2BFCD634B}"/>
    <cellStyle name="Normal 3 3 2 5 3" xfId="5342" xr:uid="{AA4E1DE9-1BE0-41D8-B7D8-C7919F3F6201}"/>
    <cellStyle name="Normal 3 3 2 5 3 2" xfId="14526" xr:uid="{34111B52-A27E-4C3C-827B-A84F05ECF389}"/>
    <cellStyle name="Normal 3 3 2 5 3 2 2" xfId="32896" xr:uid="{2DC46D24-D1FE-4CA7-9970-4F0903FB062E}"/>
    <cellStyle name="Normal 3 3 2 5 3 2 3" xfId="51264" xr:uid="{35970E60-EA81-40CC-8B7C-77D8AD8F5758}"/>
    <cellStyle name="Normal 3 3 2 5 3 3" xfId="23712" xr:uid="{A2CC1AB8-9FB4-465B-A0D6-C6E9FC6E0B1A}"/>
    <cellStyle name="Normal 3 3 2 5 3 4" xfId="42080" xr:uid="{EA27C117-4DC0-4D92-8C56-20CAD6F337D5}"/>
    <cellStyle name="Normal 3 3 2 5 4" xfId="9934" xr:uid="{852AF85F-AC86-4210-8C22-AA7714C74AD6}"/>
    <cellStyle name="Normal 3 3 2 5 4 2" xfId="28304" xr:uid="{D424AD88-027E-4F9D-8717-081ECDCA2591}"/>
    <cellStyle name="Normal 3 3 2 5 4 3" xfId="46672" xr:uid="{C19DFEC0-6408-41DC-A963-5401A9FDB3B5}"/>
    <cellStyle name="Normal 3 3 2 5 5" xfId="19120" xr:uid="{2626EDD5-3BF9-4D17-A08E-4188754A7DAE}"/>
    <cellStyle name="Normal 3 3 2 5 6" xfId="37488" xr:uid="{88E65067-B019-4F81-A460-BB6159C9B0CB}"/>
    <cellStyle name="Normal 3 3 2 6" xfId="1324" xr:uid="{2E6C6AF5-9ACC-4AD4-B03F-CBACB7CA4BE1}"/>
    <cellStyle name="Normal 3 3 2 6 2" xfId="3620" xr:uid="{9959F1D1-C7CA-41F4-ABD2-9B2AD25A9AD0}"/>
    <cellStyle name="Normal 3 3 2 6 2 2" xfId="8212" xr:uid="{948DFE11-F365-4CB8-AD5C-21AFEA1BC73A}"/>
    <cellStyle name="Normal 3 3 2 6 2 2 2" xfId="17396" xr:uid="{0D17EA86-C304-41DC-AE05-87F461FDF190}"/>
    <cellStyle name="Normal 3 3 2 6 2 2 2 2" xfId="35766" xr:uid="{5CA8AD0E-025C-466B-9104-9A849681391A}"/>
    <cellStyle name="Normal 3 3 2 6 2 2 2 3" xfId="54134" xr:uid="{0C19CD34-BC3D-4B08-B13F-6CC6D6369B83}"/>
    <cellStyle name="Normal 3 3 2 6 2 2 3" xfId="26582" xr:uid="{16243CD3-182D-4A37-BB53-9D167BA4E46C}"/>
    <cellStyle name="Normal 3 3 2 6 2 2 4" xfId="44950" xr:uid="{3DAC3FC2-5BB8-4C75-AC2E-78F34FE3A01A}"/>
    <cellStyle name="Normal 3 3 2 6 2 3" xfId="12804" xr:uid="{673C6DC6-CB55-4501-BD24-07E922BE12B3}"/>
    <cellStyle name="Normal 3 3 2 6 2 3 2" xfId="31174" xr:uid="{CA8F7A56-DCA1-47DE-AF3F-B626819BB1D8}"/>
    <cellStyle name="Normal 3 3 2 6 2 3 3" xfId="49542" xr:uid="{81CB24C9-BFF3-4769-BDCB-99A517FA11C8}"/>
    <cellStyle name="Normal 3 3 2 6 2 4" xfId="21990" xr:uid="{10E97BAC-63C5-45FE-ABD0-21E2D4AE1478}"/>
    <cellStyle name="Normal 3 3 2 6 2 5" xfId="40358" xr:uid="{243CD3FC-C6FD-436A-A386-349C0A0689B2}"/>
    <cellStyle name="Normal 3 3 2 6 3" xfId="5916" xr:uid="{FDCC56B1-74D7-4243-BCB5-82393169B63C}"/>
    <cellStyle name="Normal 3 3 2 6 3 2" xfId="15100" xr:uid="{98AD543C-825F-4532-A8A5-9F32A1ED94FB}"/>
    <cellStyle name="Normal 3 3 2 6 3 2 2" xfId="33470" xr:uid="{A5E99DFB-0D59-456A-8DF9-B11241629F96}"/>
    <cellStyle name="Normal 3 3 2 6 3 2 3" xfId="51838" xr:uid="{DAFFB560-EADC-4469-BE56-C8AFDC58965D}"/>
    <cellStyle name="Normal 3 3 2 6 3 3" xfId="24286" xr:uid="{20441F3F-CD28-4326-9A8E-50DBAFDE0AFC}"/>
    <cellStyle name="Normal 3 3 2 6 3 4" xfId="42654" xr:uid="{FA1CF1C7-63E2-48D4-94F6-6C167536F55F}"/>
    <cellStyle name="Normal 3 3 2 6 4" xfId="10508" xr:uid="{38421A1C-E903-4011-9DB1-A050D433A200}"/>
    <cellStyle name="Normal 3 3 2 6 4 2" xfId="28878" xr:uid="{48D6946D-5CC4-49A6-95EA-B7428B38302F}"/>
    <cellStyle name="Normal 3 3 2 6 4 3" xfId="47246" xr:uid="{D3F44566-A0E7-4E4E-A278-44ED999EAA0D}"/>
    <cellStyle name="Normal 3 3 2 6 5" xfId="19694" xr:uid="{4ED77F36-8399-40A1-BDAC-DCD0E08D9F50}"/>
    <cellStyle name="Normal 3 3 2 6 6" xfId="38062" xr:uid="{12FD988C-5AD6-493A-91AA-66DF33E5D7A8}"/>
    <cellStyle name="Normal 3 3 2 7" xfId="1898" xr:uid="{2A476807-44AB-4BC3-AB28-401B197C69B1}"/>
    <cellStyle name="Normal 3 3 2 7 2" xfId="4194" xr:uid="{D73A3C03-3CE7-44D9-A2A9-A278BDD65C8F}"/>
    <cellStyle name="Normal 3 3 2 7 2 2" xfId="8786" xr:uid="{B1CC548A-E46B-40D4-B84C-2AA3D9D2329D}"/>
    <cellStyle name="Normal 3 3 2 7 2 2 2" xfId="17970" xr:uid="{C7B33044-622A-4A01-B81A-CF15D1CC3FE4}"/>
    <cellStyle name="Normal 3 3 2 7 2 2 2 2" xfId="36340" xr:uid="{E0BE1D22-6471-4E10-A8C9-BB5D7BC29236}"/>
    <cellStyle name="Normal 3 3 2 7 2 2 2 3" xfId="54708" xr:uid="{D0471E22-2096-42CA-8EF9-4118F6322B27}"/>
    <cellStyle name="Normal 3 3 2 7 2 2 3" xfId="27156" xr:uid="{CD1150E4-8074-4AD4-AFBE-8B4623502D47}"/>
    <cellStyle name="Normal 3 3 2 7 2 2 4" xfId="45524" xr:uid="{C310276F-B7CE-4298-9890-07923247629C}"/>
    <cellStyle name="Normal 3 3 2 7 2 3" xfId="13378" xr:uid="{B6BD91D3-C30D-487D-9D27-6CEB6935E85D}"/>
    <cellStyle name="Normal 3 3 2 7 2 3 2" xfId="31748" xr:uid="{F9CD7E9D-CA4C-4186-8677-D47B5DA714AD}"/>
    <cellStyle name="Normal 3 3 2 7 2 3 3" xfId="50116" xr:uid="{3C5D1A4E-A578-4A97-AA1E-3E70513CA51A}"/>
    <cellStyle name="Normal 3 3 2 7 2 4" xfId="22564" xr:uid="{5F5232EF-0DFC-496A-A154-21C6F34F2D5C}"/>
    <cellStyle name="Normal 3 3 2 7 2 5" xfId="40932" xr:uid="{E010AD98-AE4E-4638-8296-3A350518FAB0}"/>
    <cellStyle name="Normal 3 3 2 7 3" xfId="6490" xr:uid="{59EB61CF-DBD0-4EC1-A8B0-8BFCB4181D4C}"/>
    <cellStyle name="Normal 3 3 2 7 3 2" xfId="15674" xr:uid="{BC468892-BD3C-4658-9670-6FD7386B06F4}"/>
    <cellStyle name="Normal 3 3 2 7 3 2 2" xfId="34044" xr:uid="{F1D9EF3C-FAEB-48C8-A5C9-60CBCE140728}"/>
    <cellStyle name="Normal 3 3 2 7 3 2 3" xfId="52412" xr:uid="{BB66B9D6-E8ED-4F5F-B367-AA95E76EF101}"/>
    <cellStyle name="Normal 3 3 2 7 3 3" xfId="24860" xr:uid="{709D3619-5B81-4FB6-8629-54C4EAAF8A12}"/>
    <cellStyle name="Normal 3 3 2 7 3 4" xfId="43228" xr:uid="{6766059F-8F91-41AF-9C69-0A132D361830}"/>
    <cellStyle name="Normal 3 3 2 7 4" xfId="11082" xr:uid="{FAD9039A-9023-44E3-BA5E-A72BFB721721}"/>
    <cellStyle name="Normal 3 3 2 7 4 2" xfId="29452" xr:uid="{8520C6D8-0029-4840-9693-26202E863C9B}"/>
    <cellStyle name="Normal 3 3 2 7 4 3" xfId="47820" xr:uid="{01409F42-61F9-4EA9-B069-17C598D52CA6}"/>
    <cellStyle name="Normal 3 3 2 7 5" xfId="20268" xr:uid="{D711BBD3-6057-461A-A826-7CE78AF01AA6}"/>
    <cellStyle name="Normal 3 3 2 7 6" xfId="38636" xr:uid="{76FD1645-98F9-40D9-8376-8BF0BFDAC271}"/>
    <cellStyle name="Normal 3 3 2 8" xfId="2472" xr:uid="{CCDDE9DE-63AF-4AAF-A53B-3C8B51D74B7D}"/>
    <cellStyle name="Normal 3 3 2 8 2" xfId="7064" xr:uid="{E09BE9CB-56DB-4206-8A0C-EA142611BB1C}"/>
    <cellStyle name="Normal 3 3 2 8 2 2" xfId="16248" xr:uid="{EDB465EC-6BB3-47AD-A6E9-5AD5DB47717F}"/>
    <cellStyle name="Normal 3 3 2 8 2 2 2" xfId="34618" xr:uid="{9037C8ED-2824-4B1D-97A4-FE0168F9B6F6}"/>
    <cellStyle name="Normal 3 3 2 8 2 2 3" xfId="52986" xr:uid="{DAD12041-9B7D-4F83-957B-3B48AFADB79A}"/>
    <cellStyle name="Normal 3 3 2 8 2 3" xfId="25434" xr:uid="{6BC84B85-D648-4D23-8BDC-DE715F5839AF}"/>
    <cellStyle name="Normal 3 3 2 8 2 4" xfId="43802" xr:uid="{A01F3897-006D-48DE-9965-3C21ECAED5E9}"/>
    <cellStyle name="Normal 3 3 2 8 3" xfId="11656" xr:uid="{D2D05755-7D14-4B3A-AB18-18195D01E36B}"/>
    <cellStyle name="Normal 3 3 2 8 3 2" xfId="30026" xr:uid="{23DBC6F6-A0FC-49C1-9122-76B7EADAA7B9}"/>
    <cellStyle name="Normal 3 3 2 8 3 3" xfId="48394" xr:uid="{1E1A79C8-1BCD-4834-80D8-65E46F7CE3A9}"/>
    <cellStyle name="Normal 3 3 2 8 4" xfId="20842" xr:uid="{FA539920-11A1-4C71-9BD8-C54EDF77D56A}"/>
    <cellStyle name="Normal 3 3 2 8 5" xfId="39210" xr:uid="{B5F44B96-C23D-4792-832C-9F9AC7A73D83}"/>
    <cellStyle name="Normal 3 3 2 9" xfId="4768" xr:uid="{008E7422-A4FD-407B-A47A-873F8B3AD462}"/>
    <cellStyle name="Normal 3 3 2 9 2" xfId="13952" xr:uid="{1DD8A459-6F15-41CC-96CA-85B4731C2D24}"/>
    <cellStyle name="Normal 3 3 2 9 2 2" xfId="32322" xr:uid="{844381C0-FE8F-4FD8-A702-1DB44D6C9F83}"/>
    <cellStyle name="Normal 3 3 2 9 2 3" xfId="50690" xr:uid="{9356D341-980C-4957-A92D-64E715263ED2}"/>
    <cellStyle name="Normal 3 3 2 9 3" xfId="23138" xr:uid="{3100F7C9-13A4-4F12-A101-119671B9EF9B}"/>
    <cellStyle name="Normal 3 3 2 9 4" xfId="41506" xr:uid="{19B305C8-00E1-48E5-B7EA-21C93A08C26B}"/>
    <cellStyle name="Normal 3 3 3" xfId="224" xr:uid="{0C418730-4263-4CBF-A197-8A92732ED4DD}"/>
    <cellStyle name="Normal 3 3 4" xfId="122" xr:uid="{FC8D3E1B-F0B0-48C8-A417-F26BF6D3E457}"/>
    <cellStyle name="Normal 3 3 4 10" xfId="18577" xr:uid="{D41BE7F1-6427-47AA-BC38-20AB16241F0B}"/>
    <cellStyle name="Normal 3 3 4 11" xfId="36945" xr:uid="{9803DFCA-923D-4DA4-83D8-95DF8A3A3B2F}"/>
    <cellStyle name="Normal 3 3 4 2" xfId="345" xr:uid="{E32245DB-B236-4479-9932-686817A71275}"/>
    <cellStyle name="Normal 3 3 4 2 10" xfId="37085" xr:uid="{E6815D21-5059-4048-82EA-E566A2729D10}"/>
    <cellStyle name="Normal 3 3 4 2 2" xfId="634" xr:uid="{636B472B-00A2-4050-A0F6-0EE263E4EABD}"/>
    <cellStyle name="Normal 3 3 4 2 2 2" xfId="1208" xr:uid="{3BE9CE2F-A674-4921-82E0-CF7570CED6C2}"/>
    <cellStyle name="Normal 3 3 4 2 2 2 2" xfId="3504" xr:uid="{C4DEDCA5-0C10-4440-9034-6950210F089B}"/>
    <cellStyle name="Normal 3 3 4 2 2 2 2 2" xfId="8096" xr:uid="{109A9585-382C-479D-9413-F190B4F845AE}"/>
    <cellStyle name="Normal 3 3 4 2 2 2 2 2 2" xfId="17280" xr:uid="{72C679D9-F0DE-406F-BE98-08A6A63A41B3}"/>
    <cellStyle name="Normal 3 3 4 2 2 2 2 2 2 2" xfId="35650" xr:uid="{DF3DAE0C-2436-4031-98CC-A2FF9F73D84E}"/>
    <cellStyle name="Normal 3 3 4 2 2 2 2 2 2 3" xfId="54018" xr:uid="{D65F024F-1563-4BB0-9C8B-A5DAFF9B3BE4}"/>
    <cellStyle name="Normal 3 3 4 2 2 2 2 2 3" xfId="26466" xr:uid="{A5D02BB2-9D0F-42AD-8C68-3CB51EFD0E0C}"/>
    <cellStyle name="Normal 3 3 4 2 2 2 2 2 4" xfId="44834" xr:uid="{1BD30873-397F-42EA-983F-8E1CFF821C25}"/>
    <cellStyle name="Normal 3 3 4 2 2 2 2 3" xfId="12688" xr:uid="{E93AE48E-6A49-47E8-8C4E-30B5A4B61585}"/>
    <cellStyle name="Normal 3 3 4 2 2 2 2 3 2" xfId="31058" xr:uid="{821DEB91-F0C9-4615-A039-DFC69D0C9988}"/>
    <cellStyle name="Normal 3 3 4 2 2 2 2 3 3" xfId="49426" xr:uid="{B29E2F91-5AF5-476D-9DA3-B0CD2C1E6A2B}"/>
    <cellStyle name="Normal 3 3 4 2 2 2 2 4" xfId="21874" xr:uid="{58CF2114-8288-4F5D-99FA-F8318639A0A8}"/>
    <cellStyle name="Normal 3 3 4 2 2 2 2 5" xfId="40242" xr:uid="{088A95B6-95F3-4C69-B03E-6A7EB2EF42EB}"/>
    <cellStyle name="Normal 3 3 4 2 2 2 3" xfId="5800" xr:uid="{1A7CDD67-1C5F-4D97-B5B7-C51C2F05FFD6}"/>
    <cellStyle name="Normal 3 3 4 2 2 2 3 2" xfId="14984" xr:uid="{21A0E8F7-32BA-4BA7-89FC-86BF51342DC5}"/>
    <cellStyle name="Normal 3 3 4 2 2 2 3 2 2" xfId="33354" xr:uid="{781800CC-BA1C-4418-BA01-DD0C965887AC}"/>
    <cellStyle name="Normal 3 3 4 2 2 2 3 2 3" xfId="51722" xr:uid="{87882F1E-294A-4BEF-8BBA-DBFACC178724}"/>
    <cellStyle name="Normal 3 3 4 2 2 2 3 3" xfId="24170" xr:uid="{33E5F523-3306-4084-8050-51D4ED57FD25}"/>
    <cellStyle name="Normal 3 3 4 2 2 2 3 4" xfId="42538" xr:uid="{DECE9D5F-10AA-41CB-A8D5-0EAD38D71A6C}"/>
    <cellStyle name="Normal 3 3 4 2 2 2 4" xfId="10392" xr:uid="{9D5FE9E3-96CF-4250-B62E-B09D4116D0CB}"/>
    <cellStyle name="Normal 3 3 4 2 2 2 4 2" xfId="28762" xr:uid="{9442CD1A-2149-4D68-849D-0F7F9C3E5970}"/>
    <cellStyle name="Normal 3 3 4 2 2 2 4 3" xfId="47130" xr:uid="{1CC24BF2-5A74-4C5E-B894-1A36AB34B23F}"/>
    <cellStyle name="Normal 3 3 4 2 2 2 5" xfId="19578" xr:uid="{A90C2288-4DC8-447A-A0D4-EE193E607A3F}"/>
    <cellStyle name="Normal 3 3 4 2 2 2 6" xfId="37946" xr:uid="{F7769933-74FF-4776-8A4F-CE1DD3EB6ED5}"/>
    <cellStyle name="Normal 3 3 4 2 2 3" xfId="1782" xr:uid="{55D4A924-3002-4052-ABA5-BB9D3810074E}"/>
    <cellStyle name="Normal 3 3 4 2 2 3 2" xfId="4078" xr:uid="{ADCA43BF-93FF-4B3F-BC7C-7784675F1941}"/>
    <cellStyle name="Normal 3 3 4 2 2 3 2 2" xfId="8670" xr:uid="{A8509D26-DC2D-4C73-9E11-E44F2283B536}"/>
    <cellStyle name="Normal 3 3 4 2 2 3 2 2 2" xfId="17854" xr:uid="{A3137F58-FB74-49A4-B029-689109072839}"/>
    <cellStyle name="Normal 3 3 4 2 2 3 2 2 2 2" xfId="36224" xr:uid="{EB776F49-732B-446A-A3A7-04A1EDCA9722}"/>
    <cellStyle name="Normal 3 3 4 2 2 3 2 2 2 3" xfId="54592" xr:uid="{FE9D8EAB-BD3B-48F7-8128-F47ADDB36477}"/>
    <cellStyle name="Normal 3 3 4 2 2 3 2 2 3" xfId="27040" xr:uid="{EC6B897B-3F88-479D-86F7-223C37DB77A1}"/>
    <cellStyle name="Normal 3 3 4 2 2 3 2 2 4" xfId="45408" xr:uid="{4B9DC205-89A5-4717-80AE-151B26E47025}"/>
    <cellStyle name="Normal 3 3 4 2 2 3 2 3" xfId="13262" xr:uid="{B95581BB-9E3A-49E1-AD0D-22651A9F21D6}"/>
    <cellStyle name="Normal 3 3 4 2 2 3 2 3 2" xfId="31632" xr:uid="{5DA5A2CC-E3D7-4A5F-98C8-470FA7BD2327}"/>
    <cellStyle name="Normal 3 3 4 2 2 3 2 3 3" xfId="50000" xr:uid="{1F5C001F-3068-4548-860E-C846FFCD1695}"/>
    <cellStyle name="Normal 3 3 4 2 2 3 2 4" xfId="22448" xr:uid="{D12B34D3-D93A-4D1D-87A5-CDDBC49D632A}"/>
    <cellStyle name="Normal 3 3 4 2 2 3 2 5" xfId="40816" xr:uid="{35B6E652-609F-4837-BED9-00F7ABC054B1}"/>
    <cellStyle name="Normal 3 3 4 2 2 3 3" xfId="6374" xr:uid="{19E09355-BA7E-4563-9A0A-2ACED941DA57}"/>
    <cellStyle name="Normal 3 3 4 2 2 3 3 2" xfId="15558" xr:uid="{E11DC045-69BF-46A1-A6CF-2A00197462D0}"/>
    <cellStyle name="Normal 3 3 4 2 2 3 3 2 2" xfId="33928" xr:uid="{3AC9AC2F-022F-44EA-8465-A06C9CE885B2}"/>
    <cellStyle name="Normal 3 3 4 2 2 3 3 2 3" xfId="52296" xr:uid="{C52A85CD-1601-4665-8DDD-7B1F376F3484}"/>
    <cellStyle name="Normal 3 3 4 2 2 3 3 3" xfId="24744" xr:uid="{7C571644-90A8-492C-953B-0E5193262ADB}"/>
    <cellStyle name="Normal 3 3 4 2 2 3 3 4" xfId="43112" xr:uid="{18873E55-F9FD-422B-AAB1-3AD1B41A29AE}"/>
    <cellStyle name="Normal 3 3 4 2 2 3 4" xfId="10966" xr:uid="{9FD7682E-CC5B-4B6C-82B7-5BAAC9376456}"/>
    <cellStyle name="Normal 3 3 4 2 2 3 4 2" xfId="29336" xr:uid="{6C131686-7262-441C-B2EA-8215FC3822FA}"/>
    <cellStyle name="Normal 3 3 4 2 2 3 4 3" xfId="47704" xr:uid="{C7490C23-133A-4702-B63F-6AF337D2FA4A}"/>
    <cellStyle name="Normal 3 3 4 2 2 3 5" xfId="20152" xr:uid="{CED955E7-740F-4269-B24E-412A0E045051}"/>
    <cellStyle name="Normal 3 3 4 2 2 3 6" xfId="38520" xr:uid="{D12BD3C1-F126-4A14-94F2-04C29B86C22E}"/>
    <cellStyle name="Normal 3 3 4 2 2 4" xfId="2356" xr:uid="{89B967E6-83D1-4D50-9676-C6F371AC0CF3}"/>
    <cellStyle name="Normal 3 3 4 2 2 4 2" xfId="4652" xr:uid="{E31C8F52-6E60-429F-AEAA-E164714678D1}"/>
    <cellStyle name="Normal 3 3 4 2 2 4 2 2" xfId="9244" xr:uid="{3ADBBBD9-ACCD-4EA6-BC74-7EAF3F7C2486}"/>
    <cellStyle name="Normal 3 3 4 2 2 4 2 2 2" xfId="18428" xr:uid="{EE5C2C34-D23F-412A-90AA-5AA1285EE68C}"/>
    <cellStyle name="Normal 3 3 4 2 2 4 2 2 2 2" xfId="36798" xr:uid="{4E80743E-C099-4F6F-A8F2-2D9DA7FF371B}"/>
    <cellStyle name="Normal 3 3 4 2 2 4 2 2 2 3" xfId="55166" xr:uid="{6BF60AFF-9385-4396-9A52-4E20025B73AC}"/>
    <cellStyle name="Normal 3 3 4 2 2 4 2 2 3" xfId="27614" xr:uid="{A9210989-343D-42DD-8B33-96DADA050348}"/>
    <cellStyle name="Normal 3 3 4 2 2 4 2 2 4" xfId="45982" xr:uid="{D4AF234B-403C-4E5C-9380-7BBF55333CBE}"/>
    <cellStyle name="Normal 3 3 4 2 2 4 2 3" xfId="13836" xr:uid="{B7C4D451-8BAB-404B-95DB-CD1A2ED3F03F}"/>
    <cellStyle name="Normal 3 3 4 2 2 4 2 3 2" xfId="32206" xr:uid="{FBF2B5A7-A9A4-46B0-BEEF-7A367D951D98}"/>
    <cellStyle name="Normal 3 3 4 2 2 4 2 3 3" xfId="50574" xr:uid="{237048FA-CD25-4A82-86F2-9D024A448F3F}"/>
    <cellStyle name="Normal 3 3 4 2 2 4 2 4" xfId="23022" xr:uid="{D454E8D7-A8C8-4D60-9906-4133BE7E939B}"/>
    <cellStyle name="Normal 3 3 4 2 2 4 2 5" xfId="41390" xr:uid="{346ED1B0-FFA2-45D9-970C-04E44BC711EF}"/>
    <cellStyle name="Normal 3 3 4 2 2 4 3" xfId="6948" xr:uid="{1DB1EB97-839D-4084-8346-DC77A5560092}"/>
    <cellStyle name="Normal 3 3 4 2 2 4 3 2" xfId="16132" xr:uid="{2631E1DB-42CF-484F-9758-5A504DA37982}"/>
    <cellStyle name="Normal 3 3 4 2 2 4 3 2 2" xfId="34502" xr:uid="{41A09ECF-E86B-49AB-B1C2-355F7A475AC0}"/>
    <cellStyle name="Normal 3 3 4 2 2 4 3 2 3" xfId="52870" xr:uid="{7B8647F4-17BF-4C71-811B-A9F08FCDF6E9}"/>
    <cellStyle name="Normal 3 3 4 2 2 4 3 3" xfId="25318" xr:uid="{039D6876-F207-4646-B14C-B48C9CD9B37A}"/>
    <cellStyle name="Normal 3 3 4 2 2 4 3 4" xfId="43686" xr:uid="{CC05F099-B246-45F4-BAE2-E1CFC36BAE53}"/>
    <cellStyle name="Normal 3 3 4 2 2 4 4" xfId="11540" xr:uid="{63BB28DF-8A20-442A-97BA-7143BB0461B5}"/>
    <cellStyle name="Normal 3 3 4 2 2 4 4 2" xfId="29910" xr:uid="{0616372D-91DC-4BF8-95AE-0508FFEADC73}"/>
    <cellStyle name="Normal 3 3 4 2 2 4 4 3" xfId="48278" xr:uid="{3ED6C36A-8F38-4E57-8B86-BEBF8335CB5D}"/>
    <cellStyle name="Normal 3 3 4 2 2 4 5" xfId="20726" xr:uid="{9485012E-E9A2-40BE-9173-94E9A04804E9}"/>
    <cellStyle name="Normal 3 3 4 2 2 4 6" xfId="39094" xr:uid="{5A8C91B5-EBF3-4EDC-9E5A-5837DBD073EB}"/>
    <cellStyle name="Normal 3 3 4 2 2 5" xfId="2930" xr:uid="{A4C55EE9-A26D-4355-A3EE-EBDE30688637}"/>
    <cellStyle name="Normal 3 3 4 2 2 5 2" xfId="7522" xr:uid="{5E4D8F89-3579-4BAB-B9FE-150665F322F6}"/>
    <cellStyle name="Normal 3 3 4 2 2 5 2 2" xfId="16706" xr:uid="{F58B955B-E990-4112-BA84-C615A3C60AB6}"/>
    <cellStyle name="Normal 3 3 4 2 2 5 2 2 2" xfId="35076" xr:uid="{95666132-76D6-4AD4-927A-1562FDBEAB6E}"/>
    <cellStyle name="Normal 3 3 4 2 2 5 2 2 3" xfId="53444" xr:uid="{1BC887FF-64B2-4458-8C0E-F08DD0183602}"/>
    <cellStyle name="Normal 3 3 4 2 2 5 2 3" xfId="25892" xr:uid="{32CA20DC-67C1-4C64-968C-B36A3418CDD4}"/>
    <cellStyle name="Normal 3 3 4 2 2 5 2 4" xfId="44260" xr:uid="{EB5A979B-BF20-4DDB-BE4B-72A816B4C9B1}"/>
    <cellStyle name="Normal 3 3 4 2 2 5 3" xfId="12114" xr:uid="{2CA80599-A93F-4900-8E5B-74AA9E9122BE}"/>
    <cellStyle name="Normal 3 3 4 2 2 5 3 2" xfId="30484" xr:uid="{DC313FBE-98A7-4D35-8665-110798F65609}"/>
    <cellStyle name="Normal 3 3 4 2 2 5 3 3" xfId="48852" xr:uid="{42C34B0B-65AE-4F82-B125-39CD765AF3AE}"/>
    <cellStyle name="Normal 3 3 4 2 2 5 4" xfId="21300" xr:uid="{3DC5ACA1-7C7F-431C-9C0E-B285863E60EB}"/>
    <cellStyle name="Normal 3 3 4 2 2 5 5" xfId="39668" xr:uid="{B6BCB3EF-63AF-4B28-B213-FE1581BEAD9D}"/>
    <cellStyle name="Normal 3 3 4 2 2 6" xfId="5226" xr:uid="{E0B5C703-5881-42D2-B25B-236AB085EFC1}"/>
    <cellStyle name="Normal 3 3 4 2 2 6 2" xfId="14410" xr:uid="{FD28B0D7-308C-49BC-B792-7BDD47D6D0BF}"/>
    <cellStyle name="Normal 3 3 4 2 2 6 2 2" xfId="32780" xr:uid="{427CA10D-5E05-46D4-9DCC-BACC7B6AEFE9}"/>
    <cellStyle name="Normal 3 3 4 2 2 6 2 3" xfId="51148" xr:uid="{9D72514F-C687-4D17-868C-DEAE0B2C38D2}"/>
    <cellStyle name="Normal 3 3 4 2 2 6 3" xfId="23596" xr:uid="{5F7588B5-E826-480F-9AC4-C994C145463E}"/>
    <cellStyle name="Normal 3 3 4 2 2 6 4" xfId="41964" xr:uid="{061A193E-F913-4798-A407-AA7283C7118E}"/>
    <cellStyle name="Normal 3 3 4 2 2 7" xfId="9818" xr:uid="{3BC84863-5C5E-4428-9318-965360D54381}"/>
    <cellStyle name="Normal 3 3 4 2 2 7 2" xfId="28188" xr:uid="{8236DFF3-4903-4035-B158-D48268B84624}"/>
    <cellStyle name="Normal 3 3 4 2 2 7 3" xfId="46556" xr:uid="{49E5C80E-ADFA-4887-9810-FD094293E4E4}"/>
    <cellStyle name="Normal 3 3 4 2 2 8" xfId="19004" xr:uid="{2FCA3468-211C-45C7-853C-3267AC535744}"/>
    <cellStyle name="Normal 3 3 4 2 2 9" xfId="37372" xr:uid="{7DEE1045-E551-42F5-8A5E-06E83957BF5E}"/>
    <cellStyle name="Normal 3 3 4 2 3" xfId="921" xr:uid="{41EB43ED-0C5C-4653-8030-3586EABC04A3}"/>
    <cellStyle name="Normal 3 3 4 2 3 2" xfId="3217" xr:uid="{F968A2FE-3459-4BA0-8719-2621A6229B35}"/>
    <cellStyle name="Normal 3 3 4 2 3 2 2" xfId="7809" xr:uid="{10EE3A6C-EB63-4217-B66D-869B73B0E9EB}"/>
    <cellStyle name="Normal 3 3 4 2 3 2 2 2" xfId="16993" xr:uid="{CA759763-2EEA-47CE-9235-CA6933808535}"/>
    <cellStyle name="Normal 3 3 4 2 3 2 2 2 2" xfId="35363" xr:uid="{8BEA22A9-964B-4D9C-938B-F644895AFD67}"/>
    <cellStyle name="Normal 3 3 4 2 3 2 2 2 3" xfId="53731" xr:uid="{D75B5BA2-EA69-46BD-AE56-E43B61836988}"/>
    <cellStyle name="Normal 3 3 4 2 3 2 2 3" xfId="26179" xr:uid="{C958C236-FBBB-4A99-9BEF-1399D15B57E3}"/>
    <cellStyle name="Normal 3 3 4 2 3 2 2 4" xfId="44547" xr:uid="{D846A256-6BDF-4B66-B39A-5EF8D744F9BB}"/>
    <cellStyle name="Normal 3 3 4 2 3 2 3" xfId="12401" xr:uid="{1FF2C389-20AF-4753-AEBB-187D808348CF}"/>
    <cellStyle name="Normal 3 3 4 2 3 2 3 2" xfId="30771" xr:uid="{42C5D946-C5C6-4FF5-94DB-614103F1CB95}"/>
    <cellStyle name="Normal 3 3 4 2 3 2 3 3" xfId="49139" xr:uid="{F3C13392-2966-4542-BA8D-00D04DBA1CC7}"/>
    <cellStyle name="Normal 3 3 4 2 3 2 4" xfId="21587" xr:uid="{145F133A-9D67-4F0F-AE17-77A09537F019}"/>
    <cellStyle name="Normal 3 3 4 2 3 2 5" xfId="39955" xr:uid="{12D2AE9B-B81C-4C76-BA5D-EEC73F37C55B}"/>
    <cellStyle name="Normal 3 3 4 2 3 3" xfId="5513" xr:uid="{F3E0DED8-BFB9-4DFE-A24F-70E736EA5BD4}"/>
    <cellStyle name="Normal 3 3 4 2 3 3 2" xfId="14697" xr:uid="{007B9BB3-558C-4DA9-968A-59441E7A5C0A}"/>
    <cellStyle name="Normal 3 3 4 2 3 3 2 2" xfId="33067" xr:uid="{EB6B69B0-95DD-44E5-A788-718EB399AE7E}"/>
    <cellStyle name="Normal 3 3 4 2 3 3 2 3" xfId="51435" xr:uid="{6000E833-45A3-42E0-AF8B-2D71129AAFA9}"/>
    <cellStyle name="Normal 3 3 4 2 3 3 3" xfId="23883" xr:uid="{B60F1043-4131-45EE-AB2D-5A8CB8A08ED9}"/>
    <cellStyle name="Normal 3 3 4 2 3 3 4" xfId="42251" xr:uid="{88C43861-C8EE-449B-92FF-037C4B1B43D3}"/>
    <cellStyle name="Normal 3 3 4 2 3 4" xfId="10105" xr:uid="{31762D18-9A36-4DDB-BA77-32C6F5DF10D7}"/>
    <cellStyle name="Normal 3 3 4 2 3 4 2" xfId="28475" xr:uid="{D65201B2-2330-45DA-8BED-EC2DC05E6202}"/>
    <cellStyle name="Normal 3 3 4 2 3 4 3" xfId="46843" xr:uid="{D083FF09-7AC7-40F1-9C98-49B567CFB70D}"/>
    <cellStyle name="Normal 3 3 4 2 3 5" xfId="19291" xr:uid="{EDBC4E14-083F-4BFA-B3EC-7504FCC34D83}"/>
    <cellStyle name="Normal 3 3 4 2 3 6" xfId="37659" xr:uid="{AA225CB6-8255-4866-8DF4-C7C4BF6862D4}"/>
    <cellStyle name="Normal 3 3 4 2 4" xfId="1495" xr:uid="{1A99097E-2BFA-46C3-A51B-43471F8004FD}"/>
    <cellStyle name="Normal 3 3 4 2 4 2" xfId="3791" xr:uid="{C09FE18C-1A8E-48D6-AE30-021FBF9E948A}"/>
    <cellStyle name="Normal 3 3 4 2 4 2 2" xfId="8383" xr:uid="{49B99381-B1B9-4FCB-B034-D33329D22471}"/>
    <cellStyle name="Normal 3 3 4 2 4 2 2 2" xfId="17567" xr:uid="{52734412-2A40-432D-97D0-9DD8ECA35CBA}"/>
    <cellStyle name="Normal 3 3 4 2 4 2 2 2 2" xfId="35937" xr:uid="{DD665F29-B7D6-443A-A2A3-2DD6166BAA0A}"/>
    <cellStyle name="Normal 3 3 4 2 4 2 2 2 3" xfId="54305" xr:uid="{437E5B0D-7455-49E4-B504-AA4D67DC496F}"/>
    <cellStyle name="Normal 3 3 4 2 4 2 2 3" xfId="26753" xr:uid="{2811CF42-1413-43EA-AB3D-CB3834B00BB4}"/>
    <cellStyle name="Normal 3 3 4 2 4 2 2 4" xfId="45121" xr:uid="{38F1576B-9295-4C8F-8B9E-D7D5FBD73EB4}"/>
    <cellStyle name="Normal 3 3 4 2 4 2 3" xfId="12975" xr:uid="{77EF84F0-34DF-489D-9956-9ED94B288ED2}"/>
    <cellStyle name="Normal 3 3 4 2 4 2 3 2" xfId="31345" xr:uid="{532D36D9-EC7C-424E-A208-0E2FABC785D5}"/>
    <cellStyle name="Normal 3 3 4 2 4 2 3 3" xfId="49713" xr:uid="{4E568ACF-605B-470B-AD67-76297BDAE1E7}"/>
    <cellStyle name="Normal 3 3 4 2 4 2 4" xfId="22161" xr:uid="{FE091475-EB5E-46DE-BAB1-187B548451B1}"/>
    <cellStyle name="Normal 3 3 4 2 4 2 5" xfId="40529" xr:uid="{76F9251F-C290-4053-8008-68C3330F9DA2}"/>
    <cellStyle name="Normal 3 3 4 2 4 3" xfId="6087" xr:uid="{CE37AABD-CA8F-4152-A035-4452678FCAF2}"/>
    <cellStyle name="Normal 3 3 4 2 4 3 2" xfId="15271" xr:uid="{943C1D7A-9A15-4838-B389-B27AD482A6D6}"/>
    <cellStyle name="Normal 3 3 4 2 4 3 2 2" xfId="33641" xr:uid="{48C41702-CC74-4C96-88EA-B9237B04E45D}"/>
    <cellStyle name="Normal 3 3 4 2 4 3 2 3" xfId="52009" xr:uid="{055CBC95-C548-4C59-9196-2483344CFCA4}"/>
    <cellStyle name="Normal 3 3 4 2 4 3 3" xfId="24457" xr:uid="{00CF5749-533B-4E80-97A1-C62E1E5AB5ED}"/>
    <cellStyle name="Normal 3 3 4 2 4 3 4" xfId="42825" xr:uid="{A036868E-CC2F-4B58-939A-982C693E11BA}"/>
    <cellStyle name="Normal 3 3 4 2 4 4" xfId="10679" xr:uid="{BBEF3069-D673-4D42-BC2D-74843946E143}"/>
    <cellStyle name="Normal 3 3 4 2 4 4 2" xfId="29049" xr:uid="{56A9BB5F-4CC2-4051-B1BB-12C00353CFF8}"/>
    <cellStyle name="Normal 3 3 4 2 4 4 3" xfId="47417" xr:uid="{6B4729F1-ED04-435F-9547-C31C3897E6DB}"/>
    <cellStyle name="Normal 3 3 4 2 4 5" xfId="19865" xr:uid="{CACCA6A1-70AB-40BC-ACD3-D2A46B7F7C01}"/>
    <cellStyle name="Normal 3 3 4 2 4 6" xfId="38233" xr:uid="{DEB0BACF-8288-4B46-82EE-85109C8A653E}"/>
    <cellStyle name="Normal 3 3 4 2 5" xfId="2069" xr:uid="{B0818AA8-E17C-4AF2-8566-5E1C4E56FB07}"/>
    <cellStyle name="Normal 3 3 4 2 5 2" xfId="4365" xr:uid="{DCD24426-71FC-4EF7-8BC8-B7DBC697417F}"/>
    <cellStyle name="Normal 3 3 4 2 5 2 2" xfId="8957" xr:uid="{067FA543-0198-4633-AB8B-A6435E5AE1A1}"/>
    <cellStyle name="Normal 3 3 4 2 5 2 2 2" xfId="18141" xr:uid="{B41567FB-D676-4A5C-B78C-702EC91AFC16}"/>
    <cellStyle name="Normal 3 3 4 2 5 2 2 2 2" xfId="36511" xr:uid="{CEEECBCF-4066-429B-96C0-8D4BB641DB2D}"/>
    <cellStyle name="Normal 3 3 4 2 5 2 2 2 3" xfId="54879" xr:uid="{6F7DD846-4E1F-41F9-904C-8595163A70B1}"/>
    <cellStyle name="Normal 3 3 4 2 5 2 2 3" xfId="27327" xr:uid="{872DB3FE-3310-4968-8F96-A65F3F1CCBA3}"/>
    <cellStyle name="Normal 3 3 4 2 5 2 2 4" xfId="45695" xr:uid="{47A95976-F2EB-4213-AEFB-00EB73701E6C}"/>
    <cellStyle name="Normal 3 3 4 2 5 2 3" xfId="13549" xr:uid="{D03C5E2B-6F8B-43AC-ACE3-1B82ACE30BE7}"/>
    <cellStyle name="Normal 3 3 4 2 5 2 3 2" xfId="31919" xr:uid="{4CFBC7C6-7602-497F-AC91-5EC738E5A806}"/>
    <cellStyle name="Normal 3 3 4 2 5 2 3 3" xfId="50287" xr:uid="{E0B9CB4F-7008-40C6-A9E3-B73A36ADCEF8}"/>
    <cellStyle name="Normal 3 3 4 2 5 2 4" xfId="22735" xr:uid="{75A62035-C75E-4670-B039-528C98EF4B96}"/>
    <cellStyle name="Normal 3 3 4 2 5 2 5" xfId="41103" xr:uid="{C693BCB4-DEAA-4605-BAB2-CD7098F3ADF2}"/>
    <cellStyle name="Normal 3 3 4 2 5 3" xfId="6661" xr:uid="{30B5DE4F-A159-4A27-AC39-5341FBD231F9}"/>
    <cellStyle name="Normal 3 3 4 2 5 3 2" xfId="15845" xr:uid="{DB922D26-CA37-418D-AB8C-1E8A3ADAEAA3}"/>
    <cellStyle name="Normal 3 3 4 2 5 3 2 2" xfId="34215" xr:uid="{37DF7E33-719C-4F70-8A1E-12D5A16904F8}"/>
    <cellStyle name="Normal 3 3 4 2 5 3 2 3" xfId="52583" xr:uid="{BCEEAECF-62EE-4453-8869-A40525EFA857}"/>
    <cellStyle name="Normal 3 3 4 2 5 3 3" xfId="25031" xr:uid="{40CD800A-1040-45C6-9E4F-A81E2CA2A4B3}"/>
    <cellStyle name="Normal 3 3 4 2 5 3 4" xfId="43399" xr:uid="{D9D63AF3-20BD-4153-9B08-77C000313818}"/>
    <cellStyle name="Normal 3 3 4 2 5 4" xfId="11253" xr:uid="{FFF9B7EE-D5CC-494F-BC49-461D20E14886}"/>
    <cellStyle name="Normal 3 3 4 2 5 4 2" xfId="29623" xr:uid="{03B04303-65FB-4208-A29C-78E2C12275E0}"/>
    <cellStyle name="Normal 3 3 4 2 5 4 3" xfId="47991" xr:uid="{0001A453-DD05-4A5A-A598-FC55BEACB859}"/>
    <cellStyle name="Normal 3 3 4 2 5 5" xfId="20439" xr:uid="{DD3CBA89-16AE-4C16-9431-6C445A9211F0}"/>
    <cellStyle name="Normal 3 3 4 2 5 6" xfId="38807" xr:uid="{84E2497D-0534-4273-AC3B-EE3192F0A9F8}"/>
    <cellStyle name="Normal 3 3 4 2 6" xfId="2643" xr:uid="{A745D79F-313B-4F9F-B772-5DFA1891334D}"/>
    <cellStyle name="Normal 3 3 4 2 6 2" xfId="7235" xr:uid="{FA27101E-EA09-4503-AFBB-B3AF541A45C9}"/>
    <cellStyle name="Normal 3 3 4 2 6 2 2" xfId="16419" xr:uid="{6A9EE28F-3B38-4D84-A51E-AA5FD9A4A2AE}"/>
    <cellStyle name="Normal 3 3 4 2 6 2 2 2" xfId="34789" xr:uid="{B1BC48BF-6126-4C98-8DBD-299D0426477A}"/>
    <cellStyle name="Normal 3 3 4 2 6 2 2 3" xfId="53157" xr:uid="{6CCE1C66-8E53-40D9-92B9-E1176A8CD7CB}"/>
    <cellStyle name="Normal 3 3 4 2 6 2 3" xfId="25605" xr:uid="{52BF6121-7F25-4453-AD8B-CED6864E2179}"/>
    <cellStyle name="Normal 3 3 4 2 6 2 4" xfId="43973" xr:uid="{930FE17C-4CF2-4EA2-BEEB-BE8CD991B428}"/>
    <cellStyle name="Normal 3 3 4 2 6 3" xfId="11827" xr:uid="{A98E5F53-EEA7-40AF-B619-207D8168C2CF}"/>
    <cellStyle name="Normal 3 3 4 2 6 3 2" xfId="30197" xr:uid="{028700E7-A5E8-4B4C-992B-AAAC68EC99A3}"/>
    <cellStyle name="Normal 3 3 4 2 6 3 3" xfId="48565" xr:uid="{B6A70757-4D5B-4AE6-8B1D-DFA2980988B4}"/>
    <cellStyle name="Normal 3 3 4 2 6 4" xfId="21013" xr:uid="{262BA980-17E5-4B38-857E-B46FF0490928}"/>
    <cellStyle name="Normal 3 3 4 2 6 5" xfId="39381" xr:uid="{435DE4EF-20B0-4D3C-A6E0-1208DF5A2EE9}"/>
    <cellStyle name="Normal 3 3 4 2 7" xfId="4939" xr:uid="{67669FAA-184F-449E-A172-45C30DC73C01}"/>
    <cellStyle name="Normal 3 3 4 2 7 2" xfId="14123" xr:uid="{4E73D8C7-5B9C-43AF-A44A-66EEC64951B2}"/>
    <cellStyle name="Normal 3 3 4 2 7 2 2" xfId="32493" xr:uid="{318FE213-35E5-4F4A-B96A-6C9AB3EC382C}"/>
    <cellStyle name="Normal 3 3 4 2 7 2 3" xfId="50861" xr:uid="{6DB2BD53-9EC6-4108-9347-CBD844C4BA15}"/>
    <cellStyle name="Normal 3 3 4 2 7 3" xfId="23309" xr:uid="{DE29A47F-E1CE-4F91-B2DC-87EF0FF2ECA1}"/>
    <cellStyle name="Normal 3 3 4 2 7 4" xfId="41677" xr:uid="{6160ACF0-D6E3-4532-90EF-67B49B8C5EEB}"/>
    <cellStyle name="Normal 3 3 4 2 8" xfId="9531" xr:uid="{7217C440-54D3-43A8-95FB-27DDB5B9641B}"/>
    <cellStyle name="Normal 3 3 4 2 8 2" xfId="27901" xr:uid="{64F037B3-448A-4C8A-9DCF-AFC3BA97DAB9}"/>
    <cellStyle name="Normal 3 3 4 2 8 3" xfId="46269" xr:uid="{6BBAC3AA-5A06-45A4-8BE0-9EF57513DB59}"/>
    <cellStyle name="Normal 3 3 4 2 9" xfId="18717" xr:uid="{C3AF613C-E083-41E5-9604-9CBC197F2FAC}"/>
    <cellStyle name="Normal 3 3 4 3" xfId="494" xr:uid="{A807AC93-DB0B-4D07-865A-8E46DF44665C}"/>
    <cellStyle name="Normal 3 3 4 3 2" xfId="1068" xr:uid="{94EB0107-E8B7-4C0D-8192-675BE47D61A2}"/>
    <cellStyle name="Normal 3 3 4 3 2 2" xfId="3364" xr:uid="{826BBC05-9ACB-427D-87D3-62640904DED8}"/>
    <cellStyle name="Normal 3 3 4 3 2 2 2" xfId="7956" xr:uid="{94BFB145-84F4-4FBF-8D3A-5D98B21A72E1}"/>
    <cellStyle name="Normal 3 3 4 3 2 2 2 2" xfId="17140" xr:uid="{C0C7CEFC-ACBF-4942-8EB7-B91A140AE6D9}"/>
    <cellStyle name="Normal 3 3 4 3 2 2 2 2 2" xfId="35510" xr:uid="{E0CD3585-F06F-488F-B1A2-ED92DD9E990F}"/>
    <cellStyle name="Normal 3 3 4 3 2 2 2 2 3" xfId="53878" xr:uid="{18D472C9-0BD5-4E02-82F6-BE27B46D5D6D}"/>
    <cellStyle name="Normal 3 3 4 3 2 2 2 3" xfId="26326" xr:uid="{85609F8C-27FA-4071-A1BF-F962D364913B}"/>
    <cellStyle name="Normal 3 3 4 3 2 2 2 4" xfId="44694" xr:uid="{9E82030A-1AAA-4543-91A5-D6E8C4FB82AE}"/>
    <cellStyle name="Normal 3 3 4 3 2 2 3" xfId="12548" xr:uid="{84B42C35-A200-41A3-B252-CB35E35F2146}"/>
    <cellStyle name="Normal 3 3 4 3 2 2 3 2" xfId="30918" xr:uid="{1D022BCF-BBF3-4B14-BF7E-2202F6EC3BE0}"/>
    <cellStyle name="Normal 3 3 4 3 2 2 3 3" xfId="49286" xr:uid="{D0AB42C1-F498-4BE7-B7D0-5F85D31AB52B}"/>
    <cellStyle name="Normal 3 3 4 3 2 2 4" xfId="21734" xr:uid="{1764E2EC-63CF-498B-A539-A76EFF1E60EC}"/>
    <cellStyle name="Normal 3 3 4 3 2 2 5" xfId="40102" xr:uid="{0D6E5E16-9CD8-4BD6-9845-25862615EB39}"/>
    <cellStyle name="Normal 3 3 4 3 2 3" xfId="5660" xr:uid="{3DF2779B-DCB2-48EE-9F75-67480CFB4E31}"/>
    <cellStyle name="Normal 3 3 4 3 2 3 2" xfId="14844" xr:uid="{1FA2AC47-8005-4674-9836-8229871E367F}"/>
    <cellStyle name="Normal 3 3 4 3 2 3 2 2" xfId="33214" xr:uid="{DCA01678-35B8-4B5E-926E-A132BD2B00BF}"/>
    <cellStyle name="Normal 3 3 4 3 2 3 2 3" xfId="51582" xr:uid="{9FC0D019-BE6E-4435-BFA4-9235A25734B9}"/>
    <cellStyle name="Normal 3 3 4 3 2 3 3" xfId="24030" xr:uid="{62E085C3-E02A-467D-8948-45EA712683E0}"/>
    <cellStyle name="Normal 3 3 4 3 2 3 4" xfId="42398" xr:uid="{1F7041EA-AE95-4E73-ADDB-674DA89F333A}"/>
    <cellStyle name="Normal 3 3 4 3 2 4" xfId="10252" xr:uid="{9CF9D5F7-7E11-44D9-9AC4-F92D9A56387C}"/>
    <cellStyle name="Normal 3 3 4 3 2 4 2" xfId="28622" xr:uid="{06E29ABF-5EDD-4DC5-B8B3-F741D3FE2B4E}"/>
    <cellStyle name="Normal 3 3 4 3 2 4 3" xfId="46990" xr:uid="{8BED61F4-B57A-422C-8FBD-BCAE14D99C0F}"/>
    <cellStyle name="Normal 3 3 4 3 2 5" xfId="19438" xr:uid="{34A64425-2004-4CAE-8F27-28A097D992EE}"/>
    <cellStyle name="Normal 3 3 4 3 2 6" xfId="37806" xr:uid="{1EB71B85-3AEF-467E-828F-82EF5797CCD2}"/>
    <cellStyle name="Normal 3 3 4 3 3" xfId="1642" xr:uid="{66F7C428-D2AF-400D-A9D3-7807473AFC4D}"/>
    <cellStyle name="Normal 3 3 4 3 3 2" xfId="3938" xr:uid="{318D63E7-86F5-480D-B815-0A16F2847697}"/>
    <cellStyle name="Normal 3 3 4 3 3 2 2" xfId="8530" xr:uid="{B730FD8C-A991-4884-A8CE-AF1A5BAB70C1}"/>
    <cellStyle name="Normal 3 3 4 3 3 2 2 2" xfId="17714" xr:uid="{9A25D31A-6751-4511-993F-BA68605FDF75}"/>
    <cellStyle name="Normal 3 3 4 3 3 2 2 2 2" xfId="36084" xr:uid="{14EC6260-F4BB-44AE-B584-B81C7E673FBF}"/>
    <cellStyle name="Normal 3 3 4 3 3 2 2 2 3" xfId="54452" xr:uid="{42DBC2F2-E414-48DA-9688-60539F1ACC5A}"/>
    <cellStyle name="Normal 3 3 4 3 3 2 2 3" xfId="26900" xr:uid="{BC0BA0F3-4D3F-43F1-A6DD-6E84C48650AA}"/>
    <cellStyle name="Normal 3 3 4 3 3 2 2 4" xfId="45268" xr:uid="{9A1FEB01-6D9B-4611-9AA9-EADE82286FFD}"/>
    <cellStyle name="Normal 3 3 4 3 3 2 3" xfId="13122" xr:uid="{C58A738E-3A73-44DD-9AD5-2EDC075A0341}"/>
    <cellStyle name="Normal 3 3 4 3 3 2 3 2" xfId="31492" xr:uid="{F7776639-EF04-4454-9A1D-BAB054A454A3}"/>
    <cellStyle name="Normal 3 3 4 3 3 2 3 3" xfId="49860" xr:uid="{21F183C7-948B-408A-A959-F78EE20078B3}"/>
    <cellStyle name="Normal 3 3 4 3 3 2 4" xfId="22308" xr:uid="{108F7B03-47EE-4B2C-8EBA-931F4439839B}"/>
    <cellStyle name="Normal 3 3 4 3 3 2 5" xfId="40676" xr:uid="{31873604-F36D-4069-AA58-8466496A87B7}"/>
    <cellStyle name="Normal 3 3 4 3 3 3" xfId="6234" xr:uid="{5E2000A6-E9CB-4269-A866-1EF8A1A3D806}"/>
    <cellStyle name="Normal 3 3 4 3 3 3 2" xfId="15418" xr:uid="{7641306B-A3AD-4CAF-BF4A-A54DC08474B9}"/>
    <cellStyle name="Normal 3 3 4 3 3 3 2 2" xfId="33788" xr:uid="{B031D3C8-9584-4C0B-9408-8C6DD4123F1D}"/>
    <cellStyle name="Normal 3 3 4 3 3 3 2 3" xfId="52156" xr:uid="{66D42468-4924-4DF5-BEC1-60363A900032}"/>
    <cellStyle name="Normal 3 3 4 3 3 3 3" xfId="24604" xr:uid="{C5173793-BA48-48AB-9FCD-99B7E70B5082}"/>
    <cellStyle name="Normal 3 3 4 3 3 3 4" xfId="42972" xr:uid="{61CB0F04-C1AB-44FD-A57D-0DC54F8A5B2C}"/>
    <cellStyle name="Normal 3 3 4 3 3 4" xfId="10826" xr:uid="{D0570AF1-38CE-479E-8296-52C044B853E7}"/>
    <cellStyle name="Normal 3 3 4 3 3 4 2" xfId="29196" xr:uid="{8B7978FE-2143-4DF2-A9C6-DB29A8CDBF97}"/>
    <cellStyle name="Normal 3 3 4 3 3 4 3" xfId="47564" xr:uid="{1607674A-93F9-4E3E-BB3F-FDA337869259}"/>
    <cellStyle name="Normal 3 3 4 3 3 5" xfId="20012" xr:uid="{141AE3C0-8C14-482D-902E-6B630F4247A4}"/>
    <cellStyle name="Normal 3 3 4 3 3 6" xfId="38380" xr:uid="{707E74BD-9974-4FC8-875B-098E710E3B35}"/>
    <cellStyle name="Normal 3 3 4 3 4" xfId="2216" xr:uid="{EFDF6F0C-336F-409F-8BFF-7C7C7ED649A2}"/>
    <cellStyle name="Normal 3 3 4 3 4 2" xfId="4512" xr:uid="{35438CDC-2DBB-4B9D-85E1-4BCABBF6D9D2}"/>
    <cellStyle name="Normal 3 3 4 3 4 2 2" xfId="9104" xr:uid="{51E6CD44-D91C-4330-BDC0-3729C955FACB}"/>
    <cellStyle name="Normal 3 3 4 3 4 2 2 2" xfId="18288" xr:uid="{057FDC6D-CA4D-4F5B-B477-0F5E6B9BDE29}"/>
    <cellStyle name="Normal 3 3 4 3 4 2 2 2 2" xfId="36658" xr:uid="{EA3B5DA9-E214-46C9-9CBD-F1A68850BCAE}"/>
    <cellStyle name="Normal 3 3 4 3 4 2 2 2 3" xfId="55026" xr:uid="{3EFCA81F-CD94-4E48-9560-53C3437DD414}"/>
    <cellStyle name="Normal 3 3 4 3 4 2 2 3" xfId="27474" xr:uid="{92A6D63F-7084-4476-839B-962DC49F9691}"/>
    <cellStyle name="Normal 3 3 4 3 4 2 2 4" xfId="45842" xr:uid="{4DFAE672-4038-4D5A-9B7A-17E22B142D79}"/>
    <cellStyle name="Normal 3 3 4 3 4 2 3" xfId="13696" xr:uid="{ED42C324-6FF0-47B3-97F7-984C32E74D44}"/>
    <cellStyle name="Normal 3 3 4 3 4 2 3 2" xfId="32066" xr:uid="{95D10103-E658-40B1-9DC5-8E19A1D105C2}"/>
    <cellStyle name="Normal 3 3 4 3 4 2 3 3" xfId="50434" xr:uid="{2615CF03-DCE1-4E95-8791-0C3A463ACA2E}"/>
    <cellStyle name="Normal 3 3 4 3 4 2 4" xfId="22882" xr:uid="{9F31FDBC-E9D0-483B-B856-ABB6339AEB21}"/>
    <cellStyle name="Normal 3 3 4 3 4 2 5" xfId="41250" xr:uid="{526E5654-74C6-4BF1-9658-EE63EFEE794C}"/>
    <cellStyle name="Normal 3 3 4 3 4 3" xfId="6808" xr:uid="{BC149FB5-1E93-4D6E-986B-12C8387BA13E}"/>
    <cellStyle name="Normal 3 3 4 3 4 3 2" xfId="15992" xr:uid="{61A3B150-0FAF-42EB-AD3E-FADE3AD0E51E}"/>
    <cellStyle name="Normal 3 3 4 3 4 3 2 2" xfId="34362" xr:uid="{CDAD2BFB-C298-4050-991E-7F982F9DE59E}"/>
    <cellStyle name="Normal 3 3 4 3 4 3 2 3" xfId="52730" xr:uid="{E04F2C20-0927-4B4F-B803-8C060D3F8FA6}"/>
    <cellStyle name="Normal 3 3 4 3 4 3 3" xfId="25178" xr:uid="{5E71B01C-4B75-4BD9-87A1-C92CC42CBF06}"/>
    <cellStyle name="Normal 3 3 4 3 4 3 4" xfId="43546" xr:uid="{194050E0-1AF8-46D5-9CE5-2399423C03C0}"/>
    <cellStyle name="Normal 3 3 4 3 4 4" xfId="11400" xr:uid="{0C4D35D4-D607-471C-BCB4-68864D25217A}"/>
    <cellStyle name="Normal 3 3 4 3 4 4 2" xfId="29770" xr:uid="{84E3A473-6C08-4F30-97AB-34D2583D0857}"/>
    <cellStyle name="Normal 3 3 4 3 4 4 3" xfId="48138" xr:uid="{1AF6CF4E-4CA0-4AE0-9AE3-B6B31775D213}"/>
    <cellStyle name="Normal 3 3 4 3 4 5" xfId="20586" xr:uid="{1A6A3DE0-D216-420E-9D06-6DD3D56E48C7}"/>
    <cellStyle name="Normal 3 3 4 3 4 6" xfId="38954" xr:uid="{A850D897-5029-4C58-80BE-0FBB336DF454}"/>
    <cellStyle name="Normal 3 3 4 3 5" xfId="2790" xr:uid="{779020BB-0485-4F8F-97AE-DC5462FE4D9B}"/>
    <cellStyle name="Normal 3 3 4 3 5 2" xfId="7382" xr:uid="{848FB2D2-532E-4A13-B99C-B53A3A260C07}"/>
    <cellStyle name="Normal 3 3 4 3 5 2 2" xfId="16566" xr:uid="{731D6B18-AF3F-4330-B705-295B6E7285E6}"/>
    <cellStyle name="Normal 3 3 4 3 5 2 2 2" xfId="34936" xr:uid="{0F5C5A5E-7463-4D9A-B2BE-6B2890A0C78B}"/>
    <cellStyle name="Normal 3 3 4 3 5 2 2 3" xfId="53304" xr:uid="{563EE263-BD59-46DB-AF92-19A4704BB9A7}"/>
    <cellStyle name="Normal 3 3 4 3 5 2 3" xfId="25752" xr:uid="{61E847A5-3CE7-4ED1-BF38-05EFA488E6A3}"/>
    <cellStyle name="Normal 3 3 4 3 5 2 4" xfId="44120" xr:uid="{76D6EC34-3C42-4ACE-9A85-1547A9F8DF65}"/>
    <cellStyle name="Normal 3 3 4 3 5 3" xfId="11974" xr:uid="{7630BB06-F1C0-43A8-89AE-744204B33D0D}"/>
    <cellStyle name="Normal 3 3 4 3 5 3 2" xfId="30344" xr:uid="{D5A64E79-2413-4C9A-932F-605C04C11946}"/>
    <cellStyle name="Normal 3 3 4 3 5 3 3" xfId="48712" xr:uid="{D20FBDD6-3368-4437-8057-0F6E7B8ED475}"/>
    <cellStyle name="Normal 3 3 4 3 5 4" xfId="21160" xr:uid="{4DDCC9FF-8FD8-4B41-85F6-AAF6079538A9}"/>
    <cellStyle name="Normal 3 3 4 3 5 5" xfId="39528" xr:uid="{7A6C9474-214A-467A-8064-693C0A430868}"/>
    <cellStyle name="Normal 3 3 4 3 6" xfId="5086" xr:uid="{AC9F4CF9-82F3-42BA-8C36-B97F3FFE291E}"/>
    <cellStyle name="Normal 3 3 4 3 6 2" xfId="14270" xr:uid="{E1635CDB-6D5C-4FA7-B575-31C9C7A15C66}"/>
    <cellStyle name="Normal 3 3 4 3 6 2 2" xfId="32640" xr:uid="{8584EDED-E81B-4FAA-B060-59CC6EA246BB}"/>
    <cellStyle name="Normal 3 3 4 3 6 2 3" xfId="51008" xr:uid="{2386374F-C4C5-43D0-B730-2B1825BB368C}"/>
    <cellStyle name="Normal 3 3 4 3 6 3" xfId="23456" xr:uid="{44D3A079-F728-4F3A-8AB8-41482B62E450}"/>
    <cellStyle name="Normal 3 3 4 3 6 4" xfId="41824" xr:uid="{B5283F99-2C6F-4DF3-A81F-3B04D2A8DA3B}"/>
    <cellStyle name="Normal 3 3 4 3 7" xfId="9678" xr:uid="{A2EA67B6-1214-4936-8635-1C25B3C086D6}"/>
    <cellStyle name="Normal 3 3 4 3 7 2" xfId="28048" xr:uid="{29242CEB-B09E-4F7B-9838-B0640F8B9D18}"/>
    <cellStyle name="Normal 3 3 4 3 7 3" xfId="46416" xr:uid="{BE9A2A9C-71F9-496A-8787-9C76DED6E088}"/>
    <cellStyle name="Normal 3 3 4 3 8" xfId="18864" xr:uid="{7E8499C0-4C71-4DD2-B782-01247691FFFC}"/>
    <cellStyle name="Normal 3 3 4 3 9" xfId="37232" xr:uid="{2FC4585B-F3D3-40E5-B584-6D1FB8365EE5}"/>
    <cellStyle name="Normal 3 3 4 4" xfId="781" xr:uid="{32E46A72-20C1-436C-A17B-3EA044C2E712}"/>
    <cellStyle name="Normal 3 3 4 4 2" xfId="3077" xr:uid="{10F32D18-B02B-409D-9AEE-E4AEB29F87E5}"/>
    <cellStyle name="Normal 3 3 4 4 2 2" xfId="7669" xr:uid="{1D64B31F-52AE-4EDF-B630-B5E2854669D9}"/>
    <cellStyle name="Normal 3 3 4 4 2 2 2" xfId="16853" xr:uid="{BB652728-D8BF-4B36-A41A-56D34F9216ED}"/>
    <cellStyle name="Normal 3 3 4 4 2 2 2 2" xfId="35223" xr:uid="{D4490F54-804F-4976-9F45-3F96FAB58DC3}"/>
    <cellStyle name="Normal 3 3 4 4 2 2 2 3" xfId="53591" xr:uid="{F5AAE3F4-5C2A-4F30-ABDF-1A0F31F1BEEC}"/>
    <cellStyle name="Normal 3 3 4 4 2 2 3" xfId="26039" xr:uid="{A6E350C0-CC85-4E29-BE8F-23D91E87D160}"/>
    <cellStyle name="Normal 3 3 4 4 2 2 4" xfId="44407" xr:uid="{EF0FD661-A19B-477F-930E-1B0F063025D0}"/>
    <cellStyle name="Normal 3 3 4 4 2 3" xfId="12261" xr:uid="{93058F35-77DE-4673-9F58-4C0AE235A580}"/>
    <cellStyle name="Normal 3 3 4 4 2 3 2" xfId="30631" xr:uid="{400D6E00-357C-424A-99C9-61F85B55D09A}"/>
    <cellStyle name="Normal 3 3 4 4 2 3 3" xfId="48999" xr:uid="{C5741C8F-91DC-4C45-9A12-1D57B316FA36}"/>
    <cellStyle name="Normal 3 3 4 4 2 4" xfId="21447" xr:uid="{7F952A38-9C81-4B52-899D-2A2725DF5CF7}"/>
    <cellStyle name="Normal 3 3 4 4 2 5" xfId="39815" xr:uid="{D9D149C3-582F-4CE0-BE23-B9A4467A4D99}"/>
    <cellStyle name="Normal 3 3 4 4 3" xfId="5373" xr:uid="{D66356E8-09FC-49A5-AC53-BB8159CF1DDF}"/>
    <cellStyle name="Normal 3 3 4 4 3 2" xfId="14557" xr:uid="{11F66187-8F64-4037-91FD-9B60104B8642}"/>
    <cellStyle name="Normal 3 3 4 4 3 2 2" xfId="32927" xr:uid="{B6A7AF2C-7624-4B3E-881B-7723BD7FDDFA}"/>
    <cellStyle name="Normal 3 3 4 4 3 2 3" xfId="51295" xr:uid="{A1DFB7F3-7B8E-4456-9E1B-9D1F2538BD61}"/>
    <cellStyle name="Normal 3 3 4 4 3 3" xfId="23743" xr:uid="{1DB06661-CBE5-4BCA-A850-277E1C1CC9BB}"/>
    <cellStyle name="Normal 3 3 4 4 3 4" xfId="42111" xr:uid="{F0EF6B1E-2092-4F60-92A6-512E0C83D2F4}"/>
    <cellStyle name="Normal 3 3 4 4 4" xfId="9965" xr:uid="{3920D203-2902-40C6-9BD6-ABA23F7F25DB}"/>
    <cellStyle name="Normal 3 3 4 4 4 2" xfId="28335" xr:uid="{DC98477E-8451-4E99-B19E-B11AD80EDA8C}"/>
    <cellStyle name="Normal 3 3 4 4 4 3" xfId="46703" xr:uid="{78F2F92F-A741-4F5C-9999-6FB8BC3F09A5}"/>
    <cellStyle name="Normal 3 3 4 4 5" xfId="19151" xr:uid="{B00EE13A-AB3A-416D-862A-D512994DDCEA}"/>
    <cellStyle name="Normal 3 3 4 4 6" xfId="37519" xr:uid="{9AA32030-8D4B-4D80-A948-650614DB2BC4}"/>
    <cellStyle name="Normal 3 3 4 5" xfId="1355" xr:uid="{A600E559-BD8E-4902-B05F-95E68C91CD98}"/>
    <cellStyle name="Normal 3 3 4 5 2" xfId="3651" xr:uid="{5746073B-F12A-42FF-A53A-95646AF70DDB}"/>
    <cellStyle name="Normal 3 3 4 5 2 2" xfId="8243" xr:uid="{8100F531-1057-4F42-A355-11E12FD7B360}"/>
    <cellStyle name="Normal 3 3 4 5 2 2 2" xfId="17427" xr:uid="{E0384B99-0ADC-4191-BCD7-23CCF341B906}"/>
    <cellStyle name="Normal 3 3 4 5 2 2 2 2" xfId="35797" xr:uid="{FA74F636-E0B3-472F-8DE7-CA920037A4CA}"/>
    <cellStyle name="Normal 3 3 4 5 2 2 2 3" xfId="54165" xr:uid="{324A59CF-63CF-4E01-A816-07E3F23EF884}"/>
    <cellStyle name="Normal 3 3 4 5 2 2 3" xfId="26613" xr:uid="{10D41641-EA6B-46FA-BC7A-647B9AC093E8}"/>
    <cellStyle name="Normal 3 3 4 5 2 2 4" xfId="44981" xr:uid="{78B52EBD-6F91-42D4-BACE-84A1388EFE8D}"/>
    <cellStyle name="Normal 3 3 4 5 2 3" xfId="12835" xr:uid="{1CE1FBB7-7142-4F75-A383-75AEA3B340F1}"/>
    <cellStyle name="Normal 3 3 4 5 2 3 2" xfId="31205" xr:uid="{8BA44026-A117-44D4-A1B8-7A3482A3ADB2}"/>
    <cellStyle name="Normal 3 3 4 5 2 3 3" xfId="49573" xr:uid="{CDB33EF9-D755-4FD9-95DE-B9C870E82A51}"/>
    <cellStyle name="Normal 3 3 4 5 2 4" xfId="22021" xr:uid="{527B0A89-A72A-49A9-91C8-721FA995CB78}"/>
    <cellStyle name="Normal 3 3 4 5 2 5" xfId="40389" xr:uid="{E6902FE4-5616-402A-823F-91D6FA6F6F70}"/>
    <cellStyle name="Normal 3 3 4 5 3" xfId="5947" xr:uid="{F74D84D9-79A8-472D-A03A-F0A4DAC810F5}"/>
    <cellStyle name="Normal 3 3 4 5 3 2" xfId="15131" xr:uid="{71315009-F8B6-4185-A19C-480455D85868}"/>
    <cellStyle name="Normal 3 3 4 5 3 2 2" xfId="33501" xr:uid="{E6F0609C-4F24-44A6-93DC-A7AECCC13DA0}"/>
    <cellStyle name="Normal 3 3 4 5 3 2 3" xfId="51869" xr:uid="{DD2DE311-9EA1-4FB2-9080-21551D527DF2}"/>
    <cellStyle name="Normal 3 3 4 5 3 3" xfId="24317" xr:uid="{B0FD9CE6-9423-475E-A083-F3BB9CAEF59F}"/>
    <cellStyle name="Normal 3 3 4 5 3 4" xfId="42685" xr:uid="{545B1D97-345E-4E6F-AC02-CD34DF07D79B}"/>
    <cellStyle name="Normal 3 3 4 5 4" xfId="10539" xr:uid="{917BA121-4E01-466B-BD85-A82367477B84}"/>
    <cellStyle name="Normal 3 3 4 5 4 2" xfId="28909" xr:uid="{8F3EFBB8-C75D-4489-A547-FFE5AD16A330}"/>
    <cellStyle name="Normal 3 3 4 5 4 3" xfId="47277" xr:uid="{22C73519-9EE7-4343-88ED-8FB8D6B3C59C}"/>
    <cellStyle name="Normal 3 3 4 5 5" xfId="19725" xr:uid="{906AC611-E642-438E-A1F9-EAEBE94F88E1}"/>
    <cellStyle name="Normal 3 3 4 5 6" xfId="38093" xr:uid="{20770C6F-D23F-49EA-8BE2-BD9BAD68B49D}"/>
    <cellStyle name="Normal 3 3 4 6" xfId="1929" xr:uid="{76D4A8DF-205F-4E0A-8D68-B2293385B41B}"/>
    <cellStyle name="Normal 3 3 4 6 2" xfId="4225" xr:uid="{BAB2A468-B21C-4FFF-AC39-C7B1E8D36533}"/>
    <cellStyle name="Normal 3 3 4 6 2 2" xfId="8817" xr:uid="{5C8464EC-FB11-49CB-8DF6-52F48F06FBC6}"/>
    <cellStyle name="Normal 3 3 4 6 2 2 2" xfId="18001" xr:uid="{30C0DF44-A90B-4E3B-9CC2-BED7EF05CF85}"/>
    <cellStyle name="Normal 3 3 4 6 2 2 2 2" xfId="36371" xr:uid="{F53CC89A-E76A-4581-9D3E-027F1F1A6AC1}"/>
    <cellStyle name="Normal 3 3 4 6 2 2 2 3" xfId="54739" xr:uid="{D75D3658-7A5E-4BF9-B256-DEB5A4C6D880}"/>
    <cellStyle name="Normal 3 3 4 6 2 2 3" xfId="27187" xr:uid="{ACC1EB13-FEBB-4075-B40B-60661A5F9BED}"/>
    <cellStyle name="Normal 3 3 4 6 2 2 4" xfId="45555" xr:uid="{EC81CA41-4C13-4C60-A51B-522BA1D189FD}"/>
    <cellStyle name="Normal 3 3 4 6 2 3" xfId="13409" xr:uid="{B6FAD91E-FDDA-473C-A9C4-7AE750D2F357}"/>
    <cellStyle name="Normal 3 3 4 6 2 3 2" xfId="31779" xr:uid="{9D699A62-686E-4851-9398-E80FB33FE40F}"/>
    <cellStyle name="Normal 3 3 4 6 2 3 3" xfId="50147" xr:uid="{AA97B8C3-5C12-4636-9A33-F115798773A4}"/>
    <cellStyle name="Normal 3 3 4 6 2 4" xfId="22595" xr:uid="{C6EFD53E-4934-4E72-BB02-0CE36CD81A36}"/>
    <cellStyle name="Normal 3 3 4 6 2 5" xfId="40963" xr:uid="{FDD4CD50-ED7D-4B7E-9F8D-B9251423EFBD}"/>
    <cellStyle name="Normal 3 3 4 6 3" xfId="6521" xr:uid="{AFDF9928-B2D8-4E9E-9B46-4DE5F15220D0}"/>
    <cellStyle name="Normal 3 3 4 6 3 2" xfId="15705" xr:uid="{CA1F3ACD-3D23-45E5-9051-9569360B57DE}"/>
    <cellStyle name="Normal 3 3 4 6 3 2 2" xfId="34075" xr:uid="{CF22E808-9917-4095-B0E7-C484380A1604}"/>
    <cellStyle name="Normal 3 3 4 6 3 2 3" xfId="52443" xr:uid="{694CAEDF-C6AC-4183-97A4-E67359904FEF}"/>
    <cellStyle name="Normal 3 3 4 6 3 3" xfId="24891" xr:uid="{7D649BA7-A7FF-46F6-9A70-41BC7BDA6063}"/>
    <cellStyle name="Normal 3 3 4 6 3 4" xfId="43259" xr:uid="{9A029D23-2BB4-4443-80AB-DD2341476C7A}"/>
    <cellStyle name="Normal 3 3 4 6 4" xfId="11113" xr:uid="{226F2A6C-A5ED-4A8E-8234-BA9E8419E3B7}"/>
    <cellStyle name="Normal 3 3 4 6 4 2" xfId="29483" xr:uid="{243F8E7A-DF8E-47F1-A42F-A02745A45CBD}"/>
    <cellStyle name="Normal 3 3 4 6 4 3" xfId="47851" xr:uid="{7E29F8F2-9646-498D-B259-1EA0AAA6171F}"/>
    <cellStyle name="Normal 3 3 4 6 5" xfId="20299" xr:uid="{8A5B5DCA-A2B6-4B37-9083-A7417CC37E92}"/>
    <cellStyle name="Normal 3 3 4 6 6" xfId="38667" xr:uid="{536132A5-E9D9-43C6-8309-A468D4C780EF}"/>
    <cellStyle name="Normal 3 3 4 7" xfId="2503" xr:uid="{3511C1DC-9493-4CCF-9540-F44529BA4E8D}"/>
    <cellStyle name="Normal 3 3 4 7 2" xfId="7095" xr:uid="{DE879D19-7967-4502-8B95-35CB6906D604}"/>
    <cellStyle name="Normal 3 3 4 7 2 2" xfId="16279" xr:uid="{44230890-539D-4D36-885D-92393B2326C0}"/>
    <cellStyle name="Normal 3 3 4 7 2 2 2" xfId="34649" xr:uid="{6E328CAC-C073-4F7D-9345-301FD110BDBA}"/>
    <cellStyle name="Normal 3 3 4 7 2 2 3" xfId="53017" xr:uid="{52FB9258-BB04-4F3A-AA0A-B8E13E609623}"/>
    <cellStyle name="Normal 3 3 4 7 2 3" xfId="25465" xr:uid="{A39AC182-AA6F-4ACB-A286-3ACB9FF6F200}"/>
    <cellStyle name="Normal 3 3 4 7 2 4" xfId="43833" xr:uid="{43011EBB-E9F9-4062-850D-ED6C0DD6AA16}"/>
    <cellStyle name="Normal 3 3 4 7 3" xfId="11687" xr:uid="{B47894A0-70C1-4B06-8EC4-D983F88DD7C4}"/>
    <cellStyle name="Normal 3 3 4 7 3 2" xfId="30057" xr:uid="{7E6F4FE7-73B9-4D38-A7D5-D5DA78D38994}"/>
    <cellStyle name="Normal 3 3 4 7 3 3" xfId="48425" xr:uid="{D4290F48-414F-45C0-BF3D-39BD41511897}"/>
    <cellStyle name="Normal 3 3 4 7 4" xfId="20873" xr:uid="{88562673-5048-4C3E-9B11-C2BD61CFA72E}"/>
    <cellStyle name="Normal 3 3 4 7 5" xfId="39241" xr:uid="{7C36E2BC-FD6E-4556-9C82-4AA813BBDBAC}"/>
    <cellStyle name="Normal 3 3 4 8" xfId="4799" xr:uid="{C89A8C32-D89B-4A6C-B694-10E88FDDE1DA}"/>
    <cellStyle name="Normal 3 3 4 8 2" xfId="13983" xr:uid="{6E6BF2F2-C984-48D5-9EE7-C022C100AFB8}"/>
    <cellStyle name="Normal 3 3 4 8 2 2" xfId="32353" xr:uid="{E2918F75-1D40-4EE9-AF9E-BA475AFD6DD2}"/>
    <cellStyle name="Normal 3 3 4 8 2 3" xfId="50721" xr:uid="{EE2013A8-F803-4EA9-8B38-9E2335B52372}"/>
    <cellStyle name="Normal 3 3 4 8 3" xfId="23169" xr:uid="{C4CB4D48-A60F-4E05-BA4B-68EB0075447E}"/>
    <cellStyle name="Normal 3 3 4 8 4" xfId="41537" xr:uid="{129B1573-8949-4563-BC48-B05917FE9A32}"/>
    <cellStyle name="Normal 3 3 4 9" xfId="9391" xr:uid="{DFBA973E-B281-4FCF-8363-2149F89AD005}"/>
    <cellStyle name="Normal 3 3 4 9 2" xfId="27761" xr:uid="{3ACC607D-5616-4B88-A10C-405CBFA6DDD3}"/>
    <cellStyle name="Normal 3 3 4 9 3" xfId="46129" xr:uid="{9FD3DD1A-9C4B-4804-B4F5-A09073AFECA6}"/>
    <cellStyle name="Normal 3 3 5" xfId="276" xr:uid="{E5852497-3B66-4B2C-9437-BD7F9F84B952}"/>
    <cellStyle name="Normal 3 3 5 10" xfId="37016" xr:uid="{9CBE1358-9C8C-4D46-96F5-7DF670C7CBDB}"/>
    <cellStyle name="Normal 3 3 5 2" xfId="565" xr:uid="{CCBB47DF-1765-4A89-A623-E3FE0AF4E4C6}"/>
    <cellStyle name="Normal 3 3 5 2 2" xfId="1139" xr:uid="{5A8D9B50-47ED-41E2-9CCC-798276FA47F4}"/>
    <cellStyle name="Normal 3 3 5 2 2 2" xfId="3435" xr:uid="{DCFAF625-3450-445C-B721-11E6439A6C88}"/>
    <cellStyle name="Normal 3 3 5 2 2 2 2" xfId="8027" xr:uid="{F995E518-7A28-4AFF-9B8E-4011E2825B38}"/>
    <cellStyle name="Normal 3 3 5 2 2 2 2 2" xfId="17211" xr:uid="{4422736B-D238-4AA3-991B-A9124DDD221D}"/>
    <cellStyle name="Normal 3 3 5 2 2 2 2 2 2" xfId="35581" xr:uid="{7992D8C7-7C78-4FDE-86DF-0FFCA3A5D90E}"/>
    <cellStyle name="Normal 3 3 5 2 2 2 2 2 3" xfId="53949" xr:uid="{65E30873-DF11-4D78-BE7E-6E5C86C79613}"/>
    <cellStyle name="Normal 3 3 5 2 2 2 2 3" xfId="26397" xr:uid="{93DCD60B-2A82-4ECD-985C-6AC048C3D22C}"/>
    <cellStyle name="Normal 3 3 5 2 2 2 2 4" xfId="44765" xr:uid="{58DD0247-A775-496A-814D-C1F42D580C54}"/>
    <cellStyle name="Normal 3 3 5 2 2 2 3" xfId="12619" xr:uid="{7F5E602A-1D70-4510-B30B-DF54BCB8C2E5}"/>
    <cellStyle name="Normal 3 3 5 2 2 2 3 2" xfId="30989" xr:uid="{565A274F-3D95-4C20-8283-CD4A5F9089C7}"/>
    <cellStyle name="Normal 3 3 5 2 2 2 3 3" xfId="49357" xr:uid="{4BC03991-F65E-43EB-A8CB-E1CE13557474}"/>
    <cellStyle name="Normal 3 3 5 2 2 2 4" xfId="21805" xr:uid="{73C742F4-803D-48E1-A7A6-4DC205620E41}"/>
    <cellStyle name="Normal 3 3 5 2 2 2 5" xfId="40173" xr:uid="{0555E5F4-F6AD-4062-886C-3E3F4C594A4E}"/>
    <cellStyle name="Normal 3 3 5 2 2 3" xfId="5731" xr:uid="{B1D8801B-1027-4E2F-8697-C4F103B6FF70}"/>
    <cellStyle name="Normal 3 3 5 2 2 3 2" xfId="14915" xr:uid="{01351932-B47A-411D-8FA9-FCF29417DB29}"/>
    <cellStyle name="Normal 3 3 5 2 2 3 2 2" xfId="33285" xr:uid="{88F16F63-F10F-4660-8548-726FE4289C44}"/>
    <cellStyle name="Normal 3 3 5 2 2 3 2 3" xfId="51653" xr:uid="{4C35B55A-85C3-4D70-9625-8A8D0D8143D9}"/>
    <cellStyle name="Normal 3 3 5 2 2 3 3" xfId="24101" xr:uid="{9B677D8D-2675-4131-9A63-60C439025EF3}"/>
    <cellStyle name="Normal 3 3 5 2 2 3 4" xfId="42469" xr:uid="{3F4E0495-9244-4CD0-833B-44C125509A99}"/>
    <cellStyle name="Normal 3 3 5 2 2 4" xfId="10323" xr:uid="{5303FB21-E362-4183-96F9-8415852CD65F}"/>
    <cellStyle name="Normal 3 3 5 2 2 4 2" xfId="28693" xr:uid="{3CEC47E8-F8F1-4923-8090-A328D4FFE943}"/>
    <cellStyle name="Normal 3 3 5 2 2 4 3" xfId="47061" xr:uid="{292AA7FD-883E-46ED-AFC8-DFB1CCE39E56}"/>
    <cellStyle name="Normal 3 3 5 2 2 5" xfId="19509" xr:uid="{9A7AF885-FCA7-494F-B51E-38FC5368AAB8}"/>
    <cellStyle name="Normal 3 3 5 2 2 6" xfId="37877" xr:uid="{7A9E9228-1F2D-4790-82A1-54B77DB7A61F}"/>
    <cellStyle name="Normal 3 3 5 2 3" xfId="1713" xr:uid="{6EDABF79-0799-4F86-AE98-41F5A4733CA2}"/>
    <cellStyle name="Normal 3 3 5 2 3 2" xfId="4009" xr:uid="{5EE0FB52-8435-4BC4-9E2D-B0A0182A8E4A}"/>
    <cellStyle name="Normal 3 3 5 2 3 2 2" xfId="8601" xr:uid="{67E668BD-83C2-4E20-8CD4-EE8EE7B3E1E0}"/>
    <cellStyle name="Normal 3 3 5 2 3 2 2 2" xfId="17785" xr:uid="{5B360718-998B-4AFF-966C-8F3DE48A9551}"/>
    <cellStyle name="Normal 3 3 5 2 3 2 2 2 2" xfId="36155" xr:uid="{A9BC963B-2DA0-49BE-AC13-7BFF626F5B03}"/>
    <cellStyle name="Normal 3 3 5 2 3 2 2 2 3" xfId="54523" xr:uid="{A5E2F089-36B7-486B-AD8A-07EA993240ED}"/>
    <cellStyle name="Normal 3 3 5 2 3 2 2 3" xfId="26971" xr:uid="{FB0B7247-2FFE-4B43-B471-2C9F341D717D}"/>
    <cellStyle name="Normal 3 3 5 2 3 2 2 4" xfId="45339" xr:uid="{2BE96707-ACCA-4088-96C0-9B91EA083241}"/>
    <cellStyle name="Normal 3 3 5 2 3 2 3" xfId="13193" xr:uid="{6DE3BBFC-C126-48F5-9A8F-02FB72204088}"/>
    <cellStyle name="Normal 3 3 5 2 3 2 3 2" xfId="31563" xr:uid="{A712EED6-D074-442D-9052-6C48B1E13A9B}"/>
    <cellStyle name="Normal 3 3 5 2 3 2 3 3" xfId="49931" xr:uid="{D53D3F8B-7D6D-43B9-89DF-C9D2C6665BA8}"/>
    <cellStyle name="Normal 3 3 5 2 3 2 4" xfId="22379" xr:uid="{CB6D9138-C014-4220-8F7C-6F665D96C0CF}"/>
    <cellStyle name="Normal 3 3 5 2 3 2 5" xfId="40747" xr:uid="{D499A376-A695-4AC2-8713-8F439170AD93}"/>
    <cellStyle name="Normal 3 3 5 2 3 3" xfId="6305" xr:uid="{5AF5DAED-53FD-4B2E-A7A5-B808CA0D1587}"/>
    <cellStyle name="Normal 3 3 5 2 3 3 2" xfId="15489" xr:uid="{6BC39B4D-481C-4945-B26D-9916F193115B}"/>
    <cellStyle name="Normal 3 3 5 2 3 3 2 2" xfId="33859" xr:uid="{A2B5244B-ED0E-4E79-95BF-9EFBB990BCBB}"/>
    <cellStyle name="Normal 3 3 5 2 3 3 2 3" xfId="52227" xr:uid="{D9EAE7F6-2414-4C35-9D79-1C7E9B001A9B}"/>
    <cellStyle name="Normal 3 3 5 2 3 3 3" xfId="24675" xr:uid="{B6225221-C239-422F-814B-7C7491FD5DA1}"/>
    <cellStyle name="Normal 3 3 5 2 3 3 4" xfId="43043" xr:uid="{A3D04F65-3643-4F88-9ECC-D32567D9E407}"/>
    <cellStyle name="Normal 3 3 5 2 3 4" xfId="10897" xr:uid="{411C28D9-E4F5-43CD-A470-798AE5F17070}"/>
    <cellStyle name="Normal 3 3 5 2 3 4 2" xfId="29267" xr:uid="{E3B62F86-504B-421A-B862-119F99EF56A5}"/>
    <cellStyle name="Normal 3 3 5 2 3 4 3" xfId="47635" xr:uid="{29B4E8DD-3C36-41E6-901F-97B9484EC1DE}"/>
    <cellStyle name="Normal 3 3 5 2 3 5" xfId="20083" xr:uid="{6AA02D4C-C9AB-4648-BF1F-738809AED928}"/>
    <cellStyle name="Normal 3 3 5 2 3 6" xfId="38451" xr:uid="{AA020AE1-BC38-4AF5-B2B1-B04A6F2CBE5E}"/>
    <cellStyle name="Normal 3 3 5 2 4" xfId="2287" xr:uid="{29FBFDB8-5462-47FB-88C0-E5BE3FAE9449}"/>
    <cellStyle name="Normal 3 3 5 2 4 2" xfId="4583" xr:uid="{3F02F3A2-EE62-4E4F-A14F-4D8E468F7F81}"/>
    <cellStyle name="Normal 3 3 5 2 4 2 2" xfId="9175" xr:uid="{C8172288-F4CD-4C23-A357-A2C49C5FF046}"/>
    <cellStyle name="Normal 3 3 5 2 4 2 2 2" xfId="18359" xr:uid="{EC04CB99-164D-48FD-88CF-949F9114264C}"/>
    <cellStyle name="Normal 3 3 5 2 4 2 2 2 2" xfId="36729" xr:uid="{4C47FDD6-393C-4D9D-82CF-BBBAB4B27F4E}"/>
    <cellStyle name="Normal 3 3 5 2 4 2 2 2 3" xfId="55097" xr:uid="{0A6CA87F-0276-4722-A892-EB6528D1DB8D}"/>
    <cellStyle name="Normal 3 3 5 2 4 2 2 3" xfId="27545" xr:uid="{5AD097E5-5179-4D69-8A4E-57E4200EF229}"/>
    <cellStyle name="Normal 3 3 5 2 4 2 2 4" xfId="45913" xr:uid="{20003D73-2523-40CF-8A0B-67CAF3A648B1}"/>
    <cellStyle name="Normal 3 3 5 2 4 2 3" xfId="13767" xr:uid="{40AE1973-AF1D-4545-AADD-70E7C537CDF7}"/>
    <cellStyle name="Normal 3 3 5 2 4 2 3 2" xfId="32137" xr:uid="{F88523EF-DCBB-427E-8C0E-D4D0129F05A6}"/>
    <cellStyle name="Normal 3 3 5 2 4 2 3 3" xfId="50505" xr:uid="{326A754B-C54F-44F4-B9B3-499CEA19E22A}"/>
    <cellStyle name="Normal 3 3 5 2 4 2 4" xfId="22953" xr:uid="{D0DB4F63-7157-4620-BC1B-5921B3D69A94}"/>
    <cellStyle name="Normal 3 3 5 2 4 2 5" xfId="41321" xr:uid="{7894C16C-5CA8-486A-BC43-BB418831BB17}"/>
    <cellStyle name="Normal 3 3 5 2 4 3" xfId="6879" xr:uid="{DEB3F38A-AC2F-4845-AC90-28140DC50ECD}"/>
    <cellStyle name="Normal 3 3 5 2 4 3 2" xfId="16063" xr:uid="{86C487E6-D34B-4277-822E-BCF7E3AF5E18}"/>
    <cellStyle name="Normal 3 3 5 2 4 3 2 2" xfId="34433" xr:uid="{007BC5E5-0EFD-4BA2-98FB-30E1685DFD4F}"/>
    <cellStyle name="Normal 3 3 5 2 4 3 2 3" xfId="52801" xr:uid="{F6EFAB05-020A-4A39-9A90-1D3BE5114108}"/>
    <cellStyle name="Normal 3 3 5 2 4 3 3" xfId="25249" xr:uid="{F3925192-11E7-4B0D-9773-8CED90DEAB3E}"/>
    <cellStyle name="Normal 3 3 5 2 4 3 4" xfId="43617" xr:uid="{7E9413B2-B056-4D07-8D77-7D67C8BAAB37}"/>
    <cellStyle name="Normal 3 3 5 2 4 4" xfId="11471" xr:uid="{B630A98E-377C-4DA6-9B74-1085A4A18060}"/>
    <cellStyle name="Normal 3 3 5 2 4 4 2" xfId="29841" xr:uid="{AD601A3E-5B52-4856-8972-493C40ED8085}"/>
    <cellStyle name="Normal 3 3 5 2 4 4 3" xfId="48209" xr:uid="{2195C484-DF16-48E2-8886-324C6FA4D000}"/>
    <cellStyle name="Normal 3 3 5 2 4 5" xfId="20657" xr:uid="{3C097BE0-BA33-4636-89EF-E2BDF6498D39}"/>
    <cellStyle name="Normal 3 3 5 2 4 6" xfId="39025" xr:uid="{63CAF32F-85FE-45C6-A42A-695B8BF80D56}"/>
    <cellStyle name="Normal 3 3 5 2 5" xfId="2861" xr:uid="{96BE9F66-B8A1-4083-9110-EB90C8D9BEBC}"/>
    <cellStyle name="Normal 3 3 5 2 5 2" xfId="7453" xr:uid="{FD67F96D-0DC4-47E7-A74F-26B6AD0B110A}"/>
    <cellStyle name="Normal 3 3 5 2 5 2 2" xfId="16637" xr:uid="{05C4A78F-9738-47EA-AA54-608FBDABED09}"/>
    <cellStyle name="Normal 3 3 5 2 5 2 2 2" xfId="35007" xr:uid="{0CA88891-4C5F-4845-A9F3-06539C3C1716}"/>
    <cellStyle name="Normal 3 3 5 2 5 2 2 3" xfId="53375" xr:uid="{8E217882-870D-47C5-BCF7-7911FDAEBE91}"/>
    <cellStyle name="Normal 3 3 5 2 5 2 3" xfId="25823" xr:uid="{C1714FB7-E7B5-4518-A070-24EF2AA4FB2C}"/>
    <cellStyle name="Normal 3 3 5 2 5 2 4" xfId="44191" xr:uid="{34857B70-A4BA-420A-84C8-92272352754F}"/>
    <cellStyle name="Normal 3 3 5 2 5 3" xfId="12045" xr:uid="{85A19C0F-9A6C-4039-94EC-D208F416A0F2}"/>
    <cellStyle name="Normal 3 3 5 2 5 3 2" xfId="30415" xr:uid="{674CF0FC-8271-491E-8114-F99BF313070E}"/>
    <cellStyle name="Normal 3 3 5 2 5 3 3" xfId="48783" xr:uid="{A6C4808A-405A-4D0C-9477-72CAA4A4E3EE}"/>
    <cellStyle name="Normal 3 3 5 2 5 4" xfId="21231" xr:uid="{11768FA7-ACA5-4153-931B-1FE107E41DA0}"/>
    <cellStyle name="Normal 3 3 5 2 5 5" xfId="39599" xr:uid="{B8912965-1123-4AD4-9923-9E27CADD8E63}"/>
    <cellStyle name="Normal 3 3 5 2 6" xfId="5157" xr:uid="{579A1436-E5A1-421E-A4DA-E967E4163704}"/>
    <cellStyle name="Normal 3 3 5 2 6 2" xfId="14341" xr:uid="{50E40840-6FCC-40BA-8535-FD84EC7F923F}"/>
    <cellStyle name="Normal 3 3 5 2 6 2 2" xfId="32711" xr:uid="{2888324E-48CA-4B58-A19A-83C886154EB6}"/>
    <cellStyle name="Normal 3 3 5 2 6 2 3" xfId="51079" xr:uid="{D66C0BC8-5073-417B-A884-84B10D744FE4}"/>
    <cellStyle name="Normal 3 3 5 2 6 3" xfId="23527" xr:uid="{A3506926-081D-456E-A24A-42ADF72FA7B3}"/>
    <cellStyle name="Normal 3 3 5 2 6 4" xfId="41895" xr:uid="{FF0EED1F-8C57-498B-AB79-D5DE1431BADB}"/>
    <cellStyle name="Normal 3 3 5 2 7" xfId="9749" xr:uid="{41D3EF9C-A89F-42B5-8EA3-DC150DCA45F2}"/>
    <cellStyle name="Normal 3 3 5 2 7 2" xfId="28119" xr:uid="{A7057F08-65EC-4C68-A397-1AD464DB520E}"/>
    <cellStyle name="Normal 3 3 5 2 7 3" xfId="46487" xr:uid="{3CA91929-037E-4FFC-BCB7-47E18A36564B}"/>
    <cellStyle name="Normal 3 3 5 2 8" xfId="18935" xr:uid="{FE3438D8-A73B-43EC-BFCB-077199B4D420}"/>
    <cellStyle name="Normal 3 3 5 2 9" xfId="37303" xr:uid="{0675F482-1E79-435E-984E-82043A411E8B}"/>
    <cellStyle name="Normal 3 3 5 3" xfId="852" xr:uid="{A812AFEA-7D48-4B03-BA66-0DF3DC08C805}"/>
    <cellStyle name="Normal 3 3 5 3 2" xfId="3148" xr:uid="{270239BB-1376-4AD5-91A6-03E284BC1BDD}"/>
    <cellStyle name="Normal 3 3 5 3 2 2" xfId="7740" xr:uid="{A7B1D55D-FD9E-4EEE-9E71-22C4EA13A94F}"/>
    <cellStyle name="Normal 3 3 5 3 2 2 2" xfId="16924" xr:uid="{039A38B3-9C00-489E-9C57-BDAB987EBD15}"/>
    <cellStyle name="Normal 3 3 5 3 2 2 2 2" xfId="35294" xr:uid="{9649560A-EC0B-4C05-B283-ECEDFC4CC856}"/>
    <cellStyle name="Normal 3 3 5 3 2 2 2 3" xfId="53662" xr:uid="{2D435920-B1F1-422B-9F2A-A888C4E41CBB}"/>
    <cellStyle name="Normal 3 3 5 3 2 2 3" xfId="26110" xr:uid="{C11A8C5F-B8AA-47BB-AB61-30CB5932D4F6}"/>
    <cellStyle name="Normal 3 3 5 3 2 2 4" xfId="44478" xr:uid="{DF6E203E-2F89-428A-ADF7-932338527265}"/>
    <cellStyle name="Normal 3 3 5 3 2 3" xfId="12332" xr:uid="{11B0F090-0E57-4228-A8EA-13676609450E}"/>
    <cellStyle name="Normal 3 3 5 3 2 3 2" xfId="30702" xr:uid="{5900F32A-532A-4638-9E35-F26A9C288190}"/>
    <cellStyle name="Normal 3 3 5 3 2 3 3" xfId="49070" xr:uid="{1882D48D-2A0B-4311-9FEB-47F1B67A1433}"/>
    <cellStyle name="Normal 3 3 5 3 2 4" xfId="21518" xr:uid="{876A9B2A-6A46-4792-AAFC-03570241A0BF}"/>
    <cellStyle name="Normal 3 3 5 3 2 5" xfId="39886" xr:uid="{46D0978D-8BD8-4065-8055-4E6540CAACFA}"/>
    <cellStyle name="Normal 3 3 5 3 3" xfId="5444" xr:uid="{BF71AFDC-687A-4A8C-8070-951241326C0E}"/>
    <cellStyle name="Normal 3 3 5 3 3 2" xfId="14628" xr:uid="{19AD7C7E-0BB4-4D11-BCFE-93C63E7866E7}"/>
    <cellStyle name="Normal 3 3 5 3 3 2 2" xfId="32998" xr:uid="{D214DAEC-61FE-4774-903A-2F432865A880}"/>
    <cellStyle name="Normal 3 3 5 3 3 2 3" xfId="51366" xr:uid="{692CC81D-E5A4-48D0-B226-6466DBA68961}"/>
    <cellStyle name="Normal 3 3 5 3 3 3" xfId="23814" xr:uid="{15BA3900-17D6-4719-925A-B53E4F9A4FAF}"/>
    <cellStyle name="Normal 3 3 5 3 3 4" xfId="42182" xr:uid="{D2A11FD8-D6D5-4D87-BCC0-AAFF109EDD72}"/>
    <cellStyle name="Normal 3 3 5 3 4" xfId="10036" xr:uid="{E11E4FAA-2EDE-44CD-92BE-DE74CEA2E67B}"/>
    <cellStyle name="Normal 3 3 5 3 4 2" xfId="28406" xr:uid="{7BB4CF05-7FF2-4370-BDDE-7EFA3249D6AB}"/>
    <cellStyle name="Normal 3 3 5 3 4 3" xfId="46774" xr:uid="{17C48363-28E6-4B47-B1F2-2F73327F813A}"/>
    <cellStyle name="Normal 3 3 5 3 5" xfId="19222" xr:uid="{6B83C830-AC31-49F0-90F2-57EB0DF38BDC}"/>
    <cellStyle name="Normal 3 3 5 3 6" xfId="37590" xr:uid="{873F367C-5454-465D-896C-B24AFADD3FC9}"/>
    <cellStyle name="Normal 3 3 5 4" xfId="1426" xr:uid="{664608F8-2499-41AE-ADDC-5F72D6839A8F}"/>
    <cellStyle name="Normal 3 3 5 4 2" xfId="3722" xr:uid="{D7B00AC2-DA53-48D4-B06E-AACD1F612FE3}"/>
    <cellStyle name="Normal 3 3 5 4 2 2" xfId="8314" xr:uid="{38643077-A836-4B4F-82D0-D46F04297D8F}"/>
    <cellStyle name="Normal 3 3 5 4 2 2 2" xfId="17498" xr:uid="{01BD6A91-65BB-4673-8ECE-CE82BE1D7CA5}"/>
    <cellStyle name="Normal 3 3 5 4 2 2 2 2" xfId="35868" xr:uid="{4DD26329-3D0B-403B-B383-4D92291D2EFC}"/>
    <cellStyle name="Normal 3 3 5 4 2 2 2 3" xfId="54236" xr:uid="{0A1495F3-DA5F-4068-ABDF-F778B7B0D231}"/>
    <cellStyle name="Normal 3 3 5 4 2 2 3" xfId="26684" xr:uid="{44C2C648-0830-40EB-AA87-9E0350821913}"/>
    <cellStyle name="Normal 3 3 5 4 2 2 4" xfId="45052" xr:uid="{36DCBFF0-462D-4D2E-9CBD-656805A9AB33}"/>
    <cellStyle name="Normal 3 3 5 4 2 3" xfId="12906" xr:uid="{ECA15449-A885-4301-AB0E-EA9D700FCAAA}"/>
    <cellStyle name="Normal 3 3 5 4 2 3 2" xfId="31276" xr:uid="{90652DB6-CF21-4391-9078-27A3B9D6AAEC}"/>
    <cellStyle name="Normal 3 3 5 4 2 3 3" xfId="49644" xr:uid="{0C9C7959-E9D1-4A92-A2CC-34D81F44D032}"/>
    <cellStyle name="Normal 3 3 5 4 2 4" xfId="22092" xr:uid="{91434274-37CE-4610-9CB5-17F8C5E792DD}"/>
    <cellStyle name="Normal 3 3 5 4 2 5" xfId="40460" xr:uid="{A22A985B-5B5C-4978-B62E-1D41408AF611}"/>
    <cellStyle name="Normal 3 3 5 4 3" xfId="6018" xr:uid="{F1C9E93F-7FCE-4512-96CE-25842809A77A}"/>
    <cellStyle name="Normal 3 3 5 4 3 2" xfId="15202" xr:uid="{F2198462-A60E-40CB-B12E-A5F7050B6231}"/>
    <cellStyle name="Normal 3 3 5 4 3 2 2" xfId="33572" xr:uid="{EF6DB74D-8B14-4B67-B72D-94F1373786A0}"/>
    <cellStyle name="Normal 3 3 5 4 3 2 3" xfId="51940" xr:uid="{97CD9F12-9AC9-46E9-90FE-EE1BCE41E01A}"/>
    <cellStyle name="Normal 3 3 5 4 3 3" xfId="24388" xr:uid="{FD99D50A-2165-43FB-BC4E-A0883A4E0A3B}"/>
    <cellStyle name="Normal 3 3 5 4 3 4" xfId="42756" xr:uid="{C84A8A4F-E2E5-4B6A-9696-AF0FE10ACA2A}"/>
    <cellStyle name="Normal 3 3 5 4 4" xfId="10610" xr:uid="{F9573F56-4E38-4244-9046-F112F1379728}"/>
    <cellStyle name="Normal 3 3 5 4 4 2" xfId="28980" xr:uid="{9B55801B-8B7D-471B-A356-913B55B4CF30}"/>
    <cellStyle name="Normal 3 3 5 4 4 3" xfId="47348" xr:uid="{DF94C84C-48CE-443D-A7F1-96E99C6D0BB2}"/>
    <cellStyle name="Normal 3 3 5 4 5" xfId="19796" xr:uid="{1D6A061A-B598-4799-93CA-E2AF05E84793}"/>
    <cellStyle name="Normal 3 3 5 4 6" xfId="38164" xr:uid="{19B0BCC0-8452-4978-A1CA-42BAFAED7DA0}"/>
    <cellStyle name="Normal 3 3 5 5" xfId="2000" xr:uid="{083E7457-2839-4BD7-87D6-9D4A0EAA458A}"/>
    <cellStyle name="Normal 3 3 5 5 2" xfId="4296" xr:uid="{DE5217DC-FA19-49B1-9A3B-99A6C25F300C}"/>
    <cellStyle name="Normal 3 3 5 5 2 2" xfId="8888" xr:uid="{39BD21B1-B429-4B89-BC6F-738C9CC4E975}"/>
    <cellStyle name="Normal 3 3 5 5 2 2 2" xfId="18072" xr:uid="{F23D7B36-A4B7-4C0C-BEAA-C6316CC22CAB}"/>
    <cellStyle name="Normal 3 3 5 5 2 2 2 2" xfId="36442" xr:uid="{24D18E97-461C-4727-804D-ACD9E16CA991}"/>
    <cellStyle name="Normal 3 3 5 5 2 2 2 3" xfId="54810" xr:uid="{71947885-B556-4027-A62E-EC4457E9276D}"/>
    <cellStyle name="Normal 3 3 5 5 2 2 3" xfId="27258" xr:uid="{5BBB02F1-022D-4E0C-B9CF-A9082D1C6661}"/>
    <cellStyle name="Normal 3 3 5 5 2 2 4" xfId="45626" xr:uid="{930F5CCD-64B0-4348-9342-66B832623FD1}"/>
    <cellStyle name="Normal 3 3 5 5 2 3" xfId="13480" xr:uid="{34DD3FB6-A37D-4ABB-98F5-BDD9F8E7562A}"/>
    <cellStyle name="Normal 3 3 5 5 2 3 2" xfId="31850" xr:uid="{3640B714-F045-46D0-82DB-030851F419A8}"/>
    <cellStyle name="Normal 3 3 5 5 2 3 3" xfId="50218" xr:uid="{2AEEC732-B1FE-474B-839B-928E1CB8654B}"/>
    <cellStyle name="Normal 3 3 5 5 2 4" xfId="22666" xr:uid="{02432DBF-310D-4D4C-A421-749995E0AC25}"/>
    <cellStyle name="Normal 3 3 5 5 2 5" xfId="41034" xr:uid="{B26A8BAD-8B9A-4E48-8863-32E254F657EB}"/>
    <cellStyle name="Normal 3 3 5 5 3" xfId="6592" xr:uid="{0E80F883-12E6-4D1F-961D-8972FB93DF65}"/>
    <cellStyle name="Normal 3 3 5 5 3 2" xfId="15776" xr:uid="{318A93FF-F0DA-4F17-87F3-E62D47C8179D}"/>
    <cellStyle name="Normal 3 3 5 5 3 2 2" xfId="34146" xr:uid="{C96357DF-9B5E-440C-B6D4-8F990C21FEE3}"/>
    <cellStyle name="Normal 3 3 5 5 3 2 3" xfId="52514" xr:uid="{526BAB30-8C34-4F59-80DD-91BF66EB1B6A}"/>
    <cellStyle name="Normal 3 3 5 5 3 3" xfId="24962" xr:uid="{67F5B830-83A6-4E33-829B-760D816ED05D}"/>
    <cellStyle name="Normal 3 3 5 5 3 4" xfId="43330" xr:uid="{E0BD838E-BEEB-43D6-83C6-E43770A40A9F}"/>
    <cellStyle name="Normal 3 3 5 5 4" xfId="11184" xr:uid="{21632255-8154-499B-A169-B02850F90CC0}"/>
    <cellStyle name="Normal 3 3 5 5 4 2" xfId="29554" xr:uid="{0B2C0034-02AA-4714-91CE-493843B62CCB}"/>
    <cellStyle name="Normal 3 3 5 5 4 3" xfId="47922" xr:uid="{22251FC6-E025-4897-A6E1-BB7178465F43}"/>
    <cellStyle name="Normal 3 3 5 5 5" xfId="20370" xr:uid="{6BB15E4C-D43A-4FBE-B68D-D6A71FAC54B0}"/>
    <cellStyle name="Normal 3 3 5 5 6" xfId="38738" xr:uid="{DC51A47E-AD1A-40E2-A0FE-153EF803ED6B}"/>
    <cellStyle name="Normal 3 3 5 6" xfId="2574" xr:uid="{6C8E66CD-0F6D-4968-96D4-3509F10D1FA2}"/>
    <cellStyle name="Normal 3 3 5 6 2" xfId="7166" xr:uid="{6FAC0D12-467E-476F-9559-2EBDA777C2BC}"/>
    <cellStyle name="Normal 3 3 5 6 2 2" xfId="16350" xr:uid="{E815DEAF-D91F-4092-B546-70D6DEA723F0}"/>
    <cellStyle name="Normal 3 3 5 6 2 2 2" xfId="34720" xr:uid="{426D0A28-AC63-4D43-8D99-AB9235DE7BB0}"/>
    <cellStyle name="Normal 3 3 5 6 2 2 3" xfId="53088" xr:uid="{8248D3F5-CDC6-4A1C-9621-0C1B2B26AF1E}"/>
    <cellStyle name="Normal 3 3 5 6 2 3" xfId="25536" xr:uid="{3F8E6962-9676-4DB5-82F1-F3AC98EAEF2A}"/>
    <cellStyle name="Normal 3 3 5 6 2 4" xfId="43904" xr:uid="{2AA5B6E8-26D6-4C1C-9B0E-E5A180D91580}"/>
    <cellStyle name="Normal 3 3 5 6 3" xfId="11758" xr:uid="{FB03C73C-C10A-4C5C-8C08-5DBDDC205F99}"/>
    <cellStyle name="Normal 3 3 5 6 3 2" xfId="30128" xr:uid="{CA81FDBB-3E42-4203-8900-8CFEDDB6C011}"/>
    <cellStyle name="Normal 3 3 5 6 3 3" xfId="48496" xr:uid="{C9C3E584-B16D-4597-A379-2C3404572C9D}"/>
    <cellStyle name="Normal 3 3 5 6 4" xfId="20944" xr:uid="{8A455BE7-D04F-4325-9BBE-74CC9EE716F4}"/>
    <cellStyle name="Normal 3 3 5 6 5" xfId="39312" xr:uid="{CE3C1DD4-F280-4C82-AACF-D56A542EE779}"/>
    <cellStyle name="Normal 3 3 5 7" xfId="4870" xr:uid="{8D4B9391-CBB3-44D1-9F33-900EAF042AD9}"/>
    <cellStyle name="Normal 3 3 5 7 2" xfId="14054" xr:uid="{AFDDCC76-7F26-43AB-A972-94147D6FADD5}"/>
    <cellStyle name="Normal 3 3 5 7 2 2" xfId="32424" xr:uid="{6B9C9095-1CF4-4924-ABDB-E31946150CD7}"/>
    <cellStyle name="Normal 3 3 5 7 2 3" xfId="50792" xr:uid="{7783DEE9-77AE-4BDF-9C56-5A7E5D899427}"/>
    <cellStyle name="Normal 3 3 5 7 3" xfId="23240" xr:uid="{F6B09CA5-F6D3-4B0D-9259-C1AB5C5B53AC}"/>
    <cellStyle name="Normal 3 3 5 7 4" xfId="41608" xr:uid="{4E5C1BAA-8689-4EAE-AB58-804007CDAC8B}"/>
    <cellStyle name="Normal 3 3 5 8" xfId="9462" xr:uid="{A6B58BFA-67D7-4118-9E40-C874E57D2C78}"/>
    <cellStyle name="Normal 3 3 5 8 2" xfId="27832" xr:uid="{AADF545A-F60C-4EB0-ADD8-F8B2A19A8FEE}"/>
    <cellStyle name="Normal 3 3 5 8 3" xfId="46200" xr:uid="{045EF7F1-B1A6-48E1-A061-F8EA12883548}"/>
    <cellStyle name="Normal 3 3 5 9" xfId="18648" xr:uid="{DCFDAA49-8940-4320-B31B-3BC884E8B21C}"/>
    <cellStyle name="Normal 3 3 6" xfId="425" xr:uid="{770E913F-0965-4A31-8B5F-9A524DD12791}"/>
    <cellStyle name="Normal 3 3 6 2" xfId="999" xr:uid="{EF0148D9-D48A-4038-9AA7-DF0B547B74CC}"/>
    <cellStyle name="Normal 3 3 6 2 2" xfId="3295" xr:uid="{C5175885-4BD4-4C1A-8EE8-62EF665CD577}"/>
    <cellStyle name="Normal 3 3 6 2 2 2" xfId="7887" xr:uid="{4FAEE8D3-BC17-41BD-8DB1-E3C2A90F3183}"/>
    <cellStyle name="Normal 3 3 6 2 2 2 2" xfId="17071" xr:uid="{02B80AA8-27B7-47E3-BE63-EC4180729030}"/>
    <cellStyle name="Normal 3 3 6 2 2 2 2 2" xfId="35441" xr:uid="{45E4C511-0A3E-4A50-AE5B-645FCEE37A9F}"/>
    <cellStyle name="Normal 3 3 6 2 2 2 2 3" xfId="53809" xr:uid="{B10E7E88-47B4-4907-A150-4FD12F06E19C}"/>
    <cellStyle name="Normal 3 3 6 2 2 2 3" xfId="26257" xr:uid="{B5B59B52-A02D-4B13-BB3C-8B9E24A3191E}"/>
    <cellStyle name="Normal 3 3 6 2 2 2 4" xfId="44625" xr:uid="{91BF0590-DB06-43DB-8C2B-8F5922A0703D}"/>
    <cellStyle name="Normal 3 3 6 2 2 3" xfId="12479" xr:uid="{FF8AEB80-8FB4-4233-90D1-886D6320A7C6}"/>
    <cellStyle name="Normal 3 3 6 2 2 3 2" xfId="30849" xr:uid="{AE2D9E75-BB2B-469D-87FE-8BA2F19746C9}"/>
    <cellStyle name="Normal 3 3 6 2 2 3 3" xfId="49217" xr:uid="{5B020B97-F8AC-4EBB-876B-5452DC0B2911}"/>
    <cellStyle name="Normal 3 3 6 2 2 4" xfId="21665" xr:uid="{60B55A7F-32B4-462B-A474-4F9A81511888}"/>
    <cellStyle name="Normal 3 3 6 2 2 5" xfId="40033" xr:uid="{FF66D84F-AE6D-4217-83AF-0A0FAC9380D0}"/>
    <cellStyle name="Normal 3 3 6 2 3" xfId="5591" xr:uid="{9D91D203-C9A6-4D88-9268-B9F93CCECF33}"/>
    <cellStyle name="Normal 3 3 6 2 3 2" xfId="14775" xr:uid="{5034EAA6-6701-4E96-B67A-ED0F6583C4CB}"/>
    <cellStyle name="Normal 3 3 6 2 3 2 2" xfId="33145" xr:uid="{2119B3B1-1C7E-4FB5-82D7-8A8732FE5AF6}"/>
    <cellStyle name="Normal 3 3 6 2 3 2 3" xfId="51513" xr:uid="{7DC04EA4-70D0-407A-8003-1F14FCD00D39}"/>
    <cellStyle name="Normal 3 3 6 2 3 3" xfId="23961" xr:uid="{583B646B-B21D-40AC-A295-052F49F7A86B}"/>
    <cellStyle name="Normal 3 3 6 2 3 4" xfId="42329" xr:uid="{BCAF1418-F5EB-44FA-BA83-E707008CF3A7}"/>
    <cellStyle name="Normal 3 3 6 2 4" xfId="10183" xr:uid="{12340D2C-7651-4FEF-AEAD-5645F485FEA9}"/>
    <cellStyle name="Normal 3 3 6 2 4 2" xfId="28553" xr:uid="{7C49E953-5544-4894-9FFD-FD1D4697BD70}"/>
    <cellStyle name="Normal 3 3 6 2 4 3" xfId="46921" xr:uid="{2CB8F746-C465-47A6-A3E3-803319258D12}"/>
    <cellStyle name="Normal 3 3 6 2 5" xfId="19369" xr:uid="{BB66A320-7FE8-4164-896C-C48E20F07F1D}"/>
    <cellStyle name="Normal 3 3 6 2 6" xfId="37737" xr:uid="{26ABD57E-7AA4-41FF-867A-765AFBDF6445}"/>
    <cellStyle name="Normal 3 3 6 3" xfId="1573" xr:uid="{B3FF07ED-1255-4C5E-AA74-7A7A89A3E8B7}"/>
    <cellStyle name="Normal 3 3 6 3 2" xfId="3869" xr:uid="{A0EDF25A-960F-42D9-B62A-0C10C2C6E4FF}"/>
    <cellStyle name="Normal 3 3 6 3 2 2" xfId="8461" xr:uid="{E483DDF9-1840-41E1-81DA-B002D40AAD23}"/>
    <cellStyle name="Normal 3 3 6 3 2 2 2" xfId="17645" xr:uid="{2E3069BB-1334-4D2D-AF6C-DD9F99F43D2A}"/>
    <cellStyle name="Normal 3 3 6 3 2 2 2 2" xfId="36015" xr:uid="{9EC8D98A-86A2-43BA-866B-473BD6931F25}"/>
    <cellStyle name="Normal 3 3 6 3 2 2 2 3" xfId="54383" xr:uid="{675CB4DC-A507-4350-B914-E865945A452E}"/>
    <cellStyle name="Normal 3 3 6 3 2 2 3" xfId="26831" xr:uid="{1FFD2BE2-33F9-46C5-9522-F0044DAAC43A}"/>
    <cellStyle name="Normal 3 3 6 3 2 2 4" xfId="45199" xr:uid="{1208A836-D035-4B4D-A122-712444DB94D5}"/>
    <cellStyle name="Normal 3 3 6 3 2 3" xfId="13053" xr:uid="{B7348404-CBC6-4B3D-99A9-E6945C3E4A7E}"/>
    <cellStyle name="Normal 3 3 6 3 2 3 2" xfId="31423" xr:uid="{7DF74CE8-7630-49FC-92D6-9E4D734C6C50}"/>
    <cellStyle name="Normal 3 3 6 3 2 3 3" xfId="49791" xr:uid="{471D7D02-305D-44ED-A53F-08FA7E80D5AE}"/>
    <cellStyle name="Normal 3 3 6 3 2 4" xfId="22239" xr:uid="{C1C343E1-ECCA-4B1F-B648-75A89BFCBBEB}"/>
    <cellStyle name="Normal 3 3 6 3 2 5" xfId="40607" xr:uid="{4C2B922B-50EA-4588-A761-9F4F8AE5D261}"/>
    <cellStyle name="Normal 3 3 6 3 3" xfId="6165" xr:uid="{9B8BF421-0D87-4013-B4D3-5F2C2024F270}"/>
    <cellStyle name="Normal 3 3 6 3 3 2" xfId="15349" xr:uid="{5A6156DC-9DEA-42AC-B30F-CC45FF9F4F86}"/>
    <cellStyle name="Normal 3 3 6 3 3 2 2" xfId="33719" xr:uid="{76742163-A07F-4347-9EE8-60F87412DB9C}"/>
    <cellStyle name="Normal 3 3 6 3 3 2 3" xfId="52087" xr:uid="{DBA75F06-D852-440B-B8EA-A268DEE4EA5C}"/>
    <cellStyle name="Normal 3 3 6 3 3 3" xfId="24535" xr:uid="{E2D87BE0-456C-44B4-AB66-8E5D22DD92B7}"/>
    <cellStyle name="Normal 3 3 6 3 3 4" xfId="42903" xr:uid="{90D9A4A6-0027-441B-A0D5-390567F768CA}"/>
    <cellStyle name="Normal 3 3 6 3 4" xfId="10757" xr:uid="{3DCA33FF-ECB3-426D-BBBD-51BE52C2CEB0}"/>
    <cellStyle name="Normal 3 3 6 3 4 2" xfId="29127" xr:uid="{345B36EF-EA42-4551-A9AA-DE2CDF7BF496}"/>
    <cellStyle name="Normal 3 3 6 3 4 3" xfId="47495" xr:uid="{7754B7A6-FFCB-4060-A0FD-51646A2159FB}"/>
    <cellStyle name="Normal 3 3 6 3 5" xfId="19943" xr:uid="{7FBB680D-1900-4FD4-9D55-692BF56AAD13}"/>
    <cellStyle name="Normal 3 3 6 3 6" xfId="38311" xr:uid="{A4A4B9E1-3C64-4106-B303-080C6D866D9A}"/>
    <cellStyle name="Normal 3 3 6 4" xfId="2147" xr:uid="{BC949972-191F-400C-8AE3-53E7F3B7B595}"/>
    <cellStyle name="Normal 3 3 6 4 2" xfId="4443" xr:uid="{6639201A-5DBC-42D4-80E4-DC60CD04F221}"/>
    <cellStyle name="Normal 3 3 6 4 2 2" xfId="9035" xr:uid="{5EB40A32-2B8A-4CA3-A56A-7C158C93BBC7}"/>
    <cellStyle name="Normal 3 3 6 4 2 2 2" xfId="18219" xr:uid="{600F84CA-7B58-4482-9889-3E40E9CC5B6A}"/>
    <cellStyle name="Normal 3 3 6 4 2 2 2 2" xfId="36589" xr:uid="{9BF5A6D6-D94B-41FC-9995-498CDF4B03E8}"/>
    <cellStyle name="Normal 3 3 6 4 2 2 2 3" xfId="54957" xr:uid="{A6E9EB5F-716F-4803-824F-2DFB00F49447}"/>
    <cellStyle name="Normal 3 3 6 4 2 2 3" xfId="27405" xr:uid="{350F32D0-1982-4BC4-864C-98FEF6E8836E}"/>
    <cellStyle name="Normal 3 3 6 4 2 2 4" xfId="45773" xr:uid="{F7F88070-A83B-444A-A5E3-EE02548AB8BC}"/>
    <cellStyle name="Normal 3 3 6 4 2 3" xfId="13627" xr:uid="{7151117E-1A9F-4B06-A8B1-15DD03FE7726}"/>
    <cellStyle name="Normal 3 3 6 4 2 3 2" xfId="31997" xr:uid="{50503A31-E76A-4244-951C-700E3B855066}"/>
    <cellStyle name="Normal 3 3 6 4 2 3 3" xfId="50365" xr:uid="{1CFE616B-9308-47F8-A0BA-28C086DDDFB5}"/>
    <cellStyle name="Normal 3 3 6 4 2 4" xfId="22813" xr:uid="{D3DA2AE4-9700-4295-9046-7FDC63E5F2F2}"/>
    <cellStyle name="Normal 3 3 6 4 2 5" xfId="41181" xr:uid="{4A1295FD-BD9B-40DD-A17E-875EC01255AF}"/>
    <cellStyle name="Normal 3 3 6 4 3" xfId="6739" xr:uid="{555EFB25-21C6-488F-A5B8-49ECD2A58903}"/>
    <cellStyle name="Normal 3 3 6 4 3 2" xfId="15923" xr:uid="{36ED324F-7290-4F5F-B8C9-518C011ABCB3}"/>
    <cellStyle name="Normal 3 3 6 4 3 2 2" xfId="34293" xr:uid="{5ECEA82D-F225-4C58-8718-017E28B8954D}"/>
    <cellStyle name="Normal 3 3 6 4 3 2 3" xfId="52661" xr:uid="{BB096673-4CCB-4C7D-B1A1-A2A301787572}"/>
    <cellStyle name="Normal 3 3 6 4 3 3" xfId="25109" xr:uid="{6E8309C5-2863-4208-B57B-D49AB8EFE398}"/>
    <cellStyle name="Normal 3 3 6 4 3 4" xfId="43477" xr:uid="{2A9F3E31-6A97-4ADC-B2E4-FFF8809D5105}"/>
    <cellStyle name="Normal 3 3 6 4 4" xfId="11331" xr:uid="{C6B19210-AEC1-41C4-B479-74F9891A922C}"/>
    <cellStyle name="Normal 3 3 6 4 4 2" xfId="29701" xr:uid="{E9991CDE-EDC4-48E4-90AB-72C26A664AF6}"/>
    <cellStyle name="Normal 3 3 6 4 4 3" xfId="48069" xr:uid="{1C19FE9A-DD2E-4EB7-BC52-19940E0E347B}"/>
    <cellStyle name="Normal 3 3 6 4 5" xfId="20517" xr:uid="{B24547A2-CF74-48BE-8FC0-846F62BACF57}"/>
    <cellStyle name="Normal 3 3 6 4 6" xfId="38885" xr:uid="{E8C2CD4A-F274-4552-AE72-A971CB4E64BD}"/>
    <cellStyle name="Normal 3 3 6 5" xfId="2721" xr:uid="{0C4165A8-5D4F-446D-AD9E-D3E69CCD9031}"/>
    <cellStyle name="Normal 3 3 6 5 2" xfId="7313" xr:uid="{3B000BC2-51EE-42BC-B2AC-953351C1443C}"/>
    <cellStyle name="Normal 3 3 6 5 2 2" xfId="16497" xr:uid="{4C612C2E-2263-464A-8AEB-2CA80247BB52}"/>
    <cellStyle name="Normal 3 3 6 5 2 2 2" xfId="34867" xr:uid="{4DCEA54B-F017-4129-9DF6-5D7042B990A3}"/>
    <cellStyle name="Normal 3 3 6 5 2 2 3" xfId="53235" xr:uid="{2FBD003C-3C40-4E3B-83E6-6423B24C07FC}"/>
    <cellStyle name="Normal 3 3 6 5 2 3" xfId="25683" xr:uid="{F180A227-629F-468C-987F-EFDFD53E0BFA}"/>
    <cellStyle name="Normal 3 3 6 5 2 4" xfId="44051" xr:uid="{6BE2F223-0DE3-4456-A85B-91525EBDD96D}"/>
    <cellStyle name="Normal 3 3 6 5 3" xfId="11905" xr:uid="{886BCCF4-5274-4AEB-AA5C-FC2408E9674D}"/>
    <cellStyle name="Normal 3 3 6 5 3 2" xfId="30275" xr:uid="{5A1FD5BE-1E5B-4A0C-82F3-9A6B6F4DF3C5}"/>
    <cellStyle name="Normal 3 3 6 5 3 3" xfId="48643" xr:uid="{9086DB9C-558F-4646-A542-BEEAF725CE6A}"/>
    <cellStyle name="Normal 3 3 6 5 4" xfId="21091" xr:uid="{1C9D33B2-5320-4AF6-B9E7-2CF1BB0BE625}"/>
    <cellStyle name="Normal 3 3 6 5 5" xfId="39459" xr:uid="{4CCDD9D4-D843-4818-A929-B2FACFD8D443}"/>
    <cellStyle name="Normal 3 3 6 6" xfId="5017" xr:uid="{A0632FB6-C6A6-4EC2-99AA-528AF08399F7}"/>
    <cellStyle name="Normal 3 3 6 6 2" xfId="14201" xr:uid="{D866E9E1-D73D-4ADB-9DCB-F6D70734F75A}"/>
    <cellStyle name="Normal 3 3 6 6 2 2" xfId="32571" xr:uid="{08198CBE-46AE-4BC2-BA97-0204804231F3}"/>
    <cellStyle name="Normal 3 3 6 6 2 3" xfId="50939" xr:uid="{58AF4966-1CF2-49E4-BD46-B929093CE8B6}"/>
    <cellStyle name="Normal 3 3 6 6 3" xfId="23387" xr:uid="{01F7FA73-BBED-4BAA-9F40-735ACEFC6B0D}"/>
    <cellStyle name="Normal 3 3 6 6 4" xfId="41755" xr:uid="{649471AE-8669-42C7-AFF0-7DEA907D5523}"/>
    <cellStyle name="Normal 3 3 6 7" xfId="9609" xr:uid="{525EECAE-B42A-4398-9A61-7C5E517DFD5D}"/>
    <cellStyle name="Normal 3 3 6 7 2" xfId="27979" xr:uid="{98B38EA0-F1E3-4029-9BED-3AB4D7FD5A46}"/>
    <cellStyle name="Normal 3 3 6 7 3" xfId="46347" xr:uid="{94BD4690-90A8-4590-86EF-55CE1AEBE975}"/>
    <cellStyle name="Normal 3 3 6 8" xfId="18795" xr:uid="{C3ECAA81-6B90-4B77-B761-0D25947D8CA1}"/>
    <cellStyle name="Normal 3 3 6 9" xfId="37163" xr:uid="{DAD78B8E-F520-4E8C-92DE-31CF5A6EC6D2}"/>
    <cellStyle name="Normal 3 3 7" xfId="712" xr:uid="{AA16DAEF-7DB1-4AF8-8A27-CA445DC145E4}"/>
    <cellStyle name="Normal 3 3 7 2" xfId="3008" xr:uid="{C7CC2269-5D54-4F87-8031-F36F1497DD8E}"/>
    <cellStyle name="Normal 3 3 7 2 2" xfId="7600" xr:uid="{C0C28A9F-1304-405E-B560-32EBDDAA3F01}"/>
    <cellStyle name="Normal 3 3 7 2 2 2" xfId="16784" xr:uid="{20EA44C8-E510-4993-B6F6-3DFFC1B46AE9}"/>
    <cellStyle name="Normal 3 3 7 2 2 2 2" xfId="35154" xr:uid="{57B796A8-E9E9-41D9-B370-BA0F1430F27C}"/>
    <cellStyle name="Normal 3 3 7 2 2 2 3" xfId="53522" xr:uid="{6991FC55-00CE-4BC4-AE4F-395D5B265B9A}"/>
    <cellStyle name="Normal 3 3 7 2 2 3" xfId="25970" xr:uid="{1F8BFE47-322A-4B4A-891A-6D93602EE29A}"/>
    <cellStyle name="Normal 3 3 7 2 2 4" xfId="44338" xr:uid="{5E40E078-17C8-4516-A9D3-44DFA72144CC}"/>
    <cellStyle name="Normal 3 3 7 2 3" xfId="12192" xr:uid="{F77C806C-7494-4917-AF37-53F801FF29C2}"/>
    <cellStyle name="Normal 3 3 7 2 3 2" xfId="30562" xr:uid="{50A7AE89-C8B4-469F-8A30-5A2692493FC8}"/>
    <cellStyle name="Normal 3 3 7 2 3 3" xfId="48930" xr:uid="{74CF26CC-E127-421A-BF41-C32E7C6A7A30}"/>
    <cellStyle name="Normal 3 3 7 2 4" xfId="21378" xr:uid="{93AD6ACC-3136-4996-BA9B-D025665BC717}"/>
    <cellStyle name="Normal 3 3 7 2 5" xfId="39746" xr:uid="{EBCB6D86-67F2-4670-8290-27B8F501015D}"/>
    <cellStyle name="Normal 3 3 7 3" xfId="5304" xr:uid="{7AD6C5E3-D5B2-44A0-816C-0A7ED37F3CB6}"/>
    <cellStyle name="Normal 3 3 7 3 2" xfId="14488" xr:uid="{A98D7D2C-2C8D-4F41-9E03-CAFC390833BD}"/>
    <cellStyle name="Normal 3 3 7 3 2 2" xfId="32858" xr:uid="{31F15575-B7C1-46A3-8B71-1A65017B489C}"/>
    <cellStyle name="Normal 3 3 7 3 2 3" xfId="51226" xr:uid="{2B3F4AB1-F732-4A00-8188-A5303A9CEEFB}"/>
    <cellStyle name="Normal 3 3 7 3 3" xfId="23674" xr:uid="{12325347-5B49-4423-AF20-E02F9A416BB9}"/>
    <cellStyle name="Normal 3 3 7 3 4" xfId="42042" xr:uid="{099002C5-2EB4-4569-B72B-798BE2DB5731}"/>
    <cellStyle name="Normal 3 3 7 4" xfId="9896" xr:uid="{85DE2FAF-D751-487A-8B4B-EA2404361BC8}"/>
    <cellStyle name="Normal 3 3 7 4 2" xfId="28266" xr:uid="{C9870B8E-9801-4A87-83C6-43CCC85EA39B}"/>
    <cellStyle name="Normal 3 3 7 4 3" xfId="46634" xr:uid="{4454D6B9-D9DF-425E-8C85-F6589ACF2BBF}"/>
    <cellStyle name="Normal 3 3 7 5" xfId="19082" xr:uid="{1D0C344E-97F8-4960-8E4A-1A071D25CA1E}"/>
    <cellStyle name="Normal 3 3 7 6" xfId="37450" xr:uid="{5B58FFBE-5479-4EEA-9697-215C5830E44E}"/>
    <cellStyle name="Normal 3 3 8" xfId="1286" xr:uid="{349CB21F-A103-4CD2-9B32-20C84D6B148F}"/>
    <cellStyle name="Normal 3 3 8 2" xfId="3582" xr:uid="{7C2E78B6-10AA-49C0-913F-84A54C17375F}"/>
    <cellStyle name="Normal 3 3 8 2 2" xfId="8174" xr:uid="{9398EE8E-454E-48C1-8363-55479171CFF9}"/>
    <cellStyle name="Normal 3 3 8 2 2 2" xfId="17358" xr:uid="{182F4FC0-35F3-41AF-91F1-07C97666581B}"/>
    <cellStyle name="Normal 3 3 8 2 2 2 2" xfId="35728" xr:uid="{A9F4B88C-A0DC-4316-84BB-0CED243DE123}"/>
    <cellStyle name="Normal 3 3 8 2 2 2 3" xfId="54096" xr:uid="{673D92CF-2AA0-4508-A4C7-B9D316CB91AD}"/>
    <cellStyle name="Normal 3 3 8 2 2 3" xfId="26544" xr:uid="{748E1F96-B3BB-41C0-9A0A-D3C42421A050}"/>
    <cellStyle name="Normal 3 3 8 2 2 4" xfId="44912" xr:uid="{99A78702-D1D3-4263-ACD1-9E83C54440C2}"/>
    <cellStyle name="Normal 3 3 8 2 3" xfId="12766" xr:uid="{ED0B98E6-F8D4-45CB-99AC-812F7528CD0A}"/>
    <cellStyle name="Normal 3 3 8 2 3 2" xfId="31136" xr:uid="{EE1C810E-483B-4ED5-A76C-842563A45DCA}"/>
    <cellStyle name="Normal 3 3 8 2 3 3" xfId="49504" xr:uid="{523B359F-A4BB-4F18-B7B0-9C2D9D16517E}"/>
    <cellStyle name="Normal 3 3 8 2 4" xfId="21952" xr:uid="{B2539711-37CC-4930-98ED-4763FC5C0A36}"/>
    <cellStyle name="Normal 3 3 8 2 5" xfId="40320" xr:uid="{0520C686-9FAD-4796-81F4-E06D182E025C}"/>
    <cellStyle name="Normal 3 3 8 3" xfId="5878" xr:uid="{A87BD17C-7875-475A-95AF-F239AA821D4F}"/>
    <cellStyle name="Normal 3 3 8 3 2" xfId="15062" xr:uid="{AE48EA5D-E829-416B-A92B-E82ABF46B2BE}"/>
    <cellStyle name="Normal 3 3 8 3 2 2" xfId="33432" xr:uid="{B38D0A39-4ECF-413C-88A8-590C7CA5164D}"/>
    <cellStyle name="Normal 3 3 8 3 2 3" xfId="51800" xr:uid="{662392C1-684D-4B0E-9B71-5AEAB8DAA620}"/>
    <cellStyle name="Normal 3 3 8 3 3" xfId="24248" xr:uid="{6C2FF308-31D2-452F-AA4F-1A79034D9754}"/>
    <cellStyle name="Normal 3 3 8 3 4" xfId="42616" xr:uid="{F6AC98E9-713A-407C-B8D6-390AFC4779B4}"/>
    <cellStyle name="Normal 3 3 8 4" xfId="10470" xr:uid="{C13618AA-09D0-4C70-BA36-C3D5CF0CFE71}"/>
    <cellStyle name="Normal 3 3 8 4 2" xfId="28840" xr:uid="{121ABCFC-791D-495F-BE1E-4A69C6309BC4}"/>
    <cellStyle name="Normal 3 3 8 4 3" xfId="47208" xr:uid="{305ABC67-391C-4A7C-9568-88DF59585E0A}"/>
    <cellStyle name="Normal 3 3 8 5" xfId="19656" xr:uid="{81A8CD47-1EFD-41DF-AD82-269DD53C43D3}"/>
    <cellStyle name="Normal 3 3 8 6" xfId="38024" xr:uid="{1392D138-7D14-40F7-A500-A425AAAC9CA0}"/>
    <cellStyle name="Normal 3 3 9" xfId="1860" xr:uid="{AA7BDB02-6DFC-43BD-A582-F93B04DA6330}"/>
    <cellStyle name="Normal 3 3 9 2" xfId="4156" xr:uid="{19B557EC-FEAE-4E81-B294-07F46FD9FC51}"/>
    <cellStyle name="Normal 3 3 9 2 2" xfId="8748" xr:uid="{8A35F9E0-3EFF-4F31-8BB5-212AFDE84D05}"/>
    <cellStyle name="Normal 3 3 9 2 2 2" xfId="17932" xr:uid="{BD37FC67-33C8-4F40-BEF3-34F315EC355F}"/>
    <cellStyle name="Normal 3 3 9 2 2 2 2" xfId="36302" xr:uid="{429D4FE4-1867-43AA-9932-BB5FABFBAC10}"/>
    <cellStyle name="Normal 3 3 9 2 2 2 3" xfId="54670" xr:uid="{3720030F-23FF-48C2-B6EB-C6A8D9A34E5A}"/>
    <cellStyle name="Normal 3 3 9 2 2 3" xfId="27118" xr:uid="{67693A70-A17B-47CE-ADBD-3912635CCD69}"/>
    <cellStyle name="Normal 3 3 9 2 2 4" xfId="45486" xr:uid="{F146F658-752C-4B84-A5B1-E6DB00A04A34}"/>
    <cellStyle name="Normal 3 3 9 2 3" xfId="13340" xr:uid="{F10A3398-D217-4720-8FF8-90F632BD637E}"/>
    <cellStyle name="Normal 3 3 9 2 3 2" xfId="31710" xr:uid="{FDE02518-3B4C-4CC7-8D14-34A32CDEA7BA}"/>
    <cellStyle name="Normal 3 3 9 2 3 3" xfId="50078" xr:uid="{A96828D6-F1D8-49EC-BA9B-EFF5C9FFA84D}"/>
    <cellStyle name="Normal 3 3 9 2 4" xfId="22526" xr:uid="{8955C93A-F7CD-4C90-839D-1063D6B67EE3}"/>
    <cellStyle name="Normal 3 3 9 2 5" xfId="40894" xr:uid="{18798541-C3A1-443C-8501-26EC7A183A5D}"/>
    <cellStyle name="Normal 3 3 9 3" xfId="6452" xr:uid="{FDF6BACE-E43E-4CC4-A3FE-D742A0DCA4B8}"/>
    <cellStyle name="Normal 3 3 9 3 2" xfId="15636" xr:uid="{A93CD065-0057-46D3-9195-66F036FAD82C}"/>
    <cellStyle name="Normal 3 3 9 3 2 2" xfId="34006" xr:uid="{75C371C6-8223-4B61-A4EC-DDF98AB8C687}"/>
    <cellStyle name="Normal 3 3 9 3 2 3" xfId="52374" xr:uid="{73B2CA24-00A7-440A-87DD-E7BDDF3762F0}"/>
    <cellStyle name="Normal 3 3 9 3 3" xfId="24822" xr:uid="{08A17FC3-849B-44A5-9D0F-68C22687FDF1}"/>
    <cellStyle name="Normal 3 3 9 3 4" xfId="43190" xr:uid="{47B3076F-0E94-46D3-A60A-A3839445799E}"/>
    <cellStyle name="Normal 3 3 9 4" xfId="11044" xr:uid="{87F10004-83D7-466C-BC48-C1F568C95114}"/>
    <cellStyle name="Normal 3 3 9 4 2" xfId="29414" xr:uid="{8FF7BDE1-0832-40FE-8C97-74BE461FA819}"/>
    <cellStyle name="Normal 3 3 9 4 3" xfId="47782" xr:uid="{76E73844-0474-4D72-94CC-4C9FD3BB9367}"/>
    <cellStyle name="Normal 3 3 9 5" xfId="20230" xr:uid="{D0EB9352-B40F-4361-94EA-CE3CD9FBB95A}"/>
    <cellStyle name="Normal 3 3 9 6" xfId="38598" xr:uid="{5F7545C4-5DFB-4875-A197-C4366F74B350}"/>
    <cellStyle name="Normal 3 4" xfId="51" xr:uid="{4D59FE6E-DC2C-4158-B07F-D34E69F615C1}"/>
    <cellStyle name="Normal 3 4 10" xfId="4750" xr:uid="{1B7A4AC2-F96B-4B30-9517-DDF3D085325B}"/>
    <cellStyle name="Normal 3 4 10 2" xfId="13934" xr:uid="{5B310D69-9AF0-41CE-8CED-1B258F7DE812}"/>
    <cellStyle name="Normal 3 4 10 2 2" xfId="32304" xr:uid="{F755DDC1-575F-42A4-B2A6-47F1A8376A71}"/>
    <cellStyle name="Normal 3 4 10 2 3" xfId="50672" xr:uid="{6F664F7B-FF30-41D0-A03F-35DC9657DF8C}"/>
    <cellStyle name="Normal 3 4 10 3" xfId="23120" xr:uid="{43CFFC93-5072-431E-AFA6-E2ECD7B8249D}"/>
    <cellStyle name="Normal 3 4 10 4" xfId="41488" xr:uid="{7A5C9A2A-B0BF-4996-8265-FD736218AD90}"/>
    <cellStyle name="Normal 3 4 11" xfId="9342" xr:uid="{3FA517DF-1FEC-479D-8BAB-A3DD55921D89}"/>
    <cellStyle name="Normal 3 4 11 2" xfId="27712" xr:uid="{9514450F-A63C-42E8-A803-3C65481EC218}"/>
    <cellStyle name="Normal 3 4 11 3" xfId="46080" xr:uid="{6E73DAEE-A6D9-481B-967F-EAA30D40D775}"/>
    <cellStyle name="Normal 3 4 12" xfId="18528" xr:uid="{6DB92E5A-D3BC-44E1-9B81-45C15C6083E9}"/>
    <cellStyle name="Normal 3 4 13" xfId="36896" xr:uid="{138790C6-7ADA-47D4-A2E7-0412E7FC8A9E}"/>
    <cellStyle name="Normal 3 4 2" xfId="226" xr:uid="{7B7E8B23-60A9-4E7C-BB41-3E6EEB319CA5}"/>
    <cellStyle name="Normal 3 4 3" xfId="132" xr:uid="{A76A1554-DF54-42CF-BEF6-EBB921820789}"/>
    <cellStyle name="Normal 3 4 3 10" xfId="18587" xr:uid="{833EB24A-CE20-405A-BFB5-FA656B69D583}"/>
    <cellStyle name="Normal 3 4 3 11" xfId="36955" xr:uid="{91C5C8B9-B25B-4702-B08C-F8E1BA4280F3}"/>
    <cellStyle name="Normal 3 4 3 2" xfId="355" xr:uid="{274338F5-9345-4E1F-83DC-C67E76747C35}"/>
    <cellStyle name="Normal 3 4 3 2 10" xfId="37095" xr:uid="{1C255B04-1E70-4C84-8C10-C07D141648E1}"/>
    <cellStyle name="Normal 3 4 3 2 2" xfId="644" xr:uid="{0E95CCC1-1709-4748-8C3D-C97E2FFDB1E0}"/>
    <cellStyle name="Normal 3 4 3 2 2 2" xfId="1218" xr:uid="{F31F96D5-C72F-441B-822F-CAF7BCF76A36}"/>
    <cellStyle name="Normal 3 4 3 2 2 2 2" xfId="3514" xr:uid="{8C475E41-C835-433E-A6A6-ACFFE851FC48}"/>
    <cellStyle name="Normal 3 4 3 2 2 2 2 2" xfId="8106" xr:uid="{5DD4D051-228A-4591-A9A8-72020B96A80D}"/>
    <cellStyle name="Normal 3 4 3 2 2 2 2 2 2" xfId="17290" xr:uid="{FA216C3A-F32A-4CA4-9AA7-29BF7C0E7C1B}"/>
    <cellStyle name="Normal 3 4 3 2 2 2 2 2 2 2" xfId="35660" xr:uid="{73792C66-770D-4481-93A5-E29CFCDFE833}"/>
    <cellStyle name="Normal 3 4 3 2 2 2 2 2 2 3" xfId="54028" xr:uid="{D4624509-514E-46C5-AF49-072F0ED706AF}"/>
    <cellStyle name="Normal 3 4 3 2 2 2 2 2 3" xfId="26476" xr:uid="{5915DF19-ABF3-4B42-A0F8-54E2722CC829}"/>
    <cellStyle name="Normal 3 4 3 2 2 2 2 2 4" xfId="44844" xr:uid="{4AD9D9B7-DC6A-4732-B58F-D9959146576F}"/>
    <cellStyle name="Normal 3 4 3 2 2 2 2 3" xfId="12698" xr:uid="{3CA8B606-41C4-44DF-8DEC-6E97D84D882A}"/>
    <cellStyle name="Normal 3 4 3 2 2 2 2 3 2" xfId="31068" xr:uid="{59FBFABA-E3F9-43EB-9751-6C53E0D0504E}"/>
    <cellStyle name="Normal 3 4 3 2 2 2 2 3 3" xfId="49436" xr:uid="{663A3FCB-A20C-4525-995F-852424491CE5}"/>
    <cellStyle name="Normal 3 4 3 2 2 2 2 4" xfId="21884" xr:uid="{99F8296B-D28A-45EA-823B-C1EA4C35D6B3}"/>
    <cellStyle name="Normal 3 4 3 2 2 2 2 5" xfId="40252" xr:uid="{3FCB59F0-2D13-401D-A2CF-E23564624D06}"/>
    <cellStyle name="Normal 3 4 3 2 2 2 3" xfId="5810" xr:uid="{8A48A956-E5F8-4BAF-A216-BC9EB2568DC4}"/>
    <cellStyle name="Normal 3 4 3 2 2 2 3 2" xfId="14994" xr:uid="{4909B386-DF4C-48E9-AA49-E67E841FC71F}"/>
    <cellStyle name="Normal 3 4 3 2 2 2 3 2 2" xfId="33364" xr:uid="{E5C0F1F1-12D8-432C-9BE6-EF5C608DF4F0}"/>
    <cellStyle name="Normal 3 4 3 2 2 2 3 2 3" xfId="51732" xr:uid="{65B6FC21-C212-417B-BF55-08012E6AAE55}"/>
    <cellStyle name="Normal 3 4 3 2 2 2 3 3" xfId="24180" xr:uid="{D8386439-6B21-4ED3-813B-33D9091CC05A}"/>
    <cellStyle name="Normal 3 4 3 2 2 2 3 4" xfId="42548" xr:uid="{5F86EC9C-329A-40A2-AE73-9F9D81C90D2E}"/>
    <cellStyle name="Normal 3 4 3 2 2 2 4" xfId="10402" xr:uid="{2BC3DAB8-9C9C-4B70-B7FA-626261325E30}"/>
    <cellStyle name="Normal 3 4 3 2 2 2 4 2" xfId="28772" xr:uid="{2FEE03E4-3FE8-46F4-947A-40258AB1B84A}"/>
    <cellStyle name="Normal 3 4 3 2 2 2 4 3" xfId="47140" xr:uid="{6612CE9D-E939-49B3-AFF2-1D0341FC74CD}"/>
    <cellStyle name="Normal 3 4 3 2 2 2 5" xfId="19588" xr:uid="{5A94995C-E54F-41AF-AD21-972FBF999116}"/>
    <cellStyle name="Normal 3 4 3 2 2 2 6" xfId="37956" xr:uid="{BBB4B3E8-3E6A-4037-AC31-BCBFDF0BAF8C}"/>
    <cellStyle name="Normal 3 4 3 2 2 3" xfId="1792" xr:uid="{EE4AB853-0D07-4A72-A4DC-AFB30C837D06}"/>
    <cellStyle name="Normal 3 4 3 2 2 3 2" xfId="4088" xr:uid="{BBADE2B0-B538-4D52-91C2-97CAE42D059B}"/>
    <cellStyle name="Normal 3 4 3 2 2 3 2 2" xfId="8680" xr:uid="{3D3D2061-2F16-4F29-BF6E-16B31912EA22}"/>
    <cellStyle name="Normal 3 4 3 2 2 3 2 2 2" xfId="17864" xr:uid="{76CA7D6F-8C85-4AD0-889B-753465F39CA6}"/>
    <cellStyle name="Normal 3 4 3 2 2 3 2 2 2 2" xfId="36234" xr:uid="{C5B7B29D-451C-40AC-A19A-A4A82B2A3E78}"/>
    <cellStyle name="Normal 3 4 3 2 2 3 2 2 2 3" xfId="54602" xr:uid="{6E8B3D3F-2946-4ED6-8188-E3078649E8A1}"/>
    <cellStyle name="Normal 3 4 3 2 2 3 2 2 3" xfId="27050" xr:uid="{2DD59087-A30E-48F4-9EFC-F362BBBF8463}"/>
    <cellStyle name="Normal 3 4 3 2 2 3 2 2 4" xfId="45418" xr:uid="{0650842F-BD8C-4728-9F2F-F3B3BC465F8A}"/>
    <cellStyle name="Normal 3 4 3 2 2 3 2 3" xfId="13272" xr:uid="{82CC28A0-DFCF-4913-9DD6-026044388C26}"/>
    <cellStyle name="Normal 3 4 3 2 2 3 2 3 2" xfId="31642" xr:uid="{4146E4BC-3A6B-4F26-B4F0-AB55B883C141}"/>
    <cellStyle name="Normal 3 4 3 2 2 3 2 3 3" xfId="50010" xr:uid="{6DC10138-12C2-48AC-BB44-EE7424E03D6D}"/>
    <cellStyle name="Normal 3 4 3 2 2 3 2 4" xfId="22458" xr:uid="{DDBEA097-28AE-4A10-B1DE-486A29493913}"/>
    <cellStyle name="Normal 3 4 3 2 2 3 2 5" xfId="40826" xr:uid="{1C6DC9E8-AE86-4F91-A055-1A241B31F71E}"/>
    <cellStyle name="Normal 3 4 3 2 2 3 3" xfId="6384" xr:uid="{E4730EBF-F1AC-42C0-90E1-D652B52FD5A5}"/>
    <cellStyle name="Normal 3 4 3 2 2 3 3 2" xfId="15568" xr:uid="{73113565-3937-4D10-8DDC-014BE09798B9}"/>
    <cellStyle name="Normal 3 4 3 2 2 3 3 2 2" xfId="33938" xr:uid="{FC0D2ADB-6599-42C1-8AA9-D4F91D5BCC02}"/>
    <cellStyle name="Normal 3 4 3 2 2 3 3 2 3" xfId="52306" xr:uid="{095F02DB-355C-4654-9D92-F16458BC50D5}"/>
    <cellStyle name="Normal 3 4 3 2 2 3 3 3" xfId="24754" xr:uid="{FF2B5AD7-62D3-412C-8831-FE3764D728E7}"/>
    <cellStyle name="Normal 3 4 3 2 2 3 3 4" xfId="43122" xr:uid="{170CEC10-B3C9-4865-B0DF-F135E43742D9}"/>
    <cellStyle name="Normal 3 4 3 2 2 3 4" xfId="10976" xr:uid="{396AAAEA-38CC-4AB9-BD50-34B81525A7DE}"/>
    <cellStyle name="Normal 3 4 3 2 2 3 4 2" xfId="29346" xr:uid="{9E44B14B-A396-41D4-B071-575709FE7BC2}"/>
    <cellStyle name="Normal 3 4 3 2 2 3 4 3" xfId="47714" xr:uid="{CB32383B-F8EB-4C8C-8EDB-1E0C910F9053}"/>
    <cellStyle name="Normal 3 4 3 2 2 3 5" xfId="20162" xr:uid="{0B9421A3-19CE-4F81-AE51-937395AD24BB}"/>
    <cellStyle name="Normal 3 4 3 2 2 3 6" xfId="38530" xr:uid="{09B996A1-D7D6-401D-AF65-25C66AEA8BCD}"/>
    <cellStyle name="Normal 3 4 3 2 2 4" xfId="2366" xr:uid="{2DACDA62-20EE-44B9-846D-7FC96BD9A1D6}"/>
    <cellStyle name="Normal 3 4 3 2 2 4 2" xfId="4662" xr:uid="{CAF12ED1-F214-4DD9-BEA1-5079E81B24D3}"/>
    <cellStyle name="Normal 3 4 3 2 2 4 2 2" xfId="9254" xr:uid="{DFAD0A23-828E-4FFA-A3CB-24423D332952}"/>
    <cellStyle name="Normal 3 4 3 2 2 4 2 2 2" xfId="18438" xr:uid="{D89C6DE0-CF95-4E99-8539-DDC14ED2E82C}"/>
    <cellStyle name="Normal 3 4 3 2 2 4 2 2 2 2" xfId="36808" xr:uid="{047387F1-DD05-4B1B-AD40-E89B07CFBC53}"/>
    <cellStyle name="Normal 3 4 3 2 2 4 2 2 2 3" xfId="55176" xr:uid="{C00CA155-D151-432A-A7D1-602E97E7F917}"/>
    <cellStyle name="Normal 3 4 3 2 2 4 2 2 3" xfId="27624" xr:uid="{7BB2E5D5-4BBD-4252-A00F-5C1FA0EE050B}"/>
    <cellStyle name="Normal 3 4 3 2 2 4 2 2 4" xfId="45992" xr:uid="{8B176B07-885C-44BA-BBA9-BC99319CCAB4}"/>
    <cellStyle name="Normal 3 4 3 2 2 4 2 3" xfId="13846" xr:uid="{5DC5572D-5296-4A46-8C68-8168BD892FC8}"/>
    <cellStyle name="Normal 3 4 3 2 2 4 2 3 2" xfId="32216" xr:uid="{2B05C37B-E758-4699-A5A4-E47D443BDC6B}"/>
    <cellStyle name="Normal 3 4 3 2 2 4 2 3 3" xfId="50584" xr:uid="{8F8B7D68-CF5D-4D05-951D-032BA3EE32F3}"/>
    <cellStyle name="Normal 3 4 3 2 2 4 2 4" xfId="23032" xr:uid="{4C27AB33-D388-48D6-AC7B-2E4FFD25D118}"/>
    <cellStyle name="Normal 3 4 3 2 2 4 2 5" xfId="41400" xr:uid="{82136BA3-4151-4CF8-B6AB-D27CC1757814}"/>
    <cellStyle name="Normal 3 4 3 2 2 4 3" xfId="6958" xr:uid="{8F759946-4174-4835-9D5D-584B096007DA}"/>
    <cellStyle name="Normal 3 4 3 2 2 4 3 2" xfId="16142" xr:uid="{CB934F50-C3A5-4CBE-80D1-7901038D04FB}"/>
    <cellStyle name="Normal 3 4 3 2 2 4 3 2 2" xfId="34512" xr:uid="{DE38EFC9-181D-490C-A0B2-3D513DD84605}"/>
    <cellStyle name="Normal 3 4 3 2 2 4 3 2 3" xfId="52880" xr:uid="{67FBB5DD-AFAB-4DFC-BB24-1B79C51EA96A}"/>
    <cellStyle name="Normal 3 4 3 2 2 4 3 3" xfId="25328" xr:uid="{BEA9F1F5-7C84-4579-9654-78B30BD8CFB1}"/>
    <cellStyle name="Normal 3 4 3 2 2 4 3 4" xfId="43696" xr:uid="{BC7609A4-B2AB-4FD7-98F6-B9FD56B2C355}"/>
    <cellStyle name="Normal 3 4 3 2 2 4 4" xfId="11550" xr:uid="{EBFCF231-9A5A-4F17-8AAC-9AD7553362E7}"/>
    <cellStyle name="Normal 3 4 3 2 2 4 4 2" xfId="29920" xr:uid="{313C5197-24E2-46C1-BA5A-6CF6F534E00F}"/>
    <cellStyle name="Normal 3 4 3 2 2 4 4 3" xfId="48288" xr:uid="{774A58CE-775F-463E-A634-6428F99F32BC}"/>
    <cellStyle name="Normal 3 4 3 2 2 4 5" xfId="20736" xr:uid="{D5BD20C5-043C-40E4-9633-A38C4339888A}"/>
    <cellStyle name="Normal 3 4 3 2 2 4 6" xfId="39104" xr:uid="{B5572BC5-250C-4ACC-AE63-48050AC6C359}"/>
    <cellStyle name="Normal 3 4 3 2 2 5" xfId="2940" xr:uid="{A1556F74-EA44-449A-909B-DFB0155D9E86}"/>
    <cellStyle name="Normal 3 4 3 2 2 5 2" xfId="7532" xr:uid="{DB8E9EB9-FB1C-425D-926A-FE252C4BFF8C}"/>
    <cellStyle name="Normal 3 4 3 2 2 5 2 2" xfId="16716" xr:uid="{33238E52-9AF0-456A-B5C3-183B5EE1D057}"/>
    <cellStyle name="Normal 3 4 3 2 2 5 2 2 2" xfId="35086" xr:uid="{FFE24187-1516-493F-B329-5468CB479246}"/>
    <cellStyle name="Normal 3 4 3 2 2 5 2 2 3" xfId="53454" xr:uid="{0F235535-728D-461C-93B2-BAA7AC5E514B}"/>
    <cellStyle name="Normal 3 4 3 2 2 5 2 3" xfId="25902" xr:uid="{664C4A5E-4B0C-4B6D-BE19-72E409F901E3}"/>
    <cellStyle name="Normal 3 4 3 2 2 5 2 4" xfId="44270" xr:uid="{FEE6FF31-A133-42FD-A2D1-0C0DCF143C39}"/>
    <cellStyle name="Normal 3 4 3 2 2 5 3" xfId="12124" xr:uid="{BCADB236-D493-47B2-BAC2-7B09FBD16566}"/>
    <cellStyle name="Normal 3 4 3 2 2 5 3 2" xfId="30494" xr:uid="{393EF355-80ED-4C6E-A3AB-ACEB29A9E300}"/>
    <cellStyle name="Normal 3 4 3 2 2 5 3 3" xfId="48862" xr:uid="{5B55A06B-C361-49E8-BF8E-509D4A7A400B}"/>
    <cellStyle name="Normal 3 4 3 2 2 5 4" xfId="21310" xr:uid="{7A6C376C-7C92-4D80-9AF3-9F46C6D809B5}"/>
    <cellStyle name="Normal 3 4 3 2 2 5 5" xfId="39678" xr:uid="{74BEFB08-9FA3-43CF-A43F-E2559DEE1458}"/>
    <cellStyle name="Normal 3 4 3 2 2 6" xfId="5236" xr:uid="{99701AA2-4EE2-4F9E-A557-1CD72012BB57}"/>
    <cellStyle name="Normal 3 4 3 2 2 6 2" xfId="14420" xr:uid="{7EC44FCF-C63E-4D80-8DE4-A9BE6FBEF1A0}"/>
    <cellStyle name="Normal 3 4 3 2 2 6 2 2" xfId="32790" xr:uid="{EC412983-1913-4E80-9992-355A9F8F30C2}"/>
    <cellStyle name="Normal 3 4 3 2 2 6 2 3" xfId="51158" xr:uid="{2C25FF07-7600-463F-9158-AED138A8E490}"/>
    <cellStyle name="Normal 3 4 3 2 2 6 3" xfId="23606" xr:uid="{0C2634E0-3A48-48A6-93C4-6127F6D734F9}"/>
    <cellStyle name="Normal 3 4 3 2 2 6 4" xfId="41974" xr:uid="{2E0C0B2B-7DA8-4903-840C-29077DE5260F}"/>
    <cellStyle name="Normal 3 4 3 2 2 7" xfId="9828" xr:uid="{1B1E7282-C366-4731-887B-B2E6DEEB0BE2}"/>
    <cellStyle name="Normal 3 4 3 2 2 7 2" xfId="28198" xr:uid="{5C07917F-AD6A-4F2E-8906-BF02B6DDA0E9}"/>
    <cellStyle name="Normal 3 4 3 2 2 7 3" xfId="46566" xr:uid="{E80816BD-86E6-4B9F-A0F1-6C7137FD197F}"/>
    <cellStyle name="Normal 3 4 3 2 2 8" xfId="19014" xr:uid="{D67AE40D-8B79-43A0-8EA0-34F41D912FA3}"/>
    <cellStyle name="Normal 3 4 3 2 2 9" xfId="37382" xr:uid="{33564CEA-D31F-4F22-BBD8-80B8F70307B4}"/>
    <cellStyle name="Normal 3 4 3 2 3" xfId="931" xr:uid="{09D48D62-CE54-4B62-8358-33DB43EB1847}"/>
    <cellStyle name="Normal 3 4 3 2 3 2" xfId="3227" xr:uid="{49B20440-CC8D-40EC-99F5-9A0DD94C2CD1}"/>
    <cellStyle name="Normal 3 4 3 2 3 2 2" xfId="7819" xr:uid="{5328C925-BFA1-4348-AFC3-BA8D8441DC0C}"/>
    <cellStyle name="Normal 3 4 3 2 3 2 2 2" xfId="17003" xr:uid="{2186D034-8C66-415D-BBDE-AADCA6307388}"/>
    <cellStyle name="Normal 3 4 3 2 3 2 2 2 2" xfId="35373" xr:uid="{CE390D6E-F618-4538-BA13-2B0A4E0C7B2C}"/>
    <cellStyle name="Normal 3 4 3 2 3 2 2 2 3" xfId="53741" xr:uid="{90756960-33F8-4AE9-BA0F-61B775EC455B}"/>
    <cellStyle name="Normal 3 4 3 2 3 2 2 3" xfId="26189" xr:uid="{C7AE8A8F-2467-4FCA-8166-83FBE03F1313}"/>
    <cellStyle name="Normal 3 4 3 2 3 2 2 4" xfId="44557" xr:uid="{75336A0E-104A-40C4-AE94-CA582EEB46FD}"/>
    <cellStyle name="Normal 3 4 3 2 3 2 3" xfId="12411" xr:uid="{9892D19F-71E2-4E73-9E4D-F8AD62248B3E}"/>
    <cellStyle name="Normal 3 4 3 2 3 2 3 2" xfId="30781" xr:uid="{C5F565C0-E233-4741-8399-0080FA79AABA}"/>
    <cellStyle name="Normal 3 4 3 2 3 2 3 3" xfId="49149" xr:uid="{90E1ADAE-F737-4263-B7B9-D18265A695DC}"/>
    <cellStyle name="Normal 3 4 3 2 3 2 4" xfId="21597" xr:uid="{C227DD43-0C44-46F2-AB76-FDBB2463A67A}"/>
    <cellStyle name="Normal 3 4 3 2 3 2 5" xfId="39965" xr:uid="{E510FDA1-C326-4AE1-BE29-A0F79E65E5E6}"/>
    <cellStyle name="Normal 3 4 3 2 3 3" xfId="5523" xr:uid="{5C2441A2-3770-4C04-BE59-47BB7B566E62}"/>
    <cellStyle name="Normal 3 4 3 2 3 3 2" xfId="14707" xr:uid="{FDF97CBF-7B8A-4303-9A73-284587AB9BAE}"/>
    <cellStyle name="Normal 3 4 3 2 3 3 2 2" xfId="33077" xr:uid="{50F47451-B76A-43A4-9E85-E999B191E242}"/>
    <cellStyle name="Normal 3 4 3 2 3 3 2 3" xfId="51445" xr:uid="{ADD8262A-14C6-432A-B449-F7805391275E}"/>
    <cellStyle name="Normal 3 4 3 2 3 3 3" xfId="23893" xr:uid="{023271CB-A776-4D5B-882C-B0DA00621A36}"/>
    <cellStyle name="Normal 3 4 3 2 3 3 4" xfId="42261" xr:uid="{F63D7562-7ABD-495C-BE1B-1A74BEC65CF9}"/>
    <cellStyle name="Normal 3 4 3 2 3 4" xfId="10115" xr:uid="{72BFAC46-54A2-47E4-8101-EFB737CDF173}"/>
    <cellStyle name="Normal 3 4 3 2 3 4 2" xfId="28485" xr:uid="{9452C58B-68F4-4EBB-AB2B-AD61D9D09930}"/>
    <cellStyle name="Normal 3 4 3 2 3 4 3" xfId="46853" xr:uid="{E1E094F3-501B-4D85-9BC1-1320FCE0B794}"/>
    <cellStyle name="Normal 3 4 3 2 3 5" xfId="19301" xr:uid="{DFDAD7A8-94D5-4207-B235-2D2808BCAC08}"/>
    <cellStyle name="Normal 3 4 3 2 3 6" xfId="37669" xr:uid="{AC5CD636-36D9-4D75-8E48-423520C051D7}"/>
    <cellStyle name="Normal 3 4 3 2 4" xfId="1505" xr:uid="{BCE5AC17-71E5-4616-A378-5B44B1BA099E}"/>
    <cellStyle name="Normal 3 4 3 2 4 2" xfId="3801" xr:uid="{324CB372-836B-468F-8D0A-CB4AF8B6625B}"/>
    <cellStyle name="Normal 3 4 3 2 4 2 2" xfId="8393" xr:uid="{26497929-60F6-4421-91D3-011B4D18EA01}"/>
    <cellStyle name="Normal 3 4 3 2 4 2 2 2" xfId="17577" xr:uid="{7D2BF3B3-7A73-4CA0-B368-DDC8D0325C69}"/>
    <cellStyle name="Normal 3 4 3 2 4 2 2 2 2" xfId="35947" xr:uid="{B255A63C-324D-41DB-8D3A-B6F81F6C38A1}"/>
    <cellStyle name="Normal 3 4 3 2 4 2 2 2 3" xfId="54315" xr:uid="{A37969E0-62A8-4B80-B236-AB435A6837FF}"/>
    <cellStyle name="Normal 3 4 3 2 4 2 2 3" xfId="26763" xr:uid="{F32C796F-82AA-4F54-8950-6BC26C627046}"/>
    <cellStyle name="Normal 3 4 3 2 4 2 2 4" xfId="45131" xr:uid="{1DDFF110-6AAB-40F9-9395-5C3D77A66526}"/>
    <cellStyle name="Normal 3 4 3 2 4 2 3" xfId="12985" xr:uid="{E5F0D47A-5203-4437-86DD-9800A4DBDB5B}"/>
    <cellStyle name="Normal 3 4 3 2 4 2 3 2" xfId="31355" xr:uid="{DE755E6A-829E-48E0-88A5-4E7BA200C2D8}"/>
    <cellStyle name="Normal 3 4 3 2 4 2 3 3" xfId="49723" xr:uid="{80EA86F5-3C06-4B5D-BA93-70F34F372C83}"/>
    <cellStyle name="Normal 3 4 3 2 4 2 4" xfId="22171" xr:uid="{102CB934-F381-42CB-B02E-2F2BA86B8DF5}"/>
    <cellStyle name="Normal 3 4 3 2 4 2 5" xfId="40539" xr:uid="{CCE575AF-09D8-4C11-AFD2-7C98CEE283C5}"/>
    <cellStyle name="Normal 3 4 3 2 4 3" xfId="6097" xr:uid="{D54B429E-0D40-426B-A4BB-280B7D3B8EBF}"/>
    <cellStyle name="Normal 3 4 3 2 4 3 2" xfId="15281" xr:uid="{BE4CCF8A-D5BF-471B-85B4-BBCD2143BFB5}"/>
    <cellStyle name="Normal 3 4 3 2 4 3 2 2" xfId="33651" xr:uid="{7931AD1E-EE6F-4C59-929B-E3E30EF63B4B}"/>
    <cellStyle name="Normal 3 4 3 2 4 3 2 3" xfId="52019" xr:uid="{16B0979E-1AEC-49D0-B052-C9787CDCEDFC}"/>
    <cellStyle name="Normal 3 4 3 2 4 3 3" xfId="24467" xr:uid="{8B4AB82B-86F3-4803-B20C-962B26538B8E}"/>
    <cellStyle name="Normal 3 4 3 2 4 3 4" xfId="42835" xr:uid="{FD5C4DAB-B7B0-44B7-9603-77F44C09BA10}"/>
    <cellStyle name="Normal 3 4 3 2 4 4" xfId="10689" xr:uid="{9D95BF8C-639F-4B9C-8B45-0951789385DD}"/>
    <cellStyle name="Normal 3 4 3 2 4 4 2" xfId="29059" xr:uid="{03846AE2-267E-4C78-B450-FF968F99E752}"/>
    <cellStyle name="Normal 3 4 3 2 4 4 3" xfId="47427" xr:uid="{F3C73F07-C091-48E4-8466-6913F842606C}"/>
    <cellStyle name="Normal 3 4 3 2 4 5" xfId="19875" xr:uid="{061FC12D-3011-4D68-9F0E-166CFE9A5028}"/>
    <cellStyle name="Normal 3 4 3 2 4 6" xfId="38243" xr:uid="{BE283442-3B18-4A47-A854-68EB59952C84}"/>
    <cellStyle name="Normal 3 4 3 2 5" xfId="2079" xr:uid="{3A8BA19E-AC55-4F1C-967D-FFE6AAEF3C34}"/>
    <cellStyle name="Normal 3 4 3 2 5 2" xfId="4375" xr:uid="{0E9F87F7-EC5B-4EC7-90F2-8D5824952D16}"/>
    <cellStyle name="Normal 3 4 3 2 5 2 2" xfId="8967" xr:uid="{5B387F40-DAFC-4958-BE10-CEAAF84993F0}"/>
    <cellStyle name="Normal 3 4 3 2 5 2 2 2" xfId="18151" xr:uid="{B6D8E974-AA55-430B-A5F4-60F309625C7F}"/>
    <cellStyle name="Normal 3 4 3 2 5 2 2 2 2" xfId="36521" xr:uid="{A7026463-E8F9-4E81-BC12-57CC44983646}"/>
    <cellStyle name="Normal 3 4 3 2 5 2 2 2 3" xfId="54889" xr:uid="{5682D8EC-593C-4594-89A2-9B17AEA4E66C}"/>
    <cellStyle name="Normal 3 4 3 2 5 2 2 3" xfId="27337" xr:uid="{371DA765-01E0-4721-B9F6-E9F68203DDA9}"/>
    <cellStyle name="Normal 3 4 3 2 5 2 2 4" xfId="45705" xr:uid="{29E4D42F-405D-444E-9D25-FA59CA3CBA81}"/>
    <cellStyle name="Normal 3 4 3 2 5 2 3" xfId="13559" xr:uid="{0FDECDC3-BE32-40C8-BB33-9FE5757D23FD}"/>
    <cellStyle name="Normal 3 4 3 2 5 2 3 2" xfId="31929" xr:uid="{B0DB1D63-C825-422A-BD19-1A5729082305}"/>
    <cellStyle name="Normal 3 4 3 2 5 2 3 3" xfId="50297" xr:uid="{D6889A05-365B-40A8-B319-808582006736}"/>
    <cellStyle name="Normal 3 4 3 2 5 2 4" xfId="22745" xr:uid="{F8ACEF36-63AF-4DE6-BEA0-1083EB53B7AA}"/>
    <cellStyle name="Normal 3 4 3 2 5 2 5" xfId="41113" xr:uid="{9A9282E0-E59B-48AC-AAD7-95CE772B247B}"/>
    <cellStyle name="Normal 3 4 3 2 5 3" xfId="6671" xr:uid="{61AFDE3C-551F-49EC-AC2D-0103DB5C6A58}"/>
    <cellStyle name="Normal 3 4 3 2 5 3 2" xfId="15855" xr:uid="{84F4E79E-8035-4FE6-8548-7C7AEC58845F}"/>
    <cellStyle name="Normal 3 4 3 2 5 3 2 2" xfId="34225" xr:uid="{F5D32317-5D05-4DB3-A668-9090A1381091}"/>
    <cellStyle name="Normal 3 4 3 2 5 3 2 3" xfId="52593" xr:uid="{7B063493-C220-4EAC-BA2D-0FF0A72C12DA}"/>
    <cellStyle name="Normal 3 4 3 2 5 3 3" xfId="25041" xr:uid="{1ABE06F0-EB8D-458D-BF17-DE0F87C7B0B7}"/>
    <cellStyle name="Normal 3 4 3 2 5 3 4" xfId="43409" xr:uid="{23AB1890-A7BC-43B8-98F6-C84786A11B01}"/>
    <cellStyle name="Normal 3 4 3 2 5 4" xfId="11263" xr:uid="{6967645A-D018-41E8-9F2F-0E02409877F9}"/>
    <cellStyle name="Normal 3 4 3 2 5 4 2" xfId="29633" xr:uid="{2F8AC4A4-7195-4572-A8C3-6F26FDD0C6CD}"/>
    <cellStyle name="Normal 3 4 3 2 5 4 3" xfId="48001" xr:uid="{2D0B6367-509A-439A-81E6-FD4C44C0D5B7}"/>
    <cellStyle name="Normal 3 4 3 2 5 5" xfId="20449" xr:uid="{647D0501-8331-428E-BF78-401E3F0FA365}"/>
    <cellStyle name="Normal 3 4 3 2 5 6" xfId="38817" xr:uid="{A5772C62-5FEA-4F05-986A-D97E4926D836}"/>
    <cellStyle name="Normal 3 4 3 2 6" xfId="2653" xr:uid="{CFD6A4F8-4DB7-483F-A5F2-6E26B446940D}"/>
    <cellStyle name="Normal 3 4 3 2 6 2" xfId="7245" xr:uid="{0AA28040-4EC2-4628-B8CA-95239CAAB909}"/>
    <cellStyle name="Normal 3 4 3 2 6 2 2" xfId="16429" xr:uid="{D859ACFF-B07D-4B70-8650-99B02B0DD821}"/>
    <cellStyle name="Normal 3 4 3 2 6 2 2 2" xfId="34799" xr:uid="{32AD23E9-B715-441A-ABBE-A9920255D1EF}"/>
    <cellStyle name="Normal 3 4 3 2 6 2 2 3" xfId="53167" xr:uid="{8FF22102-BACF-48E1-A4BC-9AF2BBE4239D}"/>
    <cellStyle name="Normal 3 4 3 2 6 2 3" xfId="25615" xr:uid="{16BF92F9-3094-4F5D-B00B-DD41785B3ED6}"/>
    <cellStyle name="Normal 3 4 3 2 6 2 4" xfId="43983" xr:uid="{F2023CDE-28D6-4AED-BDA3-FEE9B8C0893B}"/>
    <cellStyle name="Normal 3 4 3 2 6 3" xfId="11837" xr:uid="{B43C1B8A-3221-4825-BE1E-D6EEBFD2C232}"/>
    <cellStyle name="Normal 3 4 3 2 6 3 2" xfId="30207" xr:uid="{DEB98961-D0A6-4D2E-9B7F-E988D4F36D9B}"/>
    <cellStyle name="Normal 3 4 3 2 6 3 3" xfId="48575" xr:uid="{540CCF80-8AF4-4E31-A6E7-1203F1B64F63}"/>
    <cellStyle name="Normal 3 4 3 2 6 4" xfId="21023" xr:uid="{5116F17B-CCC9-4532-86B3-DC0CC6D0D5E5}"/>
    <cellStyle name="Normal 3 4 3 2 6 5" xfId="39391" xr:uid="{5D44E056-189D-4B92-91C5-9CC5BA1AEDD6}"/>
    <cellStyle name="Normal 3 4 3 2 7" xfId="4949" xr:uid="{FB2B1BC2-5061-45FC-A624-04755CACF64B}"/>
    <cellStyle name="Normal 3 4 3 2 7 2" xfId="14133" xr:uid="{58A12989-9424-4384-91D2-263FD4F7F32B}"/>
    <cellStyle name="Normal 3 4 3 2 7 2 2" xfId="32503" xr:uid="{F15498F7-E4B1-46CE-BD9C-87F9F626BD1C}"/>
    <cellStyle name="Normal 3 4 3 2 7 2 3" xfId="50871" xr:uid="{F13E5B57-1D2A-4C96-B496-1C1A59E5180C}"/>
    <cellStyle name="Normal 3 4 3 2 7 3" xfId="23319" xr:uid="{0DD71416-2A37-465C-957C-EDDD7B96ADFC}"/>
    <cellStyle name="Normal 3 4 3 2 7 4" xfId="41687" xr:uid="{4F7099B7-D259-4544-B54A-A0F17DAEC3FC}"/>
    <cellStyle name="Normal 3 4 3 2 8" xfId="9541" xr:uid="{15EFF9AE-4863-4507-8B9A-78D95DF0059A}"/>
    <cellStyle name="Normal 3 4 3 2 8 2" xfId="27911" xr:uid="{6632836C-79C9-4140-8069-9C690E2C5F63}"/>
    <cellStyle name="Normal 3 4 3 2 8 3" xfId="46279" xr:uid="{4DE9A5C0-3034-4254-A64D-3B65AEE0CCA3}"/>
    <cellStyle name="Normal 3 4 3 2 9" xfId="18727" xr:uid="{2D041D24-2E81-4CEB-86D3-601971F51831}"/>
    <cellStyle name="Normal 3 4 3 3" xfId="504" xr:uid="{5B6F0BCC-FB1B-4C28-8527-96EABECB3C5D}"/>
    <cellStyle name="Normal 3 4 3 3 2" xfId="1078" xr:uid="{9F6BE36E-94BC-4F9C-9CDF-BD258C1BC0DD}"/>
    <cellStyle name="Normal 3 4 3 3 2 2" xfId="3374" xr:uid="{26FD2762-4309-4E87-BD2E-78F623BABBE4}"/>
    <cellStyle name="Normal 3 4 3 3 2 2 2" xfId="7966" xr:uid="{3D9F25B6-BC89-4C5C-A065-11F47449DDDF}"/>
    <cellStyle name="Normal 3 4 3 3 2 2 2 2" xfId="17150" xr:uid="{EA09CE1D-06F3-4CEF-B9C2-561779C1A45A}"/>
    <cellStyle name="Normal 3 4 3 3 2 2 2 2 2" xfId="35520" xr:uid="{7D2A333A-F3AE-4920-8AA0-B797E14F1016}"/>
    <cellStyle name="Normal 3 4 3 3 2 2 2 2 3" xfId="53888" xr:uid="{6E2F2A94-FC84-493A-B40A-1CA8FD35C7F5}"/>
    <cellStyle name="Normal 3 4 3 3 2 2 2 3" xfId="26336" xr:uid="{4A92FFF5-467A-499D-BFDA-DB99A8A7D491}"/>
    <cellStyle name="Normal 3 4 3 3 2 2 2 4" xfId="44704" xr:uid="{FC3E00F6-884D-473F-876B-275C74FF713F}"/>
    <cellStyle name="Normal 3 4 3 3 2 2 3" xfId="12558" xr:uid="{C7FFAD95-0418-4BF8-AF5F-9BDC3DC495C6}"/>
    <cellStyle name="Normal 3 4 3 3 2 2 3 2" xfId="30928" xr:uid="{77C51084-FA13-4BDA-A9E7-D9703A0DC117}"/>
    <cellStyle name="Normal 3 4 3 3 2 2 3 3" xfId="49296" xr:uid="{CDA514E9-F325-46CB-890F-593F10A2D3DE}"/>
    <cellStyle name="Normal 3 4 3 3 2 2 4" xfId="21744" xr:uid="{CE5417BC-E7D3-4276-A499-A6DD7855DCBB}"/>
    <cellStyle name="Normal 3 4 3 3 2 2 5" xfId="40112" xr:uid="{F31FD946-9DD8-4F92-9ACC-149C78FAA065}"/>
    <cellStyle name="Normal 3 4 3 3 2 3" xfId="5670" xr:uid="{14DE7525-F014-495D-8035-1CD5B8C24A7A}"/>
    <cellStyle name="Normal 3 4 3 3 2 3 2" xfId="14854" xr:uid="{1F5D8275-5C9E-4B5D-A744-E80FC5118E52}"/>
    <cellStyle name="Normal 3 4 3 3 2 3 2 2" xfId="33224" xr:uid="{1119B83B-9070-494D-B5DF-A1D3DC95360A}"/>
    <cellStyle name="Normal 3 4 3 3 2 3 2 3" xfId="51592" xr:uid="{4250F4C7-7AFB-4BC7-A94F-E266A7DBB1F9}"/>
    <cellStyle name="Normal 3 4 3 3 2 3 3" xfId="24040" xr:uid="{E023E930-5624-4BC5-9DBF-61356F1FFD51}"/>
    <cellStyle name="Normal 3 4 3 3 2 3 4" xfId="42408" xr:uid="{75D6021B-6618-417A-807F-9C25B9D6E641}"/>
    <cellStyle name="Normal 3 4 3 3 2 4" xfId="10262" xr:uid="{90D92FAA-16B6-4E2B-A950-6D9C29F00AA3}"/>
    <cellStyle name="Normal 3 4 3 3 2 4 2" xfId="28632" xr:uid="{606046D9-0C66-416B-B7A6-0972CE1193FD}"/>
    <cellStyle name="Normal 3 4 3 3 2 4 3" xfId="47000" xr:uid="{B1DAB4C4-D77A-4872-9280-A66BF5D23ABF}"/>
    <cellStyle name="Normal 3 4 3 3 2 5" xfId="19448" xr:uid="{16C01B83-057A-46C8-9933-D2DE232F9417}"/>
    <cellStyle name="Normal 3 4 3 3 2 6" xfId="37816" xr:uid="{1CAFDDF4-9EA9-4426-8F2D-7C70BAD73DC3}"/>
    <cellStyle name="Normal 3 4 3 3 3" xfId="1652" xr:uid="{B180B521-A555-4FB6-9E07-166E5888E7B0}"/>
    <cellStyle name="Normal 3 4 3 3 3 2" xfId="3948" xr:uid="{148D9D6F-DC2C-42DC-9144-537BDD5CB1A0}"/>
    <cellStyle name="Normal 3 4 3 3 3 2 2" xfId="8540" xr:uid="{6615D697-7579-4217-ABFF-CE902BF863D6}"/>
    <cellStyle name="Normal 3 4 3 3 3 2 2 2" xfId="17724" xr:uid="{2958BDAF-D63E-48B1-907F-4866806A874B}"/>
    <cellStyle name="Normal 3 4 3 3 3 2 2 2 2" xfId="36094" xr:uid="{0C0C3D49-851E-4D4F-A005-127EDC6EF1F4}"/>
    <cellStyle name="Normal 3 4 3 3 3 2 2 2 3" xfId="54462" xr:uid="{4B13AD21-5173-4792-B343-2ECAA89064A6}"/>
    <cellStyle name="Normal 3 4 3 3 3 2 2 3" xfId="26910" xr:uid="{93DA8879-2482-447C-8D57-95BF6A33D768}"/>
    <cellStyle name="Normal 3 4 3 3 3 2 2 4" xfId="45278" xr:uid="{4187D6BE-E521-41B7-935A-A56655DAD44B}"/>
    <cellStyle name="Normal 3 4 3 3 3 2 3" xfId="13132" xr:uid="{40A2E617-3CE5-4E01-8EAE-0E2ABB129413}"/>
    <cellStyle name="Normal 3 4 3 3 3 2 3 2" xfId="31502" xr:uid="{62C82B74-49F8-4A97-90B4-725EFD648466}"/>
    <cellStyle name="Normal 3 4 3 3 3 2 3 3" xfId="49870" xr:uid="{5FF9AF6A-69A4-4CEB-ADA7-CCF49CA082DB}"/>
    <cellStyle name="Normal 3 4 3 3 3 2 4" xfId="22318" xr:uid="{E3AAB929-01D5-4029-9F1C-B221912854BC}"/>
    <cellStyle name="Normal 3 4 3 3 3 2 5" xfId="40686" xr:uid="{E282F33E-CA2D-4308-93F1-B075B95BB7B3}"/>
    <cellStyle name="Normal 3 4 3 3 3 3" xfId="6244" xr:uid="{F778CC49-6D51-400B-9598-7952F10021CF}"/>
    <cellStyle name="Normal 3 4 3 3 3 3 2" xfId="15428" xr:uid="{1C733A21-D6CE-4E1E-8DB6-232C6521B729}"/>
    <cellStyle name="Normal 3 4 3 3 3 3 2 2" xfId="33798" xr:uid="{DA237E70-35BF-4319-AC88-DFB0486E429D}"/>
    <cellStyle name="Normal 3 4 3 3 3 3 2 3" xfId="52166" xr:uid="{57ED4890-80A5-406F-B831-12E338D9D109}"/>
    <cellStyle name="Normal 3 4 3 3 3 3 3" xfId="24614" xr:uid="{6AA29CCD-D7DB-4033-8C7C-99FE9D9DBCAD}"/>
    <cellStyle name="Normal 3 4 3 3 3 3 4" xfId="42982" xr:uid="{F5963649-C627-4649-90A4-DC119F5073B8}"/>
    <cellStyle name="Normal 3 4 3 3 3 4" xfId="10836" xr:uid="{A98B5A82-074D-481C-92F5-6816FA95DD87}"/>
    <cellStyle name="Normal 3 4 3 3 3 4 2" xfId="29206" xr:uid="{6E9E9EBF-69E8-46CF-B444-87F26F07D3D2}"/>
    <cellStyle name="Normal 3 4 3 3 3 4 3" xfId="47574" xr:uid="{0D2C5A0C-E7C5-4B18-88FA-9AD1925E4623}"/>
    <cellStyle name="Normal 3 4 3 3 3 5" xfId="20022" xr:uid="{FF3D1023-8861-4C84-AF32-4411448AEE23}"/>
    <cellStyle name="Normal 3 4 3 3 3 6" xfId="38390" xr:uid="{4955F994-3BF8-41EF-880F-72BCBA713C7A}"/>
    <cellStyle name="Normal 3 4 3 3 4" xfId="2226" xr:uid="{78977239-B6E1-4064-8DC5-D0A470498D6A}"/>
    <cellStyle name="Normal 3 4 3 3 4 2" xfId="4522" xr:uid="{54127390-62B1-40A3-ADE6-C0A21CD2FE3E}"/>
    <cellStyle name="Normal 3 4 3 3 4 2 2" xfId="9114" xr:uid="{22C54C8A-DE14-4503-A29F-B1B629044ED8}"/>
    <cellStyle name="Normal 3 4 3 3 4 2 2 2" xfId="18298" xr:uid="{E58A9834-D7C2-4535-B9D5-4F8ED7277285}"/>
    <cellStyle name="Normal 3 4 3 3 4 2 2 2 2" xfId="36668" xr:uid="{087DBE1B-E710-419C-89C3-88DAA24EE42A}"/>
    <cellStyle name="Normal 3 4 3 3 4 2 2 2 3" xfId="55036" xr:uid="{2006BB88-BFC0-4D5C-97DC-0C61DBC6DFCC}"/>
    <cellStyle name="Normal 3 4 3 3 4 2 2 3" xfId="27484" xr:uid="{3F3CD1C7-BD65-4DD1-A338-74ED3714E5B0}"/>
    <cellStyle name="Normal 3 4 3 3 4 2 2 4" xfId="45852" xr:uid="{E6B2992A-9915-458B-A0C2-E81303417DEA}"/>
    <cellStyle name="Normal 3 4 3 3 4 2 3" xfId="13706" xr:uid="{A54780BB-F144-4B44-9E04-D7349DDA8F49}"/>
    <cellStyle name="Normal 3 4 3 3 4 2 3 2" xfId="32076" xr:uid="{8CC6868C-40C4-41A1-A566-F1A1EE6BB9C7}"/>
    <cellStyle name="Normal 3 4 3 3 4 2 3 3" xfId="50444" xr:uid="{72364EB0-80F7-45B2-84C1-61811278C726}"/>
    <cellStyle name="Normal 3 4 3 3 4 2 4" xfId="22892" xr:uid="{FFD4BEDE-1DCB-44A5-B610-9DFEAE882719}"/>
    <cellStyle name="Normal 3 4 3 3 4 2 5" xfId="41260" xr:uid="{87CAE4D1-20C8-4AA0-AEFC-14BF9DC6C55F}"/>
    <cellStyle name="Normal 3 4 3 3 4 3" xfId="6818" xr:uid="{5C404E4B-D8A1-4074-92E3-71C0BF7C4A56}"/>
    <cellStyle name="Normal 3 4 3 3 4 3 2" xfId="16002" xr:uid="{AF1A2F11-D281-4135-A896-2AA93FAB799A}"/>
    <cellStyle name="Normal 3 4 3 3 4 3 2 2" xfId="34372" xr:uid="{CEE43049-FEA6-4FB2-845A-5C18FDDCD07A}"/>
    <cellStyle name="Normal 3 4 3 3 4 3 2 3" xfId="52740" xr:uid="{CC179782-CE92-47FF-9AC5-840C57200025}"/>
    <cellStyle name="Normal 3 4 3 3 4 3 3" xfId="25188" xr:uid="{4DCEC7AC-3A05-42AF-9A49-5A9DF27CA977}"/>
    <cellStyle name="Normal 3 4 3 3 4 3 4" xfId="43556" xr:uid="{6910D76B-0F45-44EE-AB81-A97E293CA68C}"/>
    <cellStyle name="Normal 3 4 3 3 4 4" xfId="11410" xr:uid="{5CBE2778-92DC-4394-8DD0-045E1A5BC3DC}"/>
    <cellStyle name="Normal 3 4 3 3 4 4 2" xfId="29780" xr:uid="{FC87DB2F-C786-4DCC-BE87-B26015AFEBAF}"/>
    <cellStyle name="Normal 3 4 3 3 4 4 3" xfId="48148" xr:uid="{DC7B231C-378A-4694-A5BF-19FCF7FC9101}"/>
    <cellStyle name="Normal 3 4 3 3 4 5" xfId="20596" xr:uid="{8DAB3B2E-C6BB-4AF6-AF03-1CA2F7415BFE}"/>
    <cellStyle name="Normal 3 4 3 3 4 6" xfId="38964" xr:uid="{861C2CF6-CF2F-42A4-B8A3-FF544A0283A7}"/>
    <cellStyle name="Normal 3 4 3 3 5" xfId="2800" xr:uid="{AFEA23B7-1137-4154-B4FE-7E8D3E933A0A}"/>
    <cellStyle name="Normal 3 4 3 3 5 2" xfId="7392" xr:uid="{4A71AE57-77B0-40A0-BA9D-FE6B6C0E1597}"/>
    <cellStyle name="Normal 3 4 3 3 5 2 2" xfId="16576" xr:uid="{12A7EF46-EC6E-4FBA-80E3-C1A61EFCC1F5}"/>
    <cellStyle name="Normal 3 4 3 3 5 2 2 2" xfId="34946" xr:uid="{E45315D2-1FDD-4128-82D3-05F661DA600C}"/>
    <cellStyle name="Normal 3 4 3 3 5 2 2 3" xfId="53314" xr:uid="{223B9594-C1F6-49DA-9701-F892A60D843E}"/>
    <cellStyle name="Normal 3 4 3 3 5 2 3" xfId="25762" xr:uid="{990D1E49-A313-4637-A3B4-FB7BDAE4AF22}"/>
    <cellStyle name="Normal 3 4 3 3 5 2 4" xfId="44130" xr:uid="{4B95CE01-9B0A-4D50-984B-8E776EDA5A7A}"/>
    <cellStyle name="Normal 3 4 3 3 5 3" xfId="11984" xr:uid="{0BC8B6B6-E11F-48CE-B732-597AE7AD07D7}"/>
    <cellStyle name="Normal 3 4 3 3 5 3 2" xfId="30354" xr:uid="{7AC4CB8C-3271-44D3-A7A5-5FCC6A053003}"/>
    <cellStyle name="Normal 3 4 3 3 5 3 3" xfId="48722" xr:uid="{468EB7FB-9F88-4308-B397-9688CF6C178C}"/>
    <cellStyle name="Normal 3 4 3 3 5 4" xfId="21170" xr:uid="{50A0057D-EC38-4A68-A11C-538D0FF57841}"/>
    <cellStyle name="Normal 3 4 3 3 5 5" xfId="39538" xr:uid="{5FA158E5-0A38-4A74-8FAD-93FFE58823C9}"/>
    <cellStyle name="Normal 3 4 3 3 6" xfId="5096" xr:uid="{12AEF7A8-CF2C-4512-9154-18AF994EC391}"/>
    <cellStyle name="Normal 3 4 3 3 6 2" xfId="14280" xr:uid="{34F9980D-A238-46D2-BB53-6739B5E0573F}"/>
    <cellStyle name="Normal 3 4 3 3 6 2 2" xfId="32650" xr:uid="{2CFE828E-8DC5-4213-AD37-2F3EC17BEDE6}"/>
    <cellStyle name="Normal 3 4 3 3 6 2 3" xfId="51018" xr:uid="{9B60DD8E-30DB-4AD3-8FF5-6C8EC80CDB9F}"/>
    <cellStyle name="Normal 3 4 3 3 6 3" xfId="23466" xr:uid="{BF3C591D-C61D-48AF-A93B-9B974E78A978}"/>
    <cellStyle name="Normal 3 4 3 3 6 4" xfId="41834" xr:uid="{7DB0F331-6EE9-4931-A39C-74697D6B5AA0}"/>
    <cellStyle name="Normal 3 4 3 3 7" xfId="9688" xr:uid="{1D0B4CDE-3B0E-46AA-B7C4-B6BCD358DF83}"/>
    <cellStyle name="Normal 3 4 3 3 7 2" xfId="28058" xr:uid="{BE901462-D627-41F6-9DC5-BC7654826E49}"/>
    <cellStyle name="Normal 3 4 3 3 7 3" xfId="46426" xr:uid="{936FDE3C-3630-467A-AD1A-672172E67145}"/>
    <cellStyle name="Normal 3 4 3 3 8" xfId="18874" xr:uid="{A811FB26-8B4D-458B-86E1-6FA41C546F80}"/>
    <cellStyle name="Normal 3 4 3 3 9" xfId="37242" xr:uid="{A8DF6D02-2A07-49A0-8477-7345CBDF82B9}"/>
    <cellStyle name="Normal 3 4 3 4" xfId="791" xr:uid="{FCCAF3F5-3005-4349-B6BF-EFE0B0C50754}"/>
    <cellStyle name="Normal 3 4 3 4 2" xfId="3087" xr:uid="{3A7311E0-C866-4FD4-A29D-54F61D258BB3}"/>
    <cellStyle name="Normal 3 4 3 4 2 2" xfId="7679" xr:uid="{D55415D6-37AC-4B21-8272-2BDEB79C8C08}"/>
    <cellStyle name="Normal 3 4 3 4 2 2 2" xfId="16863" xr:uid="{F354C1E3-B1D2-4EE5-874B-9CC1897BED9E}"/>
    <cellStyle name="Normal 3 4 3 4 2 2 2 2" xfId="35233" xr:uid="{38C10640-0AF2-4407-B0E5-E75E3BD0E1EF}"/>
    <cellStyle name="Normal 3 4 3 4 2 2 2 3" xfId="53601" xr:uid="{787615BE-B524-47D1-8A0F-B7D3E24C0A38}"/>
    <cellStyle name="Normal 3 4 3 4 2 2 3" xfId="26049" xr:uid="{8797F334-24D7-41B7-957D-06428969BEC5}"/>
    <cellStyle name="Normal 3 4 3 4 2 2 4" xfId="44417" xr:uid="{4EECAFF4-AADA-448F-9344-06FF8054174C}"/>
    <cellStyle name="Normal 3 4 3 4 2 3" xfId="12271" xr:uid="{8ED9EA28-7894-47F6-AE50-6F5F5103A812}"/>
    <cellStyle name="Normal 3 4 3 4 2 3 2" xfId="30641" xr:uid="{8649194F-5689-403D-B235-600E240FA4A4}"/>
    <cellStyle name="Normal 3 4 3 4 2 3 3" xfId="49009" xr:uid="{889BB8F6-33F7-4982-A377-A5CCC3688A0E}"/>
    <cellStyle name="Normal 3 4 3 4 2 4" xfId="21457" xr:uid="{E8A3084A-78B0-4F19-8D68-0C3308BC84C5}"/>
    <cellStyle name="Normal 3 4 3 4 2 5" xfId="39825" xr:uid="{90CBD1CC-FFE0-4CC8-AAF5-DE39F45A14B0}"/>
    <cellStyle name="Normal 3 4 3 4 3" xfId="5383" xr:uid="{ECE5105D-66A5-4B70-8FC5-E6369CDB5442}"/>
    <cellStyle name="Normal 3 4 3 4 3 2" xfId="14567" xr:uid="{4F36E835-EDFA-4F83-8BDE-6779183ED96A}"/>
    <cellStyle name="Normal 3 4 3 4 3 2 2" xfId="32937" xr:uid="{6FE2EEFF-5445-45A1-8FA4-4614325E8C74}"/>
    <cellStyle name="Normal 3 4 3 4 3 2 3" xfId="51305" xr:uid="{E0420312-CF88-46B5-807E-5C1811E56CF5}"/>
    <cellStyle name="Normal 3 4 3 4 3 3" xfId="23753" xr:uid="{66F51F3E-C43F-41EE-A324-10A1BF05FBA2}"/>
    <cellStyle name="Normal 3 4 3 4 3 4" xfId="42121" xr:uid="{9D5D1CD0-A590-43AB-B713-70092D596210}"/>
    <cellStyle name="Normal 3 4 3 4 4" xfId="9975" xr:uid="{4B95DFF4-63A7-4E7B-9F16-13BF785AC952}"/>
    <cellStyle name="Normal 3 4 3 4 4 2" xfId="28345" xr:uid="{BAE6665B-47E8-4C17-A98F-FE3BFCEADB15}"/>
    <cellStyle name="Normal 3 4 3 4 4 3" xfId="46713" xr:uid="{7FC6541D-8CAE-4430-AD7B-E145808B8542}"/>
    <cellStyle name="Normal 3 4 3 4 5" xfId="19161" xr:uid="{F32E1BB3-1D47-4DD9-82A0-DDFF022C6450}"/>
    <cellStyle name="Normal 3 4 3 4 6" xfId="37529" xr:uid="{4B711CA2-955C-4B88-88A1-9C0338C9B17F}"/>
    <cellStyle name="Normal 3 4 3 5" xfId="1365" xr:uid="{808C519E-DC4B-490C-A9FD-0CDF17C8C6CF}"/>
    <cellStyle name="Normal 3 4 3 5 2" xfId="3661" xr:uid="{DBE5D563-8F8A-4E57-91A9-9D99395A8CFC}"/>
    <cellStyle name="Normal 3 4 3 5 2 2" xfId="8253" xr:uid="{D8CD859E-D5B4-45CF-B9C2-9DF908F7EBB8}"/>
    <cellStyle name="Normal 3 4 3 5 2 2 2" xfId="17437" xr:uid="{FC14A5F2-C3AD-490D-9A5F-1E016ED98C72}"/>
    <cellStyle name="Normal 3 4 3 5 2 2 2 2" xfId="35807" xr:uid="{67B7338E-3EC3-416B-928A-77930C703E03}"/>
    <cellStyle name="Normal 3 4 3 5 2 2 2 3" xfId="54175" xr:uid="{5E29DE9B-F1D1-4F26-BF80-7C3F11755A64}"/>
    <cellStyle name="Normal 3 4 3 5 2 2 3" xfId="26623" xr:uid="{72FB7E7C-74C1-410C-B68D-1D62939DA421}"/>
    <cellStyle name="Normal 3 4 3 5 2 2 4" xfId="44991" xr:uid="{465DBD88-005B-40C2-B6AE-8124ED689D23}"/>
    <cellStyle name="Normal 3 4 3 5 2 3" xfId="12845" xr:uid="{19097228-F676-4779-BDC5-8D4542DAF16C}"/>
    <cellStyle name="Normal 3 4 3 5 2 3 2" xfId="31215" xr:uid="{02845ABC-2A6D-4D01-8C4D-F5958330F4DB}"/>
    <cellStyle name="Normal 3 4 3 5 2 3 3" xfId="49583" xr:uid="{277D1CF1-2A30-4828-9773-2DE0338F24CA}"/>
    <cellStyle name="Normal 3 4 3 5 2 4" xfId="22031" xr:uid="{5557D8AE-58AB-41A4-B986-5E48EEC07245}"/>
    <cellStyle name="Normal 3 4 3 5 2 5" xfId="40399" xr:uid="{57CF6D76-A2E8-4060-B33D-E0961A7CDC93}"/>
    <cellStyle name="Normal 3 4 3 5 3" xfId="5957" xr:uid="{3F1D7B55-FCB9-4A11-80E4-6A69DB96CE52}"/>
    <cellStyle name="Normal 3 4 3 5 3 2" xfId="15141" xr:uid="{3A96E3B7-14D1-4555-9BA2-AC3FDC83E85F}"/>
    <cellStyle name="Normal 3 4 3 5 3 2 2" xfId="33511" xr:uid="{507D8D1C-05BE-4DFC-8BA2-EEEA88AD993A}"/>
    <cellStyle name="Normal 3 4 3 5 3 2 3" xfId="51879" xr:uid="{606E63FC-9991-400E-AD26-E1D36834372F}"/>
    <cellStyle name="Normal 3 4 3 5 3 3" xfId="24327" xr:uid="{39ECEFAB-E3E6-4B81-9E8B-96BA7BEDD728}"/>
    <cellStyle name="Normal 3 4 3 5 3 4" xfId="42695" xr:uid="{5E10B96E-5719-4036-ADF4-65081A95A37B}"/>
    <cellStyle name="Normal 3 4 3 5 4" xfId="10549" xr:uid="{BC62BCE1-5A59-4611-93F6-A9D1339D0A9B}"/>
    <cellStyle name="Normal 3 4 3 5 4 2" xfId="28919" xr:uid="{22145DB0-7A0E-4383-A576-03A8517BB459}"/>
    <cellStyle name="Normal 3 4 3 5 4 3" xfId="47287" xr:uid="{21B15B42-2BB7-4F82-A9B5-59F7ED58D1E5}"/>
    <cellStyle name="Normal 3 4 3 5 5" xfId="19735" xr:uid="{EC464274-F9C8-46C3-8925-2813EB4A00C4}"/>
    <cellStyle name="Normal 3 4 3 5 6" xfId="38103" xr:uid="{D4C90D77-2882-4E0D-BB24-E7445B04E195}"/>
    <cellStyle name="Normal 3 4 3 6" xfId="1939" xr:uid="{02C0315D-5BB3-4EA5-9B1C-26588C882906}"/>
    <cellStyle name="Normal 3 4 3 6 2" xfId="4235" xr:uid="{910D6345-463C-48F3-B5B3-27F42FEF7BAB}"/>
    <cellStyle name="Normal 3 4 3 6 2 2" xfId="8827" xr:uid="{6E2FC235-E5CB-47B3-9575-678984E750D3}"/>
    <cellStyle name="Normal 3 4 3 6 2 2 2" xfId="18011" xr:uid="{7DC6B7E2-B1FB-4D1A-AD1D-461753915434}"/>
    <cellStyle name="Normal 3 4 3 6 2 2 2 2" xfId="36381" xr:uid="{3891FB86-3443-416E-B4F0-9317C24C9996}"/>
    <cellStyle name="Normal 3 4 3 6 2 2 2 3" xfId="54749" xr:uid="{EAC9BA65-B5ED-42C4-A07D-7CC37B7F8CC2}"/>
    <cellStyle name="Normal 3 4 3 6 2 2 3" xfId="27197" xr:uid="{BB7D69B5-2AEF-43A7-8768-BE1A4346D78D}"/>
    <cellStyle name="Normal 3 4 3 6 2 2 4" xfId="45565" xr:uid="{EF1EB251-45E2-44F8-8A27-81B3DF2C87F3}"/>
    <cellStyle name="Normal 3 4 3 6 2 3" xfId="13419" xr:uid="{3957ED1B-741D-440E-888A-BDBBE71941FD}"/>
    <cellStyle name="Normal 3 4 3 6 2 3 2" xfId="31789" xr:uid="{6431D45F-826B-4AC8-924A-AFD6893969BD}"/>
    <cellStyle name="Normal 3 4 3 6 2 3 3" xfId="50157" xr:uid="{0CD5A127-CBFD-41EC-A3AF-DFA7DD422CEC}"/>
    <cellStyle name="Normal 3 4 3 6 2 4" xfId="22605" xr:uid="{6DE5947C-814C-444E-9DE6-431CF3DF4C6F}"/>
    <cellStyle name="Normal 3 4 3 6 2 5" xfId="40973" xr:uid="{21591043-2DB2-426E-B4BC-A94FDD1E14DB}"/>
    <cellStyle name="Normal 3 4 3 6 3" xfId="6531" xr:uid="{A65E33F1-E4D4-476F-9B20-6320448950C3}"/>
    <cellStyle name="Normal 3 4 3 6 3 2" xfId="15715" xr:uid="{F34AD0C6-3682-4B30-8D0A-469A3526CF38}"/>
    <cellStyle name="Normal 3 4 3 6 3 2 2" xfId="34085" xr:uid="{7542790C-8EDB-49B8-A328-D1254CEC8CC2}"/>
    <cellStyle name="Normal 3 4 3 6 3 2 3" xfId="52453" xr:uid="{C06482CC-F96D-47CF-B0CF-0774B59313C7}"/>
    <cellStyle name="Normal 3 4 3 6 3 3" xfId="24901" xr:uid="{46EC9AED-8F18-4B38-98EB-391642AB5A08}"/>
    <cellStyle name="Normal 3 4 3 6 3 4" xfId="43269" xr:uid="{AEBB21D6-631D-4182-8F51-9E68686DBBE6}"/>
    <cellStyle name="Normal 3 4 3 6 4" xfId="11123" xr:uid="{EF1A9B38-02C5-476D-9E36-A313795481FF}"/>
    <cellStyle name="Normal 3 4 3 6 4 2" xfId="29493" xr:uid="{400425B7-4DAD-41A4-BEB1-7E3001DE5347}"/>
    <cellStyle name="Normal 3 4 3 6 4 3" xfId="47861" xr:uid="{F81F568A-0034-4FA6-AA82-87C34E6A9C8C}"/>
    <cellStyle name="Normal 3 4 3 6 5" xfId="20309" xr:uid="{EF16371B-CD29-4690-A6EC-F73190ACE6B7}"/>
    <cellStyle name="Normal 3 4 3 6 6" xfId="38677" xr:uid="{F2085D01-C4D0-4A22-BC6D-AB69DF8B4E9E}"/>
    <cellStyle name="Normal 3 4 3 7" xfId="2513" xr:uid="{CA0E1099-B571-4160-B313-F837AB47FDC3}"/>
    <cellStyle name="Normal 3 4 3 7 2" xfId="7105" xr:uid="{A6D0C25A-ECF5-4228-BE0A-F071EEBE6FFF}"/>
    <cellStyle name="Normal 3 4 3 7 2 2" xfId="16289" xr:uid="{8321BFAD-46B4-49BD-B122-0753542E6329}"/>
    <cellStyle name="Normal 3 4 3 7 2 2 2" xfId="34659" xr:uid="{1D277388-F77E-4087-91E4-3593E3D26550}"/>
    <cellStyle name="Normal 3 4 3 7 2 2 3" xfId="53027" xr:uid="{8EE38A23-37BD-43AD-BC98-807FBE866C3B}"/>
    <cellStyle name="Normal 3 4 3 7 2 3" xfId="25475" xr:uid="{1BCFDE5D-18D1-495D-AF58-08655279EE2F}"/>
    <cellStyle name="Normal 3 4 3 7 2 4" xfId="43843" xr:uid="{D9AD8E60-3F76-4D42-A070-57424A7468D5}"/>
    <cellStyle name="Normal 3 4 3 7 3" xfId="11697" xr:uid="{BE8691E4-D141-4713-8F0F-966FC09B8540}"/>
    <cellStyle name="Normal 3 4 3 7 3 2" xfId="30067" xr:uid="{4C2EB801-15B5-43B0-8C72-43665C3F91FE}"/>
    <cellStyle name="Normal 3 4 3 7 3 3" xfId="48435" xr:uid="{E13DBCBD-FAA8-44B8-B9D6-FFFC836DD4FE}"/>
    <cellStyle name="Normal 3 4 3 7 4" xfId="20883" xr:uid="{5200F30E-642C-4737-9EF6-3FEC6291FB57}"/>
    <cellStyle name="Normal 3 4 3 7 5" xfId="39251" xr:uid="{CC055765-CA8A-4AB5-9E7C-B7BD88AEC55C}"/>
    <cellStyle name="Normal 3 4 3 8" xfId="4809" xr:uid="{0CB41331-0AA6-4231-B925-997797FE2EE4}"/>
    <cellStyle name="Normal 3 4 3 8 2" xfId="13993" xr:uid="{2263C2B5-72CF-4FDE-AAB6-121275546E16}"/>
    <cellStyle name="Normal 3 4 3 8 2 2" xfId="32363" xr:uid="{58B25ABE-6958-4211-B2C1-461F3379F939}"/>
    <cellStyle name="Normal 3 4 3 8 2 3" xfId="50731" xr:uid="{2D4F4D71-A3C4-4D23-81AB-EB84290CAF0B}"/>
    <cellStyle name="Normal 3 4 3 8 3" xfId="23179" xr:uid="{6E3E91CB-D5C2-4FCB-9373-0D67E9CE5CE9}"/>
    <cellStyle name="Normal 3 4 3 8 4" xfId="41547" xr:uid="{A5B19B5C-0112-43C8-8F77-02E04D80C591}"/>
    <cellStyle name="Normal 3 4 3 9" xfId="9401" xr:uid="{793E8B64-EEE3-497D-B7C0-0F76BF9F2903}"/>
    <cellStyle name="Normal 3 4 3 9 2" xfId="27771" xr:uid="{11E90479-AB9D-453C-84AD-C1D9BE08A458}"/>
    <cellStyle name="Normal 3 4 3 9 3" xfId="46139" xr:uid="{E08CE804-12E8-4F72-AC26-5408AA5CCD9F}"/>
    <cellStyle name="Normal 3 4 4" xfId="296" xr:uid="{86EFC534-FE5B-4F62-840A-A184FF250CE3}"/>
    <cellStyle name="Normal 3 4 4 10" xfId="37036" xr:uid="{0F300053-CA05-4D57-9511-A8422FA176EB}"/>
    <cellStyle name="Normal 3 4 4 2" xfId="585" xr:uid="{41D45B5A-3CC3-4EAF-B65A-79405BA16D32}"/>
    <cellStyle name="Normal 3 4 4 2 2" xfId="1159" xr:uid="{866528CA-909D-456B-9D6D-9A88A0B0A603}"/>
    <cellStyle name="Normal 3 4 4 2 2 2" xfId="3455" xr:uid="{877ACEC4-AE19-42FF-AECD-DF8A9D40B521}"/>
    <cellStyle name="Normal 3 4 4 2 2 2 2" xfId="8047" xr:uid="{657EC878-0CC9-4110-A7C0-383BF45F1B8C}"/>
    <cellStyle name="Normal 3 4 4 2 2 2 2 2" xfId="17231" xr:uid="{AEA2B928-57D2-4C07-A6F5-0A0CF2922115}"/>
    <cellStyle name="Normal 3 4 4 2 2 2 2 2 2" xfId="35601" xr:uid="{FD15DE38-764C-442A-B318-0B476C6BA99D}"/>
    <cellStyle name="Normal 3 4 4 2 2 2 2 2 3" xfId="53969" xr:uid="{530E4EB7-6601-4226-B90D-CA782CF5FB54}"/>
    <cellStyle name="Normal 3 4 4 2 2 2 2 3" xfId="26417" xr:uid="{8D237012-E414-4E7E-9442-A80D8142C762}"/>
    <cellStyle name="Normal 3 4 4 2 2 2 2 4" xfId="44785" xr:uid="{B9B7D663-5147-42EC-B856-DD1CA6627B77}"/>
    <cellStyle name="Normal 3 4 4 2 2 2 3" xfId="12639" xr:uid="{F5B647A5-BB77-409D-8B60-5357DDA7FD0D}"/>
    <cellStyle name="Normal 3 4 4 2 2 2 3 2" xfId="31009" xr:uid="{F0487052-5DDA-4218-8F06-4B4F82B1D9B9}"/>
    <cellStyle name="Normal 3 4 4 2 2 2 3 3" xfId="49377" xr:uid="{02FA8071-B523-4301-93E5-5BDC97E9FFD6}"/>
    <cellStyle name="Normal 3 4 4 2 2 2 4" xfId="21825" xr:uid="{2B4A769D-1FA9-4373-B938-A3FC91A67086}"/>
    <cellStyle name="Normal 3 4 4 2 2 2 5" xfId="40193" xr:uid="{8515F200-1D48-4C8D-B55C-DCE9ADB42CC7}"/>
    <cellStyle name="Normal 3 4 4 2 2 3" xfId="5751" xr:uid="{05D0A526-617B-470B-BA5B-ACEFEA1AE493}"/>
    <cellStyle name="Normal 3 4 4 2 2 3 2" xfId="14935" xr:uid="{1C268AD5-D387-481E-B9E6-6495AE626B36}"/>
    <cellStyle name="Normal 3 4 4 2 2 3 2 2" xfId="33305" xr:uid="{1939A9AF-8CE5-4DBE-B51C-7F06F628ABCA}"/>
    <cellStyle name="Normal 3 4 4 2 2 3 2 3" xfId="51673" xr:uid="{454C2F19-5055-4D05-BB04-E65978B3AF9A}"/>
    <cellStyle name="Normal 3 4 4 2 2 3 3" xfId="24121" xr:uid="{7CBE6C4F-A76D-4F4B-A96F-8B4AD8796178}"/>
    <cellStyle name="Normal 3 4 4 2 2 3 4" xfId="42489" xr:uid="{6417F259-0BAD-469B-9512-B817F3AF3155}"/>
    <cellStyle name="Normal 3 4 4 2 2 4" xfId="10343" xr:uid="{6E40C33B-1F69-4F61-A437-82B15B0B1152}"/>
    <cellStyle name="Normal 3 4 4 2 2 4 2" xfId="28713" xr:uid="{E8DF4CD7-7F60-47AA-B8F8-133FCE80871F}"/>
    <cellStyle name="Normal 3 4 4 2 2 4 3" xfId="47081" xr:uid="{BC78A062-0253-41FC-A50B-4805FF6A2094}"/>
    <cellStyle name="Normal 3 4 4 2 2 5" xfId="19529" xr:uid="{776010EA-299E-4F71-8B4E-AC2087944159}"/>
    <cellStyle name="Normal 3 4 4 2 2 6" xfId="37897" xr:uid="{628412EB-C8EE-43FE-9BC1-C7A018FBA009}"/>
    <cellStyle name="Normal 3 4 4 2 3" xfId="1733" xr:uid="{819C496D-5C56-499E-9DAD-90CF3FCEEAF8}"/>
    <cellStyle name="Normal 3 4 4 2 3 2" xfId="4029" xr:uid="{E9A63337-C927-49D0-986E-6FAA8AEE6153}"/>
    <cellStyle name="Normal 3 4 4 2 3 2 2" xfId="8621" xr:uid="{75EADB43-D394-44C7-9B5E-16F57AD88753}"/>
    <cellStyle name="Normal 3 4 4 2 3 2 2 2" xfId="17805" xr:uid="{B4B2EB39-42EE-435B-A712-861F7C113DA5}"/>
    <cellStyle name="Normal 3 4 4 2 3 2 2 2 2" xfId="36175" xr:uid="{6CDD0CBD-E130-462C-A580-432554427126}"/>
    <cellStyle name="Normal 3 4 4 2 3 2 2 2 3" xfId="54543" xr:uid="{35C2AFB0-CD00-42B2-9BD1-FB1F4D95F9B8}"/>
    <cellStyle name="Normal 3 4 4 2 3 2 2 3" xfId="26991" xr:uid="{741FAF01-DE58-4D3F-844F-B3BA88CE858B}"/>
    <cellStyle name="Normal 3 4 4 2 3 2 2 4" xfId="45359" xr:uid="{A15331A2-BB6F-4130-BD88-6FE40EDF4074}"/>
    <cellStyle name="Normal 3 4 4 2 3 2 3" xfId="13213" xr:uid="{329E2B41-A661-40D7-9F06-D952DADF9219}"/>
    <cellStyle name="Normal 3 4 4 2 3 2 3 2" xfId="31583" xr:uid="{9B304044-CF6F-4EBF-9F39-BA1560B4CB16}"/>
    <cellStyle name="Normal 3 4 4 2 3 2 3 3" xfId="49951" xr:uid="{EED8C4BA-454D-47E5-94C3-987FE50F7EBB}"/>
    <cellStyle name="Normal 3 4 4 2 3 2 4" xfId="22399" xr:uid="{B020EABB-01C8-45A6-B937-7FB48D5B9789}"/>
    <cellStyle name="Normal 3 4 4 2 3 2 5" xfId="40767" xr:uid="{028E6429-9E62-45EA-97DD-6AD43538B174}"/>
    <cellStyle name="Normal 3 4 4 2 3 3" xfId="6325" xr:uid="{32D7C876-562C-4609-8CD0-29C2CC669B91}"/>
    <cellStyle name="Normal 3 4 4 2 3 3 2" xfId="15509" xr:uid="{77253F1F-E738-43EA-855D-851BC0D043D7}"/>
    <cellStyle name="Normal 3 4 4 2 3 3 2 2" xfId="33879" xr:uid="{5274BFC3-975D-4009-8F4A-4B8DE7D1DC3E}"/>
    <cellStyle name="Normal 3 4 4 2 3 3 2 3" xfId="52247" xr:uid="{714FBEC3-ADE0-4411-BE5D-A540DFEE576E}"/>
    <cellStyle name="Normal 3 4 4 2 3 3 3" xfId="24695" xr:uid="{E87A7EE5-6631-456A-AB4A-284ADA8FEEF0}"/>
    <cellStyle name="Normal 3 4 4 2 3 3 4" xfId="43063" xr:uid="{291DD965-6B08-48AA-9A67-A0DA7F98C016}"/>
    <cellStyle name="Normal 3 4 4 2 3 4" xfId="10917" xr:uid="{46B42082-57DE-4FF0-830C-3F90F1E7F5BA}"/>
    <cellStyle name="Normal 3 4 4 2 3 4 2" xfId="29287" xr:uid="{D1037FAA-5AF9-4E1F-A85F-06673DFA1DDD}"/>
    <cellStyle name="Normal 3 4 4 2 3 4 3" xfId="47655" xr:uid="{20C440D4-5DB1-43CB-82B3-07819F1A97D3}"/>
    <cellStyle name="Normal 3 4 4 2 3 5" xfId="20103" xr:uid="{A05B5E53-A6F6-4517-B88A-95C856B3202D}"/>
    <cellStyle name="Normal 3 4 4 2 3 6" xfId="38471" xr:uid="{EF8996A2-F007-4F3E-9557-48A15EF162A9}"/>
    <cellStyle name="Normal 3 4 4 2 4" xfId="2307" xr:uid="{4C8E75A6-3E8F-4EA3-A5E7-C75A598AA744}"/>
    <cellStyle name="Normal 3 4 4 2 4 2" xfId="4603" xr:uid="{F7B27540-22C2-4D3C-8EE5-85F3CE966D6B}"/>
    <cellStyle name="Normal 3 4 4 2 4 2 2" xfId="9195" xr:uid="{D9DAD780-1394-4AD9-959B-40791D5A7650}"/>
    <cellStyle name="Normal 3 4 4 2 4 2 2 2" xfId="18379" xr:uid="{193EC8BB-2110-4DA8-B14B-62A3E4D06A42}"/>
    <cellStyle name="Normal 3 4 4 2 4 2 2 2 2" xfId="36749" xr:uid="{09761FCD-1589-4359-9408-89F91B536117}"/>
    <cellStyle name="Normal 3 4 4 2 4 2 2 2 3" xfId="55117" xr:uid="{3F1B3E24-77AE-4EA4-B35B-5CA046967E84}"/>
    <cellStyle name="Normal 3 4 4 2 4 2 2 3" xfId="27565" xr:uid="{5EB9A098-DFBB-418A-9DA7-62D7205E79BF}"/>
    <cellStyle name="Normal 3 4 4 2 4 2 2 4" xfId="45933" xr:uid="{CC1D8247-FEAF-419B-9FFB-91096AEF627E}"/>
    <cellStyle name="Normal 3 4 4 2 4 2 3" xfId="13787" xr:uid="{5609EE0F-8286-4EAF-A07F-1AE8ED773DB1}"/>
    <cellStyle name="Normal 3 4 4 2 4 2 3 2" xfId="32157" xr:uid="{E9FBD844-64D0-495B-8D0E-70EB9AA6AD6F}"/>
    <cellStyle name="Normal 3 4 4 2 4 2 3 3" xfId="50525" xr:uid="{D90CFE0C-5C25-43D6-BA53-63B2937B3F07}"/>
    <cellStyle name="Normal 3 4 4 2 4 2 4" xfId="22973" xr:uid="{0D1B0E04-03D1-467F-B4CC-FA962AAD3258}"/>
    <cellStyle name="Normal 3 4 4 2 4 2 5" xfId="41341" xr:uid="{93814B99-3E29-4552-92A5-5E7B9A348BF8}"/>
    <cellStyle name="Normal 3 4 4 2 4 3" xfId="6899" xr:uid="{EC9136F6-4D4D-46C5-AC56-994BBB31B27D}"/>
    <cellStyle name="Normal 3 4 4 2 4 3 2" xfId="16083" xr:uid="{0FC74679-DB9F-4E05-B126-001F85A76399}"/>
    <cellStyle name="Normal 3 4 4 2 4 3 2 2" xfId="34453" xr:uid="{06D85151-88AE-42F6-BF02-3D8B3A013D37}"/>
    <cellStyle name="Normal 3 4 4 2 4 3 2 3" xfId="52821" xr:uid="{269ED1D9-9721-4A87-BF77-389A258D73FA}"/>
    <cellStyle name="Normal 3 4 4 2 4 3 3" xfId="25269" xr:uid="{03065ECC-548C-4194-AC78-93793539156B}"/>
    <cellStyle name="Normal 3 4 4 2 4 3 4" xfId="43637" xr:uid="{ED27840F-C615-4F32-A8E2-48C17A61F54A}"/>
    <cellStyle name="Normal 3 4 4 2 4 4" xfId="11491" xr:uid="{9ACBC3D9-23FD-45DC-86F0-307F3B9BF74D}"/>
    <cellStyle name="Normal 3 4 4 2 4 4 2" xfId="29861" xr:uid="{06491E37-F9B3-46BB-ADDF-B743AB954912}"/>
    <cellStyle name="Normal 3 4 4 2 4 4 3" xfId="48229" xr:uid="{D5B69B9B-2836-4113-A266-07DEFB8555EB}"/>
    <cellStyle name="Normal 3 4 4 2 4 5" xfId="20677" xr:uid="{424ABC53-9948-4858-9770-9A750627C721}"/>
    <cellStyle name="Normal 3 4 4 2 4 6" xfId="39045" xr:uid="{D6FFA380-575C-4D78-BA5F-4F6DD9C3A7F1}"/>
    <cellStyle name="Normal 3 4 4 2 5" xfId="2881" xr:uid="{FD5EB4C0-694F-4DE4-8FBD-90BB0FD906FA}"/>
    <cellStyle name="Normal 3 4 4 2 5 2" xfId="7473" xr:uid="{4B4428D5-421F-41F4-BC3E-6455452E5B33}"/>
    <cellStyle name="Normal 3 4 4 2 5 2 2" xfId="16657" xr:uid="{0A028EC7-10CE-49C7-BB47-3B4521CFA0E1}"/>
    <cellStyle name="Normal 3 4 4 2 5 2 2 2" xfId="35027" xr:uid="{0C5C84F3-F721-43D6-94EA-4C1E34574B29}"/>
    <cellStyle name="Normal 3 4 4 2 5 2 2 3" xfId="53395" xr:uid="{5ED3EB6C-DFCC-45F0-97E1-7664EAAD9C74}"/>
    <cellStyle name="Normal 3 4 4 2 5 2 3" xfId="25843" xr:uid="{FE91FD45-36E3-4552-8C78-BF807B49B376}"/>
    <cellStyle name="Normal 3 4 4 2 5 2 4" xfId="44211" xr:uid="{D41EBBAD-0513-4C8D-AE12-4DB947B5F3AF}"/>
    <cellStyle name="Normal 3 4 4 2 5 3" xfId="12065" xr:uid="{5863A494-B275-49DE-BCBF-FCD7CD8A5123}"/>
    <cellStyle name="Normal 3 4 4 2 5 3 2" xfId="30435" xr:uid="{4C4EFE5B-B9D7-43ED-BF7A-C28801D7FC0F}"/>
    <cellStyle name="Normal 3 4 4 2 5 3 3" xfId="48803" xr:uid="{0D27929A-5D2C-4595-B7C7-24B1A03F6166}"/>
    <cellStyle name="Normal 3 4 4 2 5 4" xfId="21251" xr:uid="{7EFC45B6-723B-4103-96FE-9F8150D092A2}"/>
    <cellStyle name="Normal 3 4 4 2 5 5" xfId="39619" xr:uid="{A4D9F018-FB4E-49CF-8A69-278F15714706}"/>
    <cellStyle name="Normal 3 4 4 2 6" xfId="5177" xr:uid="{B585C956-37AF-484C-97E9-E2C0A1C3FD89}"/>
    <cellStyle name="Normal 3 4 4 2 6 2" xfId="14361" xr:uid="{A09D133B-739A-4D43-967B-65D9F25C561F}"/>
    <cellStyle name="Normal 3 4 4 2 6 2 2" xfId="32731" xr:uid="{88AB2F60-D495-4B80-B7E6-8DE27D1536FC}"/>
    <cellStyle name="Normal 3 4 4 2 6 2 3" xfId="51099" xr:uid="{ED2B6981-A248-4875-985F-9AC4148A5209}"/>
    <cellStyle name="Normal 3 4 4 2 6 3" xfId="23547" xr:uid="{B8EF75EB-B71F-4407-9C66-E73786071D12}"/>
    <cellStyle name="Normal 3 4 4 2 6 4" xfId="41915" xr:uid="{4842853A-CF6B-4039-B3D5-6B50BDC80C4B}"/>
    <cellStyle name="Normal 3 4 4 2 7" xfId="9769" xr:uid="{980DE5F5-6388-46D7-ADC6-A817085D7422}"/>
    <cellStyle name="Normal 3 4 4 2 7 2" xfId="28139" xr:uid="{A02A03C8-D8BD-4BD6-983A-65E5CFEF5E6F}"/>
    <cellStyle name="Normal 3 4 4 2 7 3" xfId="46507" xr:uid="{A310969F-526C-44F5-A808-0426C57DF0D2}"/>
    <cellStyle name="Normal 3 4 4 2 8" xfId="18955" xr:uid="{31274131-FBD1-49A1-9C65-9B638ABDE01F}"/>
    <cellStyle name="Normal 3 4 4 2 9" xfId="37323" xr:uid="{48C84788-C609-45E4-B2BE-C62F9F04C63B}"/>
    <cellStyle name="Normal 3 4 4 3" xfId="872" xr:uid="{2AD35F32-B73D-4A20-BD0A-CDCE12A64DF0}"/>
    <cellStyle name="Normal 3 4 4 3 2" xfId="3168" xr:uid="{53742422-4D47-4EAC-9E58-B42346E38C93}"/>
    <cellStyle name="Normal 3 4 4 3 2 2" xfId="7760" xr:uid="{8C158BC0-17D0-4A6C-9E8F-01127315F359}"/>
    <cellStyle name="Normal 3 4 4 3 2 2 2" xfId="16944" xr:uid="{5C183192-5702-4E55-AE9C-6D73D87EA751}"/>
    <cellStyle name="Normal 3 4 4 3 2 2 2 2" xfId="35314" xr:uid="{2FCB7871-01DB-4443-87C7-30FF68A4B332}"/>
    <cellStyle name="Normal 3 4 4 3 2 2 2 3" xfId="53682" xr:uid="{CC4BFDE4-2BC1-4FCE-AFB7-45CB1E10490C}"/>
    <cellStyle name="Normal 3 4 4 3 2 2 3" xfId="26130" xr:uid="{3F11C2D3-F8E8-4E55-BF56-7B5C64A7B8E2}"/>
    <cellStyle name="Normal 3 4 4 3 2 2 4" xfId="44498" xr:uid="{C6375E3C-204C-487D-882F-BBF084A2FD58}"/>
    <cellStyle name="Normal 3 4 4 3 2 3" xfId="12352" xr:uid="{23918B2E-E5B9-4A31-B380-1C19ACF6436B}"/>
    <cellStyle name="Normal 3 4 4 3 2 3 2" xfId="30722" xr:uid="{66460E26-522A-4471-B60C-B325C0D71DAE}"/>
    <cellStyle name="Normal 3 4 4 3 2 3 3" xfId="49090" xr:uid="{7CC8B67D-7478-4C69-B6D5-0EAFDC3D040F}"/>
    <cellStyle name="Normal 3 4 4 3 2 4" xfId="21538" xr:uid="{62F0CB25-F2E5-40B7-9485-7214D7451054}"/>
    <cellStyle name="Normal 3 4 4 3 2 5" xfId="39906" xr:uid="{343D98BC-CACF-4356-988D-BC185D24B98E}"/>
    <cellStyle name="Normal 3 4 4 3 3" xfId="5464" xr:uid="{321BFA99-CB89-4860-8CDF-2E8421E57AEF}"/>
    <cellStyle name="Normal 3 4 4 3 3 2" xfId="14648" xr:uid="{D80D0049-4BD6-4DCF-9CB3-65046F65BBD6}"/>
    <cellStyle name="Normal 3 4 4 3 3 2 2" xfId="33018" xr:uid="{CC85630A-6E59-45E1-B991-B1F3B0FD627F}"/>
    <cellStyle name="Normal 3 4 4 3 3 2 3" xfId="51386" xr:uid="{749C7CD6-90C9-437F-8A61-3C86B4D103B4}"/>
    <cellStyle name="Normal 3 4 4 3 3 3" xfId="23834" xr:uid="{42E6B6B8-8E27-4ECA-B800-69519BA307E8}"/>
    <cellStyle name="Normal 3 4 4 3 3 4" xfId="42202" xr:uid="{28CF71EC-DB7A-4BA9-AA3D-C1872545E2C3}"/>
    <cellStyle name="Normal 3 4 4 3 4" xfId="10056" xr:uid="{E13924E3-5CD0-40F2-B65D-9D75B14781AB}"/>
    <cellStyle name="Normal 3 4 4 3 4 2" xfId="28426" xr:uid="{23604BF9-D779-419F-9D78-DE43374E58B0}"/>
    <cellStyle name="Normal 3 4 4 3 4 3" xfId="46794" xr:uid="{0A675420-2474-4C7C-BDD8-0D3A9DD119E4}"/>
    <cellStyle name="Normal 3 4 4 3 5" xfId="19242" xr:uid="{ECD4A8C7-4BCF-4410-ABED-B5CE39FCC5D1}"/>
    <cellStyle name="Normal 3 4 4 3 6" xfId="37610" xr:uid="{372E46ED-E561-442E-8142-1D7A986B026A}"/>
    <cellStyle name="Normal 3 4 4 4" xfId="1446" xr:uid="{6A479F89-4C01-4CE2-9FF0-9617D40CB24F}"/>
    <cellStyle name="Normal 3 4 4 4 2" xfId="3742" xr:uid="{AA2693F4-1D13-46C9-93C0-914DE305941D}"/>
    <cellStyle name="Normal 3 4 4 4 2 2" xfId="8334" xr:uid="{4EE01362-D54B-45BD-9E96-BE65E475DDAB}"/>
    <cellStyle name="Normal 3 4 4 4 2 2 2" xfId="17518" xr:uid="{ED7A146F-1911-4BEE-A96A-CF789A289CBD}"/>
    <cellStyle name="Normal 3 4 4 4 2 2 2 2" xfId="35888" xr:uid="{D9E7BAB2-D29F-4E9B-A9C7-A994529A5736}"/>
    <cellStyle name="Normal 3 4 4 4 2 2 2 3" xfId="54256" xr:uid="{80ABCBDD-D2FD-4347-BC83-3ACC46281C32}"/>
    <cellStyle name="Normal 3 4 4 4 2 2 3" xfId="26704" xr:uid="{97CBAB48-A240-4C97-A3C8-80C16889F3DD}"/>
    <cellStyle name="Normal 3 4 4 4 2 2 4" xfId="45072" xr:uid="{242A733C-4859-4193-9B7B-046B725F8231}"/>
    <cellStyle name="Normal 3 4 4 4 2 3" xfId="12926" xr:uid="{64493B15-3E51-4EA6-AF64-4A59EAA1C5CE}"/>
    <cellStyle name="Normal 3 4 4 4 2 3 2" xfId="31296" xr:uid="{FC285BBE-D5F5-4004-817A-CB19770D0FD1}"/>
    <cellStyle name="Normal 3 4 4 4 2 3 3" xfId="49664" xr:uid="{989AD24D-F2D8-4381-B996-3A99F53E31F2}"/>
    <cellStyle name="Normal 3 4 4 4 2 4" xfId="22112" xr:uid="{CF1A2736-FED7-4EF9-BF43-6539DB7A067D}"/>
    <cellStyle name="Normal 3 4 4 4 2 5" xfId="40480" xr:uid="{5E0087C5-7FF6-4CD2-AC0E-4C7381C78BD8}"/>
    <cellStyle name="Normal 3 4 4 4 3" xfId="6038" xr:uid="{6B21601D-80E4-421D-A510-DA052E716B95}"/>
    <cellStyle name="Normal 3 4 4 4 3 2" xfId="15222" xr:uid="{81BD1B25-7B93-4F97-B014-12BDE34AAAA4}"/>
    <cellStyle name="Normal 3 4 4 4 3 2 2" xfId="33592" xr:uid="{54A0DEC6-35EB-4CE4-A216-D5B2E079543C}"/>
    <cellStyle name="Normal 3 4 4 4 3 2 3" xfId="51960" xr:uid="{AAB1620F-ABF7-4E92-98EC-5AA3550D3CFC}"/>
    <cellStyle name="Normal 3 4 4 4 3 3" xfId="24408" xr:uid="{117A325F-F1A3-43F2-9309-21ABE758F745}"/>
    <cellStyle name="Normal 3 4 4 4 3 4" xfId="42776" xr:uid="{3CA5D99F-E827-4715-ADA6-AAF003973C5A}"/>
    <cellStyle name="Normal 3 4 4 4 4" xfId="10630" xr:uid="{E7F2384E-3D56-45EE-BA87-3B3925ACFD04}"/>
    <cellStyle name="Normal 3 4 4 4 4 2" xfId="29000" xr:uid="{A7BB66C2-FAF8-4C8C-9561-22479B66E463}"/>
    <cellStyle name="Normal 3 4 4 4 4 3" xfId="47368" xr:uid="{5722406F-8003-41D4-813C-B4C2C591C781}"/>
    <cellStyle name="Normal 3 4 4 4 5" xfId="19816" xr:uid="{AE61378B-A4EB-42DB-AB41-2A7EE022D3D9}"/>
    <cellStyle name="Normal 3 4 4 4 6" xfId="38184" xr:uid="{69C6C5F0-A418-4D41-8DF0-8FAF071560AB}"/>
    <cellStyle name="Normal 3 4 4 5" xfId="2020" xr:uid="{1B96AC2C-D780-4C77-9D3C-7A557C70797C}"/>
    <cellStyle name="Normal 3 4 4 5 2" xfId="4316" xr:uid="{87B6BE19-42CB-405A-9095-6E57FC65DB16}"/>
    <cellStyle name="Normal 3 4 4 5 2 2" xfId="8908" xr:uid="{C7ECE1B7-427E-4083-AF4C-C2F2D53F2B93}"/>
    <cellStyle name="Normal 3 4 4 5 2 2 2" xfId="18092" xr:uid="{3076FC0F-5B16-4629-8EC0-939C26F8DF99}"/>
    <cellStyle name="Normal 3 4 4 5 2 2 2 2" xfId="36462" xr:uid="{B920F53F-DA21-4727-BCEC-F174B3118B7C}"/>
    <cellStyle name="Normal 3 4 4 5 2 2 2 3" xfId="54830" xr:uid="{BAF3B7FA-35F9-465B-9D29-098C99FA89EB}"/>
    <cellStyle name="Normal 3 4 4 5 2 2 3" xfId="27278" xr:uid="{8DF89F91-0AA8-4DFD-A15A-9426CBB352E5}"/>
    <cellStyle name="Normal 3 4 4 5 2 2 4" xfId="45646" xr:uid="{A837266B-72F8-484E-AA1A-D1832B1D31B4}"/>
    <cellStyle name="Normal 3 4 4 5 2 3" xfId="13500" xr:uid="{6867FAF4-8730-43D2-BA46-61487344C895}"/>
    <cellStyle name="Normal 3 4 4 5 2 3 2" xfId="31870" xr:uid="{B487BC83-6A4A-41ED-B49C-26980BD112BA}"/>
    <cellStyle name="Normal 3 4 4 5 2 3 3" xfId="50238" xr:uid="{33CF9E35-1E35-4C5B-9D3F-AE266B814E1B}"/>
    <cellStyle name="Normal 3 4 4 5 2 4" xfId="22686" xr:uid="{B17B0B3A-1CBD-4FF3-B983-40975B0E8FCE}"/>
    <cellStyle name="Normal 3 4 4 5 2 5" xfId="41054" xr:uid="{18B6A694-E1F5-49E7-B79E-A592830C8D4A}"/>
    <cellStyle name="Normal 3 4 4 5 3" xfId="6612" xr:uid="{9C51C0B1-064E-43D6-8274-3F56A2D3DA03}"/>
    <cellStyle name="Normal 3 4 4 5 3 2" xfId="15796" xr:uid="{DDFDD271-F5AE-4A7B-B387-0D696836A3C9}"/>
    <cellStyle name="Normal 3 4 4 5 3 2 2" xfId="34166" xr:uid="{9023712B-87CF-4BA0-9B67-57067D346BED}"/>
    <cellStyle name="Normal 3 4 4 5 3 2 3" xfId="52534" xr:uid="{32EEDB3D-6FFF-4262-A49D-6891226359D9}"/>
    <cellStyle name="Normal 3 4 4 5 3 3" xfId="24982" xr:uid="{3A01F31B-A7B8-47CB-97C5-EA7AA4FEAEEE}"/>
    <cellStyle name="Normal 3 4 4 5 3 4" xfId="43350" xr:uid="{FC228711-370C-4C51-BE55-36ED7D592C01}"/>
    <cellStyle name="Normal 3 4 4 5 4" xfId="11204" xr:uid="{06D9090D-E3EC-4C0F-9FA6-AF0E7C17B759}"/>
    <cellStyle name="Normal 3 4 4 5 4 2" xfId="29574" xr:uid="{FE5B59FC-47D3-4A35-980D-511D04BC8E60}"/>
    <cellStyle name="Normal 3 4 4 5 4 3" xfId="47942" xr:uid="{86CE6C86-D201-42D9-802D-1F74E4066C2B}"/>
    <cellStyle name="Normal 3 4 4 5 5" xfId="20390" xr:uid="{C3CE05CE-ADFE-4D44-92B5-5A371B77E994}"/>
    <cellStyle name="Normal 3 4 4 5 6" xfId="38758" xr:uid="{9CDB1AFE-4F8F-4E5D-9DB0-2D3AC27B4880}"/>
    <cellStyle name="Normal 3 4 4 6" xfId="2594" xr:uid="{DC5EDA01-60DC-4A5A-802F-AB9ABAA04AF5}"/>
    <cellStyle name="Normal 3 4 4 6 2" xfId="7186" xr:uid="{5A4BBDB3-9EA8-4404-9F7A-F136BEA4ED2A}"/>
    <cellStyle name="Normal 3 4 4 6 2 2" xfId="16370" xr:uid="{C813ECEF-3B0E-4BA5-B0FB-9E7E0EFCAD7B}"/>
    <cellStyle name="Normal 3 4 4 6 2 2 2" xfId="34740" xr:uid="{2E71F896-762C-49DC-BAA0-DD24E73FC434}"/>
    <cellStyle name="Normal 3 4 4 6 2 2 3" xfId="53108" xr:uid="{1F484CE5-453E-4003-8735-D3E11DE5293A}"/>
    <cellStyle name="Normal 3 4 4 6 2 3" xfId="25556" xr:uid="{2EA59E6C-6BA0-4A1E-A1D5-3B69F9D32FF6}"/>
    <cellStyle name="Normal 3 4 4 6 2 4" xfId="43924" xr:uid="{BAFFEA03-5A3A-42EC-A2EC-A1D2D7F16C18}"/>
    <cellStyle name="Normal 3 4 4 6 3" xfId="11778" xr:uid="{37A71B25-2DD4-402D-B95D-4E0775EC5A03}"/>
    <cellStyle name="Normal 3 4 4 6 3 2" xfId="30148" xr:uid="{5261981C-B7CF-46CB-9EAD-76061D9A5471}"/>
    <cellStyle name="Normal 3 4 4 6 3 3" xfId="48516" xr:uid="{C9AD6783-C3C4-44D6-9BBF-CB5F4EBD2BBC}"/>
    <cellStyle name="Normal 3 4 4 6 4" xfId="20964" xr:uid="{F9C8958F-6EA4-4ACB-9427-EE2D1D4E006F}"/>
    <cellStyle name="Normal 3 4 4 6 5" xfId="39332" xr:uid="{5749A394-C46D-4EC3-83E9-CEB76F36CC56}"/>
    <cellStyle name="Normal 3 4 4 7" xfId="4890" xr:uid="{93645C02-F27C-44E5-9607-31B74090CBDF}"/>
    <cellStyle name="Normal 3 4 4 7 2" xfId="14074" xr:uid="{5C029EF7-F5D4-4128-A854-5634E46A50F6}"/>
    <cellStyle name="Normal 3 4 4 7 2 2" xfId="32444" xr:uid="{B38B6903-BA5C-48E9-A2C9-0FEFA641F489}"/>
    <cellStyle name="Normal 3 4 4 7 2 3" xfId="50812" xr:uid="{93FC58AD-74EA-4DC3-8909-E1B4F3A0952D}"/>
    <cellStyle name="Normal 3 4 4 7 3" xfId="23260" xr:uid="{B413B9E1-7935-4346-8FA7-F57E606ACAC0}"/>
    <cellStyle name="Normal 3 4 4 7 4" xfId="41628" xr:uid="{68E84684-60DD-4A04-A68F-D231079C58C0}"/>
    <cellStyle name="Normal 3 4 4 8" xfId="9482" xr:uid="{462632EE-19F1-4323-9470-BF659E160B84}"/>
    <cellStyle name="Normal 3 4 4 8 2" xfId="27852" xr:uid="{BE10244C-2079-4CF1-BC3D-73321AEB7C31}"/>
    <cellStyle name="Normal 3 4 4 8 3" xfId="46220" xr:uid="{4A5BAEFC-69A7-49A0-B087-A09CBAFB3F00}"/>
    <cellStyle name="Normal 3 4 4 9" xfId="18668" xr:uid="{3694C3B5-6139-424D-85F2-D4A3C1689D59}"/>
    <cellStyle name="Normal 3 4 5" xfId="445" xr:uid="{E1745AFB-A81F-4B48-9FAF-8ABE8D605BC0}"/>
    <cellStyle name="Normal 3 4 5 2" xfId="1019" xr:uid="{0687BF8B-EA0D-45CE-A19E-FC7D55523BFB}"/>
    <cellStyle name="Normal 3 4 5 2 2" xfId="3315" xr:uid="{8981B95C-89A9-4793-9207-67D1D6BC6163}"/>
    <cellStyle name="Normal 3 4 5 2 2 2" xfId="7907" xr:uid="{64B44F71-9FF2-423D-8162-22CA6E1C00C8}"/>
    <cellStyle name="Normal 3 4 5 2 2 2 2" xfId="17091" xr:uid="{C5C2A694-4D6C-4D12-BDE2-990744C355A7}"/>
    <cellStyle name="Normal 3 4 5 2 2 2 2 2" xfId="35461" xr:uid="{6F6075AE-33C9-4C43-A8BA-F27EBFDFDE03}"/>
    <cellStyle name="Normal 3 4 5 2 2 2 2 3" xfId="53829" xr:uid="{93DE2D25-F7BE-4830-BBFA-9939F4D38D8C}"/>
    <cellStyle name="Normal 3 4 5 2 2 2 3" xfId="26277" xr:uid="{4B5E89F1-74AD-4031-80D0-BB121E2E2089}"/>
    <cellStyle name="Normal 3 4 5 2 2 2 4" xfId="44645" xr:uid="{4CBE9457-2907-4E37-86D1-65625B7814F6}"/>
    <cellStyle name="Normal 3 4 5 2 2 3" xfId="12499" xr:uid="{9122BAEC-95BD-454B-ADD5-86A197A9900D}"/>
    <cellStyle name="Normal 3 4 5 2 2 3 2" xfId="30869" xr:uid="{4696B4DD-9394-4354-97A7-C5434210497F}"/>
    <cellStyle name="Normal 3 4 5 2 2 3 3" xfId="49237" xr:uid="{81DBE67E-1948-4507-82ED-1C83AB322254}"/>
    <cellStyle name="Normal 3 4 5 2 2 4" xfId="21685" xr:uid="{B4424DC4-4068-4D14-B9EC-208B62BCFC3D}"/>
    <cellStyle name="Normal 3 4 5 2 2 5" xfId="40053" xr:uid="{CC51CA65-9A93-46AA-8D01-494C3A9F9397}"/>
    <cellStyle name="Normal 3 4 5 2 3" xfId="5611" xr:uid="{49B75E3F-A10F-447A-B12E-2A02F99C2E3E}"/>
    <cellStyle name="Normal 3 4 5 2 3 2" xfId="14795" xr:uid="{BC1D938A-95AD-467C-B4AF-8E291AF2945E}"/>
    <cellStyle name="Normal 3 4 5 2 3 2 2" xfId="33165" xr:uid="{7AD81815-6236-4AA9-A9BD-A8311316C932}"/>
    <cellStyle name="Normal 3 4 5 2 3 2 3" xfId="51533" xr:uid="{9F76B945-BE18-4767-9C86-E41B16409527}"/>
    <cellStyle name="Normal 3 4 5 2 3 3" xfId="23981" xr:uid="{2C3DF498-87AC-4AC2-A7C6-8241C0F8A630}"/>
    <cellStyle name="Normal 3 4 5 2 3 4" xfId="42349" xr:uid="{E91595FD-8F90-4B95-92D3-3AA70241F379}"/>
    <cellStyle name="Normal 3 4 5 2 4" xfId="10203" xr:uid="{9648311A-EC8E-4E5D-B646-AB972DA47457}"/>
    <cellStyle name="Normal 3 4 5 2 4 2" xfId="28573" xr:uid="{CDA235FB-C825-4E96-BF24-7E769F9725B1}"/>
    <cellStyle name="Normal 3 4 5 2 4 3" xfId="46941" xr:uid="{BBF7341F-8073-48B4-8B92-171CECE7F5B9}"/>
    <cellStyle name="Normal 3 4 5 2 5" xfId="19389" xr:uid="{7127E8A3-495F-488C-A025-42D402B64069}"/>
    <cellStyle name="Normal 3 4 5 2 6" xfId="37757" xr:uid="{42A91A5C-9E76-4BAA-9ACC-4F195806EAAE}"/>
    <cellStyle name="Normal 3 4 5 3" xfId="1593" xr:uid="{DC520083-7FE2-46D8-921D-8BC4F5288E19}"/>
    <cellStyle name="Normal 3 4 5 3 2" xfId="3889" xr:uid="{A2EFD3F2-CC6C-4653-B533-1A98CFF05F09}"/>
    <cellStyle name="Normal 3 4 5 3 2 2" xfId="8481" xr:uid="{19C4D3D8-FA90-432D-B174-EF2E0E7A4911}"/>
    <cellStyle name="Normal 3 4 5 3 2 2 2" xfId="17665" xr:uid="{982620E7-DCA5-44CE-810A-2F8AFD0A750C}"/>
    <cellStyle name="Normal 3 4 5 3 2 2 2 2" xfId="36035" xr:uid="{7422F455-8B09-4C70-8975-BD78FA6752FF}"/>
    <cellStyle name="Normal 3 4 5 3 2 2 2 3" xfId="54403" xr:uid="{3152BC73-885D-4FF5-8CC2-9D83317B94FE}"/>
    <cellStyle name="Normal 3 4 5 3 2 2 3" xfId="26851" xr:uid="{A8EBB380-3488-41D9-9183-4C6311906B20}"/>
    <cellStyle name="Normal 3 4 5 3 2 2 4" xfId="45219" xr:uid="{CB190221-7010-4412-B38F-3782A58C75CB}"/>
    <cellStyle name="Normal 3 4 5 3 2 3" xfId="13073" xr:uid="{4C01C3E0-1CE2-4B8E-BFF1-11F4C7B53E68}"/>
    <cellStyle name="Normal 3 4 5 3 2 3 2" xfId="31443" xr:uid="{26D953D8-8B1F-4A85-9F84-3A1BC16AA490}"/>
    <cellStyle name="Normal 3 4 5 3 2 3 3" xfId="49811" xr:uid="{21177A80-C7BD-4145-9750-1C7B03C36CB5}"/>
    <cellStyle name="Normal 3 4 5 3 2 4" xfId="22259" xr:uid="{49498522-FB33-4119-BE6D-19113AFE6F42}"/>
    <cellStyle name="Normal 3 4 5 3 2 5" xfId="40627" xr:uid="{1377C706-2788-496A-8E6A-5CCAE093CEBA}"/>
    <cellStyle name="Normal 3 4 5 3 3" xfId="6185" xr:uid="{DC650FB4-D9DF-4159-964A-123A88E05121}"/>
    <cellStyle name="Normal 3 4 5 3 3 2" xfId="15369" xr:uid="{6ECD49B5-BD87-4F00-AF5F-173D77938812}"/>
    <cellStyle name="Normal 3 4 5 3 3 2 2" xfId="33739" xr:uid="{9B9A2F35-0944-4740-946B-BAFE7AA19EAD}"/>
    <cellStyle name="Normal 3 4 5 3 3 2 3" xfId="52107" xr:uid="{D51E7D0A-6A99-4D96-8677-34875D2D53E9}"/>
    <cellStyle name="Normal 3 4 5 3 3 3" xfId="24555" xr:uid="{2AE8E41D-5C51-4E99-BBCB-2E01A16C7D0A}"/>
    <cellStyle name="Normal 3 4 5 3 3 4" xfId="42923" xr:uid="{6B1AB267-3B14-46F2-AF39-BC255D0A057B}"/>
    <cellStyle name="Normal 3 4 5 3 4" xfId="10777" xr:uid="{94D01001-429E-400C-86A8-322D6E11D5B7}"/>
    <cellStyle name="Normal 3 4 5 3 4 2" xfId="29147" xr:uid="{5FB4CC6F-74AE-462A-9749-E7E9F80E9E25}"/>
    <cellStyle name="Normal 3 4 5 3 4 3" xfId="47515" xr:uid="{F5749CE0-4983-4E47-9FC8-EE8BB5DB3C85}"/>
    <cellStyle name="Normal 3 4 5 3 5" xfId="19963" xr:uid="{F088E69F-F878-47C2-A43A-5E78DE0B023F}"/>
    <cellStyle name="Normal 3 4 5 3 6" xfId="38331" xr:uid="{551EC48E-5E43-4AFB-8BDE-F2578E1B5FDE}"/>
    <cellStyle name="Normal 3 4 5 4" xfId="2167" xr:uid="{1CF67954-F40F-43BB-A836-5D52B1F04F62}"/>
    <cellStyle name="Normal 3 4 5 4 2" xfId="4463" xr:uid="{650957CC-BF43-4247-BCED-A4E14C6D0460}"/>
    <cellStyle name="Normal 3 4 5 4 2 2" xfId="9055" xr:uid="{348CCAFB-A8DA-451B-B42B-856419F6910A}"/>
    <cellStyle name="Normal 3 4 5 4 2 2 2" xfId="18239" xr:uid="{8D6324F1-BBA6-433F-9F7A-18072F11FC99}"/>
    <cellStyle name="Normal 3 4 5 4 2 2 2 2" xfId="36609" xr:uid="{0D5DACFF-A15F-4E35-B38B-0D542A001CDD}"/>
    <cellStyle name="Normal 3 4 5 4 2 2 2 3" xfId="54977" xr:uid="{7FA69450-74CC-41C5-BA25-ECA12E2B69BB}"/>
    <cellStyle name="Normal 3 4 5 4 2 2 3" xfId="27425" xr:uid="{A0356D3E-DF32-48F7-A07A-7D7B71B60DD2}"/>
    <cellStyle name="Normal 3 4 5 4 2 2 4" xfId="45793" xr:uid="{F0B3B84B-7969-44BE-BA36-806F3173ED8E}"/>
    <cellStyle name="Normal 3 4 5 4 2 3" xfId="13647" xr:uid="{6F238170-C09C-4CCC-8D9E-9F76E9725A65}"/>
    <cellStyle name="Normal 3 4 5 4 2 3 2" xfId="32017" xr:uid="{2E1D719B-319D-4F4B-A0B4-A68D6EBDCAEB}"/>
    <cellStyle name="Normal 3 4 5 4 2 3 3" xfId="50385" xr:uid="{827E9D78-8677-4D49-8FEC-5FEA547BFDA4}"/>
    <cellStyle name="Normal 3 4 5 4 2 4" xfId="22833" xr:uid="{34E2CC89-2182-4B69-B4D8-FAB3FEC0C846}"/>
    <cellStyle name="Normal 3 4 5 4 2 5" xfId="41201" xr:uid="{93CB4378-5269-4B3D-8631-BCD5A9B1B2AE}"/>
    <cellStyle name="Normal 3 4 5 4 3" xfId="6759" xr:uid="{B186095A-2D4A-40A3-AE70-A280D4F49FBA}"/>
    <cellStyle name="Normal 3 4 5 4 3 2" xfId="15943" xr:uid="{249A22B2-A8A2-438F-9650-BD91ADFB3232}"/>
    <cellStyle name="Normal 3 4 5 4 3 2 2" xfId="34313" xr:uid="{FADAFA12-B54B-4477-A08B-89BE1B56A5DD}"/>
    <cellStyle name="Normal 3 4 5 4 3 2 3" xfId="52681" xr:uid="{FA756D3B-1890-4BB3-A255-6304F467C867}"/>
    <cellStyle name="Normal 3 4 5 4 3 3" xfId="25129" xr:uid="{B1606035-73A1-4D8A-B260-0E1A8D1E45E7}"/>
    <cellStyle name="Normal 3 4 5 4 3 4" xfId="43497" xr:uid="{8235074E-EAC0-4126-AF60-23632BC718D4}"/>
    <cellStyle name="Normal 3 4 5 4 4" xfId="11351" xr:uid="{F196AF37-C0EF-412A-BF0E-B555C9BD169F}"/>
    <cellStyle name="Normal 3 4 5 4 4 2" xfId="29721" xr:uid="{2CAFBEF3-5E3F-46B9-83BE-0A034E788A0F}"/>
    <cellStyle name="Normal 3 4 5 4 4 3" xfId="48089" xr:uid="{60371674-1804-4283-85DD-DB3B538D9B9B}"/>
    <cellStyle name="Normal 3 4 5 4 5" xfId="20537" xr:uid="{1271BE0B-4EE2-4AD2-BCD7-ACA6A1C20DD1}"/>
    <cellStyle name="Normal 3 4 5 4 6" xfId="38905" xr:uid="{535CE6C7-AAE3-4B62-A3F1-4902B13BC872}"/>
    <cellStyle name="Normal 3 4 5 5" xfId="2741" xr:uid="{483CCB39-64CC-43EB-B3AB-AC6EAE3A3AE3}"/>
    <cellStyle name="Normal 3 4 5 5 2" xfId="7333" xr:uid="{A3D960CD-46BD-4CFB-BF1F-A625FD506BA3}"/>
    <cellStyle name="Normal 3 4 5 5 2 2" xfId="16517" xr:uid="{1F86A05F-5045-4059-A778-9156572F15BA}"/>
    <cellStyle name="Normal 3 4 5 5 2 2 2" xfId="34887" xr:uid="{6BE7308E-3704-4A0C-8550-9A125C606511}"/>
    <cellStyle name="Normal 3 4 5 5 2 2 3" xfId="53255" xr:uid="{E3CD1DA8-32ED-48C6-9A5B-E0DE6CECA0EB}"/>
    <cellStyle name="Normal 3 4 5 5 2 3" xfId="25703" xr:uid="{14EA142A-07C8-4E37-A4ED-52C2369A3AA7}"/>
    <cellStyle name="Normal 3 4 5 5 2 4" xfId="44071" xr:uid="{F3617DB3-89EA-402F-BF69-4D87570A8312}"/>
    <cellStyle name="Normal 3 4 5 5 3" xfId="11925" xr:uid="{1A3E6CD8-1644-4978-8A9A-3900AE0C00C5}"/>
    <cellStyle name="Normal 3 4 5 5 3 2" xfId="30295" xr:uid="{847142A4-F972-43C7-990F-19704BD9F8AB}"/>
    <cellStyle name="Normal 3 4 5 5 3 3" xfId="48663" xr:uid="{A91D6CD4-6459-46F8-A966-DC676747F887}"/>
    <cellStyle name="Normal 3 4 5 5 4" xfId="21111" xr:uid="{ABD37DC6-D9D7-46F7-9DA8-5A7BE27F1997}"/>
    <cellStyle name="Normal 3 4 5 5 5" xfId="39479" xr:uid="{4897B318-6E9C-427A-B8CD-C0A17252F35B}"/>
    <cellStyle name="Normal 3 4 5 6" xfId="5037" xr:uid="{8F2A7B6A-494F-4131-93CD-F74C6A247A7A}"/>
    <cellStyle name="Normal 3 4 5 6 2" xfId="14221" xr:uid="{307D780A-184E-4A18-A9BB-ACB02AB05997}"/>
    <cellStyle name="Normal 3 4 5 6 2 2" xfId="32591" xr:uid="{55EAF309-1887-4994-AA38-C97B82BD3C25}"/>
    <cellStyle name="Normal 3 4 5 6 2 3" xfId="50959" xr:uid="{AFDA9CCA-9A77-4353-95CE-02A23590A600}"/>
    <cellStyle name="Normal 3 4 5 6 3" xfId="23407" xr:uid="{36088F03-826C-4F81-AB1A-C5D6750ECE54}"/>
    <cellStyle name="Normal 3 4 5 6 4" xfId="41775" xr:uid="{9712FB6E-FB21-45EB-A2BD-0EB8E46A427D}"/>
    <cellStyle name="Normal 3 4 5 7" xfId="9629" xr:uid="{917B6D78-7B2B-4FC6-96AC-A2F0B8B807CF}"/>
    <cellStyle name="Normal 3 4 5 7 2" xfId="27999" xr:uid="{950357F4-8483-47D9-90F5-B9B74B9EA145}"/>
    <cellStyle name="Normal 3 4 5 7 3" xfId="46367" xr:uid="{78534D79-D5C2-465E-8C35-DEC3512DC75B}"/>
    <cellStyle name="Normal 3 4 5 8" xfId="18815" xr:uid="{0DC28928-866F-4F94-BA1D-50A680CEFCDA}"/>
    <cellStyle name="Normal 3 4 5 9" xfId="37183" xr:uid="{DE1B82A9-C83D-4E0D-8B4F-A9A2E12631F0}"/>
    <cellStyle name="Normal 3 4 6" xfId="732" xr:uid="{848501E5-703A-4C9F-8DF5-899DE8769C9F}"/>
    <cellStyle name="Normal 3 4 6 2" xfId="3028" xr:uid="{F5A5819A-4FAD-45DF-9492-CE664797FA69}"/>
    <cellStyle name="Normal 3 4 6 2 2" xfId="7620" xr:uid="{7500E2A8-0318-4D7F-B3A3-394BB8E5CEA7}"/>
    <cellStyle name="Normal 3 4 6 2 2 2" xfId="16804" xr:uid="{BDEC1BB7-B919-47EB-B84C-2BC7A1E4990A}"/>
    <cellStyle name="Normal 3 4 6 2 2 2 2" xfId="35174" xr:uid="{FA4B3FA4-8DFB-436F-A99C-85B94B0A38DD}"/>
    <cellStyle name="Normal 3 4 6 2 2 2 3" xfId="53542" xr:uid="{94B1DDD2-46DD-48B5-A271-95104AD29098}"/>
    <cellStyle name="Normal 3 4 6 2 2 3" xfId="25990" xr:uid="{9B6C3610-FF00-4157-A12C-6385A92105E1}"/>
    <cellStyle name="Normal 3 4 6 2 2 4" xfId="44358" xr:uid="{3CA7D590-D2D7-460F-8F98-26D935ABC123}"/>
    <cellStyle name="Normal 3 4 6 2 3" xfId="12212" xr:uid="{3E5D0F40-8887-4831-AEBA-31E3DA72D47A}"/>
    <cellStyle name="Normal 3 4 6 2 3 2" xfId="30582" xr:uid="{890C37A5-1A92-43D9-97BC-6D887A12838A}"/>
    <cellStyle name="Normal 3 4 6 2 3 3" xfId="48950" xr:uid="{9B3D5D69-BFF1-47B6-8365-065E11B5FB4C}"/>
    <cellStyle name="Normal 3 4 6 2 4" xfId="21398" xr:uid="{9862864C-960A-4E4D-8B59-65BD0799B0D4}"/>
    <cellStyle name="Normal 3 4 6 2 5" xfId="39766" xr:uid="{D40BEBA8-8491-4CEE-9CCA-703B81E3414C}"/>
    <cellStyle name="Normal 3 4 6 3" xfId="5324" xr:uid="{2C9C4458-ADA0-4BBC-828E-16A199C420A9}"/>
    <cellStyle name="Normal 3 4 6 3 2" xfId="14508" xr:uid="{8A67685B-B5DD-4385-9571-A330CBD05CC3}"/>
    <cellStyle name="Normal 3 4 6 3 2 2" xfId="32878" xr:uid="{81650FC3-91EA-48CA-B1C4-BC39094609E0}"/>
    <cellStyle name="Normal 3 4 6 3 2 3" xfId="51246" xr:uid="{D5C05627-9025-40D1-AFF1-DD692D9F4BE6}"/>
    <cellStyle name="Normal 3 4 6 3 3" xfId="23694" xr:uid="{88D0FEA5-3CBA-4ED6-945D-4E284868A41A}"/>
    <cellStyle name="Normal 3 4 6 3 4" xfId="42062" xr:uid="{51E0BA1B-5601-486D-BB1A-7C925110F59D}"/>
    <cellStyle name="Normal 3 4 6 4" xfId="9916" xr:uid="{D7E4F59C-AD3A-4BF2-B467-8F14A082BFC0}"/>
    <cellStyle name="Normal 3 4 6 4 2" xfId="28286" xr:uid="{FB91AA60-B996-4DD2-AD03-8A8D96528254}"/>
    <cellStyle name="Normal 3 4 6 4 3" xfId="46654" xr:uid="{AFE274A2-3B64-496E-8643-38896C1A38CD}"/>
    <cellStyle name="Normal 3 4 6 5" xfId="19102" xr:uid="{5D0A8A5B-8873-49E6-8D29-A21D836CC59C}"/>
    <cellStyle name="Normal 3 4 6 6" xfId="37470" xr:uid="{E7B0B3BE-87DF-4E1E-A2DF-659E4D83D8E0}"/>
    <cellStyle name="Normal 3 4 7" xfId="1306" xr:uid="{28F88331-4CEA-4F77-ADAC-703CE426AAE6}"/>
    <cellStyle name="Normal 3 4 7 2" xfId="3602" xr:uid="{DB049B92-6634-4FAC-9F7C-ABBF75A1491B}"/>
    <cellStyle name="Normal 3 4 7 2 2" xfId="8194" xr:uid="{CB274FB0-430C-4D44-8F96-01E715A9577B}"/>
    <cellStyle name="Normal 3 4 7 2 2 2" xfId="17378" xr:uid="{F35C6E74-3302-4FDD-BEBE-EF0DAEAC35E8}"/>
    <cellStyle name="Normal 3 4 7 2 2 2 2" xfId="35748" xr:uid="{5B03FDE6-1464-42E2-A16D-0833B014E934}"/>
    <cellStyle name="Normal 3 4 7 2 2 2 3" xfId="54116" xr:uid="{52D1DA5F-DDF2-4F14-8FDB-B2633B5EE4F3}"/>
    <cellStyle name="Normal 3 4 7 2 2 3" xfId="26564" xr:uid="{12603F8D-C307-4745-97C6-2D8CCFDCD471}"/>
    <cellStyle name="Normal 3 4 7 2 2 4" xfId="44932" xr:uid="{A74CAEAF-8F58-46D9-80B6-16130A15294E}"/>
    <cellStyle name="Normal 3 4 7 2 3" xfId="12786" xr:uid="{4A0A92BC-B9D9-48CB-AE2F-17176A3E77C3}"/>
    <cellStyle name="Normal 3 4 7 2 3 2" xfId="31156" xr:uid="{94B355DD-8047-417B-AD31-94F8CCC03471}"/>
    <cellStyle name="Normal 3 4 7 2 3 3" xfId="49524" xr:uid="{31F94103-216F-4F15-8B71-AFBF0B6A07E8}"/>
    <cellStyle name="Normal 3 4 7 2 4" xfId="21972" xr:uid="{11552921-36E9-45E5-A0B9-029D6B33BD19}"/>
    <cellStyle name="Normal 3 4 7 2 5" xfId="40340" xr:uid="{FA22BECA-2BBD-4DCC-AE33-94FB4E19CB35}"/>
    <cellStyle name="Normal 3 4 7 3" xfId="5898" xr:uid="{76E8BA6B-AE57-4306-AC52-899E0DEA146D}"/>
    <cellStyle name="Normal 3 4 7 3 2" xfId="15082" xr:uid="{7D26009C-914F-499C-8143-54EAC296669A}"/>
    <cellStyle name="Normal 3 4 7 3 2 2" xfId="33452" xr:uid="{0FE901A5-B4A2-4EF6-BCE2-508361FD99FD}"/>
    <cellStyle name="Normal 3 4 7 3 2 3" xfId="51820" xr:uid="{86158FBA-3917-4701-BD00-20C13D0CCDBB}"/>
    <cellStyle name="Normal 3 4 7 3 3" xfId="24268" xr:uid="{170063B7-9006-4A10-806E-22A4E8A19A52}"/>
    <cellStyle name="Normal 3 4 7 3 4" xfId="42636" xr:uid="{D7702023-B91D-4547-B343-BBB419600787}"/>
    <cellStyle name="Normal 3 4 7 4" xfId="10490" xr:uid="{030903D6-A6E1-45F8-8AFA-E2E986B256DC}"/>
    <cellStyle name="Normal 3 4 7 4 2" xfId="28860" xr:uid="{CDB5D486-E401-4138-A646-628FFE979B71}"/>
    <cellStyle name="Normal 3 4 7 4 3" xfId="47228" xr:uid="{C7365B22-EF65-409F-86EF-5ED38618DC50}"/>
    <cellStyle name="Normal 3 4 7 5" xfId="19676" xr:uid="{32080438-A440-4611-B17E-049C1EC0EC75}"/>
    <cellStyle name="Normal 3 4 7 6" xfId="38044" xr:uid="{9C64AFA4-38FD-4F54-8B6E-0ECDAE291C2B}"/>
    <cellStyle name="Normal 3 4 8" xfId="1880" xr:uid="{29568F29-CAD9-4F77-BCD1-9F4796BDBF3D}"/>
    <cellStyle name="Normal 3 4 8 2" xfId="4176" xr:uid="{706B31CD-31E2-49E3-B1D7-FFE11BFCEAA5}"/>
    <cellStyle name="Normal 3 4 8 2 2" xfId="8768" xr:uid="{BFBBDA19-8641-4932-917B-68D287940E47}"/>
    <cellStyle name="Normal 3 4 8 2 2 2" xfId="17952" xr:uid="{6C1E5314-0AB8-4B9F-98A7-7173DEA8B2EF}"/>
    <cellStyle name="Normal 3 4 8 2 2 2 2" xfId="36322" xr:uid="{6E1C7967-E73F-4704-A4E7-270948139CB4}"/>
    <cellStyle name="Normal 3 4 8 2 2 2 3" xfId="54690" xr:uid="{6ED19EE3-32D5-41DE-A81A-764859E856F5}"/>
    <cellStyle name="Normal 3 4 8 2 2 3" xfId="27138" xr:uid="{AEA5FC79-9EDA-44EC-8201-72371B8BBD64}"/>
    <cellStyle name="Normal 3 4 8 2 2 4" xfId="45506" xr:uid="{1B985F50-7CE6-45CB-9F0F-6B5424B7617B}"/>
    <cellStyle name="Normal 3 4 8 2 3" xfId="13360" xr:uid="{B2C9EF07-C310-451D-8F32-AA770B1C5E46}"/>
    <cellStyle name="Normal 3 4 8 2 3 2" xfId="31730" xr:uid="{A73A2223-D2C8-4DDB-AFD6-2A6C75F475CC}"/>
    <cellStyle name="Normal 3 4 8 2 3 3" xfId="50098" xr:uid="{4779200B-50FA-48C6-8F3E-833E79AAA5B8}"/>
    <cellStyle name="Normal 3 4 8 2 4" xfId="22546" xr:uid="{8F771F07-2AAC-4A19-A536-75AD6EDF0064}"/>
    <cellStyle name="Normal 3 4 8 2 5" xfId="40914" xr:uid="{6A89D4C1-D575-44F3-8F92-EDE692FAA404}"/>
    <cellStyle name="Normal 3 4 8 3" xfId="6472" xr:uid="{DC934D4E-C1DF-4E66-9211-EBB0CF54DD94}"/>
    <cellStyle name="Normal 3 4 8 3 2" xfId="15656" xr:uid="{9539F3D7-4FC0-4BB8-957B-552916E2D559}"/>
    <cellStyle name="Normal 3 4 8 3 2 2" xfId="34026" xr:uid="{48D97D51-EEFE-4EDB-A187-AF232A9DFFBC}"/>
    <cellStyle name="Normal 3 4 8 3 2 3" xfId="52394" xr:uid="{C6AE3B18-94F4-4B18-9725-BEC64459EEA5}"/>
    <cellStyle name="Normal 3 4 8 3 3" xfId="24842" xr:uid="{2A701269-15B7-452D-87F5-A816C77CC5BC}"/>
    <cellStyle name="Normal 3 4 8 3 4" xfId="43210" xr:uid="{155D262D-0DC9-4DB4-AA2B-4DF733E4AACC}"/>
    <cellStyle name="Normal 3 4 8 4" xfId="11064" xr:uid="{2EF83493-467C-48FD-A1FE-F56027020E98}"/>
    <cellStyle name="Normal 3 4 8 4 2" xfId="29434" xr:uid="{225A6C5F-F7F3-4743-B91C-21CBD8AE46EA}"/>
    <cellStyle name="Normal 3 4 8 4 3" xfId="47802" xr:uid="{8D4415F8-6D58-46A8-86D6-4C4FCA411052}"/>
    <cellStyle name="Normal 3 4 8 5" xfId="20250" xr:uid="{88A3FA98-921F-45AC-AD89-EC8D7B7BA957}"/>
    <cellStyle name="Normal 3 4 8 6" xfId="38618" xr:uid="{69D03CAF-5FF1-4B3A-BD20-429700B36FBD}"/>
    <cellStyle name="Normal 3 4 9" xfId="2454" xr:uid="{29DFBB05-0A78-4A04-B8F2-033E851A9C9C}"/>
    <cellStyle name="Normal 3 4 9 2" xfId="7046" xr:uid="{6482C814-F427-4287-A602-146BAA282B95}"/>
    <cellStyle name="Normal 3 4 9 2 2" xfId="16230" xr:uid="{C34B9486-DE2B-4191-BBA4-8C3CBDE37925}"/>
    <cellStyle name="Normal 3 4 9 2 2 2" xfId="34600" xr:uid="{4BFBA597-9B6E-44D7-8782-12E659E9C2F6}"/>
    <cellStyle name="Normal 3 4 9 2 2 3" xfId="52968" xr:uid="{226BD927-7C2F-4F8C-AC5D-21B7D1E5947B}"/>
    <cellStyle name="Normal 3 4 9 2 3" xfId="25416" xr:uid="{52BF2AB5-74DE-4051-A6BC-F3F06CA12408}"/>
    <cellStyle name="Normal 3 4 9 2 4" xfId="43784" xr:uid="{EBADC79C-DF52-429F-A3F9-A2A3872A4DF3}"/>
    <cellStyle name="Normal 3 4 9 3" xfId="11638" xr:uid="{FA8B0B79-4CE3-42AA-A2DB-A9A9A0A6242F}"/>
    <cellStyle name="Normal 3 4 9 3 2" xfId="30008" xr:uid="{79192D1D-D7D6-406F-9EEB-1937098509DC}"/>
    <cellStyle name="Normal 3 4 9 3 3" xfId="48376" xr:uid="{EA9CFAA7-FA63-4E4D-A458-EA8CA5723829}"/>
    <cellStyle name="Normal 3 4 9 4" xfId="20824" xr:uid="{243A29A6-ECD4-4966-90C9-FB9F7AA126E3}"/>
    <cellStyle name="Normal 3 4 9 5" xfId="39192" xr:uid="{2B4A5D1F-0A27-4ED2-B929-1D6A6384F57E}"/>
    <cellStyle name="Normal 3 5" xfId="152" xr:uid="{E51DB8C0-8498-4019-8D29-E6B84B7D31D0}"/>
    <cellStyle name="Normal 3 5 10" xfId="18607" xr:uid="{786FB6B2-CF47-44FB-BAE5-20DAF9AB4526}"/>
    <cellStyle name="Normal 3 5 11" xfId="36975" xr:uid="{636BB96A-24ED-4774-925D-0C0547FED9E2}"/>
    <cellStyle name="Normal 3 5 2" xfId="375" xr:uid="{CC555195-1D59-4F68-9F1C-F59B934E1881}"/>
    <cellStyle name="Normal 3 5 2 10" xfId="37115" xr:uid="{9628321E-0968-4A13-8A65-44ED5ADBD8F4}"/>
    <cellStyle name="Normal 3 5 2 2" xfId="664" xr:uid="{6286CD2F-A729-4FED-8B10-DB48B01949D6}"/>
    <cellStyle name="Normal 3 5 2 2 2" xfId="1238" xr:uid="{BC6024C5-11CC-4B63-8C4F-3076DD4A6247}"/>
    <cellStyle name="Normal 3 5 2 2 2 2" xfId="3534" xr:uid="{95EA40C8-14D6-4591-993E-A3286F0595DA}"/>
    <cellStyle name="Normal 3 5 2 2 2 2 2" xfId="8126" xr:uid="{E9B3CEB3-6A07-4A53-8B9F-65F8573F7E9F}"/>
    <cellStyle name="Normal 3 5 2 2 2 2 2 2" xfId="17310" xr:uid="{3C0A44E8-5208-457F-A7EE-FAD94D7ED571}"/>
    <cellStyle name="Normal 3 5 2 2 2 2 2 2 2" xfId="35680" xr:uid="{DBD9DF64-31DE-4B40-804B-A8CCC9E31F16}"/>
    <cellStyle name="Normal 3 5 2 2 2 2 2 2 3" xfId="54048" xr:uid="{6AFD99EF-E6C3-478F-AE5E-8DA877E3A5B0}"/>
    <cellStyle name="Normal 3 5 2 2 2 2 2 3" xfId="26496" xr:uid="{17E1121A-D8BC-4A96-9C89-5CF231FFD853}"/>
    <cellStyle name="Normal 3 5 2 2 2 2 2 4" xfId="44864" xr:uid="{0A5C8F00-9A65-43FF-B18B-4D79394C957D}"/>
    <cellStyle name="Normal 3 5 2 2 2 2 3" xfId="12718" xr:uid="{5EB78C04-0105-43F5-BA94-AECE0F8463E3}"/>
    <cellStyle name="Normal 3 5 2 2 2 2 3 2" xfId="31088" xr:uid="{C837915A-3BD1-44C0-96F9-11FC10F434F2}"/>
    <cellStyle name="Normal 3 5 2 2 2 2 3 3" xfId="49456" xr:uid="{0AB9A22C-F834-4DF8-A255-26F161B3DBAC}"/>
    <cellStyle name="Normal 3 5 2 2 2 2 4" xfId="21904" xr:uid="{84031F11-537E-4E3E-94B9-80CA9C8A8DF3}"/>
    <cellStyle name="Normal 3 5 2 2 2 2 5" xfId="40272" xr:uid="{8DF53C75-5C13-4D54-AE6B-8E39FE8A3788}"/>
    <cellStyle name="Normal 3 5 2 2 2 3" xfId="5830" xr:uid="{B95FB832-5DEA-44D3-8DFA-6499D082D60D}"/>
    <cellStyle name="Normal 3 5 2 2 2 3 2" xfId="15014" xr:uid="{1A790FFE-8404-4F9B-B7F0-7D0B8ECCC01B}"/>
    <cellStyle name="Normal 3 5 2 2 2 3 2 2" xfId="33384" xr:uid="{BBD26CA6-749E-4976-AA6F-FB0767919F8A}"/>
    <cellStyle name="Normal 3 5 2 2 2 3 2 3" xfId="51752" xr:uid="{BF4E9D4D-7F10-444C-91EF-EBAD774F9B92}"/>
    <cellStyle name="Normal 3 5 2 2 2 3 3" xfId="24200" xr:uid="{198D4AE7-DED8-45CD-B478-632EE0377925}"/>
    <cellStyle name="Normal 3 5 2 2 2 3 4" xfId="42568" xr:uid="{848FF8CD-2D38-45F2-B273-0D7621CE0C20}"/>
    <cellStyle name="Normal 3 5 2 2 2 4" xfId="10422" xr:uid="{971A7C40-8E30-42E0-8901-34270421C772}"/>
    <cellStyle name="Normal 3 5 2 2 2 4 2" xfId="28792" xr:uid="{1588D790-3B3A-44FE-94DF-3997AA623350}"/>
    <cellStyle name="Normal 3 5 2 2 2 4 3" xfId="47160" xr:uid="{29D66FDF-F67E-4724-80D0-E4BABB81C606}"/>
    <cellStyle name="Normal 3 5 2 2 2 5" xfId="19608" xr:uid="{CAFA5AAF-97ED-4AE5-9F5A-CAEB3A0541D2}"/>
    <cellStyle name="Normal 3 5 2 2 2 6" xfId="37976" xr:uid="{5C441152-BEF7-47EE-9F12-2F6D9F8CBD35}"/>
    <cellStyle name="Normal 3 5 2 2 3" xfId="1812" xr:uid="{F7F439B2-70B2-4BC1-A325-09954F91A2D2}"/>
    <cellStyle name="Normal 3 5 2 2 3 2" xfId="4108" xr:uid="{493AEBE6-7D60-4045-9EBD-065799BA3A70}"/>
    <cellStyle name="Normal 3 5 2 2 3 2 2" xfId="8700" xr:uid="{90E5B805-D4CF-4966-847B-EE0A84EEFECF}"/>
    <cellStyle name="Normal 3 5 2 2 3 2 2 2" xfId="17884" xr:uid="{7351A73F-DB51-4C8E-B3C7-9F88B3EFC796}"/>
    <cellStyle name="Normal 3 5 2 2 3 2 2 2 2" xfId="36254" xr:uid="{471C945F-1AB1-4B4E-90BD-AA8DA4294B81}"/>
    <cellStyle name="Normal 3 5 2 2 3 2 2 2 3" xfId="54622" xr:uid="{57807460-01E5-47E4-92D2-6ED924480CB5}"/>
    <cellStyle name="Normal 3 5 2 2 3 2 2 3" xfId="27070" xr:uid="{1A7EDAD6-332F-473B-8799-3188C2373C1A}"/>
    <cellStyle name="Normal 3 5 2 2 3 2 2 4" xfId="45438" xr:uid="{EE7A37DC-0E71-44A9-AF5B-ACEFC6BF96E3}"/>
    <cellStyle name="Normal 3 5 2 2 3 2 3" xfId="13292" xr:uid="{756B74AF-03F5-41A4-B6C3-62E6D16193DC}"/>
    <cellStyle name="Normal 3 5 2 2 3 2 3 2" xfId="31662" xr:uid="{7BC15EA3-9721-4EFD-892F-FE999F308909}"/>
    <cellStyle name="Normal 3 5 2 2 3 2 3 3" xfId="50030" xr:uid="{C4FF148E-E29C-4DE9-9843-AC63E6F4ADD6}"/>
    <cellStyle name="Normal 3 5 2 2 3 2 4" xfId="22478" xr:uid="{B4725E74-16BC-4927-9160-9FD87D5652F0}"/>
    <cellStyle name="Normal 3 5 2 2 3 2 5" xfId="40846" xr:uid="{F22E88FD-1CFA-4F80-A309-E294A0BBE1E3}"/>
    <cellStyle name="Normal 3 5 2 2 3 3" xfId="6404" xr:uid="{1EC3C3EE-A2C8-41FB-A9C4-357B753CE33A}"/>
    <cellStyle name="Normal 3 5 2 2 3 3 2" xfId="15588" xr:uid="{7F1236CF-976B-4BC7-A26A-757AFF9E76E8}"/>
    <cellStyle name="Normal 3 5 2 2 3 3 2 2" xfId="33958" xr:uid="{3FF7840A-FCD2-49D7-8C88-AFA80E67D7E7}"/>
    <cellStyle name="Normal 3 5 2 2 3 3 2 3" xfId="52326" xr:uid="{C4D89A52-E33D-4A46-AB5A-EC61D8416E0B}"/>
    <cellStyle name="Normal 3 5 2 2 3 3 3" xfId="24774" xr:uid="{B95BCFAD-982D-4952-80C4-89B692B7EAAF}"/>
    <cellStyle name="Normal 3 5 2 2 3 3 4" xfId="43142" xr:uid="{4C6F6A66-26C0-4D00-ABB4-666E1D4EB782}"/>
    <cellStyle name="Normal 3 5 2 2 3 4" xfId="10996" xr:uid="{ACEFFA6B-194B-4C90-BADA-16FAC0740F7A}"/>
    <cellStyle name="Normal 3 5 2 2 3 4 2" xfId="29366" xr:uid="{91B74D50-8B78-405D-990C-4372C1E2705B}"/>
    <cellStyle name="Normal 3 5 2 2 3 4 3" xfId="47734" xr:uid="{BF1806D1-387A-48B0-9BF3-84018EDF6177}"/>
    <cellStyle name="Normal 3 5 2 2 3 5" xfId="20182" xr:uid="{4FBC3116-B123-4A9B-8D73-163C5FB7A0BE}"/>
    <cellStyle name="Normal 3 5 2 2 3 6" xfId="38550" xr:uid="{7617E519-28D4-4846-B444-32DF10A53EB7}"/>
    <cellStyle name="Normal 3 5 2 2 4" xfId="2386" xr:uid="{FF181253-022C-4176-B6E0-2539D9A84140}"/>
    <cellStyle name="Normal 3 5 2 2 4 2" xfId="4682" xr:uid="{B7C0AE25-2DE5-4732-B389-4A5929DE63BD}"/>
    <cellStyle name="Normal 3 5 2 2 4 2 2" xfId="9274" xr:uid="{B68D760A-C8E5-408A-83DB-BBFACB841C55}"/>
    <cellStyle name="Normal 3 5 2 2 4 2 2 2" xfId="18458" xr:uid="{82A12E9A-F4CF-4686-9C3B-B751A99F2F58}"/>
    <cellStyle name="Normal 3 5 2 2 4 2 2 2 2" xfId="36828" xr:uid="{51BF0C84-617F-4041-9D59-F2AB80722332}"/>
    <cellStyle name="Normal 3 5 2 2 4 2 2 2 3" xfId="55196" xr:uid="{F075EC31-9ADA-48DD-9B9C-6FDAB60124D9}"/>
    <cellStyle name="Normal 3 5 2 2 4 2 2 3" xfId="27644" xr:uid="{8BD105DA-E5F9-43D0-AF0B-50803D19EEF8}"/>
    <cellStyle name="Normal 3 5 2 2 4 2 2 4" xfId="46012" xr:uid="{F068D9B8-4764-4E88-929D-210D29EF89E4}"/>
    <cellStyle name="Normal 3 5 2 2 4 2 3" xfId="13866" xr:uid="{BBA86A4B-4FD4-48D2-A8D1-7BA37785363C}"/>
    <cellStyle name="Normal 3 5 2 2 4 2 3 2" xfId="32236" xr:uid="{26151DB8-F72B-4B8E-BB8C-9145E07C840D}"/>
    <cellStyle name="Normal 3 5 2 2 4 2 3 3" xfId="50604" xr:uid="{FAEE01EF-5901-469B-BAEF-B088822BBB7B}"/>
    <cellStyle name="Normal 3 5 2 2 4 2 4" xfId="23052" xr:uid="{35614713-763F-489E-A79B-D0908DCE7434}"/>
    <cellStyle name="Normal 3 5 2 2 4 2 5" xfId="41420" xr:uid="{7A24A339-C147-44AF-983D-128E969C6C28}"/>
    <cellStyle name="Normal 3 5 2 2 4 3" xfId="6978" xr:uid="{B35B6C88-6709-4C05-B3E0-40C5DC9E17C8}"/>
    <cellStyle name="Normal 3 5 2 2 4 3 2" xfId="16162" xr:uid="{E6481149-25E4-4479-97AB-A76424BE81F1}"/>
    <cellStyle name="Normal 3 5 2 2 4 3 2 2" xfId="34532" xr:uid="{83DDEDF6-0A7F-4105-B47C-2B3E5C48DE54}"/>
    <cellStyle name="Normal 3 5 2 2 4 3 2 3" xfId="52900" xr:uid="{91824F2A-75CA-4764-ADD6-6DF7F35CB0AC}"/>
    <cellStyle name="Normal 3 5 2 2 4 3 3" xfId="25348" xr:uid="{82D160ED-BB48-431B-92AB-1C606DC9EA59}"/>
    <cellStyle name="Normal 3 5 2 2 4 3 4" xfId="43716" xr:uid="{2D704FDC-7BBA-430A-B75B-B84AEEBF34B1}"/>
    <cellStyle name="Normal 3 5 2 2 4 4" xfId="11570" xr:uid="{A8E6E6E6-CCC1-403B-BDBB-BC4A09D303AF}"/>
    <cellStyle name="Normal 3 5 2 2 4 4 2" xfId="29940" xr:uid="{D381FBFE-288E-4824-B834-181DBEEFC246}"/>
    <cellStyle name="Normal 3 5 2 2 4 4 3" xfId="48308" xr:uid="{E725BA64-BF77-490B-A175-677F89BEEDE3}"/>
    <cellStyle name="Normal 3 5 2 2 4 5" xfId="20756" xr:uid="{1FED0E6E-A46C-4152-9984-9311B9C53860}"/>
    <cellStyle name="Normal 3 5 2 2 4 6" xfId="39124" xr:uid="{45B0873D-5E76-4403-BE5B-F83867CD51FB}"/>
    <cellStyle name="Normal 3 5 2 2 5" xfId="2960" xr:uid="{3D053DF9-F755-43FC-8695-A191948CB3E3}"/>
    <cellStyle name="Normal 3 5 2 2 5 2" xfId="7552" xr:uid="{09FEF035-9BD2-40E7-97A1-5FC94AC6EB64}"/>
    <cellStyle name="Normal 3 5 2 2 5 2 2" xfId="16736" xr:uid="{DA970D88-7CE1-44F5-B725-1AD5E1543B3D}"/>
    <cellStyle name="Normal 3 5 2 2 5 2 2 2" xfId="35106" xr:uid="{D9D76717-6D58-4C2A-AC34-B736D111323B}"/>
    <cellStyle name="Normal 3 5 2 2 5 2 2 3" xfId="53474" xr:uid="{1526AA9D-A634-41E7-B504-B73C06776404}"/>
    <cellStyle name="Normal 3 5 2 2 5 2 3" xfId="25922" xr:uid="{EE2A75BC-E93F-41EA-B40F-309D52C6034E}"/>
    <cellStyle name="Normal 3 5 2 2 5 2 4" xfId="44290" xr:uid="{66F5997B-B85F-4620-99C8-3DA4EAFADF0B}"/>
    <cellStyle name="Normal 3 5 2 2 5 3" xfId="12144" xr:uid="{EEECC518-444B-48EE-AA3F-CFC87A3302C9}"/>
    <cellStyle name="Normal 3 5 2 2 5 3 2" xfId="30514" xr:uid="{EF167F37-0FED-41F9-AA2B-59F617454A5F}"/>
    <cellStyle name="Normal 3 5 2 2 5 3 3" xfId="48882" xr:uid="{6E6E3ECC-3278-4242-9391-BDD898F3E5DD}"/>
    <cellStyle name="Normal 3 5 2 2 5 4" xfId="21330" xr:uid="{F1983613-A9B9-465E-8F37-B52B18102D37}"/>
    <cellStyle name="Normal 3 5 2 2 5 5" xfId="39698" xr:uid="{A3A7DD11-42D3-4803-8653-24DFCDFFE2C5}"/>
    <cellStyle name="Normal 3 5 2 2 6" xfId="5256" xr:uid="{868CA551-5DF0-45EE-B706-3477206C9DBE}"/>
    <cellStyle name="Normal 3 5 2 2 6 2" xfId="14440" xr:uid="{3E4F5B69-B805-4B7C-94DE-0E38F7E2DA4F}"/>
    <cellStyle name="Normal 3 5 2 2 6 2 2" xfId="32810" xr:uid="{3EA390C5-765B-47F4-9910-106ED6DE0E3F}"/>
    <cellStyle name="Normal 3 5 2 2 6 2 3" xfId="51178" xr:uid="{AB890F4F-2A79-4610-884D-4333205EFE56}"/>
    <cellStyle name="Normal 3 5 2 2 6 3" xfId="23626" xr:uid="{20AECA39-169B-4461-B637-F379456E82C3}"/>
    <cellStyle name="Normal 3 5 2 2 6 4" xfId="41994" xr:uid="{4F05A743-200E-4159-AFB9-6AF4EB8EDA2E}"/>
    <cellStyle name="Normal 3 5 2 2 7" xfId="9848" xr:uid="{8C22E99A-155E-4302-8025-299A8AF4641E}"/>
    <cellStyle name="Normal 3 5 2 2 7 2" xfId="28218" xr:uid="{4F26DD3F-5F61-4F0E-AA2F-95796FC6470E}"/>
    <cellStyle name="Normal 3 5 2 2 7 3" xfId="46586" xr:uid="{E922342C-0BC4-4BDB-BDC2-6E1E013F5E31}"/>
    <cellStyle name="Normal 3 5 2 2 8" xfId="19034" xr:uid="{C1F0D4DA-9CC2-4F71-B323-D12237BDAF99}"/>
    <cellStyle name="Normal 3 5 2 2 9" xfId="37402" xr:uid="{F5500F26-1945-43B2-AA0F-7D8103E29E8D}"/>
    <cellStyle name="Normal 3 5 2 3" xfId="951" xr:uid="{41E4A458-C273-41B6-B492-714B9CF70A13}"/>
    <cellStyle name="Normal 3 5 2 3 2" xfId="3247" xr:uid="{A23387C8-D07E-4513-99F6-4CD1C868332C}"/>
    <cellStyle name="Normal 3 5 2 3 2 2" xfId="7839" xr:uid="{0FB576EB-DE23-486B-8D51-DCD5C7DB65AC}"/>
    <cellStyle name="Normal 3 5 2 3 2 2 2" xfId="17023" xr:uid="{5427D450-F710-4FDA-8359-33FE4E7821B5}"/>
    <cellStyle name="Normal 3 5 2 3 2 2 2 2" xfId="35393" xr:uid="{08E9D798-BA25-4E81-BBCF-A8BFC11C7FA4}"/>
    <cellStyle name="Normal 3 5 2 3 2 2 2 3" xfId="53761" xr:uid="{7254718E-E305-4F71-BB02-F41C267D0ACD}"/>
    <cellStyle name="Normal 3 5 2 3 2 2 3" xfId="26209" xr:uid="{E06CDC5A-6962-4522-A9E0-93683168FE31}"/>
    <cellStyle name="Normal 3 5 2 3 2 2 4" xfId="44577" xr:uid="{C5A08F97-E22C-4445-AEC7-7A6AD68496F9}"/>
    <cellStyle name="Normal 3 5 2 3 2 3" xfId="12431" xr:uid="{2B6209C6-AFA7-4180-A89F-46F2E54177C5}"/>
    <cellStyle name="Normal 3 5 2 3 2 3 2" xfId="30801" xr:uid="{4F885EBC-8D96-4A4D-B2AC-4DBDAA98F216}"/>
    <cellStyle name="Normal 3 5 2 3 2 3 3" xfId="49169" xr:uid="{59E9B3BB-3AF4-4ADD-9A4D-0B9F31308EAF}"/>
    <cellStyle name="Normal 3 5 2 3 2 4" xfId="21617" xr:uid="{BA0F2170-B80F-448C-9F19-A2FF8CC4B756}"/>
    <cellStyle name="Normal 3 5 2 3 2 5" xfId="39985" xr:uid="{170E4917-002A-4C2F-9C36-0148AF7E582F}"/>
    <cellStyle name="Normal 3 5 2 3 3" xfId="5543" xr:uid="{3D4B1EBA-04E5-416C-8922-5C94F5F3811B}"/>
    <cellStyle name="Normal 3 5 2 3 3 2" xfId="14727" xr:uid="{0371B162-FD2C-4099-8E91-FF2DB04FCCED}"/>
    <cellStyle name="Normal 3 5 2 3 3 2 2" xfId="33097" xr:uid="{22513508-E30B-4C02-9A22-CA38C10C079B}"/>
    <cellStyle name="Normal 3 5 2 3 3 2 3" xfId="51465" xr:uid="{BC60C407-734D-4833-9D96-76F9865C38FC}"/>
    <cellStyle name="Normal 3 5 2 3 3 3" xfId="23913" xr:uid="{AE770EA2-F1CE-4393-83D7-D0CB1B66487E}"/>
    <cellStyle name="Normal 3 5 2 3 3 4" xfId="42281" xr:uid="{4DCF4368-47CE-462B-8532-F618CC50E641}"/>
    <cellStyle name="Normal 3 5 2 3 4" xfId="10135" xr:uid="{23849CCD-6A02-478B-B3EB-77A976B8E810}"/>
    <cellStyle name="Normal 3 5 2 3 4 2" xfId="28505" xr:uid="{37C69564-8B5A-41F2-B807-107F63295876}"/>
    <cellStyle name="Normal 3 5 2 3 4 3" xfId="46873" xr:uid="{698BAE0B-717D-4D84-8CDF-774A956E82F4}"/>
    <cellStyle name="Normal 3 5 2 3 5" xfId="19321" xr:uid="{1B04461B-A444-4BA5-BDEF-2D82628863A5}"/>
    <cellStyle name="Normal 3 5 2 3 6" xfId="37689" xr:uid="{F1E976BF-6085-4783-B832-F3DCC95FAA33}"/>
    <cellStyle name="Normal 3 5 2 4" xfId="1525" xr:uid="{43472735-1762-4F95-9952-0A6A816393D0}"/>
    <cellStyle name="Normal 3 5 2 4 2" xfId="3821" xr:uid="{26692E97-6A71-4DE2-90E8-AE0C07D1D8C3}"/>
    <cellStyle name="Normal 3 5 2 4 2 2" xfId="8413" xr:uid="{A7B5426B-3677-4281-ADA6-2D78F66619F8}"/>
    <cellStyle name="Normal 3 5 2 4 2 2 2" xfId="17597" xr:uid="{581C7B90-26D7-457B-969D-53E2B5006405}"/>
    <cellStyle name="Normal 3 5 2 4 2 2 2 2" xfId="35967" xr:uid="{B21758EB-A9D2-47C4-87C9-BA2E0AC82051}"/>
    <cellStyle name="Normal 3 5 2 4 2 2 2 3" xfId="54335" xr:uid="{3D9550E8-D2EC-4491-941D-0B106B8A2A78}"/>
    <cellStyle name="Normal 3 5 2 4 2 2 3" xfId="26783" xr:uid="{4DDA8A50-45DD-4799-A862-A3CF48D8010F}"/>
    <cellStyle name="Normal 3 5 2 4 2 2 4" xfId="45151" xr:uid="{8034C662-2922-48C2-8051-878799C38E40}"/>
    <cellStyle name="Normal 3 5 2 4 2 3" xfId="13005" xr:uid="{5AED1E16-0A7E-4705-B368-207194384F28}"/>
    <cellStyle name="Normal 3 5 2 4 2 3 2" xfId="31375" xr:uid="{E8BCA70A-6C19-4C80-A602-8B395CAB5002}"/>
    <cellStyle name="Normal 3 5 2 4 2 3 3" xfId="49743" xr:uid="{FE8D6AC6-9466-4505-A9A7-EB9A9EB22E72}"/>
    <cellStyle name="Normal 3 5 2 4 2 4" xfId="22191" xr:uid="{0904A4C4-1F01-4DEE-9271-A9FEA055DAF7}"/>
    <cellStyle name="Normal 3 5 2 4 2 5" xfId="40559" xr:uid="{970AF2F0-7AC7-4A75-858A-E5C44B0E26F2}"/>
    <cellStyle name="Normal 3 5 2 4 3" xfId="6117" xr:uid="{58516260-F405-4D91-A968-C0DCD851D5C2}"/>
    <cellStyle name="Normal 3 5 2 4 3 2" xfId="15301" xr:uid="{DBCE3EBA-B063-4375-93EC-58F9C24502B9}"/>
    <cellStyle name="Normal 3 5 2 4 3 2 2" xfId="33671" xr:uid="{3B06505D-E0D7-4CFA-8BF8-D45B5E6D93B3}"/>
    <cellStyle name="Normal 3 5 2 4 3 2 3" xfId="52039" xr:uid="{7E2B9B0E-4832-49B5-A600-ECDA61D4E140}"/>
    <cellStyle name="Normal 3 5 2 4 3 3" xfId="24487" xr:uid="{246DB362-D2F9-43D7-B10D-60517C541C55}"/>
    <cellStyle name="Normal 3 5 2 4 3 4" xfId="42855" xr:uid="{7EAE79CD-55CB-4AAF-B10A-435BEA023783}"/>
    <cellStyle name="Normal 3 5 2 4 4" xfId="10709" xr:uid="{0B18169A-0835-4FD9-93BB-2CF81F0449B3}"/>
    <cellStyle name="Normal 3 5 2 4 4 2" xfId="29079" xr:uid="{98ECD6FD-EBD6-41A9-8D5B-930CE953B402}"/>
    <cellStyle name="Normal 3 5 2 4 4 3" xfId="47447" xr:uid="{8A7190CF-4AFB-4F50-A7B8-B157562B8098}"/>
    <cellStyle name="Normal 3 5 2 4 5" xfId="19895" xr:uid="{CF17593F-91C1-4416-871E-45DE1B1C9294}"/>
    <cellStyle name="Normal 3 5 2 4 6" xfId="38263" xr:uid="{37AB4211-BD42-42CF-A356-3DB197FBA861}"/>
    <cellStyle name="Normal 3 5 2 5" xfId="2099" xr:uid="{752D6241-6E15-4D30-A3F9-D543F261E829}"/>
    <cellStyle name="Normal 3 5 2 5 2" xfId="4395" xr:uid="{DEC802DF-2F6D-48D1-8919-FC1A9B5AC807}"/>
    <cellStyle name="Normal 3 5 2 5 2 2" xfId="8987" xr:uid="{7156DB23-6CDE-4615-8322-BFBBB76D7DBD}"/>
    <cellStyle name="Normal 3 5 2 5 2 2 2" xfId="18171" xr:uid="{24C13966-3F5D-4EDF-B6B5-AB38C76DA2E0}"/>
    <cellStyle name="Normal 3 5 2 5 2 2 2 2" xfId="36541" xr:uid="{CE969716-1150-4F6B-94B1-FB2C72F47EEC}"/>
    <cellStyle name="Normal 3 5 2 5 2 2 2 3" xfId="54909" xr:uid="{00E08040-1BFA-4854-99C5-9C8BD1DC9A15}"/>
    <cellStyle name="Normal 3 5 2 5 2 2 3" xfId="27357" xr:uid="{CC1D85AF-0A70-489F-9B18-C09628FD8C97}"/>
    <cellStyle name="Normal 3 5 2 5 2 2 4" xfId="45725" xr:uid="{F942C802-4BFC-4838-BF9F-340425A34A98}"/>
    <cellStyle name="Normal 3 5 2 5 2 3" xfId="13579" xr:uid="{E29DBDCB-0FBF-4C6D-9BBE-BAA6660A4B70}"/>
    <cellStyle name="Normal 3 5 2 5 2 3 2" xfId="31949" xr:uid="{3FBB035B-265A-44E9-A59D-CFB2B95A3C50}"/>
    <cellStyle name="Normal 3 5 2 5 2 3 3" xfId="50317" xr:uid="{162F7AEF-45C2-43A7-A75A-D381A97AB8D2}"/>
    <cellStyle name="Normal 3 5 2 5 2 4" xfId="22765" xr:uid="{F50612EF-7EAD-4999-9D83-6F1B20914207}"/>
    <cellStyle name="Normal 3 5 2 5 2 5" xfId="41133" xr:uid="{D560D644-CC3D-46B9-B420-592AC6ECA8B4}"/>
    <cellStyle name="Normal 3 5 2 5 3" xfId="6691" xr:uid="{80119DE9-2968-45FB-9141-DB460AA915F1}"/>
    <cellStyle name="Normal 3 5 2 5 3 2" xfId="15875" xr:uid="{12D8C654-D889-476F-980D-68A004B78745}"/>
    <cellStyle name="Normal 3 5 2 5 3 2 2" xfId="34245" xr:uid="{87A9CF19-4E91-44D3-97E5-F2617F27C1DB}"/>
    <cellStyle name="Normal 3 5 2 5 3 2 3" xfId="52613" xr:uid="{0BF82DD9-1B51-4186-9556-D194970DDB3F}"/>
    <cellStyle name="Normal 3 5 2 5 3 3" xfId="25061" xr:uid="{4E5E6AF0-2D81-4068-8DAD-C5F0EAE15B82}"/>
    <cellStyle name="Normal 3 5 2 5 3 4" xfId="43429" xr:uid="{F97EDF05-0C03-439E-891E-16B5D25B289C}"/>
    <cellStyle name="Normal 3 5 2 5 4" xfId="11283" xr:uid="{A34F9179-CDB7-4303-BBAF-0A40B21F26DF}"/>
    <cellStyle name="Normal 3 5 2 5 4 2" xfId="29653" xr:uid="{A966ADD5-F508-487A-8073-2E9E624B0741}"/>
    <cellStyle name="Normal 3 5 2 5 4 3" xfId="48021" xr:uid="{F352B650-4F07-4FA0-8688-606D946A1B73}"/>
    <cellStyle name="Normal 3 5 2 5 5" xfId="20469" xr:uid="{642602EF-6640-4F97-B5D5-BFA4E90561A3}"/>
    <cellStyle name="Normal 3 5 2 5 6" xfId="38837" xr:uid="{F59DF8DD-5912-482C-8343-3742D281894C}"/>
    <cellStyle name="Normal 3 5 2 6" xfId="2673" xr:uid="{19FCABF3-DACC-4E7F-846A-6A173F2EABF9}"/>
    <cellStyle name="Normal 3 5 2 6 2" xfId="7265" xr:uid="{97760701-D6E1-4334-8E76-F706EC779978}"/>
    <cellStyle name="Normal 3 5 2 6 2 2" xfId="16449" xr:uid="{EA65EA5C-FA7D-4896-A14D-56D2BAFDE65F}"/>
    <cellStyle name="Normal 3 5 2 6 2 2 2" xfId="34819" xr:uid="{D9CE4FDB-CA7E-49A0-BA29-4E8078103E49}"/>
    <cellStyle name="Normal 3 5 2 6 2 2 3" xfId="53187" xr:uid="{C9F2915A-1BBF-4C1A-BB55-659342CA999B}"/>
    <cellStyle name="Normal 3 5 2 6 2 3" xfId="25635" xr:uid="{5427DBA8-F65F-41D0-B380-019FD21C136D}"/>
    <cellStyle name="Normal 3 5 2 6 2 4" xfId="44003" xr:uid="{832BC0D3-0B19-4497-A7DB-3E9A048E359F}"/>
    <cellStyle name="Normal 3 5 2 6 3" xfId="11857" xr:uid="{4A8538A5-9B06-4426-A552-5611236EB927}"/>
    <cellStyle name="Normal 3 5 2 6 3 2" xfId="30227" xr:uid="{B35D495E-5879-4150-B838-B83F9BCA43C4}"/>
    <cellStyle name="Normal 3 5 2 6 3 3" xfId="48595" xr:uid="{5DEE6C61-C487-4411-B1CB-62821DA0773A}"/>
    <cellStyle name="Normal 3 5 2 6 4" xfId="21043" xr:uid="{9EF75CD3-0E50-48CB-99D3-D5BFF5A7212A}"/>
    <cellStyle name="Normal 3 5 2 6 5" xfId="39411" xr:uid="{44E2248E-B68B-480F-8DC8-A8FB9AE76411}"/>
    <cellStyle name="Normal 3 5 2 7" xfId="4969" xr:uid="{8EAD5942-8FBC-4454-A178-93B3F9589524}"/>
    <cellStyle name="Normal 3 5 2 7 2" xfId="14153" xr:uid="{43E258B4-E415-4CD2-9DA4-EE8E628A5CC5}"/>
    <cellStyle name="Normal 3 5 2 7 2 2" xfId="32523" xr:uid="{9AE5FD96-2E6D-424A-82BD-A750289143B2}"/>
    <cellStyle name="Normal 3 5 2 7 2 3" xfId="50891" xr:uid="{068D96FA-17C9-475D-8A56-A05422A5EEF2}"/>
    <cellStyle name="Normal 3 5 2 7 3" xfId="23339" xr:uid="{43AC4602-2DE8-4E10-B968-88A41D91A44C}"/>
    <cellStyle name="Normal 3 5 2 7 4" xfId="41707" xr:uid="{57B27AA0-6F29-42BB-8264-80172E6A04D2}"/>
    <cellStyle name="Normal 3 5 2 8" xfId="9561" xr:uid="{A027C136-2F8E-4DC2-8277-17200D6E2906}"/>
    <cellStyle name="Normal 3 5 2 8 2" xfId="27931" xr:uid="{FC456638-8F30-47CD-BCA9-85D197B638D7}"/>
    <cellStyle name="Normal 3 5 2 8 3" xfId="46299" xr:uid="{75618B2D-0D3C-4BEB-82D3-2220FF0F7301}"/>
    <cellStyle name="Normal 3 5 2 9" xfId="18747" xr:uid="{CE70F9BF-D62D-4575-9071-821C0C0B4D1F}"/>
    <cellStyle name="Normal 3 5 3" xfId="524" xr:uid="{B0EDEC29-7FDF-47D7-A603-10DB3B4D948D}"/>
    <cellStyle name="Normal 3 5 3 2" xfId="1098" xr:uid="{1E5E039D-61E9-4818-AD6D-AA61172E357C}"/>
    <cellStyle name="Normal 3 5 3 2 2" xfId="3394" xr:uid="{82EF0F5A-2983-4C8C-8582-940089B05BB3}"/>
    <cellStyle name="Normal 3 5 3 2 2 2" xfId="7986" xr:uid="{168AAC40-0A30-4E20-8032-8744BE5BEF5E}"/>
    <cellStyle name="Normal 3 5 3 2 2 2 2" xfId="17170" xr:uid="{2B4A9FCA-01D0-48C1-A970-39293BD1CB98}"/>
    <cellStyle name="Normal 3 5 3 2 2 2 2 2" xfId="35540" xr:uid="{CE86B32F-4CDF-41AA-80C8-69AD57E43B83}"/>
    <cellStyle name="Normal 3 5 3 2 2 2 2 3" xfId="53908" xr:uid="{3E9BB6ED-8A75-45D3-BA4F-013FE1EA2DB3}"/>
    <cellStyle name="Normal 3 5 3 2 2 2 3" xfId="26356" xr:uid="{59D377CF-9700-44CD-80AC-780B44649431}"/>
    <cellStyle name="Normal 3 5 3 2 2 2 4" xfId="44724" xr:uid="{3DE6AFBF-B970-44B6-974F-31ACE2D41FE1}"/>
    <cellStyle name="Normal 3 5 3 2 2 3" xfId="12578" xr:uid="{0001B2B6-4639-4744-9BBD-5988B86DEFC3}"/>
    <cellStyle name="Normal 3 5 3 2 2 3 2" xfId="30948" xr:uid="{A0855DDF-F2FA-4B53-AF8B-17CABF30D0CF}"/>
    <cellStyle name="Normal 3 5 3 2 2 3 3" xfId="49316" xr:uid="{8108FE22-F7C3-4347-9532-039A14F0DBEC}"/>
    <cellStyle name="Normal 3 5 3 2 2 4" xfId="21764" xr:uid="{F4181492-3ED8-4915-8F73-D4EA97E99BE0}"/>
    <cellStyle name="Normal 3 5 3 2 2 5" xfId="40132" xr:uid="{C513FA9A-97C1-4E21-BD7A-65B41DB1E710}"/>
    <cellStyle name="Normal 3 5 3 2 3" xfId="5690" xr:uid="{931BFF1B-976E-4EE4-BBE6-CE18BD201536}"/>
    <cellStyle name="Normal 3 5 3 2 3 2" xfId="14874" xr:uid="{6EB765B1-5AEC-4C09-8519-750810C94EC1}"/>
    <cellStyle name="Normal 3 5 3 2 3 2 2" xfId="33244" xr:uid="{FCC5FD56-9BA7-4190-9EF9-F92A4A84E498}"/>
    <cellStyle name="Normal 3 5 3 2 3 2 3" xfId="51612" xr:uid="{70F43288-1A76-4A7E-AB30-2FFCC1B9D32C}"/>
    <cellStyle name="Normal 3 5 3 2 3 3" xfId="24060" xr:uid="{452866F0-3F00-4D7C-8CF3-4D13E94F6793}"/>
    <cellStyle name="Normal 3 5 3 2 3 4" xfId="42428" xr:uid="{29D5AC91-ACDB-44C8-B546-A570ABCE8B39}"/>
    <cellStyle name="Normal 3 5 3 2 4" xfId="10282" xr:uid="{CD1B64A4-9FFA-4300-9C09-7B811686E3D5}"/>
    <cellStyle name="Normal 3 5 3 2 4 2" xfId="28652" xr:uid="{BFA04F55-3EF7-412A-9552-17DE8807FC73}"/>
    <cellStyle name="Normal 3 5 3 2 4 3" xfId="47020" xr:uid="{ACC1CC15-3C11-41FB-B402-36A7D0AB883E}"/>
    <cellStyle name="Normal 3 5 3 2 5" xfId="19468" xr:uid="{DE68A879-12C2-451A-BFD0-C40D82842022}"/>
    <cellStyle name="Normal 3 5 3 2 6" xfId="37836" xr:uid="{ADD1A557-538E-4CF6-B4D3-CE9519ECFEF5}"/>
    <cellStyle name="Normal 3 5 3 3" xfId="1672" xr:uid="{6FCF5F83-440B-4C27-BD80-C8D27465061A}"/>
    <cellStyle name="Normal 3 5 3 3 2" xfId="3968" xr:uid="{91ABED0A-344D-4806-9DAF-8041018ED54F}"/>
    <cellStyle name="Normal 3 5 3 3 2 2" xfId="8560" xr:uid="{AFB47334-D4E9-4B5A-A06B-782223E582F2}"/>
    <cellStyle name="Normal 3 5 3 3 2 2 2" xfId="17744" xr:uid="{00717F09-5F15-4C49-95FB-ADB924C6BD2B}"/>
    <cellStyle name="Normal 3 5 3 3 2 2 2 2" xfId="36114" xr:uid="{6A7978B2-5E39-4773-B668-C6B011C6755B}"/>
    <cellStyle name="Normal 3 5 3 3 2 2 2 3" xfId="54482" xr:uid="{60EF8FB4-C9DD-4B30-9D46-B3910EB925CA}"/>
    <cellStyle name="Normal 3 5 3 3 2 2 3" xfId="26930" xr:uid="{A39520A9-7BC0-4A30-B507-48F9A505D8C3}"/>
    <cellStyle name="Normal 3 5 3 3 2 2 4" xfId="45298" xr:uid="{17C4BCAE-F86E-410C-B32C-E705A8AAE2F3}"/>
    <cellStyle name="Normal 3 5 3 3 2 3" xfId="13152" xr:uid="{F70333DB-1F7E-44CF-9526-03212295D24B}"/>
    <cellStyle name="Normal 3 5 3 3 2 3 2" xfId="31522" xr:uid="{53D74C66-8BF5-4133-8E76-D246A13169C7}"/>
    <cellStyle name="Normal 3 5 3 3 2 3 3" xfId="49890" xr:uid="{8A1AC075-80BC-485F-A207-C8FC44D5520D}"/>
    <cellStyle name="Normal 3 5 3 3 2 4" xfId="22338" xr:uid="{91FA2E95-3A31-4A76-B7FE-DFF4C44293EA}"/>
    <cellStyle name="Normal 3 5 3 3 2 5" xfId="40706" xr:uid="{D7B34816-D9D8-403D-9097-91499151328D}"/>
    <cellStyle name="Normal 3 5 3 3 3" xfId="6264" xr:uid="{4E75768D-F008-459F-8715-4B6CE0E1EC24}"/>
    <cellStyle name="Normal 3 5 3 3 3 2" xfId="15448" xr:uid="{59FC41E2-B91E-4ED9-9B4A-5557B825ED8A}"/>
    <cellStyle name="Normal 3 5 3 3 3 2 2" xfId="33818" xr:uid="{44B1BB45-9451-4669-8EB7-0DFF1A835FB8}"/>
    <cellStyle name="Normal 3 5 3 3 3 2 3" xfId="52186" xr:uid="{3F5C0907-83A6-4F21-B288-2D41F82DA014}"/>
    <cellStyle name="Normal 3 5 3 3 3 3" xfId="24634" xr:uid="{E18EA653-3907-48D2-ADC7-AADD4BD3DE34}"/>
    <cellStyle name="Normal 3 5 3 3 3 4" xfId="43002" xr:uid="{617886B6-047E-4567-A2A9-85E2F3130E58}"/>
    <cellStyle name="Normal 3 5 3 3 4" xfId="10856" xr:uid="{973DD922-7E8A-4638-9C80-E8F18AF28309}"/>
    <cellStyle name="Normal 3 5 3 3 4 2" xfId="29226" xr:uid="{30996447-1423-445A-A620-68993C39696E}"/>
    <cellStyle name="Normal 3 5 3 3 4 3" xfId="47594" xr:uid="{751D0E55-B1E0-4ED8-835B-5F517936C559}"/>
    <cellStyle name="Normal 3 5 3 3 5" xfId="20042" xr:uid="{61C051DA-399A-44CA-A944-45F36652C08A}"/>
    <cellStyle name="Normal 3 5 3 3 6" xfId="38410" xr:uid="{CF230EF5-39FA-4F99-9819-8C455DB29CB4}"/>
    <cellStyle name="Normal 3 5 3 4" xfId="2246" xr:uid="{A26DF2BF-8BC6-49B8-BA1B-71238FF2FD69}"/>
    <cellStyle name="Normal 3 5 3 4 2" xfId="4542" xr:uid="{B8FAE7C8-392D-445B-BCDF-E43F1DCDFC38}"/>
    <cellStyle name="Normal 3 5 3 4 2 2" xfId="9134" xr:uid="{796B2EB5-126D-461F-9BE8-E6B5DF1F7659}"/>
    <cellStyle name="Normal 3 5 3 4 2 2 2" xfId="18318" xr:uid="{4C19F72E-6132-440C-BF24-2F5B01E5DFD3}"/>
    <cellStyle name="Normal 3 5 3 4 2 2 2 2" xfId="36688" xr:uid="{D81DB563-B485-411B-8CA0-4814832A5041}"/>
    <cellStyle name="Normal 3 5 3 4 2 2 2 3" xfId="55056" xr:uid="{BD019D55-77CD-46F5-8AB0-4072249D2580}"/>
    <cellStyle name="Normal 3 5 3 4 2 2 3" xfId="27504" xr:uid="{40E75F84-9ED2-4A81-B6F0-EEA238AFA3A5}"/>
    <cellStyle name="Normal 3 5 3 4 2 2 4" xfId="45872" xr:uid="{39EDD391-3BE2-40E3-AFE2-D12593886992}"/>
    <cellStyle name="Normal 3 5 3 4 2 3" xfId="13726" xr:uid="{1EDF1756-AB5C-4169-85EC-4812CD23985D}"/>
    <cellStyle name="Normal 3 5 3 4 2 3 2" xfId="32096" xr:uid="{72B371D9-9680-4520-8002-72955B5C3482}"/>
    <cellStyle name="Normal 3 5 3 4 2 3 3" xfId="50464" xr:uid="{8120B8CF-AA3F-42FB-B46E-9FD0D3D3429A}"/>
    <cellStyle name="Normal 3 5 3 4 2 4" xfId="22912" xr:uid="{FF059F46-0780-4FE2-B6BC-F67182703BA5}"/>
    <cellStyle name="Normal 3 5 3 4 2 5" xfId="41280" xr:uid="{DF6528A6-E57B-435A-8221-7D74F9030428}"/>
    <cellStyle name="Normal 3 5 3 4 3" xfId="6838" xr:uid="{706FCA12-28AD-4EA0-BB47-902D3F30E774}"/>
    <cellStyle name="Normal 3 5 3 4 3 2" xfId="16022" xr:uid="{08CCCAD6-729D-405A-80C5-0E02709FBC30}"/>
    <cellStyle name="Normal 3 5 3 4 3 2 2" xfId="34392" xr:uid="{B8347DE4-150B-4121-BA67-9C65E6FC6AD9}"/>
    <cellStyle name="Normal 3 5 3 4 3 2 3" xfId="52760" xr:uid="{6F1C9863-FE55-4A8D-9AC6-DFFE91B8A95F}"/>
    <cellStyle name="Normal 3 5 3 4 3 3" xfId="25208" xr:uid="{EDDDE500-703C-4ED1-ACBF-FAF19CC4F566}"/>
    <cellStyle name="Normal 3 5 3 4 3 4" xfId="43576" xr:uid="{9A001F92-42CF-4261-A89B-F334E1D82724}"/>
    <cellStyle name="Normal 3 5 3 4 4" xfId="11430" xr:uid="{A415E0E6-724F-49F4-BD86-F783C0C39BCF}"/>
    <cellStyle name="Normal 3 5 3 4 4 2" xfId="29800" xr:uid="{67310AF5-01C3-4607-8A08-B0CA235FA2E8}"/>
    <cellStyle name="Normal 3 5 3 4 4 3" xfId="48168" xr:uid="{0B90AEDC-46C7-4560-A2DC-B4326E8075B1}"/>
    <cellStyle name="Normal 3 5 3 4 5" xfId="20616" xr:uid="{0C27CB43-3D8F-4E86-A0F0-FCFC213D8CD4}"/>
    <cellStyle name="Normal 3 5 3 4 6" xfId="38984" xr:uid="{B6BEA8F9-FC31-45C2-B247-0ECD5B7FEADF}"/>
    <cellStyle name="Normal 3 5 3 5" xfId="2820" xr:uid="{D3C6B304-301D-4DB2-8989-6CFB91FA173B}"/>
    <cellStyle name="Normal 3 5 3 5 2" xfId="7412" xr:uid="{A9C06DC2-F485-4CC2-AF02-8F3DD95E8B18}"/>
    <cellStyle name="Normal 3 5 3 5 2 2" xfId="16596" xr:uid="{37B155BF-D079-4E71-8599-2E3177025DDB}"/>
    <cellStyle name="Normal 3 5 3 5 2 2 2" xfId="34966" xr:uid="{924F10EE-B104-4828-A6D2-337D162F0E2E}"/>
    <cellStyle name="Normal 3 5 3 5 2 2 3" xfId="53334" xr:uid="{6E83AF6F-ABB6-4351-B492-CCEDFBC84BA0}"/>
    <cellStyle name="Normal 3 5 3 5 2 3" xfId="25782" xr:uid="{9831AADC-3ECC-4ECF-A3E6-E0836C4F35D9}"/>
    <cellStyle name="Normal 3 5 3 5 2 4" xfId="44150" xr:uid="{6A5B13A5-B5E8-475A-ACD5-2B9BF9CF6D7F}"/>
    <cellStyle name="Normal 3 5 3 5 3" xfId="12004" xr:uid="{8926EB01-A4D3-44AF-AAFE-6B6D32C5B527}"/>
    <cellStyle name="Normal 3 5 3 5 3 2" xfId="30374" xr:uid="{E58548F2-8F75-4D6E-9EE1-47DACB8031F5}"/>
    <cellStyle name="Normal 3 5 3 5 3 3" xfId="48742" xr:uid="{D941FBC7-D11E-470A-B67F-45F71B61EC83}"/>
    <cellStyle name="Normal 3 5 3 5 4" xfId="21190" xr:uid="{D0739D6E-57E5-41BE-8ACC-57434400EFBE}"/>
    <cellStyle name="Normal 3 5 3 5 5" xfId="39558" xr:uid="{4304E5C2-F901-4BFC-825D-E1E17D243781}"/>
    <cellStyle name="Normal 3 5 3 6" xfId="5116" xr:uid="{71128425-E4EB-465A-86CA-F05F475EB023}"/>
    <cellStyle name="Normal 3 5 3 6 2" xfId="14300" xr:uid="{03363092-D865-46ED-8F46-30E8A68EED93}"/>
    <cellStyle name="Normal 3 5 3 6 2 2" xfId="32670" xr:uid="{006E1472-A228-4DC1-B9A4-BCE3302FF1EF}"/>
    <cellStyle name="Normal 3 5 3 6 2 3" xfId="51038" xr:uid="{3BD554BC-96E2-4408-8A18-A3F10E74B7AC}"/>
    <cellStyle name="Normal 3 5 3 6 3" xfId="23486" xr:uid="{451AF84A-3C6D-4D72-B11A-8B077981182D}"/>
    <cellStyle name="Normal 3 5 3 6 4" xfId="41854" xr:uid="{F4762DAF-5B21-41CD-8311-0B41EB09A230}"/>
    <cellStyle name="Normal 3 5 3 7" xfId="9708" xr:uid="{314ABB0E-B883-489B-8E13-DF9D9E2D5ADA}"/>
    <cellStyle name="Normal 3 5 3 7 2" xfId="28078" xr:uid="{9B3CF13E-E2B4-48B7-9CEC-8A08AD74C1DB}"/>
    <cellStyle name="Normal 3 5 3 7 3" xfId="46446" xr:uid="{B20CE097-52FC-4C65-9EB0-CAA204E4769F}"/>
    <cellStyle name="Normal 3 5 3 8" xfId="18894" xr:uid="{C8994B9A-1658-40A1-B1E4-877DE3DA9518}"/>
    <cellStyle name="Normal 3 5 3 9" xfId="37262" xr:uid="{6FB6038A-318C-4FCA-8A58-391939B51D6A}"/>
    <cellStyle name="Normal 3 5 4" xfId="811" xr:uid="{3FCE8E3A-FEEA-47D6-A977-14F2744C90F5}"/>
    <cellStyle name="Normal 3 5 4 2" xfId="3107" xr:uid="{0D0A0CAA-F058-4E46-B825-F0E8D0EE6739}"/>
    <cellStyle name="Normal 3 5 4 2 2" xfId="7699" xr:uid="{B0A4CBA3-B3EE-4AEB-8BEE-7A1F09A005D8}"/>
    <cellStyle name="Normal 3 5 4 2 2 2" xfId="16883" xr:uid="{956E64C8-8BE9-4F3D-9D34-A37DA6AB54D2}"/>
    <cellStyle name="Normal 3 5 4 2 2 2 2" xfId="35253" xr:uid="{DAB5A13A-809B-41BF-9296-AC844EE4D378}"/>
    <cellStyle name="Normal 3 5 4 2 2 2 3" xfId="53621" xr:uid="{839488C0-CFF2-4A3F-92E2-8957257B9AF9}"/>
    <cellStyle name="Normal 3 5 4 2 2 3" xfId="26069" xr:uid="{C54B49DB-E1B2-48D8-AB58-D64B5DFC6DDC}"/>
    <cellStyle name="Normal 3 5 4 2 2 4" xfId="44437" xr:uid="{7A5A4199-DF87-4A39-943E-1BED045F4A06}"/>
    <cellStyle name="Normal 3 5 4 2 3" xfId="12291" xr:uid="{F2D58688-75B6-4D89-9F71-4035E8CEBEDD}"/>
    <cellStyle name="Normal 3 5 4 2 3 2" xfId="30661" xr:uid="{10CE3522-1B30-4815-BDFB-1CAD22867C1F}"/>
    <cellStyle name="Normal 3 5 4 2 3 3" xfId="49029" xr:uid="{F16A3034-63E2-4F42-97B6-AAA78632F168}"/>
    <cellStyle name="Normal 3 5 4 2 4" xfId="21477" xr:uid="{3C3B59C6-5E03-484D-8E4B-E19ED1446EAA}"/>
    <cellStyle name="Normal 3 5 4 2 5" xfId="39845" xr:uid="{ADF337B4-D193-45A8-B9FA-4D9F15F4017E}"/>
    <cellStyle name="Normal 3 5 4 3" xfId="5403" xr:uid="{CF4DE6CB-E5C3-428F-B48D-8BF710B1F90D}"/>
    <cellStyle name="Normal 3 5 4 3 2" xfId="14587" xr:uid="{44EB8C2E-AC83-41F1-BED7-0D7D500C819C}"/>
    <cellStyle name="Normal 3 5 4 3 2 2" xfId="32957" xr:uid="{69DFA082-0B01-49F3-BD09-6DFDEF241137}"/>
    <cellStyle name="Normal 3 5 4 3 2 3" xfId="51325" xr:uid="{377D8AF0-5F79-49A3-8A74-8125CDE302FB}"/>
    <cellStyle name="Normal 3 5 4 3 3" xfId="23773" xr:uid="{FD722524-B771-47F0-AD5F-956C04D79862}"/>
    <cellStyle name="Normal 3 5 4 3 4" xfId="42141" xr:uid="{DD65F93A-C52B-40B5-A251-AC460CFCB652}"/>
    <cellStyle name="Normal 3 5 4 4" xfId="9995" xr:uid="{EA538E0A-D4A5-4B84-8370-F25A11BB227F}"/>
    <cellStyle name="Normal 3 5 4 4 2" xfId="28365" xr:uid="{41ACD569-5E23-44CB-AA9A-43D269612343}"/>
    <cellStyle name="Normal 3 5 4 4 3" xfId="46733" xr:uid="{EBB66EB0-9C3E-45A7-89FB-D387F12AF329}"/>
    <cellStyle name="Normal 3 5 4 5" xfId="19181" xr:uid="{E8FCE0F3-0DE4-4276-9EB6-E08EA3C5CBF5}"/>
    <cellStyle name="Normal 3 5 4 6" xfId="37549" xr:uid="{05A69FAB-7017-4E5B-9C5E-B3806FB3FA9E}"/>
    <cellStyle name="Normal 3 5 5" xfId="1385" xr:uid="{F851A53B-A1DE-48F5-AB9F-3C714D5A7FAF}"/>
    <cellStyle name="Normal 3 5 5 2" xfId="3681" xr:uid="{B3FD5DEE-F4B4-43CD-8D2D-E1CD00146CF9}"/>
    <cellStyle name="Normal 3 5 5 2 2" xfId="8273" xr:uid="{B6AED335-85B2-484D-9DFF-C9EC0EB16F01}"/>
    <cellStyle name="Normal 3 5 5 2 2 2" xfId="17457" xr:uid="{61416781-D440-4F03-846C-4448CE336C6B}"/>
    <cellStyle name="Normal 3 5 5 2 2 2 2" xfId="35827" xr:uid="{4D457934-A634-4EBC-B675-53984C4F45E8}"/>
    <cellStyle name="Normal 3 5 5 2 2 2 3" xfId="54195" xr:uid="{59250EBA-1B71-45B4-982D-B0DC5845399E}"/>
    <cellStyle name="Normal 3 5 5 2 2 3" xfId="26643" xr:uid="{5C22EFC2-A0C0-4FDD-AE06-72BF9D1AA679}"/>
    <cellStyle name="Normal 3 5 5 2 2 4" xfId="45011" xr:uid="{08F3EE02-6B6A-4254-9B70-9B3BA5DE7627}"/>
    <cellStyle name="Normal 3 5 5 2 3" xfId="12865" xr:uid="{E65153FB-7551-4E98-A2DF-55E66DEFDD0A}"/>
    <cellStyle name="Normal 3 5 5 2 3 2" xfId="31235" xr:uid="{137A9552-039F-4B01-AE0F-CED9E17F5295}"/>
    <cellStyle name="Normal 3 5 5 2 3 3" xfId="49603" xr:uid="{5B185659-30D5-4FB9-898D-B760F62E0FE0}"/>
    <cellStyle name="Normal 3 5 5 2 4" xfId="22051" xr:uid="{83FF19F7-F7AB-4AE6-8A3B-A255526CCA45}"/>
    <cellStyle name="Normal 3 5 5 2 5" xfId="40419" xr:uid="{667D258E-14BD-41B0-816D-370ED99F754C}"/>
    <cellStyle name="Normal 3 5 5 3" xfId="5977" xr:uid="{D0E701AD-A7D9-4281-BC40-042CCED70519}"/>
    <cellStyle name="Normal 3 5 5 3 2" xfId="15161" xr:uid="{C3D2F9A7-B08C-4747-BD97-8357952AFD0C}"/>
    <cellStyle name="Normal 3 5 5 3 2 2" xfId="33531" xr:uid="{BDB17E6B-F523-4F22-A944-53563CC821AB}"/>
    <cellStyle name="Normal 3 5 5 3 2 3" xfId="51899" xr:uid="{87132869-70E7-4C44-BB48-6E4AB1F05190}"/>
    <cellStyle name="Normal 3 5 5 3 3" xfId="24347" xr:uid="{DE96DFC1-D6EE-4B0E-B3C5-35C070475E5C}"/>
    <cellStyle name="Normal 3 5 5 3 4" xfId="42715" xr:uid="{5FF41875-ACC2-4757-A4FA-36399C909F2A}"/>
    <cellStyle name="Normal 3 5 5 4" xfId="10569" xr:uid="{B460F78E-FB1A-48E5-9484-C74611491989}"/>
    <cellStyle name="Normal 3 5 5 4 2" xfId="28939" xr:uid="{43270620-8F43-4056-872D-AB6A9ED1FA46}"/>
    <cellStyle name="Normal 3 5 5 4 3" xfId="47307" xr:uid="{A1837DA9-EE6C-4B47-862C-17F8F74B7D3D}"/>
    <cellStyle name="Normal 3 5 5 5" xfId="19755" xr:uid="{473E778D-3ED1-4CCF-A710-E23F97AE417E}"/>
    <cellStyle name="Normal 3 5 5 6" xfId="38123" xr:uid="{61F378FC-47FF-4DDB-81F3-A5586978DD15}"/>
    <cellStyle name="Normal 3 5 6" xfId="1959" xr:uid="{02DA4F63-24F2-4FFA-B42F-E01789707B8F}"/>
    <cellStyle name="Normal 3 5 6 2" xfId="4255" xr:uid="{7695A283-BF44-44B5-BAFC-93581758C2A9}"/>
    <cellStyle name="Normal 3 5 6 2 2" xfId="8847" xr:uid="{115BFCE4-99C0-4C6C-95D2-A881BC492197}"/>
    <cellStyle name="Normal 3 5 6 2 2 2" xfId="18031" xr:uid="{392DC908-CBE4-4F3A-B0E3-0204B330E742}"/>
    <cellStyle name="Normal 3 5 6 2 2 2 2" xfId="36401" xr:uid="{BEC14481-A2EC-4C18-8E89-57FD7F2CF0ED}"/>
    <cellStyle name="Normal 3 5 6 2 2 2 3" xfId="54769" xr:uid="{14A8269B-20C3-4EC0-9EC2-2FDFDD055EFC}"/>
    <cellStyle name="Normal 3 5 6 2 2 3" xfId="27217" xr:uid="{4012DCBF-2553-4222-84B4-98F0F1505C42}"/>
    <cellStyle name="Normal 3 5 6 2 2 4" xfId="45585" xr:uid="{9A0A8412-A956-4F40-B7CB-C480DBE2AA09}"/>
    <cellStyle name="Normal 3 5 6 2 3" xfId="13439" xr:uid="{61E5B352-618B-485A-B71C-E51245743641}"/>
    <cellStyle name="Normal 3 5 6 2 3 2" xfId="31809" xr:uid="{74FAD22D-5C59-4419-9812-AEB133FB967C}"/>
    <cellStyle name="Normal 3 5 6 2 3 3" xfId="50177" xr:uid="{E32364E0-A27D-420E-88E3-1CAAA1F0FC0D}"/>
    <cellStyle name="Normal 3 5 6 2 4" xfId="22625" xr:uid="{80DC08B1-10A6-4EA3-BA7E-C80CAACF1A4B}"/>
    <cellStyle name="Normal 3 5 6 2 5" xfId="40993" xr:uid="{C7596019-8542-44A9-8717-1B7A34E7AF43}"/>
    <cellStyle name="Normal 3 5 6 3" xfId="6551" xr:uid="{49040C28-6463-4358-A095-FDB21F7C0D8C}"/>
    <cellStyle name="Normal 3 5 6 3 2" xfId="15735" xr:uid="{E4881631-F475-4DFA-8BE6-63E8EE7D4064}"/>
    <cellStyle name="Normal 3 5 6 3 2 2" xfId="34105" xr:uid="{9C924AD6-6B14-407C-9715-8AD7DFCA56CE}"/>
    <cellStyle name="Normal 3 5 6 3 2 3" xfId="52473" xr:uid="{241278B3-D1D1-4A1F-A78C-EA62BFC485A7}"/>
    <cellStyle name="Normal 3 5 6 3 3" xfId="24921" xr:uid="{A48DBB86-9F1C-4A14-ACEE-F312F47F9288}"/>
    <cellStyle name="Normal 3 5 6 3 4" xfId="43289" xr:uid="{0FE0EF0B-C3DE-461F-A95A-A7A5224B8BF1}"/>
    <cellStyle name="Normal 3 5 6 4" xfId="11143" xr:uid="{F5CDB4E2-85C2-432D-A2F2-B9C3BA7FE621}"/>
    <cellStyle name="Normal 3 5 6 4 2" xfId="29513" xr:uid="{E0D8E730-F323-48D7-8699-4AEDC19FAF20}"/>
    <cellStyle name="Normal 3 5 6 4 3" xfId="47881" xr:uid="{7D348017-BF67-4F61-805D-49C982735A96}"/>
    <cellStyle name="Normal 3 5 6 5" xfId="20329" xr:uid="{4BAAA0F7-0871-4B89-B746-CA2B8308E1C6}"/>
    <cellStyle name="Normal 3 5 6 6" xfId="38697" xr:uid="{DBAB1ECC-B712-4298-8E53-047933BDFF1A}"/>
    <cellStyle name="Normal 3 5 7" xfId="2533" xr:uid="{EB820C07-E99F-463E-BD4C-5C7D5C97F752}"/>
    <cellStyle name="Normal 3 5 7 2" xfId="7125" xr:uid="{FC00D4EC-B8C9-406B-B15F-B93D9B5C724D}"/>
    <cellStyle name="Normal 3 5 7 2 2" xfId="16309" xr:uid="{EDE7C2A4-4F17-4A77-823B-AED819E39E45}"/>
    <cellStyle name="Normal 3 5 7 2 2 2" xfId="34679" xr:uid="{A1334B6F-16EA-4854-B070-37FA49DB5C19}"/>
    <cellStyle name="Normal 3 5 7 2 2 3" xfId="53047" xr:uid="{18D3A46F-1546-42E3-B5FE-A5E6872040E9}"/>
    <cellStyle name="Normal 3 5 7 2 3" xfId="25495" xr:uid="{D1E7BFD6-6339-4CC3-ABF0-90938330F32C}"/>
    <cellStyle name="Normal 3 5 7 2 4" xfId="43863" xr:uid="{7E78CA03-C499-4436-A662-605657097989}"/>
    <cellStyle name="Normal 3 5 7 3" xfId="11717" xr:uid="{49A35C88-2BF8-4667-AF1E-1E4555BD6386}"/>
    <cellStyle name="Normal 3 5 7 3 2" xfId="30087" xr:uid="{091DD6AC-49AD-477F-94BC-4574EAF6D29E}"/>
    <cellStyle name="Normal 3 5 7 3 3" xfId="48455" xr:uid="{59EEF44F-7CB2-445D-A747-9BD117232D6A}"/>
    <cellStyle name="Normal 3 5 7 4" xfId="20903" xr:uid="{CA34FD2F-824B-4AB9-AC30-6F1740BDEA4E}"/>
    <cellStyle name="Normal 3 5 7 5" xfId="39271" xr:uid="{285FE30B-F97A-4C95-9674-B3C99E42985F}"/>
    <cellStyle name="Normal 3 5 8" xfId="4829" xr:uid="{43F7DAEC-DC80-4AA6-8A4A-14B77E643B14}"/>
    <cellStyle name="Normal 3 5 8 2" xfId="14013" xr:uid="{A13EF4FA-1F36-4E4C-9506-4A96C5AC0FC6}"/>
    <cellStyle name="Normal 3 5 8 2 2" xfId="32383" xr:uid="{7F258DAB-F7F2-45C4-9B01-37CD756E5974}"/>
    <cellStyle name="Normal 3 5 8 2 3" xfId="50751" xr:uid="{34D0A855-338F-47DD-929B-4B474DFC982E}"/>
    <cellStyle name="Normal 3 5 8 3" xfId="23199" xr:uid="{D68F365A-BE99-497A-9D36-03CBD037F6A6}"/>
    <cellStyle name="Normal 3 5 8 4" xfId="41567" xr:uid="{34DF711D-BE82-4A8C-B1A9-5FAC09A4E69C}"/>
    <cellStyle name="Normal 3 5 9" xfId="9421" xr:uid="{508FCF67-1987-442B-B81D-C8B1D89490FD}"/>
    <cellStyle name="Normal 3 5 9 2" xfId="27791" xr:uid="{95129245-B3C9-40A8-BB6F-11389C5B5F91}"/>
    <cellStyle name="Normal 3 5 9 3" xfId="46159" xr:uid="{52DCF8B5-3A72-46D3-A226-515DB7B379BB}"/>
    <cellStyle name="Normal 3 6" xfId="219" xr:uid="{4399876C-58B7-47BB-B4B5-7DFBEACDC0D0}"/>
    <cellStyle name="Normal 3 7" xfId="111" xr:uid="{2056FC8B-BC69-40AC-9FD7-408E9CE45400}"/>
    <cellStyle name="Normal 3 7 10" xfId="18566" xr:uid="{BC1189DF-70A4-4347-8F33-79998143610E}"/>
    <cellStyle name="Normal 3 7 11" xfId="36934" xr:uid="{6319E3A4-6BF5-488E-B687-A617320C69E5}"/>
    <cellStyle name="Normal 3 7 2" xfId="334" xr:uid="{6DBAD2B8-887E-4E7D-973C-D38A339AB2F9}"/>
    <cellStyle name="Normal 3 7 2 10" xfId="37074" xr:uid="{28C3B9C6-AFD5-4FA9-91B5-C54381C3AF82}"/>
    <cellStyle name="Normal 3 7 2 2" xfId="623" xr:uid="{60B7F118-810B-404E-9954-8CD3C4D9ED98}"/>
    <cellStyle name="Normal 3 7 2 2 2" xfId="1197" xr:uid="{2219E052-5793-42B3-8CB3-D460A7BE0BCA}"/>
    <cellStyle name="Normal 3 7 2 2 2 2" xfId="3493" xr:uid="{8921E580-43B2-437B-8888-CF2EAA99A1C3}"/>
    <cellStyle name="Normal 3 7 2 2 2 2 2" xfId="8085" xr:uid="{72FAB93D-6CA5-4D8F-88E8-D564A78A81DB}"/>
    <cellStyle name="Normal 3 7 2 2 2 2 2 2" xfId="17269" xr:uid="{2029C7AF-200E-4544-94AD-E2549224C263}"/>
    <cellStyle name="Normal 3 7 2 2 2 2 2 2 2" xfId="35639" xr:uid="{84C8131E-1E26-456D-9AA0-D2F7AFA6ADFF}"/>
    <cellStyle name="Normal 3 7 2 2 2 2 2 2 3" xfId="54007" xr:uid="{604202C6-A209-4B62-9FFB-B1FD98B8A739}"/>
    <cellStyle name="Normal 3 7 2 2 2 2 2 3" xfId="26455" xr:uid="{EB3E8A73-14AC-48BA-8CAC-86A3984ADA36}"/>
    <cellStyle name="Normal 3 7 2 2 2 2 2 4" xfId="44823" xr:uid="{3FD482FA-E177-486F-9920-1B2E71507394}"/>
    <cellStyle name="Normal 3 7 2 2 2 2 3" xfId="12677" xr:uid="{92CAA3CD-905D-4C4F-97D8-3E6E8E22E1A7}"/>
    <cellStyle name="Normal 3 7 2 2 2 2 3 2" xfId="31047" xr:uid="{5A6576D9-4F70-4C93-9CB6-9322339A5CC3}"/>
    <cellStyle name="Normal 3 7 2 2 2 2 3 3" xfId="49415" xr:uid="{B20C33EC-9F34-4FCE-8F91-233000A20D9D}"/>
    <cellStyle name="Normal 3 7 2 2 2 2 4" xfId="21863" xr:uid="{20AAA9A8-3C52-43B3-B255-9F71A24E61F7}"/>
    <cellStyle name="Normal 3 7 2 2 2 2 5" xfId="40231" xr:uid="{67FCDA6C-24B5-4830-A0EA-B38835870396}"/>
    <cellStyle name="Normal 3 7 2 2 2 3" xfId="5789" xr:uid="{2BCFDF4D-2780-49A0-8E43-D5E1E26ED31D}"/>
    <cellStyle name="Normal 3 7 2 2 2 3 2" xfId="14973" xr:uid="{088F4821-F69C-4DDF-8AFF-2A3381BE8877}"/>
    <cellStyle name="Normal 3 7 2 2 2 3 2 2" xfId="33343" xr:uid="{E7DCE0F7-9E80-419C-A9D5-2CEBDD963AE6}"/>
    <cellStyle name="Normal 3 7 2 2 2 3 2 3" xfId="51711" xr:uid="{9C914CE9-3F2C-4941-B4CF-DDAD7C0DDFA4}"/>
    <cellStyle name="Normal 3 7 2 2 2 3 3" xfId="24159" xr:uid="{BD841E0A-BE94-41EB-8DFC-91757FDDFA9B}"/>
    <cellStyle name="Normal 3 7 2 2 2 3 4" xfId="42527" xr:uid="{220F0233-B65E-46C7-AE9D-6B6DBA397168}"/>
    <cellStyle name="Normal 3 7 2 2 2 4" xfId="10381" xr:uid="{46A56C5D-EDAD-4577-9E00-B231ED19975E}"/>
    <cellStyle name="Normal 3 7 2 2 2 4 2" xfId="28751" xr:uid="{788E0B8A-538E-46FE-B3C0-EF1AB1DBC087}"/>
    <cellStyle name="Normal 3 7 2 2 2 4 3" xfId="47119" xr:uid="{A92E363C-CC49-4FC6-8417-7281BFCAA4C3}"/>
    <cellStyle name="Normal 3 7 2 2 2 5" xfId="19567" xr:uid="{2B014E45-D398-499F-A65F-0FF3445811A2}"/>
    <cellStyle name="Normal 3 7 2 2 2 6" xfId="37935" xr:uid="{7FF86CDF-8318-4294-8440-F86104FADE69}"/>
    <cellStyle name="Normal 3 7 2 2 3" xfId="1771" xr:uid="{F547FC25-93A7-4061-B38D-3C8DCA6C8CA2}"/>
    <cellStyle name="Normal 3 7 2 2 3 2" xfId="4067" xr:uid="{2AD9D042-70FC-4661-8E38-ABB76381EAF1}"/>
    <cellStyle name="Normal 3 7 2 2 3 2 2" xfId="8659" xr:uid="{D82ACDCC-4F10-4968-93FA-325F66BF0FCD}"/>
    <cellStyle name="Normal 3 7 2 2 3 2 2 2" xfId="17843" xr:uid="{64F74FC5-2E3D-40B2-A203-2C49CA7BBEA8}"/>
    <cellStyle name="Normal 3 7 2 2 3 2 2 2 2" xfId="36213" xr:uid="{654409C9-C7BE-46FC-B066-CDA2DA290C2F}"/>
    <cellStyle name="Normal 3 7 2 2 3 2 2 2 3" xfId="54581" xr:uid="{11249FAC-1A66-4ABE-927A-E1D41679B2D5}"/>
    <cellStyle name="Normal 3 7 2 2 3 2 2 3" xfId="27029" xr:uid="{0A832E72-EE88-452D-932E-C430173FF6D1}"/>
    <cellStyle name="Normal 3 7 2 2 3 2 2 4" xfId="45397" xr:uid="{B84ADD1F-1AC6-49EA-A439-0D707F593E64}"/>
    <cellStyle name="Normal 3 7 2 2 3 2 3" xfId="13251" xr:uid="{2E099B0D-CBFB-4F62-B249-F85C168AB13A}"/>
    <cellStyle name="Normal 3 7 2 2 3 2 3 2" xfId="31621" xr:uid="{C2A15DDA-C08F-47D9-AFF2-649FDF137D4D}"/>
    <cellStyle name="Normal 3 7 2 2 3 2 3 3" xfId="49989" xr:uid="{EDC7FDDF-3EB8-494D-84CB-F01B9C4CA765}"/>
    <cellStyle name="Normal 3 7 2 2 3 2 4" xfId="22437" xr:uid="{09056A39-F0E2-491E-8D5E-7A37C0B03DB0}"/>
    <cellStyle name="Normal 3 7 2 2 3 2 5" xfId="40805" xr:uid="{BDB792EA-C6D0-4943-8DEA-6CB0851BBF5D}"/>
    <cellStyle name="Normal 3 7 2 2 3 3" xfId="6363" xr:uid="{40306417-F7C5-46AA-9615-CB4EA0CFB26B}"/>
    <cellStyle name="Normal 3 7 2 2 3 3 2" xfId="15547" xr:uid="{26332E4D-E2C8-458B-BFED-D73BF7AE367E}"/>
    <cellStyle name="Normal 3 7 2 2 3 3 2 2" xfId="33917" xr:uid="{AF2ECD76-2685-439F-81EE-DF5831255736}"/>
    <cellStyle name="Normal 3 7 2 2 3 3 2 3" xfId="52285" xr:uid="{B20215A2-0B95-485D-A05A-D43A6D1CFCCB}"/>
    <cellStyle name="Normal 3 7 2 2 3 3 3" xfId="24733" xr:uid="{74F37D04-1308-4D07-9C1B-4A1061D9296B}"/>
    <cellStyle name="Normal 3 7 2 2 3 3 4" xfId="43101" xr:uid="{56463FE2-B8A1-41EF-8FC7-9B1FF21A3C0B}"/>
    <cellStyle name="Normal 3 7 2 2 3 4" xfId="10955" xr:uid="{3750E809-D36A-48F5-9158-9AD6B99DC854}"/>
    <cellStyle name="Normal 3 7 2 2 3 4 2" xfId="29325" xr:uid="{B5E0BE87-1BD7-4A66-910B-BB85DB42E1C3}"/>
    <cellStyle name="Normal 3 7 2 2 3 4 3" xfId="47693" xr:uid="{4B7B961A-C9A5-4098-8C22-AE03958619DE}"/>
    <cellStyle name="Normal 3 7 2 2 3 5" xfId="20141" xr:uid="{6D5CC68D-8172-4CED-A117-5AAE764DCF1B}"/>
    <cellStyle name="Normal 3 7 2 2 3 6" xfId="38509" xr:uid="{65233053-6978-4DFA-A369-968EEEAE99FA}"/>
    <cellStyle name="Normal 3 7 2 2 4" xfId="2345" xr:uid="{44E186B6-1C12-47C8-8B32-B233837F4823}"/>
    <cellStyle name="Normal 3 7 2 2 4 2" xfId="4641" xr:uid="{33C95FFB-33D4-421B-92FC-E9494EBFF157}"/>
    <cellStyle name="Normal 3 7 2 2 4 2 2" xfId="9233" xr:uid="{9EF9DA8B-DB67-4CE3-81ED-057E6A7F90AF}"/>
    <cellStyle name="Normal 3 7 2 2 4 2 2 2" xfId="18417" xr:uid="{308DCA13-B8CC-4AB5-B9FD-B9485E1930EE}"/>
    <cellStyle name="Normal 3 7 2 2 4 2 2 2 2" xfId="36787" xr:uid="{E36B11FC-644C-4F50-B962-44CC79A2ACB8}"/>
    <cellStyle name="Normal 3 7 2 2 4 2 2 2 3" xfId="55155" xr:uid="{4ED3CCB7-06A6-4E6C-A7B2-D7DFF3BCAEA0}"/>
    <cellStyle name="Normal 3 7 2 2 4 2 2 3" xfId="27603" xr:uid="{04C0E108-94B7-4805-9686-EF52B2A3258F}"/>
    <cellStyle name="Normal 3 7 2 2 4 2 2 4" xfId="45971" xr:uid="{2BFA9585-1207-4AA0-A267-FA957A0AA454}"/>
    <cellStyle name="Normal 3 7 2 2 4 2 3" xfId="13825" xr:uid="{DB681500-62D0-4298-BDD3-EB177A1E6DE2}"/>
    <cellStyle name="Normal 3 7 2 2 4 2 3 2" xfId="32195" xr:uid="{19DB18F9-0C37-40E4-98DB-1E9E2CD9F57E}"/>
    <cellStyle name="Normal 3 7 2 2 4 2 3 3" xfId="50563" xr:uid="{AF7A5084-BEEC-429E-8A71-589A4FDDEB5C}"/>
    <cellStyle name="Normal 3 7 2 2 4 2 4" xfId="23011" xr:uid="{205E2B80-0C82-4A2E-8D01-CF6496213E10}"/>
    <cellStyle name="Normal 3 7 2 2 4 2 5" xfId="41379" xr:uid="{A13A281F-02AA-4BD8-AFAF-E23796827955}"/>
    <cellStyle name="Normal 3 7 2 2 4 3" xfId="6937" xr:uid="{5730C99F-B0B1-4B7D-8566-3930B5409845}"/>
    <cellStyle name="Normal 3 7 2 2 4 3 2" xfId="16121" xr:uid="{E317CE41-188E-465C-B099-5C68139A8B33}"/>
    <cellStyle name="Normal 3 7 2 2 4 3 2 2" xfId="34491" xr:uid="{685751FE-3065-43B6-B6FA-5B8272CE6B78}"/>
    <cellStyle name="Normal 3 7 2 2 4 3 2 3" xfId="52859" xr:uid="{6536A05F-4E30-470E-B987-7C280840E4E4}"/>
    <cellStyle name="Normal 3 7 2 2 4 3 3" xfId="25307" xr:uid="{49CCAAC9-F76E-4A6B-AEAA-D7F99D445579}"/>
    <cellStyle name="Normal 3 7 2 2 4 3 4" xfId="43675" xr:uid="{64ECAD05-372F-4C55-8521-F18936559B96}"/>
    <cellStyle name="Normal 3 7 2 2 4 4" xfId="11529" xr:uid="{13579227-14A0-4AD4-B0F5-EE2CCC254D2A}"/>
    <cellStyle name="Normal 3 7 2 2 4 4 2" xfId="29899" xr:uid="{05F96FC0-2D8C-4829-AEDB-90ED46CF3444}"/>
    <cellStyle name="Normal 3 7 2 2 4 4 3" xfId="48267" xr:uid="{869B308C-5622-4C93-B86E-860465D904F2}"/>
    <cellStyle name="Normal 3 7 2 2 4 5" xfId="20715" xr:uid="{3037BC18-D643-4014-8D3D-BC3E4EFB820C}"/>
    <cellStyle name="Normal 3 7 2 2 4 6" xfId="39083" xr:uid="{51BA088C-B897-43F3-BF50-FDF0BDA3FB9A}"/>
    <cellStyle name="Normal 3 7 2 2 5" xfId="2919" xr:uid="{D7B118E1-8940-41FE-8F9B-8A3388C26562}"/>
    <cellStyle name="Normal 3 7 2 2 5 2" xfId="7511" xr:uid="{86F7468F-50ED-4B2E-9D3A-27B597CFC685}"/>
    <cellStyle name="Normal 3 7 2 2 5 2 2" xfId="16695" xr:uid="{7A970BAC-40BD-4C77-8589-A42A622EDBF6}"/>
    <cellStyle name="Normal 3 7 2 2 5 2 2 2" xfId="35065" xr:uid="{E63C9554-4CA1-4B14-9F4B-A6F9FBB7A072}"/>
    <cellStyle name="Normal 3 7 2 2 5 2 2 3" xfId="53433" xr:uid="{3DA19A06-F9BF-46EC-AF4F-43B4659594D9}"/>
    <cellStyle name="Normal 3 7 2 2 5 2 3" xfId="25881" xr:uid="{2A7A93A8-25D7-49A4-8C11-A7ECB3A9B621}"/>
    <cellStyle name="Normal 3 7 2 2 5 2 4" xfId="44249" xr:uid="{282B2022-F8DB-4D27-A545-E870A3509410}"/>
    <cellStyle name="Normal 3 7 2 2 5 3" xfId="12103" xr:uid="{E74E9D5C-9C2D-4972-9884-B8B55158D6F7}"/>
    <cellStyle name="Normal 3 7 2 2 5 3 2" xfId="30473" xr:uid="{02878FD7-1E63-4F3B-94E6-FA15F6247179}"/>
    <cellStyle name="Normal 3 7 2 2 5 3 3" xfId="48841" xr:uid="{CB35FA38-20FD-4372-B236-C63C9C7B70A3}"/>
    <cellStyle name="Normal 3 7 2 2 5 4" xfId="21289" xr:uid="{C53371DE-2440-4EB7-BD67-75010C69D18B}"/>
    <cellStyle name="Normal 3 7 2 2 5 5" xfId="39657" xr:uid="{833251DE-DE18-4CED-80A1-7679A20A8E95}"/>
    <cellStyle name="Normal 3 7 2 2 6" xfId="5215" xr:uid="{0F86569D-97E4-4CAC-B517-58AC47CDFC80}"/>
    <cellStyle name="Normal 3 7 2 2 6 2" xfId="14399" xr:uid="{D7476F93-9124-4BB4-B3CD-B65747EADFA9}"/>
    <cellStyle name="Normal 3 7 2 2 6 2 2" xfId="32769" xr:uid="{709F766D-556D-4F8D-B8E6-CA6096BD3CBB}"/>
    <cellStyle name="Normal 3 7 2 2 6 2 3" xfId="51137" xr:uid="{24763ACB-D28A-485D-86B7-D87F37125AAA}"/>
    <cellStyle name="Normal 3 7 2 2 6 3" xfId="23585" xr:uid="{F4C44D0A-F9B5-491E-A486-C7F975AD8C4B}"/>
    <cellStyle name="Normal 3 7 2 2 6 4" xfId="41953" xr:uid="{D84E86D0-404A-418F-BC19-DD76B1E954C8}"/>
    <cellStyle name="Normal 3 7 2 2 7" xfId="9807" xr:uid="{27E26EE7-21E3-4D07-89AF-32661101197E}"/>
    <cellStyle name="Normal 3 7 2 2 7 2" xfId="28177" xr:uid="{39F7B51B-16D8-45A2-AFF5-2202EDF2E9A4}"/>
    <cellStyle name="Normal 3 7 2 2 7 3" xfId="46545" xr:uid="{CFBD351A-905D-4AA0-896A-F826297C1330}"/>
    <cellStyle name="Normal 3 7 2 2 8" xfId="18993" xr:uid="{ECF6E8E5-B8FA-4A8C-A131-7132A80AC9E1}"/>
    <cellStyle name="Normal 3 7 2 2 9" xfId="37361" xr:uid="{D7E65182-1342-4784-81D5-CF2094043A73}"/>
    <cellStyle name="Normal 3 7 2 3" xfId="910" xr:uid="{FAF9D20B-7DCB-4802-B612-798C6A582E2A}"/>
    <cellStyle name="Normal 3 7 2 3 2" xfId="3206" xr:uid="{2379A232-BA63-461F-9448-8602D9D31AE5}"/>
    <cellStyle name="Normal 3 7 2 3 2 2" xfId="7798" xr:uid="{738BE3EA-4854-4693-96DE-0085F9156836}"/>
    <cellStyle name="Normal 3 7 2 3 2 2 2" xfId="16982" xr:uid="{3C699F71-2298-43E3-8CD8-E2A267A9B797}"/>
    <cellStyle name="Normal 3 7 2 3 2 2 2 2" xfId="35352" xr:uid="{0555E428-2EDE-49DF-B8EA-DFDD5CF60ACB}"/>
    <cellStyle name="Normal 3 7 2 3 2 2 2 3" xfId="53720" xr:uid="{85292141-0549-4A06-8AD9-92D57F694722}"/>
    <cellStyle name="Normal 3 7 2 3 2 2 3" xfId="26168" xr:uid="{A493ED26-3803-4F87-B01B-1B9FC7EC30A3}"/>
    <cellStyle name="Normal 3 7 2 3 2 2 4" xfId="44536" xr:uid="{1B1EF27C-5E46-4701-AC41-677658A1BACD}"/>
    <cellStyle name="Normal 3 7 2 3 2 3" xfId="12390" xr:uid="{F7A9DE16-C1FD-46D6-A51B-C8F384FEF92F}"/>
    <cellStyle name="Normal 3 7 2 3 2 3 2" xfId="30760" xr:uid="{589F56ED-D93C-4571-9D67-D0390E5350D3}"/>
    <cellStyle name="Normal 3 7 2 3 2 3 3" xfId="49128" xr:uid="{C0DB62A2-3185-4EAE-B7BC-81EDE59BC0E7}"/>
    <cellStyle name="Normal 3 7 2 3 2 4" xfId="21576" xr:uid="{D49BA2ED-F56F-462A-9FD9-EFC9939F9AD4}"/>
    <cellStyle name="Normal 3 7 2 3 2 5" xfId="39944" xr:uid="{DAEDDA40-3F69-4043-AA50-D31B120D30D2}"/>
    <cellStyle name="Normal 3 7 2 3 3" xfId="5502" xr:uid="{87C9A087-0C98-45F5-84DB-B3FEA9E99007}"/>
    <cellStyle name="Normal 3 7 2 3 3 2" xfId="14686" xr:uid="{03D17EEF-8E40-421B-9CFC-CAF646814364}"/>
    <cellStyle name="Normal 3 7 2 3 3 2 2" xfId="33056" xr:uid="{84EC7AF5-5D71-44EB-9AE8-EE086135AF33}"/>
    <cellStyle name="Normal 3 7 2 3 3 2 3" xfId="51424" xr:uid="{9C3839DB-B22D-45D8-913A-411E67DD9E66}"/>
    <cellStyle name="Normal 3 7 2 3 3 3" xfId="23872" xr:uid="{FF1C5652-89A7-4E67-B091-32E6225E17BA}"/>
    <cellStyle name="Normal 3 7 2 3 3 4" xfId="42240" xr:uid="{88B8AFB9-2F40-4D1B-9461-3A7BED1FF0AF}"/>
    <cellStyle name="Normal 3 7 2 3 4" xfId="10094" xr:uid="{871B1B84-81CD-4601-8A07-511424B56762}"/>
    <cellStyle name="Normal 3 7 2 3 4 2" xfId="28464" xr:uid="{3D2FDD97-94D2-44AF-9EC1-D00AF6D4790A}"/>
    <cellStyle name="Normal 3 7 2 3 4 3" xfId="46832" xr:uid="{D437E368-5395-4CCA-B49B-20E1E44E4EDE}"/>
    <cellStyle name="Normal 3 7 2 3 5" xfId="19280" xr:uid="{2062D71C-A9FA-4FFA-9E47-D9BB0011289E}"/>
    <cellStyle name="Normal 3 7 2 3 6" xfId="37648" xr:uid="{ED3687C3-9E2A-4860-9983-7B28AE7972B5}"/>
    <cellStyle name="Normal 3 7 2 4" xfId="1484" xr:uid="{4B4F9099-415F-440B-8C32-C15003033C38}"/>
    <cellStyle name="Normal 3 7 2 4 2" xfId="3780" xr:uid="{A424C4C3-46CA-4E51-AA8B-C1ACFC82BDA4}"/>
    <cellStyle name="Normal 3 7 2 4 2 2" xfId="8372" xr:uid="{6B4DEFF7-A83B-49A4-8AC7-8785489F488F}"/>
    <cellStyle name="Normal 3 7 2 4 2 2 2" xfId="17556" xr:uid="{7FB12BBE-1004-4E73-98B2-DDA16A5E66A1}"/>
    <cellStyle name="Normal 3 7 2 4 2 2 2 2" xfId="35926" xr:uid="{FAE59FC0-2309-4C16-8FE4-F051CEC462B2}"/>
    <cellStyle name="Normal 3 7 2 4 2 2 2 3" xfId="54294" xr:uid="{0A6351B3-59BA-49A9-A43A-0CEE0D523DA5}"/>
    <cellStyle name="Normal 3 7 2 4 2 2 3" xfId="26742" xr:uid="{89937099-76D5-4176-B1BE-4099C9D166D3}"/>
    <cellStyle name="Normal 3 7 2 4 2 2 4" xfId="45110" xr:uid="{0E033471-CE9C-4722-8837-F07E35278A06}"/>
    <cellStyle name="Normal 3 7 2 4 2 3" xfId="12964" xr:uid="{B50957B5-D34D-451D-B8F1-5E10680BFE4C}"/>
    <cellStyle name="Normal 3 7 2 4 2 3 2" xfId="31334" xr:uid="{9763F87F-D8BD-45FE-9F96-6A3054D14E61}"/>
    <cellStyle name="Normal 3 7 2 4 2 3 3" xfId="49702" xr:uid="{985ACC5D-7B62-42AE-BE11-2847F098D641}"/>
    <cellStyle name="Normal 3 7 2 4 2 4" xfId="22150" xr:uid="{1FC23F5E-824D-4289-B771-8736EDCD6E82}"/>
    <cellStyle name="Normal 3 7 2 4 2 5" xfId="40518" xr:uid="{6A243041-B2A6-450C-8428-B6DBB62FE9D2}"/>
    <cellStyle name="Normal 3 7 2 4 3" xfId="6076" xr:uid="{2BFB2248-4DF4-4A05-9C13-DF4C245B928B}"/>
    <cellStyle name="Normal 3 7 2 4 3 2" xfId="15260" xr:uid="{47BD982C-029A-4D1C-AF53-CA8B1F5DA3EC}"/>
    <cellStyle name="Normal 3 7 2 4 3 2 2" xfId="33630" xr:uid="{738700E5-A854-44FF-BCEA-54F993E0BE96}"/>
    <cellStyle name="Normal 3 7 2 4 3 2 3" xfId="51998" xr:uid="{4387F1EF-47C2-4F2B-B783-33B1A49E654F}"/>
    <cellStyle name="Normal 3 7 2 4 3 3" xfId="24446" xr:uid="{169E9791-29EC-4767-A99C-768BB16C92E6}"/>
    <cellStyle name="Normal 3 7 2 4 3 4" xfId="42814" xr:uid="{51399080-9185-402A-B239-59EF11FBDD53}"/>
    <cellStyle name="Normal 3 7 2 4 4" xfId="10668" xr:uid="{F08EB010-2FD5-4D4E-9B0D-1B8871E95AE7}"/>
    <cellStyle name="Normal 3 7 2 4 4 2" xfId="29038" xr:uid="{5FCF38A8-D01A-4302-A19B-2F45971A27F1}"/>
    <cellStyle name="Normal 3 7 2 4 4 3" xfId="47406" xr:uid="{687ED88A-06AA-4B61-886D-4A2E285F576E}"/>
    <cellStyle name="Normal 3 7 2 4 5" xfId="19854" xr:uid="{B4083A9F-A1F2-4DE5-B995-17D7B20322CE}"/>
    <cellStyle name="Normal 3 7 2 4 6" xfId="38222" xr:uid="{75F651A9-3934-4E32-A5E3-6BE515354A91}"/>
    <cellStyle name="Normal 3 7 2 5" xfId="2058" xr:uid="{773147A1-80D0-435B-8F3A-F5F3B35519C2}"/>
    <cellStyle name="Normal 3 7 2 5 2" xfId="4354" xr:uid="{F0746034-78F2-422F-A7FB-57C311B8D22C}"/>
    <cellStyle name="Normal 3 7 2 5 2 2" xfId="8946" xr:uid="{D65F21D1-4B4A-4FB4-A29E-8B77239985B6}"/>
    <cellStyle name="Normal 3 7 2 5 2 2 2" xfId="18130" xr:uid="{F65B7F3F-E1E5-40E6-B5DF-090D1162FC01}"/>
    <cellStyle name="Normal 3 7 2 5 2 2 2 2" xfId="36500" xr:uid="{6D5A255D-E308-4E64-8064-FC8E577EE1F4}"/>
    <cellStyle name="Normal 3 7 2 5 2 2 2 3" xfId="54868" xr:uid="{45B53037-D616-4480-8465-592186DBFD3F}"/>
    <cellStyle name="Normal 3 7 2 5 2 2 3" xfId="27316" xr:uid="{F624B1FF-7804-413A-8894-A647461E92C4}"/>
    <cellStyle name="Normal 3 7 2 5 2 2 4" xfId="45684" xr:uid="{39C5D698-1B0F-4B9E-83A2-592B86B0DEC3}"/>
    <cellStyle name="Normal 3 7 2 5 2 3" xfId="13538" xr:uid="{21034038-1DAE-43D7-BF5D-2A416DB003DB}"/>
    <cellStyle name="Normal 3 7 2 5 2 3 2" xfId="31908" xr:uid="{0F5C3433-4ED1-4A79-8481-A0C9A1AE89B0}"/>
    <cellStyle name="Normal 3 7 2 5 2 3 3" xfId="50276" xr:uid="{E134EA6D-0957-438D-A9EC-5BA5F579863C}"/>
    <cellStyle name="Normal 3 7 2 5 2 4" xfId="22724" xr:uid="{723027A6-92CB-4A20-B528-DEE524BE4811}"/>
    <cellStyle name="Normal 3 7 2 5 2 5" xfId="41092" xr:uid="{5AAD2525-B5D1-4756-94FF-F0293B114343}"/>
    <cellStyle name="Normal 3 7 2 5 3" xfId="6650" xr:uid="{941F2AA3-7D2C-478A-927D-AE502E82C191}"/>
    <cellStyle name="Normal 3 7 2 5 3 2" xfId="15834" xr:uid="{AE91259B-5632-45AC-819C-2DEFB0CFDDBE}"/>
    <cellStyle name="Normal 3 7 2 5 3 2 2" xfId="34204" xr:uid="{F772CF4E-E9BA-4A99-97BA-F3B97A8A3932}"/>
    <cellStyle name="Normal 3 7 2 5 3 2 3" xfId="52572" xr:uid="{8CB98702-FC4B-4C57-8190-97D287E765E7}"/>
    <cellStyle name="Normal 3 7 2 5 3 3" xfId="25020" xr:uid="{71C3889F-4DC7-4DEB-89AE-6B3DD47A4FA2}"/>
    <cellStyle name="Normal 3 7 2 5 3 4" xfId="43388" xr:uid="{184DF78A-EE2A-4F2D-84C2-6F7E544CAFFA}"/>
    <cellStyle name="Normal 3 7 2 5 4" xfId="11242" xr:uid="{25FDEF93-6C6F-49DF-9E5D-ED6F268FF6D2}"/>
    <cellStyle name="Normal 3 7 2 5 4 2" xfId="29612" xr:uid="{6CD9A753-53A8-4199-B099-295D2A77D933}"/>
    <cellStyle name="Normal 3 7 2 5 4 3" xfId="47980" xr:uid="{0E89F49A-AC80-4391-AED3-8482C7975B28}"/>
    <cellStyle name="Normal 3 7 2 5 5" xfId="20428" xr:uid="{8AECE2EC-1F61-497C-8775-38AD77C8D9CD}"/>
    <cellStyle name="Normal 3 7 2 5 6" xfId="38796" xr:uid="{5AF48961-FF6B-41C3-A2F4-3D752217EA9F}"/>
    <cellStyle name="Normal 3 7 2 6" xfId="2632" xr:uid="{06FE2F5D-20DD-4050-8426-2611FEC9366E}"/>
    <cellStyle name="Normal 3 7 2 6 2" xfId="7224" xr:uid="{57EDB350-D31F-4BBD-AF75-7DBB1AEC43EB}"/>
    <cellStyle name="Normal 3 7 2 6 2 2" xfId="16408" xr:uid="{B64C3A8C-8D62-4481-BF6A-B7FC9A640027}"/>
    <cellStyle name="Normal 3 7 2 6 2 2 2" xfId="34778" xr:uid="{776E30D2-712D-4135-97D7-1DCD756FC039}"/>
    <cellStyle name="Normal 3 7 2 6 2 2 3" xfId="53146" xr:uid="{E38D523E-9F32-4B58-A601-758FF3D39E0B}"/>
    <cellStyle name="Normal 3 7 2 6 2 3" xfId="25594" xr:uid="{3E2CFF91-B55B-4610-A451-665CE1E3EF2E}"/>
    <cellStyle name="Normal 3 7 2 6 2 4" xfId="43962" xr:uid="{5B0C57E3-13D9-4CCE-8735-24D23262E147}"/>
    <cellStyle name="Normal 3 7 2 6 3" xfId="11816" xr:uid="{6B35C5FD-E75E-44A7-AEA6-28376B7162CE}"/>
    <cellStyle name="Normal 3 7 2 6 3 2" xfId="30186" xr:uid="{C1A3ADE5-F743-4523-95B6-66C0F9AF0F27}"/>
    <cellStyle name="Normal 3 7 2 6 3 3" xfId="48554" xr:uid="{28C1259C-084C-4873-ADBC-C478312A9517}"/>
    <cellStyle name="Normal 3 7 2 6 4" xfId="21002" xr:uid="{26C1D51C-37EC-4358-8268-98FE1F089A36}"/>
    <cellStyle name="Normal 3 7 2 6 5" xfId="39370" xr:uid="{D3199286-238A-4088-852B-DE21E44928A2}"/>
    <cellStyle name="Normal 3 7 2 7" xfId="4928" xr:uid="{FFA663FB-0619-4612-8CD4-F964F75D115F}"/>
    <cellStyle name="Normal 3 7 2 7 2" xfId="14112" xr:uid="{682C0AAD-85C9-464A-8190-19563D5812D9}"/>
    <cellStyle name="Normal 3 7 2 7 2 2" xfId="32482" xr:uid="{8CBCC6FA-B3AC-44EE-A52D-85A761D7F03E}"/>
    <cellStyle name="Normal 3 7 2 7 2 3" xfId="50850" xr:uid="{67B5A35E-E295-450A-9A2A-7346197AC277}"/>
    <cellStyle name="Normal 3 7 2 7 3" xfId="23298" xr:uid="{7FDEA609-9580-4659-8204-3C909D928E7A}"/>
    <cellStyle name="Normal 3 7 2 7 4" xfId="41666" xr:uid="{BB75518B-ED75-4160-A9B9-2C78B24B2745}"/>
    <cellStyle name="Normal 3 7 2 8" xfId="9520" xr:uid="{5B79192E-8D41-449C-8421-00F215CE759F}"/>
    <cellStyle name="Normal 3 7 2 8 2" xfId="27890" xr:uid="{648444D1-B7CF-4D9E-8937-CF855645099D}"/>
    <cellStyle name="Normal 3 7 2 8 3" xfId="46258" xr:uid="{7EC538E7-6A45-470C-8EF9-9EFB20560643}"/>
    <cellStyle name="Normal 3 7 2 9" xfId="18706" xr:uid="{3838F50B-DE08-420D-BFC3-041E93479636}"/>
    <cellStyle name="Normal 3 7 3" xfId="483" xr:uid="{6FFB1B10-247D-41CA-8546-BA3987D94F72}"/>
    <cellStyle name="Normal 3 7 3 2" xfId="1057" xr:uid="{09669D8E-73A3-426E-830F-75D3BE9CAB2C}"/>
    <cellStyle name="Normal 3 7 3 2 2" xfId="3353" xr:uid="{343D7306-4664-46EC-84EC-29F5A799D779}"/>
    <cellStyle name="Normal 3 7 3 2 2 2" xfId="7945" xr:uid="{0109710F-0ED9-42A0-81FF-7D6F62F64FF5}"/>
    <cellStyle name="Normal 3 7 3 2 2 2 2" xfId="17129" xr:uid="{5F722E81-3EF3-4EC1-AB4F-08FD236AC9DA}"/>
    <cellStyle name="Normal 3 7 3 2 2 2 2 2" xfId="35499" xr:uid="{9C649B5D-3DD3-4A7A-A83C-B5FF8652489A}"/>
    <cellStyle name="Normal 3 7 3 2 2 2 2 3" xfId="53867" xr:uid="{7234FA52-9291-46E9-BB3A-88C25BF1487F}"/>
    <cellStyle name="Normal 3 7 3 2 2 2 3" xfId="26315" xr:uid="{D6C9C5E4-10C0-474C-8A54-35E0672F7D67}"/>
    <cellStyle name="Normal 3 7 3 2 2 2 4" xfId="44683" xr:uid="{66EAFAF9-CA6C-4E9C-86B1-0AD5593C418A}"/>
    <cellStyle name="Normal 3 7 3 2 2 3" xfId="12537" xr:uid="{001E8DFC-1D85-4E81-AE62-DAD60D3DB2D3}"/>
    <cellStyle name="Normal 3 7 3 2 2 3 2" xfId="30907" xr:uid="{73D53185-8DBF-43C8-9187-F98BD69EE4D8}"/>
    <cellStyle name="Normal 3 7 3 2 2 3 3" xfId="49275" xr:uid="{FE4E688E-C8FB-484F-80DA-4E3D1A431FE7}"/>
    <cellStyle name="Normal 3 7 3 2 2 4" xfId="21723" xr:uid="{082C3DFE-35F7-44FD-A588-E13B16039225}"/>
    <cellStyle name="Normal 3 7 3 2 2 5" xfId="40091" xr:uid="{1DA87B1A-8C72-4C13-95E0-552DC7B216D7}"/>
    <cellStyle name="Normal 3 7 3 2 3" xfId="5649" xr:uid="{2C9E05EA-AD72-4AD2-BA4B-A72B813ABF2B}"/>
    <cellStyle name="Normal 3 7 3 2 3 2" xfId="14833" xr:uid="{821EE1CA-B6F3-449B-BDA0-70BB7A25A0AB}"/>
    <cellStyle name="Normal 3 7 3 2 3 2 2" xfId="33203" xr:uid="{533107C5-0C91-4E89-94F3-6C031695738E}"/>
    <cellStyle name="Normal 3 7 3 2 3 2 3" xfId="51571" xr:uid="{3A25F8EB-C9A6-4FDF-BC41-F4BD3FD16379}"/>
    <cellStyle name="Normal 3 7 3 2 3 3" xfId="24019" xr:uid="{962F713A-E098-4A7D-8CBA-F60A9EEFC4C8}"/>
    <cellStyle name="Normal 3 7 3 2 3 4" xfId="42387" xr:uid="{48054B1E-DE25-478D-A02C-92296F01330B}"/>
    <cellStyle name="Normal 3 7 3 2 4" xfId="10241" xr:uid="{4E294283-7BCB-4F00-9F94-67F7E918BFA4}"/>
    <cellStyle name="Normal 3 7 3 2 4 2" xfId="28611" xr:uid="{F4D6803B-CB0F-470C-A18D-3D5FACE039DE}"/>
    <cellStyle name="Normal 3 7 3 2 4 3" xfId="46979" xr:uid="{9C2867F0-448B-4831-A86F-A9B3DF7801F7}"/>
    <cellStyle name="Normal 3 7 3 2 5" xfId="19427" xr:uid="{7703A18F-2B07-4B16-947F-17B4339C25B8}"/>
    <cellStyle name="Normal 3 7 3 2 6" xfId="37795" xr:uid="{E9123E23-3F21-4651-A2DD-7F7D8F2FD1E2}"/>
    <cellStyle name="Normal 3 7 3 3" xfId="1631" xr:uid="{514B4A58-0E9B-457B-A595-4334C6954E27}"/>
    <cellStyle name="Normal 3 7 3 3 2" xfId="3927" xr:uid="{5EBAFA9D-5410-400B-98AF-FFE1993A5AE6}"/>
    <cellStyle name="Normal 3 7 3 3 2 2" xfId="8519" xr:uid="{EAB1041C-E539-458F-ADB3-D75B2EC1473B}"/>
    <cellStyle name="Normal 3 7 3 3 2 2 2" xfId="17703" xr:uid="{18BACC26-AAFC-4515-970C-0D8366E3E717}"/>
    <cellStyle name="Normal 3 7 3 3 2 2 2 2" xfId="36073" xr:uid="{D9BF7BF4-9A54-4DD9-8451-35CC31FE559B}"/>
    <cellStyle name="Normal 3 7 3 3 2 2 2 3" xfId="54441" xr:uid="{81CA7E74-1D6A-4E24-B5C9-22A84031A071}"/>
    <cellStyle name="Normal 3 7 3 3 2 2 3" xfId="26889" xr:uid="{08450DC1-AB41-4E11-AE38-057D4FA6374C}"/>
    <cellStyle name="Normal 3 7 3 3 2 2 4" xfId="45257" xr:uid="{9F6759D7-D2C2-429B-8893-E0E49C408D46}"/>
    <cellStyle name="Normal 3 7 3 3 2 3" xfId="13111" xr:uid="{D728FBDD-2106-41CC-B295-549355085EC6}"/>
    <cellStyle name="Normal 3 7 3 3 2 3 2" xfId="31481" xr:uid="{E7C606A0-279F-45DD-AF9E-4280A0F86204}"/>
    <cellStyle name="Normal 3 7 3 3 2 3 3" xfId="49849" xr:uid="{B02CDBD7-CBD2-4B42-A176-4D6B9FA9A92F}"/>
    <cellStyle name="Normal 3 7 3 3 2 4" xfId="22297" xr:uid="{AC25C095-A25D-4238-A008-BB08DD69F01B}"/>
    <cellStyle name="Normal 3 7 3 3 2 5" xfId="40665" xr:uid="{296B1C75-7149-4BB0-B2A9-B6B9495CA705}"/>
    <cellStyle name="Normal 3 7 3 3 3" xfId="6223" xr:uid="{EA039F26-0B59-4E26-AF35-23C2DF3A4607}"/>
    <cellStyle name="Normal 3 7 3 3 3 2" xfId="15407" xr:uid="{EF3ED8D2-75B8-4402-8DE9-0483508432CA}"/>
    <cellStyle name="Normal 3 7 3 3 3 2 2" xfId="33777" xr:uid="{83B95794-804A-4E3D-B5A2-8ACEDDA2B6B9}"/>
    <cellStyle name="Normal 3 7 3 3 3 2 3" xfId="52145" xr:uid="{E59229E8-5486-4DF7-A663-CCAD614291EA}"/>
    <cellStyle name="Normal 3 7 3 3 3 3" xfId="24593" xr:uid="{1D3AF256-6B50-48B6-AD4B-DBE05CD37CB5}"/>
    <cellStyle name="Normal 3 7 3 3 3 4" xfId="42961" xr:uid="{BF403F23-23AF-4652-AFE8-3AB6BC807148}"/>
    <cellStyle name="Normal 3 7 3 3 4" xfId="10815" xr:uid="{3444BE2F-BF16-424F-B2F9-B855D6B4673D}"/>
    <cellStyle name="Normal 3 7 3 3 4 2" xfId="29185" xr:uid="{A44CA51E-1179-4B8D-A6D1-8A8BF454524A}"/>
    <cellStyle name="Normal 3 7 3 3 4 3" xfId="47553" xr:uid="{58F2D0E6-F030-4594-B569-08DADC522D78}"/>
    <cellStyle name="Normal 3 7 3 3 5" xfId="20001" xr:uid="{2A7AB804-AEEC-4674-A479-70ECCA644A54}"/>
    <cellStyle name="Normal 3 7 3 3 6" xfId="38369" xr:uid="{98C1F610-9BC6-4691-A0B1-AC3C7F164F3C}"/>
    <cellStyle name="Normal 3 7 3 4" xfId="2205" xr:uid="{B0419122-8252-46AF-B735-F70907C14859}"/>
    <cellStyle name="Normal 3 7 3 4 2" xfId="4501" xr:uid="{72896700-C05A-449E-95A6-D0BC38A24698}"/>
    <cellStyle name="Normal 3 7 3 4 2 2" xfId="9093" xr:uid="{C3A7C90C-1EB6-4D7E-98C1-89E572A56254}"/>
    <cellStyle name="Normal 3 7 3 4 2 2 2" xfId="18277" xr:uid="{618E0E9A-C882-40A7-82F3-3ADD3A452AF4}"/>
    <cellStyle name="Normal 3 7 3 4 2 2 2 2" xfId="36647" xr:uid="{12767F23-9878-44B8-9EDA-15C0AE7E05FF}"/>
    <cellStyle name="Normal 3 7 3 4 2 2 2 3" xfId="55015" xr:uid="{57D12A40-1822-43D8-A98E-301B587322E5}"/>
    <cellStyle name="Normal 3 7 3 4 2 2 3" xfId="27463" xr:uid="{CCB7C8BE-1892-4B78-9983-E97513DB642E}"/>
    <cellStyle name="Normal 3 7 3 4 2 2 4" xfId="45831" xr:uid="{99020D89-0F35-4C11-BB4F-E44699095069}"/>
    <cellStyle name="Normal 3 7 3 4 2 3" xfId="13685" xr:uid="{DB769A53-945C-4C10-A131-C36CE618E0E3}"/>
    <cellStyle name="Normal 3 7 3 4 2 3 2" xfId="32055" xr:uid="{4BEDE7DF-2911-4747-A626-91B27547B921}"/>
    <cellStyle name="Normal 3 7 3 4 2 3 3" xfId="50423" xr:uid="{78AC2158-9F34-485F-93A0-181F647374C4}"/>
    <cellStyle name="Normal 3 7 3 4 2 4" xfId="22871" xr:uid="{C2D9424A-318C-4F80-A9D0-E2F4CAA71BA6}"/>
    <cellStyle name="Normal 3 7 3 4 2 5" xfId="41239" xr:uid="{197003B7-376D-45B0-8453-EE4B597D76A8}"/>
    <cellStyle name="Normal 3 7 3 4 3" xfId="6797" xr:uid="{94D148FA-8834-48EE-8783-7662F0F10A71}"/>
    <cellStyle name="Normal 3 7 3 4 3 2" xfId="15981" xr:uid="{D7EFF69E-2766-48BF-8526-9E3D0AFE6CF7}"/>
    <cellStyle name="Normal 3 7 3 4 3 2 2" xfId="34351" xr:uid="{3A76DFD5-9ED1-4197-B47A-D138B79E0204}"/>
    <cellStyle name="Normal 3 7 3 4 3 2 3" xfId="52719" xr:uid="{69E65E8D-AE90-4A64-9628-610A65B643DE}"/>
    <cellStyle name="Normal 3 7 3 4 3 3" xfId="25167" xr:uid="{40052FD5-F08F-499C-828B-739E90EA048C}"/>
    <cellStyle name="Normal 3 7 3 4 3 4" xfId="43535" xr:uid="{052EB140-F8C8-48C0-9F09-20EC4278B212}"/>
    <cellStyle name="Normal 3 7 3 4 4" xfId="11389" xr:uid="{5367BACD-0640-4A93-A425-2B51BD361840}"/>
    <cellStyle name="Normal 3 7 3 4 4 2" xfId="29759" xr:uid="{17FB7833-9888-44BD-8806-6278A5BD20D2}"/>
    <cellStyle name="Normal 3 7 3 4 4 3" xfId="48127" xr:uid="{EBB031C3-D010-4EA1-866E-682B5A61500A}"/>
    <cellStyle name="Normal 3 7 3 4 5" xfId="20575" xr:uid="{EB164E55-E7A9-471E-8064-1C6B7EA626D8}"/>
    <cellStyle name="Normal 3 7 3 4 6" xfId="38943" xr:uid="{F27C963D-46C6-43AB-95BB-EEBED6F5E97A}"/>
    <cellStyle name="Normal 3 7 3 5" xfId="2779" xr:uid="{4E835846-E0F3-4D12-A95A-8DBDBA541FA0}"/>
    <cellStyle name="Normal 3 7 3 5 2" xfId="7371" xr:uid="{EE8F5E10-F636-4B42-AD06-9A58B468BAC3}"/>
    <cellStyle name="Normal 3 7 3 5 2 2" xfId="16555" xr:uid="{550BF5C1-8459-4F9C-9690-AA6330E36528}"/>
    <cellStyle name="Normal 3 7 3 5 2 2 2" xfId="34925" xr:uid="{4FB3EFA5-9976-4DAA-AEC0-60A6A64F9859}"/>
    <cellStyle name="Normal 3 7 3 5 2 2 3" xfId="53293" xr:uid="{C301C302-69E3-4D90-93FC-B8E646D1BD07}"/>
    <cellStyle name="Normal 3 7 3 5 2 3" xfId="25741" xr:uid="{7EF9D5A5-7340-4E6F-8D2E-EB6610BFB701}"/>
    <cellStyle name="Normal 3 7 3 5 2 4" xfId="44109" xr:uid="{DA6CA9AE-F78A-4013-BBE1-E2AFC4ECBCBB}"/>
    <cellStyle name="Normal 3 7 3 5 3" xfId="11963" xr:uid="{B2A6EF5E-32A7-48E3-A3B3-9361CEBC9D65}"/>
    <cellStyle name="Normal 3 7 3 5 3 2" xfId="30333" xr:uid="{11417736-0EAB-4E81-8C35-CC247A944A08}"/>
    <cellStyle name="Normal 3 7 3 5 3 3" xfId="48701" xr:uid="{E5D11D40-9323-4DB0-A425-BD696BE4C6FC}"/>
    <cellStyle name="Normal 3 7 3 5 4" xfId="21149" xr:uid="{0306E847-243B-4BE0-89BD-407019A16B9F}"/>
    <cellStyle name="Normal 3 7 3 5 5" xfId="39517" xr:uid="{5859D54E-A4CC-47E6-97D1-BF3C8148B09C}"/>
    <cellStyle name="Normal 3 7 3 6" xfId="5075" xr:uid="{02BAE0A5-66F5-4D55-95A8-AC21D06710E5}"/>
    <cellStyle name="Normal 3 7 3 6 2" xfId="14259" xr:uid="{257E60B4-62BF-4FB6-A0D6-939E98D2A562}"/>
    <cellStyle name="Normal 3 7 3 6 2 2" xfId="32629" xr:uid="{8718DFEC-9F36-4BD3-8537-4659A6CC48BA}"/>
    <cellStyle name="Normal 3 7 3 6 2 3" xfId="50997" xr:uid="{0139894E-2994-461B-834E-F70145B33EDD}"/>
    <cellStyle name="Normal 3 7 3 6 3" xfId="23445" xr:uid="{77E0A872-6242-4E99-BA65-06D3B3A59246}"/>
    <cellStyle name="Normal 3 7 3 6 4" xfId="41813" xr:uid="{30EA1959-5356-42C6-96EB-2EF44A2B2C2F}"/>
    <cellStyle name="Normal 3 7 3 7" xfId="9667" xr:uid="{95FC7302-DEF4-4DF3-8B1B-5AD8E11435AC}"/>
    <cellStyle name="Normal 3 7 3 7 2" xfId="28037" xr:uid="{33728B56-0DC2-468C-9408-D3B704148E9F}"/>
    <cellStyle name="Normal 3 7 3 7 3" xfId="46405" xr:uid="{277C5056-2F3C-41D7-BB3E-F0F028892B58}"/>
    <cellStyle name="Normal 3 7 3 8" xfId="18853" xr:uid="{529CA8BB-A48C-4AF1-B0FE-1EEFC4D01DA4}"/>
    <cellStyle name="Normal 3 7 3 9" xfId="37221" xr:uid="{C4A245A0-0E91-491E-9524-40BFF8F76B86}"/>
    <cellStyle name="Normal 3 7 4" xfId="770" xr:uid="{2E3D797D-C439-4633-9009-878ED65CC44F}"/>
    <cellStyle name="Normal 3 7 4 2" xfId="3066" xr:uid="{FC767FA4-69E2-4A60-A715-1AF4879DC37B}"/>
    <cellStyle name="Normal 3 7 4 2 2" xfId="7658" xr:uid="{EEA7759D-B42D-49D0-9860-BF84378A7943}"/>
    <cellStyle name="Normal 3 7 4 2 2 2" xfId="16842" xr:uid="{CF8370CE-8698-4D06-B5BD-F3C7E6CB01F4}"/>
    <cellStyle name="Normal 3 7 4 2 2 2 2" xfId="35212" xr:uid="{A51050E7-7668-49B2-824F-C5D157732C94}"/>
    <cellStyle name="Normal 3 7 4 2 2 2 3" xfId="53580" xr:uid="{B0F5CDDE-9B5E-4BE1-9948-8DDD8BB1403E}"/>
    <cellStyle name="Normal 3 7 4 2 2 3" xfId="26028" xr:uid="{876F1004-8D07-49AB-A867-6040F87F78A7}"/>
    <cellStyle name="Normal 3 7 4 2 2 4" xfId="44396" xr:uid="{ADA8E7B7-8F15-4E09-9128-82B69EAF2619}"/>
    <cellStyle name="Normal 3 7 4 2 3" xfId="12250" xr:uid="{F60B1349-B7DF-4BC4-BFDD-BB3AD6694868}"/>
    <cellStyle name="Normal 3 7 4 2 3 2" xfId="30620" xr:uid="{3E04AB5D-BDE3-4608-BB28-C45605805940}"/>
    <cellStyle name="Normal 3 7 4 2 3 3" xfId="48988" xr:uid="{968D4425-6F63-4B7F-9C9C-5DBEFE62D63D}"/>
    <cellStyle name="Normal 3 7 4 2 4" xfId="21436" xr:uid="{2A22BDC8-5ABC-4F71-B50C-5A917773C96D}"/>
    <cellStyle name="Normal 3 7 4 2 5" xfId="39804" xr:uid="{F85CE869-7C40-47DA-AE4C-47FDE2C25A1B}"/>
    <cellStyle name="Normal 3 7 4 3" xfId="5362" xr:uid="{8495530E-2A97-4968-A56A-036013839A0D}"/>
    <cellStyle name="Normal 3 7 4 3 2" xfId="14546" xr:uid="{8373C256-9831-47E1-89C4-B9C100EC2BA6}"/>
    <cellStyle name="Normal 3 7 4 3 2 2" xfId="32916" xr:uid="{681E346E-2617-46E8-A91E-4D805C7086AA}"/>
    <cellStyle name="Normal 3 7 4 3 2 3" xfId="51284" xr:uid="{A6AC93CE-13BF-4D21-8634-C4B2C7002BBB}"/>
    <cellStyle name="Normal 3 7 4 3 3" xfId="23732" xr:uid="{7D031CCA-CACB-443C-9816-469C1D106C34}"/>
    <cellStyle name="Normal 3 7 4 3 4" xfId="42100" xr:uid="{FEB9E71B-449D-4748-8AA8-5D97586E48B7}"/>
    <cellStyle name="Normal 3 7 4 4" xfId="9954" xr:uid="{B0ABDD8E-F68D-4713-BC68-5EB15BA8A2C8}"/>
    <cellStyle name="Normal 3 7 4 4 2" xfId="28324" xr:uid="{A66B391A-277E-4CB7-8850-B4E8AB057F8F}"/>
    <cellStyle name="Normal 3 7 4 4 3" xfId="46692" xr:uid="{C8F2A0F1-CD64-4533-B493-40D875599EB4}"/>
    <cellStyle name="Normal 3 7 4 5" xfId="19140" xr:uid="{18C55098-1FF7-4C91-94A7-B6B6016CDA56}"/>
    <cellStyle name="Normal 3 7 4 6" xfId="37508" xr:uid="{27943FDE-6486-487A-99EF-A148DD9950D8}"/>
    <cellStyle name="Normal 3 7 5" xfId="1344" xr:uid="{0C3F5DD0-8770-410D-96A0-B6D7E1D49B93}"/>
    <cellStyle name="Normal 3 7 5 2" xfId="3640" xr:uid="{37734C6C-67CB-4FA6-B1E0-6A482AD5BB22}"/>
    <cellStyle name="Normal 3 7 5 2 2" xfId="8232" xr:uid="{E7B99234-DDA2-4623-AB4A-7E424D3CECB9}"/>
    <cellStyle name="Normal 3 7 5 2 2 2" xfId="17416" xr:uid="{50378592-EE95-43B1-9EF3-FA96D3FFACC0}"/>
    <cellStyle name="Normal 3 7 5 2 2 2 2" xfId="35786" xr:uid="{E30BADE1-41DD-48C1-BC09-B5F89446E310}"/>
    <cellStyle name="Normal 3 7 5 2 2 2 3" xfId="54154" xr:uid="{79E593AE-5244-4225-94B3-9AD551E6C0C3}"/>
    <cellStyle name="Normal 3 7 5 2 2 3" xfId="26602" xr:uid="{EF775C9F-0BFB-469B-BF69-A1966660C9CE}"/>
    <cellStyle name="Normal 3 7 5 2 2 4" xfId="44970" xr:uid="{2DE64F00-16D1-49B0-B106-EDB992E7F166}"/>
    <cellStyle name="Normal 3 7 5 2 3" xfId="12824" xr:uid="{4465F9E5-05FA-450E-84A5-1FB5597701E6}"/>
    <cellStyle name="Normal 3 7 5 2 3 2" xfId="31194" xr:uid="{2DCFB7DB-EF75-4C77-A3FD-83E787AFF48C}"/>
    <cellStyle name="Normal 3 7 5 2 3 3" xfId="49562" xr:uid="{25CC6AA6-B442-481D-84FD-F84EC5405FEC}"/>
    <cellStyle name="Normal 3 7 5 2 4" xfId="22010" xr:uid="{72F788CD-ADB5-434E-9539-65DF5E2BC034}"/>
    <cellStyle name="Normal 3 7 5 2 5" xfId="40378" xr:uid="{2B5DF90C-1351-46F8-864C-2CA78DCD31BC}"/>
    <cellStyle name="Normal 3 7 5 3" xfId="5936" xr:uid="{2D4CE289-705B-4962-AFC7-BC833F1C3BC5}"/>
    <cellStyle name="Normal 3 7 5 3 2" xfId="15120" xr:uid="{1FF21DA1-2943-4B98-BEFF-E23D2710D22D}"/>
    <cellStyle name="Normal 3 7 5 3 2 2" xfId="33490" xr:uid="{03329D77-9456-4834-8355-4FB94B3D002A}"/>
    <cellStyle name="Normal 3 7 5 3 2 3" xfId="51858" xr:uid="{04CD957F-4654-416A-9883-69FCFE7DB5E2}"/>
    <cellStyle name="Normal 3 7 5 3 3" xfId="24306" xr:uid="{5F63B5A2-BB1C-4BD0-8DF3-9FFAC26FDC2F}"/>
    <cellStyle name="Normal 3 7 5 3 4" xfId="42674" xr:uid="{75A5DF58-B42E-4454-BB94-6F099FBB4A88}"/>
    <cellStyle name="Normal 3 7 5 4" xfId="10528" xr:uid="{3AC4BB07-EDDA-43C2-9654-8AC62E653B77}"/>
    <cellStyle name="Normal 3 7 5 4 2" xfId="28898" xr:uid="{64E9606D-221E-4FDB-927E-E74A3992C43E}"/>
    <cellStyle name="Normal 3 7 5 4 3" xfId="47266" xr:uid="{8E0D3D51-45EC-4DD3-8962-BE1624574A18}"/>
    <cellStyle name="Normal 3 7 5 5" xfId="19714" xr:uid="{605034AC-3C86-47D3-A898-4A21497A3B7A}"/>
    <cellStyle name="Normal 3 7 5 6" xfId="38082" xr:uid="{502794D6-5F39-4C7A-A046-F2CA4ED2ABA1}"/>
    <cellStyle name="Normal 3 7 6" xfId="1918" xr:uid="{2D000578-40D9-4F48-A54A-E285F8044201}"/>
    <cellStyle name="Normal 3 7 6 2" xfId="4214" xr:uid="{18A14C4F-FC80-409A-8D0C-9C6378FED0FE}"/>
    <cellStyle name="Normal 3 7 6 2 2" xfId="8806" xr:uid="{F8369012-CA3C-46C9-A6B5-0BAE39BF7837}"/>
    <cellStyle name="Normal 3 7 6 2 2 2" xfId="17990" xr:uid="{B9216D60-C5E7-4D73-B945-8BAC493AA027}"/>
    <cellStyle name="Normal 3 7 6 2 2 2 2" xfId="36360" xr:uid="{B6FE3353-E2DC-4ACA-A598-5C3F8E0CDF1F}"/>
    <cellStyle name="Normal 3 7 6 2 2 2 3" xfId="54728" xr:uid="{CBA4DF44-9315-4B87-9C8F-E0AE735B1590}"/>
    <cellStyle name="Normal 3 7 6 2 2 3" xfId="27176" xr:uid="{A50D8E3F-8556-49E2-BC6E-2495C673755E}"/>
    <cellStyle name="Normal 3 7 6 2 2 4" xfId="45544" xr:uid="{FAF29C8E-F256-41BA-A69A-3D9601BB931B}"/>
    <cellStyle name="Normal 3 7 6 2 3" xfId="13398" xr:uid="{73EC2BF2-96BB-447D-B5FD-6E064BEA5D48}"/>
    <cellStyle name="Normal 3 7 6 2 3 2" xfId="31768" xr:uid="{42024128-0A0C-42CF-AB0F-D54ACEE6B8F3}"/>
    <cellStyle name="Normal 3 7 6 2 3 3" xfId="50136" xr:uid="{987DDEA3-DB06-4B9E-BFF7-0EB7764E13A3}"/>
    <cellStyle name="Normal 3 7 6 2 4" xfId="22584" xr:uid="{B6171F5B-2C46-4FE7-86E2-964F5ED8068E}"/>
    <cellStyle name="Normal 3 7 6 2 5" xfId="40952" xr:uid="{0DAA2967-283C-4FB3-9627-6333B8B1F499}"/>
    <cellStyle name="Normal 3 7 6 3" xfId="6510" xr:uid="{3AE41A13-7B3F-46B4-B179-D2D2C78C8BF6}"/>
    <cellStyle name="Normal 3 7 6 3 2" xfId="15694" xr:uid="{DDABC372-41B2-4413-A7DB-89B844829537}"/>
    <cellStyle name="Normal 3 7 6 3 2 2" xfId="34064" xr:uid="{A1722FD3-DAF7-42A6-89F8-43FA73C23803}"/>
    <cellStyle name="Normal 3 7 6 3 2 3" xfId="52432" xr:uid="{A42B9D13-C233-4ECA-ABFA-771D3E848098}"/>
    <cellStyle name="Normal 3 7 6 3 3" xfId="24880" xr:uid="{07BD3135-CB27-4432-9C4E-02F63554B78C}"/>
    <cellStyle name="Normal 3 7 6 3 4" xfId="43248" xr:uid="{B9A1A968-F007-47D5-A5E8-04F1A5B8DEC0}"/>
    <cellStyle name="Normal 3 7 6 4" xfId="11102" xr:uid="{1D751449-98B1-4620-B1CA-03F6859FD18B}"/>
    <cellStyle name="Normal 3 7 6 4 2" xfId="29472" xr:uid="{ADF4E67F-BC36-4DAB-84A8-32ECF53DCDBA}"/>
    <cellStyle name="Normal 3 7 6 4 3" xfId="47840" xr:uid="{2FD48CBC-31EF-4518-AC20-921F101AFDFA}"/>
    <cellStyle name="Normal 3 7 6 5" xfId="20288" xr:uid="{0F3E0E36-FA60-45C8-9423-77B9244E39B0}"/>
    <cellStyle name="Normal 3 7 6 6" xfId="38656" xr:uid="{1DE17E12-DCA0-4521-87E0-3A13D718B689}"/>
    <cellStyle name="Normal 3 7 7" xfId="2492" xr:uid="{B41D9C1D-DAEA-4F5C-8300-B67BF46CB562}"/>
    <cellStyle name="Normal 3 7 7 2" xfId="7084" xr:uid="{4F4D9A42-6161-4E42-8536-67177EB64CEE}"/>
    <cellStyle name="Normal 3 7 7 2 2" xfId="16268" xr:uid="{B39E5124-BD8F-4DF5-9DA5-91817533C176}"/>
    <cellStyle name="Normal 3 7 7 2 2 2" xfId="34638" xr:uid="{9C4B4D3D-5A65-4E2E-B79C-73C2BA4A3BD5}"/>
    <cellStyle name="Normal 3 7 7 2 2 3" xfId="53006" xr:uid="{B69A945B-20F5-49E4-9DB4-DED091F34192}"/>
    <cellStyle name="Normal 3 7 7 2 3" xfId="25454" xr:uid="{5519539F-AA85-48C1-A7C9-31FED6F875C3}"/>
    <cellStyle name="Normal 3 7 7 2 4" xfId="43822" xr:uid="{704FC8AB-CA22-40BB-A3EF-4621624E03D7}"/>
    <cellStyle name="Normal 3 7 7 3" xfId="11676" xr:uid="{71F80CB6-3171-4635-8E7B-5F71F95D814A}"/>
    <cellStyle name="Normal 3 7 7 3 2" xfId="30046" xr:uid="{DE385A21-01BE-443E-8414-883AAA49E2EA}"/>
    <cellStyle name="Normal 3 7 7 3 3" xfId="48414" xr:uid="{1FEBE4A6-0CBD-4EDB-BDC5-A85A4BD4CF79}"/>
    <cellStyle name="Normal 3 7 7 4" xfId="20862" xr:uid="{AF2B0527-18B2-4CE3-9BB1-338F5A2AD2D9}"/>
    <cellStyle name="Normal 3 7 7 5" xfId="39230" xr:uid="{3401004F-48CD-4DC0-9507-25733B22E21F}"/>
    <cellStyle name="Normal 3 7 8" xfId="4788" xr:uid="{3FA093C8-E06F-417F-ADAE-B7C779B411CB}"/>
    <cellStyle name="Normal 3 7 8 2" xfId="13972" xr:uid="{93902E51-4020-48DF-BFC1-B803D4172FD6}"/>
    <cellStyle name="Normal 3 7 8 2 2" xfId="32342" xr:uid="{2FBB0DF6-EB47-4EB7-856E-F038301B138B}"/>
    <cellStyle name="Normal 3 7 8 2 3" xfId="50710" xr:uid="{2D151152-49FD-4BE1-92D3-D9F5876C85BF}"/>
    <cellStyle name="Normal 3 7 8 3" xfId="23158" xr:uid="{B22E0CA6-8770-4848-898A-FD1B8FAAF388}"/>
    <cellStyle name="Normal 3 7 8 4" xfId="41526" xr:uid="{35BB2BD6-6113-4EC3-B5B8-17BD57CAABD2}"/>
    <cellStyle name="Normal 3 7 9" xfId="9380" xr:uid="{9C87F998-9342-46DA-92BE-D50931F62642}"/>
    <cellStyle name="Normal 3 7 9 2" xfId="27750" xr:uid="{931EEBB5-C073-4412-BFDA-85AD0C4BCEED}"/>
    <cellStyle name="Normal 3 7 9 3" xfId="46118" xr:uid="{6B45038B-E929-4A79-9C11-34287C39926B}"/>
    <cellStyle name="Normal 3 8" xfId="258" xr:uid="{43D5A4C7-2915-4215-ACB6-499AB6CCD22E}"/>
    <cellStyle name="Normal 3 8 10" xfId="36998" xr:uid="{4227FA73-72C6-423D-A990-209BA5DEECBD}"/>
    <cellStyle name="Normal 3 8 2" xfId="547" xr:uid="{C71D8D37-B253-44F6-90EB-6BC0807CC5F5}"/>
    <cellStyle name="Normal 3 8 2 2" xfId="1121" xr:uid="{2B71F7E6-65C3-4DDB-A81D-40061F0FF165}"/>
    <cellStyle name="Normal 3 8 2 2 2" xfId="3417" xr:uid="{8622E1CF-4F23-426B-8877-2B917F9DEFD7}"/>
    <cellStyle name="Normal 3 8 2 2 2 2" xfId="8009" xr:uid="{D2FC97ED-9F0C-42A6-A568-A022DD18880D}"/>
    <cellStyle name="Normal 3 8 2 2 2 2 2" xfId="17193" xr:uid="{C5DD2703-C77E-45D3-8E93-F9D92C10A118}"/>
    <cellStyle name="Normal 3 8 2 2 2 2 2 2" xfId="35563" xr:uid="{E916D617-71EE-4D1E-8AC9-E868135012BB}"/>
    <cellStyle name="Normal 3 8 2 2 2 2 2 3" xfId="53931" xr:uid="{46449548-AF66-4317-9E70-E2D99CCFDF49}"/>
    <cellStyle name="Normal 3 8 2 2 2 2 3" xfId="26379" xr:uid="{8DE14080-DFEC-4DA7-9820-1C96F51C3694}"/>
    <cellStyle name="Normal 3 8 2 2 2 2 4" xfId="44747" xr:uid="{3D7B4E71-C046-49FE-8F97-FEAC3ABC0275}"/>
    <cellStyle name="Normal 3 8 2 2 2 3" xfId="12601" xr:uid="{C75A6D20-7346-490F-8179-68A8A436F14E}"/>
    <cellStyle name="Normal 3 8 2 2 2 3 2" xfId="30971" xr:uid="{39B39882-0F2C-4EA3-8A4F-27108C72F802}"/>
    <cellStyle name="Normal 3 8 2 2 2 3 3" xfId="49339" xr:uid="{D808FA4F-8310-4328-9819-93A56C234E1D}"/>
    <cellStyle name="Normal 3 8 2 2 2 4" xfId="21787" xr:uid="{7BBC16CD-8046-4CE5-B03F-DF8472030775}"/>
    <cellStyle name="Normal 3 8 2 2 2 5" xfId="40155" xr:uid="{0B238DA3-35E9-4F21-93B2-27062BCB4350}"/>
    <cellStyle name="Normal 3 8 2 2 3" xfId="5713" xr:uid="{7BAC4274-A8E1-41D8-9CCE-C8A64803F757}"/>
    <cellStyle name="Normal 3 8 2 2 3 2" xfId="14897" xr:uid="{1F4EC9AF-DCF0-433D-A928-D5E9240E8B4A}"/>
    <cellStyle name="Normal 3 8 2 2 3 2 2" xfId="33267" xr:uid="{AA9D1A77-8963-4D89-8741-22EA7556A6C2}"/>
    <cellStyle name="Normal 3 8 2 2 3 2 3" xfId="51635" xr:uid="{976D5B87-AF31-4DF8-B043-250653858D86}"/>
    <cellStyle name="Normal 3 8 2 2 3 3" xfId="24083" xr:uid="{131B055F-C155-426C-8F16-E206ACA1064F}"/>
    <cellStyle name="Normal 3 8 2 2 3 4" xfId="42451" xr:uid="{F86B334C-DD2C-45A8-B00A-0EDB4BD9E3A5}"/>
    <cellStyle name="Normal 3 8 2 2 4" xfId="10305" xr:uid="{43FB9EC2-D511-4F7D-9DD7-12B0A31BD73A}"/>
    <cellStyle name="Normal 3 8 2 2 4 2" xfId="28675" xr:uid="{34012A51-3AB2-4999-90F8-C42B4A3E9CEB}"/>
    <cellStyle name="Normal 3 8 2 2 4 3" xfId="47043" xr:uid="{9AD118DF-4BF2-42B1-BD64-F8EA5883ED5D}"/>
    <cellStyle name="Normal 3 8 2 2 5" xfId="19491" xr:uid="{CE9F367D-EC20-4401-94C2-F027716B5285}"/>
    <cellStyle name="Normal 3 8 2 2 6" xfId="37859" xr:uid="{7A66A741-E364-4F72-8CE6-0E0D132BA8EC}"/>
    <cellStyle name="Normal 3 8 2 3" xfId="1695" xr:uid="{5ED4305B-1266-4AF6-BA95-E857FBB94FD6}"/>
    <cellStyle name="Normal 3 8 2 3 2" xfId="3991" xr:uid="{0F2B3877-B36D-4438-90D5-C38B3DBE3071}"/>
    <cellStyle name="Normal 3 8 2 3 2 2" xfId="8583" xr:uid="{10BCAD85-FFEE-4B75-B240-88C77916F99F}"/>
    <cellStyle name="Normal 3 8 2 3 2 2 2" xfId="17767" xr:uid="{8C29BCDE-C104-412D-96B5-DC66A1B25E75}"/>
    <cellStyle name="Normal 3 8 2 3 2 2 2 2" xfId="36137" xr:uid="{B630B5F3-0AE8-44BF-AF9E-47D4A492AE26}"/>
    <cellStyle name="Normal 3 8 2 3 2 2 2 3" xfId="54505" xr:uid="{2AC45F15-FEFD-41CB-822F-E730CA2F6E5D}"/>
    <cellStyle name="Normal 3 8 2 3 2 2 3" xfId="26953" xr:uid="{D043B71B-F37A-475E-A6DB-FCE0C1E7978D}"/>
    <cellStyle name="Normal 3 8 2 3 2 2 4" xfId="45321" xr:uid="{4109026E-A2F8-4A69-BF83-701CC55307C0}"/>
    <cellStyle name="Normal 3 8 2 3 2 3" xfId="13175" xr:uid="{7F12C852-D250-48B6-9994-C2DE591C0D4F}"/>
    <cellStyle name="Normal 3 8 2 3 2 3 2" xfId="31545" xr:uid="{96CC87B0-965E-4B5A-B30A-715BB6010DDD}"/>
    <cellStyle name="Normal 3 8 2 3 2 3 3" xfId="49913" xr:uid="{92B95673-DE09-4FEC-9ED0-A81936B33577}"/>
    <cellStyle name="Normal 3 8 2 3 2 4" xfId="22361" xr:uid="{23BD0567-9CF4-44FA-B846-2B9C9E87B73D}"/>
    <cellStyle name="Normal 3 8 2 3 2 5" xfId="40729" xr:uid="{EC29A10B-BC3F-4E95-A436-BB2D9F96B5EE}"/>
    <cellStyle name="Normal 3 8 2 3 3" xfId="6287" xr:uid="{1801D316-535F-4D90-AE1E-27FF4E0A9316}"/>
    <cellStyle name="Normal 3 8 2 3 3 2" xfId="15471" xr:uid="{4475BBDA-8321-4B5B-91B8-9DE442EAF7E7}"/>
    <cellStyle name="Normal 3 8 2 3 3 2 2" xfId="33841" xr:uid="{6BFEE5CE-26FF-4D2C-B251-E703F1070BE6}"/>
    <cellStyle name="Normal 3 8 2 3 3 2 3" xfId="52209" xr:uid="{95479FBD-A317-4EB7-AEA2-9E43D7438570}"/>
    <cellStyle name="Normal 3 8 2 3 3 3" xfId="24657" xr:uid="{469E0C00-5385-465B-B53F-AA6C83BB9519}"/>
    <cellStyle name="Normal 3 8 2 3 3 4" xfId="43025" xr:uid="{ADE4A122-5FBC-4D07-9D8B-D997F677E212}"/>
    <cellStyle name="Normal 3 8 2 3 4" xfId="10879" xr:uid="{27415F8B-F3C7-4850-9148-CDD8865F798C}"/>
    <cellStyle name="Normal 3 8 2 3 4 2" xfId="29249" xr:uid="{30B5ABF9-3E0D-4E53-8674-F00F864EDFCD}"/>
    <cellStyle name="Normal 3 8 2 3 4 3" xfId="47617" xr:uid="{61CA57E6-E96C-45F8-B8B9-30056F8B3F6B}"/>
    <cellStyle name="Normal 3 8 2 3 5" xfId="20065" xr:uid="{2C552CB4-EA9C-48FB-9BF1-3ACEF2E52D34}"/>
    <cellStyle name="Normal 3 8 2 3 6" xfId="38433" xr:uid="{0E1726D9-0837-4C14-80F6-FF66844D333D}"/>
    <cellStyle name="Normal 3 8 2 4" xfId="2269" xr:uid="{94EA840F-7A85-4AAB-91DF-0DCEFD20104B}"/>
    <cellStyle name="Normal 3 8 2 4 2" xfId="4565" xr:uid="{2297CBBB-570D-4FFE-8B15-8CEEFDEE4A25}"/>
    <cellStyle name="Normal 3 8 2 4 2 2" xfId="9157" xr:uid="{33FB6812-0F9D-4D0E-970D-8C96D97D6BC2}"/>
    <cellStyle name="Normal 3 8 2 4 2 2 2" xfId="18341" xr:uid="{F8B6EF34-5BDB-4CBE-9315-C81FB6958AB3}"/>
    <cellStyle name="Normal 3 8 2 4 2 2 2 2" xfId="36711" xr:uid="{EB825A0D-8A2B-4D39-B42D-70E368AFCCF1}"/>
    <cellStyle name="Normal 3 8 2 4 2 2 2 3" xfId="55079" xr:uid="{E1A43861-1178-4322-BCFC-E32B02814340}"/>
    <cellStyle name="Normal 3 8 2 4 2 2 3" xfId="27527" xr:uid="{7374DD20-6424-4848-A441-8E02D94D24A8}"/>
    <cellStyle name="Normal 3 8 2 4 2 2 4" xfId="45895" xr:uid="{424BDFDC-58DF-4613-9CEE-A6E35E5742B2}"/>
    <cellStyle name="Normal 3 8 2 4 2 3" xfId="13749" xr:uid="{69BE5F67-7897-4714-8E98-C17628ED7DCF}"/>
    <cellStyle name="Normal 3 8 2 4 2 3 2" xfId="32119" xr:uid="{05D40889-F3EE-4377-B5F8-97A1A703A4E4}"/>
    <cellStyle name="Normal 3 8 2 4 2 3 3" xfId="50487" xr:uid="{3A1B593D-7987-4C28-A4F8-55270227665D}"/>
    <cellStyle name="Normal 3 8 2 4 2 4" xfId="22935" xr:uid="{CF11A153-0770-4EFD-BA32-67288CF99203}"/>
    <cellStyle name="Normal 3 8 2 4 2 5" xfId="41303" xr:uid="{B3A7E53A-FD76-4EA5-99DE-54C962DBE8A5}"/>
    <cellStyle name="Normal 3 8 2 4 3" xfId="6861" xr:uid="{60853539-FFD1-425B-B6FD-29356D6FE8BD}"/>
    <cellStyle name="Normal 3 8 2 4 3 2" xfId="16045" xr:uid="{308A3123-A69F-4208-98C4-02B8CDBCC4E2}"/>
    <cellStyle name="Normal 3 8 2 4 3 2 2" xfId="34415" xr:uid="{56402590-BAFC-4757-AD41-28316F9671BC}"/>
    <cellStyle name="Normal 3 8 2 4 3 2 3" xfId="52783" xr:uid="{02804F98-109B-4DB8-8B60-B1D8A319B15B}"/>
    <cellStyle name="Normal 3 8 2 4 3 3" xfId="25231" xr:uid="{530E1B41-33EB-4EF7-9565-1991CE16EC8A}"/>
    <cellStyle name="Normal 3 8 2 4 3 4" xfId="43599" xr:uid="{B842722D-7A5C-4F04-BACB-6580C94BDBAF}"/>
    <cellStyle name="Normal 3 8 2 4 4" xfId="11453" xr:uid="{3AEFAA63-3017-4E20-BDB7-3E70E80732D7}"/>
    <cellStyle name="Normal 3 8 2 4 4 2" xfId="29823" xr:uid="{35FD12F7-AFBB-4B27-8C59-9A7A626D76F6}"/>
    <cellStyle name="Normal 3 8 2 4 4 3" xfId="48191" xr:uid="{412C941D-5E0C-4800-AFCA-AB75A26B2BE8}"/>
    <cellStyle name="Normal 3 8 2 4 5" xfId="20639" xr:uid="{841537C9-BB83-408A-A594-766020902A2A}"/>
    <cellStyle name="Normal 3 8 2 4 6" xfId="39007" xr:uid="{6B30B445-5498-4FC0-A3F4-62F43EA57036}"/>
    <cellStyle name="Normal 3 8 2 5" xfId="2843" xr:uid="{B40445C8-201E-4F69-B73B-6841E6C5647D}"/>
    <cellStyle name="Normal 3 8 2 5 2" xfId="7435" xr:uid="{2F2FC1E6-2516-4CD5-A1F7-EA5A23A7487E}"/>
    <cellStyle name="Normal 3 8 2 5 2 2" xfId="16619" xr:uid="{3C0795C3-99F4-4456-AD76-6F418226DD8C}"/>
    <cellStyle name="Normal 3 8 2 5 2 2 2" xfId="34989" xr:uid="{D18B436E-0578-4056-A2AF-9BEBB532458A}"/>
    <cellStyle name="Normal 3 8 2 5 2 2 3" xfId="53357" xr:uid="{BD4C8D7A-13FD-4300-A63C-00CCB6416768}"/>
    <cellStyle name="Normal 3 8 2 5 2 3" xfId="25805" xr:uid="{133321B3-BB37-488A-8E43-B7C091D5A77E}"/>
    <cellStyle name="Normal 3 8 2 5 2 4" xfId="44173" xr:uid="{B9720175-2119-4ABD-BB78-616B169545FA}"/>
    <cellStyle name="Normal 3 8 2 5 3" xfId="12027" xr:uid="{061501BD-64DA-4BFA-BB5F-866E710C2CF6}"/>
    <cellStyle name="Normal 3 8 2 5 3 2" xfId="30397" xr:uid="{9A89220C-CCA0-4BCF-9A6D-BA0306CCED01}"/>
    <cellStyle name="Normal 3 8 2 5 3 3" xfId="48765" xr:uid="{C5974D61-A730-454E-B1E2-5A59A5DC8136}"/>
    <cellStyle name="Normal 3 8 2 5 4" xfId="21213" xr:uid="{EBD87029-3F45-4591-9D05-3D4FDCEE1613}"/>
    <cellStyle name="Normal 3 8 2 5 5" xfId="39581" xr:uid="{EE7726B0-7172-4406-8E6E-92D7E75635FF}"/>
    <cellStyle name="Normal 3 8 2 6" xfId="5139" xr:uid="{2A2BBCD7-F98B-4032-9596-F8421CDE6286}"/>
    <cellStyle name="Normal 3 8 2 6 2" xfId="14323" xr:uid="{BAF420BA-A017-41DB-9914-A2F6AC8FB674}"/>
    <cellStyle name="Normal 3 8 2 6 2 2" xfId="32693" xr:uid="{E59B9FC4-7A17-407E-B67C-942E8E29D5CB}"/>
    <cellStyle name="Normal 3 8 2 6 2 3" xfId="51061" xr:uid="{595403E0-EE1B-4A76-959D-BE9E4377AA11}"/>
    <cellStyle name="Normal 3 8 2 6 3" xfId="23509" xr:uid="{F244D7AB-D222-4346-B419-51C84E1434E7}"/>
    <cellStyle name="Normal 3 8 2 6 4" xfId="41877" xr:uid="{6E837354-A9B5-4C71-B705-6C1900BF2439}"/>
    <cellStyle name="Normal 3 8 2 7" xfId="9731" xr:uid="{4653FDB6-979E-4C73-9748-CBE1FFB0878C}"/>
    <cellStyle name="Normal 3 8 2 7 2" xfId="28101" xr:uid="{6BFA745D-9C31-481A-8375-FED70923E86B}"/>
    <cellStyle name="Normal 3 8 2 7 3" xfId="46469" xr:uid="{826C09E9-8B77-4795-9548-9787207A8D02}"/>
    <cellStyle name="Normal 3 8 2 8" xfId="18917" xr:uid="{71E7A315-1C57-45D3-9FCC-0B6D59A0A082}"/>
    <cellStyle name="Normal 3 8 2 9" xfId="37285" xr:uid="{5AA0723B-AEF5-4BD4-A724-25AC67C417EE}"/>
    <cellStyle name="Normal 3 8 3" xfId="834" xr:uid="{FE8E8F56-1FFF-493B-BC60-F8A1613E117E}"/>
    <cellStyle name="Normal 3 8 3 2" xfId="3130" xr:uid="{80E7C636-D1DB-4A82-8621-595DB0B5F410}"/>
    <cellStyle name="Normal 3 8 3 2 2" xfId="7722" xr:uid="{B4F12739-B10D-4966-A233-3539ACF34910}"/>
    <cellStyle name="Normal 3 8 3 2 2 2" xfId="16906" xr:uid="{4451A32A-7CCD-4C22-97BE-7469C45ADAAC}"/>
    <cellStyle name="Normal 3 8 3 2 2 2 2" xfId="35276" xr:uid="{9043F330-0216-4067-8994-DC965DF2E4BF}"/>
    <cellStyle name="Normal 3 8 3 2 2 2 3" xfId="53644" xr:uid="{6DF3EF8D-83D5-41C5-96C2-680725049DE2}"/>
    <cellStyle name="Normal 3 8 3 2 2 3" xfId="26092" xr:uid="{CA83717A-4A1C-4A4D-B395-0E4DCFD9AED2}"/>
    <cellStyle name="Normal 3 8 3 2 2 4" xfId="44460" xr:uid="{4B3D5332-AFE0-404B-99E2-BF1E691104EF}"/>
    <cellStyle name="Normal 3 8 3 2 3" xfId="12314" xr:uid="{0ED2AF9E-6A1B-42DC-B921-66B0034A3ABE}"/>
    <cellStyle name="Normal 3 8 3 2 3 2" xfId="30684" xr:uid="{E07EB271-4389-4C36-8502-5B31D4B59BBD}"/>
    <cellStyle name="Normal 3 8 3 2 3 3" xfId="49052" xr:uid="{441AE151-407F-43B5-A402-7B37FFCDBCAD}"/>
    <cellStyle name="Normal 3 8 3 2 4" xfId="21500" xr:uid="{4A0648E0-833E-4D40-A577-E61C7A567ED0}"/>
    <cellStyle name="Normal 3 8 3 2 5" xfId="39868" xr:uid="{E4F821A6-6448-4968-B105-6639E51B74CA}"/>
    <cellStyle name="Normal 3 8 3 3" xfId="5426" xr:uid="{A92574F2-6DCE-4ABE-820A-79EE63776768}"/>
    <cellStyle name="Normal 3 8 3 3 2" xfId="14610" xr:uid="{AE2A243E-D52C-414D-994C-A68A78CBA3B2}"/>
    <cellStyle name="Normal 3 8 3 3 2 2" xfId="32980" xr:uid="{71A2F50A-807C-485C-A5D9-C05F727E3FDA}"/>
    <cellStyle name="Normal 3 8 3 3 2 3" xfId="51348" xr:uid="{73DDC0AB-376F-4B99-84EB-C7C77298AC12}"/>
    <cellStyle name="Normal 3 8 3 3 3" xfId="23796" xr:uid="{AD4A0D99-0E3C-4790-8944-B7F502760B62}"/>
    <cellStyle name="Normal 3 8 3 3 4" xfId="42164" xr:uid="{3FFCA314-AAA9-4B26-99C7-FB6974D6B2DC}"/>
    <cellStyle name="Normal 3 8 3 4" xfId="10018" xr:uid="{72747D54-87F1-4D31-9227-7A9975A81C4F}"/>
    <cellStyle name="Normal 3 8 3 4 2" xfId="28388" xr:uid="{0B38A1E9-6478-46E5-BA06-FA5EF04468FD}"/>
    <cellStyle name="Normal 3 8 3 4 3" xfId="46756" xr:uid="{40C61E51-913A-4FA7-BDC6-2F335262FDEA}"/>
    <cellStyle name="Normal 3 8 3 5" xfId="19204" xr:uid="{E78CD951-1903-4356-8BE3-C85774EA03F0}"/>
    <cellStyle name="Normal 3 8 3 6" xfId="37572" xr:uid="{85907841-EE24-44EC-ABFC-E484A15596DD}"/>
    <cellStyle name="Normal 3 8 4" xfId="1408" xr:uid="{353D08CE-82E5-4E7C-99D4-A28ED2A2447A}"/>
    <cellStyle name="Normal 3 8 4 2" xfId="3704" xr:uid="{8F0A2989-46E0-4A16-A461-E7B200C60AED}"/>
    <cellStyle name="Normal 3 8 4 2 2" xfId="8296" xr:uid="{456623F0-1557-454D-B4C7-4FE5A484B428}"/>
    <cellStyle name="Normal 3 8 4 2 2 2" xfId="17480" xr:uid="{E4120922-A6DA-4D81-8358-87182DB23170}"/>
    <cellStyle name="Normal 3 8 4 2 2 2 2" xfId="35850" xr:uid="{50F16411-4B9E-41CC-BDC0-0BC6C49CD92A}"/>
    <cellStyle name="Normal 3 8 4 2 2 2 3" xfId="54218" xr:uid="{004F0BDC-9EC0-4C38-B4A0-4146DA7C3340}"/>
    <cellStyle name="Normal 3 8 4 2 2 3" xfId="26666" xr:uid="{6310A16A-06CF-4870-80A2-FFC296971145}"/>
    <cellStyle name="Normal 3 8 4 2 2 4" xfId="45034" xr:uid="{F5818C1A-1A3D-4D91-8C13-6E7A307EA70E}"/>
    <cellStyle name="Normal 3 8 4 2 3" xfId="12888" xr:uid="{715AE02D-6944-45A0-BA7D-3B8EAC29B20F}"/>
    <cellStyle name="Normal 3 8 4 2 3 2" xfId="31258" xr:uid="{F3A5450B-03DB-471D-8FE4-78DD5EE296F7}"/>
    <cellStyle name="Normal 3 8 4 2 3 3" xfId="49626" xr:uid="{1483475D-72A9-4E4D-82E7-088074ED1005}"/>
    <cellStyle name="Normal 3 8 4 2 4" xfId="22074" xr:uid="{50D893B2-B3C5-4B38-8D48-5BE8A25AF5D5}"/>
    <cellStyle name="Normal 3 8 4 2 5" xfId="40442" xr:uid="{1A4A6BC9-3414-4087-A68E-A5909C7D0EBE}"/>
    <cellStyle name="Normal 3 8 4 3" xfId="6000" xr:uid="{6A5C4612-2A65-40C3-9FEB-1C1CDACA29EA}"/>
    <cellStyle name="Normal 3 8 4 3 2" xfId="15184" xr:uid="{944999C1-B98A-4A4C-9F8F-B4DC155565C4}"/>
    <cellStyle name="Normal 3 8 4 3 2 2" xfId="33554" xr:uid="{EC706761-E382-42FA-AC6D-B27875D509BD}"/>
    <cellStyle name="Normal 3 8 4 3 2 3" xfId="51922" xr:uid="{25A37798-D6DF-46AD-AF84-9879BDF67D12}"/>
    <cellStyle name="Normal 3 8 4 3 3" xfId="24370" xr:uid="{BFD1DD29-D9C6-4570-B347-CAD06FB6CF8E}"/>
    <cellStyle name="Normal 3 8 4 3 4" xfId="42738" xr:uid="{8E42CCE9-091D-4717-9EC0-67D2C7A8A960}"/>
    <cellStyle name="Normal 3 8 4 4" xfId="10592" xr:uid="{B022ABEA-D567-447F-88A2-566F49B09172}"/>
    <cellStyle name="Normal 3 8 4 4 2" xfId="28962" xr:uid="{A83210F9-31BC-4872-BBB2-BC997A046B65}"/>
    <cellStyle name="Normal 3 8 4 4 3" xfId="47330" xr:uid="{BAB16121-04AC-47C3-BD6F-738C304C72CB}"/>
    <cellStyle name="Normal 3 8 4 5" xfId="19778" xr:uid="{A7540327-1FEA-4821-8026-F4603BC9342F}"/>
    <cellStyle name="Normal 3 8 4 6" xfId="38146" xr:uid="{7ACAE7A9-6A70-4C1D-B241-72CD2AB90E26}"/>
    <cellStyle name="Normal 3 8 5" xfId="1982" xr:uid="{05A6621F-B519-49EC-AB09-81C6CAA444DD}"/>
    <cellStyle name="Normal 3 8 5 2" xfId="4278" xr:uid="{F3CBC879-026A-4206-BE40-69123D610B7C}"/>
    <cellStyle name="Normal 3 8 5 2 2" xfId="8870" xr:uid="{C9229009-15D1-4110-AAF2-357F256638D8}"/>
    <cellStyle name="Normal 3 8 5 2 2 2" xfId="18054" xr:uid="{31F17BCB-7E12-41B4-8615-A3A478B13253}"/>
    <cellStyle name="Normal 3 8 5 2 2 2 2" xfId="36424" xr:uid="{9CF42B49-F6B0-4505-8F80-ABD3CA2F44DA}"/>
    <cellStyle name="Normal 3 8 5 2 2 2 3" xfId="54792" xr:uid="{56E512FB-2956-4FD4-BA26-BAE0450159D7}"/>
    <cellStyle name="Normal 3 8 5 2 2 3" xfId="27240" xr:uid="{E62D2041-9430-439A-B2BD-74D5F4E86B00}"/>
    <cellStyle name="Normal 3 8 5 2 2 4" xfId="45608" xr:uid="{1DD7C659-CFD3-4DFB-94A2-D8602EDB7C3E}"/>
    <cellStyle name="Normal 3 8 5 2 3" xfId="13462" xr:uid="{E83D00C1-BD65-4A99-AB29-5257ABFA006C}"/>
    <cellStyle name="Normal 3 8 5 2 3 2" xfId="31832" xr:uid="{EC1B9424-6B75-4434-B071-DFB1C9BE2E3B}"/>
    <cellStyle name="Normal 3 8 5 2 3 3" xfId="50200" xr:uid="{99877618-DD85-4807-853D-4918DD0D666E}"/>
    <cellStyle name="Normal 3 8 5 2 4" xfId="22648" xr:uid="{AF63C795-637D-4B69-A77C-7613C4D0149E}"/>
    <cellStyle name="Normal 3 8 5 2 5" xfId="41016" xr:uid="{DC39B158-8B04-45DA-9353-9FC46E0D427D}"/>
    <cellStyle name="Normal 3 8 5 3" xfId="6574" xr:uid="{C54E3D55-1D97-4502-89A4-C87A6BCA0C24}"/>
    <cellStyle name="Normal 3 8 5 3 2" xfId="15758" xr:uid="{6850DC7D-3492-4F05-A47E-F3A7B5974D2A}"/>
    <cellStyle name="Normal 3 8 5 3 2 2" xfId="34128" xr:uid="{CD5F00FC-5EBF-4C4A-B3C5-4AB4D34D2C95}"/>
    <cellStyle name="Normal 3 8 5 3 2 3" xfId="52496" xr:uid="{87BCF398-CC39-4B46-B26C-7E32E330C349}"/>
    <cellStyle name="Normal 3 8 5 3 3" xfId="24944" xr:uid="{3DA88698-19BE-4BAE-B182-D0463BE4CC23}"/>
    <cellStyle name="Normal 3 8 5 3 4" xfId="43312" xr:uid="{4A30320E-2E12-4825-AE7D-BD5440ED4B4B}"/>
    <cellStyle name="Normal 3 8 5 4" xfId="11166" xr:uid="{A92BA716-9E17-4F31-A4DC-E6C417348848}"/>
    <cellStyle name="Normal 3 8 5 4 2" xfId="29536" xr:uid="{EE5BCF75-B047-44CA-87DA-D335CAC48A84}"/>
    <cellStyle name="Normal 3 8 5 4 3" xfId="47904" xr:uid="{2E079B6A-DD85-42EC-AC1B-241633816843}"/>
    <cellStyle name="Normal 3 8 5 5" xfId="20352" xr:uid="{4AECCB29-D28F-417A-84B0-2A585CAE6266}"/>
    <cellStyle name="Normal 3 8 5 6" xfId="38720" xr:uid="{6FF2A7BA-66B6-4A97-ADA7-CBDFC104FA02}"/>
    <cellStyle name="Normal 3 8 6" xfId="2556" xr:uid="{F125F439-2E54-463F-A88B-47CE35AD7FE1}"/>
    <cellStyle name="Normal 3 8 6 2" xfId="7148" xr:uid="{60418931-D367-42DA-AE48-D57847B32362}"/>
    <cellStyle name="Normal 3 8 6 2 2" xfId="16332" xr:uid="{EBCB6E1B-5BB9-486D-83F6-EFD94110C0E5}"/>
    <cellStyle name="Normal 3 8 6 2 2 2" xfId="34702" xr:uid="{9B4DCF38-971B-41BD-9211-5B2597C61D97}"/>
    <cellStyle name="Normal 3 8 6 2 2 3" xfId="53070" xr:uid="{E1C5B85A-928A-4004-B01D-D7AE1D9840B9}"/>
    <cellStyle name="Normal 3 8 6 2 3" xfId="25518" xr:uid="{EDDE36BE-7882-4D56-B2DA-3814ACB52658}"/>
    <cellStyle name="Normal 3 8 6 2 4" xfId="43886" xr:uid="{E120B771-A831-459B-A5DB-739048387013}"/>
    <cellStyle name="Normal 3 8 6 3" xfId="11740" xr:uid="{F258F693-BE13-490C-809D-62A6B213103E}"/>
    <cellStyle name="Normal 3 8 6 3 2" xfId="30110" xr:uid="{2A6D6C66-EF18-429C-837D-F9DB3B968198}"/>
    <cellStyle name="Normal 3 8 6 3 3" xfId="48478" xr:uid="{A429B7A5-1828-487C-83D8-5667E030E478}"/>
    <cellStyle name="Normal 3 8 6 4" xfId="20926" xr:uid="{EEF67FC3-6483-44BE-98EF-C912F5D6007D}"/>
    <cellStyle name="Normal 3 8 6 5" xfId="39294" xr:uid="{637D71DE-DE9E-4AA3-971B-48B96FE75A03}"/>
    <cellStyle name="Normal 3 8 7" xfId="4852" xr:uid="{E5CF5E4E-AB25-4855-8D19-8E7D440070F0}"/>
    <cellStyle name="Normal 3 8 7 2" xfId="14036" xr:uid="{6D985A39-1268-4743-84B8-805B996BC4A7}"/>
    <cellStyle name="Normal 3 8 7 2 2" xfId="32406" xr:uid="{784FB2F1-909F-4CAC-8E8A-E8A75344712D}"/>
    <cellStyle name="Normal 3 8 7 2 3" xfId="50774" xr:uid="{0690EA6E-06BC-49E7-A9D0-D1385357484C}"/>
    <cellStyle name="Normal 3 8 7 3" xfId="23222" xr:uid="{5A65C778-29F4-4F4C-B84B-CE133402177D}"/>
    <cellStyle name="Normal 3 8 7 4" xfId="41590" xr:uid="{90B34CFB-16AE-4838-A628-E74D80777583}"/>
    <cellStyle name="Normal 3 8 8" xfId="9444" xr:uid="{AA7E3530-C534-4CBE-9AEB-C91DF2ECAFE7}"/>
    <cellStyle name="Normal 3 8 8 2" xfId="27814" xr:uid="{C70124EB-62EB-43AC-A001-FA44FBF6E026}"/>
    <cellStyle name="Normal 3 8 8 3" xfId="46182" xr:uid="{BEC241C7-1710-4C82-B9BC-028C06F6CCBB}"/>
    <cellStyle name="Normal 3 8 9" xfId="18630" xr:uid="{96CCFF67-DF25-407B-8D42-D47183A5C0A9}"/>
    <cellStyle name="Normal 3 9" xfId="407" xr:uid="{D91B3221-19E4-41CC-9877-263ECE9EDCEB}"/>
    <cellStyle name="Normal 3 9 2" xfId="981" xr:uid="{B0B95265-7F15-4FE4-B1FB-62F270A82D4F}"/>
    <cellStyle name="Normal 3 9 2 2" xfId="3277" xr:uid="{3316EF47-3F34-4C75-9297-27A18813AE5D}"/>
    <cellStyle name="Normal 3 9 2 2 2" xfId="7869" xr:uid="{CFB8FD75-62C3-432C-AB97-17CD213B8BCF}"/>
    <cellStyle name="Normal 3 9 2 2 2 2" xfId="17053" xr:uid="{9A618D91-C63C-4CD2-9A17-97B3B68FE2EB}"/>
    <cellStyle name="Normal 3 9 2 2 2 2 2" xfId="35423" xr:uid="{D718FE76-6CD2-4AE3-8072-93537B500808}"/>
    <cellStyle name="Normal 3 9 2 2 2 2 3" xfId="53791" xr:uid="{322A74C0-9388-461A-A970-5404C624B5F9}"/>
    <cellStyle name="Normal 3 9 2 2 2 3" xfId="26239" xr:uid="{0411E50C-36A9-43B5-B74C-1C7D200EE321}"/>
    <cellStyle name="Normal 3 9 2 2 2 4" xfId="44607" xr:uid="{7B48AEEA-A194-4E73-A7C3-11DE77D66D4D}"/>
    <cellStyle name="Normal 3 9 2 2 3" xfId="12461" xr:uid="{C7905432-EC65-4F59-ACF7-7986D003BE54}"/>
    <cellStyle name="Normal 3 9 2 2 3 2" xfId="30831" xr:uid="{DA2485AC-0DC1-4AA0-A8DB-36561BF18A77}"/>
    <cellStyle name="Normal 3 9 2 2 3 3" xfId="49199" xr:uid="{CAAE3483-3C88-41D0-9F01-C26F319DC1C3}"/>
    <cellStyle name="Normal 3 9 2 2 4" xfId="21647" xr:uid="{B27097C2-529B-4D3D-AFC1-17CE5F6B9BFF}"/>
    <cellStyle name="Normal 3 9 2 2 5" xfId="40015" xr:uid="{5D2C9165-5391-4772-B505-2F22DDFE23EF}"/>
    <cellStyle name="Normal 3 9 2 3" xfId="5573" xr:uid="{0CD9212A-C122-438F-8FAE-5D80D502B583}"/>
    <cellStyle name="Normal 3 9 2 3 2" xfId="14757" xr:uid="{DA5B25EC-A4EF-4599-B9EB-169ABBB0DD95}"/>
    <cellStyle name="Normal 3 9 2 3 2 2" xfId="33127" xr:uid="{5D902343-7240-4685-99E1-D516CDDCC044}"/>
    <cellStyle name="Normal 3 9 2 3 2 3" xfId="51495" xr:uid="{0208E1E9-D502-4E1B-8670-87DE9B78E43E}"/>
    <cellStyle name="Normal 3 9 2 3 3" xfId="23943" xr:uid="{0A14046D-05D2-4CEF-8DFC-B9F142DC5DC8}"/>
    <cellStyle name="Normal 3 9 2 3 4" xfId="42311" xr:uid="{A6E22EA7-4C4C-43C2-A850-32EF17D22E26}"/>
    <cellStyle name="Normal 3 9 2 4" xfId="10165" xr:uid="{E6B8C526-5621-4BA2-8C94-1AD1AEA97B3C}"/>
    <cellStyle name="Normal 3 9 2 4 2" xfId="28535" xr:uid="{1EC652C3-B4DD-42DF-9BA6-AED1A06DF5E4}"/>
    <cellStyle name="Normal 3 9 2 4 3" xfId="46903" xr:uid="{57E7CF46-8B1F-4A0C-92BD-37F77FB8B07E}"/>
    <cellStyle name="Normal 3 9 2 5" xfId="19351" xr:uid="{BC71B667-51CD-4706-8904-82A64A9E0247}"/>
    <cellStyle name="Normal 3 9 2 6" xfId="37719" xr:uid="{91CD21DC-8759-4DFF-BC05-322D9D163226}"/>
    <cellStyle name="Normal 3 9 3" xfId="1555" xr:uid="{328A6974-67C5-4825-902D-04E363EE986C}"/>
    <cellStyle name="Normal 3 9 3 2" xfId="3851" xr:uid="{3C3CB73D-A712-4C41-B647-7BDEDA46D168}"/>
    <cellStyle name="Normal 3 9 3 2 2" xfId="8443" xr:uid="{205E9389-FFC7-458C-A0FA-947159AA4641}"/>
    <cellStyle name="Normal 3 9 3 2 2 2" xfId="17627" xr:uid="{6EC03233-3D92-4DC1-B336-CF287677DD86}"/>
    <cellStyle name="Normal 3 9 3 2 2 2 2" xfId="35997" xr:uid="{39F2F022-1D91-44D9-B685-6BDCB4D230B1}"/>
    <cellStyle name="Normal 3 9 3 2 2 2 3" xfId="54365" xr:uid="{2F02977C-8A3F-4022-8C7A-BDAE691F23B6}"/>
    <cellStyle name="Normal 3 9 3 2 2 3" xfId="26813" xr:uid="{78911F71-06F9-4203-B545-AB48C9146B1A}"/>
    <cellStyle name="Normal 3 9 3 2 2 4" xfId="45181" xr:uid="{B600F2FC-5B16-4B9B-A5E8-7BBDEF9575D1}"/>
    <cellStyle name="Normal 3 9 3 2 3" xfId="13035" xr:uid="{3013709A-0E54-4A56-9AED-6C27F936F333}"/>
    <cellStyle name="Normal 3 9 3 2 3 2" xfId="31405" xr:uid="{22D3F188-D1D1-4F98-BA58-3C41235F09BC}"/>
    <cellStyle name="Normal 3 9 3 2 3 3" xfId="49773" xr:uid="{49D5DC83-386C-4275-AF64-E5AF41D1FDEC}"/>
    <cellStyle name="Normal 3 9 3 2 4" xfId="22221" xr:uid="{F675B871-E9D8-40AE-BD52-958F308E88CB}"/>
    <cellStyle name="Normal 3 9 3 2 5" xfId="40589" xr:uid="{BC284E1B-AEE1-4D0D-A612-984ABE488C83}"/>
    <cellStyle name="Normal 3 9 3 3" xfId="6147" xr:uid="{AB6CBB5E-B4FA-4C0C-81BA-B7899C1EC5A5}"/>
    <cellStyle name="Normal 3 9 3 3 2" xfId="15331" xr:uid="{04B3B14C-5302-43EF-9643-D9F6D66E12A6}"/>
    <cellStyle name="Normal 3 9 3 3 2 2" xfId="33701" xr:uid="{CF01A95E-2DE2-4157-8938-97CC9C3297A2}"/>
    <cellStyle name="Normal 3 9 3 3 2 3" xfId="52069" xr:uid="{7A31FC8C-206C-4812-ACDC-EF94343ADE33}"/>
    <cellStyle name="Normal 3 9 3 3 3" xfId="24517" xr:uid="{8263E109-DE96-414C-8B98-FC72EC52F315}"/>
    <cellStyle name="Normal 3 9 3 3 4" xfId="42885" xr:uid="{FB267528-1916-4DDE-8EA9-524263AE77E4}"/>
    <cellStyle name="Normal 3 9 3 4" xfId="10739" xr:uid="{23D87613-D197-4F16-A020-C10714AA6524}"/>
    <cellStyle name="Normal 3 9 3 4 2" xfId="29109" xr:uid="{5533B57A-E3B7-4D70-979C-935B6E3EDEA9}"/>
    <cellStyle name="Normal 3 9 3 4 3" xfId="47477" xr:uid="{E52D4979-81F6-4777-93DE-1AAE1308F389}"/>
    <cellStyle name="Normal 3 9 3 5" xfId="19925" xr:uid="{E9BBC123-E271-4A6B-A0F9-1839B61CDC38}"/>
    <cellStyle name="Normal 3 9 3 6" xfId="38293" xr:uid="{47EF431C-3D3F-4876-8C6C-C4A71D0B8AC0}"/>
    <cellStyle name="Normal 3 9 4" xfId="2129" xr:uid="{F97AB271-0D8B-43B7-997F-8160BA459B56}"/>
    <cellStyle name="Normal 3 9 4 2" xfId="4425" xr:uid="{278AB97C-8826-4C28-9460-108CC9B962C1}"/>
    <cellStyle name="Normal 3 9 4 2 2" xfId="9017" xr:uid="{F4EA3FA9-570C-4F55-94BC-C083623DB0A6}"/>
    <cellStyle name="Normal 3 9 4 2 2 2" xfId="18201" xr:uid="{CAABDBA3-D3E8-401C-881C-B32EE279C8E7}"/>
    <cellStyle name="Normal 3 9 4 2 2 2 2" xfId="36571" xr:uid="{B78BD5AC-6E09-4741-A140-A56F23A943DB}"/>
    <cellStyle name="Normal 3 9 4 2 2 2 3" xfId="54939" xr:uid="{87286BE7-764B-4FD5-8AE1-65A8111E842B}"/>
    <cellStyle name="Normal 3 9 4 2 2 3" xfId="27387" xr:uid="{4CA18A36-AC9C-4B0C-8851-AD3FB12596FA}"/>
    <cellStyle name="Normal 3 9 4 2 2 4" xfId="45755" xr:uid="{A3A48584-F228-433D-815C-F03801AFEA25}"/>
    <cellStyle name="Normal 3 9 4 2 3" xfId="13609" xr:uid="{9992344B-2ECC-473C-947A-D40D64347689}"/>
    <cellStyle name="Normal 3 9 4 2 3 2" xfId="31979" xr:uid="{84C9DDC1-732B-4FB4-BE87-C86B67A756D9}"/>
    <cellStyle name="Normal 3 9 4 2 3 3" xfId="50347" xr:uid="{E712FFEA-DE84-4F8F-A649-576213F7BB90}"/>
    <cellStyle name="Normal 3 9 4 2 4" xfId="22795" xr:uid="{5F896109-BC24-4EBA-B5AA-0DBD2FA89E27}"/>
    <cellStyle name="Normal 3 9 4 2 5" xfId="41163" xr:uid="{6F32D477-BA22-4A1A-B8B8-E170345AE297}"/>
    <cellStyle name="Normal 3 9 4 3" xfId="6721" xr:uid="{23116E17-4CFB-4B6B-B4D6-05EA174DCA51}"/>
    <cellStyle name="Normal 3 9 4 3 2" xfId="15905" xr:uid="{CA96E3D6-3B5D-4104-9189-6D61614CC1F5}"/>
    <cellStyle name="Normal 3 9 4 3 2 2" xfId="34275" xr:uid="{34E29439-D201-40A6-ADA8-F1C4163B9C37}"/>
    <cellStyle name="Normal 3 9 4 3 2 3" xfId="52643" xr:uid="{24EA20A3-2839-41C6-B01B-DBBF293B3A79}"/>
    <cellStyle name="Normal 3 9 4 3 3" xfId="25091" xr:uid="{6AADB9D6-F378-46C0-BDE4-2BF5A40CCAA8}"/>
    <cellStyle name="Normal 3 9 4 3 4" xfId="43459" xr:uid="{AAB8633B-1BBE-4574-9772-C21D4D84C0E5}"/>
    <cellStyle name="Normal 3 9 4 4" xfId="11313" xr:uid="{5B3D036B-9E67-42AD-8472-F9A8939330F8}"/>
    <cellStyle name="Normal 3 9 4 4 2" xfId="29683" xr:uid="{8BF72052-C46B-4C08-A63E-9DF4671CABE4}"/>
    <cellStyle name="Normal 3 9 4 4 3" xfId="48051" xr:uid="{00EE5293-0622-43E9-A8EE-3DF61191A5B7}"/>
    <cellStyle name="Normal 3 9 4 5" xfId="20499" xr:uid="{96D99DD5-E088-4DFE-B170-3F4C0D207FF5}"/>
    <cellStyle name="Normal 3 9 4 6" xfId="38867" xr:uid="{5B505781-A144-4A3D-8BDB-4FCE533B1151}"/>
    <cellStyle name="Normal 3 9 5" xfId="2703" xr:uid="{532E704C-52DD-4589-B550-1D0A483F7FE7}"/>
    <cellStyle name="Normal 3 9 5 2" xfId="7295" xr:uid="{C0505707-E1AF-406D-B505-672FB094A6E4}"/>
    <cellStyle name="Normal 3 9 5 2 2" xfId="16479" xr:uid="{111E5275-CB0E-4C21-8897-B15FE630C784}"/>
    <cellStyle name="Normal 3 9 5 2 2 2" xfId="34849" xr:uid="{B5785B8A-DA5E-47FF-9AC4-1F1A527D1808}"/>
    <cellStyle name="Normal 3 9 5 2 2 3" xfId="53217" xr:uid="{D65FCF97-892D-42BD-99E0-31E5D94D7D91}"/>
    <cellStyle name="Normal 3 9 5 2 3" xfId="25665" xr:uid="{25EA0E8F-48DA-43D1-A36F-D176E9603348}"/>
    <cellStyle name="Normal 3 9 5 2 4" xfId="44033" xr:uid="{3804B7C9-5637-4B21-B02E-C11761FBEC56}"/>
    <cellStyle name="Normal 3 9 5 3" xfId="11887" xr:uid="{1594E650-5A4A-4213-97E8-E2E39C10196A}"/>
    <cellStyle name="Normal 3 9 5 3 2" xfId="30257" xr:uid="{C9E4A24B-06FD-45AF-B0B3-D8E8B58EBBEF}"/>
    <cellStyle name="Normal 3 9 5 3 3" xfId="48625" xr:uid="{2DC38D5F-7F41-49D6-8ABA-B9F59DC96F32}"/>
    <cellStyle name="Normal 3 9 5 4" xfId="21073" xr:uid="{F5434526-2223-457B-A178-C94CF14ACFD5}"/>
    <cellStyle name="Normal 3 9 5 5" xfId="39441" xr:uid="{479A8C91-036F-40BE-BC45-493FBF62470E}"/>
    <cellStyle name="Normal 3 9 6" xfId="4999" xr:uid="{6290C3C4-8271-47A0-B3FB-DB077BD60437}"/>
    <cellStyle name="Normal 3 9 6 2" xfId="14183" xr:uid="{A6D6660B-7B22-417E-B6A9-953A92993743}"/>
    <cellStyle name="Normal 3 9 6 2 2" xfId="32553" xr:uid="{57945699-0568-498F-81F8-06CDD40D9C20}"/>
    <cellStyle name="Normal 3 9 6 2 3" xfId="50921" xr:uid="{1012AC12-B40D-41FA-BE49-F23338927492}"/>
    <cellStyle name="Normal 3 9 6 3" xfId="23369" xr:uid="{F13828EF-650C-4B1A-B3FD-3FD4B2EE917D}"/>
    <cellStyle name="Normal 3 9 6 4" xfId="41737" xr:uid="{892BB7EB-75BD-483C-B2D8-C61640DC2881}"/>
    <cellStyle name="Normal 3 9 7" xfId="9591" xr:uid="{03B8E58B-EA86-4CC1-B285-8B52A335E077}"/>
    <cellStyle name="Normal 3 9 7 2" xfId="27961" xr:uid="{CBAAAF13-3CCD-4776-A933-D15ABC69A3BA}"/>
    <cellStyle name="Normal 3 9 7 3" xfId="46329" xr:uid="{B7B04EF9-33A8-4369-8441-D0B75EC4DC2E}"/>
    <cellStyle name="Normal 3 9 8" xfId="18777" xr:uid="{624347BE-20C4-40A4-ADCC-5C682C5DDF3D}"/>
    <cellStyle name="Normal 3 9 9" xfId="37145" xr:uid="{319EC58B-05C6-4528-B31C-9D59CE767F29}"/>
    <cellStyle name="Normal 4" xfId="9" xr:uid="{36C9AF59-7039-4CC4-A447-85A6EE270AAA}"/>
    <cellStyle name="Normal 4 10" xfId="1270" xr:uid="{97442F05-FE00-45A8-ADE3-5EAA3FB8A36F}"/>
    <cellStyle name="Normal 4 10 2" xfId="3566" xr:uid="{6819315B-03B2-4214-A996-889B331EAAD1}"/>
    <cellStyle name="Normal 4 10 2 2" xfId="8158" xr:uid="{72238C26-5B5F-4D30-AF78-50CD4B788940}"/>
    <cellStyle name="Normal 4 10 2 2 2" xfId="17342" xr:uid="{B6828893-F838-4176-B5D9-DE40D7260602}"/>
    <cellStyle name="Normal 4 10 2 2 2 2" xfId="35712" xr:uid="{E9E4E4AD-0B5A-45D0-8D4E-D514E99AD45D}"/>
    <cellStyle name="Normal 4 10 2 2 2 3" xfId="54080" xr:uid="{C2F53AA9-E549-41D4-82CB-DB91414E7751}"/>
    <cellStyle name="Normal 4 10 2 2 3" xfId="26528" xr:uid="{8CF4E44E-7B6E-4424-8E1E-A71C6EE5CA21}"/>
    <cellStyle name="Normal 4 10 2 2 4" xfId="44896" xr:uid="{F44B895C-B8BF-4561-AFB6-B71ECCFC33CE}"/>
    <cellStyle name="Normal 4 10 2 3" xfId="12750" xr:uid="{BFF07404-570D-4841-A6B5-C9E0776ED467}"/>
    <cellStyle name="Normal 4 10 2 3 2" xfId="31120" xr:uid="{F28351AE-648D-4626-9D96-3E9371504DC8}"/>
    <cellStyle name="Normal 4 10 2 3 3" xfId="49488" xr:uid="{223AE78D-E4CE-469F-A123-F5F4F417785A}"/>
    <cellStyle name="Normal 4 10 2 4" xfId="21936" xr:uid="{0EFD732D-7421-44EC-95DF-D3B2CA7F1A42}"/>
    <cellStyle name="Normal 4 10 2 5" xfId="40304" xr:uid="{44F5D13B-CB4D-482A-871B-64510F2093B5}"/>
    <cellStyle name="Normal 4 10 3" xfId="5862" xr:uid="{73A8989B-CFF6-4A88-9A31-654CBA2F3EC7}"/>
    <cellStyle name="Normal 4 10 3 2" xfId="15046" xr:uid="{CAB4E449-7EB2-4317-8F56-53DDB76BBE29}"/>
    <cellStyle name="Normal 4 10 3 2 2" xfId="33416" xr:uid="{ECC0B366-0F2C-45ED-8854-71AF09F0EAA6}"/>
    <cellStyle name="Normal 4 10 3 2 3" xfId="51784" xr:uid="{803B82B6-B2CE-465F-9476-026B0E9174F8}"/>
    <cellStyle name="Normal 4 10 3 3" xfId="24232" xr:uid="{4C61DAF0-BEC2-4914-9BFA-284BE264E828}"/>
    <cellStyle name="Normal 4 10 3 4" xfId="42600" xr:uid="{F997317C-217A-4DA9-BFC1-632875D609DF}"/>
    <cellStyle name="Normal 4 10 4" xfId="10454" xr:uid="{D65F97A8-F18C-4DBD-BF0C-C989CC00B7F0}"/>
    <cellStyle name="Normal 4 10 4 2" xfId="28824" xr:uid="{947C012F-7E28-4863-90B3-6E03AB06BD3A}"/>
    <cellStyle name="Normal 4 10 4 3" xfId="47192" xr:uid="{EA139837-0CFB-49E3-A554-E96060956041}"/>
    <cellStyle name="Normal 4 10 5" xfId="19640" xr:uid="{CAF2D5B6-ED57-4881-9DEB-265930DCAC57}"/>
    <cellStyle name="Normal 4 10 6" xfId="38008" xr:uid="{05D88EFA-CC5E-4C3D-B7E2-C0EAD874643F}"/>
    <cellStyle name="Normal 4 11" xfId="1844" xr:uid="{8E3419FF-7ED7-45EA-B226-A4AC51166804}"/>
    <cellStyle name="Normal 4 11 2" xfId="4140" xr:uid="{0F4C1C2A-AC2B-47E4-B0BE-21D68D1402D6}"/>
    <cellStyle name="Normal 4 11 2 2" xfId="8732" xr:uid="{45233E86-A94C-4BAE-BA58-3ACA0B673FC2}"/>
    <cellStyle name="Normal 4 11 2 2 2" xfId="17916" xr:uid="{C618E104-8CD4-4C49-92A3-862AB0271D7F}"/>
    <cellStyle name="Normal 4 11 2 2 2 2" xfId="36286" xr:uid="{E280AA94-33C2-45DB-AB14-69A0A8E82B2F}"/>
    <cellStyle name="Normal 4 11 2 2 2 3" xfId="54654" xr:uid="{162D4DC7-5DDE-4A08-B4E4-8C0BE39EBA00}"/>
    <cellStyle name="Normal 4 11 2 2 3" xfId="27102" xr:uid="{A4DA5544-BA24-433C-B4C2-A9E1FB1BEB5A}"/>
    <cellStyle name="Normal 4 11 2 2 4" xfId="45470" xr:uid="{7AA3D2EA-8732-42D6-8A84-84D30AC72709}"/>
    <cellStyle name="Normal 4 11 2 3" xfId="13324" xr:uid="{ACC6AC74-9C9E-465D-860A-474BCAC11652}"/>
    <cellStyle name="Normal 4 11 2 3 2" xfId="31694" xr:uid="{953DE491-5F53-4035-8001-14B1A4AD2C72}"/>
    <cellStyle name="Normal 4 11 2 3 3" xfId="50062" xr:uid="{86D3528F-F0F3-4C0F-80D3-31E4057FBCEE}"/>
    <cellStyle name="Normal 4 11 2 4" xfId="22510" xr:uid="{7806E35E-EE90-41E3-B72C-3EE430EAF921}"/>
    <cellStyle name="Normal 4 11 2 5" xfId="40878" xr:uid="{07351C55-307D-4BCB-9DBD-0A140F969D33}"/>
    <cellStyle name="Normal 4 11 3" xfId="6436" xr:uid="{17F5785F-DD68-4D8C-8EAA-4461284D32A2}"/>
    <cellStyle name="Normal 4 11 3 2" xfId="15620" xr:uid="{AE0837F5-F99C-4DD5-9E91-0BDF909BA2BE}"/>
    <cellStyle name="Normal 4 11 3 2 2" xfId="33990" xr:uid="{D0A19291-5F78-439B-BDFB-9664C9DA423E}"/>
    <cellStyle name="Normal 4 11 3 2 3" xfId="52358" xr:uid="{30ABB9E9-3802-4803-80C9-DCF59014C09F}"/>
    <cellStyle name="Normal 4 11 3 3" xfId="24806" xr:uid="{144FD583-5D3B-4078-9663-883FB1EC2C24}"/>
    <cellStyle name="Normal 4 11 3 4" xfId="43174" xr:uid="{E5F96AFA-6E15-4261-B51B-C5D62C06FD46}"/>
    <cellStyle name="Normal 4 11 4" xfId="11028" xr:uid="{A7646092-17D5-4890-82CF-75EA710AAB48}"/>
    <cellStyle name="Normal 4 11 4 2" xfId="29398" xr:uid="{0286F69E-3C15-4FB4-82A2-30E9C4A7C2E2}"/>
    <cellStyle name="Normal 4 11 4 3" xfId="47766" xr:uid="{10E1CEF8-3176-430E-B4A6-8D7F2CA2E74F}"/>
    <cellStyle name="Normal 4 11 5" xfId="20214" xr:uid="{16B0B0B2-12C2-45AE-8117-BDB1888DEBBC}"/>
    <cellStyle name="Normal 4 11 6" xfId="38582" xr:uid="{D8FF88C9-C49A-4D40-9499-C66167B02FD3}"/>
    <cellStyle name="Normal 4 12" xfId="2418" xr:uid="{D39CE5C5-8221-478B-BD3A-0287C6316A4C}"/>
    <cellStyle name="Normal 4 12 2" xfId="7010" xr:uid="{520E558E-9A0F-496D-A9AC-F73A934F5075}"/>
    <cellStyle name="Normal 4 12 2 2" xfId="16194" xr:uid="{05979241-41AB-47E2-92AC-A49879F49831}"/>
    <cellStyle name="Normal 4 12 2 2 2" xfId="34564" xr:uid="{71287D72-2B11-4E4C-A2F1-83A706299FE4}"/>
    <cellStyle name="Normal 4 12 2 2 3" xfId="52932" xr:uid="{34D56133-77F5-4464-A58A-CE3C765E3925}"/>
    <cellStyle name="Normal 4 12 2 3" xfId="25380" xr:uid="{C87E53C1-99DB-40E6-A058-2256A8499B9B}"/>
    <cellStyle name="Normal 4 12 2 4" xfId="43748" xr:uid="{81009A19-E6BB-4806-87AB-FA172B755191}"/>
    <cellStyle name="Normal 4 12 3" xfId="11602" xr:uid="{5D6D7E0A-2CED-4063-B5B1-319A3F3120B2}"/>
    <cellStyle name="Normal 4 12 3 2" xfId="29972" xr:uid="{14106AEC-91C6-4487-A95D-6E4AB7E512B3}"/>
    <cellStyle name="Normal 4 12 3 3" xfId="48340" xr:uid="{90006BF3-FBD7-4D0F-AC0F-7217745BB70D}"/>
    <cellStyle name="Normal 4 12 4" xfId="20788" xr:uid="{6C94E651-2154-49C3-A6A5-F30DF17BBECE}"/>
    <cellStyle name="Normal 4 12 5" xfId="39156" xr:uid="{B2CF232F-7943-491B-B497-40672E3A2AB5}"/>
    <cellStyle name="Normal 4 13" xfId="4714" xr:uid="{2F7BBE28-FBAD-48EC-A9D7-A8E4DF1E95C0}"/>
    <cellStyle name="Normal 4 13 2" xfId="13898" xr:uid="{EA249C3F-29DA-4190-97B0-4F26C06658AF}"/>
    <cellStyle name="Normal 4 13 2 2" xfId="32268" xr:uid="{2BE17240-6CDB-4A4B-8B53-DEF4601B6517}"/>
    <cellStyle name="Normal 4 13 2 3" xfId="50636" xr:uid="{416E2ED2-CEBC-450A-B78F-1981A1E6EF3B}"/>
    <cellStyle name="Normal 4 13 3" xfId="23084" xr:uid="{82F4C492-29C5-4703-8D40-A3C6AC6BB1EF}"/>
    <cellStyle name="Normal 4 13 4" xfId="41452" xr:uid="{FD92C90E-B30C-43D6-A323-94C7B5FAFC36}"/>
    <cellStyle name="Normal 4 14" xfId="9306" xr:uid="{5EE01824-C884-4B87-847D-9589718A0291}"/>
    <cellStyle name="Normal 4 14 2" xfId="27676" xr:uid="{1AA8FBF1-0CBD-4867-B1FB-75F55CE604A8}"/>
    <cellStyle name="Normal 4 14 3" xfId="46044" xr:uid="{0F13DB03-2551-4EB8-860C-F1F129DB3F03}"/>
    <cellStyle name="Normal 4 15" xfId="18492" xr:uid="{29DC3317-887A-4F00-AEEC-052EC549CD88}"/>
    <cellStyle name="Normal 4 16" xfId="36860" xr:uid="{9B61117D-7E94-4829-9ADF-D849F823FC89}"/>
    <cellStyle name="Normal 4 2" xfId="16" xr:uid="{DF88121A-829A-4949-942D-839099656329}"/>
    <cellStyle name="Normal 4 2 10" xfId="1851" xr:uid="{26F2911D-B9CE-47A9-80D6-806E1C6B24C6}"/>
    <cellStyle name="Normal 4 2 10 2" xfId="4147" xr:uid="{353952B7-CF6E-4E81-8718-0B5B7B29926B}"/>
    <cellStyle name="Normal 4 2 10 2 2" xfId="8739" xr:uid="{E48BD373-2938-4635-BAAD-A27F1B403BC3}"/>
    <cellStyle name="Normal 4 2 10 2 2 2" xfId="17923" xr:uid="{D548C17C-5681-4BB4-9032-8F9982498D74}"/>
    <cellStyle name="Normal 4 2 10 2 2 2 2" xfId="36293" xr:uid="{5F0D8816-3628-4CFC-B90A-14D9F07A4C89}"/>
    <cellStyle name="Normal 4 2 10 2 2 2 3" xfId="54661" xr:uid="{7E3BD62E-0996-4B52-B6AC-CBFE8A5D9B15}"/>
    <cellStyle name="Normal 4 2 10 2 2 3" xfId="27109" xr:uid="{D3D44F6B-BE2E-4AF4-BC9D-5AFA1E64EBF9}"/>
    <cellStyle name="Normal 4 2 10 2 2 4" xfId="45477" xr:uid="{07F71323-1F3B-4963-A671-2F4221241777}"/>
    <cellStyle name="Normal 4 2 10 2 3" xfId="13331" xr:uid="{23D3E21D-E0D5-4F3A-BF34-C78C9E739D16}"/>
    <cellStyle name="Normal 4 2 10 2 3 2" xfId="31701" xr:uid="{CF3B650F-C247-44F5-A188-F7DA1034C1C3}"/>
    <cellStyle name="Normal 4 2 10 2 3 3" xfId="50069" xr:uid="{B016A33D-149B-4A77-B243-096DD045906B}"/>
    <cellStyle name="Normal 4 2 10 2 4" xfId="22517" xr:uid="{0B78A922-D53C-400C-981C-2672C95E6B77}"/>
    <cellStyle name="Normal 4 2 10 2 5" xfId="40885" xr:uid="{B4A9A1FA-B3C2-4258-8F95-4D64A6D9BF7D}"/>
    <cellStyle name="Normal 4 2 10 3" xfId="6443" xr:uid="{34F76FDC-EBA0-475C-9B60-C2D971C4641C}"/>
    <cellStyle name="Normal 4 2 10 3 2" xfId="15627" xr:uid="{A5989DE7-4563-4011-A19C-59A8B42CE3EF}"/>
    <cellStyle name="Normal 4 2 10 3 2 2" xfId="33997" xr:uid="{6E196860-FEA3-49B7-BA70-6D5CB7259545}"/>
    <cellStyle name="Normal 4 2 10 3 2 3" xfId="52365" xr:uid="{3CFCFFDC-FDDF-451A-99CC-1A20BDFDB00E}"/>
    <cellStyle name="Normal 4 2 10 3 3" xfId="24813" xr:uid="{7DAFEC79-EDAA-43DE-90BB-C6E3DFB0D848}"/>
    <cellStyle name="Normal 4 2 10 3 4" xfId="43181" xr:uid="{D73C5637-F3B3-4E45-B1BD-35107540500F}"/>
    <cellStyle name="Normal 4 2 10 4" xfId="11035" xr:uid="{74BC53B2-FB25-47D1-8B0C-DFE987F6BA20}"/>
    <cellStyle name="Normal 4 2 10 4 2" xfId="29405" xr:uid="{CDA77473-9A60-48AC-8E2E-6378CF103E52}"/>
    <cellStyle name="Normal 4 2 10 4 3" xfId="47773" xr:uid="{F8603BE7-0B8A-4190-9A5E-473A14166EC9}"/>
    <cellStyle name="Normal 4 2 10 5" xfId="20221" xr:uid="{826BD526-92B7-4769-8B8A-329995D400ED}"/>
    <cellStyle name="Normal 4 2 10 6" xfId="38589" xr:uid="{64BE377E-0230-4151-8650-8101F7A1C0A9}"/>
    <cellStyle name="Normal 4 2 11" xfId="2425" xr:uid="{65AEAB7C-CEE4-4E6F-954D-C09E9C1A536D}"/>
    <cellStyle name="Normal 4 2 11 2" xfId="7017" xr:uid="{7583F49A-5024-4FBD-B536-46EA33A3B6B7}"/>
    <cellStyle name="Normal 4 2 11 2 2" xfId="16201" xr:uid="{60661E0D-9F77-4BA0-8650-78FE1A1F3316}"/>
    <cellStyle name="Normal 4 2 11 2 2 2" xfId="34571" xr:uid="{41806B27-041A-4D32-A9F1-51B9D9AC9AB1}"/>
    <cellStyle name="Normal 4 2 11 2 2 3" xfId="52939" xr:uid="{8C8A5C2B-2AD0-4D71-9BFF-F71B69FED4C3}"/>
    <cellStyle name="Normal 4 2 11 2 3" xfId="25387" xr:uid="{E1954426-D3D3-45A4-B7EF-56E7428DF89A}"/>
    <cellStyle name="Normal 4 2 11 2 4" xfId="43755" xr:uid="{B33543A2-C787-451B-A262-F3EE857B7E4C}"/>
    <cellStyle name="Normal 4 2 11 3" xfId="11609" xr:uid="{BC5D98B9-B4A0-4B3F-A06F-CF610C5C4985}"/>
    <cellStyle name="Normal 4 2 11 3 2" xfId="29979" xr:uid="{EC6171D7-E728-4760-9E93-FAB4FF3438A8}"/>
    <cellStyle name="Normal 4 2 11 3 3" xfId="48347" xr:uid="{0C6A9065-C76B-43FF-BC1E-202F2B046BE9}"/>
    <cellStyle name="Normal 4 2 11 4" xfId="20795" xr:uid="{4031C949-B230-415A-AC96-EE59C8AAB8D1}"/>
    <cellStyle name="Normal 4 2 11 5" xfId="39163" xr:uid="{9990A28D-10BA-4F79-8C7D-DA3AEB8D2526}"/>
    <cellStyle name="Normal 4 2 12" xfId="4721" xr:uid="{A5601D65-3701-41B1-950E-7696FB196BE7}"/>
    <cellStyle name="Normal 4 2 12 2" xfId="13905" xr:uid="{4392573A-EE69-40D9-A7B4-89F931411B40}"/>
    <cellStyle name="Normal 4 2 12 2 2" xfId="32275" xr:uid="{710E9659-C081-4F26-8D54-D0B8F68290DB}"/>
    <cellStyle name="Normal 4 2 12 2 3" xfId="50643" xr:uid="{AEF5625F-2C5E-42E2-AABF-8FD8FE1994BF}"/>
    <cellStyle name="Normal 4 2 12 3" xfId="23091" xr:uid="{46CDF1D9-90E2-43B1-ABE0-295ACFDE3BBF}"/>
    <cellStyle name="Normal 4 2 12 4" xfId="41459" xr:uid="{D5512AB1-FA61-49E1-9A13-6047F4EEC7B8}"/>
    <cellStyle name="Normal 4 2 13" xfId="9313" xr:uid="{4390BD26-5D57-419C-AF26-1CAFF4510984}"/>
    <cellStyle name="Normal 4 2 13 2" xfId="27683" xr:uid="{071D646D-C9D2-4268-9B59-9AEE7893826B}"/>
    <cellStyle name="Normal 4 2 13 3" xfId="46051" xr:uid="{EA3333B9-2C54-49D7-9091-84C3867BF88C}"/>
    <cellStyle name="Normal 4 2 14" xfId="18499" xr:uid="{3ABFEFDB-3B4D-4937-956E-CF65A932C6DF}"/>
    <cellStyle name="Normal 4 2 15" xfId="36867" xr:uid="{F292C0BB-4CC9-46A1-9316-BF970B41CE11}"/>
    <cellStyle name="Normal 4 2 2" xfId="36" xr:uid="{25B0C758-8DA4-4996-8697-4FA43F47B949}"/>
    <cellStyle name="Normal 4 2 2 10" xfId="2443" xr:uid="{950331F8-2FF9-4D78-A828-6696626365A4}"/>
    <cellStyle name="Normal 4 2 2 10 2" xfId="7035" xr:uid="{38F81E14-F7C3-4423-BED2-601389BBC0EA}"/>
    <cellStyle name="Normal 4 2 2 10 2 2" xfId="16219" xr:uid="{AE6AE5A8-FE17-47C3-9786-3E36BF7C088A}"/>
    <cellStyle name="Normal 4 2 2 10 2 2 2" xfId="34589" xr:uid="{BA1400C0-C05C-4EDC-B376-6B5816106F26}"/>
    <cellStyle name="Normal 4 2 2 10 2 2 3" xfId="52957" xr:uid="{FBE7FC22-2AD4-40AC-A132-9C1A075C2B2C}"/>
    <cellStyle name="Normal 4 2 2 10 2 3" xfId="25405" xr:uid="{068556A1-6A35-4BD7-93FD-305B57D983DC}"/>
    <cellStyle name="Normal 4 2 2 10 2 4" xfId="43773" xr:uid="{EAD9CAED-CE87-497A-AFAA-F66B4764E65F}"/>
    <cellStyle name="Normal 4 2 2 10 3" xfId="11627" xr:uid="{5AF9F372-C31C-4A9C-B923-08BC4B5FE6A9}"/>
    <cellStyle name="Normal 4 2 2 10 3 2" xfId="29997" xr:uid="{8030CDAA-2701-461D-B7B3-A1E54FCC2016}"/>
    <cellStyle name="Normal 4 2 2 10 3 3" xfId="48365" xr:uid="{52DDBCD6-A732-4BE7-8054-AC33E759BC27}"/>
    <cellStyle name="Normal 4 2 2 10 4" xfId="20813" xr:uid="{8B55165A-7C87-4DFC-B96A-9BD798E44688}"/>
    <cellStyle name="Normal 4 2 2 10 5" xfId="39181" xr:uid="{9DCF43D2-D85C-45CA-8422-1C5A17AD36EC}"/>
    <cellStyle name="Normal 4 2 2 11" xfId="4739" xr:uid="{D4CADA3A-6686-475A-ADDB-8908D8432B99}"/>
    <cellStyle name="Normal 4 2 2 11 2" xfId="13923" xr:uid="{961AE188-05C3-4AC7-A5E6-669B5FAB1F52}"/>
    <cellStyle name="Normal 4 2 2 11 2 2" xfId="32293" xr:uid="{2A009550-AEAE-4A7C-A142-2C4C502B7AFB}"/>
    <cellStyle name="Normal 4 2 2 11 2 3" xfId="50661" xr:uid="{0ACB6056-0A4F-459F-9902-C8B039788AFE}"/>
    <cellStyle name="Normal 4 2 2 11 3" xfId="23109" xr:uid="{8C8F18B4-8BB3-4D6F-88DC-957FF52BFBE7}"/>
    <cellStyle name="Normal 4 2 2 11 4" xfId="41477" xr:uid="{BA0ABD77-8163-4A0E-948D-3140A4B2EC50}"/>
    <cellStyle name="Normal 4 2 2 12" xfId="9331" xr:uid="{19B17024-3729-4C4A-88DA-74C6A3992F30}"/>
    <cellStyle name="Normal 4 2 2 12 2" xfId="27701" xr:uid="{552EBBCB-9B62-4CD4-B116-F4F19A42C903}"/>
    <cellStyle name="Normal 4 2 2 12 3" xfId="46069" xr:uid="{F3374C23-4C16-494C-B0B9-8763F41B9256}"/>
    <cellStyle name="Normal 4 2 2 13" xfId="18517" xr:uid="{C754B0FE-F112-4E65-A856-6F3F1B130E41}"/>
    <cellStyle name="Normal 4 2 2 14" xfId="36885" xr:uid="{376DDB79-FCFE-4D2E-AD86-7A4158FCCD0F}"/>
    <cellStyle name="Normal 4 2 2 2" xfId="78" xr:uid="{AE0000C5-0374-4176-8FAB-4A930FA6F055}"/>
    <cellStyle name="Normal 4 2 2 2 10" xfId="9369" xr:uid="{C630C6D5-3514-482A-8CE3-65C24AEE4707}"/>
    <cellStyle name="Normal 4 2 2 2 10 2" xfId="27739" xr:uid="{B52BA331-F98B-4206-9636-3C236D941790}"/>
    <cellStyle name="Normal 4 2 2 2 10 3" xfId="46107" xr:uid="{CA998DF1-337F-429B-B1DC-E89EC39C6E42}"/>
    <cellStyle name="Normal 4 2 2 2 11" xfId="18555" xr:uid="{3FB4ACC0-E2D8-4905-B849-4A035ADF3FB6}"/>
    <cellStyle name="Normal 4 2 2 2 12" xfId="36923" xr:uid="{D8461B58-02E0-44FF-A590-1C4FE7CD1956}"/>
    <cellStyle name="Normal 4 2 2 2 2" xfId="230" xr:uid="{8F5214BD-A855-43F3-AB24-CBFC6F12362F}"/>
    <cellStyle name="Normal 4 2 2 2 3" xfId="323" xr:uid="{06DD51A7-9DBA-4938-91D9-F6C337826BFD}"/>
    <cellStyle name="Normal 4 2 2 2 3 10" xfId="37063" xr:uid="{994B288C-2F1A-4AD9-84C5-F696D712384D}"/>
    <cellStyle name="Normal 4 2 2 2 3 2" xfId="612" xr:uid="{C04BC88D-EE7B-429C-BDCB-874177EE707B}"/>
    <cellStyle name="Normal 4 2 2 2 3 2 2" xfId="1186" xr:uid="{7048B506-7A73-4402-BE2B-D4913EBB6D31}"/>
    <cellStyle name="Normal 4 2 2 2 3 2 2 2" xfId="3482" xr:uid="{D3057346-8AB1-4B1B-A7CD-8DDE9A951328}"/>
    <cellStyle name="Normal 4 2 2 2 3 2 2 2 2" xfId="8074" xr:uid="{7BB7333C-31DE-47E7-8DC9-29B38DBAF750}"/>
    <cellStyle name="Normal 4 2 2 2 3 2 2 2 2 2" xfId="17258" xr:uid="{9578479C-1B3A-4DA7-AEB1-8D385AF1AD29}"/>
    <cellStyle name="Normal 4 2 2 2 3 2 2 2 2 2 2" xfId="35628" xr:uid="{03A697E3-2C75-4B44-8E77-B0A7F7BEB7CB}"/>
    <cellStyle name="Normal 4 2 2 2 3 2 2 2 2 2 3" xfId="53996" xr:uid="{77234042-4E8E-482B-8868-7FABCCAB950F}"/>
    <cellStyle name="Normal 4 2 2 2 3 2 2 2 2 3" xfId="26444" xr:uid="{5F6F62C2-4D0B-4F85-BF47-09107DA91339}"/>
    <cellStyle name="Normal 4 2 2 2 3 2 2 2 2 4" xfId="44812" xr:uid="{7BF9B9D5-9EEB-4010-9FD8-1DB07CE3822D}"/>
    <cellStyle name="Normal 4 2 2 2 3 2 2 2 3" xfId="12666" xr:uid="{9F0730FA-6C72-463C-BD05-B8E64AA46A6B}"/>
    <cellStyle name="Normal 4 2 2 2 3 2 2 2 3 2" xfId="31036" xr:uid="{A161B684-6091-49D9-955C-AA98EDE9D3A8}"/>
    <cellStyle name="Normal 4 2 2 2 3 2 2 2 3 3" xfId="49404" xr:uid="{E411F705-5128-4761-8A04-F0647266710B}"/>
    <cellStyle name="Normal 4 2 2 2 3 2 2 2 4" xfId="21852" xr:uid="{B288301A-6580-4BB8-A375-0AC6B1BC888C}"/>
    <cellStyle name="Normal 4 2 2 2 3 2 2 2 5" xfId="40220" xr:uid="{20D19968-FA3E-48A4-90D7-0D5DFF23574D}"/>
    <cellStyle name="Normal 4 2 2 2 3 2 2 3" xfId="5778" xr:uid="{8EF22661-51E1-4F19-BC81-D52D96F2C2FC}"/>
    <cellStyle name="Normal 4 2 2 2 3 2 2 3 2" xfId="14962" xr:uid="{403E6589-387C-41E2-B062-10D2D611FEFA}"/>
    <cellStyle name="Normal 4 2 2 2 3 2 2 3 2 2" xfId="33332" xr:uid="{BED80B21-2ED6-4A3C-8555-0E041CBDB0F6}"/>
    <cellStyle name="Normal 4 2 2 2 3 2 2 3 2 3" xfId="51700" xr:uid="{FBAB50E5-219F-4948-B1CB-792C733E9D39}"/>
    <cellStyle name="Normal 4 2 2 2 3 2 2 3 3" xfId="24148" xr:uid="{BBF09B79-1D4D-42A0-B414-1A87ACA5D35A}"/>
    <cellStyle name="Normal 4 2 2 2 3 2 2 3 4" xfId="42516" xr:uid="{96C409C9-759B-4EAA-BE7D-801B6E09F1EA}"/>
    <cellStyle name="Normal 4 2 2 2 3 2 2 4" xfId="10370" xr:uid="{DE5F2409-EFED-4E46-8332-E7FC6830B1A5}"/>
    <cellStyle name="Normal 4 2 2 2 3 2 2 4 2" xfId="28740" xr:uid="{9C183C7F-670A-4719-92DA-CF31342EE81F}"/>
    <cellStyle name="Normal 4 2 2 2 3 2 2 4 3" xfId="47108" xr:uid="{FB50E2D2-035E-40A3-A15F-53C15E95C562}"/>
    <cellStyle name="Normal 4 2 2 2 3 2 2 5" xfId="19556" xr:uid="{223F3754-839A-48A8-900F-C965204CDF39}"/>
    <cellStyle name="Normal 4 2 2 2 3 2 2 6" xfId="37924" xr:uid="{FD0D35FC-3E1E-4E03-9018-4AA500533B41}"/>
    <cellStyle name="Normal 4 2 2 2 3 2 3" xfId="1760" xr:uid="{E266D119-68A1-4B78-AEB5-DEB9BFED2EDC}"/>
    <cellStyle name="Normal 4 2 2 2 3 2 3 2" xfId="4056" xr:uid="{1F819012-9E81-4E49-81FD-FEB4C6A76CE1}"/>
    <cellStyle name="Normal 4 2 2 2 3 2 3 2 2" xfId="8648" xr:uid="{E471C690-5BA7-4FF1-A6D5-5FCA3F7DCB01}"/>
    <cellStyle name="Normal 4 2 2 2 3 2 3 2 2 2" xfId="17832" xr:uid="{975B0C2C-7688-4F82-B5BD-E0350D3C531B}"/>
    <cellStyle name="Normal 4 2 2 2 3 2 3 2 2 2 2" xfId="36202" xr:uid="{9EB4F3DE-5516-4026-86FB-82BAE02FEADC}"/>
    <cellStyle name="Normal 4 2 2 2 3 2 3 2 2 2 3" xfId="54570" xr:uid="{1669F05F-61C3-4944-9964-3B05D1D6272C}"/>
    <cellStyle name="Normal 4 2 2 2 3 2 3 2 2 3" xfId="27018" xr:uid="{3AE94C20-39C6-47C8-9412-62E3AFBC9C7B}"/>
    <cellStyle name="Normal 4 2 2 2 3 2 3 2 2 4" xfId="45386" xr:uid="{795C1E1F-F8F1-48AB-8480-E9591808244E}"/>
    <cellStyle name="Normal 4 2 2 2 3 2 3 2 3" xfId="13240" xr:uid="{6D83FDD9-587C-4BF8-8557-D3007A19357E}"/>
    <cellStyle name="Normal 4 2 2 2 3 2 3 2 3 2" xfId="31610" xr:uid="{61C32382-3C93-4042-B6BD-911FB018D1B6}"/>
    <cellStyle name="Normal 4 2 2 2 3 2 3 2 3 3" xfId="49978" xr:uid="{83E0282B-507A-496E-A114-290E7EAF945B}"/>
    <cellStyle name="Normal 4 2 2 2 3 2 3 2 4" xfId="22426" xr:uid="{B525DDAF-768B-43A7-88FA-D23F17D42B1E}"/>
    <cellStyle name="Normal 4 2 2 2 3 2 3 2 5" xfId="40794" xr:uid="{CA133B13-3678-4E3B-B129-107B221B91B2}"/>
    <cellStyle name="Normal 4 2 2 2 3 2 3 3" xfId="6352" xr:uid="{7E667D77-2179-4620-A55C-5B76E65C5A98}"/>
    <cellStyle name="Normal 4 2 2 2 3 2 3 3 2" xfId="15536" xr:uid="{5B0CA7A1-E79D-4AB2-B9F9-BEF218EB6B29}"/>
    <cellStyle name="Normal 4 2 2 2 3 2 3 3 2 2" xfId="33906" xr:uid="{A6A01473-08D3-4854-ADC5-0DCA71F1220B}"/>
    <cellStyle name="Normal 4 2 2 2 3 2 3 3 2 3" xfId="52274" xr:uid="{FA7F596B-18DA-41AE-BFB1-0B7D6166F647}"/>
    <cellStyle name="Normal 4 2 2 2 3 2 3 3 3" xfId="24722" xr:uid="{0C154BDD-DB54-4DFF-A6F4-4F61DD5F5443}"/>
    <cellStyle name="Normal 4 2 2 2 3 2 3 3 4" xfId="43090" xr:uid="{A61CE538-2188-4B88-99B8-73C5114465D4}"/>
    <cellStyle name="Normal 4 2 2 2 3 2 3 4" xfId="10944" xr:uid="{4602517E-1B8E-49A1-832D-1EE0AD4E2B7E}"/>
    <cellStyle name="Normal 4 2 2 2 3 2 3 4 2" xfId="29314" xr:uid="{31679103-EA2D-4BF4-8ED9-287864E19003}"/>
    <cellStyle name="Normal 4 2 2 2 3 2 3 4 3" xfId="47682" xr:uid="{345F1A13-AD04-48FD-8843-A0F4B49AD47E}"/>
    <cellStyle name="Normal 4 2 2 2 3 2 3 5" xfId="20130" xr:uid="{C5176223-5E00-46E1-B1E8-815B7E40541E}"/>
    <cellStyle name="Normal 4 2 2 2 3 2 3 6" xfId="38498" xr:uid="{7BCFA972-89AA-4331-B520-5B8893660BA2}"/>
    <cellStyle name="Normal 4 2 2 2 3 2 4" xfId="2334" xr:uid="{987C8D7F-177A-4339-BAC1-C8F7CF81D1EE}"/>
    <cellStyle name="Normal 4 2 2 2 3 2 4 2" xfId="4630" xr:uid="{DB8AF18C-9652-4140-A6BE-6826AED699D3}"/>
    <cellStyle name="Normal 4 2 2 2 3 2 4 2 2" xfId="9222" xr:uid="{BDB23428-FE36-4B7E-A9CC-DFC6481D0C54}"/>
    <cellStyle name="Normal 4 2 2 2 3 2 4 2 2 2" xfId="18406" xr:uid="{B8969100-96FF-4AA7-BB80-3EAFFD2DFA75}"/>
    <cellStyle name="Normal 4 2 2 2 3 2 4 2 2 2 2" xfId="36776" xr:uid="{A38A3A02-F364-4B96-9748-CBADC36C6933}"/>
    <cellStyle name="Normal 4 2 2 2 3 2 4 2 2 2 3" xfId="55144" xr:uid="{8CA1CAC9-D666-4383-9C5D-B958DAB96F01}"/>
    <cellStyle name="Normal 4 2 2 2 3 2 4 2 2 3" xfId="27592" xr:uid="{4180379E-2AC4-4EAF-B30A-AED5D4E7CD63}"/>
    <cellStyle name="Normal 4 2 2 2 3 2 4 2 2 4" xfId="45960" xr:uid="{3639BC7B-126F-42F2-A4DB-F9B573AA5C0D}"/>
    <cellStyle name="Normal 4 2 2 2 3 2 4 2 3" xfId="13814" xr:uid="{1117BFAD-D23F-480A-B195-B2384762C40E}"/>
    <cellStyle name="Normal 4 2 2 2 3 2 4 2 3 2" xfId="32184" xr:uid="{29218034-3315-4C04-83A4-E293D97AC0A3}"/>
    <cellStyle name="Normal 4 2 2 2 3 2 4 2 3 3" xfId="50552" xr:uid="{730F5677-C8C2-48EB-95DF-D00AF35E3817}"/>
    <cellStyle name="Normal 4 2 2 2 3 2 4 2 4" xfId="23000" xr:uid="{8807A983-9E72-4552-ADEC-E1C76D35A5BE}"/>
    <cellStyle name="Normal 4 2 2 2 3 2 4 2 5" xfId="41368" xr:uid="{872FD4B4-6561-4608-B4DE-8B05461E8B6A}"/>
    <cellStyle name="Normal 4 2 2 2 3 2 4 3" xfId="6926" xr:uid="{F17B4E99-4D08-4CA2-9292-2786EEADF3E6}"/>
    <cellStyle name="Normal 4 2 2 2 3 2 4 3 2" xfId="16110" xr:uid="{5B8C80A6-FE53-444F-ACEF-CBBB0B797E58}"/>
    <cellStyle name="Normal 4 2 2 2 3 2 4 3 2 2" xfId="34480" xr:uid="{EC7AAFB7-3E6D-40ED-A58B-281356A0DD4E}"/>
    <cellStyle name="Normal 4 2 2 2 3 2 4 3 2 3" xfId="52848" xr:uid="{170F6FA9-A915-4DD1-8F51-CD9C03EDD361}"/>
    <cellStyle name="Normal 4 2 2 2 3 2 4 3 3" xfId="25296" xr:uid="{BC1F6FCE-10B8-473D-B7F6-7AFD727D91C5}"/>
    <cellStyle name="Normal 4 2 2 2 3 2 4 3 4" xfId="43664" xr:uid="{2080D4A9-8AED-4AFA-A4D8-BB5897ED348C}"/>
    <cellStyle name="Normal 4 2 2 2 3 2 4 4" xfId="11518" xr:uid="{AA47CB70-BF7A-4996-A9E4-046488E0CF41}"/>
    <cellStyle name="Normal 4 2 2 2 3 2 4 4 2" xfId="29888" xr:uid="{78CCEF69-1C89-425E-838D-EE68F9538E0E}"/>
    <cellStyle name="Normal 4 2 2 2 3 2 4 4 3" xfId="48256" xr:uid="{CF5F7FD0-2421-4816-847D-2EEBA1EDFE18}"/>
    <cellStyle name="Normal 4 2 2 2 3 2 4 5" xfId="20704" xr:uid="{E75DF22A-C52C-492A-96D5-D527670D9B9D}"/>
    <cellStyle name="Normal 4 2 2 2 3 2 4 6" xfId="39072" xr:uid="{FA232C7E-01CE-40FD-8925-B54F795F92C8}"/>
    <cellStyle name="Normal 4 2 2 2 3 2 5" xfId="2908" xr:uid="{0A33CD8D-FA87-4E27-84F6-6A5439CCCDCA}"/>
    <cellStyle name="Normal 4 2 2 2 3 2 5 2" xfId="7500" xr:uid="{31BB7090-B4BF-4162-A355-8D3982E2E3A7}"/>
    <cellStyle name="Normal 4 2 2 2 3 2 5 2 2" xfId="16684" xr:uid="{6B0A1920-DA05-472D-921A-91D5B76AE9C1}"/>
    <cellStyle name="Normal 4 2 2 2 3 2 5 2 2 2" xfId="35054" xr:uid="{4D9AB5A4-FFE4-400B-B5B7-8EC8DDAC3CAA}"/>
    <cellStyle name="Normal 4 2 2 2 3 2 5 2 2 3" xfId="53422" xr:uid="{BC2F81E1-03B3-43D2-AF40-7F8670A0D2FB}"/>
    <cellStyle name="Normal 4 2 2 2 3 2 5 2 3" xfId="25870" xr:uid="{8F2EC2A0-30DB-4F57-A6FD-D261DB6A21A6}"/>
    <cellStyle name="Normal 4 2 2 2 3 2 5 2 4" xfId="44238" xr:uid="{326B3AEA-518F-4AB1-8881-95136156BF8D}"/>
    <cellStyle name="Normal 4 2 2 2 3 2 5 3" xfId="12092" xr:uid="{5FFECDCD-59D2-4281-8618-093F5BF19088}"/>
    <cellStyle name="Normal 4 2 2 2 3 2 5 3 2" xfId="30462" xr:uid="{7991CDAD-98C3-445F-A159-2AA26D916C26}"/>
    <cellStyle name="Normal 4 2 2 2 3 2 5 3 3" xfId="48830" xr:uid="{0A7635A0-FBAC-4B68-94C6-4FF30ED9354B}"/>
    <cellStyle name="Normal 4 2 2 2 3 2 5 4" xfId="21278" xr:uid="{DA4C0260-7895-4E77-B86D-9A8D15FC3F74}"/>
    <cellStyle name="Normal 4 2 2 2 3 2 5 5" xfId="39646" xr:uid="{3C43E310-02B6-47E3-9EEE-6C86B0C6CD9E}"/>
    <cellStyle name="Normal 4 2 2 2 3 2 6" xfId="5204" xr:uid="{3123586F-5DA4-43AF-A8CF-B4FB1B808BDB}"/>
    <cellStyle name="Normal 4 2 2 2 3 2 6 2" xfId="14388" xr:uid="{D368B40A-F801-4757-A511-B4CC34539794}"/>
    <cellStyle name="Normal 4 2 2 2 3 2 6 2 2" xfId="32758" xr:uid="{6C43A4A2-34C5-4C79-8314-499227B5B1AD}"/>
    <cellStyle name="Normal 4 2 2 2 3 2 6 2 3" xfId="51126" xr:uid="{C592C538-5DD5-41D9-A307-478D7A278022}"/>
    <cellStyle name="Normal 4 2 2 2 3 2 6 3" xfId="23574" xr:uid="{B4FD9982-519A-4C2C-9FBD-35F26E5540C4}"/>
    <cellStyle name="Normal 4 2 2 2 3 2 6 4" xfId="41942" xr:uid="{6C83876F-682A-48E9-889E-3FFE01F57A67}"/>
    <cellStyle name="Normal 4 2 2 2 3 2 7" xfId="9796" xr:uid="{19BF6994-AB42-4B7E-A155-08F853F442CF}"/>
    <cellStyle name="Normal 4 2 2 2 3 2 7 2" xfId="28166" xr:uid="{B3C08906-0390-4EFB-8F8A-C2FAD87D3A25}"/>
    <cellStyle name="Normal 4 2 2 2 3 2 7 3" xfId="46534" xr:uid="{D0786CFD-3925-421B-ADD8-1D109FD21CDB}"/>
    <cellStyle name="Normal 4 2 2 2 3 2 8" xfId="18982" xr:uid="{66F182EB-73D4-45AB-842B-318D74056E03}"/>
    <cellStyle name="Normal 4 2 2 2 3 2 9" xfId="37350" xr:uid="{56C496A8-736C-40EE-B68A-4EB8E496A92B}"/>
    <cellStyle name="Normal 4 2 2 2 3 3" xfId="899" xr:uid="{EEC2E673-815A-43BB-8663-6866133E67D5}"/>
    <cellStyle name="Normal 4 2 2 2 3 3 2" xfId="3195" xr:uid="{BB7359D4-E209-4B71-9B42-4BD80C95268B}"/>
    <cellStyle name="Normal 4 2 2 2 3 3 2 2" xfId="7787" xr:uid="{EC9AA7AE-4735-4C75-B865-94238BF421C4}"/>
    <cellStyle name="Normal 4 2 2 2 3 3 2 2 2" xfId="16971" xr:uid="{475A8580-A6B3-45FD-A076-B3095B96588A}"/>
    <cellStyle name="Normal 4 2 2 2 3 3 2 2 2 2" xfId="35341" xr:uid="{CEAE092D-69DF-4943-8EF9-9FAB904D98B3}"/>
    <cellStyle name="Normal 4 2 2 2 3 3 2 2 2 3" xfId="53709" xr:uid="{32FCAF38-5EEF-4C73-912F-146566C2C7EB}"/>
    <cellStyle name="Normal 4 2 2 2 3 3 2 2 3" xfId="26157" xr:uid="{9267E3BA-5CE2-4B85-B517-7B590484A747}"/>
    <cellStyle name="Normal 4 2 2 2 3 3 2 2 4" xfId="44525" xr:uid="{7E3A786F-F10B-4AEB-B8DD-08181ECB3076}"/>
    <cellStyle name="Normal 4 2 2 2 3 3 2 3" xfId="12379" xr:uid="{8523777B-B827-435A-AA59-60BC8DFCFAA2}"/>
    <cellStyle name="Normal 4 2 2 2 3 3 2 3 2" xfId="30749" xr:uid="{C93B1B7A-A661-4973-913F-9438E38D3091}"/>
    <cellStyle name="Normal 4 2 2 2 3 3 2 3 3" xfId="49117" xr:uid="{27E62AC8-4C2F-4380-933B-B626C474EBC2}"/>
    <cellStyle name="Normal 4 2 2 2 3 3 2 4" xfId="21565" xr:uid="{C9160914-80FE-4EB8-B62E-087A5B0051F7}"/>
    <cellStyle name="Normal 4 2 2 2 3 3 2 5" xfId="39933" xr:uid="{64149EAF-8D95-4BE3-95D3-A1F53A582047}"/>
    <cellStyle name="Normal 4 2 2 2 3 3 3" xfId="5491" xr:uid="{66F824C6-BB75-413F-BB2C-7EC8DE29CA9A}"/>
    <cellStyle name="Normal 4 2 2 2 3 3 3 2" xfId="14675" xr:uid="{140E5F8D-94EE-4745-84B3-E3AB254FA00B}"/>
    <cellStyle name="Normal 4 2 2 2 3 3 3 2 2" xfId="33045" xr:uid="{BFBDA972-AFFD-40B3-94BF-7F4F83C83AA1}"/>
    <cellStyle name="Normal 4 2 2 2 3 3 3 2 3" xfId="51413" xr:uid="{BD6414C9-CCAA-4F90-B779-C4B1765D556E}"/>
    <cellStyle name="Normal 4 2 2 2 3 3 3 3" xfId="23861" xr:uid="{93C565F1-6383-4B42-8DBA-ECDC162AD272}"/>
    <cellStyle name="Normal 4 2 2 2 3 3 3 4" xfId="42229" xr:uid="{5663A7B5-CA7B-4EF8-A98E-49585A835563}"/>
    <cellStyle name="Normal 4 2 2 2 3 3 4" xfId="10083" xr:uid="{AE1C5052-6CBA-4D79-8704-591754398C70}"/>
    <cellStyle name="Normal 4 2 2 2 3 3 4 2" xfId="28453" xr:uid="{75189277-34FA-497D-AF77-8308E3EEF93F}"/>
    <cellStyle name="Normal 4 2 2 2 3 3 4 3" xfId="46821" xr:uid="{3ABB6DEB-8FDA-41F7-8614-8F5D59E9373D}"/>
    <cellStyle name="Normal 4 2 2 2 3 3 5" xfId="19269" xr:uid="{1D55D999-96A9-487F-A625-30276D364458}"/>
    <cellStyle name="Normal 4 2 2 2 3 3 6" xfId="37637" xr:uid="{3E3B9D23-CB48-4798-8317-467853E7BED3}"/>
    <cellStyle name="Normal 4 2 2 2 3 4" xfId="1473" xr:uid="{92FDE623-D232-4D00-9A44-A04439953F8A}"/>
    <cellStyle name="Normal 4 2 2 2 3 4 2" xfId="3769" xr:uid="{6472E454-922F-4C47-BD04-636F23427C46}"/>
    <cellStyle name="Normal 4 2 2 2 3 4 2 2" xfId="8361" xr:uid="{75EB6054-DD93-4F4A-B022-646069AB4D08}"/>
    <cellStyle name="Normal 4 2 2 2 3 4 2 2 2" xfId="17545" xr:uid="{483519DD-B523-400E-87A3-B789F7D94C60}"/>
    <cellStyle name="Normal 4 2 2 2 3 4 2 2 2 2" xfId="35915" xr:uid="{6A54D9DC-182B-4BFA-A724-9C9745229FFC}"/>
    <cellStyle name="Normal 4 2 2 2 3 4 2 2 2 3" xfId="54283" xr:uid="{FA581BBF-2E4D-4CE3-9780-A0AE9C729E21}"/>
    <cellStyle name="Normal 4 2 2 2 3 4 2 2 3" xfId="26731" xr:uid="{D9AFF65B-3EEE-46E1-8704-AA96A3AEE273}"/>
    <cellStyle name="Normal 4 2 2 2 3 4 2 2 4" xfId="45099" xr:uid="{AD2D71F6-322D-47A3-89F8-A1599879CBB7}"/>
    <cellStyle name="Normal 4 2 2 2 3 4 2 3" xfId="12953" xr:uid="{81312E26-85A8-4597-A05F-19F6F448DECC}"/>
    <cellStyle name="Normal 4 2 2 2 3 4 2 3 2" xfId="31323" xr:uid="{4C437658-07BF-41C0-8A90-34D1250A3E35}"/>
    <cellStyle name="Normal 4 2 2 2 3 4 2 3 3" xfId="49691" xr:uid="{80280947-CC32-4011-8F0D-3B0D59F21724}"/>
    <cellStyle name="Normal 4 2 2 2 3 4 2 4" xfId="22139" xr:uid="{677DAA44-44A3-4AD2-931F-C899749F87C5}"/>
    <cellStyle name="Normal 4 2 2 2 3 4 2 5" xfId="40507" xr:uid="{8A81F38B-61F5-48B2-B7CE-C2F79C1A4747}"/>
    <cellStyle name="Normal 4 2 2 2 3 4 3" xfId="6065" xr:uid="{5A9679A6-0D03-45D5-8B6A-BE1DBC6C278A}"/>
    <cellStyle name="Normal 4 2 2 2 3 4 3 2" xfId="15249" xr:uid="{FD5AE566-68D6-475A-8A20-19178ED5430B}"/>
    <cellStyle name="Normal 4 2 2 2 3 4 3 2 2" xfId="33619" xr:uid="{1867AA8B-5EDD-4349-A50C-2C8271D61FCB}"/>
    <cellStyle name="Normal 4 2 2 2 3 4 3 2 3" xfId="51987" xr:uid="{68AC2669-A639-46C2-B690-1A63CC985A9B}"/>
    <cellStyle name="Normal 4 2 2 2 3 4 3 3" xfId="24435" xr:uid="{FB9A9285-B766-40CB-870E-2FF3DD5B554F}"/>
    <cellStyle name="Normal 4 2 2 2 3 4 3 4" xfId="42803" xr:uid="{2C926867-82CD-4CAB-B63D-4CCD121B5405}"/>
    <cellStyle name="Normal 4 2 2 2 3 4 4" xfId="10657" xr:uid="{39C9067C-10CA-4C34-A9F0-28AB86BD7E3C}"/>
    <cellStyle name="Normal 4 2 2 2 3 4 4 2" xfId="29027" xr:uid="{4156D174-1C77-4CD1-83F1-3FA5E25F55A5}"/>
    <cellStyle name="Normal 4 2 2 2 3 4 4 3" xfId="47395" xr:uid="{E031FF7D-A235-4F81-AB92-97A655F1AA5E}"/>
    <cellStyle name="Normal 4 2 2 2 3 4 5" xfId="19843" xr:uid="{4AA0FA3D-9AFF-4EA9-B41F-22252B302116}"/>
    <cellStyle name="Normal 4 2 2 2 3 4 6" xfId="38211" xr:uid="{75C3DF4F-1494-41A2-B3F0-D9B5DD9A8657}"/>
    <cellStyle name="Normal 4 2 2 2 3 5" xfId="2047" xr:uid="{B08DB8BB-CE87-4FEC-A03A-6D40F5843D37}"/>
    <cellStyle name="Normal 4 2 2 2 3 5 2" xfId="4343" xr:uid="{FDE4160A-58BA-4AA7-9CAB-FC830F259DF8}"/>
    <cellStyle name="Normal 4 2 2 2 3 5 2 2" xfId="8935" xr:uid="{A534B5EF-9693-4855-B957-1ED7C4D493D5}"/>
    <cellStyle name="Normal 4 2 2 2 3 5 2 2 2" xfId="18119" xr:uid="{8C0EB596-378F-4AB4-A58A-2BD4C85FDA26}"/>
    <cellStyle name="Normal 4 2 2 2 3 5 2 2 2 2" xfId="36489" xr:uid="{D87C7CB0-4B68-4712-837F-2DA77FA7E87E}"/>
    <cellStyle name="Normal 4 2 2 2 3 5 2 2 2 3" xfId="54857" xr:uid="{BAA5DEAE-6AB7-4438-A384-056C28B6DB8E}"/>
    <cellStyle name="Normal 4 2 2 2 3 5 2 2 3" xfId="27305" xr:uid="{5BB01280-ADBD-4F51-9838-4EE8A4A26FEA}"/>
    <cellStyle name="Normal 4 2 2 2 3 5 2 2 4" xfId="45673" xr:uid="{6D5861FB-A83A-4D0A-95C8-0719E3C86BAE}"/>
    <cellStyle name="Normal 4 2 2 2 3 5 2 3" xfId="13527" xr:uid="{EC03B38E-AF69-4A61-83E9-46577F599F4A}"/>
    <cellStyle name="Normal 4 2 2 2 3 5 2 3 2" xfId="31897" xr:uid="{5927075A-14B0-4606-BA4B-7DBD4668C780}"/>
    <cellStyle name="Normal 4 2 2 2 3 5 2 3 3" xfId="50265" xr:uid="{46547B1B-C448-4BF9-A474-C93B889DB8A4}"/>
    <cellStyle name="Normal 4 2 2 2 3 5 2 4" xfId="22713" xr:uid="{B15777C9-C650-473F-9213-6E0BACF99FC3}"/>
    <cellStyle name="Normal 4 2 2 2 3 5 2 5" xfId="41081" xr:uid="{5FE329E9-CC96-419C-ADCC-EEBA1CAD0EEC}"/>
    <cellStyle name="Normal 4 2 2 2 3 5 3" xfId="6639" xr:uid="{06758D07-961D-4E4D-B44A-733560467456}"/>
    <cellStyle name="Normal 4 2 2 2 3 5 3 2" xfId="15823" xr:uid="{4B5D59E0-3FA6-4425-87CF-89EB6358A640}"/>
    <cellStyle name="Normal 4 2 2 2 3 5 3 2 2" xfId="34193" xr:uid="{B80DD094-43D4-4602-ACE2-7F5D66316FBE}"/>
    <cellStyle name="Normal 4 2 2 2 3 5 3 2 3" xfId="52561" xr:uid="{94F808C0-241A-430E-8638-A33852F0508C}"/>
    <cellStyle name="Normal 4 2 2 2 3 5 3 3" xfId="25009" xr:uid="{73D31FB1-6E15-453C-95F5-2496D3BF62B6}"/>
    <cellStyle name="Normal 4 2 2 2 3 5 3 4" xfId="43377" xr:uid="{372819DB-911C-4B59-BA20-9366AC1CCBE4}"/>
    <cellStyle name="Normal 4 2 2 2 3 5 4" xfId="11231" xr:uid="{09ADF8FD-3D67-400D-B8C3-351EF87772F2}"/>
    <cellStyle name="Normal 4 2 2 2 3 5 4 2" xfId="29601" xr:uid="{6D402218-5099-4E2D-94B8-D2D2C5ED9DAD}"/>
    <cellStyle name="Normal 4 2 2 2 3 5 4 3" xfId="47969" xr:uid="{1808EE08-635C-47AD-ACD0-5FC091926F92}"/>
    <cellStyle name="Normal 4 2 2 2 3 5 5" xfId="20417" xr:uid="{CFFDE75E-A866-45E3-A22F-2C788B864537}"/>
    <cellStyle name="Normal 4 2 2 2 3 5 6" xfId="38785" xr:uid="{71642767-DF53-4DEC-9BF0-E06B2CF132FD}"/>
    <cellStyle name="Normal 4 2 2 2 3 6" xfId="2621" xr:uid="{57A12EA7-0AA0-4761-90F7-21A1A781ECF9}"/>
    <cellStyle name="Normal 4 2 2 2 3 6 2" xfId="7213" xr:uid="{1798AFC8-2C11-4110-A464-25F83B2542A7}"/>
    <cellStyle name="Normal 4 2 2 2 3 6 2 2" xfId="16397" xr:uid="{1EDF185C-19F7-4282-8A13-C818770A445F}"/>
    <cellStyle name="Normal 4 2 2 2 3 6 2 2 2" xfId="34767" xr:uid="{CE58CD45-D230-4ABC-BA73-5AABC46F4D59}"/>
    <cellStyle name="Normal 4 2 2 2 3 6 2 2 3" xfId="53135" xr:uid="{9A0915C9-0823-48F3-96D6-778F6B195F62}"/>
    <cellStyle name="Normal 4 2 2 2 3 6 2 3" xfId="25583" xr:uid="{32640F4F-0057-4A4A-9A9D-A627FDA40AB7}"/>
    <cellStyle name="Normal 4 2 2 2 3 6 2 4" xfId="43951" xr:uid="{D589BA37-0336-42CD-A341-1D69E1F1A1ED}"/>
    <cellStyle name="Normal 4 2 2 2 3 6 3" xfId="11805" xr:uid="{794D5717-8867-456F-A17F-6111EF549495}"/>
    <cellStyle name="Normal 4 2 2 2 3 6 3 2" xfId="30175" xr:uid="{BFB59934-2984-435F-938A-B317739FF83C}"/>
    <cellStyle name="Normal 4 2 2 2 3 6 3 3" xfId="48543" xr:uid="{EC0F4B90-E8F0-4D00-B5E0-687B65E051CC}"/>
    <cellStyle name="Normal 4 2 2 2 3 6 4" xfId="20991" xr:uid="{EB9E5CBC-51C2-4FF9-AE26-19F539008520}"/>
    <cellStyle name="Normal 4 2 2 2 3 6 5" xfId="39359" xr:uid="{7EECA1DC-B634-4E18-BE8E-EE42342243E0}"/>
    <cellStyle name="Normal 4 2 2 2 3 7" xfId="4917" xr:uid="{B347F405-0E89-4643-8F80-ECC5A1B233F2}"/>
    <cellStyle name="Normal 4 2 2 2 3 7 2" xfId="14101" xr:uid="{17323603-394D-4876-9D2F-7C5B341E6DCF}"/>
    <cellStyle name="Normal 4 2 2 2 3 7 2 2" xfId="32471" xr:uid="{3EF22EA8-278D-42CB-A554-5AC3F54C088D}"/>
    <cellStyle name="Normal 4 2 2 2 3 7 2 3" xfId="50839" xr:uid="{635C139C-1B67-40EA-BC3C-DCFDB4315295}"/>
    <cellStyle name="Normal 4 2 2 2 3 7 3" xfId="23287" xr:uid="{2FA93E3E-FE37-4475-A147-8ABDE6A40F5E}"/>
    <cellStyle name="Normal 4 2 2 2 3 7 4" xfId="41655" xr:uid="{1AD31EFF-B786-4C8B-9BC5-DA3C5E7870E1}"/>
    <cellStyle name="Normal 4 2 2 2 3 8" xfId="9509" xr:uid="{9161D7A5-F61A-44A5-B47D-141F77BA8614}"/>
    <cellStyle name="Normal 4 2 2 2 3 8 2" xfId="27879" xr:uid="{2892CC86-DB6F-4401-B3B7-6436B631F4F7}"/>
    <cellStyle name="Normal 4 2 2 2 3 8 3" xfId="46247" xr:uid="{708F658A-026B-4F3E-94AE-8864849F7234}"/>
    <cellStyle name="Normal 4 2 2 2 3 9" xfId="18695" xr:uid="{D04735E6-A765-4EFF-8B68-E17C9F6877D7}"/>
    <cellStyle name="Normal 4 2 2 2 4" xfId="472" xr:uid="{F4CB5663-7A9A-4B25-8E2D-CFC85BAA0673}"/>
    <cellStyle name="Normal 4 2 2 2 4 2" xfId="1046" xr:uid="{368AA09B-4148-444D-A77C-5901A95406A0}"/>
    <cellStyle name="Normal 4 2 2 2 4 2 2" xfId="3342" xr:uid="{18623B45-A270-4734-A1B9-D90E559C84D2}"/>
    <cellStyle name="Normal 4 2 2 2 4 2 2 2" xfId="7934" xr:uid="{DEF78074-3407-4F6C-9FF0-5F1D9A1222A9}"/>
    <cellStyle name="Normal 4 2 2 2 4 2 2 2 2" xfId="17118" xr:uid="{50B45EFE-C0D4-4186-9CB1-154B9AD88279}"/>
    <cellStyle name="Normal 4 2 2 2 4 2 2 2 2 2" xfId="35488" xr:uid="{FF92F6C8-7502-4010-927D-9DABDECB9A9D}"/>
    <cellStyle name="Normal 4 2 2 2 4 2 2 2 2 3" xfId="53856" xr:uid="{BE777068-6708-4154-BDCA-76E31AB26DB7}"/>
    <cellStyle name="Normal 4 2 2 2 4 2 2 2 3" xfId="26304" xr:uid="{B415F5A6-89D1-4284-A303-2858D791CDD4}"/>
    <cellStyle name="Normal 4 2 2 2 4 2 2 2 4" xfId="44672" xr:uid="{376F797C-5E0C-4B3C-9868-636C2848F707}"/>
    <cellStyle name="Normal 4 2 2 2 4 2 2 3" xfId="12526" xr:uid="{2BA52DBA-77ED-48AD-87C5-54ECAAB67357}"/>
    <cellStyle name="Normal 4 2 2 2 4 2 2 3 2" xfId="30896" xr:uid="{A6137EB8-E46D-475F-998E-C65ACB15C083}"/>
    <cellStyle name="Normal 4 2 2 2 4 2 2 3 3" xfId="49264" xr:uid="{E21D32ED-36A3-4EB3-8A59-E82FB1FF7883}"/>
    <cellStyle name="Normal 4 2 2 2 4 2 2 4" xfId="21712" xr:uid="{0B369398-C397-42DC-8B75-2872C8FBCA51}"/>
    <cellStyle name="Normal 4 2 2 2 4 2 2 5" xfId="40080" xr:uid="{2AF9D237-66D5-4312-A372-BAED5D951D5C}"/>
    <cellStyle name="Normal 4 2 2 2 4 2 3" xfId="5638" xr:uid="{33C8A1CA-6326-484D-8AE5-E6346654D9F7}"/>
    <cellStyle name="Normal 4 2 2 2 4 2 3 2" xfId="14822" xr:uid="{167AD906-3C50-4ED2-85AD-A4BFB2C17799}"/>
    <cellStyle name="Normal 4 2 2 2 4 2 3 2 2" xfId="33192" xr:uid="{4C733DD8-9FBE-4348-8948-00A739B37040}"/>
    <cellStyle name="Normal 4 2 2 2 4 2 3 2 3" xfId="51560" xr:uid="{403337A4-C7ED-4594-A1A8-F2FFB4EBDB76}"/>
    <cellStyle name="Normal 4 2 2 2 4 2 3 3" xfId="24008" xr:uid="{A9993469-01EC-4F30-8367-612F0F8418FD}"/>
    <cellStyle name="Normal 4 2 2 2 4 2 3 4" xfId="42376" xr:uid="{ADA36651-3ADB-4233-B134-B30A71100897}"/>
    <cellStyle name="Normal 4 2 2 2 4 2 4" xfId="10230" xr:uid="{6B8D377E-604B-42BD-A724-25CCC32B6856}"/>
    <cellStyle name="Normal 4 2 2 2 4 2 4 2" xfId="28600" xr:uid="{91C9C7E8-3B71-4D3A-84F8-EA07FADABE1B}"/>
    <cellStyle name="Normal 4 2 2 2 4 2 4 3" xfId="46968" xr:uid="{9624F365-351D-4AE3-A159-BFF8159C2FE6}"/>
    <cellStyle name="Normal 4 2 2 2 4 2 5" xfId="19416" xr:uid="{11392C19-C0D8-4527-B80F-DB86D61A035A}"/>
    <cellStyle name="Normal 4 2 2 2 4 2 6" xfId="37784" xr:uid="{70EAFE69-BC68-44B4-B056-EDE16665BA9C}"/>
    <cellStyle name="Normal 4 2 2 2 4 3" xfId="1620" xr:uid="{53A2B5F8-7AB4-478D-9F55-C962EEB1EC3E}"/>
    <cellStyle name="Normal 4 2 2 2 4 3 2" xfId="3916" xr:uid="{178B5374-FB94-441D-87E7-4232CB996DAB}"/>
    <cellStyle name="Normal 4 2 2 2 4 3 2 2" xfId="8508" xr:uid="{E10EFF2B-9ADD-41F6-B84A-4054C83CDA97}"/>
    <cellStyle name="Normal 4 2 2 2 4 3 2 2 2" xfId="17692" xr:uid="{3FA54964-287E-42B4-9A8D-16423FD27771}"/>
    <cellStyle name="Normal 4 2 2 2 4 3 2 2 2 2" xfId="36062" xr:uid="{062C93D3-80C4-4FCB-981A-E89130195EAC}"/>
    <cellStyle name="Normal 4 2 2 2 4 3 2 2 2 3" xfId="54430" xr:uid="{343AD06A-BB45-41D4-B79F-5D58B85139C2}"/>
    <cellStyle name="Normal 4 2 2 2 4 3 2 2 3" xfId="26878" xr:uid="{3A2CE50F-9C8C-4034-B857-5D51123D0509}"/>
    <cellStyle name="Normal 4 2 2 2 4 3 2 2 4" xfId="45246" xr:uid="{8D6BB163-4432-4693-B9C2-1374C7C53F5F}"/>
    <cellStyle name="Normal 4 2 2 2 4 3 2 3" xfId="13100" xr:uid="{B948551B-267D-4DF9-986D-955D0A47C28B}"/>
    <cellStyle name="Normal 4 2 2 2 4 3 2 3 2" xfId="31470" xr:uid="{73C92240-82B1-40A7-9009-4EDD34851B46}"/>
    <cellStyle name="Normal 4 2 2 2 4 3 2 3 3" xfId="49838" xr:uid="{61A223FA-3F86-4E71-BBB0-18EC056FA19A}"/>
    <cellStyle name="Normal 4 2 2 2 4 3 2 4" xfId="22286" xr:uid="{8539638E-C583-4069-A464-2DFD80A9576C}"/>
    <cellStyle name="Normal 4 2 2 2 4 3 2 5" xfId="40654" xr:uid="{950423D0-47EC-4F59-BFBF-2F2E8AA7978A}"/>
    <cellStyle name="Normal 4 2 2 2 4 3 3" xfId="6212" xr:uid="{E2C98B26-3F29-4971-A4D5-3879EBBC4564}"/>
    <cellStyle name="Normal 4 2 2 2 4 3 3 2" xfId="15396" xr:uid="{C53D3E3B-8747-4FC1-A3D4-9FECFCE81275}"/>
    <cellStyle name="Normal 4 2 2 2 4 3 3 2 2" xfId="33766" xr:uid="{14E5367B-2D04-4A5C-B07A-4CD581A02BD6}"/>
    <cellStyle name="Normal 4 2 2 2 4 3 3 2 3" xfId="52134" xr:uid="{E9D94F09-2662-4B8D-A61C-0BD17ED8E53A}"/>
    <cellStyle name="Normal 4 2 2 2 4 3 3 3" xfId="24582" xr:uid="{CD1605CE-3A2E-4BB1-A719-064997E4F921}"/>
    <cellStyle name="Normal 4 2 2 2 4 3 3 4" xfId="42950" xr:uid="{84DCA2D4-B653-4D1B-B9C0-8671F8F07A96}"/>
    <cellStyle name="Normal 4 2 2 2 4 3 4" xfId="10804" xr:uid="{743AE7B4-3A54-483F-BBA3-66B36EA7CB0D}"/>
    <cellStyle name="Normal 4 2 2 2 4 3 4 2" xfId="29174" xr:uid="{F1C28D3F-2E82-4CDE-BADF-BCB25647C375}"/>
    <cellStyle name="Normal 4 2 2 2 4 3 4 3" xfId="47542" xr:uid="{C44E31A0-CE1B-463C-9956-C68FB50BEB8E}"/>
    <cellStyle name="Normal 4 2 2 2 4 3 5" xfId="19990" xr:uid="{B21ED5AD-F5EB-49C5-81F6-552DD2B2CBF1}"/>
    <cellStyle name="Normal 4 2 2 2 4 3 6" xfId="38358" xr:uid="{4EF31B03-57EB-46C6-967C-01F8BD8DE384}"/>
    <cellStyle name="Normal 4 2 2 2 4 4" xfId="2194" xr:uid="{7322C9D7-E413-408E-BCAE-DC96EE4063E4}"/>
    <cellStyle name="Normal 4 2 2 2 4 4 2" xfId="4490" xr:uid="{EC85686E-8B10-409D-AE1E-5D50979BE90A}"/>
    <cellStyle name="Normal 4 2 2 2 4 4 2 2" xfId="9082" xr:uid="{5B0B3A65-E4C9-4583-B040-59CB0C23BAAF}"/>
    <cellStyle name="Normal 4 2 2 2 4 4 2 2 2" xfId="18266" xr:uid="{3FEFAC99-123A-447E-B33E-5B9DB910F81B}"/>
    <cellStyle name="Normal 4 2 2 2 4 4 2 2 2 2" xfId="36636" xr:uid="{007CD1B0-A3D9-45AC-B84C-D8E7C0091D69}"/>
    <cellStyle name="Normal 4 2 2 2 4 4 2 2 2 3" xfId="55004" xr:uid="{64CEE68C-587A-4BC4-8F71-B895DE0D5998}"/>
    <cellStyle name="Normal 4 2 2 2 4 4 2 2 3" xfId="27452" xr:uid="{1C4A95AA-E9A5-44D2-8B9F-04E51614E5BE}"/>
    <cellStyle name="Normal 4 2 2 2 4 4 2 2 4" xfId="45820" xr:uid="{C7F242C1-BF7B-442B-BE34-AD6B74E70868}"/>
    <cellStyle name="Normal 4 2 2 2 4 4 2 3" xfId="13674" xr:uid="{72B9A773-C4CC-44FC-884B-834F0AD94EBF}"/>
    <cellStyle name="Normal 4 2 2 2 4 4 2 3 2" xfId="32044" xr:uid="{D2DB38B2-0E67-4250-962C-B7996A070584}"/>
    <cellStyle name="Normal 4 2 2 2 4 4 2 3 3" xfId="50412" xr:uid="{8C5A35F8-0D61-4A9D-B9E8-9DE9DC356010}"/>
    <cellStyle name="Normal 4 2 2 2 4 4 2 4" xfId="22860" xr:uid="{E7B9F4C2-B3BA-44F1-9EF6-B691A03C6FC0}"/>
    <cellStyle name="Normal 4 2 2 2 4 4 2 5" xfId="41228" xr:uid="{DB7C08A1-26D0-4D62-BE66-D9907823ACE5}"/>
    <cellStyle name="Normal 4 2 2 2 4 4 3" xfId="6786" xr:uid="{9E2CE21C-749D-4A52-83F5-2E956A5BC30E}"/>
    <cellStyle name="Normal 4 2 2 2 4 4 3 2" xfId="15970" xr:uid="{0F00002F-574E-4F3C-80FE-B53BC366ECCF}"/>
    <cellStyle name="Normal 4 2 2 2 4 4 3 2 2" xfId="34340" xr:uid="{D078A2D1-9F48-41BC-B67D-3ABC1FE94B1A}"/>
    <cellStyle name="Normal 4 2 2 2 4 4 3 2 3" xfId="52708" xr:uid="{188C7124-0886-4849-8469-AC18CCB573ED}"/>
    <cellStyle name="Normal 4 2 2 2 4 4 3 3" xfId="25156" xr:uid="{1E0D2181-BBF5-47CA-A44C-6A57DBD7DF87}"/>
    <cellStyle name="Normal 4 2 2 2 4 4 3 4" xfId="43524" xr:uid="{829F462A-EB32-4AD3-B905-9E68DF21A8EE}"/>
    <cellStyle name="Normal 4 2 2 2 4 4 4" xfId="11378" xr:uid="{2B6D438C-BD58-468B-8BC5-1460359DFCCB}"/>
    <cellStyle name="Normal 4 2 2 2 4 4 4 2" xfId="29748" xr:uid="{A2B1C933-54D5-4451-BAD2-4CE6C154B364}"/>
    <cellStyle name="Normal 4 2 2 2 4 4 4 3" xfId="48116" xr:uid="{C098163F-24FE-4A14-AE79-2AD595E52D55}"/>
    <cellStyle name="Normal 4 2 2 2 4 4 5" xfId="20564" xr:uid="{4EF34913-8A19-4607-8BCB-1BE5038E5D2E}"/>
    <cellStyle name="Normal 4 2 2 2 4 4 6" xfId="38932" xr:uid="{0E1B2BF1-3E25-4A50-9E42-150D0F2DF10E}"/>
    <cellStyle name="Normal 4 2 2 2 4 5" xfId="2768" xr:uid="{6B436878-CF87-440B-A302-AB08220CCD4D}"/>
    <cellStyle name="Normal 4 2 2 2 4 5 2" xfId="7360" xr:uid="{B55FC7B5-AAF8-4C39-B62E-291E1B279677}"/>
    <cellStyle name="Normal 4 2 2 2 4 5 2 2" xfId="16544" xr:uid="{02E24DD8-D604-48BD-8693-C0DB012666DE}"/>
    <cellStyle name="Normal 4 2 2 2 4 5 2 2 2" xfId="34914" xr:uid="{2AED69A2-2AA4-4ADA-9216-4815BC0B193A}"/>
    <cellStyle name="Normal 4 2 2 2 4 5 2 2 3" xfId="53282" xr:uid="{BAFFEE5E-A0C1-48F2-AD53-DF34EDFB76B9}"/>
    <cellStyle name="Normal 4 2 2 2 4 5 2 3" xfId="25730" xr:uid="{5EE09AC7-C9B7-4E78-AABB-592DEE6C4D32}"/>
    <cellStyle name="Normal 4 2 2 2 4 5 2 4" xfId="44098" xr:uid="{32CC218B-F3C2-4BE5-B9CA-A084B697AE46}"/>
    <cellStyle name="Normal 4 2 2 2 4 5 3" xfId="11952" xr:uid="{D721BF17-5E25-4E01-9728-CDCC0064AEE7}"/>
    <cellStyle name="Normal 4 2 2 2 4 5 3 2" xfId="30322" xr:uid="{18572D0F-72AE-4C53-A459-580718B8E162}"/>
    <cellStyle name="Normal 4 2 2 2 4 5 3 3" xfId="48690" xr:uid="{6DEDF3CA-B260-40D1-ACD5-F9885AB7D560}"/>
    <cellStyle name="Normal 4 2 2 2 4 5 4" xfId="21138" xr:uid="{72710367-8DEF-4EDE-B1D9-571A444DFA75}"/>
    <cellStyle name="Normal 4 2 2 2 4 5 5" xfId="39506" xr:uid="{16200849-C4E4-4277-B590-9D86CDCC3ACF}"/>
    <cellStyle name="Normal 4 2 2 2 4 6" xfId="5064" xr:uid="{7AF63196-8E2B-466E-920B-B4DC470A5AAD}"/>
    <cellStyle name="Normal 4 2 2 2 4 6 2" xfId="14248" xr:uid="{5344DC7B-3FE2-425A-89C1-827AB77413F7}"/>
    <cellStyle name="Normal 4 2 2 2 4 6 2 2" xfId="32618" xr:uid="{768760F2-4873-4DF6-8974-3F5F808C0D0E}"/>
    <cellStyle name="Normal 4 2 2 2 4 6 2 3" xfId="50986" xr:uid="{43E0E94C-21B8-4C76-B10E-F33EC01A3D84}"/>
    <cellStyle name="Normal 4 2 2 2 4 6 3" xfId="23434" xr:uid="{2B6FCCD3-F2B4-471F-B870-DD5B69C1059F}"/>
    <cellStyle name="Normal 4 2 2 2 4 6 4" xfId="41802" xr:uid="{3A01949A-93A7-4EAE-B293-33CC1E395B42}"/>
    <cellStyle name="Normal 4 2 2 2 4 7" xfId="9656" xr:uid="{56B9C15F-A6F7-4664-8A98-1A90DC8305D8}"/>
    <cellStyle name="Normal 4 2 2 2 4 7 2" xfId="28026" xr:uid="{A629F66A-E7FF-4FE6-B9CD-F67DA2E313B0}"/>
    <cellStyle name="Normal 4 2 2 2 4 7 3" xfId="46394" xr:uid="{AB497DDD-426F-49B3-8499-2124B3953656}"/>
    <cellStyle name="Normal 4 2 2 2 4 8" xfId="18842" xr:uid="{322A9EC2-88D3-4546-B581-45247CABDB71}"/>
    <cellStyle name="Normal 4 2 2 2 4 9" xfId="37210" xr:uid="{0CDBDA6A-8CF8-4143-9826-28B4049F4831}"/>
    <cellStyle name="Normal 4 2 2 2 5" xfId="759" xr:uid="{E674CDB2-BF02-4CC6-85C7-AC70BD4A7F02}"/>
    <cellStyle name="Normal 4 2 2 2 5 2" xfId="3055" xr:uid="{087CDD95-8563-4B05-BDBE-9B6897839155}"/>
    <cellStyle name="Normal 4 2 2 2 5 2 2" xfId="7647" xr:uid="{B3DCB839-C94F-4F24-9036-A4DAAA8F8DA1}"/>
    <cellStyle name="Normal 4 2 2 2 5 2 2 2" xfId="16831" xr:uid="{97E0E0F9-45B0-41AE-A856-B0DA66154BA7}"/>
    <cellStyle name="Normal 4 2 2 2 5 2 2 2 2" xfId="35201" xr:uid="{C636F0D9-3244-4DED-BD79-6F540EEDCA44}"/>
    <cellStyle name="Normal 4 2 2 2 5 2 2 2 3" xfId="53569" xr:uid="{06A369A7-F2F9-4554-9A8B-A47E3B84C6AA}"/>
    <cellStyle name="Normal 4 2 2 2 5 2 2 3" xfId="26017" xr:uid="{3C00B4E4-E492-4C63-A556-5B482E03ECAA}"/>
    <cellStyle name="Normal 4 2 2 2 5 2 2 4" xfId="44385" xr:uid="{CE076816-7D53-4E32-85CC-1B3B3FA73A73}"/>
    <cellStyle name="Normal 4 2 2 2 5 2 3" xfId="12239" xr:uid="{70269635-DBA6-4C5B-A861-66D77434161D}"/>
    <cellStyle name="Normal 4 2 2 2 5 2 3 2" xfId="30609" xr:uid="{0EE11F6C-8343-4F37-9C74-18AA1EB7FEF0}"/>
    <cellStyle name="Normal 4 2 2 2 5 2 3 3" xfId="48977" xr:uid="{FB2AC47E-CEAD-40B0-A350-C1DFFE5DE127}"/>
    <cellStyle name="Normal 4 2 2 2 5 2 4" xfId="21425" xr:uid="{AFF34682-FF3D-4512-8550-E27DE6D23015}"/>
    <cellStyle name="Normal 4 2 2 2 5 2 5" xfId="39793" xr:uid="{E56A689F-92DA-4EDE-999F-6B41DD2FE171}"/>
    <cellStyle name="Normal 4 2 2 2 5 3" xfId="5351" xr:uid="{BAB216BD-0B8E-46DB-9CAE-744027F9F938}"/>
    <cellStyle name="Normal 4 2 2 2 5 3 2" xfId="14535" xr:uid="{F1BDCE37-8497-4CA5-BF6A-46F3A02EDE29}"/>
    <cellStyle name="Normal 4 2 2 2 5 3 2 2" xfId="32905" xr:uid="{F171EB46-9556-46C3-ADCD-4B570708C0DB}"/>
    <cellStyle name="Normal 4 2 2 2 5 3 2 3" xfId="51273" xr:uid="{C8106B96-601E-4514-AD86-EF7AFF02F6F6}"/>
    <cellStyle name="Normal 4 2 2 2 5 3 3" xfId="23721" xr:uid="{DA886848-5F47-4B92-AE5B-B7A465A418F1}"/>
    <cellStyle name="Normal 4 2 2 2 5 3 4" xfId="42089" xr:uid="{5A086EC9-CE01-412C-A381-0E6E588A98D8}"/>
    <cellStyle name="Normal 4 2 2 2 5 4" xfId="9943" xr:uid="{B4479EE9-E30A-4EDE-BD9B-99C312482394}"/>
    <cellStyle name="Normal 4 2 2 2 5 4 2" xfId="28313" xr:uid="{76E8CB8D-FD0A-4050-AB3C-837FE7BEC947}"/>
    <cellStyle name="Normal 4 2 2 2 5 4 3" xfId="46681" xr:uid="{6D61E0D7-3F8E-4415-8618-5C99DBC11108}"/>
    <cellStyle name="Normal 4 2 2 2 5 5" xfId="19129" xr:uid="{6F60EAF5-8139-4FFB-8F07-391AE97C5CEC}"/>
    <cellStyle name="Normal 4 2 2 2 5 6" xfId="37497" xr:uid="{6E05ABED-32B4-44BC-A6E5-A9187010D165}"/>
    <cellStyle name="Normal 4 2 2 2 6" xfId="1333" xr:uid="{8B4EC319-37B0-433A-AE6A-E0A6C24AF11A}"/>
    <cellStyle name="Normal 4 2 2 2 6 2" xfId="3629" xr:uid="{5E9C3BE5-2592-4029-9777-280632969337}"/>
    <cellStyle name="Normal 4 2 2 2 6 2 2" xfId="8221" xr:uid="{3022DD39-6EB1-447F-9F76-C589F06A727A}"/>
    <cellStyle name="Normal 4 2 2 2 6 2 2 2" xfId="17405" xr:uid="{02342658-1CFB-46FF-A78D-1F8BEC9319D8}"/>
    <cellStyle name="Normal 4 2 2 2 6 2 2 2 2" xfId="35775" xr:uid="{AD8536F2-5C34-4CE6-AD10-39F8FFF57150}"/>
    <cellStyle name="Normal 4 2 2 2 6 2 2 2 3" xfId="54143" xr:uid="{EDFA86C8-0C5E-4B49-8A98-16DB7EF791A3}"/>
    <cellStyle name="Normal 4 2 2 2 6 2 2 3" xfId="26591" xr:uid="{DEA03E66-0ECE-4ABD-A461-2EAB902E4C4C}"/>
    <cellStyle name="Normal 4 2 2 2 6 2 2 4" xfId="44959" xr:uid="{0E355486-0FD1-40A5-A9BA-59FE6B287ADB}"/>
    <cellStyle name="Normal 4 2 2 2 6 2 3" xfId="12813" xr:uid="{54E56461-BE8D-465F-8305-3FC2CAF4E68D}"/>
    <cellStyle name="Normal 4 2 2 2 6 2 3 2" xfId="31183" xr:uid="{97B4CAF5-7CDF-4729-A430-34E63E7D296D}"/>
    <cellStyle name="Normal 4 2 2 2 6 2 3 3" xfId="49551" xr:uid="{32068E41-9C00-42A7-ABC1-E5C01BAE26DE}"/>
    <cellStyle name="Normal 4 2 2 2 6 2 4" xfId="21999" xr:uid="{9B2B3BC9-F208-4CA5-9CCE-84F27211AD8D}"/>
    <cellStyle name="Normal 4 2 2 2 6 2 5" xfId="40367" xr:uid="{1742FD66-6D55-47FE-BB38-BEC7B8CDB267}"/>
    <cellStyle name="Normal 4 2 2 2 6 3" xfId="5925" xr:uid="{BBE5E2B2-AF37-43AB-8E69-7540C11AAE41}"/>
    <cellStyle name="Normal 4 2 2 2 6 3 2" xfId="15109" xr:uid="{9E69AA5C-08DF-4A80-83E3-D0464615B56B}"/>
    <cellStyle name="Normal 4 2 2 2 6 3 2 2" xfId="33479" xr:uid="{E8155E70-E00C-4F87-B230-D9F0EDC26559}"/>
    <cellStyle name="Normal 4 2 2 2 6 3 2 3" xfId="51847" xr:uid="{D28E9A92-5718-4ACF-B43C-C19C9FCAE97D}"/>
    <cellStyle name="Normal 4 2 2 2 6 3 3" xfId="24295" xr:uid="{F62E161D-72FF-42EE-82FF-60866823AE85}"/>
    <cellStyle name="Normal 4 2 2 2 6 3 4" xfId="42663" xr:uid="{97811E2E-015B-486D-A8B7-EAC71EE7EFFD}"/>
    <cellStyle name="Normal 4 2 2 2 6 4" xfId="10517" xr:uid="{3BDDD1D7-F46B-49C0-9981-C512B6F40E29}"/>
    <cellStyle name="Normal 4 2 2 2 6 4 2" xfId="28887" xr:uid="{CD65EB0D-1A74-4B6B-9664-D6B3B7C369DE}"/>
    <cellStyle name="Normal 4 2 2 2 6 4 3" xfId="47255" xr:uid="{18B5DBC8-8581-410F-8517-2669E275F3AF}"/>
    <cellStyle name="Normal 4 2 2 2 6 5" xfId="19703" xr:uid="{6F8125C2-1263-424E-9784-49F239462575}"/>
    <cellStyle name="Normal 4 2 2 2 6 6" xfId="38071" xr:uid="{A3EBFCEE-ED2C-4908-B663-0083F6953EA6}"/>
    <cellStyle name="Normal 4 2 2 2 7" xfId="1907" xr:uid="{F6835DE4-54D1-48A9-99BF-9C5BF8D885B0}"/>
    <cellStyle name="Normal 4 2 2 2 7 2" xfId="4203" xr:uid="{151425A8-7DE3-49C0-87FA-E78F9E524A90}"/>
    <cellStyle name="Normal 4 2 2 2 7 2 2" xfId="8795" xr:uid="{81E65FC0-C91D-4F11-A378-FC168932B3F4}"/>
    <cellStyle name="Normal 4 2 2 2 7 2 2 2" xfId="17979" xr:uid="{B9C89852-62BD-41F9-A9E1-DAA7534A6BAE}"/>
    <cellStyle name="Normal 4 2 2 2 7 2 2 2 2" xfId="36349" xr:uid="{FCEE90FE-68A8-4F64-841E-E04E5261D33A}"/>
    <cellStyle name="Normal 4 2 2 2 7 2 2 2 3" xfId="54717" xr:uid="{3AECCDEA-4CC5-411E-A109-ECD4F9077023}"/>
    <cellStyle name="Normal 4 2 2 2 7 2 2 3" xfId="27165" xr:uid="{D25AC120-A4A6-409B-B996-2B8A238ADA55}"/>
    <cellStyle name="Normal 4 2 2 2 7 2 2 4" xfId="45533" xr:uid="{A781E073-BA12-46ED-8AC8-87F34C66589A}"/>
    <cellStyle name="Normal 4 2 2 2 7 2 3" xfId="13387" xr:uid="{73A1E7C0-6F44-49E1-AAB7-A501F90D7FB8}"/>
    <cellStyle name="Normal 4 2 2 2 7 2 3 2" xfId="31757" xr:uid="{425AD5E9-0914-411C-BBB2-16FC98C5CFA3}"/>
    <cellStyle name="Normal 4 2 2 2 7 2 3 3" xfId="50125" xr:uid="{41E4ED10-98DB-4D7A-9790-5F53D6919D27}"/>
    <cellStyle name="Normal 4 2 2 2 7 2 4" xfId="22573" xr:uid="{E368D544-5145-4B13-82B6-68E701EFFABB}"/>
    <cellStyle name="Normal 4 2 2 2 7 2 5" xfId="40941" xr:uid="{F80BAAEC-C4A5-4ED5-A24E-18C4254BD1CB}"/>
    <cellStyle name="Normal 4 2 2 2 7 3" xfId="6499" xr:uid="{5FE9408E-2A13-45E1-92E5-716E56AD3247}"/>
    <cellStyle name="Normal 4 2 2 2 7 3 2" xfId="15683" xr:uid="{44ADAEEA-A82E-4219-A078-BDA863C18E46}"/>
    <cellStyle name="Normal 4 2 2 2 7 3 2 2" xfId="34053" xr:uid="{B06EFE8B-EF7C-4B76-8067-74432112D720}"/>
    <cellStyle name="Normal 4 2 2 2 7 3 2 3" xfId="52421" xr:uid="{972A9357-59B3-4B45-B593-C8B66B864E16}"/>
    <cellStyle name="Normal 4 2 2 2 7 3 3" xfId="24869" xr:uid="{5F0E7ACC-676A-4AD1-B156-EC35910E624E}"/>
    <cellStyle name="Normal 4 2 2 2 7 3 4" xfId="43237" xr:uid="{3F49B235-3F73-42C6-903D-06062B836043}"/>
    <cellStyle name="Normal 4 2 2 2 7 4" xfId="11091" xr:uid="{517B4E5F-891C-4F52-8052-E7F7757D0FA3}"/>
    <cellStyle name="Normal 4 2 2 2 7 4 2" xfId="29461" xr:uid="{14E570BB-0E61-40BC-BAC7-CA73C60FA217}"/>
    <cellStyle name="Normal 4 2 2 2 7 4 3" xfId="47829" xr:uid="{6D7F8790-1FFE-4018-9EF7-5432CE1FAEFE}"/>
    <cellStyle name="Normal 4 2 2 2 7 5" xfId="20277" xr:uid="{0F83CC73-9774-467A-843F-63792C767AAE}"/>
    <cellStyle name="Normal 4 2 2 2 7 6" xfId="38645" xr:uid="{F60A607B-AD4E-4E19-937D-812DA32B45D5}"/>
    <cellStyle name="Normal 4 2 2 2 8" xfId="2481" xr:uid="{970CCD63-0FFB-4DCD-80C6-2616E2892407}"/>
    <cellStyle name="Normal 4 2 2 2 8 2" xfId="7073" xr:uid="{F8D9D858-1E32-44C5-8CA8-8B8C3EF0B046}"/>
    <cellStyle name="Normal 4 2 2 2 8 2 2" xfId="16257" xr:uid="{115BC02C-EACB-4543-A6AE-A5B0BDEB48CD}"/>
    <cellStyle name="Normal 4 2 2 2 8 2 2 2" xfId="34627" xr:uid="{30A1009D-92D2-4682-A058-3D40CBDB1C8D}"/>
    <cellStyle name="Normal 4 2 2 2 8 2 2 3" xfId="52995" xr:uid="{92619E8E-19CD-4C0A-9A47-362AD4A485D4}"/>
    <cellStyle name="Normal 4 2 2 2 8 2 3" xfId="25443" xr:uid="{CAD1E9AF-9680-485A-8408-E18598344862}"/>
    <cellStyle name="Normal 4 2 2 2 8 2 4" xfId="43811" xr:uid="{BE29625D-3427-434B-B2AD-3DF25B3A6271}"/>
    <cellStyle name="Normal 4 2 2 2 8 3" xfId="11665" xr:uid="{6472466C-5A9A-4CAF-8C46-F486F2096908}"/>
    <cellStyle name="Normal 4 2 2 2 8 3 2" xfId="30035" xr:uid="{0989BB50-4E8B-4AD4-9E4E-904D70BEDD47}"/>
    <cellStyle name="Normal 4 2 2 2 8 3 3" xfId="48403" xr:uid="{EB7A94EA-05B4-4B77-B2F9-B5BBE59AF0CF}"/>
    <cellStyle name="Normal 4 2 2 2 8 4" xfId="20851" xr:uid="{CC428AAB-5E7A-47B6-9DAE-CBBF30DDA713}"/>
    <cellStyle name="Normal 4 2 2 2 8 5" xfId="39219" xr:uid="{D8D41CFA-4962-457A-8D9B-B8E8D87BB41A}"/>
    <cellStyle name="Normal 4 2 2 2 9" xfId="4777" xr:uid="{6D9C05EA-2817-455A-8CDC-C0E2B2B42FB8}"/>
    <cellStyle name="Normal 4 2 2 2 9 2" xfId="13961" xr:uid="{DD0D5953-553D-4A48-8492-57849DC72FCA}"/>
    <cellStyle name="Normal 4 2 2 2 9 2 2" xfId="32331" xr:uid="{EE784E57-BA03-4D3C-AD72-E97224EF0F7D}"/>
    <cellStyle name="Normal 4 2 2 2 9 2 3" xfId="50699" xr:uid="{58101A41-983A-4AC2-A960-735F4CE4CD36}"/>
    <cellStyle name="Normal 4 2 2 2 9 3" xfId="23147" xr:uid="{DB90D702-9005-4B8C-985E-04D92D62B64E}"/>
    <cellStyle name="Normal 4 2 2 2 9 4" xfId="41515" xr:uid="{299ADF4D-F25E-4C7E-B5D5-2CF8DE9B365C}"/>
    <cellStyle name="Normal 4 2 2 3" xfId="229" xr:uid="{7B1FD3FA-2AC3-4E00-9140-4779505A20C2}"/>
    <cellStyle name="Normal 4 2 2 4" xfId="142" xr:uid="{16FF6508-AB5F-4A63-AD1D-F23906AE3555}"/>
    <cellStyle name="Normal 4 2 2 4 10" xfId="18597" xr:uid="{6307B9B6-B67D-466B-A96E-6D06282EB495}"/>
    <cellStyle name="Normal 4 2 2 4 11" xfId="36965" xr:uid="{17226084-033D-4588-B653-7CC2AA64EDDE}"/>
    <cellStyle name="Normal 4 2 2 4 2" xfId="365" xr:uid="{4BB4E3A5-CC50-4536-AE65-F07911F6A9BD}"/>
    <cellStyle name="Normal 4 2 2 4 2 10" xfId="37105" xr:uid="{AA08C514-CD39-407A-86D2-9A66073F7BF1}"/>
    <cellStyle name="Normal 4 2 2 4 2 2" xfId="654" xr:uid="{16D115CD-34CB-417F-B08F-6CC8F7D70FCE}"/>
    <cellStyle name="Normal 4 2 2 4 2 2 2" xfId="1228" xr:uid="{7EB67911-BB8D-403D-A8BA-B01541632307}"/>
    <cellStyle name="Normal 4 2 2 4 2 2 2 2" xfId="3524" xr:uid="{A2618E6F-4D0F-4AE8-AD53-B43BF38FBA9C}"/>
    <cellStyle name="Normal 4 2 2 4 2 2 2 2 2" xfId="8116" xr:uid="{AE37A194-48AD-48FF-94ED-B5E334E788AF}"/>
    <cellStyle name="Normal 4 2 2 4 2 2 2 2 2 2" xfId="17300" xr:uid="{972C3997-A23F-4C8E-AEFE-C3358B657324}"/>
    <cellStyle name="Normal 4 2 2 4 2 2 2 2 2 2 2" xfId="35670" xr:uid="{F43AA563-83CA-42BE-97E3-7738CB8D1F60}"/>
    <cellStyle name="Normal 4 2 2 4 2 2 2 2 2 2 3" xfId="54038" xr:uid="{3F08BCE0-0103-49F3-B73B-FB44691F3E78}"/>
    <cellStyle name="Normal 4 2 2 4 2 2 2 2 2 3" xfId="26486" xr:uid="{AE30CBD9-261F-47E6-8E21-544EB8C3D4E5}"/>
    <cellStyle name="Normal 4 2 2 4 2 2 2 2 2 4" xfId="44854" xr:uid="{E2CF8086-1D86-4D6D-B862-04B574BA09E3}"/>
    <cellStyle name="Normal 4 2 2 4 2 2 2 2 3" xfId="12708" xr:uid="{6D7E42F9-8821-464A-B70F-62BAEA8DD4B0}"/>
    <cellStyle name="Normal 4 2 2 4 2 2 2 2 3 2" xfId="31078" xr:uid="{9D5FB36A-B695-4BEE-8E8C-B7D23AA707B8}"/>
    <cellStyle name="Normal 4 2 2 4 2 2 2 2 3 3" xfId="49446" xr:uid="{98529245-09BF-4397-A9E0-D1B65AB2EA60}"/>
    <cellStyle name="Normal 4 2 2 4 2 2 2 2 4" xfId="21894" xr:uid="{36C4BAF5-7732-4A1F-9C5A-121402BEFF1A}"/>
    <cellStyle name="Normal 4 2 2 4 2 2 2 2 5" xfId="40262" xr:uid="{FA5127C3-E863-400C-BF79-5FD50784775D}"/>
    <cellStyle name="Normal 4 2 2 4 2 2 2 3" xfId="5820" xr:uid="{1A81B81B-285F-4DCF-88C5-54F0C171DF36}"/>
    <cellStyle name="Normal 4 2 2 4 2 2 2 3 2" xfId="15004" xr:uid="{53F8F63F-1387-47F3-BE38-08B0A60F6EC5}"/>
    <cellStyle name="Normal 4 2 2 4 2 2 2 3 2 2" xfId="33374" xr:uid="{495DF7FF-8BB5-437A-8BBC-B9F4BE86F19D}"/>
    <cellStyle name="Normal 4 2 2 4 2 2 2 3 2 3" xfId="51742" xr:uid="{C67DBF70-A025-46F3-9E70-793987DF84B5}"/>
    <cellStyle name="Normal 4 2 2 4 2 2 2 3 3" xfId="24190" xr:uid="{7F28BF72-7752-4AC6-925C-EBF8E33B53DC}"/>
    <cellStyle name="Normal 4 2 2 4 2 2 2 3 4" xfId="42558" xr:uid="{5BD10415-C17D-4A53-B2F5-DA5AC1813675}"/>
    <cellStyle name="Normal 4 2 2 4 2 2 2 4" xfId="10412" xr:uid="{BAC2C360-564E-4F4F-9AA3-9E2CB4207408}"/>
    <cellStyle name="Normal 4 2 2 4 2 2 2 4 2" xfId="28782" xr:uid="{F2064769-86AC-410F-88A9-B53252F22E0F}"/>
    <cellStyle name="Normal 4 2 2 4 2 2 2 4 3" xfId="47150" xr:uid="{1701F38F-2DF3-4395-A0FA-FB13D387618F}"/>
    <cellStyle name="Normal 4 2 2 4 2 2 2 5" xfId="19598" xr:uid="{DC7955F1-EC56-43BE-9AE7-E8B1EA82AFC4}"/>
    <cellStyle name="Normal 4 2 2 4 2 2 2 6" xfId="37966" xr:uid="{C4FD74B5-0256-478D-AEF1-911B6CE7AE9B}"/>
    <cellStyle name="Normal 4 2 2 4 2 2 3" xfId="1802" xr:uid="{F521FD8B-121F-406F-B4B6-605F49C6FCDF}"/>
    <cellStyle name="Normal 4 2 2 4 2 2 3 2" xfId="4098" xr:uid="{61052BA8-6907-4077-955D-5780F2377278}"/>
    <cellStyle name="Normal 4 2 2 4 2 2 3 2 2" xfId="8690" xr:uid="{60845C5E-C84B-4666-8F07-521CE4B50982}"/>
    <cellStyle name="Normal 4 2 2 4 2 2 3 2 2 2" xfId="17874" xr:uid="{2E4061C5-141D-411B-94C5-8724FED05B97}"/>
    <cellStyle name="Normal 4 2 2 4 2 2 3 2 2 2 2" xfId="36244" xr:uid="{ECC7BC7C-4136-4E53-A986-0251B4DEFF94}"/>
    <cellStyle name="Normal 4 2 2 4 2 2 3 2 2 2 3" xfId="54612" xr:uid="{9FF67ABB-ECB1-405E-9FE8-7DFFD308104F}"/>
    <cellStyle name="Normal 4 2 2 4 2 2 3 2 2 3" xfId="27060" xr:uid="{9BB29663-23E4-48E7-9494-2FD29CD5EE06}"/>
    <cellStyle name="Normal 4 2 2 4 2 2 3 2 2 4" xfId="45428" xr:uid="{A7D31D92-77F0-4CE7-B737-1E03B3BF36D5}"/>
    <cellStyle name="Normal 4 2 2 4 2 2 3 2 3" xfId="13282" xr:uid="{73EA3D66-B22A-4130-A105-903B01318BE4}"/>
    <cellStyle name="Normal 4 2 2 4 2 2 3 2 3 2" xfId="31652" xr:uid="{14338881-9D5E-46FE-BF0C-067F7B20676C}"/>
    <cellStyle name="Normal 4 2 2 4 2 2 3 2 3 3" xfId="50020" xr:uid="{1339A533-8E6A-4599-93F7-F2CC1DC52094}"/>
    <cellStyle name="Normal 4 2 2 4 2 2 3 2 4" xfId="22468" xr:uid="{757904D3-22E3-4347-BC65-A5A9F8F4CC76}"/>
    <cellStyle name="Normal 4 2 2 4 2 2 3 2 5" xfId="40836" xr:uid="{2BB1A0B9-B839-4455-A82F-2BB135CD6170}"/>
    <cellStyle name="Normal 4 2 2 4 2 2 3 3" xfId="6394" xr:uid="{C924B1B6-71A1-40DB-AE40-E8855B5C64BF}"/>
    <cellStyle name="Normal 4 2 2 4 2 2 3 3 2" xfId="15578" xr:uid="{F76E6705-A1FE-4B30-8962-DE5EF42AFE18}"/>
    <cellStyle name="Normal 4 2 2 4 2 2 3 3 2 2" xfId="33948" xr:uid="{36102CD7-DF18-4EE8-9E0E-4E9C73AD78AF}"/>
    <cellStyle name="Normal 4 2 2 4 2 2 3 3 2 3" xfId="52316" xr:uid="{4CD9658F-8C28-496E-9786-B66BDA6402CB}"/>
    <cellStyle name="Normal 4 2 2 4 2 2 3 3 3" xfId="24764" xr:uid="{6FF27D1D-4AD8-46A4-8878-C023470B578C}"/>
    <cellStyle name="Normal 4 2 2 4 2 2 3 3 4" xfId="43132" xr:uid="{E079BC06-7DA4-4ABB-97CA-9E62E27C241C}"/>
    <cellStyle name="Normal 4 2 2 4 2 2 3 4" xfId="10986" xr:uid="{AE0DE58D-85B2-4E79-A772-30E2157032DC}"/>
    <cellStyle name="Normal 4 2 2 4 2 2 3 4 2" xfId="29356" xr:uid="{046EEB42-5D16-4663-99EA-CB1B0790489A}"/>
    <cellStyle name="Normal 4 2 2 4 2 2 3 4 3" xfId="47724" xr:uid="{1DE4ED79-049A-43F9-95C7-A65FA331708C}"/>
    <cellStyle name="Normal 4 2 2 4 2 2 3 5" xfId="20172" xr:uid="{1F93745B-1DFA-4197-9B3E-182F44715F62}"/>
    <cellStyle name="Normal 4 2 2 4 2 2 3 6" xfId="38540" xr:uid="{050CA073-CD7D-4EE6-93B7-A0662082E2EF}"/>
    <cellStyle name="Normal 4 2 2 4 2 2 4" xfId="2376" xr:uid="{1F67BC29-B066-477E-99BA-A28671A4258F}"/>
    <cellStyle name="Normal 4 2 2 4 2 2 4 2" xfId="4672" xr:uid="{C19283CF-A699-4B0F-A8A6-176F1C2C865D}"/>
    <cellStyle name="Normal 4 2 2 4 2 2 4 2 2" xfId="9264" xr:uid="{C2414D1F-1D5A-4A6F-8092-FD380246D139}"/>
    <cellStyle name="Normal 4 2 2 4 2 2 4 2 2 2" xfId="18448" xr:uid="{67CD5464-44DF-47C5-9CC6-3B52D3E3E604}"/>
    <cellStyle name="Normal 4 2 2 4 2 2 4 2 2 2 2" xfId="36818" xr:uid="{CF3874ED-A483-48AB-B81E-C2C8B72B0CCE}"/>
    <cellStyle name="Normal 4 2 2 4 2 2 4 2 2 2 3" xfId="55186" xr:uid="{9CF2C414-4C2D-4287-9D92-4F61D39F3596}"/>
    <cellStyle name="Normal 4 2 2 4 2 2 4 2 2 3" xfId="27634" xr:uid="{C7671671-627E-4400-B43C-9B94C67CE54C}"/>
    <cellStyle name="Normal 4 2 2 4 2 2 4 2 2 4" xfId="46002" xr:uid="{54A41043-4396-422E-9FD3-E55E048FF81B}"/>
    <cellStyle name="Normal 4 2 2 4 2 2 4 2 3" xfId="13856" xr:uid="{24F71245-5C47-4573-89AE-CBCC6FA3451A}"/>
    <cellStyle name="Normal 4 2 2 4 2 2 4 2 3 2" xfId="32226" xr:uid="{92E1D31B-D892-41AB-912A-234F4415B3E5}"/>
    <cellStyle name="Normal 4 2 2 4 2 2 4 2 3 3" xfId="50594" xr:uid="{FF5D1EE8-33B8-4D6D-AC3E-50E8DBA89C46}"/>
    <cellStyle name="Normal 4 2 2 4 2 2 4 2 4" xfId="23042" xr:uid="{9C2B57B0-CB91-4286-AEA6-8DEA3C86B1E5}"/>
    <cellStyle name="Normal 4 2 2 4 2 2 4 2 5" xfId="41410" xr:uid="{C501182A-6768-471D-BEAC-0FEBFABDB9E6}"/>
    <cellStyle name="Normal 4 2 2 4 2 2 4 3" xfId="6968" xr:uid="{24573261-C91E-4DDF-A9B0-F900BF0AAB79}"/>
    <cellStyle name="Normal 4 2 2 4 2 2 4 3 2" xfId="16152" xr:uid="{4BA394AF-96FE-41FA-9001-2630E4E82846}"/>
    <cellStyle name="Normal 4 2 2 4 2 2 4 3 2 2" xfId="34522" xr:uid="{2653867A-C464-493E-90B3-45B6BC67DA05}"/>
    <cellStyle name="Normal 4 2 2 4 2 2 4 3 2 3" xfId="52890" xr:uid="{11413142-08E4-41E7-8859-79F9E9602540}"/>
    <cellStyle name="Normal 4 2 2 4 2 2 4 3 3" xfId="25338" xr:uid="{8B1EBB37-D747-4C14-919F-38F8B9B8561E}"/>
    <cellStyle name="Normal 4 2 2 4 2 2 4 3 4" xfId="43706" xr:uid="{DB45DF78-E5FC-4493-813B-6310B8730F83}"/>
    <cellStyle name="Normal 4 2 2 4 2 2 4 4" xfId="11560" xr:uid="{3491EC70-A7B5-4390-B500-73B538D1AAB7}"/>
    <cellStyle name="Normal 4 2 2 4 2 2 4 4 2" xfId="29930" xr:uid="{BC6FEC8F-B930-414A-9B9D-EDE6E2974B94}"/>
    <cellStyle name="Normal 4 2 2 4 2 2 4 4 3" xfId="48298" xr:uid="{2881143E-AADC-4369-B999-1860DFF46ACB}"/>
    <cellStyle name="Normal 4 2 2 4 2 2 4 5" xfId="20746" xr:uid="{27E404C8-8AF8-42DF-8E1E-EED08760526E}"/>
    <cellStyle name="Normal 4 2 2 4 2 2 4 6" xfId="39114" xr:uid="{8CA851A2-0C7C-4219-88FD-C6FFD170A9CA}"/>
    <cellStyle name="Normal 4 2 2 4 2 2 5" xfId="2950" xr:uid="{240096C0-4860-4383-B8F8-A69DAADD0061}"/>
    <cellStyle name="Normal 4 2 2 4 2 2 5 2" xfId="7542" xr:uid="{2259124D-D605-48DC-B2DC-263A7E7B5CEB}"/>
    <cellStyle name="Normal 4 2 2 4 2 2 5 2 2" xfId="16726" xr:uid="{18C1B5B1-10F8-49A8-A59A-27E340E683E9}"/>
    <cellStyle name="Normal 4 2 2 4 2 2 5 2 2 2" xfId="35096" xr:uid="{9E5A3438-6AD9-4390-B738-6E6637FBAF85}"/>
    <cellStyle name="Normal 4 2 2 4 2 2 5 2 2 3" xfId="53464" xr:uid="{E6E39CF9-915C-42C0-97A3-D409A7CFC6BD}"/>
    <cellStyle name="Normal 4 2 2 4 2 2 5 2 3" xfId="25912" xr:uid="{6ECA83D2-EF73-4FA8-9886-D2834EBC3DE4}"/>
    <cellStyle name="Normal 4 2 2 4 2 2 5 2 4" xfId="44280" xr:uid="{B3C39E62-DC10-42D3-AEEF-1FD8FDC15A4E}"/>
    <cellStyle name="Normal 4 2 2 4 2 2 5 3" xfId="12134" xr:uid="{2C31D485-2566-4038-A173-DBF7FA949EBF}"/>
    <cellStyle name="Normal 4 2 2 4 2 2 5 3 2" xfId="30504" xr:uid="{DECE6CE3-AABE-410E-9B6D-0B66B01C33CF}"/>
    <cellStyle name="Normal 4 2 2 4 2 2 5 3 3" xfId="48872" xr:uid="{FEDAA6E6-F18A-4199-89D7-05EE83841CCF}"/>
    <cellStyle name="Normal 4 2 2 4 2 2 5 4" xfId="21320" xr:uid="{4F2869CB-C898-4571-943D-979A6CD935DE}"/>
    <cellStyle name="Normal 4 2 2 4 2 2 5 5" xfId="39688" xr:uid="{0F32268A-2A27-479F-B937-8220E975C9AE}"/>
    <cellStyle name="Normal 4 2 2 4 2 2 6" xfId="5246" xr:uid="{79199ACF-51F7-463D-9282-D7CE4EA2AF33}"/>
    <cellStyle name="Normal 4 2 2 4 2 2 6 2" xfId="14430" xr:uid="{9E4BE235-EB14-4BA8-AB67-1E9D5015735D}"/>
    <cellStyle name="Normal 4 2 2 4 2 2 6 2 2" xfId="32800" xr:uid="{C5178CE4-6A3E-4668-9AF1-278E4F7270CD}"/>
    <cellStyle name="Normal 4 2 2 4 2 2 6 2 3" xfId="51168" xr:uid="{F4EAB201-5ABC-47E5-803C-EE78BCA515AB}"/>
    <cellStyle name="Normal 4 2 2 4 2 2 6 3" xfId="23616" xr:uid="{5515DEC1-47E5-459E-ACCD-FD6C42DA9236}"/>
    <cellStyle name="Normal 4 2 2 4 2 2 6 4" xfId="41984" xr:uid="{D70C449E-0CB7-4C66-8A6A-8D7C752D989D}"/>
    <cellStyle name="Normal 4 2 2 4 2 2 7" xfId="9838" xr:uid="{17578ED2-07F5-45DA-8596-CC9D2E64B2C3}"/>
    <cellStyle name="Normal 4 2 2 4 2 2 7 2" xfId="28208" xr:uid="{276B40AD-924E-4018-BE84-3FD4307C60BC}"/>
    <cellStyle name="Normal 4 2 2 4 2 2 7 3" xfId="46576" xr:uid="{A37E4070-C67F-458F-9FD7-AEB27D367617}"/>
    <cellStyle name="Normal 4 2 2 4 2 2 8" xfId="19024" xr:uid="{E3F38C0A-1F15-4861-998A-AFE04FD0C110}"/>
    <cellStyle name="Normal 4 2 2 4 2 2 9" xfId="37392" xr:uid="{BAF326DA-E48E-4683-86AE-881BD5EA72C5}"/>
    <cellStyle name="Normal 4 2 2 4 2 3" xfId="941" xr:uid="{C138BF1D-75EC-4DEA-95F9-6D92BF2B9FFD}"/>
    <cellStyle name="Normal 4 2 2 4 2 3 2" xfId="3237" xr:uid="{8624978F-08E8-412A-B11B-6F1725ECDE6A}"/>
    <cellStyle name="Normal 4 2 2 4 2 3 2 2" xfId="7829" xr:uid="{5A900F4E-A34F-425A-A040-DCE27BEF492F}"/>
    <cellStyle name="Normal 4 2 2 4 2 3 2 2 2" xfId="17013" xr:uid="{4261AE33-D962-436B-8502-F7EDB0AC9A35}"/>
    <cellStyle name="Normal 4 2 2 4 2 3 2 2 2 2" xfId="35383" xr:uid="{14DC125B-4B4F-4C6D-AB53-4BE2564D496E}"/>
    <cellStyle name="Normal 4 2 2 4 2 3 2 2 2 3" xfId="53751" xr:uid="{81C05E4F-59DC-49CE-AC63-B99313B4260D}"/>
    <cellStyle name="Normal 4 2 2 4 2 3 2 2 3" xfId="26199" xr:uid="{CEDA1220-5A0F-43CB-A5DE-D99923A0FFC5}"/>
    <cellStyle name="Normal 4 2 2 4 2 3 2 2 4" xfId="44567" xr:uid="{FF02357F-E136-4F44-8439-F3AA0AC4D8C8}"/>
    <cellStyle name="Normal 4 2 2 4 2 3 2 3" xfId="12421" xr:uid="{F7ACC98C-52CA-4B44-A412-872EB9174C50}"/>
    <cellStyle name="Normal 4 2 2 4 2 3 2 3 2" xfId="30791" xr:uid="{FB5F6FDD-C735-4078-9818-9ACD80368782}"/>
    <cellStyle name="Normal 4 2 2 4 2 3 2 3 3" xfId="49159" xr:uid="{2B69E4D3-DFB4-4238-9A4A-5AEB9E6C12BB}"/>
    <cellStyle name="Normal 4 2 2 4 2 3 2 4" xfId="21607" xr:uid="{A3D15DC8-34C6-4F45-B6FD-978CA95679CE}"/>
    <cellStyle name="Normal 4 2 2 4 2 3 2 5" xfId="39975" xr:uid="{F84CA4E8-CDDA-47A0-9D6A-B1B04CA0BE95}"/>
    <cellStyle name="Normal 4 2 2 4 2 3 3" xfId="5533" xr:uid="{46503B23-0009-4D4C-8833-2F9EDAA9E523}"/>
    <cellStyle name="Normal 4 2 2 4 2 3 3 2" xfId="14717" xr:uid="{D0ECFAE8-188A-457C-BBE3-7D96A891F8E6}"/>
    <cellStyle name="Normal 4 2 2 4 2 3 3 2 2" xfId="33087" xr:uid="{C95AA45C-A3D1-4D12-859C-FC185A618BE6}"/>
    <cellStyle name="Normal 4 2 2 4 2 3 3 2 3" xfId="51455" xr:uid="{1F443A7F-CEE3-4EBB-9E1A-01FBC54BBF05}"/>
    <cellStyle name="Normal 4 2 2 4 2 3 3 3" xfId="23903" xr:uid="{FC8D9319-C3BD-47FA-A90D-50DE10B116D4}"/>
    <cellStyle name="Normal 4 2 2 4 2 3 3 4" xfId="42271" xr:uid="{C47F08F8-0CDD-410A-9C55-C009F6C93EA0}"/>
    <cellStyle name="Normal 4 2 2 4 2 3 4" xfId="10125" xr:uid="{2469C925-01E0-4AF6-BA87-D8D3C6C2FA45}"/>
    <cellStyle name="Normal 4 2 2 4 2 3 4 2" xfId="28495" xr:uid="{F32E56D7-9FC5-44AE-AC3F-99726E8B44B9}"/>
    <cellStyle name="Normal 4 2 2 4 2 3 4 3" xfId="46863" xr:uid="{100651C7-8FA0-48AF-8291-E94D4987E3AA}"/>
    <cellStyle name="Normal 4 2 2 4 2 3 5" xfId="19311" xr:uid="{DF40C1A0-E213-428B-98FF-76A1C6AA5646}"/>
    <cellStyle name="Normal 4 2 2 4 2 3 6" xfId="37679" xr:uid="{070B9CCB-D0DA-4533-BB73-0930E7613018}"/>
    <cellStyle name="Normal 4 2 2 4 2 4" xfId="1515" xr:uid="{B2D3EC4F-38FB-4E65-A214-CDEB73CED643}"/>
    <cellStyle name="Normal 4 2 2 4 2 4 2" xfId="3811" xr:uid="{08B7E91C-8BC9-440F-B8EB-FAAB2CA5379E}"/>
    <cellStyle name="Normal 4 2 2 4 2 4 2 2" xfId="8403" xr:uid="{330922CA-9988-49BD-8241-2883ABDCAEF9}"/>
    <cellStyle name="Normal 4 2 2 4 2 4 2 2 2" xfId="17587" xr:uid="{AE65973D-7E8D-4F2F-BC13-B952DA4A9C88}"/>
    <cellStyle name="Normal 4 2 2 4 2 4 2 2 2 2" xfId="35957" xr:uid="{91382806-7913-4E1C-8089-74C7E8C10649}"/>
    <cellStyle name="Normal 4 2 2 4 2 4 2 2 2 3" xfId="54325" xr:uid="{9B38CCC3-7611-4641-B1E2-F841C91D43DD}"/>
    <cellStyle name="Normal 4 2 2 4 2 4 2 2 3" xfId="26773" xr:uid="{B473D69F-214A-45E3-8683-95BE9726555A}"/>
    <cellStyle name="Normal 4 2 2 4 2 4 2 2 4" xfId="45141" xr:uid="{854E0ACC-CE10-48A1-A025-693F51E17DD6}"/>
    <cellStyle name="Normal 4 2 2 4 2 4 2 3" xfId="12995" xr:uid="{04FC8C36-40D7-4E2F-8E26-A605D33D91EC}"/>
    <cellStyle name="Normal 4 2 2 4 2 4 2 3 2" xfId="31365" xr:uid="{4D92F276-640D-4EBC-995A-3B32A7C33B48}"/>
    <cellStyle name="Normal 4 2 2 4 2 4 2 3 3" xfId="49733" xr:uid="{DE2C2AED-F171-4A68-89DD-0AF2863DF30D}"/>
    <cellStyle name="Normal 4 2 2 4 2 4 2 4" xfId="22181" xr:uid="{649D4C01-C844-49EC-9908-3E62890300EC}"/>
    <cellStyle name="Normal 4 2 2 4 2 4 2 5" xfId="40549" xr:uid="{999518BA-FFE6-46A6-989F-A5E7AD1EEEA1}"/>
    <cellStyle name="Normal 4 2 2 4 2 4 3" xfId="6107" xr:uid="{F35AB878-2FA6-439F-B405-155EBE989232}"/>
    <cellStyle name="Normal 4 2 2 4 2 4 3 2" xfId="15291" xr:uid="{C78FBF77-C784-4DCC-8F4C-C6F225610EE5}"/>
    <cellStyle name="Normal 4 2 2 4 2 4 3 2 2" xfId="33661" xr:uid="{03EE1A20-21E5-4721-BBA5-C3FC01CBD5B0}"/>
    <cellStyle name="Normal 4 2 2 4 2 4 3 2 3" xfId="52029" xr:uid="{0F9E159B-4AB7-4E3B-8271-8D6EA14864F4}"/>
    <cellStyle name="Normal 4 2 2 4 2 4 3 3" xfId="24477" xr:uid="{9BDDDB84-79B9-419F-932A-5ECD710393B3}"/>
    <cellStyle name="Normal 4 2 2 4 2 4 3 4" xfId="42845" xr:uid="{0BAF1039-D9EB-46DD-A789-87322BF16CB9}"/>
    <cellStyle name="Normal 4 2 2 4 2 4 4" xfId="10699" xr:uid="{2EED9D19-ABF1-489E-B3E0-CCE00F68A7CD}"/>
    <cellStyle name="Normal 4 2 2 4 2 4 4 2" xfId="29069" xr:uid="{A29AE343-94BA-4C3F-A3B6-53DD397AFDDA}"/>
    <cellStyle name="Normal 4 2 2 4 2 4 4 3" xfId="47437" xr:uid="{E2D2900A-7A3C-4A54-BF82-12CB77B60CD4}"/>
    <cellStyle name="Normal 4 2 2 4 2 4 5" xfId="19885" xr:uid="{A91A090C-D684-4148-B379-A6987996DEEF}"/>
    <cellStyle name="Normal 4 2 2 4 2 4 6" xfId="38253" xr:uid="{B23340F5-9E38-42D7-A033-21AFDAF6D379}"/>
    <cellStyle name="Normal 4 2 2 4 2 5" xfId="2089" xr:uid="{52CA3BE5-828F-4F09-8BF9-9FBA4759A42E}"/>
    <cellStyle name="Normal 4 2 2 4 2 5 2" xfId="4385" xr:uid="{5772D0DC-4714-41DB-9543-F891789D5FC1}"/>
    <cellStyle name="Normal 4 2 2 4 2 5 2 2" xfId="8977" xr:uid="{3B859945-513B-4506-A8AE-017B2889812E}"/>
    <cellStyle name="Normal 4 2 2 4 2 5 2 2 2" xfId="18161" xr:uid="{E7EBF3E9-300E-46EB-ADEF-4521FF289EA6}"/>
    <cellStyle name="Normal 4 2 2 4 2 5 2 2 2 2" xfId="36531" xr:uid="{188FC0F3-1797-4F60-918D-4B3D6E7C39D6}"/>
    <cellStyle name="Normal 4 2 2 4 2 5 2 2 2 3" xfId="54899" xr:uid="{A7DA996C-109C-44D2-A063-D4E6301595FF}"/>
    <cellStyle name="Normal 4 2 2 4 2 5 2 2 3" xfId="27347" xr:uid="{EF24430A-12AD-47F7-8AA7-8031FB82BB42}"/>
    <cellStyle name="Normal 4 2 2 4 2 5 2 2 4" xfId="45715" xr:uid="{EFB60D79-89C1-4854-B02A-8273A94FF810}"/>
    <cellStyle name="Normal 4 2 2 4 2 5 2 3" xfId="13569" xr:uid="{69892974-16E8-4EFD-B509-F4091FD6E2CB}"/>
    <cellStyle name="Normal 4 2 2 4 2 5 2 3 2" xfId="31939" xr:uid="{FDA4F7B3-A7E7-46DB-A77A-5F6F6994580F}"/>
    <cellStyle name="Normal 4 2 2 4 2 5 2 3 3" xfId="50307" xr:uid="{DB860198-82EF-4280-8547-E9198D1F6608}"/>
    <cellStyle name="Normal 4 2 2 4 2 5 2 4" xfId="22755" xr:uid="{E7BD7030-5A93-4836-8453-3EAAADE9D8D9}"/>
    <cellStyle name="Normal 4 2 2 4 2 5 2 5" xfId="41123" xr:uid="{6642D1BA-B5B3-4A14-A400-259A1397C3D3}"/>
    <cellStyle name="Normal 4 2 2 4 2 5 3" xfId="6681" xr:uid="{0A2DEE1E-5A92-4C63-85C8-2F3002694945}"/>
    <cellStyle name="Normal 4 2 2 4 2 5 3 2" xfId="15865" xr:uid="{05514365-41A8-498F-8E87-93B57854BE43}"/>
    <cellStyle name="Normal 4 2 2 4 2 5 3 2 2" xfId="34235" xr:uid="{C7789FF9-DBA9-4F08-A936-0184C3645E59}"/>
    <cellStyle name="Normal 4 2 2 4 2 5 3 2 3" xfId="52603" xr:uid="{32CC389D-5748-4F2D-A9A8-16BA0891BC6B}"/>
    <cellStyle name="Normal 4 2 2 4 2 5 3 3" xfId="25051" xr:uid="{000D0BD0-3936-4315-9F85-EC344F47CC07}"/>
    <cellStyle name="Normal 4 2 2 4 2 5 3 4" xfId="43419" xr:uid="{6CA6EE0A-A944-4865-A80F-49C6631928E4}"/>
    <cellStyle name="Normal 4 2 2 4 2 5 4" xfId="11273" xr:uid="{7C1AF0A0-0AA7-42E7-98F6-5706FCB047FB}"/>
    <cellStyle name="Normal 4 2 2 4 2 5 4 2" xfId="29643" xr:uid="{2321252F-45B9-4996-97D2-098978A575D2}"/>
    <cellStyle name="Normal 4 2 2 4 2 5 4 3" xfId="48011" xr:uid="{8A188D88-F022-4A4D-8940-EE1541B3491E}"/>
    <cellStyle name="Normal 4 2 2 4 2 5 5" xfId="20459" xr:uid="{69B15864-3252-412C-A0C0-5D7048603585}"/>
    <cellStyle name="Normal 4 2 2 4 2 5 6" xfId="38827" xr:uid="{CD99C8A7-32DC-48BD-94B0-37B271F0DD53}"/>
    <cellStyle name="Normal 4 2 2 4 2 6" xfId="2663" xr:uid="{C117CEDD-CC4A-43A2-A874-0B77A5F375F0}"/>
    <cellStyle name="Normal 4 2 2 4 2 6 2" xfId="7255" xr:uid="{62BA5C00-D0B1-4E71-9373-9C24913EB7F6}"/>
    <cellStyle name="Normal 4 2 2 4 2 6 2 2" xfId="16439" xr:uid="{A42E19B7-F918-4692-BB62-6B8345BB5C87}"/>
    <cellStyle name="Normal 4 2 2 4 2 6 2 2 2" xfId="34809" xr:uid="{AA378D3A-03A7-4990-8FBA-2F316EE14D3B}"/>
    <cellStyle name="Normal 4 2 2 4 2 6 2 2 3" xfId="53177" xr:uid="{146A7E4B-5BDA-4594-8BE2-B4BEA7658D1D}"/>
    <cellStyle name="Normal 4 2 2 4 2 6 2 3" xfId="25625" xr:uid="{879A7B98-25A4-48AC-9F06-E3689CAACA01}"/>
    <cellStyle name="Normal 4 2 2 4 2 6 2 4" xfId="43993" xr:uid="{FBDE9B33-E46B-40F5-9D00-B49731A29C03}"/>
    <cellStyle name="Normal 4 2 2 4 2 6 3" xfId="11847" xr:uid="{C507ADD0-5F58-40F8-9738-4E467361B087}"/>
    <cellStyle name="Normal 4 2 2 4 2 6 3 2" xfId="30217" xr:uid="{71F1AC3A-785D-442C-89CE-95F7536E3B92}"/>
    <cellStyle name="Normal 4 2 2 4 2 6 3 3" xfId="48585" xr:uid="{F42BBF0A-DB02-4816-BAE2-6E7CD37814D2}"/>
    <cellStyle name="Normal 4 2 2 4 2 6 4" xfId="21033" xr:uid="{40489E19-C5FE-4C78-B388-02CAF6F39F52}"/>
    <cellStyle name="Normal 4 2 2 4 2 6 5" xfId="39401" xr:uid="{AA51648C-5FC7-47B5-8480-5A0FE2ECB76C}"/>
    <cellStyle name="Normal 4 2 2 4 2 7" xfId="4959" xr:uid="{C1723AD0-765E-4B0A-87DF-1964670B653B}"/>
    <cellStyle name="Normal 4 2 2 4 2 7 2" xfId="14143" xr:uid="{7D0BBEA1-568A-4E88-B910-2610BBF0AC84}"/>
    <cellStyle name="Normal 4 2 2 4 2 7 2 2" xfId="32513" xr:uid="{29078C73-26D2-46B5-8FE1-8B45758FB5CB}"/>
    <cellStyle name="Normal 4 2 2 4 2 7 2 3" xfId="50881" xr:uid="{65DF2764-FA47-47B6-BA4E-BAD03B7AB2C0}"/>
    <cellStyle name="Normal 4 2 2 4 2 7 3" xfId="23329" xr:uid="{74843D36-AEDA-47D9-AE75-CF4553B204FE}"/>
    <cellStyle name="Normal 4 2 2 4 2 7 4" xfId="41697" xr:uid="{A755E221-A217-4CE9-A2A1-B2DF6DAC71AD}"/>
    <cellStyle name="Normal 4 2 2 4 2 8" xfId="9551" xr:uid="{529FFCAD-46E6-44A5-B0AF-1054603FAA6C}"/>
    <cellStyle name="Normal 4 2 2 4 2 8 2" xfId="27921" xr:uid="{E3A1CB05-59D7-41E2-82A9-9B7E541D1CF8}"/>
    <cellStyle name="Normal 4 2 2 4 2 8 3" xfId="46289" xr:uid="{F4EAF153-B41A-414C-B9B2-879630C6BC0D}"/>
    <cellStyle name="Normal 4 2 2 4 2 9" xfId="18737" xr:uid="{B28AACFF-3413-4A8C-AF1E-805D3E8EA72C}"/>
    <cellStyle name="Normal 4 2 2 4 3" xfId="514" xr:uid="{EDAD2F04-A720-40C9-93C9-C339CFD56FD7}"/>
    <cellStyle name="Normal 4 2 2 4 3 2" xfId="1088" xr:uid="{4F284B6F-E453-43E7-8585-E7957B0FE9E9}"/>
    <cellStyle name="Normal 4 2 2 4 3 2 2" xfId="3384" xr:uid="{1C4FC44E-97D2-49E0-8948-43F76310EDF0}"/>
    <cellStyle name="Normal 4 2 2 4 3 2 2 2" xfId="7976" xr:uid="{C230B314-A63F-4F90-B02D-4E1DD5498D4A}"/>
    <cellStyle name="Normal 4 2 2 4 3 2 2 2 2" xfId="17160" xr:uid="{31F9E8A8-6137-4469-823D-10F7294BC25F}"/>
    <cellStyle name="Normal 4 2 2 4 3 2 2 2 2 2" xfId="35530" xr:uid="{478E5CD0-8A7A-4240-929E-6E9C5A0E784C}"/>
    <cellStyle name="Normal 4 2 2 4 3 2 2 2 2 3" xfId="53898" xr:uid="{A02F825F-FFDA-4AB9-A46B-7093C193E2CF}"/>
    <cellStyle name="Normal 4 2 2 4 3 2 2 2 3" xfId="26346" xr:uid="{37907C24-4801-4565-8A83-99A19275CCAE}"/>
    <cellStyle name="Normal 4 2 2 4 3 2 2 2 4" xfId="44714" xr:uid="{D40964D1-C04B-4BF7-8763-46174999753B}"/>
    <cellStyle name="Normal 4 2 2 4 3 2 2 3" xfId="12568" xr:uid="{A2D71670-DDEE-40CA-951B-B4F96AB83BAB}"/>
    <cellStyle name="Normal 4 2 2 4 3 2 2 3 2" xfId="30938" xr:uid="{FE504875-8C09-47C3-984F-23AF3B70DAB6}"/>
    <cellStyle name="Normal 4 2 2 4 3 2 2 3 3" xfId="49306" xr:uid="{B5BCFE5D-7724-43E5-B505-6D5CD88E848C}"/>
    <cellStyle name="Normal 4 2 2 4 3 2 2 4" xfId="21754" xr:uid="{013C1C8F-4A1E-43AD-ABCA-F82FAE2E1AC2}"/>
    <cellStyle name="Normal 4 2 2 4 3 2 2 5" xfId="40122" xr:uid="{571EE8F1-4E1C-41E8-B90E-45135477C51D}"/>
    <cellStyle name="Normal 4 2 2 4 3 2 3" xfId="5680" xr:uid="{1FDDE01E-0B22-4A4A-A86E-B32C44ECA322}"/>
    <cellStyle name="Normal 4 2 2 4 3 2 3 2" xfId="14864" xr:uid="{3F2B81BB-0988-44F9-A249-3789B270900E}"/>
    <cellStyle name="Normal 4 2 2 4 3 2 3 2 2" xfId="33234" xr:uid="{64C0A8C5-3852-4E30-B82C-32CA1164DB9D}"/>
    <cellStyle name="Normal 4 2 2 4 3 2 3 2 3" xfId="51602" xr:uid="{0954EA03-90A3-4C0D-97D7-E7E3D8EF9F31}"/>
    <cellStyle name="Normal 4 2 2 4 3 2 3 3" xfId="24050" xr:uid="{162E0934-24F6-405A-9A6E-AEC58782B9B0}"/>
    <cellStyle name="Normal 4 2 2 4 3 2 3 4" xfId="42418" xr:uid="{B1F9188D-5F8D-46F6-B471-A3A1A51FCA18}"/>
    <cellStyle name="Normal 4 2 2 4 3 2 4" xfId="10272" xr:uid="{40370FEC-E161-42C3-8B4B-A061C29A99C6}"/>
    <cellStyle name="Normal 4 2 2 4 3 2 4 2" xfId="28642" xr:uid="{CC9F6945-F5DF-4A9F-BA9A-46C2867AA011}"/>
    <cellStyle name="Normal 4 2 2 4 3 2 4 3" xfId="47010" xr:uid="{57B2DBA8-9115-4214-96CD-C65C6F54E167}"/>
    <cellStyle name="Normal 4 2 2 4 3 2 5" xfId="19458" xr:uid="{56F42975-C0E7-475C-A795-F37C4FE27655}"/>
    <cellStyle name="Normal 4 2 2 4 3 2 6" xfId="37826" xr:uid="{969BC3F4-FEFC-4A4E-B42E-01BB68E0279C}"/>
    <cellStyle name="Normal 4 2 2 4 3 3" xfId="1662" xr:uid="{9D80953C-019A-41A8-8663-B47A5BC3799D}"/>
    <cellStyle name="Normal 4 2 2 4 3 3 2" xfId="3958" xr:uid="{4CCD25AE-FF95-48FE-9ABD-A10752092DDE}"/>
    <cellStyle name="Normal 4 2 2 4 3 3 2 2" xfId="8550" xr:uid="{EFCB8762-B473-4D59-A3ED-6F4D4B0AC248}"/>
    <cellStyle name="Normal 4 2 2 4 3 3 2 2 2" xfId="17734" xr:uid="{0F7A4709-700A-4A19-B2AC-9757F98DD922}"/>
    <cellStyle name="Normal 4 2 2 4 3 3 2 2 2 2" xfId="36104" xr:uid="{D3280A5E-0980-4F69-9C95-80E0E8356D83}"/>
    <cellStyle name="Normal 4 2 2 4 3 3 2 2 2 3" xfId="54472" xr:uid="{6579B42A-8141-410C-85E9-5DBB9EB5A700}"/>
    <cellStyle name="Normal 4 2 2 4 3 3 2 2 3" xfId="26920" xr:uid="{4EB72603-4E92-493D-87B2-6F900EB031BD}"/>
    <cellStyle name="Normal 4 2 2 4 3 3 2 2 4" xfId="45288" xr:uid="{BFC207D5-27FD-480B-91F0-368CD21121EB}"/>
    <cellStyle name="Normal 4 2 2 4 3 3 2 3" xfId="13142" xr:uid="{E103513E-2BE8-4F0E-8C03-EFF01873EDC5}"/>
    <cellStyle name="Normal 4 2 2 4 3 3 2 3 2" xfId="31512" xr:uid="{FB9C2FD2-2A07-4C00-B744-6BB726C58F4E}"/>
    <cellStyle name="Normal 4 2 2 4 3 3 2 3 3" xfId="49880" xr:uid="{896AF363-9788-4C8F-BC2C-04B78AFDA4F7}"/>
    <cellStyle name="Normal 4 2 2 4 3 3 2 4" xfId="22328" xr:uid="{39078589-FBBE-461F-BB2F-14B7F40756DC}"/>
    <cellStyle name="Normal 4 2 2 4 3 3 2 5" xfId="40696" xr:uid="{CE53B20A-66B2-4E70-AC57-FE43F360FC4B}"/>
    <cellStyle name="Normal 4 2 2 4 3 3 3" xfId="6254" xr:uid="{19F7D054-1853-4A47-B868-5172580C4A24}"/>
    <cellStyle name="Normal 4 2 2 4 3 3 3 2" xfId="15438" xr:uid="{DB342BC9-2A46-42EC-9E87-D8F883702A52}"/>
    <cellStyle name="Normal 4 2 2 4 3 3 3 2 2" xfId="33808" xr:uid="{122A88EA-6131-4881-ACBA-D441638DF6AC}"/>
    <cellStyle name="Normal 4 2 2 4 3 3 3 2 3" xfId="52176" xr:uid="{5740ABD9-C169-4128-A435-FAE4B70A3071}"/>
    <cellStyle name="Normal 4 2 2 4 3 3 3 3" xfId="24624" xr:uid="{7BE38F65-D330-41DA-B59B-72E225EFCE1A}"/>
    <cellStyle name="Normal 4 2 2 4 3 3 3 4" xfId="42992" xr:uid="{9AF303EF-BF4F-49D8-9977-9DB8A8AFD806}"/>
    <cellStyle name="Normal 4 2 2 4 3 3 4" xfId="10846" xr:uid="{F8BC1508-85DF-4ACC-9EED-67B4E7F8225D}"/>
    <cellStyle name="Normal 4 2 2 4 3 3 4 2" xfId="29216" xr:uid="{747355BB-6C17-40E1-B4B0-9C42CA09C7E5}"/>
    <cellStyle name="Normal 4 2 2 4 3 3 4 3" xfId="47584" xr:uid="{79426DC8-709A-4CE6-9BD3-3F356ADAB617}"/>
    <cellStyle name="Normal 4 2 2 4 3 3 5" xfId="20032" xr:uid="{072469F7-A332-4FD3-9298-C12D8B39F54A}"/>
    <cellStyle name="Normal 4 2 2 4 3 3 6" xfId="38400" xr:uid="{7673A504-004D-4506-9986-543B8A708F4A}"/>
    <cellStyle name="Normal 4 2 2 4 3 4" xfId="2236" xr:uid="{7EF3B919-5DFE-4A0A-B2C3-A85AFA119A7B}"/>
    <cellStyle name="Normal 4 2 2 4 3 4 2" xfId="4532" xr:uid="{B4D2F846-E3B6-41B8-BAE0-0B767FA20814}"/>
    <cellStyle name="Normal 4 2 2 4 3 4 2 2" xfId="9124" xr:uid="{17909A85-47CD-4CF7-9D2E-6E8826E42923}"/>
    <cellStyle name="Normal 4 2 2 4 3 4 2 2 2" xfId="18308" xr:uid="{39283A41-92CD-4AFB-8888-0B44F53A9AB0}"/>
    <cellStyle name="Normal 4 2 2 4 3 4 2 2 2 2" xfId="36678" xr:uid="{8456817C-C2CC-4B25-B236-EA2AB957EEAC}"/>
    <cellStyle name="Normal 4 2 2 4 3 4 2 2 2 3" xfId="55046" xr:uid="{E78DEE94-9808-40BC-A4EF-ABA7EC6F356F}"/>
    <cellStyle name="Normal 4 2 2 4 3 4 2 2 3" xfId="27494" xr:uid="{6544B320-5182-47F3-B124-32927A18251F}"/>
    <cellStyle name="Normal 4 2 2 4 3 4 2 2 4" xfId="45862" xr:uid="{1F9564DD-EBCC-4368-9F82-DB5812E70B2A}"/>
    <cellStyle name="Normal 4 2 2 4 3 4 2 3" xfId="13716" xr:uid="{821C2415-93D9-4357-B5C4-7865591A21F6}"/>
    <cellStyle name="Normal 4 2 2 4 3 4 2 3 2" xfId="32086" xr:uid="{27840DDB-0486-4D94-9FC5-A3480F2504A0}"/>
    <cellStyle name="Normal 4 2 2 4 3 4 2 3 3" xfId="50454" xr:uid="{D226BC81-D6F9-4C4F-A29B-4CC90B5261A4}"/>
    <cellStyle name="Normal 4 2 2 4 3 4 2 4" xfId="22902" xr:uid="{B2DA4583-6AA6-4040-B35D-D6B08D70FA8D}"/>
    <cellStyle name="Normal 4 2 2 4 3 4 2 5" xfId="41270" xr:uid="{979A8770-09FD-4074-AD7D-3480759CD0D0}"/>
    <cellStyle name="Normal 4 2 2 4 3 4 3" xfId="6828" xr:uid="{51B06FDB-CD4D-4287-8763-1CA8AAC568B0}"/>
    <cellStyle name="Normal 4 2 2 4 3 4 3 2" xfId="16012" xr:uid="{FD5B07A7-A577-49F9-97C6-0A9F4739ECF5}"/>
    <cellStyle name="Normal 4 2 2 4 3 4 3 2 2" xfId="34382" xr:uid="{CA8D1156-A08C-4D58-94D6-69C3C10B2469}"/>
    <cellStyle name="Normal 4 2 2 4 3 4 3 2 3" xfId="52750" xr:uid="{B467A66B-537C-4196-82D8-D87D4064A6A0}"/>
    <cellStyle name="Normal 4 2 2 4 3 4 3 3" xfId="25198" xr:uid="{C01F4E18-73E1-4C6A-9E78-7ACB67D347F5}"/>
    <cellStyle name="Normal 4 2 2 4 3 4 3 4" xfId="43566" xr:uid="{09FE1561-5757-4927-BFA6-37466456EF38}"/>
    <cellStyle name="Normal 4 2 2 4 3 4 4" xfId="11420" xr:uid="{1DD63F9F-555A-4CD3-8F0A-10085E823F9B}"/>
    <cellStyle name="Normal 4 2 2 4 3 4 4 2" xfId="29790" xr:uid="{7549944B-F7C1-4299-A072-D471D342C381}"/>
    <cellStyle name="Normal 4 2 2 4 3 4 4 3" xfId="48158" xr:uid="{BB01A8BE-A04E-487F-95A9-44960EBB41F0}"/>
    <cellStyle name="Normal 4 2 2 4 3 4 5" xfId="20606" xr:uid="{9D2804F4-195B-4F94-B51D-A4050080170B}"/>
    <cellStyle name="Normal 4 2 2 4 3 4 6" xfId="38974" xr:uid="{2C3E3A8E-7488-4C0B-A98E-DA34F9D6F1D2}"/>
    <cellStyle name="Normal 4 2 2 4 3 5" xfId="2810" xr:uid="{1321D87A-B5DF-42BA-B8D7-08ED36D65724}"/>
    <cellStyle name="Normal 4 2 2 4 3 5 2" xfId="7402" xr:uid="{51F90BBF-E03F-410E-BE6B-82CAF68B8481}"/>
    <cellStyle name="Normal 4 2 2 4 3 5 2 2" xfId="16586" xr:uid="{408F8AED-41F3-408B-9AAF-AB2DCD72D684}"/>
    <cellStyle name="Normal 4 2 2 4 3 5 2 2 2" xfId="34956" xr:uid="{5F30B3BB-A127-44E3-942E-33EC31739A0E}"/>
    <cellStyle name="Normal 4 2 2 4 3 5 2 2 3" xfId="53324" xr:uid="{FD7FD84F-D07D-4DB6-A439-192BC111088E}"/>
    <cellStyle name="Normal 4 2 2 4 3 5 2 3" xfId="25772" xr:uid="{4E4D42CF-189C-468C-94F4-2EA4A2060CE6}"/>
    <cellStyle name="Normal 4 2 2 4 3 5 2 4" xfId="44140" xr:uid="{D5DA60EA-2E94-4528-ABFB-3B46B902537A}"/>
    <cellStyle name="Normal 4 2 2 4 3 5 3" xfId="11994" xr:uid="{008DC699-1C98-45A5-99D7-2132464E9D6E}"/>
    <cellStyle name="Normal 4 2 2 4 3 5 3 2" xfId="30364" xr:uid="{949295D8-FF1A-4DDB-A754-ECAB21B72FE2}"/>
    <cellStyle name="Normal 4 2 2 4 3 5 3 3" xfId="48732" xr:uid="{969CF8BC-1765-496A-A27D-2E32B30E2CD3}"/>
    <cellStyle name="Normal 4 2 2 4 3 5 4" xfId="21180" xr:uid="{519722CD-4767-4BA1-8C47-21374FFA2005}"/>
    <cellStyle name="Normal 4 2 2 4 3 5 5" xfId="39548" xr:uid="{9EE6C1A8-9FE5-47F1-96C6-28236D024E17}"/>
    <cellStyle name="Normal 4 2 2 4 3 6" xfId="5106" xr:uid="{2AFF23A2-3DA8-49EB-904D-0F9D07A1D019}"/>
    <cellStyle name="Normal 4 2 2 4 3 6 2" xfId="14290" xr:uid="{29F585DC-C98D-4C4F-87B0-2A899DB9020B}"/>
    <cellStyle name="Normal 4 2 2 4 3 6 2 2" xfId="32660" xr:uid="{107B6610-956B-4209-BD2E-B9042CEE798E}"/>
    <cellStyle name="Normal 4 2 2 4 3 6 2 3" xfId="51028" xr:uid="{AEC0FAAD-4F25-454D-A429-B4D1CF84AECC}"/>
    <cellStyle name="Normal 4 2 2 4 3 6 3" xfId="23476" xr:uid="{397286D1-5E4C-4440-8D28-2F3164916E76}"/>
    <cellStyle name="Normal 4 2 2 4 3 6 4" xfId="41844" xr:uid="{88895257-C75C-4F52-B6AF-560F5309D5F1}"/>
    <cellStyle name="Normal 4 2 2 4 3 7" xfId="9698" xr:uid="{3890673E-4C35-49D1-AC71-362991CCDA5C}"/>
    <cellStyle name="Normal 4 2 2 4 3 7 2" xfId="28068" xr:uid="{EB768A48-E671-4D5B-82C7-D1CFEAF2C431}"/>
    <cellStyle name="Normal 4 2 2 4 3 7 3" xfId="46436" xr:uid="{5B81D88C-D42B-4361-BAAA-C36E7EF1B0B8}"/>
    <cellStyle name="Normal 4 2 2 4 3 8" xfId="18884" xr:uid="{2733800A-74EE-4F8F-A971-1BA71158FB70}"/>
    <cellStyle name="Normal 4 2 2 4 3 9" xfId="37252" xr:uid="{A11F3240-8253-4FE6-9C3E-3260FC21C05C}"/>
    <cellStyle name="Normal 4 2 2 4 4" xfId="801" xr:uid="{3E9F24E4-549C-48C9-AEF1-F6B92D02EE56}"/>
    <cellStyle name="Normal 4 2 2 4 4 2" xfId="3097" xr:uid="{ABA55E6C-C06A-4B2F-81E1-B0100DE42518}"/>
    <cellStyle name="Normal 4 2 2 4 4 2 2" xfId="7689" xr:uid="{F51DF171-7DE9-45B3-BEBE-3AFB355841ED}"/>
    <cellStyle name="Normal 4 2 2 4 4 2 2 2" xfId="16873" xr:uid="{7F534580-F836-4928-B03B-FE735B5FB3DE}"/>
    <cellStyle name="Normal 4 2 2 4 4 2 2 2 2" xfId="35243" xr:uid="{E48051D2-1E2A-42E0-9626-124979286ED7}"/>
    <cellStyle name="Normal 4 2 2 4 4 2 2 2 3" xfId="53611" xr:uid="{582CD543-5B9C-4664-9B96-2E5EC82B55C7}"/>
    <cellStyle name="Normal 4 2 2 4 4 2 2 3" xfId="26059" xr:uid="{A4585886-C50F-46BD-BE76-443CA0480294}"/>
    <cellStyle name="Normal 4 2 2 4 4 2 2 4" xfId="44427" xr:uid="{061C7CD6-F3B9-42F5-BA3B-31FF7E2BFC5F}"/>
    <cellStyle name="Normal 4 2 2 4 4 2 3" xfId="12281" xr:uid="{8F52A03B-AECC-4547-A992-5717514ED4DD}"/>
    <cellStyle name="Normal 4 2 2 4 4 2 3 2" xfId="30651" xr:uid="{C87BEF75-5E70-49A1-A645-5CA1AAC9FDE7}"/>
    <cellStyle name="Normal 4 2 2 4 4 2 3 3" xfId="49019" xr:uid="{6804C6D7-42C0-4297-8780-F268B7C970E1}"/>
    <cellStyle name="Normal 4 2 2 4 4 2 4" xfId="21467" xr:uid="{0560C085-E9EA-4994-BC45-355919C77636}"/>
    <cellStyle name="Normal 4 2 2 4 4 2 5" xfId="39835" xr:uid="{F7B87084-DEEA-4185-95C6-8765B18C86DB}"/>
    <cellStyle name="Normal 4 2 2 4 4 3" xfId="5393" xr:uid="{E0B5BAE7-3CCD-4BE9-A63F-91E5E90A88E9}"/>
    <cellStyle name="Normal 4 2 2 4 4 3 2" xfId="14577" xr:uid="{57F0DD46-8470-4D1D-AF04-856B10EB32F3}"/>
    <cellStyle name="Normal 4 2 2 4 4 3 2 2" xfId="32947" xr:uid="{1B93C00F-24F8-4F56-B4C2-0E58C612E59E}"/>
    <cellStyle name="Normal 4 2 2 4 4 3 2 3" xfId="51315" xr:uid="{86BB6A3B-E632-4050-8D49-E475B234F8DC}"/>
    <cellStyle name="Normal 4 2 2 4 4 3 3" xfId="23763" xr:uid="{8AEAF341-518A-490F-B93D-8203C776561F}"/>
    <cellStyle name="Normal 4 2 2 4 4 3 4" xfId="42131" xr:uid="{D334E7CA-647F-4E8A-9BDE-1DAF9A76EC2D}"/>
    <cellStyle name="Normal 4 2 2 4 4 4" xfId="9985" xr:uid="{A181A33D-1A37-48C7-A137-D46DF06A194A}"/>
    <cellStyle name="Normal 4 2 2 4 4 4 2" xfId="28355" xr:uid="{6E097CD4-4FCE-433B-8FB9-40AA1A8EBC30}"/>
    <cellStyle name="Normal 4 2 2 4 4 4 3" xfId="46723" xr:uid="{AC6DCBA8-EE00-427B-B669-DD91B2B74786}"/>
    <cellStyle name="Normal 4 2 2 4 4 5" xfId="19171" xr:uid="{2BFC0015-6E74-4FF8-BCA5-03A83EAF44ED}"/>
    <cellStyle name="Normal 4 2 2 4 4 6" xfId="37539" xr:uid="{10DDD21D-DDB4-44FD-9465-8932AA8EF751}"/>
    <cellStyle name="Normal 4 2 2 4 5" xfId="1375" xr:uid="{F1EF9A34-93DB-474D-88FB-892C4FBDAECD}"/>
    <cellStyle name="Normal 4 2 2 4 5 2" xfId="3671" xr:uid="{6D512383-BDFD-48F9-A669-461BE059C23E}"/>
    <cellStyle name="Normal 4 2 2 4 5 2 2" xfId="8263" xr:uid="{EE5F0983-5510-424E-ADAE-8FD2A90B7165}"/>
    <cellStyle name="Normal 4 2 2 4 5 2 2 2" xfId="17447" xr:uid="{0EFDC8E8-C326-4515-8C70-B94420018B55}"/>
    <cellStyle name="Normal 4 2 2 4 5 2 2 2 2" xfId="35817" xr:uid="{A35C47FF-F3EC-485A-A68D-A78EB516A4B1}"/>
    <cellStyle name="Normal 4 2 2 4 5 2 2 2 3" xfId="54185" xr:uid="{EE78AD3D-A72F-4551-A322-76C70B57CAF0}"/>
    <cellStyle name="Normal 4 2 2 4 5 2 2 3" xfId="26633" xr:uid="{5B3AAF14-7599-4BCA-8AE3-690426BF3A0C}"/>
    <cellStyle name="Normal 4 2 2 4 5 2 2 4" xfId="45001" xr:uid="{64568C3F-93CF-4654-AC61-48A08F9AD43F}"/>
    <cellStyle name="Normal 4 2 2 4 5 2 3" xfId="12855" xr:uid="{908DDF1D-0336-4B85-B878-D30128C4DDBF}"/>
    <cellStyle name="Normal 4 2 2 4 5 2 3 2" xfId="31225" xr:uid="{20792CD9-9158-4847-BAA4-E327FDCA1CD3}"/>
    <cellStyle name="Normal 4 2 2 4 5 2 3 3" xfId="49593" xr:uid="{13150BC7-5A9C-4B6F-B328-01CB50E04C78}"/>
    <cellStyle name="Normal 4 2 2 4 5 2 4" xfId="22041" xr:uid="{7916F369-FD5A-4D50-B9CD-7513396568A0}"/>
    <cellStyle name="Normal 4 2 2 4 5 2 5" xfId="40409" xr:uid="{75F29364-9474-480F-8F53-C68DC56991E7}"/>
    <cellStyle name="Normal 4 2 2 4 5 3" xfId="5967" xr:uid="{AC016C66-2C43-4F8F-80D0-56FA4463BB8E}"/>
    <cellStyle name="Normal 4 2 2 4 5 3 2" xfId="15151" xr:uid="{D5FBCC2C-FB04-4C93-AD01-6940FC549158}"/>
    <cellStyle name="Normal 4 2 2 4 5 3 2 2" xfId="33521" xr:uid="{9F6DDB64-67E3-44DD-93B3-7E2B68F77CA2}"/>
    <cellStyle name="Normal 4 2 2 4 5 3 2 3" xfId="51889" xr:uid="{2632587F-8098-4279-AFBA-34B969A13F23}"/>
    <cellStyle name="Normal 4 2 2 4 5 3 3" xfId="24337" xr:uid="{2BD402DE-3D9F-436D-BB7F-1768F1B3DCC1}"/>
    <cellStyle name="Normal 4 2 2 4 5 3 4" xfId="42705" xr:uid="{2C62511C-EA79-42A6-ABAA-AE05FDD5EE40}"/>
    <cellStyle name="Normal 4 2 2 4 5 4" xfId="10559" xr:uid="{BE9C70AF-85D5-4608-97AA-C87034FCDECA}"/>
    <cellStyle name="Normal 4 2 2 4 5 4 2" xfId="28929" xr:uid="{890159EC-16BA-4023-A409-2CB0220B78C0}"/>
    <cellStyle name="Normal 4 2 2 4 5 4 3" xfId="47297" xr:uid="{5D0CE34C-572A-45A0-BECF-0D1FDC8A2FC0}"/>
    <cellStyle name="Normal 4 2 2 4 5 5" xfId="19745" xr:uid="{A36E568D-51F9-40A7-A483-4B7573432DDF}"/>
    <cellStyle name="Normal 4 2 2 4 5 6" xfId="38113" xr:uid="{46F2FEAD-B2C0-461A-924B-C5048226C379}"/>
    <cellStyle name="Normal 4 2 2 4 6" xfId="1949" xr:uid="{FEC14BF5-4272-420F-8B5D-620C31B5345E}"/>
    <cellStyle name="Normal 4 2 2 4 6 2" xfId="4245" xr:uid="{EE613A3A-DEC2-4B7B-B0E7-DE7E6800913C}"/>
    <cellStyle name="Normal 4 2 2 4 6 2 2" xfId="8837" xr:uid="{88FEFC51-8A3D-425A-8027-CA1BD7718576}"/>
    <cellStyle name="Normal 4 2 2 4 6 2 2 2" xfId="18021" xr:uid="{33BA4A1F-C4AE-4594-9F6C-E653F9E97235}"/>
    <cellStyle name="Normal 4 2 2 4 6 2 2 2 2" xfId="36391" xr:uid="{EAF488ED-1703-43B8-8047-84DB778BC554}"/>
    <cellStyle name="Normal 4 2 2 4 6 2 2 2 3" xfId="54759" xr:uid="{BE44F38A-709B-43DB-BD0F-3BBBC4A51B99}"/>
    <cellStyle name="Normal 4 2 2 4 6 2 2 3" xfId="27207" xr:uid="{9B2E85B2-A820-4704-827C-D01DD6D5F1BC}"/>
    <cellStyle name="Normal 4 2 2 4 6 2 2 4" xfId="45575" xr:uid="{86839BA9-E21A-4490-AF90-9A03EB249128}"/>
    <cellStyle name="Normal 4 2 2 4 6 2 3" xfId="13429" xr:uid="{3DA44B72-F9CF-4D7D-AB3D-80894F608217}"/>
    <cellStyle name="Normal 4 2 2 4 6 2 3 2" xfId="31799" xr:uid="{500AE294-2050-4DF2-B4D4-2FE00849F2C7}"/>
    <cellStyle name="Normal 4 2 2 4 6 2 3 3" xfId="50167" xr:uid="{B723C818-4263-415B-9C4E-30B6F3F258AB}"/>
    <cellStyle name="Normal 4 2 2 4 6 2 4" xfId="22615" xr:uid="{A3B17F04-0BDB-41C5-B784-E9215105568E}"/>
    <cellStyle name="Normal 4 2 2 4 6 2 5" xfId="40983" xr:uid="{7DB1219B-46B9-44C8-BF95-F60C21E874BB}"/>
    <cellStyle name="Normal 4 2 2 4 6 3" xfId="6541" xr:uid="{0C88A57C-08CE-4E2E-AA9F-8336D17B9CDE}"/>
    <cellStyle name="Normal 4 2 2 4 6 3 2" xfId="15725" xr:uid="{38F3F980-109F-4BC1-9C3C-B5FCE7307CCB}"/>
    <cellStyle name="Normal 4 2 2 4 6 3 2 2" xfId="34095" xr:uid="{36E33D2B-DB5D-433B-B074-38F9503151B4}"/>
    <cellStyle name="Normal 4 2 2 4 6 3 2 3" xfId="52463" xr:uid="{499AB707-0B92-4267-B5D6-DAD0A01F6423}"/>
    <cellStyle name="Normal 4 2 2 4 6 3 3" xfId="24911" xr:uid="{3DBF8C4B-4E79-42B9-9AD1-598EEB690D0D}"/>
    <cellStyle name="Normal 4 2 2 4 6 3 4" xfId="43279" xr:uid="{BF499C41-F464-4B7D-838B-8BDBF75B3CF2}"/>
    <cellStyle name="Normal 4 2 2 4 6 4" xfId="11133" xr:uid="{3A612D81-AB9F-435A-B4B4-68C70D9E39B7}"/>
    <cellStyle name="Normal 4 2 2 4 6 4 2" xfId="29503" xr:uid="{9BE3D1DC-8219-4FE0-B4F1-DAD9B5D27074}"/>
    <cellStyle name="Normal 4 2 2 4 6 4 3" xfId="47871" xr:uid="{FC688C64-45E3-404B-BF9A-10CF6E12527C}"/>
    <cellStyle name="Normal 4 2 2 4 6 5" xfId="20319" xr:uid="{AAA7C5F9-AAA5-4B8A-A1A2-0BEA285C1902}"/>
    <cellStyle name="Normal 4 2 2 4 6 6" xfId="38687" xr:uid="{D505292E-D4A8-40D2-BD53-A8B60F3EEC09}"/>
    <cellStyle name="Normal 4 2 2 4 7" xfId="2523" xr:uid="{885B48C4-16C8-4A8B-93A0-64729038C673}"/>
    <cellStyle name="Normal 4 2 2 4 7 2" xfId="7115" xr:uid="{0FBB3D27-00EA-4BDA-BCE3-A99C3E21D8DC}"/>
    <cellStyle name="Normal 4 2 2 4 7 2 2" xfId="16299" xr:uid="{4A735293-DF8A-4BD5-8952-658D871F2775}"/>
    <cellStyle name="Normal 4 2 2 4 7 2 2 2" xfId="34669" xr:uid="{6A24DEDE-D7EF-475B-9989-639377413B4B}"/>
    <cellStyle name="Normal 4 2 2 4 7 2 2 3" xfId="53037" xr:uid="{D89C27E3-4AB4-45F9-ABDB-249121340BBE}"/>
    <cellStyle name="Normal 4 2 2 4 7 2 3" xfId="25485" xr:uid="{E8AA0698-653F-4886-9B01-F954681304DB}"/>
    <cellStyle name="Normal 4 2 2 4 7 2 4" xfId="43853" xr:uid="{33753561-89F8-464B-88C9-3BDBCFF74637}"/>
    <cellStyle name="Normal 4 2 2 4 7 3" xfId="11707" xr:uid="{CA0086B6-4115-4694-9312-2F9819BEE785}"/>
    <cellStyle name="Normal 4 2 2 4 7 3 2" xfId="30077" xr:uid="{C1009A53-D312-4E79-9D7F-725E29B1FCC7}"/>
    <cellStyle name="Normal 4 2 2 4 7 3 3" xfId="48445" xr:uid="{92B8AE3A-D7C9-4341-955A-E1576F7D501A}"/>
    <cellStyle name="Normal 4 2 2 4 7 4" xfId="20893" xr:uid="{E5B36FD2-BD31-4C69-9A9A-CF374E010490}"/>
    <cellStyle name="Normal 4 2 2 4 7 5" xfId="39261" xr:uid="{CB38B416-D1B6-4CB3-9409-9F382AD987CC}"/>
    <cellStyle name="Normal 4 2 2 4 8" xfId="4819" xr:uid="{8C0214D9-34EF-4F70-A195-B837C62E725D}"/>
    <cellStyle name="Normal 4 2 2 4 8 2" xfId="14003" xr:uid="{049675E6-0842-43B8-B84C-AD295C34757E}"/>
    <cellStyle name="Normal 4 2 2 4 8 2 2" xfId="32373" xr:uid="{8E4053A2-A0DE-4B2C-AA89-6A18093AD16F}"/>
    <cellStyle name="Normal 4 2 2 4 8 2 3" xfId="50741" xr:uid="{FE298D6E-A3EB-483D-80A0-BDCEF7A118C6}"/>
    <cellStyle name="Normal 4 2 2 4 8 3" xfId="23189" xr:uid="{23C8E19F-F90F-4C55-B7D8-E40E4D429A19}"/>
    <cellStyle name="Normal 4 2 2 4 8 4" xfId="41557" xr:uid="{4DB64732-5197-4A8D-8835-D794F93BC5A2}"/>
    <cellStyle name="Normal 4 2 2 4 9" xfId="9411" xr:uid="{10C62ADC-9A26-491B-969F-00DF49EBF2F1}"/>
    <cellStyle name="Normal 4 2 2 4 9 2" xfId="27781" xr:uid="{32C09B9D-A788-47B7-8523-AD24968493FA}"/>
    <cellStyle name="Normal 4 2 2 4 9 3" xfId="46149" xr:uid="{CA5AE38E-B1BC-4448-88B6-0EB872A43A86}"/>
    <cellStyle name="Normal 4 2 2 5" xfId="285" xr:uid="{9AF2D115-011D-41A5-9BB6-0A2DD4CEFBBD}"/>
    <cellStyle name="Normal 4 2 2 5 10" xfId="37025" xr:uid="{E39ABEBE-0683-420B-8E85-9C15FE0C0B6D}"/>
    <cellStyle name="Normal 4 2 2 5 2" xfId="574" xr:uid="{98012B8F-CA21-489A-A3BB-5803027BEE6F}"/>
    <cellStyle name="Normal 4 2 2 5 2 2" xfId="1148" xr:uid="{E2E50CEF-857A-433C-9AC7-AB2A3A5669AB}"/>
    <cellStyle name="Normal 4 2 2 5 2 2 2" xfId="3444" xr:uid="{11D7DF9A-6814-4F98-82E2-C72A047AD333}"/>
    <cellStyle name="Normal 4 2 2 5 2 2 2 2" xfId="8036" xr:uid="{CAA58C41-ECF3-4DC9-A394-55B496694718}"/>
    <cellStyle name="Normal 4 2 2 5 2 2 2 2 2" xfId="17220" xr:uid="{F0DE4B38-C39D-4A28-A9B9-81E8584F8805}"/>
    <cellStyle name="Normal 4 2 2 5 2 2 2 2 2 2" xfId="35590" xr:uid="{F5C3590F-4A29-4070-B6F1-8F8A5C129D21}"/>
    <cellStyle name="Normal 4 2 2 5 2 2 2 2 2 3" xfId="53958" xr:uid="{97E5519A-9496-4746-96BD-47E96FD6E2AD}"/>
    <cellStyle name="Normal 4 2 2 5 2 2 2 2 3" xfId="26406" xr:uid="{3643D914-4565-4FDE-9CBA-DDBF6436DD7C}"/>
    <cellStyle name="Normal 4 2 2 5 2 2 2 2 4" xfId="44774" xr:uid="{F05F318D-3164-4D5D-A6F2-DE621F9F1891}"/>
    <cellStyle name="Normal 4 2 2 5 2 2 2 3" xfId="12628" xr:uid="{4D698CD3-69C2-4E93-8A89-6A907B82C4A0}"/>
    <cellStyle name="Normal 4 2 2 5 2 2 2 3 2" xfId="30998" xr:uid="{388E1AE1-8059-4035-A295-92F31828F318}"/>
    <cellStyle name="Normal 4 2 2 5 2 2 2 3 3" xfId="49366" xr:uid="{3F74465F-030C-4F84-B4E1-89770ACEEEA8}"/>
    <cellStyle name="Normal 4 2 2 5 2 2 2 4" xfId="21814" xr:uid="{E60CB011-B7F6-4237-A295-D9D3AEEEBB40}"/>
    <cellStyle name="Normal 4 2 2 5 2 2 2 5" xfId="40182" xr:uid="{478988C6-8D4E-47CC-9809-2790C73C8272}"/>
    <cellStyle name="Normal 4 2 2 5 2 2 3" xfId="5740" xr:uid="{922AE76A-A392-4EA3-9A23-CFAA7CA788A6}"/>
    <cellStyle name="Normal 4 2 2 5 2 2 3 2" xfId="14924" xr:uid="{3948C3C5-6AA5-452C-BCAB-E14E7F4BF8F0}"/>
    <cellStyle name="Normal 4 2 2 5 2 2 3 2 2" xfId="33294" xr:uid="{408D2B13-26BB-4BFB-B415-3C2A92FBAB50}"/>
    <cellStyle name="Normal 4 2 2 5 2 2 3 2 3" xfId="51662" xr:uid="{4849ADCA-8D5A-4E13-9C48-9C6063AD123D}"/>
    <cellStyle name="Normal 4 2 2 5 2 2 3 3" xfId="24110" xr:uid="{E01EC89A-A497-4847-823E-6196988B6FDB}"/>
    <cellStyle name="Normal 4 2 2 5 2 2 3 4" xfId="42478" xr:uid="{2420C7F8-B00A-44A9-82E7-820F5D768D8F}"/>
    <cellStyle name="Normal 4 2 2 5 2 2 4" xfId="10332" xr:uid="{AAA5FD78-35AD-46FB-9D5C-9BD690C3B056}"/>
    <cellStyle name="Normal 4 2 2 5 2 2 4 2" xfId="28702" xr:uid="{44AB8B85-91DE-4A46-820F-637D47C8809F}"/>
    <cellStyle name="Normal 4 2 2 5 2 2 4 3" xfId="47070" xr:uid="{1E95A36B-EE09-43B9-8A04-44EFC3013519}"/>
    <cellStyle name="Normal 4 2 2 5 2 2 5" xfId="19518" xr:uid="{C4AE68E5-204E-43A9-B0DA-AC66F877CBCD}"/>
    <cellStyle name="Normal 4 2 2 5 2 2 6" xfId="37886" xr:uid="{0CBDAF2C-07CA-4A2E-AB74-2F198642431E}"/>
    <cellStyle name="Normal 4 2 2 5 2 3" xfId="1722" xr:uid="{8D45358D-CC74-4300-A667-4F989DBB61CD}"/>
    <cellStyle name="Normal 4 2 2 5 2 3 2" xfId="4018" xr:uid="{16DFC8FA-E135-4212-B7A2-679CF8347012}"/>
    <cellStyle name="Normal 4 2 2 5 2 3 2 2" xfId="8610" xr:uid="{FB754C8A-AFC5-4B85-A284-B4B1CC1058F0}"/>
    <cellStyle name="Normal 4 2 2 5 2 3 2 2 2" xfId="17794" xr:uid="{4792E9A9-F196-44F5-9DD2-9C59E030C6B7}"/>
    <cellStyle name="Normal 4 2 2 5 2 3 2 2 2 2" xfId="36164" xr:uid="{543ACE11-02BC-4248-BC64-4A4C54A3C035}"/>
    <cellStyle name="Normal 4 2 2 5 2 3 2 2 2 3" xfId="54532" xr:uid="{FD5D504D-5EFA-47A9-9BF4-93E910F68D20}"/>
    <cellStyle name="Normal 4 2 2 5 2 3 2 2 3" xfId="26980" xr:uid="{26C0DF88-68FD-4191-A9FE-9E82264C7A21}"/>
    <cellStyle name="Normal 4 2 2 5 2 3 2 2 4" xfId="45348" xr:uid="{F5FE08EB-212B-4D6B-854D-23304525D14E}"/>
    <cellStyle name="Normal 4 2 2 5 2 3 2 3" xfId="13202" xr:uid="{35F37950-8EF9-447B-9280-0A104D338B89}"/>
    <cellStyle name="Normal 4 2 2 5 2 3 2 3 2" xfId="31572" xr:uid="{CDE63D82-30DF-4B3F-95CB-EBE61AFFD17B}"/>
    <cellStyle name="Normal 4 2 2 5 2 3 2 3 3" xfId="49940" xr:uid="{DC6A3EE7-592D-4CF9-A6F7-64AB17965826}"/>
    <cellStyle name="Normal 4 2 2 5 2 3 2 4" xfId="22388" xr:uid="{B93A9273-311B-40B9-B949-93A9EBB67849}"/>
    <cellStyle name="Normal 4 2 2 5 2 3 2 5" xfId="40756" xr:uid="{B0A83C3A-82D5-4CCA-8160-C61E8F3E5C4E}"/>
    <cellStyle name="Normal 4 2 2 5 2 3 3" xfId="6314" xr:uid="{2D70FF70-08DB-469A-B19C-E1C14AF4AF6F}"/>
    <cellStyle name="Normal 4 2 2 5 2 3 3 2" xfId="15498" xr:uid="{E242D7A3-97CC-4A1E-980F-6C624A4FEA5A}"/>
    <cellStyle name="Normal 4 2 2 5 2 3 3 2 2" xfId="33868" xr:uid="{87890B19-4E5E-4074-92C2-67CD232BF490}"/>
    <cellStyle name="Normal 4 2 2 5 2 3 3 2 3" xfId="52236" xr:uid="{08F7E307-4262-47A4-856F-013EB7C5257D}"/>
    <cellStyle name="Normal 4 2 2 5 2 3 3 3" xfId="24684" xr:uid="{2D4DBBFD-6D52-4FED-A956-EA81B5D4563D}"/>
    <cellStyle name="Normal 4 2 2 5 2 3 3 4" xfId="43052" xr:uid="{70B45D3E-7A79-4752-9116-628D3EE9DDF9}"/>
    <cellStyle name="Normal 4 2 2 5 2 3 4" xfId="10906" xr:uid="{8F5455F0-610C-47B5-A2D5-4C87B94305AB}"/>
    <cellStyle name="Normal 4 2 2 5 2 3 4 2" xfId="29276" xr:uid="{FC56DE2D-5A78-4A10-8E7D-F4C1EFA7BF98}"/>
    <cellStyle name="Normal 4 2 2 5 2 3 4 3" xfId="47644" xr:uid="{9EC07E22-986B-414F-9CD2-2B8B709C3B01}"/>
    <cellStyle name="Normal 4 2 2 5 2 3 5" xfId="20092" xr:uid="{DDA28D4C-C6C7-44EA-8DF5-687A8F8E45EE}"/>
    <cellStyle name="Normal 4 2 2 5 2 3 6" xfId="38460" xr:uid="{E73DA498-A772-416B-8A5B-D71171440D16}"/>
    <cellStyle name="Normal 4 2 2 5 2 4" xfId="2296" xr:uid="{7050A91E-649F-4CDA-8EF3-1FE64FBFC4E1}"/>
    <cellStyle name="Normal 4 2 2 5 2 4 2" xfId="4592" xr:uid="{A20228CC-6AD9-4C67-A16C-BC0A2182B71B}"/>
    <cellStyle name="Normal 4 2 2 5 2 4 2 2" xfId="9184" xr:uid="{81CE8B2E-96D3-44D9-BBC2-4623C95DE2A7}"/>
    <cellStyle name="Normal 4 2 2 5 2 4 2 2 2" xfId="18368" xr:uid="{E6415BD3-98A5-41DE-825E-4F683EAA1B98}"/>
    <cellStyle name="Normal 4 2 2 5 2 4 2 2 2 2" xfId="36738" xr:uid="{D207558E-0C59-4FCE-88FA-53FA16108BAE}"/>
    <cellStyle name="Normal 4 2 2 5 2 4 2 2 2 3" xfId="55106" xr:uid="{DE62D95C-0790-4307-8CBC-7493805687BE}"/>
    <cellStyle name="Normal 4 2 2 5 2 4 2 2 3" xfId="27554" xr:uid="{F0B294B6-D961-42D5-982C-F12B42A77F84}"/>
    <cellStyle name="Normal 4 2 2 5 2 4 2 2 4" xfId="45922" xr:uid="{702DD089-4293-4394-BD9B-6D5193957CA8}"/>
    <cellStyle name="Normal 4 2 2 5 2 4 2 3" xfId="13776" xr:uid="{0ED02D1C-EDE7-40C6-9580-8E82BBFE8C40}"/>
    <cellStyle name="Normal 4 2 2 5 2 4 2 3 2" xfId="32146" xr:uid="{B028D6C8-1B83-465A-A422-CF4650AB324C}"/>
    <cellStyle name="Normal 4 2 2 5 2 4 2 3 3" xfId="50514" xr:uid="{27D2550A-69FC-4605-A5A5-224D8036DA16}"/>
    <cellStyle name="Normal 4 2 2 5 2 4 2 4" xfId="22962" xr:uid="{BD01CC45-8DFF-48C5-9B72-8A051E50F1DD}"/>
    <cellStyle name="Normal 4 2 2 5 2 4 2 5" xfId="41330" xr:uid="{C64E3B28-092D-4455-BE1D-7FAD4307C4FD}"/>
    <cellStyle name="Normal 4 2 2 5 2 4 3" xfId="6888" xr:uid="{5989347C-66E1-47AF-90A5-1446CF0A8960}"/>
    <cellStyle name="Normal 4 2 2 5 2 4 3 2" xfId="16072" xr:uid="{DAE7A423-6BC6-4EA8-BCB6-DE87C2185430}"/>
    <cellStyle name="Normal 4 2 2 5 2 4 3 2 2" xfId="34442" xr:uid="{5E068D6B-6B20-4D51-9DB3-FE3D7C4C295B}"/>
    <cellStyle name="Normal 4 2 2 5 2 4 3 2 3" xfId="52810" xr:uid="{8A2C9A7A-EF62-4FF2-BC59-3DF17BF9029F}"/>
    <cellStyle name="Normal 4 2 2 5 2 4 3 3" xfId="25258" xr:uid="{AD5E4A5D-CD2B-469D-AB64-399D20A0E2AB}"/>
    <cellStyle name="Normal 4 2 2 5 2 4 3 4" xfId="43626" xr:uid="{917972AB-A940-4DB6-ABC0-CAF91A6ABB05}"/>
    <cellStyle name="Normal 4 2 2 5 2 4 4" xfId="11480" xr:uid="{7EB36559-8B37-451E-8BB7-091ADA717E2D}"/>
    <cellStyle name="Normal 4 2 2 5 2 4 4 2" xfId="29850" xr:uid="{F30A7417-C345-4E08-BFD6-3E38930EADC7}"/>
    <cellStyle name="Normal 4 2 2 5 2 4 4 3" xfId="48218" xr:uid="{45E911FB-F8D0-405D-99E4-D8A40BCCF1A2}"/>
    <cellStyle name="Normal 4 2 2 5 2 4 5" xfId="20666" xr:uid="{07BFF664-E1DD-4236-B91C-D04CB4BC2BB9}"/>
    <cellStyle name="Normal 4 2 2 5 2 4 6" xfId="39034" xr:uid="{A3CB2DE4-43AC-4158-AF0F-89F5C13AF3E4}"/>
    <cellStyle name="Normal 4 2 2 5 2 5" xfId="2870" xr:uid="{B0BAC80C-EC32-4D1C-99BC-AF644D316084}"/>
    <cellStyle name="Normal 4 2 2 5 2 5 2" xfId="7462" xr:uid="{698B894A-2BC8-4145-A651-A330C622A889}"/>
    <cellStyle name="Normal 4 2 2 5 2 5 2 2" xfId="16646" xr:uid="{F4B8AA52-362A-4A6F-B2D2-546506A4C91C}"/>
    <cellStyle name="Normal 4 2 2 5 2 5 2 2 2" xfId="35016" xr:uid="{273EA72F-AF91-4167-8C23-9E37459E617E}"/>
    <cellStyle name="Normal 4 2 2 5 2 5 2 2 3" xfId="53384" xr:uid="{60D09A17-2C76-4815-A0B8-B77A75F6C7C9}"/>
    <cellStyle name="Normal 4 2 2 5 2 5 2 3" xfId="25832" xr:uid="{01F8DA25-F830-4B7F-9995-0B5F930736BD}"/>
    <cellStyle name="Normal 4 2 2 5 2 5 2 4" xfId="44200" xr:uid="{01DD8823-74B3-4C43-97AC-B9ACDAA179F7}"/>
    <cellStyle name="Normal 4 2 2 5 2 5 3" xfId="12054" xr:uid="{1B99A612-9938-47B3-866F-898EC4E279F7}"/>
    <cellStyle name="Normal 4 2 2 5 2 5 3 2" xfId="30424" xr:uid="{0B4977E5-62B7-4D4B-A4BC-B4CBAD7E3872}"/>
    <cellStyle name="Normal 4 2 2 5 2 5 3 3" xfId="48792" xr:uid="{6110B5CD-EC26-476A-A39B-DDC5231EC14A}"/>
    <cellStyle name="Normal 4 2 2 5 2 5 4" xfId="21240" xr:uid="{F357AC35-F050-4EF8-8DA9-8BA4685FA432}"/>
    <cellStyle name="Normal 4 2 2 5 2 5 5" xfId="39608" xr:uid="{21CE5690-D58D-4950-9FFA-129E7E1D7396}"/>
    <cellStyle name="Normal 4 2 2 5 2 6" xfId="5166" xr:uid="{4C146F25-84DE-4974-AE1A-9BE1BC73D54D}"/>
    <cellStyle name="Normal 4 2 2 5 2 6 2" xfId="14350" xr:uid="{65A22ECB-662F-435C-AAA5-5A14B79AEDC8}"/>
    <cellStyle name="Normal 4 2 2 5 2 6 2 2" xfId="32720" xr:uid="{50403392-A7AD-480F-AA88-A465913FB8D2}"/>
    <cellStyle name="Normal 4 2 2 5 2 6 2 3" xfId="51088" xr:uid="{5C97BB07-0BEA-4DA4-AF7C-E242092F8D49}"/>
    <cellStyle name="Normal 4 2 2 5 2 6 3" xfId="23536" xr:uid="{0E9E502C-ACFF-40D4-B116-DAC8F13E2D60}"/>
    <cellStyle name="Normal 4 2 2 5 2 6 4" xfId="41904" xr:uid="{B84BD900-45D3-48FC-B7BC-C1738F482359}"/>
    <cellStyle name="Normal 4 2 2 5 2 7" xfId="9758" xr:uid="{36AE3094-8A5C-46DF-91E4-C73F681A1F2C}"/>
    <cellStyle name="Normal 4 2 2 5 2 7 2" xfId="28128" xr:uid="{ABEFD879-DF04-4EDD-9050-22C77999D2C5}"/>
    <cellStyle name="Normal 4 2 2 5 2 7 3" xfId="46496" xr:uid="{E9B64DC3-59A0-4A88-B02E-A37EEF80F339}"/>
    <cellStyle name="Normal 4 2 2 5 2 8" xfId="18944" xr:uid="{DD2DE48E-7B5C-4659-AFEF-41A7EB2E32A8}"/>
    <cellStyle name="Normal 4 2 2 5 2 9" xfId="37312" xr:uid="{27B3C6E8-7D20-45F8-BE0B-220DCE0F0E65}"/>
    <cellStyle name="Normal 4 2 2 5 3" xfId="861" xr:uid="{92E12A67-4C9A-466E-B9A8-7B8C7D128796}"/>
    <cellStyle name="Normal 4 2 2 5 3 2" xfId="3157" xr:uid="{849E56D4-FD1D-4990-9BD9-516A6F4AE441}"/>
    <cellStyle name="Normal 4 2 2 5 3 2 2" xfId="7749" xr:uid="{D4CC3C33-3209-4D92-AC79-98050DA2286D}"/>
    <cellStyle name="Normal 4 2 2 5 3 2 2 2" xfId="16933" xr:uid="{051223EE-90D9-49C2-A909-958192EFADD0}"/>
    <cellStyle name="Normal 4 2 2 5 3 2 2 2 2" xfId="35303" xr:uid="{50663968-2589-4236-BFF4-104F7424CBB0}"/>
    <cellStyle name="Normal 4 2 2 5 3 2 2 2 3" xfId="53671" xr:uid="{88E167B9-A120-4295-9010-C2FEC703A59E}"/>
    <cellStyle name="Normal 4 2 2 5 3 2 2 3" xfId="26119" xr:uid="{7E188DCC-BC84-4B10-8186-EE537D82343F}"/>
    <cellStyle name="Normal 4 2 2 5 3 2 2 4" xfId="44487" xr:uid="{E4868919-9CA1-4CF9-BD6B-338E1A9AF6F3}"/>
    <cellStyle name="Normal 4 2 2 5 3 2 3" xfId="12341" xr:uid="{4EB6A91E-A51E-4F88-8E95-73A866BADDD4}"/>
    <cellStyle name="Normal 4 2 2 5 3 2 3 2" xfId="30711" xr:uid="{0ED89907-35E0-4F5E-A59B-4FEA35E13DA8}"/>
    <cellStyle name="Normal 4 2 2 5 3 2 3 3" xfId="49079" xr:uid="{E4C4E88E-D251-4095-A739-19035BCDD6E6}"/>
    <cellStyle name="Normal 4 2 2 5 3 2 4" xfId="21527" xr:uid="{D47B9CA9-847C-476E-8772-F0D2C62C9868}"/>
    <cellStyle name="Normal 4 2 2 5 3 2 5" xfId="39895" xr:uid="{1237BAD8-53C4-4DD7-81C2-78CAD6FEF6E5}"/>
    <cellStyle name="Normal 4 2 2 5 3 3" xfId="5453" xr:uid="{F65DCECA-C14A-407A-869A-374B1A90ED33}"/>
    <cellStyle name="Normal 4 2 2 5 3 3 2" xfId="14637" xr:uid="{40179DB8-43F2-4AC9-B5C0-90BDA871610D}"/>
    <cellStyle name="Normal 4 2 2 5 3 3 2 2" xfId="33007" xr:uid="{2B74B503-7D1D-4E13-A089-83D72EC2CC22}"/>
    <cellStyle name="Normal 4 2 2 5 3 3 2 3" xfId="51375" xr:uid="{150A365F-F942-4115-97AE-281C70CF6DB0}"/>
    <cellStyle name="Normal 4 2 2 5 3 3 3" xfId="23823" xr:uid="{68A9C13F-8B77-481E-83E6-C8F83B04BBE6}"/>
    <cellStyle name="Normal 4 2 2 5 3 3 4" xfId="42191" xr:uid="{B5429044-542A-492B-B9D4-4407BEA2E9AD}"/>
    <cellStyle name="Normal 4 2 2 5 3 4" xfId="10045" xr:uid="{B782F618-892D-4FB7-A8BC-F19254C39413}"/>
    <cellStyle name="Normal 4 2 2 5 3 4 2" xfId="28415" xr:uid="{BB47AC29-4535-464A-BD75-134F7C2AA37D}"/>
    <cellStyle name="Normal 4 2 2 5 3 4 3" xfId="46783" xr:uid="{395D84FF-145C-4F62-A8EF-9FFD70AF18B2}"/>
    <cellStyle name="Normal 4 2 2 5 3 5" xfId="19231" xr:uid="{60999818-9469-4C1C-87C6-CB95517B17E0}"/>
    <cellStyle name="Normal 4 2 2 5 3 6" xfId="37599" xr:uid="{BE6A500F-1128-40B0-A9CA-6A3296337BCA}"/>
    <cellStyle name="Normal 4 2 2 5 4" xfId="1435" xr:uid="{108D80D2-6C66-4CA2-8D3B-7156E3752474}"/>
    <cellStyle name="Normal 4 2 2 5 4 2" xfId="3731" xr:uid="{3BA0A974-D6C8-452F-B00D-2187951CBE35}"/>
    <cellStyle name="Normal 4 2 2 5 4 2 2" xfId="8323" xr:uid="{CEC2FCDD-25DD-4238-9F86-E2DD1E160DA7}"/>
    <cellStyle name="Normal 4 2 2 5 4 2 2 2" xfId="17507" xr:uid="{2621ED70-808F-4F39-80D0-23A517BFBF10}"/>
    <cellStyle name="Normal 4 2 2 5 4 2 2 2 2" xfId="35877" xr:uid="{0C97816F-C56F-4E85-8C62-BC82961EEB9B}"/>
    <cellStyle name="Normal 4 2 2 5 4 2 2 2 3" xfId="54245" xr:uid="{A56DF448-6F38-4B97-8C90-4FDCB33ED2D7}"/>
    <cellStyle name="Normal 4 2 2 5 4 2 2 3" xfId="26693" xr:uid="{5BFB2795-DDE1-448A-AE98-206C8ED3A2E9}"/>
    <cellStyle name="Normal 4 2 2 5 4 2 2 4" xfId="45061" xr:uid="{08AB76FF-C8FC-48C8-A6C1-DA60EF3DEE83}"/>
    <cellStyle name="Normal 4 2 2 5 4 2 3" xfId="12915" xr:uid="{6024DDDF-197D-4DDC-9330-7FB44DACBC65}"/>
    <cellStyle name="Normal 4 2 2 5 4 2 3 2" xfId="31285" xr:uid="{25EBB445-2D7E-40D8-9C03-42DFBFE90F24}"/>
    <cellStyle name="Normal 4 2 2 5 4 2 3 3" xfId="49653" xr:uid="{ADF64C75-830F-40D9-B8BD-45A4A065B503}"/>
    <cellStyle name="Normal 4 2 2 5 4 2 4" xfId="22101" xr:uid="{CF625A89-C55E-486B-AC78-EE2CD88063F2}"/>
    <cellStyle name="Normal 4 2 2 5 4 2 5" xfId="40469" xr:uid="{3DE47D26-3A41-4A01-9474-039479CA5089}"/>
    <cellStyle name="Normal 4 2 2 5 4 3" xfId="6027" xr:uid="{76AACB38-DD3C-42EF-97E9-2BB53248A03A}"/>
    <cellStyle name="Normal 4 2 2 5 4 3 2" xfId="15211" xr:uid="{F10C3A61-E61E-4296-8261-578790FC3927}"/>
    <cellStyle name="Normal 4 2 2 5 4 3 2 2" xfId="33581" xr:uid="{36A2DF70-4943-43ED-A776-81EB987CA9D8}"/>
    <cellStyle name="Normal 4 2 2 5 4 3 2 3" xfId="51949" xr:uid="{398D1B03-BD88-4A1A-AAA5-16127C17F1A4}"/>
    <cellStyle name="Normal 4 2 2 5 4 3 3" xfId="24397" xr:uid="{5A69F6EB-526B-4550-B070-67444EF5C413}"/>
    <cellStyle name="Normal 4 2 2 5 4 3 4" xfId="42765" xr:uid="{769703EA-C2D8-4577-B889-73AB8A32873E}"/>
    <cellStyle name="Normal 4 2 2 5 4 4" xfId="10619" xr:uid="{3ABEC5F7-80D4-4282-BD47-6C5603F78135}"/>
    <cellStyle name="Normal 4 2 2 5 4 4 2" xfId="28989" xr:uid="{A913C558-BDC1-4447-A59C-32D670E67BAD}"/>
    <cellStyle name="Normal 4 2 2 5 4 4 3" xfId="47357" xr:uid="{31003ADF-1B23-47F1-AB1B-05A0DAD36E44}"/>
    <cellStyle name="Normal 4 2 2 5 4 5" xfId="19805" xr:uid="{AF4996EC-B218-4682-8EAA-175829C93666}"/>
    <cellStyle name="Normal 4 2 2 5 4 6" xfId="38173" xr:uid="{07F9D513-6BDD-4CBD-82D5-5ECC2D653DE3}"/>
    <cellStyle name="Normal 4 2 2 5 5" xfId="2009" xr:uid="{511B8092-5365-4B93-9AC4-4D1A232BF9C1}"/>
    <cellStyle name="Normal 4 2 2 5 5 2" xfId="4305" xr:uid="{A32D7BD1-5AA8-40BF-BA7A-942237416C82}"/>
    <cellStyle name="Normal 4 2 2 5 5 2 2" xfId="8897" xr:uid="{BCB20A13-0D3A-431C-BB96-7DA2305C6791}"/>
    <cellStyle name="Normal 4 2 2 5 5 2 2 2" xfId="18081" xr:uid="{DADDA3F9-A640-4674-BD0C-47E0F5DEF574}"/>
    <cellStyle name="Normal 4 2 2 5 5 2 2 2 2" xfId="36451" xr:uid="{77E79796-857F-4A30-A12F-0498AD2FF5F3}"/>
    <cellStyle name="Normal 4 2 2 5 5 2 2 2 3" xfId="54819" xr:uid="{0753F42D-C4C5-4535-A6B2-DEC034DB5143}"/>
    <cellStyle name="Normal 4 2 2 5 5 2 2 3" xfId="27267" xr:uid="{34AC1594-B4EA-4B3E-B191-9BB130435131}"/>
    <cellStyle name="Normal 4 2 2 5 5 2 2 4" xfId="45635" xr:uid="{CDD3AF1B-2815-4100-A5E8-121F59D49CF8}"/>
    <cellStyle name="Normal 4 2 2 5 5 2 3" xfId="13489" xr:uid="{067D8F33-8852-4026-9B8F-DBBDA67255A2}"/>
    <cellStyle name="Normal 4 2 2 5 5 2 3 2" xfId="31859" xr:uid="{12626FA3-33E1-4AE3-A709-A02377D028E6}"/>
    <cellStyle name="Normal 4 2 2 5 5 2 3 3" xfId="50227" xr:uid="{5ED8AF8B-FF74-4907-9B71-39C7A7B80375}"/>
    <cellStyle name="Normal 4 2 2 5 5 2 4" xfId="22675" xr:uid="{E3210C05-BEA2-42EF-93E5-B3DFC63D3418}"/>
    <cellStyle name="Normal 4 2 2 5 5 2 5" xfId="41043" xr:uid="{894445D7-A507-4DF2-ADCC-CDBCA2049086}"/>
    <cellStyle name="Normal 4 2 2 5 5 3" xfId="6601" xr:uid="{55450403-8863-437F-8126-2DACC659743B}"/>
    <cellStyle name="Normal 4 2 2 5 5 3 2" xfId="15785" xr:uid="{51E1C609-5981-4FA5-A271-39C1AA0F8320}"/>
    <cellStyle name="Normal 4 2 2 5 5 3 2 2" xfId="34155" xr:uid="{448B1D65-95BF-4517-B872-FA470409FC15}"/>
    <cellStyle name="Normal 4 2 2 5 5 3 2 3" xfId="52523" xr:uid="{742F2C5C-9EB7-44BF-A53C-E346A7959D0B}"/>
    <cellStyle name="Normal 4 2 2 5 5 3 3" xfId="24971" xr:uid="{7A3E6394-A993-4FB6-95A1-B0F039856183}"/>
    <cellStyle name="Normal 4 2 2 5 5 3 4" xfId="43339" xr:uid="{AA3A413E-A3FB-42B6-98C0-2097181015A7}"/>
    <cellStyle name="Normal 4 2 2 5 5 4" xfId="11193" xr:uid="{3D68ADC9-F2F2-4172-A6E6-71235ACA51AF}"/>
    <cellStyle name="Normal 4 2 2 5 5 4 2" xfId="29563" xr:uid="{420AD0F0-6C0D-418F-AD0C-CF28817158B7}"/>
    <cellStyle name="Normal 4 2 2 5 5 4 3" xfId="47931" xr:uid="{0C26621C-971B-4040-9ADC-776002C64C12}"/>
    <cellStyle name="Normal 4 2 2 5 5 5" xfId="20379" xr:uid="{FEBBA987-BC1E-47D0-BE5D-A16AB471070F}"/>
    <cellStyle name="Normal 4 2 2 5 5 6" xfId="38747" xr:uid="{9EA2D2E6-F716-4246-B7D6-033099C687D0}"/>
    <cellStyle name="Normal 4 2 2 5 6" xfId="2583" xr:uid="{07D72602-5AA1-4D62-8CAE-4D11A4B09475}"/>
    <cellStyle name="Normal 4 2 2 5 6 2" xfId="7175" xr:uid="{F5C7EFA8-D264-40BD-8CC4-11DE10366B93}"/>
    <cellStyle name="Normal 4 2 2 5 6 2 2" xfId="16359" xr:uid="{EB04CA30-ABE4-4114-A53F-8DF56CB31BB3}"/>
    <cellStyle name="Normal 4 2 2 5 6 2 2 2" xfId="34729" xr:uid="{0777EC66-3654-4FC0-91B8-1E221AB85C49}"/>
    <cellStyle name="Normal 4 2 2 5 6 2 2 3" xfId="53097" xr:uid="{BC0F29DC-D047-4462-A76B-A47A5679D804}"/>
    <cellStyle name="Normal 4 2 2 5 6 2 3" xfId="25545" xr:uid="{59B92144-46B7-44F0-9E9E-48A56BDDE7F9}"/>
    <cellStyle name="Normal 4 2 2 5 6 2 4" xfId="43913" xr:uid="{B977F9F4-CCBE-40C3-B3AA-77EE39A94675}"/>
    <cellStyle name="Normal 4 2 2 5 6 3" xfId="11767" xr:uid="{3F2009C7-EF6D-4C81-923A-C5BA94EA9EA2}"/>
    <cellStyle name="Normal 4 2 2 5 6 3 2" xfId="30137" xr:uid="{31240070-9078-43E0-BEDB-92D41B8EA808}"/>
    <cellStyle name="Normal 4 2 2 5 6 3 3" xfId="48505" xr:uid="{034429CD-63AC-490B-AAAC-8A6E40331277}"/>
    <cellStyle name="Normal 4 2 2 5 6 4" xfId="20953" xr:uid="{0B35AC66-C383-43BE-A586-1608480492E4}"/>
    <cellStyle name="Normal 4 2 2 5 6 5" xfId="39321" xr:uid="{4D345611-D398-4707-8625-DC9880BC97A0}"/>
    <cellStyle name="Normal 4 2 2 5 7" xfId="4879" xr:uid="{DBBDF685-4315-4862-A884-A56275EFC3FC}"/>
    <cellStyle name="Normal 4 2 2 5 7 2" xfId="14063" xr:uid="{E2A05586-91E7-4BC2-AB7B-B7171C231494}"/>
    <cellStyle name="Normal 4 2 2 5 7 2 2" xfId="32433" xr:uid="{21471B29-50C3-4A45-A6E1-6EF245BA82BE}"/>
    <cellStyle name="Normal 4 2 2 5 7 2 3" xfId="50801" xr:uid="{274D8DA3-9B66-4E35-8837-182A1C1AA37B}"/>
    <cellStyle name="Normal 4 2 2 5 7 3" xfId="23249" xr:uid="{580BE248-03DF-4E04-B773-76F60525A427}"/>
    <cellStyle name="Normal 4 2 2 5 7 4" xfId="41617" xr:uid="{E8862991-6D2B-4F0E-83ED-B0086CEC05B5}"/>
    <cellStyle name="Normal 4 2 2 5 8" xfId="9471" xr:uid="{25C668F2-9329-4A24-A88F-208949858AAD}"/>
    <cellStyle name="Normal 4 2 2 5 8 2" xfId="27841" xr:uid="{8A2F2297-FF7B-43A3-A163-5B91008D47FD}"/>
    <cellStyle name="Normal 4 2 2 5 8 3" xfId="46209" xr:uid="{E505BBBC-DF23-4C99-82BE-2668DB6BF131}"/>
    <cellStyle name="Normal 4 2 2 5 9" xfId="18657" xr:uid="{122D61B4-4DB6-4B34-A9B9-8C1CC62EBCBB}"/>
    <cellStyle name="Normal 4 2 2 6" xfId="434" xr:uid="{A1D3FEC1-34F2-4AED-9F7F-856ED1BDFEC7}"/>
    <cellStyle name="Normal 4 2 2 6 2" xfId="1008" xr:uid="{5FB9AA5D-5631-4D40-81F3-7EC4F9797219}"/>
    <cellStyle name="Normal 4 2 2 6 2 2" xfId="3304" xr:uid="{E650B2B4-9C8A-4091-9603-70D46CE6EF77}"/>
    <cellStyle name="Normal 4 2 2 6 2 2 2" xfId="7896" xr:uid="{2FE89C3F-2784-4F9E-8B9E-C69C4E570A06}"/>
    <cellStyle name="Normal 4 2 2 6 2 2 2 2" xfId="17080" xr:uid="{FC92B1E7-1972-49DC-AF83-752C6F710C21}"/>
    <cellStyle name="Normal 4 2 2 6 2 2 2 2 2" xfId="35450" xr:uid="{A397BB2D-2F19-4DFC-B754-721F6E7814A8}"/>
    <cellStyle name="Normal 4 2 2 6 2 2 2 2 3" xfId="53818" xr:uid="{3D0F773D-16B5-4104-A803-42BBF0E95826}"/>
    <cellStyle name="Normal 4 2 2 6 2 2 2 3" xfId="26266" xr:uid="{109403BD-2D0D-424C-A61B-13C2548994FF}"/>
    <cellStyle name="Normal 4 2 2 6 2 2 2 4" xfId="44634" xr:uid="{ED04B0BA-6750-48BA-8D12-64C961AC809E}"/>
    <cellStyle name="Normal 4 2 2 6 2 2 3" xfId="12488" xr:uid="{417E821D-72C3-4DCD-A639-F7B8D42675A8}"/>
    <cellStyle name="Normal 4 2 2 6 2 2 3 2" xfId="30858" xr:uid="{2CAACFA9-5D30-45F2-807C-D25352B299A9}"/>
    <cellStyle name="Normal 4 2 2 6 2 2 3 3" xfId="49226" xr:uid="{F7DA2FF3-1768-4BD2-8517-BB6316DC20D8}"/>
    <cellStyle name="Normal 4 2 2 6 2 2 4" xfId="21674" xr:uid="{03976944-CBF9-4B91-B643-27F2A4E88452}"/>
    <cellStyle name="Normal 4 2 2 6 2 2 5" xfId="40042" xr:uid="{492BE5EC-7685-4EDE-B69D-89FBEDC5C387}"/>
    <cellStyle name="Normal 4 2 2 6 2 3" xfId="5600" xr:uid="{9E6BED5A-212C-4072-8630-ADCBB66220E5}"/>
    <cellStyle name="Normal 4 2 2 6 2 3 2" xfId="14784" xr:uid="{F9872DAB-1C3E-4EA9-A663-7200BC00B7F3}"/>
    <cellStyle name="Normal 4 2 2 6 2 3 2 2" xfId="33154" xr:uid="{DC22738F-8E8F-4238-B3DC-0A9C8A34F309}"/>
    <cellStyle name="Normal 4 2 2 6 2 3 2 3" xfId="51522" xr:uid="{D625EA97-337F-48C6-8EC0-235EA45A9212}"/>
    <cellStyle name="Normal 4 2 2 6 2 3 3" xfId="23970" xr:uid="{CAFB4193-BD7E-41D7-AA4B-DB1BC2601BC1}"/>
    <cellStyle name="Normal 4 2 2 6 2 3 4" xfId="42338" xr:uid="{5A2289B0-8971-41B1-B696-EC25C30F7FFF}"/>
    <cellStyle name="Normal 4 2 2 6 2 4" xfId="10192" xr:uid="{254F8C60-CDCD-4D2F-9106-9186FD3CC6BB}"/>
    <cellStyle name="Normal 4 2 2 6 2 4 2" xfId="28562" xr:uid="{A3E698E5-2A0E-4FA5-8CA7-12BABAD877FB}"/>
    <cellStyle name="Normal 4 2 2 6 2 4 3" xfId="46930" xr:uid="{6B321091-2BD0-4387-98E5-B2E271E5A5F0}"/>
    <cellStyle name="Normal 4 2 2 6 2 5" xfId="19378" xr:uid="{7CF617C6-D6D1-420B-8E83-45F76B53BF34}"/>
    <cellStyle name="Normal 4 2 2 6 2 6" xfId="37746" xr:uid="{541A093A-2027-4ED1-9068-4E3CD383A6BD}"/>
    <cellStyle name="Normal 4 2 2 6 3" xfId="1582" xr:uid="{B0899377-8FD7-4CD7-B799-B549FE4C4BA9}"/>
    <cellStyle name="Normal 4 2 2 6 3 2" xfId="3878" xr:uid="{06786546-0E02-432C-9700-ECE0B77F3B6D}"/>
    <cellStyle name="Normal 4 2 2 6 3 2 2" xfId="8470" xr:uid="{FB44ECBC-45CE-4D46-8438-AD2EA65DF8A7}"/>
    <cellStyle name="Normal 4 2 2 6 3 2 2 2" xfId="17654" xr:uid="{593DBC4E-9836-4FDB-A439-CB63559FA305}"/>
    <cellStyle name="Normal 4 2 2 6 3 2 2 2 2" xfId="36024" xr:uid="{A87C1957-04FA-45BB-BD5F-BD94A28D55D7}"/>
    <cellStyle name="Normal 4 2 2 6 3 2 2 2 3" xfId="54392" xr:uid="{013D2352-99F0-414F-B1EC-C884B89AF367}"/>
    <cellStyle name="Normal 4 2 2 6 3 2 2 3" xfId="26840" xr:uid="{0880C9A7-E90D-4816-A5B4-C468F233B532}"/>
    <cellStyle name="Normal 4 2 2 6 3 2 2 4" xfId="45208" xr:uid="{F04C7654-18A6-4B54-AD6E-101E2DCBAD13}"/>
    <cellStyle name="Normal 4 2 2 6 3 2 3" xfId="13062" xr:uid="{BB98C93C-6FDA-4F14-A057-E401100AB935}"/>
    <cellStyle name="Normal 4 2 2 6 3 2 3 2" xfId="31432" xr:uid="{4C925058-FA19-4C87-A299-31612C4203B2}"/>
    <cellStyle name="Normal 4 2 2 6 3 2 3 3" xfId="49800" xr:uid="{37A7F0D7-3202-478D-BCA9-F41AC476EE7C}"/>
    <cellStyle name="Normal 4 2 2 6 3 2 4" xfId="22248" xr:uid="{66F1716F-8DB1-4DDC-B6A5-1316A4BA88D2}"/>
    <cellStyle name="Normal 4 2 2 6 3 2 5" xfId="40616" xr:uid="{78338AD6-9875-42A2-98DA-1BE51EA5C5AF}"/>
    <cellStyle name="Normal 4 2 2 6 3 3" xfId="6174" xr:uid="{5F95309C-602D-47A6-B82C-ED58663A2FEA}"/>
    <cellStyle name="Normal 4 2 2 6 3 3 2" xfId="15358" xr:uid="{5C856AE0-8E83-4166-A3E3-7470F2DB9402}"/>
    <cellStyle name="Normal 4 2 2 6 3 3 2 2" xfId="33728" xr:uid="{AC8FE65F-D901-4723-8B9A-BA6056807D6B}"/>
    <cellStyle name="Normal 4 2 2 6 3 3 2 3" xfId="52096" xr:uid="{0A098BD3-A399-4ECC-9802-0A22007B32C8}"/>
    <cellStyle name="Normal 4 2 2 6 3 3 3" xfId="24544" xr:uid="{5515DE16-137E-4EC0-A44A-DC391704D5E2}"/>
    <cellStyle name="Normal 4 2 2 6 3 3 4" xfId="42912" xr:uid="{D8864D5B-B5B3-464F-9153-5BA3CC57AF20}"/>
    <cellStyle name="Normal 4 2 2 6 3 4" xfId="10766" xr:uid="{03565561-1333-4DC0-A4F2-FA51F90D4809}"/>
    <cellStyle name="Normal 4 2 2 6 3 4 2" xfId="29136" xr:uid="{4C65A359-E7FB-419E-9264-4B92E958FD5C}"/>
    <cellStyle name="Normal 4 2 2 6 3 4 3" xfId="47504" xr:uid="{AFAF8C1B-B747-48A3-A685-33861B9A6C27}"/>
    <cellStyle name="Normal 4 2 2 6 3 5" xfId="19952" xr:uid="{10D6BF7B-7AA0-48CA-AE0E-63ED43F246D7}"/>
    <cellStyle name="Normal 4 2 2 6 3 6" xfId="38320" xr:uid="{E36F7248-C942-4B04-A34B-8BD8F5DDDA7F}"/>
    <cellStyle name="Normal 4 2 2 6 4" xfId="2156" xr:uid="{EE2BBA03-29EB-4007-8D50-6C788E548DE9}"/>
    <cellStyle name="Normal 4 2 2 6 4 2" xfId="4452" xr:uid="{BC8541E5-3978-4438-BF79-BD95D5EDC6F1}"/>
    <cellStyle name="Normal 4 2 2 6 4 2 2" xfId="9044" xr:uid="{10E055F9-C9ED-4AE1-8234-4EC9439879A5}"/>
    <cellStyle name="Normal 4 2 2 6 4 2 2 2" xfId="18228" xr:uid="{8B65FFB5-1152-4A1E-8222-7DB77638BA0A}"/>
    <cellStyle name="Normal 4 2 2 6 4 2 2 2 2" xfId="36598" xr:uid="{2099D48A-6950-4BDF-A119-D085CCC234C7}"/>
    <cellStyle name="Normal 4 2 2 6 4 2 2 2 3" xfId="54966" xr:uid="{563FC026-46C8-4AE6-B6B6-729F479C2C0E}"/>
    <cellStyle name="Normal 4 2 2 6 4 2 2 3" xfId="27414" xr:uid="{72C63062-EF10-4A49-998B-A532270C45B4}"/>
    <cellStyle name="Normal 4 2 2 6 4 2 2 4" xfId="45782" xr:uid="{49FB3398-A3FC-4F33-86E4-01A253EB201C}"/>
    <cellStyle name="Normal 4 2 2 6 4 2 3" xfId="13636" xr:uid="{92EE95E2-2188-4310-A25E-6BC28AF0823F}"/>
    <cellStyle name="Normal 4 2 2 6 4 2 3 2" xfId="32006" xr:uid="{3BA4600E-7523-48F7-BF50-95DCB5FE9B11}"/>
    <cellStyle name="Normal 4 2 2 6 4 2 3 3" xfId="50374" xr:uid="{86714820-25DC-4031-8BEE-E8EE848BC4BA}"/>
    <cellStyle name="Normal 4 2 2 6 4 2 4" xfId="22822" xr:uid="{D4874906-BAA2-41C9-B99F-AF7B26C43D5C}"/>
    <cellStyle name="Normal 4 2 2 6 4 2 5" xfId="41190" xr:uid="{6C204BD2-2D4A-4134-9A90-99CF0C2A21B8}"/>
    <cellStyle name="Normal 4 2 2 6 4 3" xfId="6748" xr:uid="{749CF1AA-7594-41D4-8295-596667D3E0E0}"/>
    <cellStyle name="Normal 4 2 2 6 4 3 2" xfId="15932" xr:uid="{497CF0BC-C4B2-413E-B50E-D76CB9B7164C}"/>
    <cellStyle name="Normal 4 2 2 6 4 3 2 2" xfId="34302" xr:uid="{9F69331B-0423-408A-9422-B999AC1B1192}"/>
    <cellStyle name="Normal 4 2 2 6 4 3 2 3" xfId="52670" xr:uid="{EA7DEED1-0DE5-4643-9546-C9C8476C7D4B}"/>
    <cellStyle name="Normal 4 2 2 6 4 3 3" xfId="25118" xr:uid="{784687B8-BBE0-4328-A4E7-F5AC78AE5C93}"/>
    <cellStyle name="Normal 4 2 2 6 4 3 4" xfId="43486" xr:uid="{A2A58A4F-1E07-41C6-91BC-82BA9772BEFB}"/>
    <cellStyle name="Normal 4 2 2 6 4 4" xfId="11340" xr:uid="{5AEE0E3C-EB77-443F-8554-C20B85759F70}"/>
    <cellStyle name="Normal 4 2 2 6 4 4 2" xfId="29710" xr:uid="{B8B02E3C-F74F-4378-9C1F-5425AD3BB6FE}"/>
    <cellStyle name="Normal 4 2 2 6 4 4 3" xfId="48078" xr:uid="{86980367-E8B5-4965-92F3-271D2B64F118}"/>
    <cellStyle name="Normal 4 2 2 6 4 5" xfId="20526" xr:uid="{AE304BB7-FABD-46AE-AE5F-21D6164C18C9}"/>
    <cellStyle name="Normal 4 2 2 6 4 6" xfId="38894" xr:uid="{DEC41439-774B-40C5-AC7D-54D3FF3BDA85}"/>
    <cellStyle name="Normal 4 2 2 6 5" xfId="2730" xr:uid="{D8381EE8-AED5-437A-9D7C-9619C7C4A379}"/>
    <cellStyle name="Normal 4 2 2 6 5 2" xfId="7322" xr:uid="{B4CE4EFB-0C3C-4A8B-A64F-66FB45AD7C7F}"/>
    <cellStyle name="Normal 4 2 2 6 5 2 2" xfId="16506" xr:uid="{5DD64D47-ED5E-471C-83B0-DF6B9008FB7F}"/>
    <cellStyle name="Normal 4 2 2 6 5 2 2 2" xfId="34876" xr:uid="{C46E34B6-A9B6-4CEA-934D-76AFAF3D8F0C}"/>
    <cellStyle name="Normal 4 2 2 6 5 2 2 3" xfId="53244" xr:uid="{9D48375C-D276-4F1A-9ADD-80496E5C1DC2}"/>
    <cellStyle name="Normal 4 2 2 6 5 2 3" xfId="25692" xr:uid="{5766B8FB-0820-4384-8DA6-E073EC5171A3}"/>
    <cellStyle name="Normal 4 2 2 6 5 2 4" xfId="44060" xr:uid="{5096BAF4-FFC1-4763-B3DF-2BB5B6BCB4AA}"/>
    <cellStyle name="Normal 4 2 2 6 5 3" xfId="11914" xr:uid="{489EF17F-91C0-4B67-9AFB-EA40FE706BA1}"/>
    <cellStyle name="Normal 4 2 2 6 5 3 2" xfId="30284" xr:uid="{E1C52469-2ED5-4929-B22F-5858B8DC8EAD}"/>
    <cellStyle name="Normal 4 2 2 6 5 3 3" xfId="48652" xr:uid="{5C1E1511-D117-470F-BF2B-69C8047BC7A9}"/>
    <cellStyle name="Normal 4 2 2 6 5 4" xfId="21100" xr:uid="{96DD0BD2-2625-4EC8-AAA2-9A371062931C}"/>
    <cellStyle name="Normal 4 2 2 6 5 5" xfId="39468" xr:uid="{0DA9952A-2E83-4A1F-9D06-7591167B3497}"/>
    <cellStyle name="Normal 4 2 2 6 6" xfId="5026" xr:uid="{BFB0A4E8-A9DA-4391-94A2-BAB98BE3252B}"/>
    <cellStyle name="Normal 4 2 2 6 6 2" xfId="14210" xr:uid="{D13A8689-9E9F-4129-B0AF-96A2178998C9}"/>
    <cellStyle name="Normal 4 2 2 6 6 2 2" xfId="32580" xr:uid="{B0ECB0CC-D3BC-41D7-AECB-8A67AF186243}"/>
    <cellStyle name="Normal 4 2 2 6 6 2 3" xfId="50948" xr:uid="{01B4577C-610E-49D5-B0B3-1438B1F78BC0}"/>
    <cellStyle name="Normal 4 2 2 6 6 3" xfId="23396" xr:uid="{AC2A6EE8-5AEA-42AB-81D8-A451C1C0410F}"/>
    <cellStyle name="Normal 4 2 2 6 6 4" xfId="41764" xr:uid="{6A708A47-D6D3-439F-A8D3-2CF2704B053B}"/>
    <cellStyle name="Normal 4 2 2 6 7" xfId="9618" xr:uid="{4E1CEE47-6E18-4D2C-AAD9-A6EDF79D1444}"/>
    <cellStyle name="Normal 4 2 2 6 7 2" xfId="27988" xr:uid="{23DECE0E-600F-4740-AAC6-BFC92394CEA8}"/>
    <cellStyle name="Normal 4 2 2 6 7 3" xfId="46356" xr:uid="{CB584EFE-F9B7-4BAD-95BD-3A59FFDC1908}"/>
    <cellStyle name="Normal 4 2 2 6 8" xfId="18804" xr:uid="{4CD0E57D-9B1D-41B6-BA8D-963BE16DE5F5}"/>
    <cellStyle name="Normal 4 2 2 6 9" xfId="37172" xr:uid="{A603B397-DF9D-4C55-B81B-C30AFAEF40E6}"/>
    <cellStyle name="Normal 4 2 2 7" xfId="721" xr:uid="{FE6D9537-80DD-4B65-B0BB-CCBBC646C646}"/>
    <cellStyle name="Normal 4 2 2 7 2" xfId="3017" xr:uid="{9AA8EBAD-24CF-4756-8D54-D9C902D3DF2F}"/>
    <cellStyle name="Normal 4 2 2 7 2 2" xfId="7609" xr:uid="{8BAEA8A4-A1CC-434F-9249-A4CBED31A0AF}"/>
    <cellStyle name="Normal 4 2 2 7 2 2 2" xfId="16793" xr:uid="{F698E076-0750-44EB-BDC9-50F40EBA14E9}"/>
    <cellStyle name="Normal 4 2 2 7 2 2 2 2" xfId="35163" xr:uid="{2F388D12-4AD6-4A39-9FD1-882E2C6A9A5B}"/>
    <cellStyle name="Normal 4 2 2 7 2 2 2 3" xfId="53531" xr:uid="{81CFF11C-3C1E-4AA4-9507-03E5ACC954A9}"/>
    <cellStyle name="Normal 4 2 2 7 2 2 3" xfId="25979" xr:uid="{92AB034E-2288-4424-826C-29DD3F2BB5B2}"/>
    <cellStyle name="Normal 4 2 2 7 2 2 4" xfId="44347" xr:uid="{AC990817-338F-4742-96CA-4E962196590A}"/>
    <cellStyle name="Normal 4 2 2 7 2 3" xfId="12201" xr:uid="{4EC950F1-9366-4338-B3E6-D23DAF9F54CC}"/>
    <cellStyle name="Normal 4 2 2 7 2 3 2" xfId="30571" xr:uid="{05EA265A-9353-4041-AD8B-B1ABF275B6A1}"/>
    <cellStyle name="Normal 4 2 2 7 2 3 3" xfId="48939" xr:uid="{912EA16E-4EC0-430B-919C-3AAA31BE87AD}"/>
    <cellStyle name="Normal 4 2 2 7 2 4" xfId="21387" xr:uid="{A7F226E4-DAF4-48E6-BF07-DFC90DA1E733}"/>
    <cellStyle name="Normal 4 2 2 7 2 5" xfId="39755" xr:uid="{873AD26C-467E-451F-AA57-57486EBF25EE}"/>
    <cellStyle name="Normal 4 2 2 7 3" xfId="5313" xr:uid="{D08108E0-BB9F-418D-A052-16C475E8CC96}"/>
    <cellStyle name="Normal 4 2 2 7 3 2" xfId="14497" xr:uid="{50A3B989-BC38-4DF0-9436-AE9BEF3747F6}"/>
    <cellStyle name="Normal 4 2 2 7 3 2 2" xfId="32867" xr:uid="{C3D1DB71-E9A0-414E-88E7-BC80F0701010}"/>
    <cellStyle name="Normal 4 2 2 7 3 2 3" xfId="51235" xr:uid="{1EA2F745-97D1-4548-B7D1-18BD45274B76}"/>
    <cellStyle name="Normal 4 2 2 7 3 3" xfId="23683" xr:uid="{70F599A6-7879-4B6A-8C7B-25F35033B1DB}"/>
    <cellStyle name="Normal 4 2 2 7 3 4" xfId="42051" xr:uid="{0AFEF6F9-C4B3-41B1-8B1D-A9F69813160E}"/>
    <cellStyle name="Normal 4 2 2 7 4" xfId="9905" xr:uid="{833F5A81-3AF0-4D82-BF0A-D7675E532AAA}"/>
    <cellStyle name="Normal 4 2 2 7 4 2" xfId="28275" xr:uid="{3B2BB7A5-C4EB-4938-95A0-4195FF949E0A}"/>
    <cellStyle name="Normal 4 2 2 7 4 3" xfId="46643" xr:uid="{7A230A1D-6FD1-44E7-B4B6-336B003EEAB8}"/>
    <cellStyle name="Normal 4 2 2 7 5" xfId="19091" xr:uid="{17E4C570-3E4F-4D5C-A139-C423E43CE508}"/>
    <cellStyle name="Normal 4 2 2 7 6" xfId="37459" xr:uid="{B09F97FB-6F65-4EE6-B968-EF2575152454}"/>
    <cellStyle name="Normal 4 2 2 8" xfId="1295" xr:uid="{58F29144-C57C-47B5-9D18-2E0BD2D8F375}"/>
    <cellStyle name="Normal 4 2 2 8 2" xfId="3591" xr:uid="{4C4DEE7F-F07E-4864-8817-FA3F6B007817}"/>
    <cellStyle name="Normal 4 2 2 8 2 2" xfId="8183" xr:uid="{E2822856-5B20-48D4-A528-27F3D94E4CA7}"/>
    <cellStyle name="Normal 4 2 2 8 2 2 2" xfId="17367" xr:uid="{53D8C6C5-3FC5-4665-8216-A02AB28C634E}"/>
    <cellStyle name="Normal 4 2 2 8 2 2 2 2" xfId="35737" xr:uid="{187826F6-47A4-4880-8D01-961C576E05A4}"/>
    <cellStyle name="Normal 4 2 2 8 2 2 2 3" xfId="54105" xr:uid="{88BDC055-7633-4C63-9693-58E888E8C913}"/>
    <cellStyle name="Normal 4 2 2 8 2 2 3" xfId="26553" xr:uid="{4779F03B-F12A-42E2-A7E4-EB741DDA980B}"/>
    <cellStyle name="Normal 4 2 2 8 2 2 4" xfId="44921" xr:uid="{D5FA124E-6D2C-4036-8870-59EEEF183703}"/>
    <cellStyle name="Normal 4 2 2 8 2 3" xfId="12775" xr:uid="{9FB385C3-57E5-4113-B8CC-4C26A8894E83}"/>
    <cellStyle name="Normal 4 2 2 8 2 3 2" xfId="31145" xr:uid="{A28E698D-E6A0-4F3A-9276-91492EA2A95E}"/>
    <cellStyle name="Normal 4 2 2 8 2 3 3" xfId="49513" xr:uid="{A44A0E0C-3FF3-488E-860F-A8585FA5F10A}"/>
    <cellStyle name="Normal 4 2 2 8 2 4" xfId="21961" xr:uid="{C60BB0E6-0A42-4E33-B75E-A289BBE8CC00}"/>
    <cellStyle name="Normal 4 2 2 8 2 5" xfId="40329" xr:uid="{152DE6D9-00E2-4D48-9F0E-9B33D598BE15}"/>
    <cellStyle name="Normal 4 2 2 8 3" xfId="5887" xr:uid="{D8CDD836-46F8-4C2B-B974-1C1A63554094}"/>
    <cellStyle name="Normal 4 2 2 8 3 2" xfId="15071" xr:uid="{4AA4CE15-38AD-4AFC-A06F-856B4CF99018}"/>
    <cellStyle name="Normal 4 2 2 8 3 2 2" xfId="33441" xr:uid="{7DF290B0-62D9-4256-899A-6B87DDC0A9DE}"/>
    <cellStyle name="Normal 4 2 2 8 3 2 3" xfId="51809" xr:uid="{9385F78D-C9E4-4D55-8EE1-F06C19C28BED}"/>
    <cellStyle name="Normal 4 2 2 8 3 3" xfId="24257" xr:uid="{68A22139-4569-4B74-AAF7-1A7D6B5AA32C}"/>
    <cellStyle name="Normal 4 2 2 8 3 4" xfId="42625" xr:uid="{E7A2A9D7-22B2-4B02-9295-72DB7224EFA9}"/>
    <cellStyle name="Normal 4 2 2 8 4" xfId="10479" xr:uid="{61F68B7A-982A-45C4-A74F-B5AA7EC9AB1F}"/>
    <cellStyle name="Normal 4 2 2 8 4 2" xfId="28849" xr:uid="{80AEB0E9-2351-411F-8D08-EDB66E7FEACB}"/>
    <cellStyle name="Normal 4 2 2 8 4 3" xfId="47217" xr:uid="{5A6ED5FF-48A4-4361-B8E2-9DBC1773CAD1}"/>
    <cellStyle name="Normal 4 2 2 8 5" xfId="19665" xr:uid="{0BCBC108-2278-428B-BBF5-C0B4BC8A1754}"/>
    <cellStyle name="Normal 4 2 2 8 6" xfId="38033" xr:uid="{B09A482C-2F16-4D75-8E29-EF65652FFDA3}"/>
    <cellStyle name="Normal 4 2 2 9" xfId="1869" xr:uid="{5D3F38F4-3A2B-40A4-B99A-58DAE191AD23}"/>
    <cellStyle name="Normal 4 2 2 9 2" xfId="4165" xr:uid="{ED6BF25E-48DD-4C33-A834-CF3586A62C09}"/>
    <cellStyle name="Normal 4 2 2 9 2 2" xfId="8757" xr:uid="{97BAE070-51A2-43CC-B76F-998BAEBF265E}"/>
    <cellStyle name="Normal 4 2 2 9 2 2 2" xfId="17941" xr:uid="{A6BE94A7-9556-4DC3-B64B-66CBB65425B6}"/>
    <cellStyle name="Normal 4 2 2 9 2 2 2 2" xfId="36311" xr:uid="{FC83DD18-0252-4957-8ABC-6A4D7244424F}"/>
    <cellStyle name="Normal 4 2 2 9 2 2 2 3" xfId="54679" xr:uid="{1A9C9998-1E42-493F-868E-A2E33F9072D0}"/>
    <cellStyle name="Normal 4 2 2 9 2 2 3" xfId="27127" xr:uid="{B4FB3E7E-21C2-4E69-8ABC-1D3639C62C12}"/>
    <cellStyle name="Normal 4 2 2 9 2 2 4" xfId="45495" xr:uid="{9C57CE45-22F0-4A9E-8D12-41710C077C32}"/>
    <cellStyle name="Normal 4 2 2 9 2 3" xfId="13349" xr:uid="{C372A0ED-1096-4B00-977C-391EF8733411}"/>
    <cellStyle name="Normal 4 2 2 9 2 3 2" xfId="31719" xr:uid="{C9D720A3-50EE-4141-AAF2-4A726CA34F55}"/>
    <cellStyle name="Normal 4 2 2 9 2 3 3" xfId="50087" xr:uid="{B4A93BA2-6DBA-423F-A9E6-A4968D519928}"/>
    <cellStyle name="Normal 4 2 2 9 2 4" xfId="22535" xr:uid="{2169626B-E4C3-4823-BE2B-FBD83D053551}"/>
    <cellStyle name="Normal 4 2 2 9 2 5" xfId="40903" xr:uid="{23C78DD3-769A-42C1-BFF4-0914481FEC70}"/>
    <cellStyle name="Normal 4 2 2 9 3" xfId="6461" xr:uid="{625CEFBE-85F3-4137-A403-CAC5BCE1FF0D}"/>
    <cellStyle name="Normal 4 2 2 9 3 2" xfId="15645" xr:uid="{044362E1-3F19-41E0-BEA4-6FD6F44C8441}"/>
    <cellStyle name="Normal 4 2 2 9 3 2 2" xfId="34015" xr:uid="{9C6444E2-81A6-4CBB-94F7-470A6B8F84DF}"/>
    <cellStyle name="Normal 4 2 2 9 3 2 3" xfId="52383" xr:uid="{A928CBF8-1751-474C-A547-3206E7D94037}"/>
    <cellStyle name="Normal 4 2 2 9 3 3" xfId="24831" xr:uid="{F8089C25-09D1-41DF-A2E7-E298751CEF60}"/>
    <cellStyle name="Normal 4 2 2 9 3 4" xfId="43199" xr:uid="{BBD502D9-7350-44C3-A83B-98918A7FF90B}"/>
    <cellStyle name="Normal 4 2 2 9 4" xfId="11053" xr:uid="{A212ADA0-4241-4952-92FA-D3CD5B368677}"/>
    <cellStyle name="Normal 4 2 2 9 4 2" xfId="29423" xr:uid="{4D939BB8-2527-4C05-A91F-A29C0B7C0453}"/>
    <cellStyle name="Normal 4 2 2 9 4 3" xfId="47791" xr:uid="{69A50F05-188F-4F90-926F-15AD2EF3EA12}"/>
    <cellStyle name="Normal 4 2 2 9 5" xfId="20239" xr:uid="{5AEF143B-EBA2-4281-A7D3-02A8A92BA6D0}"/>
    <cellStyle name="Normal 4 2 2 9 6" xfId="38607" xr:uid="{28C9FDAE-B739-45DF-8B31-C48EAE3A28B7}"/>
    <cellStyle name="Normal 4 2 3" xfId="60" xr:uid="{4877B83E-3C1A-4D9F-AC38-D0CB7CAEDA2F}"/>
    <cellStyle name="Normal 4 2 3 10" xfId="4759" xr:uid="{DE270A12-1BE1-48D8-A765-1BF84267775B}"/>
    <cellStyle name="Normal 4 2 3 10 2" xfId="13943" xr:uid="{901A7E87-0164-45D1-A234-020FF51C97BF}"/>
    <cellStyle name="Normal 4 2 3 10 2 2" xfId="32313" xr:uid="{5542C742-A911-47CB-954C-A5C7A8358192}"/>
    <cellStyle name="Normal 4 2 3 10 2 3" xfId="50681" xr:uid="{01225FD5-3DBC-4366-A415-34F0C7B0173E}"/>
    <cellStyle name="Normal 4 2 3 10 3" xfId="23129" xr:uid="{6AF1C26B-9867-4391-B4B4-013829B32F8B}"/>
    <cellStyle name="Normal 4 2 3 10 4" xfId="41497" xr:uid="{8E74771D-A195-4A09-A8B1-DBBBB01FAE72}"/>
    <cellStyle name="Normal 4 2 3 11" xfId="9351" xr:uid="{67A81107-7CEC-4A5F-8BA9-42612C05C061}"/>
    <cellStyle name="Normal 4 2 3 11 2" xfId="27721" xr:uid="{F751910F-43BA-4753-A8EB-539EF6FBAF63}"/>
    <cellStyle name="Normal 4 2 3 11 3" xfId="46089" xr:uid="{C986FF7E-7C09-4A44-909C-C4D5C2671FB9}"/>
    <cellStyle name="Normal 4 2 3 12" xfId="18537" xr:uid="{F62730C4-2D21-4905-9CF9-9DA142DE155F}"/>
    <cellStyle name="Normal 4 2 3 13" xfId="36905" xr:uid="{E3F7FC05-E2A2-4707-9C23-50C62D823D1C}"/>
    <cellStyle name="Normal 4 2 3 2" xfId="231" xr:uid="{92E6C7FA-CBF0-4CD1-9C3E-C64D54D5F33F}"/>
    <cellStyle name="Normal 4 2 3 3" xfId="161" xr:uid="{7F3F289B-34FE-4A7D-8FC3-CA0FC94BB865}"/>
    <cellStyle name="Normal 4 2 3 3 10" xfId="18616" xr:uid="{E33D2D9A-002D-4911-BA21-C81D8A38E250}"/>
    <cellStyle name="Normal 4 2 3 3 11" xfId="36984" xr:uid="{F02C82CB-4951-43BC-B73A-65256337A911}"/>
    <cellStyle name="Normal 4 2 3 3 2" xfId="384" xr:uid="{5081FAB3-3227-4D17-8E38-5A501886BA47}"/>
    <cellStyle name="Normal 4 2 3 3 2 10" xfId="37124" xr:uid="{0430C943-BC5E-4050-8DCE-358120D7C45B}"/>
    <cellStyle name="Normal 4 2 3 3 2 2" xfId="673" xr:uid="{F0856BAA-BAE2-4045-A866-E062AADEE00D}"/>
    <cellStyle name="Normal 4 2 3 3 2 2 2" xfId="1247" xr:uid="{165E5214-3C98-4CCD-BEFB-049F8ADD663C}"/>
    <cellStyle name="Normal 4 2 3 3 2 2 2 2" xfId="3543" xr:uid="{3B10183C-2CCF-4EE0-AB2E-B5A083D5618E}"/>
    <cellStyle name="Normal 4 2 3 3 2 2 2 2 2" xfId="8135" xr:uid="{A6C930BC-C1D1-4FC0-A70A-744346C6E4D1}"/>
    <cellStyle name="Normal 4 2 3 3 2 2 2 2 2 2" xfId="17319" xr:uid="{6DC5CD1C-8596-4F5A-8CA3-64F1EA2573C5}"/>
    <cellStyle name="Normal 4 2 3 3 2 2 2 2 2 2 2" xfId="35689" xr:uid="{7AE0893E-306A-4EF9-9125-AE77CB2C74BB}"/>
    <cellStyle name="Normal 4 2 3 3 2 2 2 2 2 2 3" xfId="54057" xr:uid="{5E9CB7BF-5F33-4910-93EC-B57B29485EEA}"/>
    <cellStyle name="Normal 4 2 3 3 2 2 2 2 2 3" xfId="26505" xr:uid="{2E41CE71-F6A7-424F-9768-8F5BFAACE67C}"/>
    <cellStyle name="Normal 4 2 3 3 2 2 2 2 2 4" xfId="44873" xr:uid="{C4B36A99-98D5-46E0-B0A7-253B3D20467A}"/>
    <cellStyle name="Normal 4 2 3 3 2 2 2 2 3" xfId="12727" xr:uid="{F647C872-2EFB-42A7-AFB3-58938CC557F4}"/>
    <cellStyle name="Normal 4 2 3 3 2 2 2 2 3 2" xfId="31097" xr:uid="{752D4E68-DAFC-4854-B241-6158B397B607}"/>
    <cellStyle name="Normal 4 2 3 3 2 2 2 2 3 3" xfId="49465" xr:uid="{7B38D538-754D-4BAF-AEF5-107C01134D85}"/>
    <cellStyle name="Normal 4 2 3 3 2 2 2 2 4" xfId="21913" xr:uid="{6116123D-5CDE-43B2-BBE6-03C3FE473ABD}"/>
    <cellStyle name="Normal 4 2 3 3 2 2 2 2 5" xfId="40281" xr:uid="{6942EDEF-0C9A-4E3D-B3DC-903EF5A287B2}"/>
    <cellStyle name="Normal 4 2 3 3 2 2 2 3" xfId="5839" xr:uid="{1ACFF9C7-06E1-42F9-93CF-4D0317E7925F}"/>
    <cellStyle name="Normal 4 2 3 3 2 2 2 3 2" xfId="15023" xr:uid="{0E61511A-4081-43A7-B83D-0A5420C5D6F3}"/>
    <cellStyle name="Normal 4 2 3 3 2 2 2 3 2 2" xfId="33393" xr:uid="{17557610-D373-42CD-BF5B-1C6434FECD0D}"/>
    <cellStyle name="Normal 4 2 3 3 2 2 2 3 2 3" xfId="51761" xr:uid="{1EB65901-06F1-4A47-8035-228229932B51}"/>
    <cellStyle name="Normal 4 2 3 3 2 2 2 3 3" xfId="24209" xr:uid="{863B3C82-73A6-4025-A380-49F88A520D7D}"/>
    <cellStyle name="Normal 4 2 3 3 2 2 2 3 4" xfId="42577" xr:uid="{35888EB9-226A-4BE9-9A43-08B0DE80A0A0}"/>
    <cellStyle name="Normal 4 2 3 3 2 2 2 4" xfId="10431" xr:uid="{391C3A4A-F92C-4A99-9B10-245D0F1A867A}"/>
    <cellStyle name="Normal 4 2 3 3 2 2 2 4 2" xfId="28801" xr:uid="{3597C733-4C66-4CD9-983F-3A2B729B7C98}"/>
    <cellStyle name="Normal 4 2 3 3 2 2 2 4 3" xfId="47169" xr:uid="{2D00BEFA-7257-40E9-B206-FBC1E4CDA639}"/>
    <cellStyle name="Normal 4 2 3 3 2 2 2 5" xfId="19617" xr:uid="{E5CBBA2E-FACB-4318-80BD-8649652EA70D}"/>
    <cellStyle name="Normal 4 2 3 3 2 2 2 6" xfId="37985" xr:uid="{4990B8D6-1557-4100-83C0-B005C6F2E936}"/>
    <cellStyle name="Normal 4 2 3 3 2 2 3" xfId="1821" xr:uid="{782E0DC2-6E5D-4365-AE16-283FFB12381D}"/>
    <cellStyle name="Normal 4 2 3 3 2 2 3 2" xfId="4117" xr:uid="{3BBDC728-C4C2-4C99-8066-8D5E457D5935}"/>
    <cellStyle name="Normal 4 2 3 3 2 2 3 2 2" xfId="8709" xr:uid="{E323DF93-EAAB-45D8-A7DD-C56E414DC295}"/>
    <cellStyle name="Normal 4 2 3 3 2 2 3 2 2 2" xfId="17893" xr:uid="{526F04BE-491C-4AC4-B16D-9B7017221C4A}"/>
    <cellStyle name="Normal 4 2 3 3 2 2 3 2 2 2 2" xfId="36263" xr:uid="{B96EDB4C-AD04-42F7-9D16-0FBAFF683054}"/>
    <cellStyle name="Normal 4 2 3 3 2 2 3 2 2 2 3" xfId="54631" xr:uid="{73F2A8DE-84E0-48E2-A8A0-C34AA4AE4667}"/>
    <cellStyle name="Normal 4 2 3 3 2 2 3 2 2 3" xfId="27079" xr:uid="{948F8FC2-75D5-4097-86E9-A66BED31BB41}"/>
    <cellStyle name="Normal 4 2 3 3 2 2 3 2 2 4" xfId="45447" xr:uid="{330742B8-B5AB-45DA-B390-DA2764B8EF96}"/>
    <cellStyle name="Normal 4 2 3 3 2 2 3 2 3" xfId="13301" xr:uid="{F42A00F3-4A8E-48E6-B864-02EE682B1939}"/>
    <cellStyle name="Normal 4 2 3 3 2 2 3 2 3 2" xfId="31671" xr:uid="{27BA71F5-7E37-4AC9-AB24-7DA9AF9E44E0}"/>
    <cellStyle name="Normal 4 2 3 3 2 2 3 2 3 3" xfId="50039" xr:uid="{09FEE10D-BE84-48B9-BFCE-E6CB077645AD}"/>
    <cellStyle name="Normal 4 2 3 3 2 2 3 2 4" xfId="22487" xr:uid="{9CFBFB67-2BE5-48BB-A902-2B63E4084185}"/>
    <cellStyle name="Normal 4 2 3 3 2 2 3 2 5" xfId="40855" xr:uid="{71654325-41CB-4A89-B238-69E8D4E66B7E}"/>
    <cellStyle name="Normal 4 2 3 3 2 2 3 3" xfId="6413" xr:uid="{7C139387-C862-4598-A2CD-64B775BF00DF}"/>
    <cellStyle name="Normal 4 2 3 3 2 2 3 3 2" xfId="15597" xr:uid="{5BF47596-7965-4ECE-A88D-F55A80C33C1B}"/>
    <cellStyle name="Normal 4 2 3 3 2 2 3 3 2 2" xfId="33967" xr:uid="{6BE89892-46D8-47DD-95FE-437191918A1D}"/>
    <cellStyle name="Normal 4 2 3 3 2 2 3 3 2 3" xfId="52335" xr:uid="{568D2E3B-F006-470C-998D-49687389173E}"/>
    <cellStyle name="Normal 4 2 3 3 2 2 3 3 3" xfId="24783" xr:uid="{FD182097-35F2-4603-9225-6DE83EE067AE}"/>
    <cellStyle name="Normal 4 2 3 3 2 2 3 3 4" xfId="43151" xr:uid="{29AE89FB-A51C-427C-A95B-D8558345E0D8}"/>
    <cellStyle name="Normal 4 2 3 3 2 2 3 4" xfId="11005" xr:uid="{980074F8-2740-474B-B3CE-A93168264D7F}"/>
    <cellStyle name="Normal 4 2 3 3 2 2 3 4 2" xfId="29375" xr:uid="{FCBA0B7D-2A51-4132-93C1-C6CB02D39946}"/>
    <cellStyle name="Normal 4 2 3 3 2 2 3 4 3" xfId="47743" xr:uid="{ED6C2931-A08E-4126-8C86-89FA966355CB}"/>
    <cellStyle name="Normal 4 2 3 3 2 2 3 5" xfId="20191" xr:uid="{A823F097-F27C-4CDA-A51B-AF4BBE0FE303}"/>
    <cellStyle name="Normal 4 2 3 3 2 2 3 6" xfId="38559" xr:uid="{3C0A8324-B704-432D-BFCC-D09550F7EF95}"/>
    <cellStyle name="Normal 4 2 3 3 2 2 4" xfId="2395" xr:uid="{28585069-D9BB-4DCC-AF45-F3B9250ED118}"/>
    <cellStyle name="Normal 4 2 3 3 2 2 4 2" xfId="4691" xr:uid="{C4824BF7-579E-4738-A111-560ABB36D3F5}"/>
    <cellStyle name="Normal 4 2 3 3 2 2 4 2 2" xfId="9283" xr:uid="{CFFE06F6-345C-49ED-939A-4D9AB19CF3F1}"/>
    <cellStyle name="Normal 4 2 3 3 2 2 4 2 2 2" xfId="18467" xr:uid="{1A1A533C-797D-4AB3-81B9-29C6BA0D4A84}"/>
    <cellStyle name="Normal 4 2 3 3 2 2 4 2 2 2 2" xfId="36837" xr:uid="{84AF5EEC-8E05-42AB-BD82-4F14E393B455}"/>
    <cellStyle name="Normal 4 2 3 3 2 2 4 2 2 2 3" xfId="55205" xr:uid="{7C8CC341-BE59-47C8-8145-4E99AB040B2B}"/>
    <cellStyle name="Normal 4 2 3 3 2 2 4 2 2 3" xfId="27653" xr:uid="{E015F269-99DD-4728-B685-71A24C633BBC}"/>
    <cellStyle name="Normal 4 2 3 3 2 2 4 2 2 4" xfId="46021" xr:uid="{94E6D44B-F0E6-4C0F-8763-3AAAC7642EC7}"/>
    <cellStyle name="Normal 4 2 3 3 2 2 4 2 3" xfId="13875" xr:uid="{7A973FF7-AE79-46F8-BFAF-A2F3AB0EF185}"/>
    <cellStyle name="Normal 4 2 3 3 2 2 4 2 3 2" xfId="32245" xr:uid="{E524B436-0B5F-4262-968C-17002823F36F}"/>
    <cellStyle name="Normal 4 2 3 3 2 2 4 2 3 3" xfId="50613" xr:uid="{ED7F32F0-1136-4CEF-871F-7DD8038FEB8E}"/>
    <cellStyle name="Normal 4 2 3 3 2 2 4 2 4" xfId="23061" xr:uid="{B9204229-FA90-43ED-8024-FC6AD0D2DB40}"/>
    <cellStyle name="Normal 4 2 3 3 2 2 4 2 5" xfId="41429" xr:uid="{E11CCE99-7B4F-481E-877B-7BD16F99FE90}"/>
    <cellStyle name="Normal 4 2 3 3 2 2 4 3" xfId="6987" xr:uid="{31703410-18CB-408D-9113-EEBEBFEBABBC}"/>
    <cellStyle name="Normal 4 2 3 3 2 2 4 3 2" xfId="16171" xr:uid="{CF49A932-EA8A-486F-BA09-F77838373558}"/>
    <cellStyle name="Normal 4 2 3 3 2 2 4 3 2 2" xfId="34541" xr:uid="{1099B17F-C2FB-4008-9EBF-93F599740588}"/>
    <cellStyle name="Normal 4 2 3 3 2 2 4 3 2 3" xfId="52909" xr:uid="{0408FA0C-C5F6-4418-B87F-39E10BBFFBC0}"/>
    <cellStyle name="Normal 4 2 3 3 2 2 4 3 3" xfId="25357" xr:uid="{FF56CF6F-1B8C-4B88-B1B9-D80B059910DF}"/>
    <cellStyle name="Normal 4 2 3 3 2 2 4 3 4" xfId="43725" xr:uid="{71200227-7029-413E-9C3D-2C091B198A49}"/>
    <cellStyle name="Normal 4 2 3 3 2 2 4 4" xfId="11579" xr:uid="{70745658-183C-4A9E-8C77-A0E3E1C9BD24}"/>
    <cellStyle name="Normal 4 2 3 3 2 2 4 4 2" xfId="29949" xr:uid="{9DCAD99A-A9B9-4047-BA24-813D46A88D8B}"/>
    <cellStyle name="Normal 4 2 3 3 2 2 4 4 3" xfId="48317" xr:uid="{4BBC8AE1-953D-42CB-A655-554D4ACAAC72}"/>
    <cellStyle name="Normal 4 2 3 3 2 2 4 5" xfId="20765" xr:uid="{83E0573E-11E6-4B4F-9788-677516792B4D}"/>
    <cellStyle name="Normal 4 2 3 3 2 2 4 6" xfId="39133" xr:uid="{E1C61E07-D438-4AAE-9A5E-036DC1F9AE0E}"/>
    <cellStyle name="Normal 4 2 3 3 2 2 5" xfId="2969" xr:uid="{6CC9448D-D0DE-4FFB-9BF9-E3EA057404CB}"/>
    <cellStyle name="Normal 4 2 3 3 2 2 5 2" xfId="7561" xr:uid="{D497F3A8-9CBA-4941-B6EF-F07FB718F822}"/>
    <cellStyle name="Normal 4 2 3 3 2 2 5 2 2" xfId="16745" xr:uid="{2F7DBCB3-D3E2-40C2-A158-59183096F50B}"/>
    <cellStyle name="Normal 4 2 3 3 2 2 5 2 2 2" xfId="35115" xr:uid="{3A34E94C-5AD6-48B2-899F-C66A00CB8B90}"/>
    <cellStyle name="Normal 4 2 3 3 2 2 5 2 2 3" xfId="53483" xr:uid="{472085A7-45E5-4188-BEE3-44E7C652529B}"/>
    <cellStyle name="Normal 4 2 3 3 2 2 5 2 3" xfId="25931" xr:uid="{1FFFA4C2-E7F0-461B-B4D9-0C5D694A8EEA}"/>
    <cellStyle name="Normal 4 2 3 3 2 2 5 2 4" xfId="44299" xr:uid="{84ED23EB-AAFB-409A-A1A5-B0DFD32E599E}"/>
    <cellStyle name="Normal 4 2 3 3 2 2 5 3" xfId="12153" xr:uid="{823856EB-1287-4E80-A222-7B6D0B3F26C2}"/>
    <cellStyle name="Normal 4 2 3 3 2 2 5 3 2" xfId="30523" xr:uid="{9FDAF971-3B92-401B-9566-72B207C6ACA3}"/>
    <cellStyle name="Normal 4 2 3 3 2 2 5 3 3" xfId="48891" xr:uid="{1FF7C650-338D-4CE8-BBD3-3A0AB4CECC9A}"/>
    <cellStyle name="Normal 4 2 3 3 2 2 5 4" xfId="21339" xr:uid="{8AE9C3F0-A942-4152-B1D2-6396ECECCE85}"/>
    <cellStyle name="Normal 4 2 3 3 2 2 5 5" xfId="39707" xr:uid="{50E4EB2D-74CD-4CF4-B6D4-4DB65A0A2437}"/>
    <cellStyle name="Normal 4 2 3 3 2 2 6" xfId="5265" xr:uid="{7F8AC394-46F7-4D5F-888F-AB1FDF19A954}"/>
    <cellStyle name="Normal 4 2 3 3 2 2 6 2" xfId="14449" xr:uid="{543C90B0-B717-43B3-BF84-ADFDA305F8A8}"/>
    <cellStyle name="Normal 4 2 3 3 2 2 6 2 2" xfId="32819" xr:uid="{7B424464-FA65-439E-9C0C-0A34B4D82179}"/>
    <cellStyle name="Normal 4 2 3 3 2 2 6 2 3" xfId="51187" xr:uid="{94194A3B-2C5D-464A-9B96-D9943EB556D9}"/>
    <cellStyle name="Normal 4 2 3 3 2 2 6 3" xfId="23635" xr:uid="{5677D6A7-B56D-4C43-8402-86B325E10EC3}"/>
    <cellStyle name="Normal 4 2 3 3 2 2 6 4" xfId="42003" xr:uid="{535B5732-5931-4EE8-9E64-076BBE8AEE92}"/>
    <cellStyle name="Normal 4 2 3 3 2 2 7" xfId="9857" xr:uid="{25B1162E-F805-4A25-A3D3-F7B3D26642AC}"/>
    <cellStyle name="Normal 4 2 3 3 2 2 7 2" xfId="28227" xr:uid="{D9F80928-AEE2-4C27-AC32-86CEC25AA214}"/>
    <cellStyle name="Normal 4 2 3 3 2 2 7 3" xfId="46595" xr:uid="{1ABD8942-B053-42C0-AE27-514D833E2E9B}"/>
    <cellStyle name="Normal 4 2 3 3 2 2 8" xfId="19043" xr:uid="{21859887-B60D-4963-A5F1-626FFFA9DC68}"/>
    <cellStyle name="Normal 4 2 3 3 2 2 9" xfId="37411" xr:uid="{89A5D481-37DB-4DF3-B384-534CC4C4521D}"/>
    <cellStyle name="Normal 4 2 3 3 2 3" xfId="960" xr:uid="{8E1F2C2F-C6DA-4712-9F7B-1AA4CF8A492E}"/>
    <cellStyle name="Normal 4 2 3 3 2 3 2" xfId="3256" xr:uid="{E09A1E87-522D-4D74-AD2C-D9EA7684A44D}"/>
    <cellStyle name="Normal 4 2 3 3 2 3 2 2" xfId="7848" xr:uid="{BAEA235C-E12A-401F-99FB-6214F82FC0B3}"/>
    <cellStyle name="Normal 4 2 3 3 2 3 2 2 2" xfId="17032" xr:uid="{84294AB7-225B-4145-AC46-924352912D91}"/>
    <cellStyle name="Normal 4 2 3 3 2 3 2 2 2 2" xfId="35402" xr:uid="{4DA8673E-5249-4FA6-8B6E-8208DDBFC00F}"/>
    <cellStyle name="Normal 4 2 3 3 2 3 2 2 2 3" xfId="53770" xr:uid="{740686BD-65FD-42C6-A0E3-D251B8B68FAC}"/>
    <cellStyle name="Normal 4 2 3 3 2 3 2 2 3" xfId="26218" xr:uid="{EAC796A0-A9A9-427D-BFB6-567B61BB2650}"/>
    <cellStyle name="Normal 4 2 3 3 2 3 2 2 4" xfId="44586" xr:uid="{858BC5F3-6300-427C-96B4-777EDE42D7FC}"/>
    <cellStyle name="Normal 4 2 3 3 2 3 2 3" xfId="12440" xr:uid="{687A30F3-3C7E-4459-B5BF-B41942252F14}"/>
    <cellStyle name="Normal 4 2 3 3 2 3 2 3 2" xfId="30810" xr:uid="{E059406C-A54E-4D69-9989-D34EA676592D}"/>
    <cellStyle name="Normal 4 2 3 3 2 3 2 3 3" xfId="49178" xr:uid="{255CDA22-7065-4004-A5F1-701C6EB2983A}"/>
    <cellStyle name="Normal 4 2 3 3 2 3 2 4" xfId="21626" xr:uid="{1EDBC067-347C-4A02-A995-4A12B20717D7}"/>
    <cellStyle name="Normal 4 2 3 3 2 3 2 5" xfId="39994" xr:uid="{85B95EA6-6E1E-40B9-AA1A-0A5B748FFB8A}"/>
    <cellStyle name="Normal 4 2 3 3 2 3 3" xfId="5552" xr:uid="{160BD15B-58EB-4FB9-93E9-59CA26A8F62F}"/>
    <cellStyle name="Normal 4 2 3 3 2 3 3 2" xfId="14736" xr:uid="{DFC46EFF-6F30-47FC-84BE-B09D647B9D37}"/>
    <cellStyle name="Normal 4 2 3 3 2 3 3 2 2" xfId="33106" xr:uid="{135911C6-FB01-4654-8A30-E7274ED12949}"/>
    <cellStyle name="Normal 4 2 3 3 2 3 3 2 3" xfId="51474" xr:uid="{997FF9B1-1958-4406-89FA-AC0C0D748079}"/>
    <cellStyle name="Normal 4 2 3 3 2 3 3 3" xfId="23922" xr:uid="{73C9AC75-B6FC-41CA-9FFC-3A96C0437888}"/>
    <cellStyle name="Normal 4 2 3 3 2 3 3 4" xfId="42290" xr:uid="{A8DD41A3-60B1-459F-8C84-8EF3CFB0433F}"/>
    <cellStyle name="Normal 4 2 3 3 2 3 4" xfId="10144" xr:uid="{A0A98CF8-76BA-4D62-A669-DE85731213CF}"/>
    <cellStyle name="Normal 4 2 3 3 2 3 4 2" xfId="28514" xr:uid="{7449F805-1165-4B95-B1C6-9D3015756283}"/>
    <cellStyle name="Normal 4 2 3 3 2 3 4 3" xfId="46882" xr:uid="{DC335E6C-4E3C-4490-9EC9-1031027327A3}"/>
    <cellStyle name="Normal 4 2 3 3 2 3 5" xfId="19330" xr:uid="{2137306A-4BA2-4A20-9383-2F7C6297F9D5}"/>
    <cellStyle name="Normal 4 2 3 3 2 3 6" xfId="37698" xr:uid="{FD700EE2-8546-4970-8331-C6F4664C1928}"/>
    <cellStyle name="Normal 4 2 3 3 2 4" xfId="1534" xr:uid="{ED486907-63D2-4E9E-B29E-FE1BB2A2AF44}"/>
    <cellStyle name="Normal 4 2 3 3 2 4 2" xfId="3830" xr:uid="{A46DAABD-FF76-4D8E-A2C0-CF303B646CDB}"/>
    <cellStyle name="Normal 4 2 3 3 2 4 2 2" xfId="8422" xr:uid="{DB94F579-DE41-428B-B595-4E208B446C47}"/>
    <cellStyle name="Normal 4 2 3 3 2 4 2 2 2" xfId="17606" xr:uid="{037ED43B-0B3B-4F9C-8153-1B254C1D06A5}"/>
    <cellStyle name="Normal 4 2 3 3 2 4 2 2 2 2" xfId="35976" xr:uid="{8F52958B-A8DC-4959-9173-77CFCF5709F9}"/>
    <cellStyle name="Normal 4 2 3 3 2 4 2 2 2 3" xfId="54344" xr:uid="{4B62388F-F624-4403-BD31-91F38A9E78FC}"/>
    <cellStyle name="Normal 4 2 3 3 2 4 2 2 3" xfId="26792" xr:uid="{DA60E2F9-4FB8-481F-9F97-3DA908647D71}"/>
    <cellStyle name="Normal 4 2 3 3 2 4 2 2 4" xfId="45160" xr:uid="{75A251D8-CEEC-4C24-B594-D6FAC8D54EB0}"/>
    <cellStyle name="Normal 4 2 3 3 2 4 2 3" xfId="13014" xr:uid="{A09A0C44-DE88-49F8-8C74-D54DBC3C0F4A}"/>
    <cellStyle name="Normal 4 2 3 3 2 4 2 3 2" xfId="31384" xr:uid="{7F9FC8F4-5E64-4283-A88F-86FD87BDBF4D}"/>
    <cellStyle name="Normal 4 2 3 3 2 4 2 3 3" xfId="49752" xr:uid="{7D90E0AB-BD7C-4953-BC8F-FC98CDA7C664}"/>
    <cellStyle name="Normal 4 2 3 3 2 4 2 4" xfId="22200" xr:uid="{4FC41052-0996-4E95-80B6-D06A223C5C47}"/>
    <cellStyle name="Normal 4 2 3 3 2 4 2 5" xfId="40568" xr:uid="{0C6E1721-8819-4B24-A097-04FD40437573}"/>
    <cellStyle name="Normal 4 2 3 3 2 4 3" xfId="6126" xr:uid="{7EBDE94C-D7F4-4112-A7E3-B1C86E237E9C}"/>
    <cellStyle name="Normal 4 2 3 3 2 4 3 2" xfId="15310" xr:uid="{93465184-F4DA-4A95-B18E-9FCBFB8EFC4D}"/>
    <cellStyle name="Normal 4 2 3 3 2 4 3 2 2" xfId="33680" xr:uid="{98B2D1F4-52D2-4581-AE6D-D7DAA592D855}"/>
    <cellStyle name="Normal 4 2 3 3 2 4 3 2 3" xfId="52048" xr:uid="{A731FE86-3670-43C0-B7A2-0741CDDA9F66}"/>
    <cellStyle name="Normal 4 2 3 3 2 4 3 3" xfId="24496" xr:uid="{DC4A079B-C5DF-49F6-BEDA-024212A8EF45}"/>
    <cellStyle name="Normal 4 2 3 3 2 4 3 4" xfId="42864" xr:uid="{2462EBF4-A7FE-48BC-8BCA-D032BBDAA83A}"/>
    <cellStyle name="Normal 4 2 3 3 2 4 4" xfId="10718" xr:uid="{2AD99ED4-6A88-4F53-B915-B3B6E596AAC4}"/>
    <cellStyle name="Normal 4 2 3 3 2 4 4 2" xfId="29088" xr:uid="{EE214DBC-A661-4831-869C-74696F134434}"/>
    <cellStyle name="Normal 4 2 3 3 2 4 4 3" xfId="47456" xr:uid="{E255C73A-FBF8-4B38-BF52-6BDBA7183F4F}"/>
    <cellStyle name="Normal 4 2 3 3 2 4 5" xfId="19904" xr:uid="{A02C7434-BDD8-45FC-AD74-68EE023C47BB}"/>
    <cellStyle name="Normal 4 2 3 3 2 4 6" xfId="38272" xr:uid="{4FFCCE68-DD32-48BD-A0D5-DBFC442CB90A}"/>
    <cellStyle name="Normal 4 2 3 3 2 5" xfId="2108" xr:uid="{295B6FBC-1152-4184-8007-904B5C74E35B}"/>
    <cellStyle name="Normal 4 2 3 3 2 5 2" xfId="4404" xr:uid="{DCC4B2B3-E630-42B4-A3C7-E4202BE590E4}"/>
    <cellStyle name="Normal 4 2 3 3 2 5 2 2" xfId="8996" xr:uid="{69FF18E2-1616-4B78-BBD4-C39219F9B7F8}"/>
    <cellStyle name="Normal 4 2 3 3 2 5 2 2 2" xfId="18180" xr:uid="{E5468E26-FABC-44EB-A577-4815385AEAE7}"/>
    <cellStyle name="Normal 4 2 3 3 2 5 2 2 2 2" xfId="36550" xr:uid="{CDFADA3C-AD1C-41FA-A91C-518B4E421725}"/>
    <cellStyle name="Normal 4 2 3 3 2 5 2 2 2 3" xfId="54918" xr:uid="{64610FCE-6A73-4AC8-BA24-8D2676220FF2}"/>
    <cellStyle name="Normal 4 2 3 3 2 5 2 2 3" xfId="27366" xr:uid="{B4AE636B-BCCB-4DBD-96E1-624C3429EC69}"/>
    <cellStyle name="Normal 4 2 3 3 2 5 2 2 4" xfId="45734" xr:uid="{9A92745C-B909-4C00-975F-AB0327C7CB5F}"/>
    <cellStyle name="Normal 4 2 3 3 2 5 2 3" xfId="13588" xr:uid="{DDB93A79-CEE9-48E1-A15E-07A4A0A1C0C6}"/>
    <cellStyle name="Normal 4 2 3 3 2 5 2 3 2" xfId="31958" xr:uid="{FD8A39B5-9FE2-4D2A-A03A-16E3BF9E3AB5}"/>
    <cellStyle name="Normal 4 2 3 3 2 5 2 3 3" xfId="50326" xr:uid="{8B3E18E8-85A1-498E-94E0-EF14CAE71D66}"/>
    <cellStyle name="Normal 4 2 3 3 2 5 2 4" xfId="22774" xr:uid="{312AF853-243B-422F-BA68-F143663275CF}"/>
    <cellStyle name="Normal 4 2 3 3 2 5 2 5" xfId="41142" xr:uid="{CD1657FD-CE8F-463D-A860-235E0BD7A68F}"/>
    <cellStyle name="Normal 4 2 3 3 2 5 3" xfId="6700" xr:uid="{654120A7-4A74-4F38-B74D-D778C5F2EB2F}"/>
    <cellStyle name="Normal 4 2 3 3 2 5 3 2" xfId="15884" xr:uid="{E9A7E012-580F-4DE9-9031-4A4F6663DC4A}"/>
    <cellStyle name="Normal 4 2 3 3 2 5 3 2 2" xfId="34254" xr:uid="{4F780BE7-6B95-41C8-B855-068E7E779A25}"/>
    <cellStyle name="Normal 4 2 3 3 2 5 3 2 3" xfId="52622" xr:uid="{CFB3E383-4D1B-4931-A083-AC4B05713102}"/>
    <cellStyle name="Normal 4 2 3 3 2 5 3 3" xfId="25070" xr:uid="{999F1817-5928-4B5C-AF68-B7B88EB5E119}"/>
    <cellStyle name="Normal 4 2 3 3 2 5 3 4" xfId="43438" xr:uid="{2B3BD985-EFE8-4BCE-96E6-55E5537AE4BD}"/>
    <cellStyle name="Normal 4 2 3 3 2 5 4" xfId="11292" xr:uid="{A0A42367-C98D-4A32-8507-E95B3A08763F}"/>
    <cellStyle name="Normal 4 2 3 3 2 5 4 2" xfId="29662" xr:uid="{7D3C3A31-DBA2-4404-A0A1-2D26C0B561C0}"/>
    <cellStyle name="Normal 4 2 3 3 2 5 4 3" xfId="48030" xr:uid="{94655D28-34D0-4BA3-A7BB-5523FA7696E2}"/>
    <cellStyle name="Normal 4 2 3 3 2 5 5" xfId="20478" xr:uid="{37736E0C-E4B0-44C9-B723-E5DBD8D10E7D}"/>
    <cellStyle name="Normal 4 2 3 3 2 5 6" xfId="38846" xr:uid="{EA93EDA2-97B9-480F-9EE5-6A5368DA31DF}"/>
    <cellStyle name="Normal 4 2 3 3 2 6" xfId="2682" xr:uid="{CFB4F955-D0C8-4B02-B2B2-8F07BDAD24FD}"/>
    <cellStyle name="Normal 4 2 3 3 2 6 2" xfId="7274" xr:uid="{168B2996-306F-4A51-8531-7E108FBCD90D}"/>
    <cellStyle name="Normal 4 2 3 3 2 6 2 2" xfId="16458" xr:uid="{C795B308-9340-4CCA-A40C-6E7CE7C97622}"/>
    <cellStyle name="Normal 4 2 3 3 2 6 2 2 2" xfId="34828" xr:uid="{F66D21A9-3160-478F-BE6E-6B36689C791D}"/>
    <cellStyle name="Normal 4 2 3 3 2 6 2 2 3" xfId="53196" xr:uid="{40BE0831-687C-4494-B0A0-3F3699D1AA67}"/>
    <cellStyle name="Normal 4 2 3 3 2 6 2 3" xfId="25644" xr:uid="{01AD4E7E-3A7F-4DED-9F40-0926798C15E5}"/>
    <cellStyle name="Normal 4 2 3 3 2 6 2 4" xfId="44012" xr:uid="{7E764A16-2732-4166-A831-D75352C0D0F1}"/>
    <cellStyle name="Normal 4 2 3 3 2 6 3" xfId="11866" xr:uid="{D197FB6D-F2E8-4A81-BCD2-D37FE7967842}"/>
    <cellStyle name="Normal 4 2 3 3 2 6 3 2" xfId="30236" xr:uid="{81ADF7EC-ED6D-49C4-9B20-91CBCF991B64}"/>
    <cellStyle name="Normal 4 2 3 3 2 6 3 3" xfId="48604" xr:uid="{7B939D66-922B-4BBA-A001-3F86E0B0BBD9}"/>
    <cellStyle name="Normal 4 2 3 3 2 6 4" xfId="21052" xr:uid="{6895112D-DCA5-493A-A265-7299913D2511}"/>
    <cellStyle name="Normal 4 2 3 3 2 6 5" xfId="39420" xr:uid="{C250D794-68B2-4AF8-A9EA-7B4584721F87}"/>
    <cellStyle name="Normal 4 2 3 3 2 7" xfId="4978" xr:uid="{07657B48-9B6E-44D0-8F1F-21B1632DCD16}"/>
    <cellStyle name="Normal 4 2 3 3 2 7 2" xfId="14162" xr:uid="{572B3EEA-B2D5-4472-9B0C-F4C0D5C57594}"/>
    <cellStyle name="Normal 4 2 3 3 2 7 2 2" xfId="32532" xr:uid="{ED00E5A9-E076-4FC9-B730-232A29AAF003}"/>
    <cellStyle name="Normal 4 2 3 3 2 7 2 3" xfId="50900" xr:uid="{1FECCF56-67E2-4875-BA4F-8FF5F72007F1}"/>
    <cellStyle name="Normal 4 2 3 3 2 7 3" xfId="23348" xr:uid="{53C61114-C155-45A3-8ABA-3E61CE92D14A}"/>
    <cellStyle name="Normal 4 2 3 3 2 7 4" xfId="41716" xr:uid="{30C6C1E1-F2A1-48ED-84A9-F626856C64BF}"/>
    <cellStyle name="Normal 4 2 3 3 2 8" xfId="9570" xr:uid="{87055D13-BC4A-41B9-80DC-5991C10D4CD8}"/>
    <cellStyle name="Normal 4 2 3 3 2 8 2" xfId="27940" xr:uid="{D38F3605-7976-4828-8FB6-A7FD62634728}"/>
    <cellStyle name="Normal 4 2 3 3 2 8 3" xfId="46308" xr:uid="{11F34052-A826-40CB-AC4D-E2BD2E77EB68}"/>
    <cellStyle name="Normal 4 2 3 3 2 9" xfId="18756" xr:uid="{E04ED232-38A4-44EA-A3F8-EDFC20EF5E07}"/>
    <cellStyle name="Normal 4 2 3 3 3" xfId="533" xr:uid="{B4DCCDF7-FA0B-4D8B-90C0-F56A587E3A88}"/>
    <cellStyle name="Normal 4 2 3 3 3 2" xfId="1107" xr:uid="{50EBE15C-AB14-4840-8FF5-573F3036019A}"/>
    <cellStyle name="Normal 4 2 3 3 3 2 2" xfId="3403" xr:uid="{6B038796-0A84-4AB0-96D7-699AABF1D701}"/>
    <cellStyle name="Normal 4 2 3 3 3 2 2 2" xfId="7995" xr:uid="{910D3EA0-22F9-427A-BE66-7E09B01B21E2}"/>
    <cellStyle name="Normal 4 2 3 3 3 2 2 2 2" xfId="17179" xr:uid="{D07BE4A9-5554-4E17-825F-5060F2A78D4D}"/>
    <cellStyle name="Normal 4 2 3 3 3 2 2 2 2 2" xfId="35549" xr:uid="{B5F49932-4B13-47B5-BE93-2B2446B868F2}"/>
    <cellStyle name="Normal 4 2 3 3 3 2 2 2 2 3" xfId="53917" xr:uid="{3FEE0456-C827-4322-B384-4BDDFE0DC56E}"/>
    <cellStyle name="Normal 4 2 3 3 3 2 2 2 3" xfId="26365" xr:uid="{B1E2BD55-A10B-4432-B500-26EE9C2D4749}"/>
    <cellStyle name="Normal 4 2 3 3 3 2 2 2 4" xfId="44733" xr:uid="{1A0D4F55-C9B4-47B4-9C29-CCF670B518B1}"/>
    <cellStyle name="Normal 4 2 3 3 3 2 2 3" xfId="12587" xr:uid="{932586C0-D8B8-4322-BDB1-9CA081E4B757}"/>
    <cellStyle name="Normal 4 2 3 3 3 2 2 3 2" xfId="30957" xr:uid="{CF783A61-9C40-4D53-A274-A4DDEF7E8147}"/>
    <cellStyle name="Normal 4 2 3 3 3 2 2 3 3" xfId="49325" xr:uid="{949D481E-A672-4C0D-AC14-AA006E8FB145}"/>
    <cellStyle name="Normal 4 2 3 3 3 2 2 4" xfId="21773" xr:uid="{49752D0B-FED9-41E5-91A2-B9779996DF23}"/>
    <cellStyle name="Normal 4 2 3 3 3 2 2 5" xfId="40141" xr:uid="{7CCB1D0A-7256-45DC-A9AB-32E49630CDF6}"/>
    <cellStyle name="Normal 4 2 3 3 3 2 3" xfId="5699" xr:uid="{B9494B17-AD23-40CB-9F80-AEFA0A255CD3}"/>
    <cellStyle name="Normal 4 2 3 3 3 2 3 2" xfId="14883" xr:uid="{9A7354E3-CD5B-44E3-B71D-40FA70B455C6}"/>
    <cellStyle name="Normal 4 2 3 3 3 2 3 2 2" xfId="33253" xr:uid="{37DB5587-203D-4A73-906E-CDA41948F458}"/>
    <cellStyle name="Normal 4 2 3 3 3 2 3 2 3" xfId="51621" xr:uid="{19029327-FA2F-4A51-8714-75E11700FEE4}"/>
    <cellStyle name="Normal 4 2 3 3 3 2 3 3" xfId="24069" xr:uid="{6972310A-CA7C-49AA-A8DD-D7A31237BA15}"/>
    <cellStyle name="Normal 4 2 3 3 3 2 3 4" xfId="42437" xr:uid="{A718109F-44ED-498A-BE73-3FA539B3DA57}"/>
    <cellStyle name="Normal 4 2 3 3 3 2 4" xfId="10291" xr:uid="{208B375A-B0DB-44C0-83B2-8D943973BBB8}"/>
    <cellStyle name="Normal 4 2 3 3 3 2 4 2" xfId="28661" xr:uid="{B8937A31-E02D-48FC-A4AD-A6A47E1303B6}"/>
    <cellStyle name="Normal 4 2 3 3 3 2 4 3" xfId="47029" xr:uid="{42D2130A-07AC-46ED-B544-008967476F19}"/>
    <cellStyle name="Normal 4 2 3 3 3 2 5" xfId="19477" xr:uid="{60279FC3-5164-4078-83B9-FD6417428B97}"/>
    <cellStyle name="Normal 4 2 3 3 3 2 6" xfId="37845" xr:uid="{21CF1312-8C7F-45B3-8CCB-8D05991B62B5}"/>
    <cellStyle name="Normal 4 2 3 3 3 3" xfId="1681" xr:uid="{401A0B47-58F3-462F-B636-449E2374FBC1}"/>
    <cellStyle name="Normal 4 2 3 3 3 3 2" xfId="3977" xr:uid="{5136A7B8-6412-4B1F-ABB6-087F622BABFB}"/>
    <cellStyle name="Normal 4 2 3 3 3 3 2 2" xfId="8569" xr:uid="{CEE9AEF2-C966-43B9-AD1A-D8022B8B479B}"/>
    <cellStyle name="Normal 4 2 3 3 3 3 2 2 2" xfId="17753" xr:uid="{3AF27312-41C2-4352-89E0-4E219FAA42A7}"/>
    <cellStyle name="Normal 4 2 3 3 3 3 2 2 2 2" xfId="36123" xr:uid="{9FB32486-0522-4685-82F4-DFBD8881553B}"/>
    <cellStyle name="Normal 4 2 3 3 3 3 2 2 2 3" xfId="54491" xr:uid="{F90FB5F4-C431-4FE4-860F-A4C122918DE9}"/>
    <cellStyle name="Normal 4 2 3 3 3 3 2 2 3" xfId="26939" xr:uid="{97B5A35F-8EBD-40AD-85D3-3E294F4C62D2}"/>
    <cellStyle name="Normal 4 2 3 3 3 3 2 2 4" xfId="45307" xr:uid="{706D2847-D3D1-4D77-8B73-C22D824A55F8}"/>
    <cellStyle name="Normal 4 2 3 3 3 3 2 3" xfId="13161" xr:uid="{25CA2A81-52AA-458D-BABB-902594C23656}"/>
    <cellStyle name="Normal 4 2 3 3 3 3 2 3 2" xfId="31531" xr:uid="{7122443D-EB35-440E-AB19-B8086374F2FC}"/>
    <cellStyle name="Normal 4 2 3 3 3 3 2 3 3" xfId="49899" xr:uid="{C35F8E7B-D21F-4DA2-B5AA-0E03AA9B7F35}"/>
    <cellStyle name="Normal 4 2 3 3 3 3 2 4" xfId="22347" xr:uid="{539F86F4-0047-47B0-9D4F-D1781BA2C2B7}"/>
    <cellStyle name="Normal 4 2 3 3 3 3 2 5" xfId="40715" xr:uid="{F7D16327-1A40-4E62-B513-D65D6E99452A}"/>
    <cellStyle name="Normal 4 2 3 3 3 3 3" xfId="6273" xr:uid="{D3B32273-0D81-4F95-81F8-D1CEE9ABA87E}"/>
    <cellStyle name="Normal 4 2 3 3 3 3 3 2" xfId="15457" xr:uid="{01629B7A-C95E-4E23-8041-DEE173D692CE}"/>
    <cellStyle name="Normal 4 2 3 3 3 3 3 2 2" xfId="33827" xr:uid="{221D9D8C-D645-4CC2-A4D6-2B2D35B2232D}"/>
    <cellStyle name="Normal 4 2 3 3 3 3 3 2 3" xfId="52195" xr:uid="{A115D483-6463-49D5-96F8-10BED900745A}"/>
    <cellStyle name="Normal 4 2 3 3 3 3 3 3" xfId="24643" xr:uid="{D3F265B9-4502-46A5-B935-6859A0BF9871}"/>
    <cellStyle name="Normal 4 2 3 3 3 3 3 4" xfId="43011" xr:uid="{D4CB04C1-0D71-4214-90AF-992067E3E5DA}"/>
    <cellStyle name="Normal 4 2 3 3 3 3 4" xfId="10865" xr:uid="{26516F60-1504-4B3A-8220-FEA944B2469B}"/>
    <cellStyle name="Normal 4 2 3 3 3 3 4 2" xfId="29235" xr:uid="{A225C49A-611F-436E-A266-82624D8206BA}"/>
    <cellStyle name="Normal 4 2 3 3 3 3 4 3" xfId="47603" xr:uid="{83CC73CD-6607-4879-939A-FCCD7EBE098D}"/>
    <cellStyle name="Normal 4 2 3 3 3 3 5" xfId="20051" xr:uid="{5E321528-F04B-4005-B2CD-BAB38A9188D8}"/>
    <cellStyle name="Normal 4 2 3 3 3 3 6" xfId="38419" xr:uid="{629BAE9A-6B13-484B-910A-FD93458752BE}"/>
    <cellStyle name="Normal 4 2 3 3 3 4" xfId="2255" xr:uid="{1A984966-742F-4C06-9D31-2C5CB5AAF23E}"/>
    <cellStyle name="Normal 4 2 3 3 3 4 2" xfId="4551" xr:uid="{27A254F7-8A6D-474C-9E2D-0F4C0FC7B24D}"/>
    <cellStyle name="Normal 4 2 3 3 3 4 2 2" xfId="9143" xr:uid="{1145964C-F981-4E99-94D9-45B82295DD08}"/>
    <cellStyle name="Normal 4 2 3 3 3 4 2 2 2" xfId="18327" xr:uid="{32C8232E-43D2-4AD5-A384-72B7CA6DBD88}"/>
    <cellStyle name="Normal 4 2 3 3 3 4 2 2 2 2" xfId="36697" xr:uid="{C9E3DA03-4EB5-4BE8-B4FB-F3F4DEFD0F53}"/>
    <cellStyle name="Normal 4 2 3 3 3 4 2 2 2 3" xfId="55065" xr:uid="{2DD3E1D8-C2C4-4AEF-A88A-F3E5C55973FA}"/>
    <cellStyle name="Normal 4 2 3 3 3 4 2 2 3" xfId="27513" xr:uid="{56B8E0B4-D3F2-467E-8274-916489183581}"/>
    <cellStyle name="Normal 4 2 3 3 3 4 2 2 4" xfId="45881" xr:uid="{DC30E9E4-940E-4CF2-96CF-50872BF63796}"/>
    <cellStyle name="Normal 4 2 3 3 3 4 2 3" xfId="13735" xr:uid="{4272BB97-F9F5-493A-ADC9-2894DCA2F9CC}"/>
    <cellStyle name="Normal 4 2 3 3 3 4 2 3 2" xfId="32105" xr:uid="{882532C2-DD4D-49C3-A43B-A941873C4A3A}"/>
    <cellStyle name="Normal 4 2 3 3 3 4 2 3 3" xfId="50473" xr:uid="{8A43DEAE-6BFB-44D1-BBF8-AE73781ACC1C}"/>
    <cellStyle name="Normal 4 2 3 3 3 4 2 4" xfId="22921" xr:uid="{CD1B2A44-D137-40E2-BF41-0F8188EAC472}"/>
    <cellStyle name="Normal 4 2 3 3 3 4 2 5" xfId="41289" xr:uid="{4DC3E94F-F24C-4427-983B-34ABF4636892}"/>
    <cellStyle name="Normal 4 2 3 3 3 4 3" xfId="6847" xr:uid="{CB54559D-22F7-4575-8C7E-BE0EC9DDBC77}"/>
    <cellStyle name="Normal 4 2 3 3 3 4 3 2" xfId="16031" xr:uid="{FEEFB783-4BD0-4933-8599-3D5ED2FC57E4}"/>
    <cellStyle name="Normal 4 2 3 3 3 4 3 2 2" xfId="34401" xr:uid="{5BC0A866-CFAC-46BF-8DB4-E2AF3811112F}"/>
    <cellStyle name="Normal 4 2 3 3 3 4 3 2 3" xfId="52769" xr:uid="{37DE23BD-2D94-465E-8D35-AEB480987D48}"/>
    <cellStyle name="Normal 4 2 3 3 3 4 3 3" xfId="25217" xr:uid="{02E18687-D23A-41AD-9B0C-BEB1AC7B826B}"/>
    <cellStyle name="Normal 4 2 3 3 3 4 3 4" xfId="43585" xr:uid="{3343A499-B7FE-4AC3-B60A-4D2F13BE98DC}"/>
    <cellStyle name="Normal 4 2 3 3 3 4 4" xfId="11439" xr:uid="{0B9746F0-6ABC-4D6E-B5B9-7DBA2BFEFC06}"/>
    <cellStyle name="Normal 4 2 3 3 3 4 4 2" xfId="29809" xr:uid="{1E72926F-8AF7-4A1A-B7DC-C5A3D2BAD770}"/>
    <cellStyle name="Normal 4 2 3 3 3 4 4 3" xfId="48177" xr:uid="{B882F9B5-80B4-40AD-A0AD-71F4FFD798EE}"/>
    <cellStyle name="Normal 4 2 3 3 3 4 5" xfId="20625" xr:uid="{80EFEC1A-23D0-40DD-8EA9-6F524970C414}"/>
    <cellStyle name="Normal 4 2 3 3 3 4 6" xfId="38993" xr:uid="{4C23C6AE-4117-4E1D-B5AE-0DBB52445F04}"/>
    <cellStyle name="Normal 4 2 3 3 3 5" xfId="2829" xr:uid="{3DBE07AD-5220-45D1-B6E1-FFE2EE96F50F}"/>
    <cellStyle name="Normal 4 2 3 3 3 5 2" xfId="7421" xr:uid="{B5C7FC3B-6628-4032-9E09-56AEB399AD39}"/>
    <cellStyle name="Normal 4 2 3 3 3 5 2 2" xfId="16605" xr:uid="{377FED31-5ADB-4E41-8F9F-CE32CADAEC08}"/>
    <cellStyle name="Normal 4 2 3 3 3 5 2 2 2" xfId="34975" xr:uid="{A62024CA-46D3-47DF-A0E1-E0292DCDCA30}"/>
    <cellStyle name="Normal 4 2 3 3 3 5 2 2 3" xfId="53343" xr:uid="{FE574CC7-4B1E-4156-BE6F-E475FD12C01A}"/>
    <cellStyle name="Normal 4 2 3 3 3 5 2 3" xfId="25791" xr:uid="{CF427D8F-153E-4FB9-8C20-51F8ED25CC0F}"/>
    <cellStyle name="Normal 4 2 3 3 3 5 2 4" xfId="44159" xr:uid="{9A8D9E8E-153F-4C30-A7A3-B85D7FB0644B}"/>
    <cellStyle name="Normal 4 2 3 3 3 5 3" xfId="12013" xr:uid="{0DB23A5C-AA31-4636-A3BE-438441E2EC5B}"/>
    <cellStyle name="Normal 4 2 3 3 3 5 3 2" xfId="30383" xr:uid="{A203825F-C432-432A-9C8F-CBC68DF9C3D3}"/>
    <cellStyle name="Normal 4 2 3 3 3 5 3 3" xfId="48751" xr:uid="{3DD10E04-A83B-4297-960F-6941ED7D9D8A}"/>
    <cellStyle name="Normal 4 2 3 3 3 5 4" xfId="21199" xr:uid="{DA316EC8-4C7D-4EE5-97EF-5C6E6243BE20}"/>
    <cellStyle name="Normal 4 2 3 3 3 5 5" xfId="39567" xr:uid="{8EA717AD-7A1D-4652-8385-84FF0D5BC2F6}"/>
    <cellStyle name="Normal 4 2 3 3 3 6" xfId="5125" xr:uid="{D5C80A14-7B8E-4F6E-A53D-24CF11570D44}"/>
    <cellStyle name="Normal 4 2 3 3 3 6 2" xfId="14309" xr:uid="{5EAF4282-17AB-4C85-8A55-D66788A1427A}"/>
    <cellStyle name="Normal 4 2 3 3 3 6 2 2" xfId="32679" xr:uid="{0C508B5F-85B9-4355-B32B-2101443CB54C}"/>
    <cellStyle name="Normal 4 2 3 3 3 6 2 3" xfId="51047" xr:uid="{2E799BDF-377B-4D3C-A7DE-73D8E406AD18}"/>
    <cellStyle name="Normal 4 2 3 3 3 6 3" xfId="23495" xr:uid="{9C68A287-43CF-43C2-9B55-9C48F10297BA}"/>
    <cellStyle name="Normal 4 2 3 3 3 6 4" xfId="41863" xr:uid="{271B107E-1BF5-4D3B-A9AC-D4DA154DDE9B}"/>
    <cellStyle name="Normal 4 2 3 3 3 7" xfId="9717" xr:uid="{2E6CE767-8AF8-44F3-B23F-823E091E250F}"/>
    <cellStyle name="Normal 4 2 3 3 3 7 2" xfId="28087" xr:uid="{C280AC8E-3843-48A8-9BFF-EE81BFA749A6}"/>
    <cellStyle name="Normal 4 2 3 3 3 7 3" xfId="46455" xr:uid="{57075AE0-72B3-4C7C-9E58-9D1A858284A2}"/>
    <cellStyle name="Normal 4 2 3 3 3 8" xfId="18903" xr:uid="{133A3FBC-3252-45BC-B8DC-E9AEF310F9AD}"/>
    <cellStyle name="Normal 4 2 3 3 3 9" xfId="37271" xr:uid="{2D130BFC-B89D-4CEF-9498-258EAF2B6179}"/>
    <cellStyle name="Normal 4 2 3 3 4" xfId="820" xr:uid="{CE04094C-FDBD-4ECF-8CB2-115F2A4E741F}"/>
    <cellStyle name="Normal 4 2 3 3 4 2" xfId="3116" xr:uid="{CDDE456A-3168-42C1-B3E7-0483F0935FC8}"/>
    <cellStyle name="Normal 4 2 3 3 4 2 2" xfId="7708" xr:uid="{88ACCF3F-5C9A-45FE-863F-8CEF4942E707}"/>
    <cellStyle name="Normal 4 2 3 3 4 2 2 2" xfId="16892" xr:uid="{6B19C127-4032-4314-9A55-DAB7682F202C}"/>
    <cellStyle name="Normal 4 2 3 3 4 2 2 2 2" xfId="35262" xr:uid="{30C34EEC-AB99-46BC-82B5-0DEAA83FEBEC}"/>
    <cellStyle name="Normal 4 2 3 3 4 2 2 2 3" xfId="53630" xr:uid="{044A366E-A3C5-46C3-9209-54F635F7FBB8}"/>
    <cellStyle name="Normal 4 2 3 3 4 2 2 3" xfId="26078" xr:uid="{4434213F-93BE-4F2B-B82E-75C404284718}"/>
    <cellStyle name="Normal 4 2 3 3 4 2 2 4" xfId="44446" xr:uid="{A26CC1C4-3A23-409A-BAF7-B70A1752E42F}"/>
    <cellStyle name="Normal 4 2 3 3 4 2 3" xfId="12300" xr:uid="{D4237C13-E95B-438A-9423-C956C033E8D9}"/>
    <cellStyle name="Normal 4 2 3 3 4 2 3 2" xfId="30670" xr:uid="{DFA37E38-DDF2-4C01-91B3-4330B791AC18}"/>
    <cellStyle name="Normal 4 2 3 3 4 2 3 3" xfId="49038" xr:uid="{B3069A6E-7E60-4251-8249-85B66C2F23D9}"/>
    <cellStyle name="Normal 4 2 3 3 4 2 4" xfId="21486" xr:uid="{8923EC17-9CD6-4FA3-88C8-5D939F3C8B2B}"/>
    <cellStyle name="Normal 4 2 3 3 4 2 5" xfId="39854" xr:uid="{43E71A27-029D-4F7F-8B02-5E8CDE29C92D}"/>
    <cellStyle name="Normal 4 2 3 3 4 3" xfId="5412" xr:uid="{3C134634-955D-4AC8-81DD-C333A49CF37E}"/>
    <cellStyle name="Normal 4 2 3 3 4 3 2" xfId="14596" xr:uid="{6803D7AB-6B5C-4F32-BBEB-CAC9ACE95D01}"/>
    <cellStyle name="Normal 4 2 3 3 4 3 2 2" xfId="32966" xr:uid="{370E10B4-E792-4E0F-8BDF-7A477F370565}"/>
    <cellStyle name="Normal 4 2 3 3 4 3 2 3" xfId="51334" xr:uid="{1BC466A1-0296-4A75-804D-51F31D2AF09E}"/>
    <cellStyle name="Normal 4 2 3 3 4 3 3" xfId="23782" xr:uid="{C6ED8AED-2F44-4D9A-8AF5-0D6D954375AA}"/>
    <cellStyle name="Normal 4 2 3 3 4 3 4" xfId="42150" xr:uid="{3F38DED5-5F4D-47B1-8B8F-531AFC7ED751}"/>
    <cellStyle name="Normal 4 2 3 3 4 4" xfId="10004" xr:uid="{9A1C5FC5-A979-4D45-ABFC-DE798258CBCD}"/>
    <cellStyle name="Normal 4 2 3 3 4 4 2" xfId="28374" xr:uid="{964767CC-80C6-4C2A-98DC-1643BB1CF30B}"/>
    <cellStyle name="Normal 4 2 3 3 4 4 3" xfId="46742" xr:uid="{0F7A73DB-EA69-4282-B866-1EBA561EEDD8}"/>
    <cellStyle name="Normal 4 2 3 3 4 5" xfId="19190" xr:uid="{BAA9655B-7BC8-4760-9DBA-05D13314DC4A}"/>
    <cellStyle name="Normal 4 2 3 3 4 6" xfId="37558" xr:uid="{E88BA6FB-4257-4700-83E6-EE3EF9A9D69A}"/>
    <cellStyle name="Normal 4 2 3 3 5" xfId="1394" xr:uid="{41E15558-B76C-4526-8E14-40CF7A6234CD}"/>
    <cellStyle name="Normal 4 2 3 3 5 2" xfId="3690" xr:uid="{6D45F2F8-306B-426D-8CB6-A29FECD83635}"/>
    <cellStyle name="Normal 4 2 3 3 5 2 2" xfId="8282" xr:uid="{93E6A7AA-CBFF-4901-901D-282D9744BF48}"/>
    <cellStyle name="Normal 4 2 3 3 5 2 2 2" xfId="17466" xr:uid="{2D55EEC9-3A27-4121-8DF1-39416A38A1BF}"/>
    <cellStyle name="Normal 4 2 3 3 5 2 2 2 2" xfId="35836" xr:uid="{662B945F-211B-480A-BEA8-4B37A754DCF7}"/>
    <cellStyle name="Normal 4 2 3 3 5 2 2 2 3" xfId="54204" xr:uid="{DB5FF377-E0F9-4AE6-92C9-A43A9CCD3BE4}"/>
    <cellStyle name="Normal 4 2 3 3 5 2 2 3" xfId="26652" xr:uid="{B23E0A70-8374-4E19-81D4-9DB455B256F3}"/>
    <cellStyle name="Normal 4 2 3 3 5 2 2 4" xfId="45020" xr:uid="{128DBADA-797D-4256-A016-8F8D9A9D9262}"/>
    <cellStyle name="Normal 4 2 3 3 5 2 3" xfId="12874" xr:uid="{39DACC0A-27B1-4DD4-8989-316429FF43B2}"/>
    <cellStyle name="Normal 4 2 3 3 5 2 3 2" xfId="31244" xr:uid="{729B90E6-9AC8-464D-869E-59398C5C1470}"/>
    <cellStyle name="Normal 4 2 3 3 5 2 3 3" xfId="49612" xr:uid="{543D4176-4D07-4CD0-8B56-2DBC35275AA6}"/>
    <cellStyle name="Normal 4 2 3 3 5 2 4" xfId="22060" xr:uid="{1470EB77-8F00-4A79-A73F-BA44CBAC7A4E}"/>
    <cellStyle name="Normal 4 2 3 3 5 2 5" xfId="40428" xr:uid="{F487B54E-460C-4D6D-9D79-DC20688B5D4C}"/>
    <cellStyle name="Normal 4 2 3 3 5 3" xfId="5986" xr:uid="{5CB9311C-F5CF-4D25-B247-45D08DC34CAB}"/>
    <cellStyle name="Normal 4 2 3 3 5 3 2" xfId="15170" xr:uid="{7A01D547-E740-4B6B-9175-8F70E0D1A757}"/>
    <cellStyle name="Normal 4 2 3 3 5 3 2 2" xfId="33540" xr:uid="{E29EA27F-72CE-4603-96B9-0AF37AE281DD}"/>
    <cellStyle name="Normal 4 2 3 3 5 3 2 3" xfId="51908" xr:uid="{80B11433-9F15-4023-88FC-50868B1C3F88}"/>
    <cellStyle name="Normal 4 2 3 3 5 3 3" xfId="24356" xr:uid="{BB10B91E-56F6-4BCC-8E9D-5643F4FA1EE3}"/>
    <cellStyle name="Normal 4 2 3 3 5 3 4" xfId="42724" xr:uid="{9658166C-BB68-45C0-A6CC-1ED118801032}"/>
    <cellStyle name="Normal 4 2 3 3 5 4" xfId="10578" xr:uid="{CB197EA8-74C7-448E-9BF1-ACD2066892C4}"/>
    <cellStyle name="Normal 4 2 3 3 5 4 2" xfId="28948" xr:uid="{05796EB8-D75A-46C0-B783-EABF002AA887}"/>
    <cellStyle name="Normal 4 2 3 3 5 4 3" xfId="47316" xr:uid="{3E02C12D-628A-4732-8AC7-B3E0705F99EE}"/>
    <cellStyle name="Normal 4 2 3 3 5 5" xfId="19764" xr:uid="{E50566EB-3D6F-4BDF-A527-A6D4AC823F10}"/>
    <cellStyle name="Normal 4 2 3 3 5 6" xfId="38132" xr:uid="{5BE3625E-BC9B-4393-AA9E-13405E40C00F}"/>
    <cellStyle name="Normal 4 2 3 3 6" xfId="1968" xr:uid="{35D75EF7-9A71-40C3-A080-A4F981496745}"/>
    <cellStyle name="Normal 4 2 3 3 6 2" xfId="4264" xr:uid="{1095E52D-6662-44D2-A02E-47D862F399BB}"/>
    <cellStyle name="Normal 4 2 3 3 6 2 2" xfId="8856" xr:uid="{122949E2-42D8-4CA6-B609-A4E096AA3BBD}"/>
    <cellStyle name="Normal 4 2 3 3 6 2 2 2" xfId="18040" xr:uid="{7BCD71C4-93B4-443C-AB08-A0BF7AB8B942}"/>
    <cellStyle name="Normal 4 2 3 3 6 2 2 2 2" xfId="36410" xr:uid="{3267DC7F-EB47-4209-932E-743C56F09549}"/>
    <cellStyle name="Normal 4 2 3 3 6 2 2 2 3" xfId="54778" xr:uid="{922D4521-4A84-4EAF-A43A-2ADFA78FA09B}"/>
    <cellStyle name="Normal 4 2 3 3 6 2 2 3" xfId="27226" xr:uid="{C60ACBF1-E1DC-45A1-8C2A-CAC18576F29D}"/>
    <cellStyle name="Normal 4 2 3 3 6 2 2 4" xfId="45594" xr:uid="{176CA1DA-9583-4CBD-A1A0-AB0693A17A0E}"/>
    <cellStyle name="Normal 4 2 3 3 6 2 3" xfId="13448" xr:uid="{161702F3-B785-4370-B0C1-2885DF7C7176}"/>
    <cellStyle name="Normal 4 2 3 3 6 2 3 2" xfId="31818" xr:uid="{343D2526-60A7-44AD-801E-119FE8320007}"/>
    <cellStyle name="Normal 4 2 3 3 6 2 3 3" xfId="50186" xr:uid="{DB2DD376-37DD-4C04-9DF7-1E1712A74343}"/>
    <cellStyle name="Normal 4 2 3 3 6 2 4" xfId="22634" xr:uid="{75A1A731-4906-4D4A-AA55-03D99890DD6B}"/>
    <cellStyle name="Normal 4 2 3 3 6 2 5" xfId="41002" xr:uid="{80D1C320-9032-454A-8BEC-F480B3748AA4}"/>
    <cellStyle name="Normal 4 2 3 3 6 3" xfId="6560" xr:uid="{68BC78C9-C81A-4E9B-AB54-828BEF8640DD}"/>
    <cellStyle name="Normal 4 2 3 3 6 3 2" xfId="15744" xr:uid="{C9240D5A-8967-4F8A-87B4-BC25DEC8D7A2}"/>
    <cellStyle name="Normal 4 2 3 3 6 3 2 2" xfId="34114" xr:uid="{6FACA85C-2849-478D-A129-9A085BF64894}"/>
    <cellStyle name="Normal 4 2 3 3 6 3 2 3" xfId="52482" xr:uid="{98B038CA-B4B2-4C5B-80AF-77F9ACA13D4E}"/>
    <cellStyle name="Normal 4 2 3 3 6 3 3" xfId="24930" xr:uid="{A2C55C50-7F51-41CD-8DF4-2093B881F61C}"/>
    <cellStyle name="Normal 4 2 3 3 6 3 4" xfId="43298" xr:uid="{929A1D8B-CFEA-408A-8044-2E7353D7EBAF}"/>
    <cellStyle name="Normal 4 2 3 3 6 4" xfId="11152" xr:uid="{6EF2D0C5-70D1-427D-88C8-4E4F2AA7B56A}"/>
    <cellStyle name="Normal 4 2 3 3 6 4 2" xfId="29522" xr:uid="{A6ABED59-A722-44FA-8247-9BC4077A51DD}"/>
    <cellStyle name="Normal 4 2 3 3 6 4 3" xfId="47890" xr:uid="{00E582C5-9633-4181-BB6D-982AC2DCF98F}"/>
    <cellStyle name="Normal 4 2 3 3 6 5" xfId="20338" xr:uid="{5010FFC7-163B-42EF-A094-525ECC5A0E6B}"/>
    <cellStyle name="Normal 4 2 3 3 6 6" xfId="38706" xr:uid="{E36AB21D-ACCF-4E98-82DE-AF45324939B7}"/>
    <cellStyle name="Normal 4 2 3 3 7" xfId="2542" xr:uid="{0D812F49-F4CB-4479-A29D-19D5D0842BE8}"/>
    <cellStyle name="Normal 4 2 3 3 7 2" xfId="7134" xr:uid="{5CB3DABA-F5AD-4F7C-8DC8-EBB1E5271A8C}"/>
    <cellStyle name="Normal 4 2 3 3 7 2 2" xfId="16318" xr:uid="{7B646E53-4321-4730-A9EE-3145FD468CFE}"/>
    <cellStyle name="Normal 4 2 3 3 7 2 2 2" xfId="34688" xr:uid="{B103EAB1-AFC1-49E3-96C7-46FD178CCEA5}"/>
    <cellStyle name="Normal 4 2 3 3 7 2 2 3" xfId="53056" xr:uid="{852E7018-8207-490C-9156-F8AFFF0B4EDC}"/>
    <cellStyle name="Normal 4 2 3 3 7 2 3" xfId="25504" xr:uid="{4785D768-DECA-4C8B-AAD3-5575467DEBA1}"/>
    <cellStyle name="Normal 4 2 3 3 7 2 4" xfId="43872" xr:uid="{9085D08D-7BEC-41F1-9525-9D3A201C1FB8}"/>
    <cellStyle name="Normal 4 2 3 3 7 3" xfId="11726" xr:uid="{63F40CAA-8977-4343-A4C1-84DB7DBC66AB}"/>
    <cellStyle name="Normal 4 2 3 3 7 3 2" xfId="30096" xr:uid="{8E25BE60-8E86-4046-AD27-B12C60F990D1}"/>
    <cellStyle name="Normal 4 2 3 3 7 3 3" xfId="48464" xr:uid="{C9467CD0-BA23-43BE-AF0A-3D6CD9803CB2}"/>
    <cellStyle name="Normal 4 2 3 3 7 4" xfId="20912" xr:uid="{C1681D3C-12CD-498B-B89B-62E35F6EB249}"/>
    <cellStyle name="Normal 4 2 3 3 7 5" xfId="39280" xr:uid="{28798C63-3522-423D-B4E0-E7D76A9E6987}"/>
    <cellStyle name="Normal 4 2 3 3 8" xfId="4838" xr:uid="{AC17E934-B01F-445D-B2EC-87B891421373}"/>
    <cellStyle name="Normal 4 2 3 3 8 2" xfId="14022" xr:uid="{99D20AA8-0DA7-47B1-B33D-28C839324D6B}"/>
    <cellStyle name="Normal 4 2 3 3 8 2 2" xfId="32392" xr:uid="{EA000818-AF8D-4D3D-91E0-F4795DE7AE83}"/>
    <cellStyle name="Normal 4 2 3 3 8 2 3" xfId="50760" xr:uid="{5872333A-45E8-470F-B852-6A774B39C26F}"/>
    <cellStyle name="Normal 4 2 3 3 8 3" xfId="23208" xr:uid="{B4200F22-284C-4317-9458-0DCB6AEE3CC2}"/>
    <cellStyle name="Normal 4 2 3 3 8 4" xfId="41576" xr:uid="{7D1077F8-65A4-4E38-9B49-012E42583B88}"/>
    <cellStyle name="Normal 4 2 3 3 9" xfId="9430" xr:uid="{B8602760-CCFE-417F-9FC7-6BB9C72BDE33}"/>
    <cellStyle name="Normal 4 2 3 3 9 2" xfId="27800" xr:uid="{84D7ED16-F9D2-45C1-B604-890F3AD2859D}"/>
    <cellStyle name="Normal 4 2 3 3 9 3" xfId="46168" xr:uid="{E1F6D8D0-CA3F-48EB-A118-2BB05DEBE207}"/>
    <cellStyle name="Normal 4 2 3 4" xfId="305" xr:uid="{FAC206F6-D873-4F8F-B2BE-302132847D91}"/>
    <cellStyle name="Normal 4 2 3 4 10" xfId="37045" xr:uid="{88D988FB-D946-4209-A4E6-DE058E1B56B6}"/>
    <cellStyle name="Normal 4 2 3 4 2" xfId="594" xr:uid="{17B58BF3-73CE-45E2-9EA6-71D72DADB3A0}"/>
    <cellStyle name="Normal 4 2 3 4 2 2" xfId="1168" xr:uid="{537937F3-129A-4EF3-85C9-97CA1193F7EE}"/>
    <cellStyle name="Normal 4 2 3 4 2 2 2" xfId="3464" xr:uid="{ED44EE3F-D4E4-468A-8D1F-F484B1A80BE3}"/>
    <cellStyle name="Normal 4 2 3 4 2 2 2 2" xfId="8056" xr:uid="{0EFA0245-52DB-470D-B430-5E4A3F047D4A}"/>
    <cellStyle name="Normal 4 2 3 4 2 2 2 2 2" xfId="17240" xr:uid="{A951C47E-FE0D-46CE-82A5-73BAB162A666}"/>
    <cellStyle name="Normal 4 2 3 4 2 2 2 2 2 2" xfId="35610" xr:uid="{A1DAE668-F078-4CF4-B73A-C0566BCAAAB9}"/>
    <cellStyle name="Normal 4 2 3 4 2 2 2 2 2 3" xfId="53978" xr:uid="{B06EAAB9-1545-4263-A474-1062C6204A35}"/>
    <cellStyle name="Normal 4 2 3 4 2 2 2 2 3" xfId="26426" xr:uid="{E0BC865C-DDD1-41D1-AA5C-6A7DC54790FD}"/>
    <cellStyle name="Normal 4 2 3 4 2 2 2 2 4" xfId="44794" xr:uid="{69295CA1-F456-4CCA-8C66-436B324D629E}"/>
    <cellStyle name="Normal 4 2 3 4 2 2 2 3" xfId="12648" xr:uid="{3EF79A26-0733-45CF-8423-8E97DC501121}"/>
    <cellStyle name="Normal 4 2 3 4 2 2 2 3 2" xfId="31018" xr:uid="{DB112B59-1739-4AC8-A7F3-B02112DFB643}"/>
    <cellStyle name="Normal 4 2 3 4 2 2 2 3 3" xfId="49386" xr:uid="{53B464AC-949B-40EA-A7F9-350809BAB670}"/>
    <cellStyle name="Normal 4 2 3 4 2 2 2 4" xfId="21834" xr:uid="{AD32052B-50BF-4F41-94E3-8728AAC7FF05}"/>
    <cellStyle name="Normal 4 2 3 4 2 2 2 5" xfId="40202" xr:uid="{5F450113-8870-4061-9B93-6CC565B251FC}"/>
    <cellStyle name="Normal 4 2 3 4 2 2 3" xfId="5760" xr:uid="{AC1831D5-46DE-4832-B5EA-CF2BC11A92D9}"/>
    <cellStyle name="Normal 4 2 3 4 2 2 3 2" xfId="14944" xr:uid="{73B3DAC1-0252-49F7-8ADB-E62CFBA8276B}"/>
    <cellStyle name="Normal 4 2 3 4 2 2 3 2 2" xfId="33314" xr:uid="{2EF5551F-C92F-4E5D-ABAE-EE99898C42A2}"/>
    <cellStyle name="Normal 4 2 3 4 2 2 3 2 3" xfId="51682" xr:uid="{61A440EC-579E-4620-857A-2AA0CE56EC26}"/>
    <cellStyle name="Normal 4 2 3 4 2 2 3 3" xfId="24130" xr:uid="{1825F925-9D76-403D-BCD0-3D81BA98BE85}"/>
    <cellStyle name="Normal 4 2 3 4 2 2 3 4" xfId="42498" xr:uid="{66DCB677-50E6-4D4B-8847-F35A6FAF8380}"/>
    <cellStyle name="Normal 4 2 3 4 2 2 4" xfId="10352" xr:uid="{CB87983F-48C1-42C9-A963-51C874960BDB}"/>
    <cellStyle name="Normal 4 2 3 4 2 2 4 2" xfId="28722" xr:uid="{53E83E1E-CA80-46FB-9D64-95A40A522B02}"/>
    <cellStyle name="Normal 4 2 3 4 2 2 4 3" xfId="47090" xr:uid="{0360641C-0870-4BB8-B894-8BF51C0767D6}"/>
    <cellStyle name="Normal 4 2 3 4 2 2 5" xfId="19538" xr:uid="{71C013A9-A02E-497F-889F-68ECBB2529DA}"/>
    <cellStyle name="Normal 4 2 3 4 2 2 6" xfId="37906" xr:uid="{906B1C4C-550D-4BCC-A7F2-2C1CD4CD619A}"/>
    <cellStyle name="Normal 4 2 3 4 2 3" xfId="1742" xr:uid="{25C2F792-8218-4342-90EA-D677E0C3F8AA}"/>
    <cellStyle name="Normal 4 2 3 4 2 3 2" xfId="4038" xr:uid="{E4F6C29E-0F15-4AD2-A3AE-9AA78A6E3E55}"/>
    <cellStyle name="Normal 4 2 3 4 2 3 2 2" xfId="8630" xr:uid="{A14A31CE-8200-4380-8EB2-5E1CA8A9CBBD}"/>
    <cellStyle name="Normal 4 2 3 4 2 3 2 2 2" xfId="17814" xr:uid="{55B19DCE-15EE-4397-AA50-7945E2D0D4DE}"/>
    <cellStyle name="Normal 4 2 3 4 2 3 2 2 2 2" xfId="36184" xr:uid="{255B5386-A43E-4C93-AFC4-249790AFF2D3}"/>
    <cellStyle name="Normal 4 2 3 4 2 3 2 2 2 3" xfId="54552" xr:uid="{D03E268A-BB05-45FE-B14B-5CC790058E90}"/>
    <cellStyle name="Normal 4 2 3 4 2 3 2 2 3" xfId="27000" xr:uid="{087ECD42-425C-4FB7-8E7E-636014908C11}"/>
    <cellStyle name="Normal 4 2 3 4 2 3 2 2 4" xfId="45368" xr:uid="{A1780935-0F83-43DA-94DE-88633650DE61}"/>
    <cellStyle name="Normal 4 2 3 4 2 3 2 3" xfId="13222" xr:uid="{7357EB8B-9900-4588-8406-43B31A6837BA}"/>
    <cellStyle name="Normal 4 2 3 4 2 3 2 3 2" xfId="31592" xr:uid="{7227BC0D-E968-4C18-86D1-37DC16F03CE7}"/>
    <cellStyle name="Normal 4 2 3 4 2 3 2 3 3" xfId="49960" xr:uid="{325BDE16-BE48-4DF4-8769-4EB8221A83DB}"/>
    <cellStyle name="Normal 4 2 3 4 2 3 2 4" xfId="22408" xr:uid="{B27718D1-4C0F-4AD0-98E8-FBB1B71438D6}"/>
    <cellStyle name="Normal 4 2 3 4 2 3 2 5" xfId="40776" xr:uid="{14E3266D-4CEB-4100-BBBF-4D97ED92B803}"/>
    <cellStyle name="Normal 4 2 3 4 2 3 3" xfId="6334" xr:uid="{94FE9B2A-C26F-498B-AA63-B8D9247D3B3B}"/>
    <cellStyle name="Normal 4 2 3 4 2 3 3 2" xfId="15518" xr:uid="{D20BF391-129A-49CC-AB55-72BC0614A809}"/>
    <cellStyle name="Normal 4 2 3 4 2 3 3 2 2" xfId="33888" xr:uid="{9D197757-B389-449B-AF52-9E7D83A698B0}"/>
    <cellStyle name="Normal 4 2 3 4 2 3 3 2 3" xfId="52256" xr:uid="{8128F9E8-758B-4EAC-BD9D-449BEA7E68C2}"/>
    <cellStyle name="Normal 4 2 3 4 2 3 3 3" xfId="24704" xr:uid="{048B761E-5654-4AC2-BADA-24D738A6B4DE}"/>
    <cellStyle name="Normal 4 2 3 4 2 3 3 4" xfId="43072" xr:uid="{E070070A-5B03-4CE3-993D-2B19BA514090}"/>
    <cellStyle name="Normal 4 2 3 4 2 3 4" xfId="10926" xr:uid="{E87869B0-632C-4EC0-B9E8-216546DC2DE9}"/>
    <cellStyle name="Normal 4 2 3 4 2 3 4 2" xfId="29296" xr:uid="{9A622126-783A-4640-A3F6-186461FAF4CD}"/>
    <cellStyle name="Normal 4 2 3 4 2 3 4 3" xfId="47664" xr:uid="{7D49D45D-E51B-44C2-8DCF-2BC3840A8FD0}"/>
    <cellStyle name="Normal 4 2 3 4 2 3 5" xfId="20112" xr:uid="{8BE0F3B8-60E2-4640-9FB8-4C3B89293416}"/>
    <cellStyle name="Normal 4 2 3 4 2 3 6" xfId="38480" xr:uid="{45B81B76-CA89-4EE6-A3AD-344D94C6ECFC}"/>
    <cellStyle name="Normal 4 2 3 4 2 4" xfId="2316" xr:uid="{1C265004-3CB3-400A-9A88-5D8EE9E2E882}"/>
    <cellStyle name="Normal 4 2 3 4 2 4 2" xfId="4612" xr:uid="{0AA92555-C9EF-4A01-B6F9-535F78608611}"/>
    <cellStyle name="Normal 4 2 3 4 2 4 2 2" xfId="9204" xr:uid="{DFF4D483-2BE0-4123-879B-045B89FCA02D}"/>
    <cellStyle name="Normal 4 2 3 4 2 4 2 2 2" xfId="18388" xr:uid="{DCBE1DC1-274A-486A-9EDE-75509DDBDFEB}"/>
    <cellStyle name="Normal 4 2 3 4 2 4 2 2 2 2" xfId="36758" xr:uid="{781CB59F-7AC5-4A6F-8DFD-0F504F8C0C26}"/>
    <cellStyle name="Normal 4 2 3 4 2 4 2 2 2 3" xfId="55126" xr:uid="{3178079D-4A43-44E4-975F-EC5E6267C6C0}"/>
    <cellStyle name="Normal 4 2 3 4 2 4 2 2 3" xfId="27574" xr:uid="{9CF6F721-2EC1-4033-9025-8BF8EFFBD683}"/>
    <cellStyle name="Normal 4 2 3 4 2 4 2 2 4" xfId="45942" xr:uid="{3D486BDA-14CC-4212-A385-F0FEB8031BD8}"/>
    <cellStyle name="Normal 4 2 3 4 2 4 2 3" xfId="13796" xr:uid="{6C9C95D2-CF6D-4BE9-AA68-EE57DAB64955}"/>
    <cellStyle name="Normal 4 2 3 4 2 4 2 3 2" xfId="32166" xr:uid="{215AE9E3-5D92-4183-884E-AA73E1AF8D75}"/>
    <cellStyle name="Normal 4 2 3 4 2 4 2 3 3" xfId="50534" xr:uid="{6D28BE55-94F9-444E-849D-CFC59CC2396B}"/>
    <cellStyle name="Normal 4 2 3 4 2 4 2 4" xfId="22982" xr:uid="{48A972B3-A7EC-43D0-8E86-A4924B868F39}"/>
    <cellStyle name="Normal 4 2 3 4 2 4 2 5" xfId="41350" xr:uid="{729E84F7-0FFA-43B3-A253-3C6D48FDBDFF}"/>
    <cellStyle name="Normal 4 2 3 4 2 4 3" xfId="6908" xr:uid="{43CBF071-F97A-4048-BA44-6AF781E51DDE}"/>
    <cellStyle name="Normal 4 2 3 4 2 4 3 2" xfId="16092" xr:uid="{DCD7219D-4869-4424-AE03-9E90F77B5714}"/>
    <cellStyle name="Normal 4 2 3 4 2 4 3 2 2" xfId="34462" xr:uid="{E6186C05-7496-4B9F-8EF1-258C63D42C05}"/>
    <cellStyle name="Normal 4 2 3 4 2 4 3 2 3" xfId="52830" xr:uid="{CC60A4F0-DA8A-4264-9647-33C949767A05}"/>
    <cellStyle name="Normal 4 2 3 4 2 4 3 3" xfId="25278" xr:uid="{917BA40A-CE00-4E55-9D4E-E06197F3E1BA}"/>
    <cellStyle name="Normal 4 2 3 4 2 4 3 4" xfId="43646" xr:uid="{A6BB7B79-89A1-463C-9627-52A9942DCC08}"/>
    <cellStyle name="Normal 4 2 3 4 2 4 4" xfId="11500" xr:uid="{2DFED48F-21B7-4A24-9820-C2FA4F8D0343}"/>
    <cellStyle name="Normal 4 2 3 4 2 4 4 2" xfId="29870" xr:uid="{BA383DE0-7968-463E-90CF-3572E9EBA266}"/>
    <cellStyle name="Normal 4 2 3 4 2 4 4 3" xfId="48238" xr:uid="{627F7516-2670-4E31-B3D4-9F9A2AC940C3}"/>
    <cellStyle name="Normal 4 2 3 4 2 4 5" xfId="20686" xr:uid="{F82BDC73-814F-43EC-A034-4E5C9668B840}"/>
    <cellStyle name="Normal 4 2 3 4 2 4 6" xfId="39054" xr:uid="{D9446593-1EC0-4167-962F-61C6C7ACF8D1}"/>
    <cellStyle name="Normal 4 2 3 4 2 5" xfId="2890" xr:uid="{B97A9D4B-7819-4B99-8362-8D18F09E5761}"/>
    <cellStyle name="Normal 4 2 3 4 2 5 2" xfId="7482" xr:uid="{AE3AE852-A0A5-4BE3-9E55-FC0794FC27C0}"/>
    <cellStyle name="Normal 4 2 3 4 2 5 2 2" xfId="16666" xr:uid="{8F9B6AB0-C409-4C31-8F81-748B1CE73D40}"/>
    <cellStyle name="Normal 4 2 3 4 2 5 2 2 2" xfId="35036" xr:uid="{1BFBCE9F-4457-449F-A6C4-43BFE7697AD1}"/>
    <cellStyle name="Normal 4 2 3 4 2 5 2 2 3" xfId="53404" xr:uid="{6134DA47-599A-4D6F-89EC-88A76F751BCB}"/>
    <cellStyle name="Normal 4 2 3 4 2 5 2 3" xfId="25852" xr:uid="{5B7177DE-F8D7-43E9-A7E5-DDADBE0A8D86}"/>
    <cellStyle name="Normal 4 2 3 4 2 5 2 4" xfId="44220" xr:uid="{84B7C75B-B204-4174-BC8D-72B631BCF1A9}"/>
    <cellStyle name="Normal 4 2 3 4 2 5 3" xfId="12074" xr:uid="{6869A5E7-6048-4B80-9CE5-59C369A534F8}"/>
    <cellStyle name="Normal 4 2 3 4 2 5 3 2" xfId="30444" xr:uid="{201DFADF-0977-4277-A41D-7F6AD1FFA63D}"/>
    <cellStyle name="Normal 4 2 3 4 2 5 3 3" xfId="48812" xr:uid="{1091EB41-E5B2-4586-98DD-39168645C7BE}"/>
    <cellStyle name="Normal 4 2 3 4 2 5 4" xfId="21260" xr:uid="{F22D8F28-389A-42C0-B3BB-786836187283}"/>
    <cellStyle name="Normal 4 2 3 4 2 5 5" xfId="39628" xr:uid="{6790A52D-B4D8-4798-A342-62C840324211}"/>
    <cellStyle name="Normal 4 2 3 4 2 6" xfId="5186" xr:uid="{ED64648F-7C88-4932-8987-B89EB382A97C}"/>
    <cellStyle name="Normal 4 2 3 4 2 6 2" xfId="14370" xr:uid="{FCFAC80B-EE79-4F46-92B1-A81E63C71837}"/>
    <cellStyle name="Normal 4 2 3 4 2 6 2 2" xfId="32740" xr:uid="{D7822F9F-A67E-49F9-ADF9-A5EA0BF32B75}"/>
    <cellStyle name="Normal 4 2 3 4 2 6 2 3" xfId="51108" xr:uid="{FA778336-9DBC-4E04-90FA-BA8DB993B4D4}"/>
    <cellStyle name="Normal 4 2 3 4 2 6 3" xfId="23556" xr:uid="{EA90E19E-2146-4FEC-9275-B1B5B9CB60D2}"/>
    <cellStyle name="Normal 4 2 3 4 2 6 4" xfId="41924" xr:uid="{4434460C-7436-4C2B-BD20-835F36CAB12C}"/>
    <cellStyle name="Normal 4 2 3 4 2 7" xfId="9778" xr:uid="{5197D542-67AA-4963-B167-DE9376614A23}"/>
    <cellStyle name="Normal 4 2 3 4 2 7 2" xfId="28148" xr:uid="{1DB8B381-D9E4-4AA6-B5CB-C7770669B54A}"/>
    <cellStyle name="Normal 4 2 3 4 2 7 3" xfId="46516" xr:uid="{CF4F4FB1-733B-4077-A1C7-CE26791FF4F4}"/>
    <cellStyle name="Normal 4 2 3 4 2 8" xfId="18964" xr:uid="{F7990CCE-AE6B-4937-A927-E7069D2D1A8E}"/>
    <cellStyle name="Normal 4 2 3 4 2 9" xfId="37332" xr:uid="{29EA610C-F317-43C0-ACC4-D9B1392B244A}"/>
    <cellStyle name="Normal 4 2 3 4 3" xfId="881" xr:uid="{B0E575B3-7105-407F-8F3A-461ED960370B}"/>
    <cellStyle name="Normal 4 2 3 4 3 2" xfId="3177" xr:uid="{B8F7C206-E4F8-41D7-9FE2-521452CAFFE5}"/>
    <cellStyle name="Normal 4 2 3 4 3 2 2" xfId="7769" xr:uid="{E5D33C6B-82E9-450E-BCC7-0DA94EDD7A9C}"/>
    <cellStyle name="Normal 4 2 3 4 3 2 2 2" xfId="16953" xr:uid="{FE887A41-ABA6-440B-8BD7-DA046B09A995}"/>
    <cellStyle name="Normal 4 2 3 4 3 2 2 2 2" xfId="35323" xr:uid="{E3642D0A-2558-41AA-95CA-3AD4E4EE566D}"/>
    <cellStyle name="Normal 4 2 3 4 3 2 2 2 3" xfId="53691" xr:uid="{ECF3D88C-52AA-45C2-9FD3-A01EA0BD6581}"/>
    <cellStyle name="Normal 4 2 3 4 3 2 2 3" xfId="26139" xr:uid="{DEA79FFD-B12E-4B8D-9695-9E4F7C651B8C}"/>
    <cellStyle name="Normal 4 2 3 4 3 2 2 4" xfId="44507" xr:uid="{AFEC73F3-57F0-46EF-9108-B4F1B196E094}"/>
    <cellStyle name="Normal 4 2 3 4 3 2 3" xfId="12361" xr:uid="{888EBF91-23A7-47AE-B7BF-4C947276014B}"/>
    <cellStyle name="Normal 4 2 3 4 3 2 3 2" xfId="30731" xr:uid="{4E509EC7-0961-4483-9DBF-D2BC6EBFD52D}"/>
    <cellStyle name="Normal 4 2 3 4 3 2 3 3" xfId="49099" xr:uid="{9D40DC0D-161A-4D63-8419-4036760FAB91}"/>
    <cellStyle name="Normal 4 2 3 4 3 2 4" xfId="21547" xr:uid="{7E971350-0C70-450E-A630-0E3657D416F7}"/>
    <cellStyle name="Normal 4 2 3 4 3 2 5" xfId="39915" xr:uid="{C261E0E4-103D-4E47-AEAB-5A5BADAD8288}"/>
    <cellStyle name="Normal 4 2 3 4 3 3" xfId="5473" xr:uid="{9E73CF23-0F50-48DE-9685-A30650FED6BA}"/>
    <cellStyle name="Normal 4 2 3 4 3 3 2" xfId="14657" xr:uid="{A30D7209-6976-41CF-8479-9A877610BD32}"/>
    <cellStyle name="Normal 4 2 3 4 3 3 2 2" xfId="33027" xr:uid="{CB591610-4656-402A-A285-609D5D7FDA58}"/>
    <cellStyle name="Normal 4 2 3 4 3 3 2 3" xfId="51395" xr:uid="{468D141B-7585-4432-BE6E-7BB286C2A7FB}"/>
    <cellStyle name="Normal 4 2 3 4 3 3 3" xfId="23843" xr:uid="{1A6FFC09-68DD-4A1C-AB70-E065E3C81649}"/>
    <cellStyle name="Normal 4 2 3 4 3 3 4" xfId="42211" xr:uid="{E33FC2C0-1A30-4752-9E3B-57CE96D0EB14}"/>
    <cellStyle name="Normal 4 2 3 4 3 4" xfId="10065" xr:uid="{CC3D9604-B70C-4634-83E0-B2F6B393AC84}"/>
    <cellStyle name="Normal 4 2 3 4 3 4 2" xfId="28435" xr:uid="{CD75355B-41FB-4E85-ADFB-F5B4223987AB}"/>
    <cellStyle name="Normal 4 2 3 4 3 4 3" xfId="46803" xr:uid="{D311C859-D8C6-446F-9D8B-091B1C44201E}"/>
    <cellStyle name="Normal 4 2 3 4 3 5" xfId="19251" xr:uid="{A106C037-9905-41D5-8C36-C5ADDC11C951}"/>
    <cellStyle name="Normal 4 2 3 4 3 6" xfId="37619" xr:uid="{490D0D0E-DC86-414F-99DD-26C6882726FC}"/>
    <cellStyle name="Normal 4 2 3 4 4" xfId="1455" xr:uid="{5771C098-26EF-4114-BE77-B8DAD6B1F4C9}"/>
    <cellStyle name="Normal 4 2 3 4 4 2" xfId="3751" xr:uid="{AF36FC27-6C66-42E3-9A86-F28E78C9917D}"/>
    <cellStyle name="Normal 4 2 3 4 4 2 2" xfId="8343" xr:uid="{88A7886A-795A-4A44-9025-C70FB0706310}"/>
    <cellStyle name="Normal 4 2 3 4 4 2 2 2" xfId="17527" xr:uid="{56D47B8F-F822-4260-99EC-EB8E932B6394}"/>
    <cellStyle name="Normal 4 2 3 4 4 2 2 2 2" xfId="35897" xr:uid="{3BD19A7F-D41B-4047-960D-99387AEA32AF}"/>
    <cellStyle name="Normal 4 2 3 4 4 2 2 2 3" xfId="54265" xr:uid="{0D84C9BB-EDAA-45BF-9D2A-01BB55591FA0}"/>
    <cellStyle name="Normal 4 2 3 4 4 2 2 3" xfId="26713" xr:uid="{F25EFBB3-8565-4010-93FF-EAFF336B6E0B}"/>
    <cellStyle name="Normal 4 2 3 4 4 2 2 4" xfId="45081" xr:uid="{2334ECBB-D53D-46D2-9532-8393FB769821}"/>
    <cellStyle name="Normal 4 2 3 4 4 2 3" xfId="12935" xr:uid="{209DE28B-E933-4AE4-AEAF-F8855436CC06}"/>
    <cellStyle name="Normal 4 2 3 4 4 2 3 2" xfId="31305" xr:uid="{3447C795-5F63-4203-8390-547B2A897244}"/>
    <cellStyle name="Normal 4 2 3 4 4 2 3 3" xfId="49673" xr:uid="{2316D2A7-5695-4F50-9AE1-CF7BBDFFC251}"/>
    <cellStyle name="Normal 4 2 3 4 4 2 4" xfId="22121" xr:uid="{41A153A7-F48E-4706-B694-261214443C19}"/>
    <cellStyle name="Normal 4 2 3 4 4 2 5" xfId="40489" xr:uid="{02123746-0007-4F27-B116-B0327630C64C}"/>
    <cellStyle name="Normal 4 2 3 4 4 3" xfId="6047" xr:uid="{40492A81-3270-4A05-9781-ACC82E074DC1}"/>
    <cellStyle name="Normal 4 2 3 4 4 3 2" xfId="15231" xr:uid="{5E2A41E3-9EE4-4226-B9C1-BB03305FEAE4}"/>
    <cellStyle name="Normal 4 2 3 4 4 3 2 2" xfId="33601" xr:uid="{5D89CCC8-65DA-4BB9-A722-9607257E1306}"/>
    <cellStyle name="Normal 4 2 3 4 4 3 2 3" xfId="51969" xr:uid="{BD3BEC61-D3F5-49EC-A4CD-B519367F7106}"/>
    <cellStyle name="Normal 4 2 3 4 4 3 3" xfId="24417" xr:uid="{D5563F40-A847-41E0-BC2B-C39E2DC69895}"/>
    <cellStyle name="Normal 4 2 3 4 4 3 4" xfId="42785" xr:uid="{E28D4BC7-D8AB-42C7-8A78-1371F1BFB55D}"/>
    <cellStyle name="Normal 4 2 3 4 4 4" xfId="10639" xr:uid="{004C5A1A-961B-41D8-890E-B9EC0953E2EE}"/>
    <cellStyle name="Normal 4 2 3 4 4 4 2" xfId="29009" xr:uid="{03F6D739-FCD8-4994-914A-FEB4D8E98301}"/>
    <cellStyle name="Normal 4 2 3 4 4 4 3" xfId="47377" xr:uid="{EB2A915F-C9DA-49D2-9EB3-D27A789A6732}"/>
    <cellStyle name="Normal 4 2 3 4 4 5" xfId="19825" xr:uid="{6E52D306-3080-46FE-9C1E-1B30F1475995}"/>
    <cellStyle name="Normal 4 2 3 4 4 6" xfId="38193" xr:uid="{8816F53C-ABC6-40EC-A6ED-01B3AD0C489E}"/>
    <cellStyle name="Normal 4 2 3 4 5" xfId="2029" xr:uid="{D99DC683-BE32-40A1-9D7B-64D768A812F1}"/>
    <cellStyle name="Normal 4 2 3 4 5 2" xfId="4325" xr:uid="{6D5ABB9D-B9C7-4F16-A1FD-0D9ED410062E}"/>
    <cellStyle name="Normal 4 2 3 4 5 2 2" xfId="8917" xr:uid="{9CA960BA-04D9-4BD2-83F6-A149F3BF876D}"/>
    <cellStyle name="Normal 4 2 3 4 5 2 2 2" xfId="18101" xr:uid="{98A4C42E-07DE-482B-BF62-7A80D41CEE3D}"/>
    <cellStyle name="Normal 4 2 3 4 5 2 2 2 2" xfId="36471" xr:uid="{B15E0C1F-BCA9-439D-A7B6-1536E87587E0}"/>
    <cellStyle name="Normal 4 2 3 4 5 2 2 2 3" xfId="54839" xr:uid="{7C6BF6B3-06AB-4095-90E4-257A653AB55C}"/>
    <cellStyle name="Normal 4 2 3 4 5 2 2 3" xfId="27287" xr:uid="{B7B0261F-2350-40A5-8536-537C42378F83}"/>
    <cellStyle name="Normal 4 2 3 4 5 2 2 4" xfId="45655" xr:uid="{DBE6223E-8EF2-4FD3-BF18-FEE2847CBAE5}"/>
    <cellStyle name="Normal 4 2 3 4 5 2 3" xfId="13509" xr:uid="{C2DA0969-E423-454A-B430-8257EA37A641}"/>
    <cellStyle name="Normal 4 2 3 4 5 2 3 2" xfId="31879" xr:uid="{4E3BA80A-EEEC-4027-A87F-C2A2B4701780}"/>
    <cellStyle name="Normal 4 2 3 4 5 2 3 3" xfId="50247" xr:uid="{876AF687-3645-48AE-A09F-E72F9D701897}"/>
    <cellStyle name="Normal 4 2 3 4 5 2 4" xfId="22695" xr:uid="{055CCBFC-EF84-48D2-A625-43E8D696F165}"/>
    <cellStyle name="Normal 4 2 3 4 5 2 5" xfId="41063" xr:uid="{B4522009-FAF6-4C76-BA52-A6102DF73217}"/>
    <cellStyle name="Normal 4 2 3 4 5 3" xfId="6621" xr:uid="{6E122118-3FDB-4E82-88F7-2ABB8D02BA40}"/>
    <cellStyle name="Normal 4 2 3 4 5 3 2" xfId="15805" xr:uid="{4A685871-C2B6-464B-8201-F580A3D4F208}"/>
    <cellStyle name="Normal 4 2 3 4 5 3 2 2" xfId="34175" xr:uid="{5725BBE7-4352-4A90-BEE9-EA9CD80D463D}"/>
    <cellStyle name="Normal 4 2 3 4 5 3 2 3" xfId="52543" xr:uid="{181D4687-A1D5-45FA-A466-BD64487B50E3}"/>
    <cellStyle name="Normal 4 2 3 4 5 3 3" xfId="24991" xr:uid="{526AAAC6-4BFD-487E-8EDD-5C40B4B1AF43}"/>
    <cellStyle name="Normal 4 2 3 4 5 3 4" xfId="43359" xr:uid="{261E7729-17BF-41D5-8E65-226BA387AC98}"/>
    <cellStyle name="Normal 4 2 3 4 5 4" xfId="11213" xr:uid="{2E162544-A8F4-45A4-B541-A00E16B7C9B6}"/>
    <cellStyle name="Normal 4 2 3 4 5 4 2" xfId="29583" xr:uid="{53F56910-C5C8-4F84-A58C-C397DE240A1C}"/>
    <cellStyle name="Normal 4 2 3 4 5 4 3" xfId="47951" xr:uid="{8D7C06EF-AFB2-4405-9A58-3630CAAC805B}"/>
    <cellStyle name="Normal 4 2 3 4 5 5" xfId="20399" xr:uid="{8F313EBF-9522-45C5-8C43-013A942AE176}"/>
    <cellStyle name="Normal 4 2 3 4 5 6" xfId="38767" xr:uid="{B572F1BD-7372-4F1A-9074-8364EF11370A}"/>
    <cellStyle name="Normal 4 2 3 4 6" xfId="2603" xr:uid="{5E3FDD59-14CE-404E-8B12-5FE08D92BA36}"/>
    <cellStyle name="Normal 4 2 3 4 6 2" xfId="7195" xr:uid="{77F308D9-4794-4C24-9D34-C0C45001FE63}"/>
    <cellStyle name="Normal 4 2 3 4 6 2 2" xfId="16379" xr:uid="{ADDF971E-68F7-4388-BE5C-70E9F50CD47B}"/>
    <cellStyle name="Normal 4 2 3 4 6 2 2 2" xfId="34749" xr:uid="{0AE27CCE-9542-4794-97B0-91908E409C1B}"/>
    <cellStyle name="Normal 4 2 3 4 6 2 2 3" xfId="53117" xr:uid="{63C70E94-9969-43D4-A917-4112B6885237}"/>
    <cellStyle name="Normal 4 2 3 4 6 2 3" xfId="25565" xr:uid="{D6963161-7DC7-4740-9695-3873260CFB1A}"/>
    <cellStyle name="Normal 4 2 3 4 6 2 4" xfId="43933" xr:uid="{944AF74B-1218-4ACB-B046-562B254648B4}"/>
    <cellStyle name="Normal 4 2 3 4 6 3" xfId="11787" xr:uid="{DFB0A6E8-C73E-4DDC-A95D-675F3C4B962B}"/>
    <cellStyle name="Normal 4 2 3 4 6 3 2" xfId="30157" xr:uid="{8B914BBF-DDDC-4FC9-B102-1D3EE562DA67}"/>
    <cellStyle name="Normal 4 2 3 4 6 3 3" xfId="48525" xr:uid="{D716ED61-44CE-4664-9B09-CC5ADA9E9078}"/>
    <cellStyle name="Normal 4 2 3 4 6 4" xfId="20973" xr:uid="{AB97FF45-556A-4F13-9D1B-681AE5E00388}"/>
    <cellStyle name="Normal 4 2 3 4 6 5" xfId="39341" xr:uid="{D2EBC971-84B4-4044-961F-A4D95E47FD9E}"/>
    <cellStyle name="Normal 4 2 3 4 7" xfId="4899" xr:uid="{0D888D95-6C71-47C2-BAE7-8CA2BB6F9748}"/>
    <cellStyle name="Normal 4 2 3 4 7 2" xfId="14083" xr:uid="{782B90F3-C361-4045-98BB-2A988563B07D}"/>
    <cellStyle name="Normal 4 2 3 4 7 2 2" xfId="32453" xr:uid="{F19C5830-071E-4658-9AB1-BE5F8F403C6A}"/>
    <cellStyle name="Normal 4 2 3 4 7 2 3" xfId="50821" xr:uid="{1A46189F-B55F-40E4-8EEB-0535019CD553}"/>
    <cellStyle name="Normal 4 2 3 4 7 3" xfId="23269" xr:uid="{BEF16119-BBD0-4424-A4BA-46D0BEE70517}"/>
    <cellStyle name="Normal 4 2 3 4 7 4" xfId="41637" xr:uid="{8F3B28CD-B821-4C18-BC9A-3A0004CE75C9}"/>
    <cellStyle name="Normal 4 2 3 4 8" xfId="9491" xr:uid="{CC38FDE8-6AE0-4DF3-9593-E9C9F3483C90}"/>
    <cellStyle name="Normal 4 2 3 4 8 2" xfId="27861" xr:uid="{450C14D9-4004-4BD2-8985-D23ACBC41ECF}"/>
    <cellStyle name="Normal 4 2 3 4 8 3" xfId="46229" xr:uid="{B1F94627-FE8B-41EE-991C-111DED2A43D5}"/>
    <cellStyle name="Normal 4 2 3 4 9" xfId="18677" xr:uid="{8EDB4340-E5D7-4A67-9CE5-FCFDA9CD64ED}"/>
    <cellStyle name="Normal 4 2 3 5" xfId="454" xr:uid="{C75ECB5F-09B8-4769-AE93-854E79A17AA3}"/>
    <cellStyle name="Normal 4 2 3 5 2" xfId="1028" xr:uid="{246920F7-E28B-4E0B-A970-09CE66FD2637}"/>
    <cellStyle name="Normal 4 2 3 5 2 2" xfId="3324" xr:uid="{551DA930-2728-414D-82A6-4A2D78B603AB}"/>
    <cellStyle name="Normal 4 2 3 5 2 2 2" xfId="7916" xr:uid="{E34108F3-F684-4795-A565-E3E3EC1BA3DC}"/>
    <cellStyle name="Normal 4 2 3 5 2 2 2 2" xfId="17100" xr:uid="{739D7293-DC2C-4B3B-BB78-046335CEA5D8}"/>
    <cellStyle name="Normal 4 2 3 5 2 2 2 2 2" xfId="35470" xr:uid="{6611C4D1-C2D5-4200-B8B7-11A97EA4E7A6}"/>
    <cellStyle name="Normal 4 2 3 5 2 2 2 2 3" xfId="53838" xr:uid="{B54D51C0-06C0-4F7C-B817-7878025D182C}"/>
    <cellStyle name="Normal 4 2 3 5 2 2 2 3" xfId="26286" xr:uid="{0C8257E9-D292-4E1A-93B8-8F33B14BAF9E}"/>
    <cellStyle name="Normal 4 2 3 5 2 2 2 4" xfId="44654" xr:uid="{EC86A0DB-650A-4C47-BE3E-19CD7BE1F439}"/>
    <cellStyle name="Normal 4 2 3 5 2 2 3" xfId="12508" xr:uid="{FC8120D9-9276-4B70-9040-180547059CC7}"/>
    <cellStyle name="Normal 4 2 3 5 2 2 3 2" xfId="30878" xr:uid="{0EE654FD-59C8-4334-9F37-BE1769F3B640}"/>
    <cellStyle name="Normal 4 2 3 5 2 2 3 3" xfId="49246" xr:uid="{3AF1544E-0BE6-4DDA-975F-0C25E48BCE6E}"/>
    <cellStyle name="Normal 4 2 3 5 2 2 4" xfId="21694" xr:uid="{E399EE36-C437-404A-8333-54D5242A58D7}"/>
    <cellStyle name="Normal 4 2 3 5 2 2 5" xfId="40062" xr:uid="{84E8DEF6-7E22-4BCB-B06B-74C3D8023642}"/>
    <cellStyle name="Normal 4 2 3 5 2 3" xfId="5620" xr:uid="{D09DB032-05A9-4855-9626-07D04617E2B0}"/>
    <cellStyle name="Normal 4 2 3 5 2 3 2" xfId="14804" xr:uid="{CE263699-C9BA-43FB-9308-629F1F5D7891}"/>
    <cellStyle name="Normal 4 2 3 5 2 3 2 2" xfId="33174" xr:uid="{337485EA-968A-4FE5-BD8E-3249ACBB426D}"/>
    <cellStyle name="Normal 4 2 3 5 2 3 2 3" xfId="51542" xr:uid="{73DAC601-D3DB-4FC7-87DC-DE415767C37E}"/>
    <cellStyle name="Normal 4 2 3 5 2 3 3" xfId="23990" xr:uid="{32ED9AF0-9413-412D-B765-17926D9C5297}"/>
    <cellStyle name="Normal 4 2 3 5 2 3 4" xfId="42358" xr:uid="{075C01C7-4F44-4012-92F1-C59FD3AD63FC}"/>
    <cellStyle name="Normal 4 2 3 5 2 4" xfId="10212" xr:uid="{114D60F9-FCC3-4CBC-AC99-AF4343D8821C}"/>
    <cellStyle name="Normal 4 2 3 5 2 4 2" xfId="28582" xr:uid="{B4897CB7-C086-4C4B-B04E-78A7DC3BF0C0}"/>
    <cellStyle name="Normal 4 2 3 5 2 4 3" xfId="46950" xr:uid="{A73E5BED-EF2A-4541-AE09-90C6A62206CA}"/>
    <cellStyle name="Normal 4 2 3 5 2 5" xfId="19398" xr:uid="{D0CDB935-44FA-4190-8A5A-18EDC6D7AD35}"/>
    <cellStyle name="Normal 4 2 3 5 2 6" xfId="37766" xr:uid="{A1FE1B7C-B146-451B-BF09-375A48D0C10B}"/>
    <cellStyle name="Normal 4 2 3 5 3" xfId="1602" xr:uid="{D3E656EB-6EB9-48DF-B4DE-0752927DF1CD}"/>
    <cellStyle name="Normal 4 2 3 5 3 2" xfId="3898" xr:uid="{8CECFC8E-5AB3-470D-AC56-624D09D64103}"/>
    <cellStyle name="Normal 4 2 3 5 3 2 2" xfId="8490" xr:uid="{52D06789-76C9-45EE-B12D-5A1EA4D70BB1}"/>
    <cellStyle name="Normal 4 2 3 5 3 2 2 2" xfId="17674" xr:uid="{D914D45F-23DB-4D28-8036-105AABC91CE4}"/>
    <cellStyle name="Normal 4 2 3 5 3 2 2 2 2" xfId="36044" xr:uid="{32B9BCE4-6136-4549-8652-4A7EF26A192E}"/>
    <cellStyle name="Normal 4 2 3 5 3 2 2 2 3" xfId="54412" xr:uid="{51D84E9D-ACEA-4401-9236-BC4292BCCC0E}"/>
    <cellStyle name="Normal 4 2 3 5 3 2 2 3" xfId="26860" xr:uid="{F49FA101-1312-49B9-83EA-9FBDB805460E}"/>
    <cellStyle name="Normal 4 2 3 5 3 2 2 4" xfId="45228" xr:uid="{0BE28192-E137-450E-915A-F05BAB13E0A1}"/>
    <cellStyle name="Normal 4 2 3 5 3 2 3" xfId="13082" xr:uid="{0968DB22-EC5B-47C6-B971-8DC274788AA7}"/>
    <cellStyle name="Normal 4 2 3 5 3 2 3 2" xfId="31452" xr:uid="{4E3E7671-8F8E-43F8-857D-4CFBA74E575F}"/>
    <cellStyle name="Normal 4 2 3 5 3 2 3 3" xfId="49820" xr:uid="{6129B054-5824-4063-AC7B-C0EA3B9DBCB1}"/>
    <cellStyle name="Normal 4 2 3 5 3 2 4" xfId="22268" xr:uid="{9EA03449-3780-47FF-B7E8-E906B31E6ABC}"/>
    <cellStyle name="Normal 4 2 3 5 3 2 5" xfId="40636" xr:uid="{93B05385-2DF9-4C8F-A81A-474EC9B76C47}"/>
    <cellStyle name="Normal 4 2 3 5 3 3" xfId="6194" xr:uid="{467FF14E-6E94-4758-9110-F6ED629BB2C6}"/>
    <cellStyle name="Normal 4 2 3 5 3 3 2" xfId="15378" xr:uid="{6ECE4640-C401-4E6E-ACCE-8A7CABDACED4}"/>
    <cellStyle name="Normal 4 2 3 5 3 3 2 2" xfId="33748" xr:uid="{E0651526-A319-42CD-BE59-DB2A941A8132}"/>
    <cellStyle name="Normal 4 2 3 5 3 3 2 3" xfId="52116" xr:uid="{6CCF906C-CCA6-46EF-B671-531AEE4E9C84}"/>
    <cellStyle name="Normal 4 2 3 5 3 3 3" xfId="24564" xr:uid="{F65208F9-A1F4-44BD-8224-E9CD3F632EED}"/>
    <cellStyle name="Normal 4 2 3 5 3 3 4" xfId="42932" xr:uid="{0734BAD7-D890-44A8-8AEA-739425A4D83E}"/>
    <cellStyle name="Normal 4 2 3 5 3 4" xfId="10786" xr:uid="{F3B81A90-2045-4528-9CA5-2EF2B0FB0B39}"/>
    <cellStyle name="Normal 4 2 3 5 3 4 2" xfId="29156" xr:uid="{945361C7-4E5C-4620-9C68-15AE211BDC46}"/>
    <cellStyle name="Normal 4 2 3 5 3 4 3" xfId="47524" xr:uid="{C1A9DC97-D842-42AB-A32E-62CFA4BE0766}"/>
    <cellStyle name="Normal 4 2 3 5 3 5" xfId="19972" xr:uid="{8FEAD900-3F09-4039-B338-7737D3C2BD70}"/>
    <cellStyle name="Normal 4 2 3 5 3 6" xfId="38340" xr:uid="{3ABEB8DF-55CF-4F72-8A1F-0FF8C35E40F7}"/>
    <cellStyle name="Normal 4 2 3 5 4" xfId="2176" xr:uid="{15DE9BCC-4FDD-4A8A-9EC5-F4E26E343279}"/>
    <cellStyle name="Normal 4 2 3 5 4 2" xfId="4472" xr:uid="{FA13F66B-114F-44AF-9EE8-42C021136F22}"/>
    <cellStyle name="Normal 4 2 3 5 4 2 2" xfId="9064" xr:uid="{2A38DAB6-7732-4887-AAAA-528A4DD43E44}"/>
    <cellStyle name="Normal 4 2 3 5 4 2 2 2" xfId="18248" xr:uid="{503F0774-01D9-48B1-BB6F-B7CBD0929F08}"/>
    <cellStyle name="Normal 4 2 3 5 4 2 2 2 2" xfId="36618" xr:uid="{BDA4484E-96E5-4759-A9A2-44555B6D0161}"/>
    <cellStyle name="Normal 4 2 3 5 4 2 2 2 3" xfId="54986" xr:uid="{9F697B2B-BD1E-4C46-88B9-772FDB943CAA}"/>
    <cellStyle name="Normal 4 2 3 5 4 2 2 3" xfId="27434" xr:uid="{EAD1558F-CC69-4E73-8D09-A3AD5F387940}"/>
    <cellStyle name="Normal 4 2 3 5 4 2 2 4" xfId="45802" xr:uid="{3DFD3525-6258-46BB-B9A6-64D4A9EA5D9C}"/>
    <cellStyle name="Normal 4 2 3 5 4 2 3" xfId="13656" xr:uid="{FA019245-BCC3-4791-8573-A4801B075616}"/>
    <cellStyle name="Normal 4 2 3 5 4 2 3 2" xfId="32026" xr:uid="{316D4F0A-EE87-41BA-8032-FEFD73B585F0}"/>
    <cellStyle name="Normal 4 2 3 5 4 2 3 3" xfId="50394" xr:uid="{B57FD2FC-7DD8-4E8B-9D75-28B11D59AA79}"/>
    <cellStyle name="Normal 4 2 3 5 4 2 4" xfId="22842" xr:uid="{0E8FEC8C-0390-45B7-98CF-F2B1749A3F0E}"/>
    <cellStyle name="Normal 4 2 3 5 4 2 5" xfId="41210" xr:uid="{A9888869-AF0E-49DA-8AFF-6DAD516A2A89}"/>
    <cellStyle name="Normal 4 2 3 5 4 3" xfId="6768" xr:uid="{B67AF393-8BF1-4559-A9A2-01F73F7CF948}"/>
    <cellStyle name="Normal 4 2 3 5 4 3 2" xfId="15952" xr:uid="{19861E85-CA10-4D6D-8CC3-1D2FB7F6ED26}"/>
    <cellStyle name="Normal 4 2 3 5 4 3 2 2" xfId="34322" xr:uid="{5BE8E513-AF14-469F-85E0-FF872384A013}"/>
    <cellStyle name="Normal 4 2 3 5 4 3 2 3" xfId="52690" xr:uid="{F40E1717-EF21-4E4A-85C6-1BCC41F430F1}"/>
    <cellStyle name="Normal 4 2 3 5 4 3 3" xfId="25138" xr:uid="{9AC0AFE0-3B26-451A-8C21-249BA87BA87A}"/>
    <cellStyle name="Normal 4 2 3 5 4 3 4" xfId="43506" xr:uid="{F6DBEC94-B0AB-48B5-91D1-76917C3AFAF7}"/>
    <cellStyle name="Normal 4 2 3 5 4 4" xfId="11360" xr:uid="{1895F31B-A3DE-432D-8EE3-AF223BC32C2E}"/>
    <cellStyle name="Normal 4 2 3 5 4 4 2" xfId="29730" xr:uid="{F36CD8D9-9096-4854-8464-E35DC4FCA3F5}"/>
    <cellStyle name="Normal 4 2 3 5 4 4 3" xfId="48098" xr:uid="{22BE5AC4-325F-43E6-B87E-9CF19378A7E4}"/>
    <cellStyle name="Normal 4 2 3 5 4 5" xfId="20546" xr:uid="{BDFE4B6C-1925-4444-AC80-404D0C35222A}"/>
    <cellStyle name="Normal 4 2 3 5 4 6" xfId="38914" xr:uid="{AA83EE31-0EBE-45C2-B967-6AC59DE26F37}"/>
    <cellStyle name="Normal 4 2 3 5 5" xfId="2750" xr:uid="{3A19EEF8-9639-4A6E-BF98-F65BCBB80105}"/>
    <cellStyle name="Normal 4 2 3 5 5 2" xfId="7342" xr:uid="{F3654632-D523-438E-A389-09A3914A9FBC}"/>
    <cellStyle name="Normal 4 2 3 5 5 2 2" xfId="16526" xr:uid="{9CE251AB-DAC6-45AA-AF55-38AC2E961BFF}"/>
    <cellStyle name="Normal 4 2 3 5 5 2 2 2" xfId="34896" xr:uid="{7E04B286-9722-4590-940B-AFE0DD3A8F14}"/>
    <cellStyle name="Normal 4 2 3 5 5 2 2 3" xfId="53264" xr:uid="{CB19F0CF-18B5-4347-8820-6571B11413D3}"/>
    <cellStyle name="Normal 4 2 3 5 5 2 3" xfId="25712" xr:uid="{FBDEEED3-732A-48A9-A167-16A0354C6216}"/>
    <cellStyle name="Normal 4 2 3 5 5 2 4" xfId="44080" xr:uid="{17FACE08-B362-4785-BE27-2423CC9851FF}"/>
    <cellStyle name="Normal 4 2 3 5 5 3" xfId="11934" xr:uid="{4BE46851-0A9F-4227-BDA7-1A859D136C87}"/>
    <cellStyle name="Normal 4 2 3 5 5 3 2" xfId="30304" xr:uid="{C9C8F055-9EAD-4950-82AE-D3BD3E9B9ED5}"/>
    <cellStyle name="Normal 4 2 3 5 5 3 3" xfId="48672" xr:uid="{41C1DCFF-F153-42FF-A3B8-67461E51D7B4}"/>
    <cellStyle name="Normal 4 2 3 5 5 4" xfId="21120" xr:uid="{0EB929CE-8C55-45B4-868D-EE9C809EA6C8}"/>
    <cellStyle name="Normal 4 2 3 5 5 5" xfId="39488" xr:uid="{9239139A-2378-4290-9C18-5BBEEBB539A7}"/>
    <cellStyle name="Normal 4 2 3 5 6" xfId="5046" xr:uid="{F237E77C-E1B9-422B-884E-18B247ECB50A}"/>
    <cellStyle name="Normal 4 2 3 5 6 2" xfId="14230" xr:uid="{E423931A-189A-419C-BC24-9EB006614BDA}"/>
    <cellStyle name="Normal 4 2 3 5 6 2 2" xfId="32600" xr:uid="{90A410A1-8910-4520-831B-39FAC1E64C91}"/>
    <cellStyle name="Normal 4 2 3 5 6 2 3" xfId="50968" xr:uid="{FA82A568-5072-42C8-BBA5-3FC34716147C}"/>
    <cellStyle name="Normal 4 2 3 5 6 3" xfId="23416" xr:uid="{69A8EFD3-66BC-42A7-8CE6-5D1D59BECF23}"/>
    <cellStyle name="Normal 4 2 3 5 6 4" xfId="41784" xr:uid="{ACBC96A4-5052-483A-817D-956E7E1EB33F}"/>
    <cellStyle name="Normal 4 2 3 5 7" xfId="9638" xr:uid="{544727B8-9949-4872-90E5-F2F373CE8CF0}"/>
    <cellStyle name="Normal 4 2 3 5 7 2" xfId="28008" xr:uid="{EEC83BF0-A51E-45CD-A577-BE6B9C5EDE95}"/>
    <cellStyle name="Normal 4 2 3 5 7 3" xfId="46376" xr:uid="{723B5117-2298-4B4C-A60C-5EB20C4F77DF}"/>
    <cellStyle name="Normal 4 2 3 5 8" xfId="18824" xr:uid="{FCCF883B-63D5-4D90-9680-07ED6B6CC5E2}"/>
    <cellStyle name="Normal 4 2 3 5 9" xfId="37192" xr:uid="{B012F31C-23F8-4C1F-BA3D-909EA29A0DFC}"/>
    <cellStyle name="Normal 4 2 3 6" xfId="741" xr:uid="{17E208EA-1170-4B13-BF0D-5CA78474C265}"/>
    <cellStyle name="Normal 4 2 3 6 2" xfId="3037" xr:uid="{ACD66A8A-9B29-4E45-849D-AFD473365B92}"/>
    <cellStyle name="Normal 4 2 3 6 2 2" xfId="7629" xr:uid="{CFFDB021-903C-4C6E-B90A-6E9A89AAC961}"/>
    <cellStyle name="Normal 4 2 3 6 2 2 2" xfId="16813" xr:uid="{A6D88D8B-E4DB-4034-9057-FE04E0F2A46D}"/>
    <cellStyle name="Normal 4 2 3 6 2 2 2 2" xfId="35183" xr:uid="{D0A57659-E0A4-410E-8609-7796FF2311A4}"/>
    <cellStyle name="Normal 4 2 3 6 2 2 2 3" xfId="53551" xr:uid="{70580D77-E390-453A-8C0F-6EE36DA4F7EA}"/>
    <cellStyle name="Normal 4 2 3 6 2 2 3" xfId="25999" xr:uid="{9AEFF4F4-EAA7-480A-8B1B-2011CDA794FC}"/>
    <cellStyle name="Normal 4 2 3 6 2 2 4" xfId="44367" xr:uid="{915909EE-9655-453C-A41A-4DB4D19C45A1}"/>
    <cellStyle name="Normal 4 2 3 6 2 3" xfId="12221" xr:uid="{B9FF3858-48F4-435C-9D65-549730361B52}"/>
    <cellStyle name="Normal 4 2 3 6 2 3 2" xfId="30591" xr:uid="{86F3BC33-7FCF-4A43-A0A8-A08D956BE95A}"/>
    <cellStyle name="Normal 4 2 3 6 2 3 3" xfId="48959" xr:uid="{5BD2C2F6-1441-4D33-97C6-F641758B584D}"/>
    <cellStyle name="Normal 4 2 3 6 2 4" xfId="21407" xr:uid="{A2762E22-9136-40B9-A838-9C19749EEF71}"/>
    <cellStyle name="Normal 4 2 3 6 2 5" xfId="39775" xr:uid="{2897DF8A-6EE0-4DA7-BB5E-191D7121C034}"/>
    <cellStyle name="Normal 4 2 3 6 3" xfId="5333" xr:uid="{FB4F6BBF-C5FB-4A02-B912-649FFCE6B06F}"/>
    <cellStyle name="Normal 4 2 3 6 3 2" xfId="14517" xr:uid="{29D1CA73-C207-4788-83D6-46C49C36546C}"/>
    <cellStyle name="Normal 4 2 3 6 3 2 2" xfId="32887" xr:uid="{DFA0F263-5952-4194-80F1-F7548B653C5C}"/>
    <cellStyle name="Normal 4 2 3 6 3 2 3" xfId="51255" xr:uid="{0E92E55C-4F07-431E-B527-E39E7A6494C3}"/>
    <cellStyle name="Normal 4 2 3 6 3 3" xfId="23703" xr:uid="{EAB2D272-9B79-4107-A2FF-78D7A1862BC1}"/>
    <cellStyle name="Normal 4 2 3 6 3 4" xfId="42071" xr:uid="{2FCAFF1F-D8D7-4AF6-B4E0-BFE3D4497BF4}"/>
    <cellStyle name="Normal 4 2 3 6 4" xfId="9925" xr:uid="{F8E3F237-E636-489D-B198-1C1A97F606B3}"/>
    <cellStyle name="Normal 4 2 3 6 4 2" xfId="28295" xr:uid="{F4916036-445F-4F8B-82DB-F6477BDD9700}"/>
    <cellStyle name="Normal 4 2 3 6 4 3" xfId="46663" xr:uid="{45212EE0-CA64-4C98-800E-409DC387270B}"/>
    <cellStyle name="Normal 4 2 3 6 5" xfId="19111" xr:uid="{4C92EB25-F016-4AB7-88FA-203613DCF888}"/>
    <cellStyle name="Normal 4 2 3 6 6" xfId="37479" xr:uid="{F731A825-0690-44AF-9A52-E825A08F360A}"/>
    <cellStyle name="Normal 4 2 3 7" xfId="1315" xr:uid="{B193CAA9-4F06-4EAF-AC66-88E0A933D50F}"/>
    <cellStyle name="Normal 4 2 3 7 2" xfId="3611" xr:uid="{DF35D84A-4CCC-41B0-8F69-C8A34A032A60}"/>
    <cellStyle name="Normal 4 2 3 7 2 2" xfId="8203" xr:uid="{C6945237-7A2F-4AB2-B89B-21A4E960CB79}"/>
    <cellStyle name="Normal 4 2 3 7 2 2 2" xfId="17387" xr:uid="{BC26AAB7-8FEB-4787-AFF0-B4C915FC0E3C}"/>
    <cellStyle name="Normal 4 2 3 7 2 2 2 2" xfId="35757" xr:uid="{8B0314F2-9F45-4721-A075-21D19F9DCCB7}"/>
    <cellStyle name="Normal 4 2 3 7 2 2 2 3" xfId="54125" xr:uid="{10FB3B8E-CE1A-44A2-B284-CDDBB9DB4A78}"/>
    <cellStyle name="Normal 4 2 3 7 2 2 3" xfId="26573" xr:uid="{ADA4CC0E-8B44-465D-9384-239E44D152FF}"/>
    <cellStyle name="Normal 4 2 3 7 2 2 4" xfId="44941" xr:uid="{541BA16F-229B-4146-ABE4-06CB46978426}"/>
    <cellStyle name="Normal 4 2 3 7 2 3" xfId="12795" xr:uid="{B7D7C60A-BE6B-419A-A827-22B4FDE89AE5}"/>
    <cellStyle name="Normal 4 2 3 7 2 3 2" xfId="31165" xr:uid="{52598AD1-0F3C-436D-981E-34EBB2EB8B50}"/>
    <cellStyle name="Normal 4 2 3 7 2 3 3" xfId="49533" xr:uid="{88656F12-D825-4390-9989-3FFB0F9ECA17}"/>
    <cellStyle name="Normal 4 2 3 7 2 4" xfId="21981" xr:uid="{BE980D1D-A6FD-4DFB-8051-07D7673C1B19}"/>
    <cellStyle name="Normal 4 2 3 7 2 5" xfId="40349" xr:uid="{FA4A1351-B563-4EC9-B512-607285F3C001}"/>
    <cellStyle name="Normal 4 2 3 7 3" xfId="5907" xr:uid="{7B38DC79-9F4D-4191-9FC2-7CE5DD84EB0E}"/>
    <cellStyle name="Normal 4 2 3 7 3 2" xfId="15091" xr:uid="{0D3182C7-F752-4E57-B1FE-FE41610922E4}"/>
    <cellStyle name="Normal 4 2 3 7 3 2 2" xfId="33461" xr:uid="{983460A9-B1FD-4A05-81D9-5CAE5F37704B}"/>
    <cellStyle name="Normal 4 2 3 7 3 2 3" xfId="51829" xr:uid="{D2627260-A22C-410D-BD7B-D2B40D2A9517}"/>
    <cellStyle name="Normal 4 2 3 7 3 3" xfId="24277" xr:uid="{A0085EFF-18AC-414A-8E9B-326E2ED9FC26}"/>
    <cellStyle name="Normal 4 2 3 7 3 4" xfId="42645" xr:uid="{752691F5-1FA4-4428-9BC1-8185B41E2494}"/>
    <cellStyle name="Normal 4 2 3 7 4" xfId="10499" xr:uid="{4B9A2FF2-5886-42D4-B3BC-C618AABAF015}"/>
    <cellStyle name="Normal 4 2 3 7 4 2" xfId="28869" xr:uid="{9888E675-7F6C-4E51-8EA0-901AD0D38713}"/>
    <cellStyle name="Normal 4 2 3 7 4 3" xfId="47237" xr:uid="{3DB2B349-1DC1-4ED8-8086-461A5C70FAEA}"/>
    <cellStyle name="Normal 4 2 3 7 5" xfId="19685" xr:uid="{68474F70-4E66-4CE7-9A79-6B251B80E3A5}"/>
    <cellStyle name="Normal 4 2 3 7 6" xfId="38053" xr:uid="{7DD82F01-35DF-4C3A-91B0-D387F554D247}"/>
    <cellStyle name="Normal 4 2 3 8" xfId="1889" xr:uid="{A98C025E-FAC8-4515-8FF0-D739A14AA565}"/>
    <cellStyle name="Normal 4 2 3 8 2" xfId="4185" xr:uid="{09C1C8D7-D9FC-433B-B14F-98F5678F86ED}"/>
    <cellStyle name="Normal 4 2 3 8 2 2" xfId="8777" xr:uid="{E6229DCE-D31C-40D5-BD4A-7A999C59C7E9}"/>
    <cellStyle name="Normal 4 2 3 8 2 2 2" xfId="17961" xr:uid="{28DA426D-A695-4A84-9266-D5B530EA0B09}"/>
    <cellStyle name="Normal 4 2 3 8 2 2 2 2" xfId="36331" xr:uid="{BF3B6B57-1BDC-4ED9-85ED-7F5B28A936A0}"/>
    <cellStyle name="Normal 4 2 3 8 2 2 2 3" xfId="54699" xr:uid="{D593BB81-3C5C-4159-A367-F13F437AD0C7}"/>
    <cellStyle name="Normal 4 2 3 8 2 2 3" xfId="27147" xr:uid="{4283A0F3-7C0E-4232-809E-0A45EF44131B}"/>
    <cellStyle name="Normal 4 2 3 8 2 2 4" xfId="45515" xr:uid="{70F2C386-FDA1-4A6C-8AF1-993444B3D930}"/>
    <cellStyle name="Normal 4 2 3 8 2 3" xfId="13369" xr:uid="{AAE319BB-D41E-4821-8B92-584F7F42271A}"/>
    <cellStyle name="Normal 4 2 3 8 2 3 2" xfId="31739" xr:uid="{4070D6C0-1541-4A59-B735-3AA9D1C70CF1}"/>
    <cellStyle name="Normal 4 2 3 8 2 3 3" xfId="50107" xr:uid="{04A9F518-0AFE-44D6-8948-B85114802B13}"/>
    <cellStyle name="Normal 4 2 3 8 2 4" xfId="22555" xr:uid="{E1825D25-EA63-4997-B62F-804E9E93577F}"/>
    <cellStyle name="Normal 4 2 3 8 2 5" xfId="40923" xr:uid="{81B78356-56BE-4B0D-909B-0A376DB27343}"/>
    <cellStyle name="Normal 4 2 3 8 3" xfId="6481" xr:uid="{0D8E402D-BE24-4D69-A908-4A73FB1AA1D7}"/>
    <cellStyle name="Normal 4 2 3 8 3 2" xfId="15665" xr:uid="{7185CB44-9390-404E-A3C1-E240B4197E92}"/>
    <cellStyle name="Normal 4 2 3 8 3 2 2" xfId="34035" xr:uid="{BA47C853-FABB-426D-A85E-A054F046F504}"/>
    <cellStyle name="Normal 4 2 3 8 3 2 3" xfId="52403" xr:uid="{2344E135-4DBE-4670-973D-D621ADAC99BC}"/>
    <cellStyle name="Normal 4 2 3 8 3 3" xfId="24851" xr:uid="{D875F30E-A40B-4A99-80CF-1626BC919179}"/>
    <cellStyle name="Normal 4 2 3 8 3 4" xfId="43219" xr:uid="{A01DF81F-B21D-4713-8555-D95D9399865A}"/>
    <cellStyle name="Normal 4 2 3 8 4" xfId="11073" xr:uid="{5FEBE32A-D1FD-4370-AE2A-D91D7A90AA19}"/>
    <cellStyle name="Normal 4 2 3 8 4 2" xfId="29443" xr:uid="{2451C60D-1D11-4FA3-B492-48C886EFC542}"/>
    <cellStyle name="Normal 4 2 3 8 4 3" xfId="47811" xr:uid="{8BA18871-95DE-4AAA-BAE8-458459D23509}"/>
    <cellStyle name="Normal 4 2 3 8 5" xfId="20259" xr:uid="{B7480CE4-500D-4CEE-9633-A045158A3E9F}"/>
    <cellStyle name="Normal 4 2 3 8 6" xfId="38627" xr:uid="{F812C982-2968-43ED-992A-5D7D6477954C}"/>
    <cellStyle name="Normal 4 2 3 9" xfId="2463" xr:uid="{2C504D89-47B5-4AD5-8A62-2C0C6C802805}"/>
    <cellStyle name="Normal 4 2 3 9 2" xfId="7055" xr:uid="{1CBA9CE1-3E98-402D-B542-31FD99FF4314}"/>
    <cellStyle name="Normal 4 2 3 9 2 2" xfId="16239" xr:uid="{6B09170D-BBF3-45B9-910A-E768C9146792}"/>
    <cellStyle name="Normal 4 2 3 9 2 2 2" xfId="34609" xr:uid="{543C77BD-5F16-40B2-A04E-9BE61B1AF24E}"/>
    <cellStyle name="Normal 4 2 3 9 2 2 3" xfId="52977" xr:uid="{DF0DF371-82BF-494D-8811-C054C890BC98}"/>
    <cellStyle name="Normal 4 2 3 9 2 3" xfId="25425" xr:uid="{00506324-3A45-4B0C-B831-F5D0919D0EFA}"/>
    <cellStyle name="Normal 4 2 3 9 2 4" xfId="43793" xr:uid="{8BBC466C-F87D-4114-93FB-2911BD44AAA3}"/>
    <cellStyle name="Normal 4 2 3 9 3" xfId="11647" xr:uid="{B84A371B-721B-4B6B-91EE-CDB1E39054B8}"/>
    <cellStyle name="Normal 4 2 3 9 3 2" xfId="30017" xr:uid="{300AB11E-1E6F-465A-AD9E-DC98807D90D2}"/>
    <cellStyle name="Normal 4 2 3 9 3 3" xfId="48385" xr:uid="{380191BF-681D-4D20-8ED0-73452C4390DA}"/>
    <cellStyle name="Normal 4 2 3 9 4" xfId="20833" xr:uid="{2EAE085A-B2CF-40DB-82D2-9AD1FBFF02E7}"/>
    <cellStyle name="Normal 4 2 3 9 5" xfId="39201" xr:uid="{C065D92D-443F-442A-B673-2481F2E1AD48}"/>
    <cellStyle name="Normal 4 2 4" xfId="228" xr:uid="{1464AC14-9D89-41E6-A5FB-EA97CC56EF2B}"/>
    <cellStyle name="Normal 4 2 5" xfId="124" xr:uid="{48FC05D9-3710-4668-9A35-734F944EE19F}"/>
    <cellStyle name="Normal 4 2 5 10" xfId="18579" xr:uid="{D2E1C7B8-EDA2-4DC1-AD78-DEA07795F82E}"/>
    <cellStyle name="Normal 4 2 5 11" xfId="36947" xr:uid="{A9A596E6-4F9E-4900-BFCA-D7A4B91967A9}"/>
    <cellStyle name="Normal 4 2 5 2" xfId="347" xr:uid="{F59E0F61-EDF8-4DA2-953C-3E90E1D7E6FD}"/>
    <cellStyle name="Normal 4 2 5 2 10" xfId="37087" xr:uid="{6AD3E48E-9937-4601-B34B-52B1E310E95B}"/>
    <cellStyle name="Normal 4 2 5 2 2" xfId="636" xr:uid="{34A9809C-9B88-4C7F-A5C3-9B401E649DE1}"/>
    <cellStyle name="Normal 4 2 5 2 2 2" xfId="1210" xr:uid="{99BA2C0D-B557-44A6-8ECD-D2B80EA3A623}"/>
    <cellStyle name="Normal 4 2 5 2 2 2 2" xfId="3506" xr:uid="{9F9F8B74-5031-4533-A3E3-0B027F343B3F}"/>
    <cellStyle name="Normal 4 2 5 2 2 2 2 2" xfId="8098" xr:uid="{5625C2C7-8469-4B52-A7A4-72D87F61EA52}"/>
    <cellStyle name="Normal 4 2 5 2 2 2 2 2 2" xfId="17282" xr:uid="{1686E2FD-1EA1-4DE3-9A58-5B4D46FBE183}"/>
    <cellStyle name="Normal 4 2 5 2 2 2 2 2 2 2" xfId="35652" xr:uid="{DED1DA84-D26E-4C45-A0F6-596E71D6A677}"/>
    <cellStyle name="Normal 4 2 5 2 2 2 2 2 2 3" xfId="54020" xr:uid="{0E0030C3-BB05-4751-9B36-C194862BC63F}"/>
    <cellStyle name="Normal 4 2 5 2 2 2 2 2 3" xfId="26468" xr:uid="{443D0C05-EDF0-4E51-9025-D70FB8B40C97}"/>
    <cellStyle name="Normal 4 2 5 2 2 2 2 2 4" xfId="44836" xr:uid="{9E6F931F-C35C-4086-97F9-BBCC7163E29F}"/>
    <cellStyle name="Normal 4 2 5 2 2 2 2 3" xfId="12690" xr:uid="{1D088249-11E0-4BF3-8193-FEF745E6B664}"/>
    <cellStyle name="Normal 4 2 5 2 2 2 2 3 2" xfId="31060" xr:uid="{A2990F0D-24B0-413F-A892-FDB6B7A8A9DB}"/>
    <cellStyle name="Normal 4 2 5 2 2 2 2 3 3" xfId="49428" xr:uid="{CB40BDC0-9C38-4AA3-8557-CA19CC904B58}"/>
    <cellStyle name="Normal 4 2 5 2 2 2 2 4" xfId="21876" xr:uid="{8A4A2A2B-682F-426C-BA0A-C6F294BECD48}"/>
    <cellStyle name="Normal 4 2 5 2 2 2 2 5" xfId="40244" xr:uid="{6F35426F-7855-4A76-82C4-7BD6CED9E3A1}"/>
    <cellStyle name="Normal 4 2 5 2 2 2 3" xfId="5802" xr:uid="{BA1072A8-C15A-411C-8F59-DE8D2B008259}"/>
    <cellStyle name="Normal 4 2 5 2 2 2 3 2" xfId="14986" xr:uid="{02CC7203-BC49-4580-9CDB-670A9F9AD036}"/>
    <cellStyle name="Normal 4 2 5 2 2 2 3 2 2" xfId="33356" xr:uid="{5EBDABF6-7B09-4395-B605-9002CF7C849E}"/>
    <cellStyle name="Normal 4 2 5 2 2 2 3 2 3" xfId="51724" xr:uid="{587D4A53-CEC0-4E63-92E4-0A300B2D545F}"/>
    <cellStyle name="Normal 4 2 5 2 2 2 3 3" xfId="24172" xr:uid="{1BD6305D-48AF-48DF-BEE5-D93C096E44A2}"/>
    <cellStyle name="Normal 4 2 5 2 2 2 3 4" xfId="42540" xr:uid="{61AE0F4A-8B71-483E-A952-4F2F5A4379F9}"/>
    <cellStyle name="Normal 4 2 5 2 2 2 4" xfId="10394" xr:uid="{9787A52E-C463-453B-B368-585D20ACD972}"/>
    <cellStyle name="Normal 4 2 5 2 2 2 4 2" xfId="28764" xr:uid="{39A55ED1-943A-4594-8975-9D5ACBEEE67F}"/>
    <cellStyle name="Normal 4 2 5 2 2 2 4 3" xfId="47132" xr:uid="{41F834B8-D5C7-4056-B1D5-7D59250701F6}"/>
    <cellStyle name="Normal 4 2 5 2 2 2 5" xfId="19580" xr:uid="{C715D678-9546-4FFC-94F0-B1CF0DBEB795}"/>
    <cellStyle name="Normal 4 2 5 2 2 2 6" xfId="37948" xr:uid="{C9BE0765-25EB-4559-A622-EE5D5C9FAF78}"/>
    <cellStyle name="Normal 4 2 5 2 2 3" xfId="1784" xr:uid="{16BA449E-7D4F-4527-86C5-6FE0F9E2809D}"/>
    <cellStyle name="Normal 4 2 5 2 2 3 2" xfId="4080" xr:uid="{D099751D-14C5-4C1C-9338-C8727B0C34E6}"/>
    <cellStyle name="Normal 4 2 5 2 2 3 2 2" xfId="8672" xr:uid="{45651A9B-12B7-4CA5-86AA-FBDC9C6FDA18}"/>
    <cellStyle name="Normal 4 2 5 2 2 3 2 2 2" xfId="17856" xr:uid="{77122163-6A7F-427C-A6C8-41439AA7CDC0}"/>
    <cellStyle name="Normal 4 2 5 2 2 3 2 2 2 2" xfId="36226" xr:uid="{BDA6230C-9D4F-4995-AA78-E6C9839A290A}"/>
    <cellStyle name="Normal 4 2 5 2 2 3 2 2 2 3" xfId="54594" xr:uid="{04CC77FB-9BE6-43CD-B754-728B71102DEC}"/>
    <cellStyle name="Normal 4 2 5 2 2 3 2 2 3" xfId="27042" xr:uid="{FBCA2F8B-C8A5-472B-8C5B-B9FB0888EF25}"/>
    <cellStyle name="Normal 4 2 5 2 2 3 2 2 4" xfId="45410" xr:uid="{B3872EE1-B427-430B-8A2B-7FB41CE480F7}"/>
    <cellStyle name="Normal 4 2 5 2 2 3 2 3" xfId="13264" xr:uid="{3CE81CB5-2E4A-465E-9554-747C6E8B30D4}"/>
    <cellStyle name="Normal 4 2 5 2 2 3 2 3 2" xfId="31634" xr:uid="{0E154DD0-DB0E-48B8-BF31-15325118B2E0}"/>
    <cellStyle name="Normal 4 2 5 2 2 3 2 3 3" xfId="50002" xr:uid="{D1CD81B1-F7C0-47F2-A316-8F876C05EDE3}"/>
    <cellStyle name="Normal 4 2 5 2 2 3 2 4" xfId="22450" xr:uid="{33774553-DA04-4B62-9F14-624766554158}"/>
    <cellStyle name="Normal 4 2 5 2 2 3 2 5" xfId="40818" xr:uid="{0702A46F-3049-4447-9F0B-4D416EEC172E}"/>
    <cellStyle name="Normal 4 2 5 2 2 3 3" xfId="6376" xr:uid="{018AF1DE-970E-4708-B6DE-52047B1C6C6A}"/>
    <cellStyle name="Normal 4 2 5 2 2 3 3 2" xfId="15560" xr:uid="{6A08FE2F-F061-4719-BACE-97C53B6A7583}"/>
    <cellStyle name="Normal 4 2 5 2 2 3 3 2 2" xfId="33930" xr:uid="{04F8C0BD-FBCC-4601-BA42-E003EA89EF0D}"/>
    <cellStyle name="Normal 4 2 5 2 2 3 3 2 3" xfId="52298" xr:uid="{40503821-CF6F-41C0-9C3C-065C63AB8FCE}"/>
    <cellStyle name="Normal 4 2 5 2 2 3 3 3" xfId="24746" xr:uid="{9A5A0944-80DE-450F-B4E3-DFD5103131F4}"/>
    <cellStyle name="Normal 4 2 5 2 2 3 3 4" xfId="43114" xr:uid="{A0AA7457-F3DD-4778-86EA-4EC0A9A9E189}"/>
    <cellStyle name="Normal 4 2 5 2 2 3 4" xfId="10968" xr:uid="{5B677E53-8CE5-4CFD-87BB-79DBD75D1922}"/>
    <cellStyle name="Normal 4 2 5 2 2 3 4 2" xfId="29338" xr:uid="{23A9A510-DC30-49FC-8766-39DD1D9F2DA4}"/>
    <cellStyle name="Normal 4 2 5 2 2 3 4 3" xfId="47706" xr:uid="{690B14E9-6EFA-46A9-BF6A-E61CAA2412F1}"/>
    <cellStyle name="Normal 4 2 5 2 2 3 5" xfId="20154" xr:uid="{78289AAA-AF8C-4D32-94BC-5913F92CA60B}"/>
    <cellStyle name="Normal 4 2 5 2 2 3 6" xfId="38522" xr:uid="{D27389DE-2A24-4612-AB33-928A5A933AF4}"/>
    <cellStyle name="Normal 4 2 5 2 2 4" xfId="2358" xr:uid="{33EBCFC0-763E-431E-BE54-2D2F41126143}"/>
    <cellStyle name="Normal 4 2 5 2 2 4 2" xfId="4654" xr:uid="{060F1B6A-4637-47C0-BBF3-C1468B0BCC0B}"/>
    <cellStyle name="Normal 4 2 5 2 2 4 2 2" xfId="9246" xr:uid="{9E7FA8BA-FB6B-4DA8-838D-3570F546A379}"/>
    <cellStyle name="Normal 4 2 5 2 2 4 2 2 2" xfId="18430" xr:uid="{E5CE6396-9AF1-46BC-B1EE-FFEA2086D0B3}"/>
    <cellStyle name="Normal 4 2 5 2 2 4 2 2 2 2" xfId="36800" xr:uid="{F346B9C9-2C52-4700-BE48-FEC7EFAD18B6}"/>
    <cellStyle name="Normal 4 2 5 2 2 4 2 2 2 3" xfId="55168" xr:uid="{2D989828-B9E1-4A4A-99C3-980472DEA10A}"/>
    <cellStyle name="Normal 4 2 5 2 2 4 2 2 3" xfId="27616" xr:uid="{59366957-81D1-4626-831B-21CFFE6F40E5}"/>
    <cellStyle name="Normal 4 2 5 2 2 4 2 2 4" xfId="45984" xr:uid="{D8EB076B-70A2-4AD2-8573-CF55F7C71A07}"/>
    <cellStyle name="Normal 4 2 5 2 2 4 2 3" xfId="13838" xr:uid="{0793236D-C3F9-4D03-A642-8A478E07B41F}"/>
    <cellStyle name="Normal 4 2 5 2 2 4 2 3 2" xfId="32208" xr:uid="{9B4A8848-FEB6-4378-BEE5-5D64B526FA4E}"/>
    <cellStyle name="Normal 4 2 5 2 2 4 2 3 3" xfId="50576" xr:uid="{B4FAA04D-A82C-4F9A-86F8-091D78F830F2}"/>
    <cellStyle name="Normal 4 2 5 2 2 4 2 4" xfId="23024" xr:uid="{91C90F64-A5C0-4274-BA50-A4E75EA50553}"/>
    <cellStyle name="Normal 4 2 5 2 2 4 2 5" xfId="41392" xr:uid="{DA040540-AF33-47F8-8C53-39A0B082FA64}"/>
    <cellStyle name="Normal 4 2 5 2 2 4 3" xfId="6950" xr:uid="{5B8BF935-0131-4EB1-8E84-34FEE246F586}"/>
    <cellStyle name="Normal 4 2 5 2 2 4 3 2" xfId="16134" xr:uid="{3B803771-B2AD-455D-AA33-AE5C171874C0}"/>
    <cellStyle name="Normal 4 2 5 2 2 4 3 2 2" xfId="34504" xr:uid="{1B5DC05B-7985-4983-B434-989ABDA15445}"/>
    <cellStyle name="Normal 4 2 5 2 2 4 3 2 3" xfId="52872" xr:uid="{05474BBA-8A6B-48E7-B858-F841F7B09005}"/>
    <cellStyle name="Normal 4 2 5 2 2 4 3 3" xfId="25320" xr:uid="{5D0D1FA2-16A0-4B1D-ADB5-C8C68AA7FE09}"/>
    <cellStyle name="Normal 4 2 5 2 2 4 3 4" xfId="43688" xr:uid="{46B051A2-D643-478F-9119-BEB96EB4CC8C}"/>
    <cellStyle name="Normal 4 2 5 2 2 4 4" xfId="11542" xr:uid="{7211A6DE-0732-48DB-BD1B-A0E4B2243376}"/>
    <cellStyle name="Normal 4 2 5 2 2 4 4 2" xfId="29912" xr:uid="{72715589-3199-45FA-B4C7-FCA71B24E262}"/>
    <cellStyle name="Normal 4 2 5 2 2 4 4 3" xfId="48280" xr:uid="{9DAF6375-FD8D-41A1-B0ED-C84B4CB2EFE5}"/>
    <cellStyle name="Normal 4 2 5 2 2 4 5" xfId="20728" xr:uid="{6EA16164-084B-480C-9E5D-50A727FCBDF4}"/>
    <cellStyle name="Normal 4 2 5 2 2 4 6" xfId="39096" xr:uid="{7CF6A6E5-9EE7-48BF-96C7-ED68AE3FD4DD}"/>
    <cellStyle name="Normal 4 2 5 2 2 5" xfId="2932" xr:uid="{051691B7-BE8B-4B15-9FCB-4F0FD8214AB6}"/>
    <cellStyle name="Normal 4 2 5 2 2 5 2" xfId="7524" xr:uid="{5EEB6DDC-34CC-4DD3-83A3-C74E895CA9BE}"/>
    <cellStyle name="Normal 4 2 5 2 2 5 2 2" xfId="16708" xr:uid="{A13A6E92-E4E6-423A-A015-8C1392AF046D}"/>
    <cellStyle name="Normal 4 2 5 2 2 5 2 2 2" xfId="35078" xr:uid="{1E366ED4-7BD9-4B03-A8E8-AD06AF7D019B}"/>
    <cellStyle name="Normal 4 2 5 2 2 5 2 2 3" xfId="53446" xr:uid="{B5BCCEE9-E2BE-46B1-9699-F94191717F71}"/>
    <cellStyle name="Normal 4 2 5 2 2 5 2 3" xfId="25894" xr:uid="{3DE8CC87-DECC-4FB2-85D1-529B22EC11AB}"/>
    <cellStyle name="Normal 4 2 5 2 2 5 2 4" xfId="44262" xr:uid="{A628331A-D6F6-4282-96FB-C8B2A9A72651}"/>
    <cellStyle name="Normal 4 2 5 2 2 5 3" xfId="12116" xr:uid="{E9E58D8D-DDC2-4613-A65B-571EA0B6A968}"/>
    <cellStyle name="Normal 4 2 5 2 2 5 3 2" xfId="30486" xr:uid="{B2B09E05-317D-4770-823F-DFAD9A0A4071}"/>
    <cellStyle name="Normal 4 2 5 2 2 5 3 3" xfId="48854" xr:uid="{83F51C86-22EC-4ED7-9DBD-2E9FBCCEEB36}"/>
    <cellStyle name="Normal 4 2 5 2 2 5 4" xfId="21302" xr:uid="{04269841-A8AD-495C-B50A-96AED1ED73C9}"/>
    <cellStyle name="Normal 4 2 5 2 2 5 5" xfId="39670" xr:uid="{55F8CBEC-5C46-4829-A6DC-5CFB2B79DF16}"/>
    <cellStyle name="Normal 4 2 5 2 2 6" xfId="5228" xr:uid="{C6A97C5B-5931-4B68-AF35-FBF7B050E0EE}"/>
    <cellStyle name="Normal 4 2 5 2 2 6 2" xfId="14412" xr:uid="{76B3B7B2-CE88-4703-8F26-05BA406832E4}"/>
    <cellStyle name="Normal 4 2 5 2 2 6 2 2" xfId="32782" xr:uid="{53B77CBB-8D45-45C0-AAC5-3BD348D03417}"/>
    <cellStyle name="Normal 4 2 5 2 2 6 2 3" xfId="51150" xr:uid="{5DED1212-31E5-4421-9F13-B830920F1ECC}"/>
    <cellStyle name="Normal 4 2 5 2 2 6 3" xfId="23598" xr:uid="{66137362-AFEB-4F0E-A820-AF6BC3D76608}"/>
    <cellStyle name="Normal 4 2 5 2 2 6 4" xfId="41966" xr:uid="{6C69BA7F-4DD9-469C-B08E-7A9A2BE5A7EA}"/>
    <cellStyle name="Normal 4 2 5 2 2 7" xfId="9820" xr:uid="{CDFF612E-72A3-4AF6-97AF-803C0F041A06}"/>
    <cellStyle name="Normal 4 2 5 2 2 7 2" xfId="28190" xr:uid="{A58AE104-9230-4212-9412-29D489955429}"/>
    <cellStyle name="Normal 4 2 5 2 2 7 3" xfId="46558" xr:uid="{D279FB97-DF07-4F94-B002-BFD4A9A5363B}"/>
    <cellStyle name="Normal 4 2 5 2 2 8" xfId="19006" xr:uid="{5ABAB16D-9A2F-4904-A4AC-17B1F22C8EBF}"/>
    <cellStyle name="Normal 4 2 5 2 2 9" xfId="37374" xr:uid="{48D4AC26-F497-4C8A-89F1-B890FA651715}"/>
    <cellStyle name="Normal 4 2 5 2 3" xfId="923" xr:uid="{94F967C4-8E99-435A-B9EE-3914C678FFD3}"/>
    <cellStyle name="Normal 4 2 5 2 3 2" xfId="3219" xr:uid="{D03CD5EB-F86C-4AC7-8AB2-675C92354FBE}"/>
    <cellStyle name="Normal 4 2 5 2 3 2 2" xfId="7811" xr:uid="{F7FF68F3-D7E7-43BE-86C0-EF5D260AEBC9}"/>
    <cellStyle name="Normal 4 2 5 2 3 2 2 2" xfId="16995" xr:uid="{E3DCE9E2-20D7-4982-8D2A-3322E22F1281}"/>
    <cellStyle name="Normal 4 2 5 2 3 2 2 2 2" xfId="35365" xr:uid="{26037741-1E6E-4121-B2EF-BA0C17A1B977}"/>
    <cellStyle name="Normal 4 2 5 2 3 2 2 2 3" xfId="53733" xr:uid="{5DE60352-AE33-49D7-957E-B1EB43F5F173}"/>
    <cellStyle name="Normal 4 2 5 2 3 2 2 3" xfId="26181" xr:uid="{77FE685A-18FA-4CBC-B727-1D676E3D91EB}"/>
    <cellStyle name="Normal 4 2 5 2 3 2 2 4" xfId="44549" xr:uid="{585DD581-EFE0-4276-9FD0-40725FB0C635}"/>
    <cellStyle name="Normal 4 2 5 2 3 2 3" xfId="12403" xr:uid="{F7B94BDE-0065-42FE-A059-8A63F47CA8A8}"/>
    <cellStyle name="Normal 4 2 5 2 3 2 3 2" xfId="30773" xr:uid="{920C1954-077A-417B-8DFB-77D27C7A8775}"/>
    <cellStyle name="Normal 4 2 5 2 3 2 3 3" xfId="49141" xr:uid="{C49FF01D-86A0-4590-A102-E90541DAEDD1}"/>
    <cellStyle name="Normal 4 2 5 2 3 2 4" xfId="21589" xr:uid="{1DBDCA39-B074-4BA8-98BE-9475BFF5A381}"/>
    <cellStyle name="Normal 4 2 5 2 3 2 5" xfId="39957" xr:uid="{A021811C-9F8C-4824-8CAB-3897E415C1B6}"/>
    <cellStyle name="Normal 4 2 5 2 3 3" xfId="5515" xr:uid="{8658B554-EAE0-4BAF-BC5A-FA6439B2E57D}"/>
    <cellStyle name="Normal 4 2 5 2 3 3 2" xfId="14699" xr:uid="{6D76744F-FC31-43D8-B321-6C65A59BB350}"/>
    <cellStyle name="Normal 4 2 5 2 3 3 2 2" xfId="33069" xr:uid="{385F7C72-0A31-48C6-B88F-6CD38B1A1324}"/>
    <cellStyle name="Normal 4 2 5 2 3 3 2 3" xfId="51437" xr:uid="{352EE864-DDCD-45C8-AD72-85148B3E7132}"/>
    <cellStyle name="Normal 4 2 5 2 3 3 3" xfId="23885" xr:uid="{261BC4F3-B6A1-488D-B8F8-133FCE1C7949}"/>
    <cellStyle name="Normal 4 2 5 2 3 3 4" xfId="42253" xr:uid="{E1BC77F7-4515-46FC-AA7D-E251187D01A7}"/>
    <cellStyle name="Normal 4 2 5 2 3 4" xfId="10107" xr:uid="{17ABA31F-93A4-4291-B8D3-54C01B4C3D60}"/>
    <cellStyle name="Normal 4 2 5 2 3 4 2" xfId="28477" xr:uid="{8B4C8530-D62B-4E93-B7D6-95DC2F9AD73D}"/>
    <cellStyle name="Normal 4 2 5 2 3 4 3" xfId="46845" xr:uid="{0F8DA53D-6E73-454F-B6A8-A02BB419FD87}"/>
    <cellStyle name="Normal 4 2 5 2 3 5" xfId="19293" xr:uid="{160601E8-12DD-4697-A97D-D1840FA44C92}"/>
    <cellStyle name="Normal 4 2 5 2 3 6" xfId="37661" xr:uid="{297CAEFA-BFF6-4E2F-B59F-85DC4A546733}"/>
    <cellStyle name="Normal 4 2 5 2 4" xfId="1497" xr:uid="{FC8A848B-BE8E-48A1-82CE-8685DC9C58C4}"/>
    <cellStyle name="Normal 4 2 5 2 4 2" xfId="3793" xr:uid="{D53F5431-6CB7-4996-86CD-7B7BD6685FCD}"/>
    <cellStyle name="Normal 4 2 5 2 4 2 2" xfId="8385" xr:uid="{C124797D-82BA-4F9B-9D4F-D4575CEE1B14}"/>
    <cellStyle name="Normal 4 2 5 2 4 2 2 2" xfId="17569" xr:uid="{8DF2AC2E-D72D-46B1-A289-6E0AB3ED0BD2}"/>
    <cellStyle name="Normal 4 2 5 2 4 2 2 2 2" xfId="35939" xr:uid="{EED6A062-2496-46FA-9B6B-63C281AFC5E1}"/>
    <cellStyle name="Normal 4 2 5 2 4 2 2 2 3" xfId="54307" xr:uid="{BB80DA9D-2F1A-4FF4-9132-5FAB603B19B4}"/>
    <cellStyle name="Normal 4 2 5 2 4 2 2 3" xfId="26755" xr:uid="{A10544CB-3F77-4404-923B-17F8E4D6E0CF}"/>
    <cellStyle name="Normal 4 2 5 2 4 2 2 4" xfId="45123" xr:uid="{FFBD3D8A-55AF-4483-8165-A5B4D2480631}"/>
    <cellStyle name="Normal 4 2 5 2 4 2 3" xfId="12977" xr:uid="{87F52845-2F6D-4DD0-8935-D12D744AB378}"/>
    <cellStyle name="Normal 4 2 5 2 4 2 3 2" xfId="31347" xr:uid="{48598EFC-BF30-4056-A190-24F94C3E5526}"/>
    <cellStyle name="Normal 4 2 5 2 4 2 3 3" xfId="49715" xr:uid="{16345CBA-88EB-4E30-9A08-4BA760D4E31A}"/>
    <cellStyle name="Normal 4 2 5 2 4 2 4" xfId="22163" xr:uid="{CEAA2F32-F809-45BA-B238-2363981E5421}"/>
    <cellStyle name="Normal 4 2 5 2 4 2 5" xfId="40531" xr:uid="{B5ECB09B-14BD-4E0C-935E-E3633BB3CA2A}"/>
    <cellStyle name="Normal 4 2 5 2 4 3" xfId="6089" xr:uid="{4D362EDB-1E56-47CD-A564-612EEE56199A}"/>
    <cellStyle name="Normal 4 2 5 2 4 3 2" xfId="15273" xr:uid="{68EC160A-C1F9-450F-9E13-DCF6A2DC6F8A}"/>
    <cellStyle name="Normal 4 2 5 2 4 3 2 2" xfId="33643" xr:uid="{151757FB-3D18-45B8-AB2A-856DAD7C35C3}"/>
    <cellStyle name="Normal 4 2 5 2 4 3 2 3" xfId="52011" xr:uid="{A9AB6782-4F1C-47DE-AF67-E73222FABFC4}"/>
    <cellStyle name="Normal 4 2 5 2 4 3 3" xfId="24459" xr:uid="{24B2D254-FC8B-4337-9AB5-07A260C16767}"/>
    <cellStyle name="Normal 4 2 5 2 4 3 4" xfId="42827" xr:uid="{CF6371F9-4F7A-418D-B82A-38A8F7A71EC3}"/>
    <cellStyle name="Normal 4 2 5 2 4 4" xfId="10681" xr:uid="{B394BBF4-B8DF-49AC-A139-5246BBE5C69D}"/>
    <cellStyle name="Normal 4 2 5 2 4 4 2" xfId="29051" xr:uid="{06DBC36E-F2AD-4D0A-BDB6-22B84444124A}"/>
    <cellStyle name="Normal 4 2 5 2 4 4 3" xfId="47419" xr:uid="{F37501D9-6869-4F93-B452-966DE490B5C4}"/>
    <cellStyle name="Normal 4 2 5 2 4 5" xfId="19867" xr:uid="{C91BC2D0-97CB-401A-A4D2-77BBA55179AC}"/>
    <cellStyle name="Normal 4 2 5 2 4 6" xfId="38235" xr:uid="{11FB8DD6-F06C-4724-AF5E-520225BB4C6A}"/>
    <cellStyle name="Normal 4 2 5 2 5" xfId="2071" xr:uid="{169579F6-51A4-4CE0-81B2-B7A61A4CF3BF}"/>
    <cellStyle name="Normal 4 2 5 2 5 2" xfId="4367" xr:uid="{6C84DD6C-A7C9-4CF1-BF2A-D850F96DA882}"/>
    <cellStyle name="Normal 4 2 5 2 5 2 2" xfId="8959" xr:uid="{93960D56-85CA-43D1-B844-5F50320F17C8}"/>
    <cellStyle name="Normal 4 2 5 2 5 2 2 2" xfId="18143" xr:uid="{6AD8AE01-ADAB-45BD-A985-16EE54129CE0}"/>
    <cellStyle name="Normal 4 2 5 2 5 2 2 2 2" xfId="36513" xr:uid="{40909320-D16B-45C1-B49B-ACFD5430E55E}"/>
    <cellStyle name="Normal 4 2 5 2 5 2 2 2 3" xfId="54881" xr:uid="{EF5C3830-6717-4331-8BC4-20277E4673A7}"/>
    <cellStyle name="Normal 4 2 5 2 5 2 2 3" xfId="27329" xr:uid="{0B678805-8472-4085-B5D1-21509D8542C8}"/>
    <cellStyle name="Normal 4 2 5 2 5 2 2 4" xfId="45697" xr:uid="{B18CE243-62FD-4F4D-9D57-498A248149F6}"/>
    <cellStyle name="Normal 4 2 5 2 5 2 3" xfId="13551" xr:uid="{6612F1D0-97F2-4883-9E23-7806785DC51B}"/>
    <cellStyle name="Normal 4 2 5 2 5 2 3 2" xfId="31921" xr:uid="{EA55209D-A160-4299-9B63-249DDBB1AF1A}"/>
    <cellStyle name="Normal 4 2 5 2 5 2 3 3" xfId="50289" xr:uid="{02F88917-87B4-49D8-8BF1-948F1DD1393D}"/>
    <cellStyle name="Normal 4 2 5 2 5 2 4" xfId="22737" xr:uid="{52721A9F-4E82-4C0B-A635-5683F397F4E4}"/>
    <cellStyle name="Normal 4 2 5 2 5 2 5" xfId="41105" xr:uid="{30962DE9-9BB5-4F02-BD40-A10546FEA0E8}"/>
    <cellStyle name="Normal 4 2 5 2 5 3" xfId="6663" xr:uid="{C171F82C-196D-41ED-9381-B1E21AD1E64E}"/>
    <cellStyle name="Normal 4 2 5 2 5 3 2" xfId="15847" xr:uid="{30FCC665-8592-4CC3-A21A-5CD74433C3EF}"/>
    <cellStyle name="Normal 4 2 5 2 5 3 2 2" xfId="34217" xr:uid="{318A25DB-8E82-46CC-92D3-EA1B583EA93F}"/>
    <cellStyle name="Normal 4 2 5 2 5 3 2 3" xfId="52585" xr:uid="{AAEECEF0-A33A-4A7B-8213-20C988C1CD25}"/>
    <cellStyle name="Normal 4 2 5 2 5 3 3" xfId="25033" xr:uid="{3BD8548A-D678-4009-AD22-3581685A21CE}"/>
    <cellStyle name="Normal 4 2 5 2 5 3 4" xfId="43401" xr:uid="{1A6D7DBC-D1C7-4C26-9628-634CC483B4A0}"/>
    <cellStyle name="Normal 4 2 5 2 5 4" xfId="11255" xr:uid="{97D5D41C-47C7-4DF2-AFC6-223924AB8B88}"/>
    <cellStyle name="Normal 4 2 5 2 5 4 2" xfId="29625" xr:uid="{775839B6-6352-4053-9974-CDF9DF223E54}"/>
    <cellStyle name="Normal 4 2 5 2 5 4 3" xfId="47993" xr:uid="{ADD080FC-574C-4407-B906-29E8ED19D368}"/>
    <cellStyle name="Normal 4 2 5 2 5 5" xfId="20441" xr:uid="{563957DD-E518-4188-BE77-721D666EC272}"/>
    <cellStyle name="Normal 4 2 5 2 5 6" xfId="38809" xr:uid="{D83CBAD3-7552-4C3C-9217-FCA29400371F}"/>
    <cellStyle name="Normal 4 2 5 2 6" xfId="2645" xr:uid="{A9043114-D327-4340-A77E-33211A8AFFA2}"/>
    <cellStyle name="Normal 4 2 5 2 6 2" xfId="7237" xr:uid="{F81EAE2A-D393-4182-938C-E75D26C6814F}"/>
    <cellStyle name="Normal 4 2 5 2 6 2 2" xfId="16421" xr:uid="{7DD2F688-C92F-407F-BFBD-C756F19B00A2}"/>
    <cellStyle name="Normal 4 2 5 2 6 2 2 2" xfId="34791" xr:uid="{E7D79D41-EF13-464D-A918-AEB2104B71FE}"/>
    <cellStyle name="Normal 4 2 5 2 6 2 2 3" xfId="53159" xr:uid="{9332C3C0-60AA-4154-97E5-0CB896114CA7}"/>
    <cellStyle name="Normal 4 2 5 2 6 2 3" xfId="25607" xr:uid="{6A18567A-1A31-4652-89CC-A34EE57A374A}"/>
    <cellStyle name="Normal 4 2 5 2 6 2 4" xfId="43975" xr:uid="{60640B85-1394-45E9-8750-83F6ECAEB7D2}"/>
    <cellStyle name="Normal 4 2 5 2 6 3" xfId="11829" xr:uid="{FEB51BC4-4557-4620-9BBC-0FFF735B99EC}"/>
    <cellStyle name="Normal 4 2 5 2 6 3 2" xfId="30199" xr:uid="{EB61BC58-64E6-4537-85C7-99D1B27ADC75}"/>
    <cellStyle name="Normal 4 2 5 2 6 3 3" xfId="48567" xr:uid="{19F7255D-86A9-4A59-BD1C-C1EFD6E90DFD}"/>
    <cellStyle name="Normal 4 2 5 2 6 4" xfId="21015" xr:uid="{31296578-1195-4E74-9EB9-BBC12E2561DA}"/>
    <cellStyle name="Normal 4 2 5 2 6 5" xfId="39383" xr:uid="{120EEE1B-25D0-43C2-99BE-9F72ECABCB6B}"/>
    <cellStyle name="Normal 4 2 5 2 7" xfId="4941" xr:uid="{71A4CDE5-191F-4969-973F-7461AC8B7EDA}"/>
    <cellStyle name="Normal 4 2 5 2 7 2" xfId="14125" xr:uid="{81833AFC-852B-43AB-B4CF-E991029ED2BD}"/>
    <cellStyle name="Normal 4 2 5 2 7 2 2" xfId="32495" xr:uid="{D010D17E-35C2-4499-89F7-A455B9139E6B}"/>
    <cellStyle name="Normal 4 2 5 2 7 2 3" xfId="50863" xr:uid="{7318C8DC-A82F-4AD0-AFB7-F76CB9BE06D7}"/>
    <cellStyle name="Normal 4 2 5 2 7 3" xfId="23311" xr:uid="{DF8A93A6-B790-4634-B509-5357DC5ED60D}"/>
    <cellStyle name="Normal 4 2 5 2 7 4" xfId="41679" xr:uid="{9EC24FB5-F460-404F-A891-A0AA30E7CE72}"/>
    <cellStyle name="Normal 4 2 5 2 8" xfId="9533" xr:uid="{E1D4A083-DEF6-46FC-B009-773936AAF77C}"/>
    <cellStyle name="Normal 4 2 5 2 8 2" xfId="27903" xr:uid="{92100224-C82C-4982-B170-3B218F4A3929}"/>
    <cellStyle name="Normal 4 2 5 2 8 3" xfId="46271" xr:uid="{0E1FB1D2-7EAA-4B32-8E66-F478E2D883EA}"/>
    <cellStyle name="Normal 4 2 5 2 9" xfId="18719" xr:uid="{A5772AFC-01BC-44C8-A8E1-DDCFFC1BAB05}"/>
    <cellStyle name="Normal 4 2 5 3" xfId="496" xr:uid="{8C2B39E1-B453-4835-B4D3-068C43509B4A}"/>
    <cellStyle name="Normal 4 2 5 3 2" xfId="1070" xr:uid="{E4366B4A-B872-40FF-AA55-FC901174A2B5}"/>
    <cellStyle name="Normal 4 2 5 3 2 2" xfId="3366" xr:uid="{F6BFC9AF-DD27-4D22-8DB8-1AD040651485}"/>
    <cellStyle name="Normal 4 2 5 3 2 2 2" xfId="7958" xr:uid="{576DF746-4FC9-4961-8BC1-75606AFA45B7}"/>
    <cellStyle name="Normal 4 2 5 3 2 2 2 2" xfId="17142" xr:uid="{21569328-BE97-4276-AD9D-FE199B0CF335}"/>
    <cellStyle name="Normal 4 2 5 3 2 2 2 2 2" xfId="35512" xr:uid="{90755F80-2AFD-4EAC-8B14-5DDF4CD98B6E}"/>
    <cellStyle name="Normal 4 2 5 3 2 2 2 2 3" xfId="53880" xr:uid="{23E6845B-C31A-4447-B454-2240FE49640D}"/>
    <cellStyle name="Normal 4 2 5 3 2 2 2 3" xfId="26328" xr:uid="{E019B94F-7B3B-4CCC-944B-0DD14FD2CFDD}"/>
    <cellStyle name="Normal 4 2 5 3 2 2 2 4" xfId="44696" xr:uid="{37A1A13B-C6A5-48AE-95B3-36BB3BCAF6D5}"/>
    <cellStyle name="Normal 4 2 5 3 2 2 3" xfId="12550" xr:uid="{F0E4B2CE-5187-422E-A144-CE2C9F7E93BF}"/>
    <cellStyle name="Normal 4 2 5 3 2 2 3 2" xfId="30920" xr:uid="{052B4ECB-0CD1-488B-90FA-543EE4E339BA}"/>
    <cellStyle name="Normal 4 2 5 3 2 2 3 3" xfId="49288" xr:uid="{FD7DAB52-D5F0-49D9-9BE0-0D2AE03692A8}"/>
    <cellStyle name="Normal 4 2 5 3 2 2 4" xfId="21736" xr:uid="{F6A1610D-4DED-4782-B5C4-DF3DF3258DD2}"/>
    <cellStyle name="Normal 4 2 5 3 2 2 5" xfId="40104" xr:uid="{2E54B673-3125-4E08-84A2-277537B7D819}"/>
    <cellStyle name="Normal 4 2 5 3 2 3" xfId="5662" xr:uid="{4605B81F-7210-47CA-A85B-02641C02BD80}"/>
    <cellStyle name="Normal 4 2 5 3 2 3 2" xfId="14846" xr:uid="{E77F092B-F3EA-40E2-9D4C-A4E70AA5D406}"/>
    <cellStyle name="Normal 4 2 5 3 2 3 2 2" xfId="33216" xr:uid="{9E6D9A45-C4AA-4725-864A-19CC7AAC93EC}"/>
    <cellStyle name="Normal 4 2 5 3 2 3 2 3" xfId="51584" xr:uid="{86DB4345-2619-44D2-9CCF-08E8F4B443FD}"/>
    <cellStyle name="Normal 4 2 5 3 2 3 3" xfId="24032" xr:uid="{BDBABA46-73BE-4A40-87D3-D0F1B8079B95}"/>
    <cellStyle name="Normal 4 2 5 3 2 3 4" xfId="42400" xr:uid="{23E8D5A8-1F0D-4835-9C0F-0E5CFE3CD4A9}"/>
    <cellStyle name="Normal 4 2 5 3 2 4" xfId="10254" xr:uid="{0304D287-0409-4A51-829C-AACDD9478A0F}"/>
    <cellStyle name="Normal 4 2 5 3 2 4 2" xfId="28624" xr:uid="{8904E250-29E7-45DF-829E-2C69FB3F5D10}"/>
    <cellStyle name="Normal 4 2 5 3 2 4 3" xfId="46992" xr:uid="{FA9BE40B-A7A0-434B-BCEC-E45BD131808D}"/>
    <cellStyle name="Normal 4 2 5 3 2 5" xfId="19440" xr:uid="{2A1C7CB1-9D06-4F55-A749-FE0E38370DB2}"/>
    <cellStyle name="Normal 4 2 5 3 2 6" xfId="37808" xr:uid="{B28B21B5-116D-492A-8091-EBB6A740FF3E}"/>
    <cellStyle name="Normal 4 2 5 3 3" xfId="1644" xr:uid="{9899FF81-27C9-46DA-8DAC-847CFD32D306}"/>
    <cellStyle name="Normal 4 2 5 3 3 2" xfId="3940" xr:uid="{6D36BD5A-BEED-48A1-8986-D84C1E78DC5B}"/>
    <cellStyle name="Normal 4 2 5 3 3 2 2" xfId="8532" xr:uid="{FFDF265A-3F53-47F1-BD7E-8AD6FD978ACF}"/>
    <cellStyle name="Normal 4 2 5 3 3 2 2 2" xfId="17716" xr:uid="{509C978A-FC2C-4CBB-B7C9-6BADDEFF6752}"/>
    <cellStyle name="Normal 4 2 5 3 3 2 2 2 2" xfId="36086" xr:uid="{36D9789A-F047-47A4-BCD4-5B12DB626FD7}"/>
    <cellStyle name="Normal 4 2 5 3 3 2 2 2 3" xfId="54454" xr:uid="{D84F2D59-37FD-4B48-AE7F-8DD6572538C4}"/>
    <cellStyle name="Normal 4 2 5 3 3 2 2 3" xfId="26902" xr:uid="{6D18F70F-8F15-4321-B3BC-3D69CA846D02}"/>
    <cellStyle name="Normal 4 2 5 3 3 2 2 4" xfId="45270" xr:uid="{2B6F56F1-E744-4751-ADEF-791FCC8B8E67}"/>
    <cellStyle name="Normal 4 2 5 3 3 2 3" xfId="13124" xr:uid="{28C106D0-D880-428E-9625-27AA67E4CF47}"/>
    <cellStyle name="Normal 4 2 5 3 3 2 3 2" xfId="31494" xr:uid="{6EF70A16-D2B3-4F30-99A2-8EBAE0C920A5}"/>
    <cellStyle name="Normal 4 2 5 3 3 2 3 3" xfId="49862" xr:uid="{BEF8BBED-445B-46EE-904D-F67D6461B4FE}"/>
    <cellStyle name="Normal 4 2 5 3 3 2 4" xfId="22310" xr:uid="{73FE2C41-D742-4E8C-9DB9-9F1A57EE1972}"/>
    <cellStyle name="Normal 4 2 5 3 3 2 5" xfId="40678" xr:uid="{03AA162A-FA0E-4795-881F-94D640E2553B}"/>
    <cellStyle name="Normal 4 2 5 3 3 3" xfId="6236" xr:uid="{E53B708A-103D-4E1A-8F3D-856DFD97E229}"/>
    <cellStyle name="Normal 4 2 5 3 3 3 2" xfId="15420" xr:uid="{1C9D34BA-5E06-4D9A-84D4-535433E1FD4E}"/>
    <cellStyle name="Normal 4 2 5 3 3 3 2 2" xfId="33790" xr:uid="{A8EF8A4C-A85B-4B93-84F2-AAEF1643D52A}"/>
    <cellStyle name="Normal 4 2 5 3 3 3 2 3" xfId="52158" xr:uid="{C4805D90-BEE0-466D-A70F-4D27E3E2292B}"/>
    <cellStyle name="Normal 4 2 5 3 3 3 3" xfId="24606" xr:uid="{B010CF89-EC09-4326-8742-920C741A8B90}"/>
    <cellStyle name="Normal 4 2 5 3 3 3 4" xfId="42974" xr:uid="{54325783-37D4-40EA-A7BF-117B0B702A01}"/>
    <cellStyle name="Normal 4 2 5 3 3 4" xfId="10828" xr:uid="{5BAC27DE-E9D0-4825-A2BA-A355DF687D73}"/>
    <cellStyle name="Normal 4 2 5 3 3 4 2" xfId="29198" xr:uid="{65E4B7F3-C098-4558-8A3F-9797980F6469}"/>
    <cellStyle name="Normal 4 2 5 3 3 4 3" xfId="47566" xr:uid="{52D3ED18-F10C-4A38-93D4-E646CB7F0F09}"/>
    <cellStyle name="Normal 4 2 5 3 3 5" xfId="20014" xr:uid="{84D8A39D-7280-47BE-9E00-BC0D00F04E92}"/>
    <cellStyle name="Normal 4 2 5 3 3 6" xfId="38382" xr:uid="{413052E4-B4D2-49FE-AFFB-25672E48217E}"/>
    <cellStyle name="Normal 4 2 5 3 4" xfId="2218" xr:uid="{62F0106F-CB56-4361-AE24-EAA55EB30AFF}"/>
    <cellStyle name="Normal 4 2 5 3 4 2" xfId="4514" xr:uid="{C3ACB1F0-444E-4CBC-9BEB-104A3A304F37}"/>
    <cellStyle name="Normal 4 2 5 3 4 2 2" xfId="9106" xr:uid="{1C56E59F-63E6-4BA0-98C2-FB6DF8DB440E}"/>
    <cellStyle name="Normal 4 2 5 3 4 2 2 2" xfId="18290" xr:uid="{64542224-8422-4B04-B1AE-E5D6AE59AE14}"/>
    <cellStyle name="Normal 4 2 5 3 4 2 2 2 2" xfId="36660" xr:uid="{16AC6052-1C3F-44E6-B437-1F9C46A680C4}"/>
    <cellStyle name="Normal 4 2 5 3 4 2 2 2 3" xfId="55028" xr:uid="{4308F31A-932A-402D-8392-8D39A1D5EBDB}"/>
    <cellStyle name="Normal 4 2 5 3 4 2 2 3" xfId="27476" xr:uid="{6AAD2A79-0C39-4585-8738-169EA1E71345}"/>
    <cellStyle name="Normal 4 2 5 3 4 2 2 4" xfId="45844" xr:uid="{2985A979-10C3-485C-B251-830EB74D3B34}"/>
    <cellStyle name="Normal 4 2 5 3 4 2 3" xfId="13698" xr:uid="{63B26687-BF30-4272-84DF-ADA21021C866}"/>
    <cellStyle name="Normal 4 2 5 3 4 2 3 2" xfId="32068" xr:uid="{95E0966B-9CAD-4686-BA05-F8EED822EBAF}"/>
    <cellStyle name="Normal 4 2 5 3 4 2 3 3" xfId="50436" xr:uid="{ADA3EEE6-30C4-457B-A940-89C510BB947A}"/>
    <cellStyle name="Normal 4 2 5 3 4 2 4" xfId="22884" xr:uid="{76C1886D-C625-4B01-AFFD-41EFAB6F2EE1}"/>
    <cellStyle name="Normal 4 2 5 3 4 2 5" xfId="41252" xr:uid="{6CD4E656-77FF-4FF4-A5A0-001A52961557}"/>
    <cellStyle name="Normal 4 2 5 3 4 3" xfId="6810" xr:uid="{347E377D-5EE1-4FAD-B753-CE482943B18A}"/>
    <cellStyle name="Normal 4 2 5 3 4 3 2" xfId="15994" xr:uid="{8BFDB5F4-9960-4D64-856B-B0A7CD3F564D}"/>
    <cellStyle name="Normal 4 2 5 3 4 3 2 2" xfId="34364" xr:uid="{6A66DC0B-B720-40F6-8F06-7006DA250B84}"/>
    <cellStyle name="Normal 4 2 5 3 4 3 2 3" xfId="52732" xr:uid="{40B96A57-55FC-415B-8472-9EAA6C1FE6B1}"/>
    <cellStyle name="Normal 4 2 5 3 4 3 3" xfId="25180" xr:uid="{5D1D0D6F-A419-4D6B-818A-4C6FD7B2A8C8}"/>
    <cellStyle name="Normal 4 2 5 3 4 3 4" xfId="43548" xr:uid="{8A419F96-8FE2-4C9F-ABCD-FF1099637C9A}"/>
    <cellStyle name="Normal 4 2 5 3 4 4" xfId="11402" xr:uid="{04AA39EA-C21D-430A-B5EA-395C63DE0245}"/>
    <cellStyle name="Normal 4 2 5 3 4 4 2" xfId="29772" xr:uid="{D537B24D-06E2-4719-A9E3-2E363A8FFF99}"/>
    <cellStyle name="Normal 4 2 5 3 4 4 3" xfId="48140" xr:uid="{83CF09F7-B247-4A2A-93B7-C15B1CB77306}"/>
    <cellStyle name="Normal 4 2 5 3 4 5" xfId="20588" xr:uid="{8C2D1191-294B-46FB-8886-E7DAB96AACC1}"/>
    <cellStyle name="Normal 4 2 5 3 4 6" xfId="38956" xr:uid="{26BA9497-D007-498C-B86C-47546369E41B}"/>
    <cellStyle name="Normal 4 2 5 3 5" xfId="2792" xr:uid="{19069C33-D966-4E46-81C4-C504B0573B68}"/>
    <cellStyle name="Normal 4 2 5 3 5 2" xfId="7384" xr:uid="{D42B0626-0B7C-41F6-A0DC-ACB7E7629353}"/>
    <cellStyle name="Normal 4 2 5 3 5 2 2" xfId="16568" xr:uid="{FCC8D191-0247-4C02-BC2B-23726DD823C1}"/>
    <cellStyle name="Normal 4 2 5 3 5 2 2 2" xfId="34938" xr:uid="{3F8408F1-7708-4A19-8229-9E079A46CCAF}"/>
    <cellStyle name="Normal 4 2 5 3 5 2 2 3" xfId="53306" xr:uid="{5267AA6A-35D2-43DF-B697-87099EC55F84}"/>
    <cellStyle name="Normal 4 2 5 3 5 2 3" xfId="25754" xr:uid="{5CAD1170-F8F2-4B9C-98FD-BCB46AA6F3B8}"/>
    <cellStyle name="Normal 4 2 5 3 5 2 4" xfId="44122" xr:uid="{B82AF0C5-A954-4C6C-8B1F-EDD38D2F767F}"/>
    <cellStyle name="Normal 4 2 5 3 5 3" xfId="11976" xr:uid="{08CF46A0-F5E3-41F5-A909-9E61C9A68CA1}"/>
    <cellStyle name="Normal 4 2 5 3 5 3 2" xfId="30346" xr:uid="{029C2101-3FC6-4891-87E6-82CAC2D57B5F}"/>
    <cellStyle name="Normal 4 2 5 3 5 3 3" xfId="48714" xr:uid="{E6FC157B-922F-40C2-B235-4DDAC627489E}"/>
    <cellStyle name="Normal 4 2 5 3 5 4" xfId="21162" xr:uid="{F5AEF045-A71C-42E3-ADB7-F0CF3A59FCED}"/>
    <cellStyle name="Normal 4 2 5 3 5 5" xfId="39530" xr:uid="{A4DBF080-A88C-4E17-A655-AAFFC8654DDB}"/>
    <cellStyle name="Normal 4 2 5 3 6" xfId="5088" xr:uid="{1DC03E1A-7EDB-46E8-A954-ED7FAEEB5992}"/>
    <cellStyle name="Normal 4 2 5 3 6 2" xfId="14272" xr:uid="{6A4C3F39-E950-4940-9807-8553439A59E9}"/>
    <cellStyle name="Normal 4 2 5 3 6 2 2" xfId="32642" xr:uid="{6A1F4468-809D-428F-82C6-6DE6207EDD90}"/>
    <cellStyle name="Normal 4 2 5 3 6 2 3" xfId="51010" xr:uid="{5B93FBCD-82CF-437E-BD05-7E7EE9B03391}"/>
    <cellStyle name="Normal 4 2 5 3 6 3" xfId="23458" xr:uid="{09063C4B-D2AF-4876-8A1F-36EA466D1D93}"/>
    <cellStyle name="Normal 4 2 5 3 6 4" xfId="41826" xr:uid="{1C45659F-4DD0-476A-B8BC-1F80DA6DF24F}"/>
    <cellStyle name="Normal 4 2 5 3 7" xfId="9680" xr:uid="{5F156D84-B6D4-47E2-B489-C14A29820283}"/>
    <cellStyle name="Normal 4 2 5 3 7 2" xfId="28050" xr:uid="{141249D9-D806-4CE0-97D5-5B9B932A8D9B}"/>
    <cellStyle name="Normal 4 2 5 3 7 3" xfId="46418" xr:uid="{E47FC892-3FA1-413A-A6A4-4CDB103AC727}"/>
    <cellStyle name="Normal 4 2 5 3 8" xfId="18866" xr:uid="{855147A9-032B-4659-8E4A-D2B58EA131C6}"/>
    <cellStyle name="Normal 4 2 5 3 9" xfId="37234" xr:uid="{4131462E-43BB-4FD2-BCB3-50AE84F4CA96}"/>
    <cellStyle name="Normal 4 2 5 4" xfId="783" xr:uid="{4EFA3F34-D46C-48DD-B5A0-20DF3F2A083E}"/>
    <cellStyle name="Normal 4 2 5 4 2" xfId="3079" xr:uid="{9B520B36-5C07-4298-A496-D20141AD195C}"/>
    <cellStyle name="Normal 4 2 5 4 2 2" xfId="7671" xr:uid="{75E601F0-E303-4828-AD58-93992BDD364F}"/>
    <cellStyle name="Normal 4 2 5 4 2 2 2" xfId="16855" xr:uid="{31423D02-8597-4BBD-A4B0-D92CC3B316AD}"/>
    <cellStyle name="Normal 4 2 5 4 2 2 2 2" xfId="35225" xr:uid="{39723FB4-B933-4C5B-969B-431BF9EFD685}"/>
    <cellStyle name="Normal 4 2 5 4 2 2 2 3" xfId="53593" xr:uid="{FB0AEBE2-6479-4251-A527-25C4037BCE8D}"/>
    <cellStyle name="Normal 4 2 5 4 2 2 3" xfId="26041" xr:uid="{8FFFCF7A-BD74-4F61-8B3A-8F1DD8959345}"/>
    <cellStyle name="Normal 4 2 5 4 2 2 4" xfId="44409" xr:uid="{1204B9C5-1EEA-44CF-B746-5CFA58F70E47}"/>
    <cellStyle name="Normal 4 2 5 4 2 3" xfId="12263" xr:uid="{6104620F-5F90-42BA-9F0E-212326349C6C}"/>
    <cellStyle name="Normal 4 2 5 4 2 3 2" xfId="30633" xr:uid="{8F0BB8CC-2D12-4D73-ABEE-775C764324E0}"/>
    <cellStyle name="Normal 4 2 5 4 2 3 3" xfId="49001" xr:uid="{6AEC3FEE-42C0-46A1-92D2-79AD08411189}"/>
    <cellStyle name="Normal 4 2 5 4 2 4" xfId="21449" xr:uid="{12854515-79EB-4A19-A8EA-AAD6CB1A7F86}"/>
    <cellStyle name="Normal 4 2 5 4 2 5" xfId="39817" xr:uid="{1955FDE5-C6C3-441C-BA20-7D3B045EB49A}"/>
    <cellStyle name="Normal 4 2 5 4 3" xfId="5375" xr:uid="{758EC552-7D2E-4639-8EFD-6B2B7537CEE0}"/>
    <cellStyle name="Normal 4 2 5 4 3 2" xfId="14559" xr:uid="{F06B08B9-03F4-4302-9858-F3722932EBB8}"/>
    <cellStyle name="Normal 4 2 5 4 3 2 2" xfId="32929" xr:uid="{DC3DADC2-F139-41CF-BECF-7DBA7B61A0EE}"/>
    <cellStyle name="Normal 4 2 5 4 3 2 3" xfId="51297" xr:uid="{695E610B-8243-446D-9AAE-BA6E1E32558E}"/>
    <cellStyle name="Normal 4 2 5 4 3 3" xfId="23745" xr:uid="{A6DDB4BD-A271-46BF-A10A-D8E6A651EAFC}"/>
    <cellStyle name="Normal 4 2 5 4 3 4" xfId="42113" xr:uid="{A89815B5-A76D-4731-853D-76449656CAFF}"/>
    <cellStyle name="Normal 4 2 5 4 4" xfId="9967" xr:uid="{E8FF6504-FC1E-4ED1-8C4E-26E1D157CD85}"/>
    <cellStyle name="Normal 4 2 5 4 4 2" xfId="28337" xr:uid="{D89FCE44-94E3-4200-B9D0-1A5A194516C8}"/>
    <cellStyle name="Normal 4 2 5 4 4 3" xfId="46705" xr:uid="{FAD5F4B2-DB6D-4510-95F0-D8EFCD118CCD}"/>
    <cellStyle name="Normal 4 2 5 4 5" xfId="19153" xr:uid="{71830884-D399-4788-8A0E-0B8D6499094A}"/>
    <cellStyle name="Normal 4 2 5 4 6" xfId="37521" xr:uid="{98647B09-E7D4-4F98-9189-07F4A0ECB183}"/>
    <cellStyle name="Normal 4 2 5 5" xfId="1357" xr:uid="{2A5A7D43-AF9E-4211-AD99-785E1BE0C89D}"/>
    <cellStyle name="Normal 4 2 5 5 2" xfId="3653" xr:uid="{87D6EE2E-3FBA-47CE-9BAC-77EBC93DE7E2}"/>
    <cellStyle name="Normal 4 2 5 5 2 2" xfId="8245" xr:uid="{4BFB3AC4-7BCB-4540-B09D-34801E8EB56B}"/>
    <cellStyle name="Normal 4 2 5 5 2 2 2" xfId="17429" xr:uid="{6D74C029-D736-444B-9C04-DE3E12018BEB}"/>
    <cellStyle name="Normal 4 2 5 5 2 2 2 2" xfId="35799" xr:uid="{F9BD0A0C-87CE-4EB4-8589-931AC1B66D62}"/>
    <cellStyle name="Normal 4 2 5 5 2 2 2 3" xfId="54167" xr:uid="{72A98A77-A5B6-46B4-B3FE-E25B93F3DFB5}"/>
    <cellStyle name="Normal 4 2 5 5 2 2 3" xfId="26615" xr:uid="{AB40FB22-B35F-4F5C-B937-D9B690D03137}"/>
    <cellStyle name="Normal 4 2 5 5 2 2 4" xfId="44983" xr:uid="{F2547632-2C2F-4FF7-9316-7E003A371C84}"/>
    <cellStyle name="Normal 4 2 5 5 2 3" xfId="12837" xr:uid="{B2AF7737-61D1-4513-9154-1C81C0227CCF}"/>
    <cellStyle name="Normal 4 2 5 5 2 3 2" xfId="31207" xr:uid="{D904C415-A18C-4164-B86F-10A78FE961C3}"/>
    <cellStyle name="Normal 4 2 5 5 2 3 3" xfId="49575" xr:uid="{97E6C3E2-CC4A-4B43-8B6A-FF3662E25F59}"/>
    <cellStyle name="Normal 4 2 5 5 2 4" xfId="22023" xr:uid="{801FA60C-A25A-4484-921C-686C45AB8BE5}"/>
    <cellStyle name="Normal 4 2 5 5 2 5" xfId="40391" xr:uid="{352C4D59-7AD7-4DE3-B0DF-EF65EF733ACC}"/>
    <cellStyle name="Normal 4 2 5 5 3" xfId="5949" xr:uid="{23039408-A4B4-4654-B49D-AB86401B2C89}"/>
    <cellStyle name="Normal 4 2 5 5 3 2" xfId="15133" xr:uid="{4A5165CE-FD59-4451-80A2-5FC939DC3D8B}"/>
    <cellStyle name="Normal 4 2 5 5 3 2 2" xfId="33503" xr:uid="{30D78ABB-7F0C-4C10-B5BF-AEAD00964DFC}"/>
    <cellStyle name="Normal 4 2 5 5 3 2 3" xfId="51871" xr:uid="{A24149FE-9ED6-43E1-BF97-4D00FD69528E}"/>
    <cellStyle name="Normal 4 2 5 5 3 3" xfId="24319" xr:uid="{85FD451D-DAA3-4EB4-A27D-7E4552FD7FFF}"/>
    <cellStyle name="Normal 4 2 5 5 3 4" xfId="42687" xr:uid="{6BD53857-E239-4428-9D8A-089D265F96DD}"/>
    <cellStyle name="Normal 4 2 5 5 4" xfId="10541" xr:uid="{4D9DFC30-2B40-4FD4-931A-E5E1D3B0BDA7}"/>
    <cellStyle name="Normal 4 2 5 5 4 2" xfId="28911" xr:uid="{46811A0A-8BA6-4613-A5D9-12167BB65165}"/>
    <cellStyle name="Normal 4 2 5 5 4 3" xfId="47279" xr:uid="{13297428-78F4-4F09-A20D-9D1EEC773576}"/>
    <cellStyle name="Normal 4 2 5 5 5" xfId="19727" xr:uid="{1E0C4063-D94C-4C30-A8D6-8796F5D866F7}"/>
    <cellStyle name="Normal 4 2 5 5 6" xfId="38095" xr:uid="{3F4DB678-F6C0-4AA9-88FC-C066B28A18AD}"/>
    <cellStyle name="Normal 4 2 5 6" xfId="1931" xr:uid="{7CA9B848-BA6D-453E-BBCE-780359B8D047}"/>
    <cellStyle name="Normal 4 2 5 6 2" xfId="4227" xr:uid="{9AC13FE1-D9A7-4311-B1BC-92EC81921537}"/>
    <cellStyle name="Normal 4 2 5 6 2 2" xfId="8819" xr:uid="{0C8372FC-2488-4BA1-B6B6-DC2DDC994ECB}"/>
    <cellStyle name="Normal 4 2 5 6 2 2 2" xfId="18003" xr:uid="{F5A9A739-CB80-47EB-A1DA-018844C97C6C}"/>
    <cellStyle name="Normal 4 2 5 6 2 2 2 2" xfId="36373" xr:uid="{9515BBF8-0FDD-4895-8870-D070436ED82F}"/>
    <cellStyle name="Normal 4 2 5 6 2 2 2 3" xfId="54741" xr:uid="{A3D50827-A30F-4597-9827-BB2E5E272192}"/>
    <cellStyle name="Normal 4 2 5 6 2 2 3" xfId="27189" xr:uid="{F4D26A7A-109C-47E4-83C5-AFBDCACAC90C}"/>
    <cellStyle name="Normal 4 2 5 6 2 2 4" xfId="45557" xr:uid="{110592E4-A442-4D34-BC2F-0B58C305637A}"/>
    <cellStyle name="Normal 4 2 5 6 2 3" xfId="13411" xr:uid="{C26C1107-D24B-494C-A99D-BE9308925508}"/>
    <cellStyle name="Normal 4 2 5 6 2 3 2" xfId="31781" xr:uid="{01528C64-D904-4044-9965-D8A671601A89}"/>
    <cellStyle name="Normal 4 2 5 6 2 3 3" xfId="50149" xr:uid="{B49F9E08-B2E2-435A-B94F-533ECB2DC4CB}"/>
    <cellStyle name="Normal 4 2 5 6 2 4" xfId="22597" xr:uid="{D2B40D23-37E3-4000-8D00-2266089AA432}"/>
    <cellStyle name="Normal 4 2 5 6 2 5" xfId="40965" xr:uid="{A43CD683-169C-4A3F-BC08-191415D68C8E}"/>
    <cellStyle name="Normal 4 2 5 6 3" xfId="6523" xr:uid="{92269A98-F5B0-4442-BBE3-4AA0B598881D}"/>
    <cellStyle name="Normal 4 2 5 6 3 2" xfId="15707" xr:uid="{298272F8-152C-4BDC-A694-8F6683A18F36}"/>
    <cellStyle name="Normal 4 2 5 6 3 2 2" xfId="34077" xr:uid="{210371F3-5C3A-4433-890C-D8AA463AF00E}"/>
    <cellStyle name="Normal 4 2 5 6 3 2 3" xfId="52445" xr:uid="{A6C175D2-A909-4ABA-BA1C-E0CFF157A1CC}"/>
    <cellStyle name="Normal 4 2 5 6 3 3" xfId="24893" xr:uid="{C5E34F09-F83B-404D-B8E7-35CCD8FDA2A8}"/>
    <cellStyle name="Normal 4 2 5 6 3 4" xfId="43261" xr:uid="{FE158638-5E3F-4874-A1FD-E0D983024519}"/>
    <cellStyle name="Normal 4 2 5 6 4" xfId="11115" xr:uid="{A1AEA8C4-A51D-4279-A326-A5FF4F937C53}"/>
    <cellStyle name="Normal 4 2 5 6 4 2" xfId="29485" xr:uid="{3247F809-487B-475B-8AB6-C44E557AAC29}"/>
    <cellStyle name="Normal 4 2 5 6 4 3" xfId="47853" xr:uid="{AC677306-D75F-4CC1-8178-ED81D9872785}"/>
    <cellStyle name="Normal 4 2 5 6 5" xfId="20301" xr:uid="{BA4F76C2-8A8F-4215-BEB4-7E8B691D616C}"/>
    <cellStyle name="Normal 4 2 5 6 6" xfId="38669" xr:uid="{A3439EBE-D53A-4A55-9860-86647CDDEF06}"/>
    <cellStyle name="Normal 4 2 5 7" xfId="2505" xr:uid="{ACF80A4F-9D57-4CBD-B16F-768E188ADA32}"/>
    <cellStyle name="Normal 4 2 5 7 2" xfId="7097" xr:uid="{517C698F-2499-4634-8A0C-6F534F0383B8}"/>
    <cellStyle name="Normal 4 2 5 7 2 2" xfId="16281" xr:uid="{C4635F5F-17C2-4C5E-BCEF-896A5D9A1218}"/>
    <cellStyle name="Normal 4 2 5 7 2 2 2" xfId="34651" xr:uid="{300F087E-7CA1-4C03-8F0E-A271A9448534}"/>
    <cellStyle name="Normal 4 2 5 7 2 2 3" xfId="53019" xr:uid="{A5552A53-4565-4469-BA66-8F15D063E404}"/>
    <cellStyle name="Normal 4 2 5 7 2 3" xfId="25467" xr:uid="{49DAFD9C-557A-4CA7-818B-64658E403D06}"/>
    <cellStyle name="Normal 4 2 5 7 2 4" xfId="43835" xr:uid="{FDC47D7F-9DE8-4F85-A8F2-D5C9B1B00C8B}"/>
    <cellStyle name="Normal 4 2 5 7 3" xfId="11689" xr:uid="{6832784E-765D-4D5A-889F-DF8C7ED1E983}"/>
    <cellStyle name="Normal 4 2 5 7 3 2" xfId="30059" xr:uid="{1C65BB87-C37B-4868-8C2C-94D3ED15D3CB}"/>
    <cellStyle name="Normal 4 2 5 7 3 3" xfId="48427" xr:uid="{A7F48D2D-E01D-4D27-842B-4E3023BC1EAF}"/>
    <cellStyle name="Normal 4 2 5 7 4" xfId="20875" xr:uid="{0A6425F3-7071-4E72-B603-469B8E5BA352}"/>
    <cellStyle name="Normal 4 2 5 7 5" xfId="39243" xr:uid="{7CD98CA8-2F96-4041-8CBE-AA3E50F1F292}"/>
    <cellStyle name="Normal 4 2 5 8" xfId="4801" xr:uid="{9BFD5BC5-60E2-4EE5-BC15-6BF8835750DE}"/>
    <cellStyle name="Normal 4 2 5 8 2" xfId="13985" xr:uid="{C42E17A2-AFF3-4806-BA44-862FE3C38CF8}"/>
    <cellStyle name="Normal 4 2 5 8 2 2" xfId="32355" xr:uid="{D7C73FBB-69F9-4AAF-A72E-F4A2A30B5958}"/>
    <cellStyle name="Normal 4 2 5 8 2 3" xfId="50723" xr:uid="{CED52CF2-5DDA-41FF-A9A4-02423659A4DE}"/>
    <cellStyle name="Normal 4 2 5 8 3" xfId="23171" xr:uid="{060B5E70-3848-4BD5-BC0E-BA3B8B794ECD}"/>
    <cellStyle name="Normal 4 2 5 8 4" xfId="41539" xr:uid="{A3BD26ED-4697-484D-BBA1-682FD7294141}"/>
    <cellStyle name="Normal 4 2 5 9" xfId="9393" xr:uid="{59B0AD8B-0D07-4400-828E-79C01FFA7CBF}"/>
    <cellStyle name="Normal 4 2 5 9 2" xfId="27763" xr:uid="{6AC73356-5E6A-4313-8B12-E6D90A16F44B}"/>
    <cellStyle name="Normal 4 2 5 9 3" xfId="46131" xr:uid="{D8B7E080-589E-4A59-98FE-3CC423AF9C10}"/>
    <cellStyle name="Normal 4 2 6" xfId="267" xr:uid="{E6AB8D16-A58F-4DC0-B1A0-D255F8D04EBF}"/>
    <cellStyle name="Normal 4 2 6 10" xfId="37007" xr:uid="{22D28F63-8DFA-4423-AE5C-9CF0A24FF189}"/>
    <cellStyle name="Normal 4 2 6 2" xfId="556" xr:uid="{A1902C65-8B04-4FF4-874B-F5B204DEC17A}"/>
    <cellStyle name="Normal 4 2 6 2 2" xfId="1130" xr:uid="{1BB3BB22-076F-49AF-8553-D11BD66D014D}"/>
    <cellStyle name="Normal 4 2 6 2 2 2" xfId="3426" xr:uid="{B0310D63-A544-48BE-9783-08E9303F2310}"/>
    <cellStyle name="Normal 4 2 6 2 2 2 2" xfId="8018" xr:uid="{C2782379-5554-4777-BF75-38BD6711F114}"/>
    <cellStyle name="Normal 4 2 6 2 2 2 2 2" xfId="17202" xr:uid="{34E346F0-A04E-48F2-827F-25E28AC40C1D}"/>
    <cellStyle name="Normal 4 2 6 2 2 2 2 2 2" xfId="35572" xr:uid="{E1AEFA7F-AAC7-4268-AE9B-7B2062399B6A}"/>
    <cellStyle name="Normal 4 2 6 2 2 2 2 2 3" xfId="53940" xr:uid="{CCC270B9-90B0-44CD-B8F2-2B2B2B9651A8}"/>
    <cellStyle name="Normal 4 2 6 2 2 2 2 3" xfId="26388" xr:uid="{42DE9B7B-EDE9-4045-AA50-6CC7BBD8A891}"/>
    <cellStyle name="Normal 4 2 6 2 2 2 2 4" xfId="44756" xr:uid="{168B4A17-E9B5-4C63-BB62-560C8B026CBC}"/>
    <cellStyle name="Normal 4 2 6 2 2 2 3" xfId="12610" xr:uid="{D1AE821B-4D48-4FC0-A5AD-7516C0666333}"/>
    <cellStyle name="Normal 4 2 6 2 2 2 3 2" xfId="30980" xr:uid="{C796361B-0C32-433E-B801-B8B533DA863D}"/>
    <cellStyle name="Normal 4 2 6 2 2 2 3 3" xfId="49348" xr:uid="{4C3E2F62-73E4-4053-A286-947082F8B2FE}"/>
    <cellStyle name="Normal 4 2 6 2 2 2 4" xfId="21796" xr:uid="{0C6188DD-9198-4C81-981C-41524A97932C}"/>
    <cellStyle name="Normal 4 2 6 2 2 2 5" xfId="40164" xr:uid="{EB300694-A826-46A5-B0CC-57482ADBDC69}"/>
    <cellStyle name="Normal 4 2 6 2 2 3" xfId="5722" xr:uid="{8758C83D-CC62-4036-A7B7-2E4180E45535}"/>
    <cellStyle name="Normal 4 2 6 2 2 3 2" xfId="14906" xr:uid="{6CEAE1DC-3C72-4467-AB0D-DD7A73140C3C}"/>
    <cellStyle name="Normal 4 2 6 2 2 3 2 2" xfId="33276" xr:uid="{3E504A2A-CCF6-4CC6-B905-EB456FB5C79E}"/>
    <cellStyle name="Normal 4 2 6 2 2 3 2 3" xfId="51644" xr:uid="{9D55D2FD-5083-4E72-80FC-E6C390C6AA22}"/>
    <cellStyle name="Normal 4 2 6 2 2 3 3" xfId="24092" xr:uid="{B3989992-79C6-47CE-A286-1062E09C5CF6}"/>
    <cellStyle name="Normal 4 2 6 2 2 3 4" xfId="42460" xr:uid="{C9A43FBA-2632-4A0E-857D-ADE02F4CBA7B}"/>
    <cellStyle name="Normal 4 2 6 2 2 4" xfId="10314" xr:uid="{E3F6C8BC-1A19-42DB-8EF1-A163E6FD87E9}"/>
    <cellStyle name="Normal 4 2 6 2 2 4 2" xfId="28684" xr:uid="{5CE83892-6BF9-4A8B-95EB-26320AE025FA}"/>
    <cellStyle name="Normal 4 2 6 2 2 4 3" xfId="47052" xr:uid="{EF7913C9-17AF-49EB-908F-209DE5D0B434}"/>
    <cellStyle name="Normal 4 2 6 2 2 5" xfId="19500" xr:uid="{0D8BFDCC-752E-4974-ADB5-696C12CE9AF3}"/>
    <cellStyle name="Normal 4 2 6 2 2 6" xfId="37868" xr:uid="{2B834489-3620-49F8-AD16-5018F095C97A}"/>
    <cellStyle name="Normal 4 2 6 2 3" xfId="1704" xr:uid="{7A351005-77E2-487D-8160-18A8FE23DAE5}"/>
    <cellStyle name="Normal 4 2 6 2 3 2" xfId="4000" xr:uid="{0B13E0A5-3732-4D65-B0BE-650E6268D1BA}"/>
    <cellStyle name="Normal 4 2 6 2 3 2 2" xfId="8592" xr:uid="{8D4C268C-DBD1-4FEA-AF84-844559BCF10F}"/>
    <cellStyle name="Normal 4 2 6 2 3 2 2 2" xfId="17776" xr:uid="{C81FCB92-EAD9-454C-A9BF-A96F13522721}"/>
    <cellStyle name="Normal 4 2 6 2 3 2 2 2 2" xfId="36146" xr:uid="{C30C7A03-EB8E-43E8-AD08-4F9D78F9D21B}"/>
    <cellStyle name="Normal 4 2 6 2 3 2 2 2 3" xfId="54514" xr:uid="{473C819C-60D2-4E18-B547-1F0472ACC24C}"/>
    <cellStyle name="Normal 4 2 6 2 3 2 2 3" xfId="26962" xr:uid="{F4808F7D-3235-482E-9B8A-2E449A0A0006}"/>
    <cellStyle name="Normal 4 2 6 2 3 2 2 4" xfId="45330" xr:uid="{C9F1110B-525E-4749-A9E4-FED43624AA31}"/>
    <cellStyle name="Normal 4 2 6 2 3 2 3" xfId="13184" xr:uid="{4F45D09A-4061-4605-B2B1-BC13FCC26103}"/>
    <cellStyle name="Normal 4 2 6 2 3 2 3 2" xfId="31554" xr:uid="{DB2ED7E9-937F-43B9-8470-EE1EB024720B}"/>
    <cellStyle name="Normal 4 2 6 2 3 2 3 3" xfId="49922" xr:uid="{025AE525-A7C4-417B-8184-8ABBDFCE094B}"/>
    <cellStyle name="Normal 4 2 6 2 3 2 4" xfId="22370" xr:uid="{B4F12903-00A6-47E8-8B96-3967E6C7242A}"/>
    <cellStyle name="Normal 4 2 6 2 3 2 5" xfId="40738" xr:uid="{99B53B9C-5542-4734-BCEB-8BF00BDF3866}"/>
    <cellStyle name="Normal 4 2 6 2 3 3" xfId="6296" xr:uid="{DFA47B18-326D-444D-8C6C-F40BE72A4478}"/>
    <cellStyle name="Normal 4 2 6 2 3 3 2" xfId="15480" xr:uid="{7A95BA0E-A620-4788-8A29-FFA205528F55}"/>
    <cellStyle name="Normal 4 2 6 2 3 3 2 2" xfId="33850" xr:uid="{D4537192-5E16-4130-9A02-5508F905F376}"/>
    <cellStyle name="Normal 4 2 6 2 3 3 2 3" xfId="52218" xr:uid="{CCE1D327-97CD-44CB-921A-0B902FCC07B6}"/>
    <cellStyle name="Normal 4 2 6 2 3 3 3" xfId="24666" xr:uid="{9A3764A4-2ABD-4D6F-85AE-030283F2FF3F}"/>
    <cellStyle name="Normal 4 2 6 2 3 3 4" xfId="43034" xr:uid="{AF9019EC-0477-4B79-81E6-2EDB5B28E1D7}"/>
    <cellStyle name="Normal 4 2 6 2 3 4" xfId="10888" xr:uid="{CBEB2B18-FD9B-4D62-8F3B-3FD0C8B9E88E}"/>
    <cellStyle name="Normal 4 2 6 2 3 4 2" xfId="29258" xr:uid="{CC10C76B-E145-4182-B01C-623816B2E7F8}"/>
    <cellStyle name="Normal 4 2 6 2 3 4 3" xfId="47626" xr:uid="{680E3583-BB39-4A0A-8D59-4FCCC3A0BBE0}"/>
    <cellStyle name="Normal 4 2 6 2 3 5" xfId="20074" xr:uid="{460636B6-FF2F-4D03-B84E-651284107AEE}"/>
    <cellStyle name="Normal 4 2 6 2 3 6" xfId="38442" xr:uid="{87FAE32E-1505-4FC6-94D9-AAF41A03DBDD}"/>
    <cellStyle name="Normal 4 2 6 2 4" xfId="2278" xr:uid="{3E2DEFFB-CEB6-451F-B2EE-5CF2E634B05E}"/>
    <cellStyle name="Normal 4 2 6 2 4 2" xfId="4574" xr:uid="{B90385E7-5D70-41A4-98CA-D01632CB4143}"/>
    <cellStyle name="Normal 4 2 6 2 4 2 2" xfId="9166" xr:uid="{49703A28-9A17-4A92-AED5-31F146EB31AD}"/>
    <cellStyle name="Normal 4 2 6 2 4 2 2 2" xfId="18350" xr:uid="{C1FADF0F-1D45-46B6-BEA0-690513FBEC4F}"/>
    <cellStyle name="Normal 4 2 6 2 4 2 2 2 2" xfId="36720" xr:uid="{BAF6A54A-7C07-43E5-9929-EE8F8FECFBE0}"/>
    <cellStyle name="Normal 4 2 6 2 4 2 2 2 3" xfId="55088" xr:uid="{CEC7079E-0D44-4B6A-98FD-8E4A71303C31}"/>
    <cellStyle name="Normal 4 2 6 2 4 2 2 3" xfId="27536" xr:uid="{1ACF4E83-9F5D-4E06-99C4-DCEDB636F9C8}"/>
    <cellStyle name="Normal 4 2 6 2 4 2 2 4" xfId="45904" xr:uid="{54523BC7-2B38-4D37-9F97-4527D8BD0892}"/>
    <cellStyle name="Normal 4 2 6 2 4 2 3" xfId="13758" xr:uid="{EC5E833B-9C4B-4D1E-A193-D1854913B999}"/>
    <cellStyle name="Normal 4 2 6 2 4 2 3 2" xfId="32128" xr:uid="{75103D6B-D317-4344-845F-A557D47DDF9D}"/>
    <cellStyle name="Normal 4 2 6 2 4 2 3 3" xfId="50496" xr:uid="{27A64DA4-DDA1-4729-A4DA-444075FCA33F}"/>
    <cellStyle name="Normal 4 2 6 2 4 2 4" xfId="22944" xr:uid="{A1F480C8-2A74-4E48-9BBC-C04CEC6F4F7A}"/>
    <cellStyle name="Normal 4 2 6 2 4 2 5" xfId="41312" xr:uid="{6FC4A19F-90B0-4241-8E0B-971F6F1B4FAC}"/>
    <cellStyle name="Normal 4 2 6 2 4 3" xfId="6870" xr:uid="{FBB9CA42-6408-460A-8333-896F734DDCD6}"/>
    <cellStyle name="Normal 4 2 6 2 4 3 2" xfId="16054" xr:uid="{83992E53-2F83-4C15-9414-E82F40D0F31C}"/>
    <cellStyle name="Normal 4 2 6 2 4 3 2 2" xfId="34424" xr:uid="{582625E4-8235-45E4-A74F-95025DFD1C6E}"/>
    <cellStyle name="Normal 4 2 6 2 4 3 2 3" xfId="52792" xr:uid="{9CA4EEB6-822B-47AF-A0D7-444D228C1885}"/>
    <cellStyle name="Normal 4 2 6 2 4 3 3" xfId="25240" xr:uid="{814D24AA-22DF-4665-BDEB-5F4ACCECF036}"/>
    <cellStyle name="Normal 4 2 6 2 4 3 4" xfId="43608" xr:uid="{BBE5BE26-0437-497C-80DD-081F2CF7AE71}"/>
    <cellStyle name="Normal 4 2 6 2 4 4" xfId="11462" xr:uid="{CBFAFFC7-7824-4EA0-A23F-B3319FE124D1}"/>
    <cellStyle name="Normal 4 2 6 2 4 4 2" xfId="29832" xr:uid="{C57C8DDC-CD22-4D73-BF8D-D2DE61299D7F}"/>
    <cellStyle name="Normal 4 2 6 2 4 4 3" xfId="48200" xr:uid="{9E4EEC7B-37B1-47B0-A9A2-DB7EC2FE9E72}"/>
    <cellStyle name="Normal 4 2 6 2 4 5" xfId="20648" xr:uid="{43E5AEDA-54EC-4866-9F55-82E6229AE816}"/>
    <cellStyle name="Normal 4 2 6 2 4 6" xfId="39016" xr:uid="{4D89E567-C82B-4F47-A77E-5D67662E5491}"/>
    <cellStyle name="Normal 4 2 6 2 5" xfId="2852" xr:uid="{BA194F9E-A425-49ED-BDE7-58D8DC5E9574}"/>
    <cellStyle name="Normal 4 2 6 2 5 2" xfId="7444" xr:uid="{0AB2F581-A928-4665-9098-14DDEDB9B378}"/>
    <cellStyle name="Normal 4 2 6 2 5 2 2" xfId="16628" xr:uid="{40AF174C-6BB6-450E-9B0A-FD79453CB878}"/>
    <cellStyle name="Normal 4 2 6 2 5 2 2 2" xfId="34998" xr:uid="{BED16C3C-03CA-43F8-B340-21AF447E90B6}"/>
    <cellStyle name="Normal 4 2 6 2 5 2 2 3" xfId="53366" xr:uid="{570474A2-E78A-4542-916B-88A5D3E09197}"/>
    <cellStyle name="Normal 4 2 6 2 5 2 3" xfId="25814" xr:uid="{2F15D775-39FE-4AB0-939F-5B63F8A06306}"/>
    <cellStyle name="Normal 4 2 6 2 5 2 4" xfId="44182" xr:uid="{4E6075ED-6294-4AB7-91FD-A45546718BD3}"/>
    <cellStyle name="Normal 4 2 6 2 5 3" xfId="12036" xr:uid="{36EFF9BA-C4D1-4300-91DA-4CE6499E6FC8}"/>
    <cellStyle name="Normal 4 2 6 2 5 3 2" xfId="30406" xr:uid="{74A1197F-AC66-45FD-96BD-254AEF802168}"/>
    <cellStyle name="Normal 4 2 6 2 5 3 3" xfId="48774" xr:uid="{0304324E-51F2-486A-8655-C88A9F17F3CD}"/>
    <cellStyle name="Normal 4 2 6 2 5 4" xfId="21222" xr:uid="{082F3825-D7CE-478B-8BED-D29541371F63}"/>
    <cellStyle name="Normal 4 2 6 2 5 5" xfId="39590" xr:uid="{B5DF7827-6CF1-4CB2-BCA3-3C72141AC30A}"/>
    <cellStyle name="Normal 4 2 6 2 6" xfId="5148" xr:uid="{ACDFC83B-68DB-43D7-A427-1CA7956EAD3E}"/>
    <cellStyle name="Normal 4 2 6 2 6 2" xfId="14332" xr:uid="{75C0DF89-F8C2-4416-B4DF-E55EE3B1237B}"/>
    <cellStyle name="Normal 4 2 6 2 6 2 2" xfId="32702" xr:uid="{CEF5250A-9DA3-4A3D-B356-A710A5A85052}"/>
    <cellStyle name="Normal 4 2 6 2 6 2 3" xfId="51070" xr:uid="{D6932932-2810-4438-BED3-D29DC6907CF2}"/>
    <cellStyle name="Normal 4 2 6 2 6 3" xfId="23518" xr:uid="{743F7CDE-CE76-4E8C-A08F-BAF5CF27E277}"/>
    <cellStyle name="Normal 4 2 6 2 6 4" xfId="41886" xr:uid="{BC284AC7-900E-4FAB-87F6-AE9C559E761C}"/>
    <cellStyle name="Normal 4 2 6 2 7" xfId="9740" xr:uid="{49213BE5-3DA4-494F-A7BB-06D3B92272AC}"/>
    <cellStyle name="Normal 4 2 6 2 7 2" xfId="28110" xr:uid="{7FE68AF3-FC85-44E1-81F9-EF6529E1D1EC}"/>
    <cellStyle name="Normal 4 2 6 2 7 3" xfId="46478" xr:uid="{A33D19C6-D9F6-4C97-B4C3-B6385C986345}"/>
    <cellStyle name="Normal 4 2 6 2 8" xfId="18926" xr:uid="{A09EFD0A-5E2E-4C63-80FA-F856592B36A0}"/>
    <cellStyle name="Normal 4 2 6 2 9" xfId="37294" xr:uid="{C4DAA81D-03D7-4053-A3F6-CD3DBC070CE1}"/>
    <cellStyle name="Normal 4 2 6 3" xfId="843" xr:uid="{97BF82D8-B1A4-49AA-8856-BDCA0B85CE1C}"/>
    <cellStyle name="Normal 4 2 6 3 2" xfId="3139" xr:uid="{7D0009D8-A91F-49D2-8FE2-AD020C3110BA}"/>
    <cellStyle name="Normal 4 2 6 3 2 2" xfId="7731" xr:uid="{7BAA5556-FF19-45C2-B010-F8DDAC561A03}"/>
    <cellStyle name="Normal 4 2 6 3 2 2 2" xfId="16915" xr:uid="{D19B66CA-3512-446C-A9D8-77D56B936AFA}"/>
    <cellStyle name="Normal 4 2 6 3 2 2 2 2" xfId="35285" xr:uid="{65F9F475-0DA7-4512-9209-44DB1FC54CC3}"/>
    <cellStyle name="Normal 4 2 6 3 2 2 2 3" xfId="53653" xr:uid="{D74395E6-E450-4DBC-BCF0-B30ED474F877}"/>
    <cellStyle name="Normal 4 2 6 3 2 2 3" xfId="26101" xr:uid="{8EAD182B-828B-4714-BB61-9000467EB2BC}"/>
    <cellStyle name="Normal 4 2 6 3 2 2 4" xfId="44469" xr:uid="{57B308EB-AEB9-4429-B45B-A0C72F43F01C}"/>
    <cellStyle name="Normal 4 2 6 3 2 3" xfId="12323" xr:uid="{14FB2714-01E0-4243-A0DF-68915A8C4E2A}"/>
    <cellStyle name="Normal 4 2 6 3 2 3 2" xfId="30693" xr:uid="{347A02AC-410A-4DAE-AC97-0B2DAE2BE6CD}"/>
    <cellStyle name="Normal 4 2 6 3 2 3 3" xfId="49061" xr:uid="{23FA86DB-CE36-4738-A68B-CBE9FAADA289}"/>
    <cellStyle name="Normal 4 2 6 3 2 4" xfId="21509" xr:uid="{E93E0B2E-2AB9-48CC-B73A-C0417FE61610}"/>
    <cellStyle name="Normal 4 2 6 3 2 5" xfId="39877" xr:uid="{B12E3B3F-FF18-4174-951B-EFB7D4DA966A}"/>
    <cellStyle name="Normal 4 2 6 3 3" xfId="5435" xr:uid="{746BAD33-3E7D-4AF4-9E89-EFFEE9583681}"/>
    <cellStyle name="Normal 4 2 6 3 3 2" xfId="14619" xr:uid="{C35DE36F-7BF4-4D5A-9BB9-21ECF9A561AA}"/>
    <cellStyle name="Normal 4 2 6 3 3 2 2" xfId="32989" xr:uid="{3AF52499-042D-4CBE-9A3D-650A54C8C3D5}"/>
    <cellStyle name="Normal 4 2 6 3 3 2 3" xfId="51357" xr:uid="{FF91A4DE-293F-4409-BCE7-04C78E94BC2F}"/>
    <cellStyle name="Normal 4 2 6 3 3 3" xfId="23805" xr:uid="{67EB329B-2589-4DCB-BCC8-581035F46199}"/>
    <cellStyle name="Normal 4 2 6 3 3 4" xfId="42173" xr:uid="{63DF34F7-5F93-45F0-B5BF-11756EF430E9}"/>
    <cellStyle name="Normal 4 2 6 3 4" xfId="10027" xr:uid="{04A76ECE-DE96-45E7-9E31-A58AAFA98FA6}"/>
    <cellStyle name="Normal 4 2 6 3 4 2" xfId="28397" xr:uid="{454DB6B7-F9B5-46F8-97A9-162B723C6B79}"/>
    <cellStyle name="Normal 4 2 6 3 4 3" xfId="46765" xr:uid="{442E5839-2730-4A89-80C3-313E4BA51605}"/>
    <cellStyle name="Normal 4 2 6 3 5" xfId="19213" xr:uid="{99DF5DCA-2D29-45FA-925A-F4639246E43A}"/>
    <cellStyle name="Normal 4 2 6 3 6" xfId="37581" xr:uid="{80865C36-7812-4F5D-8A21-7E6E85E8EEE6}"/>
    <cellStyle name="Normal 4 2 6 4" xfId="1417" xr:uid="{16F2F30D-3B22-4401-97B5-A42044187648}"/>
    <cellStyle name="Normal 4 2 6 4 2" xfId="3713" xr:uid="{2D2F0435-616F-4A1F-9DFB-A6D7307E678A}"/>
    <cellStyle name="Normal 4 2 6 4 2 2" xfId="8305" xr:uid="{2DC43692-6942-4847-A4F4-484E7BA56600}"/>
    <cellStyle name="Normal 4 2 6 4 2 2 2" xfId="17489" xr:uid="{29FBEDC4-1CDF-4AE3-A07B-CEDB3A5271FC}"/>
    <cellStyle name="Normal 4 2 6 4 2 2 2 2" xfId="35859" xr:uid="{9FEB2BD7-8B2C-4799-9703-A98D95BBC785}"/>
    <cellStyle name="Normal 4 2 6 4 2 2 2 3" xfId="54227" xr:uid="{C0918FDD-3808-436A-BC7B-E435D246DD65}"/>
    <cellStyle name="Normal 4 2 6 4 2 2 3" xfId="26675" xr:uid="{B44721C8-3234-4CC7-B016-60C6E39EAAA7}"/>
    <cellStyle name="Normal 4 2 6 4 2 2 4" xfId="45043" xr:uid="{8C2B79BC-E8B3-44A4-AB74-02C21CE72852}"/>
    <cellStyle name="Normal 4 2 6 4 2 3" xfId="12897" xr:uid="{DE324F5A-1845-4C1D-9E18-7A614503D035}"/>
    <cellStyle name="Normal 4 2 6 4 2 3 2" xfId="31267" xr:uid="{5AF694F0-BD4B-4F3E-B3F1-3B2D70957656}"/>
    <cellStyle name="Normal 4 2 6 4 2 3 3" xfId="49635" xr:uid="{04E1C1A0-100D-48AE-AD2B-6C3756E2100F}"/>
    <cellStyle name="Normal 4 2 6 4 2 4" xfId="22083" xr:uid="{5C5522C8-20CD-4CAF-A83A-F850E5BAF6DB}"/>
    <cellStyle name="Normal 4 2 6 4 2 5" xfId="40451" xr:uid="{33EC8250-577B-4A4E-B0C1-662249C40D6E}"/>
    <cellStyle name="Normal 4 2 6 4 3" xfId="6009" xr:uid="{66E612F3-A829-4A3D-88EA-AAB92BB5785D}"/>
    <cellStyle name="Normal 4 2 6 4 3 2" xfId="15193" xr:uid="{EF55FDF6-B526-47E3-9099-8CB1717C9599}"/>
    <cellStyle name="Normal 4 2 6 4 3 2 2" xfId="33563" xr:uid="{B70EA8AC-82B9-43DE-A256-A6B6EFD99C7D}"/>
    <cellStyle name="Normal 4 2 6 4 3 2 3" xfId="51931" xr:uid="{40EAA068-8258-45C6-876B-AA3524F8573C}"/>
    <cellStyle name="Normal 4 2 6 4 3 3" xfId="24379" xr:uid="{BEA43BF5-B87D-420C-9971-B793F5A3992A}"/>
    <cellStyle name="Normal 4 2 6 4 3 4" xfId="42747" xr:uid="{A97837E9-A8D9-4B55-BF13-86E26099A034}"/>
    <cellStyle name="Normal 4 2 6 4 4" xfId="10601" xr:uid="{F499CB60-2DEB-4398-898D-AE9296E29E6F}"/>
    <cellStyle name="Normal 4 2 6 4 4 2" xfId="28971" xr:uid="{D6CFA756-3BAC-419A-9B6C-62C85D6CB566}"/>
    <cellStyle name="Normal 4 2 6 4 4 3" xfId="47339" xr:uid="{C3A17A1A-7BFF-4C2E-A21D-8D4A5DAA429B}"/>
    <cellStyle name="Normal 4 2 6 4 5" xfId="19787" xr:uid="{0DEC95C9-1C35-4BC4-B217-8AC97C1660B0}"/>
    <cellStyle name="Normal 4 2 6 4 6" xfId="38155" xr:uid="{C2E80A73-37BB-426A-AD19-5224566B437D}"/>
    <cellStyle name="Normal 4 2 6 5" xfId="1991" xr:uid="{ACD5712F-88A6-42DC-9515-3CBF06696245}"/>
    <cellStyle name="Normal 4 2 6 5 2" xfId="4287" xr:uid="{4B5B640E-F80B-40BF-AA61-75282B3A4C53}"/>
    <cellStyle name="Normal 4 2 6 5 2 2" xfId="8879" xr:uid="{8B832C38-D1AE-46EB-B47D-DE1C957EE9A9}"/>
    <cellStyle name="Normal 4 2 6 5 2 2 2" xfId="18063" xr:uid="{0B52B14A-31BC-410E-BCEC-4FC83EB718F9}"/>
    <cellStyle name="Normal 4 2 6 5 2 2 2 2" xfId="36433" xr:uid="{320CB3FC-8DE0-413E-9EF4-9CA3F3B090B3}"/>
    <cellStyle name="Normal 4 2 6 5 2 2 2 3" xfId="54801" xr:uid="{D3A37BF6-4B2B-4C8D-9E1F-C2D72E38A278}"/>
    <cellStyle name="Normal 4 2 6 5 2 2 3" xfId="27249" xr:uid="{5607B27B-4570-425B-B6A3-AA8DA89CB3B0}"/>
    <cellStyle name="Normal 4 2 6 5 2 2 4" xfId="45617" xr:uid="{46526149-0F43-4E70-93D6-685845AE4F26}"/>
    <cellStyle name="Normal 4 2 6 5 2 3" xfId="13471" xr:uid="{622FC269-D4F4-4FC8-9D60-2C0A6B249952}"/>
    <cellStyle name="Normal 4 2 6 5 2 3 2" xfId="31841" xr:uid="{60D1452A-70F0-4764-9BEE-7E002167595A}"/>
    <cellStyle name="Normal 4 2 6 5 2 3 3" xfId="50209" xr:uid="{030008DA-7A08-49EB-8A6F-10C860D40C69}"/>
    <cellStyle name="Normal 4 2 6 5 2 4" xfId="22657" xr:uid="{199CC294-4FB9-424C-81B7-2E5725168E4C}"/>
    <cellStyle name="Normal 4 2 6 5 2 5" xfId="41025" xr:uid="{D303FD6F-5BB6-4C56-A62D-EDEE01941D86}"/>
    <cellStyle name="Normal 4 2 6 5 3" xfId="6583" xr:uid="{6AD0805D-6788-4721-924D-9D9B5EF2AE8B}"/>
    <cellStyle name="Normal 4 2 6 5 3 2" xfId="15767" xr:uid="{36FEC1F9-0CFC-49CF-98D2-540522D64088}"/>
    <cellStyle name="Normal 4 2 6 5 3 2 2" xfId="34137" xr:uid="{6AD1E0A4-0B52-425A-BFE6-74D713FDE302}"/>
    <cellStyle name="Normal 4 2 6 5 3 2 3" xfId="52505" xr:uid="{D59FB6CB-B23E-46FB-B4CF-AD7E225D64D9}"/>
    <cellStyle name="Normal 4 2 6 5 3 3" xfId="24953" xr:uid="{65CB386F-8751-4690-9F71-B5B6A306D27F}"/>
    <cellStyle name="Normal 4 2 6 5 3 4" xfId="43321" xr:uid="{FCC3DE4C-C797-468E-A3F5-AFB99185ECD4}"/>
    <cellStyle name="Normal 4 2 6 5 4" xfId="11175" xr:uid="{0029640E-4F6D-4339-B8E5-21DB1B6A9AB7}"/>
    <cellStyle name="Normal 4 2 6 5 4 2" xfId="29545" xr:uid="{C5BB041F-BF9A-4687-AFEE-400C0FD6E5E5}"/>
    <cellStyle name="Normal 4 2 6 5 4 3" xfId="47913" xr:uid="{4C8EEA66-25EB-45D4-ACEB-19A45EA9B9BF}"/>
    <cellStyle name="Normal 4 2 6 5 5" xfId="20361" xr:uid="{1777ADC8-8619-4B54-BC68-8752F9F1BFFA}"/>
    <cellStyle name="Normal 4 2 6 5 6" xfId="38729" xr:uid="{D60A62D0-8B53-4C0C-8B05-4B4EB734DFF6}"/>
    <cellStyle name="Normal 4 2 6 6" xfId="2565" xr:uid="{FB591D8C-064F-4539-91A7-B67FA48E1300}"/>
    <cellStyle name="Normal 4 2 6 6 2" xfId="7157" xr:uid="{8E480C3B-10F0-436F-8D52-13FCD7FE3A6D}"/>
    <cellStyle name="Normal 4 2 6 6 2 2" xfId="16341" xr:uid="{2E161091-3AD0-4319-9160-7335E6623500}"/>
    <cellStyle name="Normal 4 2 6 6 2 2 2" xfId="34711" xr:uid="{B47E1D9E-8B16-4C31-9D04-94BBD2F20B8A}"/>
    <cellStyle name="Normal 4 2 6 6 2 2 3" xfId="53079" xr:uid="{BEDF9F2B-7AF8-48B8-B592-339C43CE5400}"/>
    <cellStyle name="Normal 4 2 6 6 2 3" xfId="25527" xr:uid="{437BAF88-5FD7-4EA2-A94B-EEA632AF9899}"/>
    <cellStyle name="Normal 4 2 6 6 2 4" xfId="43895" xr:uid="{28776B62-F55D-4904-99DC-8B8695BB0A4F}"/>
    <cellStyle name="Normal 4 2 6 6 3" xfId="11749" xr:uid="{DE2DD3CC-4DBD-4328-9EB6-020E344CE3F9}"/>
    <cellStyle name="Normal 4 2 6 6 3 2" xfId="30119" xr:uid="{247EB4F5-54B3-4B93-B0AA-18DE85DF7CC3}"/>
    <cellStyle name="Normal 4 2 6 6 3 3" xfId="48487" xr:uid="{10F86B00-3B84-4895-905B-2049BCABB163}"/>
    <cellStyle name="Normal 4 2 6 6 4" xfId="20935" xr:uid="{05B90D91-4CF6-4573-A744-E7AE58F92B39}"/>
    <cellStyle name="Normal 4 2 6 6 5" xfId="39303" xr:uid="{9A7F8D49-D419-4485-90A2-9B3B28F2B4AF}"/>
    <cellStyle name="Normal 4 2 6 7" xfId="4861" xr:uid="{72D7EB57-E1A9-4940-8477-08A0B582A866}"/>
    <cellStyle name="Normal 4 2 6 7 2" xfId="14045" xr:uid="{CB447357-E920-4C23-B2F5-3E6449D76206}"/>
    <cellStyle name="Normal 4 2 6 7 2 2" xfId="32415" xr:uid="{56394A67-5E73-4AF9-9AD5-FC42151A5C08}"/>
    <cellStyle name="Normal 4 2 6 7 2 3" xfId="50783" xr:uid="{B1934545-AC01-4F0D-99CE-2AD202A249A0}"/>
    <cellStyle name="Normal 4 2 6 7 3" xfId="23231" xr:uid="{6A3BB8F7-EEC3-430E-83CD-6F3B81855A3F}"/>
    <cellStyle name="Normal 4 2 6 7 4" xfId="41599" xr:uid="{F9379ECA-25E3-4699-9B01-25AA5521191A}"/>
    <cellStyle name="Normal 4 2 6 8" xfId="9453" xr:uid="{DDC2593F-F4C5-4DBE-8CA3-DB961BE842E3}"/>
    <cellStyle name="Normal 4 2 6 8 2" xfId="27823" xr:uid="{4ADDB49E-FA63-4808-A012-2ED5A0A283DF}"/>
    <cellStyle name="Normal 4 2 6 8 3" xfId="46191" xr:uid="{B2AC9169-18B9-447F-96F5-16DC78BBF44B}"/>
    <cellStyle name="Normal 4 2 6 9" xfId="18639" xr:uid="{5FCFE8BF-53E4-41F3-999B-1CE87CE0101D}"/>
    <cellStyle name="Normal 4 2 7" xfId="416" xr:uid="{8E39E9C0-8539-428D-A492-036387D2C789}"/>
    <cellStyle name="Normal 4 2 7 2" xfId="990" xr:uid="{0F9D4C50-C0B7-4CEE-9293-C6A6B38BD326}"/>
    <cellStyle name="Normal 4 2 7 2 2" xfId="3286" xr:uid="{E3E2A241-54EB-4747-A308-89E8284A7545}"/>
    <cellStyle name="Normal 4 2 7 2 2 2" xfId="7878" xr:uid="{8C8BC5F1-D799-4268-94CD-69B1883A5002}"/>
    <cellStyle name="Normal 4 2 7 2 2 2 2" xfId="17062" xr:uid="{DC3633C6-D0F6-416E-987F-026C40080661}"/>
    <cellStyle name="Normal 4 2 7 2 2 2 2 2" xfId="35432" xr:uid="{09F2968F-CDE8-4AB7-A03F-12189C40F64D}"/>
    <cellStyle name="Normal 4 2 7 2 2 2 2 3" xfId="53800" xr:uid="{A5EE248E-A838-461F-BB4A-85AF3DF2B01D}"/>
    <cellStyle name="Normal 4 2 7 2 2 2 3" xfId="26248" xr:uid="{0AA712DD-C4B1-476A-8986-C71E457B7827}"/>
    <cellStyle name="Normal 4 2 7 2 2 2 4" xfId="44616" xr:uid="{5984D293-05AF-462E-A414-17C8F3B06F80}"/>
    <cellStyle name="Normal 4 2 7 2 2 3" xfId="12470" xr:uid="{75E1916B-5188-44A7-A5FF-49DBE879F13A}"/>
    <cellStyle name="Normal 4 2 7 2 2 3 2" xfId="30840" xr:uid="{D92F0F46-C64B-47F7-97A2-6CEBFE996E83}"/>
    <cellStyle name="Normal 4 2 7 2 2 3 3" xfId="49208" xr:uid="{BA450D99-6F80-4E4A-BA37-7B95843D12FF}"/>
    <cellStyle name="Normal 4 2 7 2 2 4" xfId="21656" xr:uid="{87A5D0FA-182F-4E4C-A9B3-37E67420D79E}"/>
    <cellStyle name="Normal 4 2 7 2 2 5" xfId="40024" xr:uid="{7E300A13-7A35-40C7-BC38-F576F39E9A4F}"/>
    <cellStyle name="Normal 4 2 7 2 3" xfId="5582" xr:uid="{B7B34646-CF6D-4B4F-8B76-A4BA253EA523}"/>
    <cellStyle name="Normal 4 2 7 2 3 2" xfId="14766" xr:uid="{5FBA94A6-2500-490F-8AC5-8B82FC53B1EB}"/>
    <cellStyle name="Normal 4 2 7 2 3 2 2" xfId="33136" xr:uid="{A5AD9BBE-4123-4EAB-B4FB-8734D59FA2BA}"/>
    <cellStyle name="Normal 4 2 7 2 3 2 3" xfId="51504" xr:uid="{E6A133E4-0668-4867-9424-96E7D77EC7B7}"/>
    <cellStyle name="Normal 4 2 7 2 3 3" xfId="23952" xr:uid="{01BC728D-1146-4DD4-9E62-79579D2094E3}"/>
    <cellStyle name="Normal 4 2 7 2 3 4" xfId="42320" xr:uid="{AD54D930-2A25-4ECB-AABB-E60FFAF3BD2E}"/>
    <cellStyle name="Normal 4 2 7 2 4" xfId="10174" xr:uid="{6CCD973C-FEBF-42D4-ACFE-621582357A34}"/>
    <cellStyle name="Normal 4 2 7 2 4 2" xfId="28544" xr:uid="{C3CBB909-E238-40C9-96B2-65F7D6C96400}"/>
    <cellStyle name="Normal 4 2 7 2 4 3" xfId="46912" xr:uid="{3D96036F-6856-446B-AF52-7BE239AD83BE}"/>
    <cellStyle name="Normal 4 2 7 2 5" xfId="19360" xr:uid="{FC9C58A6-85C5-41CC-9B3B-A6D6D3CAA219}"/>
    <cellStyle name="Normal 4 2 7 2 6" xfId="37728" xr:uid="{92C55C80-BE8D-4FA5-A59B-14971BB9A955}"/>
    <cellStyle name="Normal 4 2 7 3" xfId="1564" xr:uid="{81799401-3B1F-49BA-969A-4A038351622F}"/>
    <cellStyle name="Normal 4 2 7 3 2" xfId="3860" xr:uid="{30C8BACF-4B97-4E1C-8732-3900BBBB5A50}"/>
    <cellStyle name="Normal 4 2 7 3 2 2" xfId="8452" xr:uid="{BF5F7126-AEBC-41C0-AD28-1B2B13780A95}"/>
    <cellStyle name="Normal 4 2 7 3 2 2 2" xfId="17636" xr:uid="{B7A89B55-4833-45CF-8BD4-10CD9C627FA4}"/>
    <cellStyle name="Normal 4 2 7 3 2 2 2 2" xfId="36006" xr:uid="{179584E4-A151-41D1-8FB1-6C57BF168E32}"/>
    <cellStyle name="Normal 4 2 7 3 2 2 2 3" xfId="54374" xr:uid="{5C67DA6E-5B0B-42AD-A151-9C08C059A30C}"/>
    <cellStyle name="Normal 4 2 7 3 2 2 3" xfId="26822" xr:uid="{D9B29EC7-71F1-459E-8F86-C34D83600EF6}"/>
    <cellStyle name="Normal 4 2 7 3 2 2 4" xfId="45190" xr:uid="{EC0F288E-875F-47C5-8BC9-34C8430BC163}"/>
    <cellStyle name="Normal 4 2 7 3 2 3" xfId="13044" xr:uid="{6D8F8EBE-1D93-4B9D-87CA-01E6FA79B392}"/>
    <cellStyle name="Normal 4 2 7 3 2 3 2" xfId="31414" xr:uid="{FCFE43F5-BCE9-4318-A95F-3A9E5D3B8B88}"/>
    <cellStyle name="Normal 4 2 7 3 2 3 3" xfId="49782" xr:uid="{4893EFD5-64DA-4164-ABC3-EF0F07486900}"/>
    <cellStyle name="Normal 4 2 7 3 2 4" xfId="22230" xr:uid="{E0DE38A9-2132-42EE-92D7-17E82F304307}"/>
    <cellStyle name="Normal 4 2 7 3 2 5" xfId="40598" xr:uid="{F46921AD-57E4-4A76-9B30-B19A1A4FD527}"/>
    <cellStyle name="Normal 4 2 7 3 3" xfId="6156" xr:uid="{D227E95E-2B65-4394-8428-EEDFA73D3330}"/>
    <cellStyle name="Normal 4 2 7 3 3 2" xfId="15340" xr:uid="{CE5ADEED-1263-4410-B85A-F82EABAF7284}"/>
    <cellStyle name="Normal 4 2 7 3 3 2 2" xfId="33710" xr:uid="{7364302F-34A2-42FE-A1F6-11B24F489568}"/>
    <cellStyle name="Normal 4 2 7 3 3 2 3" xfId="52078" xr:uid="{56ECE72E-9519-4A66-84E2-E94D8C7B08F3}"/>
    <cellStyle name="Normal 4 2 7 3 3 3" xfId="24526" xr:uid="{8E2B8740-72DA-4604-8293-B27038F1159F}"/>
    <cellStyle name="Normal 4 2 7 3 3 4" xfId="42894" xr:uid="{0A9A523E-D2B0-4EF5-8F50-F0A5F59A1662}"/>
    <cellStyle name="Normal 4 2 7 3 4" xfId="10748" xr:uid="{8368C6BE-2281-4072-99DA-3E233A702223}"/>
    <cellStyle name="Normal 4 2 7 3 4 2" xfId="29118" xr:uid="{59CCDC76-0A85-4DB3-AC54-425613B77E48}"/>
    <cellStyle name="Normal 4 2 7 3 4 3" xfId="47486" xr:uid="{59463B9C-3260-4C85-ABE8-844ED0550E44}"/>
    <cellStyle name="Normal 4 2 7 3 5" xfId="19934" xr:uid="{62458D42-5804-4FA7-9478-FBD3A514F9C3}"/>
    <cellStyle name="Normal 4 2 7 3 6" xfId="38302" xr:uid="{0B13D518-E576-4FE0-A9F7-1B1B5A173989}"/>
    <cellStyle name="Normal 4 2 7 4" xfId="2138" xr:uid="{D74B0A9E-30E5-4E0D-B1FB-44B2FD730B2E}"/>
    <cellStyle name="Normal 4 2 7 4 2" xfId="4434" xr:uid="{CD1582B2-3BD9-4A3E-9705-1D513F899BD2}"/>
    <cellStyle name="Normal 4 2 7 4 2 2" xfId="9026" xr:uid="{47BCF69B-0C6B-4274-9CB8-776919F839E2}"/>
    <cellStyle name="Normal 4 2 7 4 2 2 2" xfId="18210" xr:uid="{70C195C5-75E8-44BB-90AF-10389C7E858E}"/>
    <cellStyle name="Normal 4 2 7 4 2 2 2 2" xfId="36580" xr:uid="{20DDE85A-4C3B-4830-9DF6-765BD73C56C5}"/>
    <cellStyle name="Normal 4 2 7 4 2 2 2 3" xfId="54948" xr:uid="{31AFDB42-FE63-494D-BDAC-4B4FD3B0DC0E}"/>
    <cellStyle name="Normal 4 2 7 4 2 2 3" xfId="27396" xr:uid="{2D2ED5A3-6103-4CDF-918A-852C01FCA2B6}"/>
    <cellStyle name="Normal 4 2 7 4 2 2 4" xfId="45764" xr:uid="{382B6D53-A1E6-40D0-9A05-E933F599CFD6}"/>
    <cellStyle name="Normal 4 2 7 4 2 3" xfId="13618" xr:uid="{9A654309-EEBA-4BC7-A4DA-CEAD4AA59A4A}"/>
    <cellStyle name="Normal 4 2 7 4 2 3 2" xfId="31988" xr:uid="{0410CC01-7B21-4642-9468-CC51B926B4E5}"/>
    <cellStyle name="Normal 4 2 7 4 2 3 3" xfId="50356" xr:uid="{78F4D227-0AA1-4E3B-B4FC-E9EF3D9A5CE0}"/>
    <cellStyle name="Normal 4 2 7 4 2 4" xfId="22804" xr:uid="{9F201D48-E956-46CE-BD8C-B83447B0C736}"/>
    <cellStyle name="Normal 4 2 7 4 2 5" xfId="41172" xr:uid="{DA0DA094-8AE3-4027-B54F-D8DFB2B3CECD}"/>
    <cellStyle name="Normal 4 2 7 4 3" xfId="6730" xr:uid="{B318D79B-7D98-4F04-99D4-74E4E0326E6F}"/>
    <cellStyle name="Normal 4 2 7 4 3 2" xfId="15914" xr:uid="{E22379CB-F2EC-4000-97E3-9DEB51DF3458}"/>
    <cellStyle name="Normal 4 2 7 4 3 2 2" xfId="34284" xr:uid="{3DF723C3-1991-4932-9557-453DC1A43EF5}"/>
    <cellStyle name="Normal 4 2 7 4 3 2 3" xfId="52652" xr:uid="{EFCE8861-23AB-4566-BDA5-E59E28FFE3B4}"/>
    <cellStyle name="Normal 4 2 7 4 3 3" xfId="25100" xr:uid="{B264ABA0-6242-4436-BA73-8096025C3E12}"/>
    <cellStyle name="Normal 4 2 7 4 3 4" xfId="43468" xr:uid="{39749A41-218B-4811-A029-5DD2FAC3E106}"/>
    <cellStyle name="Normal 4 2 7 4 4" xfId="11322" xr:uid="{73C0B250-E347-47D9-AA26-8E13A1B43748}"/>
    <cellStyle name="Normal 4 2 7 4 4 2" xfId="29692" xr:uid="{CC68E1F0-8915-45FB-AE0E-3788A3D6145F}"/>
    <cellStyle name="Normal 4 2 7 4 4 3" xfId="48060" xr:uid="{33BE34A8-AB9E-4BA5-8C31-B27C2EBD3EB8}"/>
    <cellStyle name="Normal 4 2 7 4 5" xfId="20508" xr:uid="{C6AFD5F8-D57F-495E-92D9-8C27D1A5B5BF}"/>
    <cellStyle name="Normal 4 2 7 4 6" xfId="38876" xr:uid="{E9DAE84B-2701-4208-BF63-5C46E3575F0F}"/>
    <cellStyle name="Normal 4 2 7 5" xfId="2712" xr:uid="{E023E94E-350B-4D41-8E89-F0B1607FA27E}"/>
    <cellStyle name="Normal 4 2 7 5 2" xfId="7304" xr:uid="{8CBAF253-CEEE-4C12-865F-D13373A56E12}"/>
    <cellStyle name="Normal 4 2 7 5 2 2" xfId="16488" xr:uid="{AE37B83F-9142-457B-895D-8AC9612812AB}"/>
    <cellStyle name="Normal 4 2 7 5 2 2 2" xfId="34858" xr:uid="{0340E685-E2CD-4050-AD38-041C85A95A7F}"/>
    <cellStyle name="Normal 4 2 7 5 2 2 3" xfId="53226" xr:uid="{56D2EB31-67D6-45A1-95D4-490BF7085864}"/>
    <cellStyle name="Normal 4 2 7 5 2 3" xfId="25674" xr:uid="{2944AC95-8E46-4D66-BCDF-50986640D853}"/>
    <cellStyle name="Normal 4 2 7 5 2 4" xfId="44042" xr:uid="{94C2442D-AE7F-4997-B0AC-5A8DF214C1C4}"/>
    <cellStyle name="Normal 4 2 7 5 3" xfId="11896" xr:uid="{8A802088-E95D-4CB3-9B40-2EFF5AE3E84E}"/>
    <cellStyle name="Normal 4 2 7 5 3 2" xfId="30266" xr:uid="{FD2A27D1-4883-4782-BB67-2446455AC6EF}"/>
    <cellStyle name="Normal 4 2 7 5 3 3" xfId="48634" xr:uid="{581E3D09-5179-480B-A653-6F44D1224D3D}"/>
    <cellStyle name="Normal 4 2 7 5 4" xfId="21082" xr:uid="{23658FB4-2B02-4EB3-91E2-E0D4E959C06E}"/>
    <cellStyle name="Normal 4 2 7 5 5" xfId="39450" xr:uid="{1F8245C2-837A-4EA5-8DA1-CA43006C6B30}"/>
    <cellStyle name="Normal 4 2 7 6" xfId="5008" xr:uid="{5AF2F46F-93D2-4C1C-9FAA-AF1E3BAEB44F}"/>
    <cellStyle name="Normal 4 2 7 6 2" xfId="14192" xr:uid="{7691BBCE-F1DE-44CD-816A-E60871FE3BB5}"/>
    <cellStyle name="Normal 4 2 7 6 2 2" xfId="32562" xr:uid="{33FC96FE-511B-49B7-8F48-A41B7C542C70}"/>
    <cellStyle name="Normal 4 2 7 6 2 3" xfId="50930" xr:uid="{ECEF33D3-7DB2-4A67-BF05-B9B3C7391C2E}"/>
    <cellStyle name="Normal 4 2 7 6 3" xfId="23378" xr:uid="{7E18B488-F9BD-419B-B994-81567F9BBC0A}"/>
    <cellStyle name="Normal 4 2 7 6 4" xfId="41746" xr:uid="{3A940A87-76B6-4BF6-AF20-E80FC67DAEDD}"/>
    <cellStyle name="Normal 4 2 7 7" xfId="9600" xr:uid="{B6148940-76A9-4233-82D1-59D514DDDCEC}"/>
    <cellStyle name="Normal 4 2 7 7 2" xfId="27970" xr:uid="{767E0B66-3948-4314-969F-0420C4AE0FD4}"/>
    <cellStyle name="Normal 4 2 7 7 3" xfId="46338" xr:uid="{9CFECA23-4DAE-4FBB-8E56-852FBE32794C}"/>
    <cellStyle name="Normal 4 2 7 8" xfId="18786" xr:uid="{6C7D53EB-BCF9-4A36-A214-2E431C1EFFC4}"/>
    <cellStyle name="Normal 4 2 7 9" xfId="37154" xr:uid="{CFA6009E-4E15-4293-85E4-EDD4A6214483}"/>
    <cellStyle name="Normal 4 2 8" xfId="703" xr:uid="{22D94323-91C7-49FE-8D26-96C228D2408F}"/>
    <cellStyle name="Normal 4 2 8 2" xfId="2999" xr:uid="{0E81A39E-A116-41F2-9F58-B0CBA8CAF8DA}"/>
    <cellStyle name="Normal 4 2 8 2 2" xfId="7591" xr:uid="{C3BB6A08-E9B5-416F-904E-129E97310A00}"/>
    <cellStyle name="Normal 4 2 8 2 2 2" xfId="16775" xr:uid="{881D9CEE-CB61-46B9-9E9E-E2833FB006AD}"/>
    <cellStyle name="Normal 4 2 8 2 2 2 2" xfId="35145" xr:uid="{5A62EF77-F430-4875-B1B8-6F96FAED91B3}"/>
    <cellStyle name="Normal 4 2 8 2 2 2 3" xfId="53513" xr:uid="{A610A39A-50F7-4613-93A3-010E331E5755}"/>
    <cellStyle name="Normal 4 2 8 2 2 3" xfId="25961" xr:uid="{B8A65352-BE86-40F2-8468-D6462C4835AD}"/>
    <cellStyle name="Normal 4 2 8 2 2 4" xfId="44329" xr:uid="{B18F87BD-5EB6-4366-91D8-49F44DE68C0E}"/>
    <cellStyle name="Normal 4 2 8 2 3" xfId="12183" xr:uid="{D8D60DDF-7E41-4892-82EA-0AB379EFF2AD}"/>
    <cellStyle name="Normal 4 2 8 2 3 2" xfId="30553" xr:uid="{399F6EE7-B606-40A5-B3F4-2697ED55E386}"/>
    <cellStyle name="Normal 4 2 8 2 3 3" xfId="48921" xr:uid="{AE3307C5-7A8B-462D-94A1-6BC61A4B99D0}"/>
    <cellStyle name="Normal 4 2 8 2 4" xfId="21369" xr:uid="{5308F168-1FD9-417B-B46D-DBC90EF2FB07}"/>
    <cellStyle name="Normal 4 2 8 2 5" xfId="39737" xr:uid="{F1A40386-95B2-4458-BC98-C2999DCA24B4}"/>
    <cellStyle name="Normal 4 2 8 3" xfId="5295" xr:uid="{C46AFFF6-1B6C-4654-83A0-4D2701099A4F}"/>
    <cellStyle name="Normal 4 2 8 3 2" xfId="14479" xr:uid="{516B2637-F2E9-49C6-8882-26AB3293D4C9}"/>
    <cellStyle name="Normal 4 2 8 3 2 2" xfId="32849" xr:uid="{DE9B3988-5438-47E1-B90E-DA78CBA3E9E2}"/>
    <cellStyle name="Normal 4 2 8 3 2 3" xfId="51217" xr:uid="{750BF185-AD90-43E7-A67B-98F66A3095BA}"/>
    <cellStyle name="Normal 4 2 8 3 3" xfId="23665" xr:uid="{7336B203-0E7E-424F-98BA-FEE361EEC362}"/>
    <cellStyle name="Normal 4 2 8 3 4" xfId="42033" xr:uid="{174E495F-97AC-47F7-88A6-1F418C8F11A2}"/>
    <cellStyle name="Normal 4 2 8 4" xfId="9887" xr:uid="{7E448CCC-3CF7-4B22-B62E-A8F3F21016E5}"/>
    <cellStyle name="Normal 4 2 8 4 2" xfId="28257" xr:uid="{97B29C51-D858-469B-BB56-00DE1D79CC09}"/>
    <cellStyle name="Normal 4 2 8 4 3" xfId="46625" xr:uid="{36E6B3FB-81BB-425F-A3AC-EC1F27ACAFBD}"/>
    <cellStyle name="Normal 4 2 8 5" xfId="19073" xr:uid="{2E26478F-F584-4846-AB1E-42AB1B2F97A3}"/>
    <cellStyle name="Normal 4 2 8 6" xfId="37441" xr:uid="{833B01DD-4C8A-413A-A1EB-B8191A21847E}"/>
    <cellStyle name="Normal 4 2 9" xfId="1277" xr:uid="{6D7ECC1A-D543-4D5B-B124-3C7EA0788D14}"/>
    <cellStyle name="Normal 4 2 9 2" xfId="3573" xr:uid="{7B4441E3-494E-4F50-B3F1-A9D7A3BB8776}"/>
    <cellStyle name="Normal 4 2 9 2 2" xfId="8165" xr:uid="{1DEB526A-3B73-4448-A542-FBC2AE11D5C3}"/>
    <cellStyle name="Normal 4 2 9 2 2 2" xfId="17349" xr:uid="{6A8A4D8C-CFC9-4BFF-BF67-77C0DA79DE87}"/>
    <cellStyle name="Normal 4 2 9 2 2 2 2" xfId="35719" xr:uid="{89AC3B82-B5E6-40F8-AFA8-D29390A5DE84}"/>
    <cellStyle name="Normal 4 2 9 2 2 2 3" xfId="54087" xr:uid="{BE8EE900-9C97-492B-9696-CC80430A815F}"/>
    <cellStyle name="Normal 4 2 9 2 2 3" xfId="26535" xr:uid="{FD569F73-F33F-4C0F-A802-5F01E2BCB5C4}"/>
    <cellStyle name="Normal 4 2 9 2 2 4" xfId="44903" xr:uid="{9F7D947B-481D-45E0-AB11-A73A54E258D0}"/>
    <cellStyle name="Normal 4 2 9 2 3" xfId="12757" xr:uid="{A9A0456F-5E84-403F-B27E-E62DEB1A4C01}"/>
    <cellStyle name="Normal 4 2 9 2 3 2" xfId="31127" xr:uid="{8A0CDD53-32EA-4D05-BF78-32D4D373804E}"/>
    <cellStyle name="Normal 4 2 9 2 3 3" xfId="49495" xr:uid="{A3EE3971-38B3-4BF2-B60E-33A633A1B93D}"/>
    <cellStyle name="Normal 4 2 9 2 4" xfId="21943" xr:uid="{9FBC24F1-FF9D-43F1-9C74-867D577B79E8}"/>
    <cellStyle name="Normal 4 2 9 2 5" xfId="40311" xr:uid="{36895ABE-4771-4FF8-AA81-D82A427AD58D}"/>
    <cellStyle name="Normal 4 2 9 3" xfId="5869" xr:uid="{94D67DD0-A180-4504-9EBB-584915A124CB}"/>
    <cellStyle name="Normal 4 2 9 3 2" xfId="15053" xr:uid="{B92555EF-17C2-4967-AD01-F39EF382F661}"/>
    <cellStyle name="Normal 4 2 9 3 2 2" xfId="33423" xr:uid="{41A975D9-B681-43CE-9861-97F1C87AE1F3}"/>
    <cellStyle name="Normal 4 2 9 3 2 3" xfId="51791" xr:uid="{24ED69AF-F316-40A8-A48C-BA8A70C9C85D}"/>
    <cellStyle name="Normal 4 2 9 3 3" xfId="24239" xr:uid="{129D7BD5-3EE0-4E2F-941C-8EA107E676C7}"/>
    <cellStyle name="Normal 4 2 9 3 4" xfId="42607" xr:uid="{71D024B7-DBD5-48B7-995A-5116F5666188}"/>
    <cellStyle name="Normal 4 2 9 4" xfId="10461" xr:uid="{857BBBF9-386E-4CFE-B5D0-5DB7D132718C}"/>
    <cellStyle name="Normal 4 2 9 4 2" xfId="28831" xr:uid="{B9527601-8458-4D89-B75A-9094374623E7}"/>
    <cellStyle name="Normal 4 2 9 4 3" xfId="47199" xr:uid="{BE9A8FC6-C6B8-4E4A-8500-754325DB49E5}"/>
    <cellStyle name="Normal 4 2 9 5" xfId="19647" xr:uid="{59DA9489-5C18-4650-9C81-5007C56CA30B}"/>
    <cellStyle name="Normal 4 2 9 6" xfId="38015" xr:uid="{6F716015-B08B-4A3D-BCDD-9E7023FBFCFB}"/>
    <cellStyle name="Normal 4 3" xfId="29" xr:uid="{53CDD322-1360-48AE-A81A-A81BB82A6054}"/>
    <cellStyle name="Normal 4 3 10" xfId="2436" xr:uid="{8C894D7E-C204-4963-A2CD-BE2A12CC1948}"/>
    <cellStyle name="Normal 4 3 10 2" xfId="7028" xr:uid="{2A25CC09-B8A2-45C5-A9CB-900405606F4E}"/>
    <cellStyle name="Normal 4 3 10 2 2" xfId="16212" xr:uid="{30EC020B-7A7C-4781-9E26-91D748EBF7BC}"/>
    <cellStyle name="Normal 4 3 10 2 2 2" xfId="34582" xr:uid="{3D13FA60-5A57-4023-9FA2-C7797B085FDB}"/>
    <cellStyle name="Normal 4 3 10 2 2 3" xfId="52950" xr:uid="{04BC2C79-E5CC-4974-B39A-9E4E10994629}"/>
    <cellStyle name="Normal 4 3 10 2 3" xfId="25398" xr:uid="{C500D271-825F-4CDF-8AE4-9BAAA14E8436}"/>
    <cellStyle name="Normal 4 3 10 2 4" xfId="43766" xr:uid="{9B0A05B5-ADE3-4CBA-A2F4-A4F308134446}"/>
    <cellStyle name="Normal 4 3 10 3" xfId="11620" xr:uid="{4B5AD60F-0A2A-4E52-86CC-5D8632EE2B16}"/>
    <cellStyle name="Normal 4 3 10 3 2" xfId="29990" xr:uid="{D81864C2-5313-4E9B-B62E-2145B1B6758F}"/>
    <cellStyle name="Normal 4 3 10 3 3" xfId="48358" xr:uid="{C52BFEF7-E8AB-4233-A7CB-031298E9B96D}"/>
    <cellStyle name="Normal 4 3 10 4" xfId="20806" xr:uid="{74B0C8FE-E85E-4231-937F-A2B45CE5D3D6}"/>
    <cellStyle name="Normal 4 3 10 5" xfId="39174" xr:uid="{450C8C57-AFB3-4E9E-AC23-A2D70CA6A084}"/>
    <cellStyle name="Normal 4 3 11" xfId="4732" xr:uid="{E3CD9A72-92EB-4974-8ADB-DC8509434AF3}"/>
    <cellStyle name="Normal 4 3 11 2" xfId="13916" xr:uid="{A3ED766A-C0AF-4F73-BE0A-93130553AEF8}"/>
    <cellStyle name="Normal 4 3 11 2 2" xfId="32286" xr:uid="{98AD50AD-7780-4829-9B3F-34451081E95A}"/>
    <cellStyle name="Normal 4 3 11 2 3" xfId="50654" xr:uid="{4912BFB8-732F-481C-B25F-E9469EFEBBEE}"/>
    <cellStyle name="Normal 4 3 11 3" xfId="23102" xr:uid="{91177E34-1706-4059-B155-6972DAE7A238}"/>
    <cellStyle name="Normal 4 3 11 4" xfId="41470" xr:uid="{925B2B37-D10B-4536-AF39-31E1A401C90C}"/>
    <cellStyle name="Normal 4 3 12" xfId="9324" xr:uid="{7B7A2D8A-32DA-4A3B-935C-2D29E0E2EE59}"/>
    <cellStyle name="Normal 4 3 12 2" xfId="27694" xr:uid="{8D2E6CDB-38BC-4446-B548-C8495A91BD49}"/>
    <cellStyle name="Normal 4 3 12 3" xfId="46062" xr:uid="{24807200-4408-4972-AF58-DA7AE29390AC}"/>
    <cellStyle name="Normal 4 3 13" xfId="18510" xr:uid="{7AEDD113-0CC2-4BAF-A356-ED26B6D639C7}"/>
    <cellStyle name="Normal 4 3 14" xfId="36878" xr:uid="{E864D080-ED66-409A-AF61-F25CFACF8953}"/>
    <cellStyle name="Normal 4 3 2" xfId="71" xr:uid="{DD44241B-0A5E-49AE-AB2F-8E1A907FD479}"/>
    <cellStyle name="Normal 4 3 2 10" xfId="9362" xr:uid="{F39B759B-90DE-4F2A-B0DC-6036A4480E45}"/>
    <cellStyle name="Normal 4 3 2 10 2" xfId="27732" xr:uid="{50BC353E-06BF-458C-AC15-91C4F1D587B4}"/>
    <cellStyle name="Normal 4 3 2 10 3" xfId="46100" xr:uid="{9349EFA4-886B-4802-AC77-3EED2D564306}"/>
    <cellStyle name="Normal 4 3 2 11" xfId="18548" xr:uid="{0446A003-BE5D-49F4-AD9B-4DE34D8752DA}"/>
    <cellStyle name="Normal 4 3 2 12" xfId="36916" xr:uid="{7A396967-F964-49C1-BB5C-AD2653D6649A}"/>
    <cellStyle name="Normal 4 3 2 2" xfId="233" xr:uid="{4FBE1559-3C4B-4EED-94BE-A2B01E341BE1}"/>
    <cellStyle name="Normal 4 3 2 3" xfId="316" xr:uid="{58304800-1196-4BEA-A2B5-47B3E05F81E6}"/>
    <cellStyle name="Normal 4 3 2 3 10" xfId="37056" xr:uid="{995AEA3C-EB5D-44E0-84CE-CD45A7F4B0A5}"/>
    <cellStyle name="Normal 4 3 2 3 2" xfId="605" xr:uid="{B486B957-007F-4614-9C44-3FAAB38F8CAF}"/>
    <cellStyle name="Normal 4 3 2 3 2 2" xfId="1179" xr:uid="{6313749B-EC51-4A8D-92F1-FA0779431E9A}"/>
    <cellStyle name="Normal 4 3 2 3 2 2 2" xfId="3475" xr:uid="{746D2340-7940-4F1B-A6D6-D8C3C5657058}"/>
    <cellStyle name="Normal 4 3 2 3 2 2 2 2" xfId="8067" xr:uid="{3D979F80-10FE-48BD-8AF7-864D574BA189}"/>
    <cellStyle name="Normal 4 3 2 3 2 2 2 2 2" xfId="17251" xr:uid="{718F526B-69BC-4C12-958C-BACA8A1A410D}"/>
    <cellStyle name="Normal 4 3 2 3 2 2 2 2 2 2" xfId="35621" xr:uid="{6280FE22-EEC5-4E78-A915-5E443A27B830}"/>
    <cellStyle name="Normal 4 3 2 3 2 2 2 2 2 3" xfId="53989" xr:uid="{D1D36C7D-BBFC-4D6E-B0CC-1904EA92D501}"/>
    <cellStyle name="Normal 4 3 2 3 2 2 2 2 3" xfId="26437" xr:uid="{2EA99AD7-5536-4786-8032-FF001310F49C}"/>
    <cellStyle name="Normal 4 3 2 3 2 2 2 2 4" xfId="44805" xr:uid="{10C0F2EF-B5FF-4F33-926E-3EB0AD347674}"/>
    <cellStyle name="Normal 4 3 2 3 2 2 2 3" xfId="12659" xr:uid="{A44795BE-D26E-4DA6-B88A-B87191C6B6C4}"/>
    <cellStyle name="Normal 4 3 2 3 2 2 2 3 2" xfId="31029" xr:uid="{02EBC484-0779-44CF-BB92-F02BA55D4BE6}"/>
    <cellStyle name="Normal 4 3 2 3 2 2 2 3 3" xfId="49397" xr:uid="{8FB311DE-4C4B-40C7-9205-2943A244B37E}"/>
    <cellStyle name="Normal 4 3 2 3 2 2 2 4" xfId="21845" xr:uid="{15D0A9DD-30C8-42B2-BFBD-D81B539264D8}"/>
    <cellStyle name="Normal 4 3 2 3 2 2 2 5" xfId="40213" xr:uid="{C520CC73-DE60-4D75-BF90-CDDFF2AA27FF}"/>
    <cellStyle name="Normal 4 3 2 3 2 2 3" xfId="5771" xr:uid="{91C9CE98-2CD9-4A12-A52B-027FD4A10BB8}"/>
    <cellStyle name="Normal 4 3 2 3 2 2 3 2" xfId="14955" xr:uid="{86B719BB-A8A8-439F-9FC3-9D0020125A61}"/>
    <cellStyle name="Normal 4 3 2 3 2 2 3 2 2" xfId="33325" xr:uid="{BD32402F-0215-41C9-85AE-03F99DD45E64}"/>
    <cellStyle name="Normal 4 3 2 3 2 2 3 2 3" xfId="51693" xr:uid="{B0740D54-0AAA-4CE4-B819-B44A6E35C399}"/>
    <cellStyle name="Normal 4 3 2 3 2 2 3 3" xfId="24141" xr:uid="{14794542-D82E-40FE-A5B3-CA7F3772B69A}"/>
    <cellStyle name="Normal 4 3 2 3 2 2 3 4" xfId="42509" xr:uid="{87D0C830-7E20-42D6-B036-96D9EF05898F}"/>
    <cellStyle name="Normal 4 3 2 3 2 2 4" xfId="10363" xr:uid="{3F74AB08-6D44-4541-AF4A-E21A18C2AFD3}"/>
    <cellStyle name="Normal 4 3 2 3 2 2 4 2" xfId="28733" xr:uid="{E0C20F10-AF75-4A9A-AC0C-E17DE5B1F06C}"/>
    <cellStyle name="Normal 4 3 2 3 2 2 4 3" xfId="47101" xr:uid="{C6D88185-40AB-48F4-9AD4-E91083A5E7F4}"/>
    <cellStyle name="Normal 4 3 2 3 2 2 5" xfId="19549" xr:uid="{13AFD950-8FDC-42E8-8D49-FEC4060E6A29}"/>
    <cellStyle name="Normal 4 3 2 3 2 2 6" xfId="37917" xr:uid="{780CFAE0-6063-415F-ADE5-C487A06BB4E0}"/>
    <cellStyle name="Normal 4 3 2 3 2 3" xfId="1753" xr:uid="{6E287E79-B734-4687-9489-5A7977F56CC0}"/>
    <cellStyle name="Normal 4 3 2 3 2 3 2" xfId="4049" xr:uid="{FD506A27-C43E-4BB9-B4E1-C6F242AF67BD}"/>
    <cellStyle name="Normal 4 3 2 3 2 3 2 2" xfId="8641" xr:uid="{DEDE88DC-4313-4502-B677-91A1525CE736}"/>
    <cellStyle name="Normal 4 3 2 3 2 3 2 2 2" xfId="17825" xr:uid="{F4BFD861-B161-473C-97DB-16869CE41112}"/>
    <cellStyle name="Normal 4 3 2 3 2 3 2 2 2 2" xfId="36195" xr:uid="{AB659F72-5D21-4263-AEA5-4269C1EA353D}"/>
    <cellStyle name="Normal 4 3 2 3 2 3 2 2 2 3" xfId="54563" xr:uid="{958AAB39-ED4B-4770-9A95-445097840057}"/>
    <cellStyle name="Normal 4 3 2 3 2 3 2 2 3" xfId="27011" xr:uid="{DCF3D5B5-164A-4ABC-9BC5-9FDCEC67F32A}"/>
    <cellStyle name="Normal 4 3 2 3 2 3 2 2 4" xfId="45379" xr:uid="{DC136EAA-6469-44D3-8C76-454ED8E36BFE}"/>
    <cellStyle name="Normal 4 3 2 3 2 3 2 3" xfId="13233" xr:uid="{9B33517F-5310-4EAF-A2B8-111A520F8691}"/>
    <cellStyle name="Normal 4 3 2 3 2 3 2 3 2" xfId="31603" xr:uid="{CC1E5159-0FB7-42EA-A4F8-22AD25C65250}"/>
    <cellStyle name="Normal 4 3 2 3 2 3 2 3 3" xfId="49971" xr:uid="{78858A88-C8BC-4F16-97FE-8D6F10A97174}"/>
    <cellStyle name="Normal 4 3 2 3 2 3 2 4" xfId="22419" xr:uid="{DCF093BF-9B1B-4B85-B615-C2D7C4A66133}"/>
    <cellStyle name="Normal 4 3 2 3 2 3 2 5" xfId="40787" xr:uid="{8C43A8D5-AFBA-4DB4-8965-46D2AAAEF97B}"/>
    <cellStyle name="Normal 4 3 2 3 2 3 3" xfId="6345" xr:uid="{C5E34110-DA1E-4164-89C9-F9C324FBD113}"/>
    <cellStyle name="Normal 4 3 2 3 2 3 3 2" xfId="15529" xr:uid="{3109A908-41D4-4CF5-96D3-4913120ED153}"/>
    <cellStyle name="Normal 4 3 2 3 2 3 3 2 2" xfId="33899" xr:uid="{8F3287AC-A1BD-4682-9C3A-9FC66B848423}"/>
    <cellStyle name="Normal 4 3 2 3 2 3 3 2 3" xfId="52267" xr:uid="{B7D19AC7-129A-4143-878C-22FE63EB941E}"/>
    <cellStyle name="Normal 4 3 2 3 2 3 3 3" xfId="24715" xr:uid="{283F70AF-D53B-4A20-BC29-BDF3EDE44E99}"/>
    <cellStyle name="Normal 4 3 2 3 2 3 3 4" xfId="43083" xr:uid="{EFC384F4-8A0D-401E-AC2A-ABB94DC56FB3}"/>
    <cellStyle name="Normal 4 3 2 3 2 3 4" xfId="10937" xr:uid="{CCE2AF05-01CD-4EA1-BC7C-CABEC5325F1D}"/>
    <cellStyle name="Normal 4 3 2 3 2 3 4 2" xfId="29307" xr:uid="{6E39373E-7E56-42AF-A59E-7BA0990588EE}"/>
    <cellStyle name="Normal 4 3 2 3 2 3 4 3" xfId="47675" xr:uid="{5E889F79-F68E-4EFF-A6ED-5E36F9F7625D}"/>
    <cellStyle name="Normal 4 3 2 3 2 3 5" xfId="20123" xr:uid="{7FA01ADA-BC19-404A-96A9-48BA0E5DD3F6}"/>
    <cellStyle name="Normal 4 3 2 3 2 3 6" xfId="38491" xr:uid="{70E488B7-ACA9-41E1-8B63-86DC79749ACE}"/>
    <cellStyle name="Normal 4 3 2 3 2 4" xfId="2327" xr:uid="{2FEBA891-9A6B-4B5F-860D-27B3BF9AA2A1}"/>
    <cellStyle name="Normal 4 3 2 3 2 4 2" xfId="4623" xr:uid="{AD036C0E-88AD-43EE-8639-E29B890095C0}"/>
    <cellStyle name="Normal 4 3 2 3 2 4 2 2" xfId="9215" xr:uid="{1CCF819B-15CD-4A6D-9693-A6563530749B}"/>
    <cellStyle name="Normal 4 3 2 3 2 4 2 2 2" xfId="18399" xr:uid="{DBAC7DC8-0F9A-48E1-98EF-A80FB775A254}"/>
    <cellStyle name="Normal 4 3 2 3 2 4 2 2 2 2" xfId="36769" xr:uid="{0F12BC86-86A5-47C7-9EE0-F106BDD9A93E}"/>
    <cellStyle name="Normal 4 3 2 3 2 4 2 2 2 3" xfId="55137" xr:uid="{856123AC-259A-4BE5-A882-B2A144318A7C}"/>
    <cellStyle name="Normal 4 3 2 3 2 4 2 2 3" xfId="27585" xr:uid="{7A02DBAA-22A6-4F10-9954-F5A99B3BDC66}"/>
    <cellStyle name="Normal 4 3 2 3 2 4 2 2 4" xfId="45953" xr:uid="{A3EB341C-9315-42CF-B1F7-D6F121BF73D4}"/>
    <cellStyle name="Normal 4 3 2 3 2 4 2 3" xfId="13807" xr:uid="{037E20B8-53CD-4A53-BF63-BB4C2275679D}"/>
    <cellStyle name="Normal 4 3 2 3 2 4 2 3 2" xfId="32177" xr:uid="{0901EF27-E039-4670-909A-71D9A856A516}"/>
    <cellStyle name="Normal 4 3 2 3 2 4 2 3 3" xfId="50545" xr:uid="{D2420D30-5A1B-40FE-999D-7706DA7AD4DF}"/>
    <cellStyle name="Normal 4 3 2 3 2 4 2 4" xfId="22993" xr:uid="{71A3389A-9AFA-42A3-8392-466576FA8585}"/>
    <cellStyle name="Normal 4 3 2 3 2 4 2 5" xfId="41361" xr:uid="{71C98B7C-719B-4B3B-8C17-2087F00CF83D}"/>
    <cellStyle name="Normal 4 3 2 3 2 4 3" xfId="6919" xr:uid="{ADF033B4-F228-47DB-87B2-378C929B186D}"/>
    <cellStyle name="Normal 4 3 2 3 2 4 3 2" xfId="16103" xr:uid="{8E0A5DEC-4F7E-4FD8-A248-423A632AB10A}"/>
    <cellStyle name="Normal 4 3 2 3 2 4 3 2 2" xfId="34473" xr:uid="{D8CCDD67-B2A6-46A6-B62F-2A948DC0601A}"/>
    <cellStyle name="Normal 4 3 2 3 2 4 3 2 3" xfId="52841" xr:uid="{6E065521-D804-4958-8EEC-7800CDF796A1}"/>
    <cellStyle name="Normal 4 3 2 3 2 4 3 3" xfId="25289" xr:uid="{7D915DBF-6533-415F-ABBD-5D9CECF8DFCA}"/>
    <cellStyle name="Normal 4 3 2 3 2 4 3 4" xfId="43657" xr:uid="{BCDD30EA-25DD-4E40-AFFB-0E7AE3861A8A}"/>
    <cellStyle name="Normal 4 3 2 3 2 4 4" xfId="11511" xr:uid="{3A5A9FBF-0897-4599-AC84-BA03913D0ADA}"/>
    <cellStyle name="Normal 4 3 2 3 2 4 4 2" xfId="29881" xr:uid="{D33E5D57-01A5-4692-8D5E-C83CE590F7E7}"/>
    <cellStyle name="Normal 4 3 2 3 2 4 4 3" xfId="48249" xr:uid="{F54386D0-49C4-42A6-BA87-78C438E78087}"/>
    <cellStyle name="Normal 4 3 2 3 2 4 5" xfId="20697" xr:uid="{DCD2C1CC-9A0E-4F07-AF92-6FFCA3AD3797}"/>
    <cellStyle name="Normal 4 3 2 3 2 4 6" xfId="39065" xr:uid="{59C78BE5-B46B-45B6-B448-53BA575C64DF}"/>
    <cellStyle name="Normal 4 3 2 3 2 5" xfId="2901" xr:uid="{A7A26708-8A6D-4A58-9B1D-3DD6A73CFC15}"/>
    <cellStyle name="Normal 4 3 2 3 2 5 2" xfId="7493" xr:uid="{96BED76C-F0D1-464B-B354-37125620A2D2}"/>
    <cellStyle name="Normal 4 3 2 3 2 5 2 2" xfId="16677" xr:uid="{50790110-2127-425C-BBEE-311D97077B3C}"/>
    <cellStyle name="Normal 4 3 2 3 2 5 2 2 2" xfId="35047" xr:uid="{DA65F70B-59E6-4208-B6F6-F428290B80F7}"/>
    <cellStyle name="Normal 4 3 2 3 2 5 2 2 3" xfId="53415" xr:uid="{5731A415-2A9E-447C-A3A2-62B4A5793CAF}"/>
    <cellStyle name="Normal 4 3 2 3 2 5 2 3" xfId="25863" xr:uid="{15243534-9D28-470A-A405-9DFC564EBDC5}"/>
    <cellStyle name="Normal 4 3 2 3 2 5 2 4" xfId="44231" xr:uid="{A7238C51-6759-4A0C-AE42-0CDD1431C0D5}"/>
    <cellStyle name="Normal 4 3 2 3 2 5 3" xfId="12085" xr:uid="{760B461C-E612-4B39-958B-8F6015635B06}"/>
    <cellStyle name="Normal 4 3 2 3 2 5 3 2" xfId="30455" xr:uid="{F5816EF6-3615-4717-85DC-B53456B82593}"/>
    <cellStyle name="Normal 4 3 2 3 2 5 3 3" xfId="48823" xr:uid="{7A2B4324-A949-43B0-940A-2863E7E2FE88}"/>
    <cellStyle name="Normal 4 3 2 3 2 5 4" xfId="21271" xr:uid="{3A0CFC00-23A1-4D3D-803A-96E3A0DCF374}"/>
    <cellStyle name="Normal 4 3 2 3 2 5 5" xfId="39639" xr:uid="{1D4CE94D-A999-4BAC-89CE-67772CE11747}"/>
    <cellStyle name="Normal 4 3 2 3 2 6" xfId="5197" xr:uid="{0DB43774-BA8B-44C7-8942-F2BF4A7D0EB1}"/>
    <cellStyle name="Normal 4 3 2 3 2 6 2" xfId="14381" xr:uid="{48D55EE9-0A3D-446B-9CB3-D040B8125972}"/>
    <cellStyle name="Normal 4 3 2 3 2 6 2 2" xfId="32751" xr:uid="{EB943BB3-B72C-49BC-8C0A-123091B3BBDE}"/>
    <cellStyle name="Normal 4 3 2 3 2 6 2 3" xfId="51119" xr:uid="{70EAE58A-A8E6-4B6E-83E4-87FF29801530}"/>
    <cellStyle name="Normal 4 3 2 3 2 6 3" xfId="23567" xr:uid="{E2E633FE-0456-41D1-87DF-8021A9EF6EBE}"/>
    <cellStyle name="Normal 4 3 2 3 2 6 4" xfId="41935" xr:uid="{65D233A9-286E-4389-BE06-0B4D40BFFAEB}"/>
    <cellStyle name="Normal 4 3 2 3 2 7" xfId="9789" xr:uid="{64EC3F5E-0156-4AAE-9BCD-75D2214B0FFC}"/>
    <cellStyle name="Normal 4 3 2 3 2 7 2" xfId="28159" xr:uid="{A05F11E4-3707-4E74-877D-DF526F4B29C8}"/>
    <cellStyle name="Normal 4 3 2 3 2 7 3" xfId="46527" xr:uid="{C9D535D9-68CA-438D-9106-F58375B99A97}"/>
    <cellStyle name="Normal 4 3 2 3 2 8" xfId="18975" xr:uid="{3521DF81-FC81-47A0-B6B9-9F9B039F79B7}"/>
    <cellStyle name="Normal 4 3 2 3 2 9" xfId="37343" xr:uid="{73434A8B-DAAA-46FD-A580-D2759630370D}"/>
    <cellStyle name="Normal 4 3 2 3 3" xfId="892" xr:uid="{45501D03-F2FF-4777-8D4D-9767E89AAAA3}"/>
    <cellStyle name="Normal 4 3 2 3 3 2" xfId="3188" xr:uid="{5A4E9729-6BFD-45F0-B4CC-2F1100B4FCCC}"/>
    <cellStyle name="Normal 4 3 2 3 3 2 2" xfId="7780" xr:uid="{15EDD263-E555-461C-A5F0-490B5801E773}"/>
    <cellStyle name="Normal 4 3 2 3 3 2 2 2" xfId="16964" xr:uid="{D0F42A10-1F41-4951-B477-FF066695413B}"/>
    <cellStyle name="Normal 4 3 2 3 3 2 2 2 2" xfId="35334" xr:uid="{5180AC0D-7B1A-497B-B02E-8217703CD61E}"/>
    <cellStyle name="Normal 4 3 2 3 3 2 2 2 3" xfId="53702" xr:uid="{58A853D5-8D3B-44A9-836D-2BD37F78ABCD}"/>
    <cellStyle name="Normal 4 3 2 3 3 2 2 3" xfId="26150" xr:uid="{BBD529DD-CDD5-49CB-A948-0DEF7EB93FC6}"/>
    <cellStyle name="Normal 4 3 2 3 3 2 2 4" xfId="44518" xr:uid="{448D382C-CC0A-47A2-89F9-AB64562B78A4}"/>
    <cellStyle name="Normal 4 3 2 3 3 2 3" xfId="12372" xr:uid="{F2EBFED4-62C0-400C-9240-7CC4F9F6FCC0}"/>
    <cellStyle name="Normal 4 3 2 3 3 2 3 2" xfId="30742" xr:uid="{E9EE694C-B6E1-47CB-97BB-F51A4D602CF9}"/>
    <cellStyle name="Normal 4 3 2 3 3 2 3 3" xfId="49110" xr:uid="{1BCA3566-C815-40FB-9168-BF68757B3CEC}"/>
    <cellStyle name="Normal 4 3 2 3 3 2 4" xfId="21558" xr:uid="{2A8DA379-3586-4C4E-B84B-41FA47EA6DAD}"/>
    <cellStyle name="Normal 4 3 2 3 3 2 5" xfId="39926" xr:uid="{98A1D2A0-DB03-4B84-8227-FB2DEB88A4D1}"/>
    <cellStyle name="Normal 4 3 2 3 3 3" xfId="5484" xr:uid="{4E08CD15-8F82-4933-AC4D-CEDC066A6589}"/>
    <cellStyle name="Normal 4 3 2 3 3 3 2" xfId="14668" xr:uid="{31D1289B-421A-46E0-8C86-810A2E8668BA}"/>
    <cellStyle name="Normal 4 3 2 3 3 3 2 2" xfId="33038" xr:uid="{1CC5B029-BFBB-4557-A241-5F8BEC5779FE}"/>
    <cellStyle name="Normal 4 3 2 3 3 3 2 3" xfId="51406" xr:uid="{79A14678-3F8E-446B-9BB7-4A98B04731B7}"/>
    <cellStyle name="Normal 4 3 2 3 3 3 3" xfId="23854" xr:uid="{E208D7EF-26D0-4BB9-A8E3-C44373145847}"/>
    <cellStyle name="Normal 4 3 2 3 3 3 4" xfId="42222" xr:uid="{593E183F-CF62-4DFA-892F-1699519DAE40}"/>
    <cellStyle name="Normal 4 3 2 3 3 4" xfId="10076" xr:uid="{BA678AAA-25EC-4ED0-B1CA-839000CCD438}"/>
    <cellStyle name="Normal 4 3 2 3 3 4 2" xfId="28446" xr:uid="{28644125-6BED-4604-887D-49925EB2E859}"/>
    <cellStyle name="Normal 4 3 2 3 3 4 3" xfId="46814" xr:uid="{8B2A626F-60BF-42E5-AF6D-C5362C9997AE}"/>
    <cellStyle name="Normal 4 3 2 3 3 5" xfId="19262" xr:uid="{B8632987-45AE-459B-BF6B-27D3B539CAA2}"/>
    <cellStyle name="Normal 4 3 2 3 3 6" xfId="37630" xr:uid="{CB14C839-4FC1-4874-8444-00797E624519}"/>
    <cellStyle name="Normal 4 3 2 3 4" xfId="1466" xr:uid="{88A5371D-00D6-49B2-BFD2-0D68B744F6AA}"/>
    <cellStyle name="Normal 4 3 2 3 4 2" xfId="3762" xr:uid="{8DFCAB19-C199-4097-A4D9-AA4299A5F651}"/>
    <cellStyle name="Normal 4 3 2 3 4 2 2" xfId="8354" xr:uid="{4F5BA086-94CB-4239-AE1F-C39FDAEE3C8F}"/>
    <cellStyle name="Normal 4 3 2 3 4 2 2 2" xfId="17538" xr:uid="{6F6FEA95-65B5-4930-8176-D89F9AD323CC}"/>
    <cellStyle name="Normal 4 3 2 3 4 2 2 2 2" xfId="35908" xr:uid="{17DBDB40-FA5D-4478-8454-B9F804E4508E}"/>
    <cellStyle name="Normal 4 3 2 3 4 2 2 2 3" xfId="54276" xr:uid="{2DB564A5-7970-48F4-AA89-6B995351DE94}"/>
    <cellStyle name="Normal 4 3 2 3 4 2 2 3" xfId="26724" xr:uid="{24B286C6-31B6-45E2-B90D-CA6967342097}"/>
    <cellStyle name="Normal 4 3 2 3 4 2 2 4" xfId="45092" xr:uid="{19E1DA9C-FB57-4826-95A9-7C6870ACA107}"/>
    <cellStyle name="Normal 4 3 2 3 4 2 3" xfId="12946" xr:uid="{4D856BA7-AB0A-415E-96E5-BADC1AACB357}"/>
    <cellStyle name="Normal 4 3 2 3 4 2 3 2" xfId="31316" xr:uid="{B012C5C2-AD75-4DD2-9D14-EFB3F5933659}"/>
    <cellStyle name="Normal 4 3 2 3 4 2 3 3" xfId="49684" xr:uid="{9A7A1262-D9F0-40AB-9C31-75C7F8D64602}"/>
    <cellStyle name="Normal 4 3 2 3 4 2 4" xfId="22132" xr:uid="{5231EF7A-75FA-4FAF-AF33-241DE58A11DD}"/>
    <cellStyle name="Normal 4 3 2 3 4 2 5" xfId="40500" xr:uid="{992FFFB6-096A-47B2-BF90-C3B2B2128C20}"/>
    <cellStyle name="Normal 4 3 2 3 4 3" xfId="6058" xr:uid="{1CA6210C-AE47-47EF-8B1F-D08EF23F6243}"/>
    <cellStyle name="Normal 4 3 2 3 4 3 2" xfId="15242" xr:uid="{188AD63D-3D89-4165-A3C6-466093B26AFB}"/>
    <cellStyle name="Normal 4 3 2 3 4 3 2 2" xfId="33612" xr:uid="{061CFD4C-9D17-4A1A-8069-52196CE3FE3F}"/>
    <cellStyle name="Normal 4 3 2 3 4 3 2 3" xfId="51980" xr:uid="{0F79839B-5990-4C2C-AF7D-4B48486972C6}"/>
    <cellStyle name="Normal 4 3 2 3 4 3 3" xfId="24428" xr:uid="{8B5D1113-D457-4802-804F-32F555300CF9}"/>
    <cellStyle name="Normal 4 3 2 3 4 3 4" xfId="42796" xr:uid="{806E9AE7-5985-418E-A96E-33DBC457C872}"/>
    <cellStyle name="Normal 4 3 2 3 4 4" xfId="10650" xr:uid="{76EFCEF6-DC2A-4BFD-A98A-0CF2DC56FE2F}"/>
    <cellStyle name="Normal 4 3 2 3 4 4 2" xfId="29020" xr:uid="{C4AB941C-E38C-4B8F-B167-66BFFA6933B5}"/>
    <cellStyle name="Normal 4 3 2 3 4 4 3" xfId="47388" xr:uid="{9F10B409-B541-405E-BA45-24EC4D866588}"/>
    <cellStyle name="Normal 4 3 2 3 4 5" xfId="19836" xr:uid="{3B0C9F0C-16EE-45D8-A30B-62812D937537}"/>
    <cellStyle name="Normal 4 3 2 3 4 6" xfId="38204" xr:uid="{A9E0D135-89B4-47EA-80BD-3EA5C516D72E}"/>
    <cellStyle name="Normal 4 3 2 3 5" xfId="2040" xr:uid="{66EE63A8-E990-4157-9E07-B7CF937324C3}"/>
    <cellStyle name="Normal 4 3 2 3 5 2" xfId="4336" xr:uid="{04660E75-92CE-4BE1-B6DC-2A904F2BB684}"/>
    <cellStyle name="Normal 4 3 2 3 5 2 2" xfId="8928" xr:uid="{4F4AEB56-4CBF-414A-9AC7-10AC8B3A757D}"/>
    <cellStyle name="Normal 4 3 2 3 5 2 2 2" xfId="18112" xr:uid="{F8F876B9-1BF5-4A75-ADB6-2D8D5EEC1D18}"/>
    <cellStyle name="Normal 4 3 2 3 5 2 2 2 2" xfId="36482" xr:uid="{A68912F6-F793-4257-93AF-96086B5543F9}"/>
    <cellStyle name="Normal 4 3 2 3 5 2 2 2 3" xfId="54850" xr:uid="{9A0D5F7C-7EDA-4D7A-A37C-CC00BD6CADCD}"/>
    <cellStyle name="Normal 4 3 2 3 5 2 2 3" xfId="27298" xr:uid="{EAFB7E3A-B073-48FC-8229-B359B5738947}"/>
    <cellStyle name="Normal 4 3 2 3 5 2 2 4" xfId="45666" xr:uid="{700F678B-8EA4-4E02-9C42-B074DCA0EDA3}"/>
    <cellStyle name="Normal 4 3 2 3 5 2 3" xfId="13520" xr:uid="{03CD006F-EF05-4614-B914-BAB014D075A8}"/>
    <cellStyle name="Normal 4 3 2 3 5 2 3 2" xfId="31890" xr:uid="{F89EFF5C-BA0F-4AB5-BEB9-EBCA72050A65}"/>
    <cellStyle name="Normal 4 3 2 3 5 2 3 3" xfId="50258" xr:uid="{EB4C01B2-2B5F-43AE-973B-BA585BCB9934}"/>
    <cellStyle name="Normal 4 3 2 3 5 2 4" xfId="22706" xr:uid="{94ABCCAB-18C1-4449-9B21-AA058E26C726}"/>
    <cellStyle name="Normal 4 3 2 3 5 2 5" xfId="41074" xr:uid="{F7100097-008A-46CF-B7DD-45F78DF6D073}"/>
    <cellStyle name="Normal 4 3 2 3 5 3" xfId="6632" xr:uid="{A5B528F1-793F-4042-B175-D2DBC08EE0CB}"/>
    <cellStyle name="Normal 4 3 2 3 5 3 2" xfId="15816" xr:uid="{BECA199B-4A1B-4467-866E-DAD5D2FE61FB}"/>
    <cellStyle name="Normal 4 3 2 3 5 3 2 2" xfId="34186" xr:uid="{9A6C3095-2592-4814-93A7-0DDF5145934A}"/>
    <cellStyle name="Normal 4 3 2 3 5 3 2 3" xfId="52554" xr:uid="{B52D68A6-7A58-4ADA-8AB6-611E54761B17}"/>
    <cellStyle name="Normal 4 3 2 3 5 3 3" xfId="25002" xr:uid="{12F2E020-CDA3-4D0F-B942-CACAB1F96A64}"/>
    <cellStyle name="Normal 4 3 2 3 5 3 4" xfId="43370" xr:uid="{BF2DB847-6E68-4227-9C61-248662D052A2}"/>
    <cellStyle name="Normal 4 3 2 3 5 4" xfId="11224" xr:uid="{A667A46A-E5A8-48D4-BD78-DBB7735F3E21}"/>
    <cellStyle name="Normal 4 3 2 3 5 4 2" xfId="29594" xr:uid="{0ADAD10E-A79C-4C08-BAA8-55A5EEC30D2C}"/>
    <cellStyle name="Normal 4 3 2 3 5 4 3" xfId="47962" xr:uid="{F87DBFFA-992A-4429-8443-344F6D001708}"/>
    <cellStyle name="Normal 4 3 2 3 5 5" xfId="20410" xr:uid="{C65C465C-C93E-421A-A3A1-AFD6C19F11A6}"/>
    <cellStyle name="Normal 4 3 2 3 5 6" xfId="38778" xr:uid="{B34AC685-80A5-4496-B7B5-55122CCC0F92}"/>
    <cellStyle name="Normal 4 3 2 3 6" xfId="2614" xr:uid="{0009B1EF-15A1-4753-BABD-37B6F13F088E}"/>
    <cellStyle name="Normal 4 3 2 3 6 2" xfId="7206" xr:uid="{3577AE9F-6626-44AE-AA3E-1E64DDD715E6}"/>
    <cellStyle name="Normal 4 3 2 3 6 2 2" xfId="16390" xr:uid="{917CE1A8-ACC6-4272-8F88-D5A35EE661A8}"/>
    <cellStyle name="Normal 4 3 2 3 6 2 2 2" xfId="34760" xr:uid="{D0D0062A-2662-4259-A42F-61E972D866BF}"/>
    <cellStyle name="Normal 4 3 2 3 6 2 2 3" xfId="53128" xr:uid="{F2C49BCB-03B3-4E6C-9A85-221CE68B8D4A}"/>
    <cellStyle name="Normal 4 3 2 3 6 2 3" xfId="25576" xr:uid="{B5AEA798-97B1-4C6E-BBD3-1C8824FA2821}"/>
    <cellStyle name="Normal 4 3 2 3 6 2 4" xfId="43944" xr:uid="{2DA43409-C0C6-4EFA-B436-DB5188B5C79E}"/>
    <cellStyle name="Normal 4 3 2 3 6 3" xfId="11798" xr:uid="{1D52447E-F02B-4ABF-8AC2-F33F901FA6FC}"/>
    <cellStyle name="Normal 4 3 2 3 6 3 2" xfId="30168" xr:uid="{3B64D27B-491F-4073-883A-78DA4561379E}"/>
    <cellStyle name="Normal 4 3 2 3 6 3 3" xfId="48536" xr:uid="{53FF90B7-588B-4F98-933D-724F1233EE37}"/>
    <cellStyle name="Normal 4 3 2 3 6 4" xfId="20984" xr:uid="{8208019F-ED68-4F6E-9D8C-CBA75B21831B}"/>
    <cellStyle name="Normal 4 3 2 3 6 5" xfId="39352" xr:uid="{B084C9FA-6AEE-4ED6-A722-82B84EB7D03B}"/>
    <cellStyle name="Normal 4 3 2 3 7" xfId="4910" xr:uid="{1917AC95-6A81-465D-98DB-D87239C67998}"/>
    <cellStyle name="Normal 4 3 2 3 7 2" xfId="14094" xr:uid="{B47756A4-77CC-4CBB-8BD5-C335E0C77A08}"/>
    <cellStyle name="Normal 4 3 2 3 7 2 2" xfId="32464" xr:uid="{C79181B0-149D-45D7-A807-7CFC3A07FBE3}"/>
    <cellStyle name="Normal 4 3 2 3 7 2 3" xfId="50832" xr:uid="{C23638E8-DA4B-4267-B19D-A52F465E9E77}"/>
    <cellStyle name="Normal 4 3 2 3 7 3" xfId="23280" xr:uid="{8B424D43-9F17-4551-904B-E79FD45D0C68}"/>
    <cellStyle name="Normal 4 3 2 3 7 4" xfId="41648" xr:uid="{92183E71-D1CF-466E-82C6-25EDBE4A1D7E}"/>
    <cellStyle name="Normal 4 3 2 3 8" xfId="9502" xr:uid="{0DAC346A-A7CF-4E25-951E-A38B6DC1229D}"/>
    <cellStyle name="Normal 4 3 2 3 8 2" xfId="27872" xr:uid="{C91F1A5C-E271-4410-9965-39DF03E6AFDA}"/>
    <cellStyle name="Normal 4 3 2 3 8 3" xfId="46240" xr:uid="{A5AEB3F3-B35E-4FA6-B476-435103B45727}"/>
    <cellStyle name="Normal 4 3 2 3 9" xfId="18688" xr:uid="{BD150C9C-CB46-4DB5-8BE3-AFE16A0112E7}"/>
    <cellStyle name="Normal 4 3 2 4" xfId="465" xr:uid="{2B0318DC-3631-4253-AB16-AA0647865D00}"/>
    <cellStyle name="Normal 4 3 2 4 2" xfId="1039" xr:uid="{C4B63A85-7660-4307-8B18-53722E87463B}"/>
    <cellStyle name="Normal 4 3 2 4 2 2" xfId="3335" xr:uid="{42B1B8D3-B94E-4170-8F5B-AEA37A25280A}"/>
    <cellStyle name="Normal 4 3 2 4 2 2 2" xfId="7927" xr:uid="{6B9F5074-298C-4738-B2D2-CCA2A4BCBE48}"/>
    <cellStyle name="Normal 4 3 2 4 2 2 2 2" xfId="17111" xr:uid="{4F974F36-F2A8-4856-8723-D0FD2A0B6114}"/>
    <cellStyle name="Normal 4 3 2 4 2 2 2 2 2" xfId="35481" xr:uid="{4238DD31-E15F-41C5-A22F-D0F4E8BA6BC3}"/>
    <cellStyle name="Normal 4 3 2 4 2 2 2 2 3" xfId="53849" xr:uid="{D22803F4-3446-48E6-812C-75A18CC2B355}"/>
    <cellStyle name="Normal 4 3 2 4 2 2 2 3" xfId="26297" xr:uid="{C072E372-335A-4687-B1BC-7FDA4095C3EF}"/>
    <cellStyle name="Normal 4 3 2 4 2 2 2 4" xfId="44665" xr:uid="{33616BA4-A3D1-47CC-B2A8-BF14195ED95E}"/>
    <cellStyle name="Normal 4 3 2 4 2 2 3" xfId="12519" xr:uid="{E75F04B6-D4DD-420C-A060-10F9F9EE560D}"/>
    <cellStyle name="Normal 4 3 2 4 2 2 3 2" xfId="30889" xr:uid="{1A503DAB-B03A-4CB1-B7D5-081113D5D80B}"/>
    <cellStyle name="Normal 4 3 2 4 2 2 3 3" xfId="49257" xr:uid="{E2037F84-C5CB-4A0E-B422-68FE5652B707}"/>
    <cellStyle name="Normal 4 3 2 4 2 2 4" xfId="21705" xr:uid="{5DBBFA8F-B1E9-4A8C-A457-D8E48D33B674}"/>
    <cellStyle name="Normal 4 3 2 4 2 2 5" xfId="40073" xr:uid="{C636B09E-B38E-42B0-8F06-7090DCB55B0A}"/>
    <cellStyle name="Normal 4 3 2 4 2 3" xfId="5631" xr:uid="{1B63BD7E-69C6-4765-9593-2E9526216BBE}"/>
    <cellStyle name="Normal 4 3 2 4 2 3 2" xfId="14815" xr:uid="{A9F9F6C9-C035-4AED-8D54-E6AA4091CA99}"/>
    <cellStyle name="Normal 4 3 2 4 2 3 2 2" xfId="33185" xr:uid="{6D40379A-18AA-4D35-8E21-F2D6CE841D78}"/>
    <cellStyle name="Normal 4 3 2 4 2 3 2 3" xfId="51553" xr:uid="{E2D5262F-36DC-41BD-BC94-7E243A5B4AB1}"/>
    <cellStyle name="Normal 4 3 2 4 2 3 3" xfId="24001" xr:uid="{9AF55DBF-5980-4511-8FCF-234C1E75D634}"/>
    <cellStyle name="Normal 4 3 2 4 2 3 4" xfId="42369" xr:uid="{74F5B612-D4EB-4513-84EC-219BF11527E9}"/>
    <cellStyle name="Normal 4 3 2 4 2 4" xfId="10223" xr:uid="{66BE2A02-0B5E-41AC-8FF3-EB9D637E3746}"/>
    <cellStyle name="Normal 4 3 2 4 2 4 2" xfId="28593" xr:uid="{FB0B8FF0-03BE-40F3-8A2F-3E030A87C9F6}"/>
    <cellStyle name="Normal 4 3 2 4 2 4 3" xfId="46961" xr:uid="{E7907AC7-EF52-4D7A-8CFD-B9B51F7D00D6}"/>
    <cellStyle name="Normal 4 3 2 4 2 5" xfId="19409" xr:uid="{406D4C66-1415-4DE6-BF0B-4DA05063826F}"/>
    <cellStyle name="Normal 4 3 2 4 2 6" xfId="37777" xr:uid="{1C4032E1-CFE1-41FB-ADFF-1DF348014F06}"/>
    <cellStyle name="Normal 4 3 2 4 3" xfId="1613" xr:uid="{6F5AF5BF-71E7-46FE-81D3-4F9383AAAFC9}"/>
    <cellStyle name="Normal 4 3 2 4 3 2" xfId="3909" xr:uid="{F2D36467-001D-4FDA-BC91-9CDBBC75EBFB}"/>
    <cellStyle name="Normal 4 3 2 4 3 2 2" xfId="8501" xr:uid="{7184C3AF-1CFE-4DDB-9024-8C8CC2A51EA3}"/>
    <cellStyle name="Normal 4 3 2 4 3 2 2 2" xfId="17685" xr:uid="{A28929F1-5B80-4D82-95AD-9FCA2A241E02}"/>
    <cellStyle name="Normal 4 3 2 4 3 2 2 2 2" xfId="36055" xr:uid="{CA792C8D-F740-4C9C-A13E-FC64D30BEF25}"/>
    <cellStyle name="Normal 4 3 2 4 3 2 2 2 3" xfId="54423" xr:uid="{98C1941E-A1A7-4E4E-9D6E-0BF3418316BA}"/>
    <cellStyle name="Normal 4 3 2 4 3 2 2 3" xfId="26871" xr:uid="{272AF911-55F8-48D0-8A83-AE16CE7A945E}"/>
    <cellStyle name="Normal 4 3 2 4 3 2 2 4" xfId="45239" xr:uid="{DF5055F7-FE73-45D6-B137-9B800CF8C9D7}"/>
    <cellStyle name="Normal 4 3 2 4 3 2 3" xfId="13093" xr:uid="{2144814E-2F32-463E-B72D-1AB16EE3124D}"/>
    <cellStyle name="Normal 4 3 2 4 3 2 3 2" xfId="31463" xr:uid="{BEBF7217-F3C4-4606-B254-ED6AD107AC83}"/>
    <cellStyle name="Normal 4 3 2 4 3 2 3 3" xfId="49831" xr:uid="{707F2517-61B5-4ED3-8868-756BDD9F9E8B}"/>
    <cellStyle name="Normal 4 3 2 4 3 2 4" xfId="22279" xr:uid="{7C766143-6504-4DE6-88B2-5F2A22EF8CE1}"/>
    <cellStyle name="Normal 4 3 2 4 3 2 5" xfId="40647" xr:uid="{0C043359-208F-491C-BDB5-6D98994E10DC}"/>
    <cellStyle name="Normal 4 3 2 4 3 3" xfId="6205" xr:uid="{673CBB29-5DD9-478E-B599-ECA8AD390AB2}"/>
    <cellStyle name="Normal 4 3 2 4 3 3 2" xfId="15389" xr:uid="{5A948361-3597-47EB-926A-379B54848C5D}"/>
    <cellStyle name="Normal 4 3 2 4 3 3 2 2" xfId="33759" xr:uid="{40E724F5-FB88-4C84-8C6B-FD8A672C48D9}"/>
    <cellStyle name="Normal 4 3 2 4 3 3 2 3" xfId="52127" xr:uid="{4DB716E8-90E8-49B3-9077-75599CC1DF96}"/>
    <cellStyle name="Normal 4 3 2 4 3 3 3" xfId="24575" xr:uid="{5351BAA3-0779-4039-92AD-C340418F6B3A}"/>
    <cellStyle name="Normal 4 3 2 4 3 3 4" xfId="42943" xr:uid="{B1C8D5A1-A605-4D01-8B88-A8E35FBAD246}"/>
    <cellStyle name="Normal 4 3 2 4 3 4" xfId="10797" xr:uid="{01585F00-2203-4D22-9AC8-A9232763E362}"/>
    <cellStyle name="Normal 4 3 2 4 3 4 2" xfId="29167" xr:uid="{0A110016-BF8A-44F7-873F-BF9BF4269F89}"/>
    <cellStyle name="Normal 4 3 2 4 3 4 3" xfId="47535" xr:uid="{2BA37DFF-4749-4BE3-84EA-091E7AAFCC44}"/>
    <cellStyle name="Normal 4 3 2 4 3 5" xfId="19983" xr:uid="{CE1E5404-F367-4659-BC39-A34EDD5D3FDA}"/>
    <cellStyle name="Normal 4 3 2 4 3 6" xfId="38351" xr:uid="{F4447B02-CC32-44FD-A104-3DC260BB0558}"/>
    <cellStyle name="Normal 4 3 2 4 4" xfId="2187" xr:uid="{CA7E1FF1-B996-4447-81B4-83D51FA70C7B}"/>
    <cellStyle name="Normal 4 3 2 4 4 2" xfId="4483" xr:uid="{2C674AC5-7878-453F-86F3-AE5661FAD8AA}"/>
    <cellStyle name="Normal 4 3 2 4 4 2 2" xfId="9075" xr:uid="{2A09BF4A-EA77-454F-8B67-235F38143A1C}"/>
    <cellStyle name="Normal 4 3 2 4 4 2 2 2" xfId="18259" xr:uid="{38AEA0B4-9C35-41CC-BA13-B27EDB0361A9}"/>
    <cellStyle name="Normal 4 3 2 4 4 2 2 2 2" xfId="36629" xr:uid="{F06635A3-48B1-4F7C-944C-890E9DE66AAD}"/>
    <cellStyle name="Normal 4 3 2 4 4 2 2 2 3" xfId="54997" xr:uid="{AB662971-A097-46F8-A2DA-7BB32FE8B747}"/>
    <cellStyle name="Normal 4 3 2 4 4 2 2 3" xfId="27445" xr:uid="{7801A3AE-4131-4AC8-8971-AFE244DEAB31}"/>
    <cellStyle name="Normal 4 3 2 4 4 2 2 4" xfId="45813" xr:uid="{F3C1DA5C-0AC1-4F4F-A5B9-3D9C4C15033D}"/>
    <cellStyle name="Normal 4 3 2 4 4 2 3" xfId="13667" xr:uid="{64768133-985C-4E17-B954-307C45383B59}"/>
    <cellStyle name="Normal 4 3 2 4 4 2 3 2" xfId="32037" xr:uid="{03563F24-86CE-4D9E-9384-E1FC7E1A0C9D}"/>
    <cellStyle name="Normal 4 3 2 4 4 2 3 3" xfId="50405" xr:uid="{86C43DAA-73DB-418D-A310-64AC3E079D48}"/>
    <cellStyle name="Normal 4 3 2 4 4 2 4" xfId="22853" xr:uid="{BFFA1753-DD07-491D-A337-363701EEC4A4}"/>
    <cellStyle name="Normal 4 3 2 4 4 2 5" xfId="41221" xr:uid="{F362E1E2-2DAD-44CE-8CDF-C48591D9325C}"/>
    <cellStyle name="Normal 4 3 2 4 4 3" xfId="6779" xr:uid="{FF7DEDD6-1D26-4AB9-BADF-5C4E5A08B116}"/>
    <cellStyle name="Normal 4 3 2 4 4 3 2" xfId="15963" xr:uid="{88D481A5-6CFD-4560-9B36-35E7229409CB}"/>
    <cellStyle name="Normal 4 3 2 4 4 3 2 2" xfId="34333" xr:uid="{D7608DEB-E3C9-499F-89DD-E0654EBC3CEE}"/>
    <cellStyle name="Normal 4 3 2 4 4 3 2 3" xfId="52701" xr:uid="{EEBC1E22-0124-432B-A479-4FCFAEFD3E45}"/>
    <cellStyle name="Normal 4 3 2 4 4 3 3" xfId="25149" xr:uid="{EB768BD4-A3DC-4FFE-9F70-CC11D18F1716}"/>
    <cellStyle name="Normal 4 3 2 4 4 3 4" xfId="43517" xr:uid="{A3ED25F5-5A74-4830-B0BF-6B5A27EE0A15}"/>
    <cellStyle name="Normal 4 3 2 4 4 4" xfId="11371" xr:uid="{F19BA9B5-6E90-485F-B147-FB4FBE2851F8}"/>
    <cellStyle name="Normal 4 3 2 4 4 4 2" xfId="29741" xr:uid="{C217B234-E94E-49BD-BD76-AE661209B271}"/>
    <cellStyle name="Normal 4 3 2 4 4 4 3" xfId="48109" xr:uid="{73B87F3D-4218-4A45-8CB5-3A0AAFBDB0A3}"/>
    <cellStyle name="Normal 4 3 2 4 4 5" xfId="20557" xr:uid="{10F71457-FB80-4610-A8EF-466EE9868BD6}"/>
    <cellStyle name="Normal 4 3 2 4 4 6" xfId="38925" xr:uid="{964C02AC-C46E-4E53-B62F-37FFE4CD9C93}"/>
    <cellStyle name="Normal 4 3 2 4 5" xfId="2761" xr:uid="{096EF0C7-D182-4E3F-B54B-92CD94F72D07}"/>
    <cellStyle name="Normal 4 3 2 4 5 2" xfId="7353" xr:uid="{595C336B-0148-4B7D-A5C5-D8337A435666}"/>
    <cellStyle name="Normal 4 3 2 4 5 2 2" xfId="16537" xr:uid="{377B54C8-E68A-488B-BD52-92F7B503235B}"/>
    <cellStyle name="Normal 4 3 2 4 5 2 2 2" xfId="34907" xr:uid="{974C4C49-04CA-4D55-855D-8A35C1706F73}"/>
    <cellStyle name="Normal 4 3 2 4 5 2 2 3" xfId="53275" xr:uid="{2AA2350C-BD49-44C9-A566-0A390F6A11E9}"/>
    <cellStyle name="Normal 4 3 2 4 5 2 3" xfId="25723" xr:uid="{B2B99625-2739-48FD-A87D-A6C29FE212BD}"/>
    <cellStyle name="Normal 4 3 2 4 5 2 4" xfId="44091" xr:uid="{1A362FDC-9078-4842-B3EF-F69CAABD471C}"/>
    <cellStyle name="Normal 4 3 2 4 5 3" xfId="11945" xr:uid="{FEBED3EB-1E65-42B3-813C-4A0AF97E73FC}"/>
    <cellStyle name="Normal 4 3 2 4 5 3 2" xfId="30315" xr:uid="{E0A2A6FF-1929-401C-93A3-4305F131E0B8}"/>
    <cellStyle name="Normal 4 3 2 4 5 3 3" xfId="48683" xr:uid="{01B71DC9-07E6-4482-BD92-9441CD9A1085}"/>
    <cellStyle name="Normal 4 3 2 4 5 4" xfId="21131" xr:uid="{3B741643-EE88-4970-8FE9-C5E45A7087EB}"/>
    <cellStyle name="Normal 4 3 2 4 5 5" xfId="39499" xr:uid="{486122BB-4203-476B-BE3F-E1ADB3B30878}"/>
    <cellStyle name="Normal 4 3 2 4 6" xfId="5057" xr:uid="{4F2A0BA4-AB48-4AF9-B13F-6CC0B621499F}"/>
    <cellStyle name="Normal 4 3 2 4 6 2" xfId="14241" xr:uid="{E3B5699F-4F9C-430B-BDD5-A7B69C54F8EF}"/>
    <cellStyle name="Normal 4 3 2 4 6 2 2" xfId="32611" xr:uid="{D8B828D3-FF81-4773-9A13-E22AAEC3E4FA}"/>
    <cellStyle name="Normal 4 3 2 4 6 2 3" xfId="50979" xr:uid="{76F2DC79-A6C3-44C6-BA26-08E152F03C6D}"/>
    <cellStyle name="Normal 4 3 2 4 6 3" xfId="23427" xr:uid="{3504962B-5D33-4B67-A26B-6081E0D2AED6}"/>
    <cellStyle name="Normal 4 3 2 4 6 4" xfId="41795" xr:uid="{27E08574-8652-491E-AD11-A24C4F2513F2}"/>
    <cellStyle name="Normal 4 3 2 4 7" xfId="9649" xr:uid="{D3D28A96-68C2-4606-9108-B34EED5ED258}"/>
    <cellStyle name="Normal 4 3 2 4 7 2" xfId="28019" xr:uid="{54598CED-AA97-4F93-9DB4-03F746BA8574}"/>
    <cellStyle name="Normal 4 3 2 4 7 3" xfId="46387" xr:uid="{4DD61C5D-1A60-4897-85EF-9652F3698244}"/>
    <cellStyle name="Normal 4 3 2 4 8" xfId="18835" xr:uid="{6547A466-3E8E-4DB7-9A92-56510AA7D4DE}"/>
    <cellStyle name="Normal 4 3 2 4 9" xfId="37203" xr:uid="{74CE0EC2-A1D8-4E66-BB0A-DD19F48D4F3D}"/>
    <cellStyle name="Normal 4 3 2 5" xfId="752" xr:uid="{17DE3FF2-99A0-44BA-93FB-CB8A037535C5}"/>
    <cellStyle name="Normal 4 3 2 5 2" xfId="3048" xr:uid="{383BC435-DC42-4C65-A833-18947C69F7E5}"/>
    <cellStyle name="Normal 4 3 2 5 2 2" xfId="7640" xr:uid="{389CA03A-6068-465B-B182-2D62E8382FCD}"/>
    <cellStyle name="Normal 4 3 2 5 2 2 2" xfId="16824" xr:uid="{FEBCA3D0-2D64-412B-B102-113B6BD31D0D}"/>
    <cellStyle name="Normal 4 3 2 5 2 2 2 2" xfId="35194" xr:uid="{28947ED6-6BF9-4AD4-9396-8B37E4CEB49E}"/>
    <cellStyle name="Normal 4 3 2 5 2 2 2 3" xfId="53562" xr:uid="{36127D79-3632-45A7-A678-5AFB323AA570}"/>
    <cellStyle name="Normal 4 3 2 5 2 2 3" xfId="26010" xr:uid="{92C3C5ED-F92A-4C87-8C64-0DF2A200368D}"/>
    <cellStyle name="Normal 4 3 2 5 2 2 4" xfId="44378" xr:uid="{17A13621-79A1-435C-9466-025C307FE847}"/>
    <cellStyle name="Normal 4 3 2 5 2 3" xfId="12232" xr:uid="{2CAA7ACE-62F9-4FD3-A9DC-09225B3FD1E8}"/>
    <cellStyle name="Normal 4 3 2 5 2 3 2" xfId="30602" xr:uid="{A21ECF23-CD7C-4D51-BF43-724B991F4780}"/>
    <cellStyle name="Normal 4 3 2 5 2 3 3" xfId="48970" xr:uid="{4E7C196B-2A40-483E-A341-15A5519A5F47}"/>
    <cellStyle name="Normal 4 3 2 5 2 4" xfId="21418" xr:uid="{DA75AD9E-E9E2-4F75-A0A3-15A3F398FE0B}"/>
    <cellStyle name="Normal 4 3 2 5 2 5" xfId="39786" xr:uid="{6AD2BBFC-1874-45CC-8414-DB50FD204777}"/>
    <cellStyle name="Normal 4 3 2 5 3" xfId="5344" xr:uid="{9CA793FE-94CC-4E8C-ABD2-C6E3A7230973}"/>
    <cellStyle name="Normal 4 3 2 5 3 2" xfId="14528" xr:uid="{A8F85CCA-D436-43E6-95ED-ACCFAB90C933}"/>
    <cellStyle name="Normal 4 3 2 5 3 2 2" xfId="32898" xr:uid="{C0C11F5F-EEB9-4ECE-A3F1-A964BB91DD09}"/>
    <cellStyle name="Normal 4 3 2 5 3 2 3" xfId="51266" xr:uid="{50735320-5E3B-4981-8BD6-0D6E23795C28}"/>
    <cellStyle name="Normal 4 3 2 5 3 3" xfId="23714" xr:uid="{3E1BC2DA-B35D-4302-8A7B-08B5808DB123}"/>
    <cellStyle name="Normal 4 3 2 5 3 4" xfId="42082" xr:uid="{9C7FF135-2DD1-4477-AA46-A62835F80980}"/>
    <cellStyle name="Normal 4 3 2 5 4" xfId="9936" xr:uid="{21AD7462-B0D3-4844-9675-4C3EA0A7E7A1}"/>
    <cellStyle name="Normal 4 3 2 5 4 2" xfId="28306" xr:uid="{35DFBBAD-C83B-41CF-96DA-944AD84337E8}"/>
    <cellStyle name="Normal 4 3 2 5 4 3" xfId="46674" xr:uid="{6DB5F71D-7F17-415F-913B-A291A0BC30DF}"/>
    <cellStyle name="Normal 4 3 2 5 5" xfId="19122" xr:uid="{EBFFBECE-E1A6-48F4-89DB-EDEB55D14FA1}"/>
    <cellStyle name="Normal 4 3 2 5 6" xfId="37490" xr:uid="{C975C6C8-7623-4760-90F7-F7769FA2CCC5}"/>
    <cellStyle name="Normal 4 3 2 6" xfId="1326" xr:uid="{4E7E1243-E88F-4C64-B689-4D13A6926E55}"/>
    <cellStyle name="Normal 4 3 2 6 2" xfId="3622" xr:uid="{4EA4FC1A-57F3-46CD-8DFD-EB77F18D1C9E}"/>
    <cellStyle name="Normal 4 3 2 6 2 2" xfId="8214" xr:uid="{C0E8A76D-6D05-4A95-84EB-9A1C0215B9CB}"/>
    <cellStyle name="Normal 4 3 2 6 2 2 2" xfId="17398" xr:uid="{1C4C5FC8-9306-4A4B-B708-D5F7B4E9C6B9}"/>
    <cellStyle name="Normal 4 3 2 6 2 2 2 2" xfId="35768" xr:uid="{37578148-1EE9-4CF5-81C0-8EEB2138E291}"/>
    <cellStyle name="Normal 4 3 2 6 2 2 2 3" xfId="54136" xr:uid="{156C9305-D974-4681-AAB5-F47FFDF93940}"/>
    <cellStyle name="Normal 4 3 2 6 2 2 3" xfId="26584" xr:uid="{80162538-B958-466D-9A17-F45E85BCBF8E}"/>
    <cellStyle name="Normal 4 3 2 6 2 2 4" xfId="44952" xr:uid="{2709A4E4-22DB-490C-818A-FAA29BF551DD}"/>
    <cellStyle name="Normal 4 3 2 6 2 3" xfId="12806" xr:uid="{BF5E3E8A-E64E-4C34-A9A9-BAC532FD10EC}"/>
    <cellStyle name="Normal 4 3 2 6 2 3 2" xfId="31176" xr:uid="{D2666D38-F397-4F5B-9C06-B295B80A969D}"/>
    <cellStyle name="Normal 4 3 2 6 2 3 3" xfId="49544" xr:uid="{146E4851-1F40-4650-93DB-D76DFCE8C0F1}"/>
    <cellStyle name="Normal 4 3 2 6 2 4" xfId="21992" xr:uid="{6D7E128C-D101-403F-98C8-3B77B8404088}"/>
    <cellStyle name="Normal 4 3 2 6 2 5" xfId="40360" xr:uid="{24692AF1-E34F-4992-BD70-A9B0A0AC0EB5}"/>
    <cellStyle name="Normal 4 3 2 6 3" xfId="5918" xr:uid="{A407B416-7F76-44EA-B052-13014C668C51}"/>
    <cellStyle name="Normal 4 3 2 6 3 2" xfId="15102" xr:uid="{0C09511A-D6B8-469F-A3DE-40DDE16AA204}"/>
    <cellStyle name="Normal 4 3 2 6 3 2 2" xfId="33472" xr:uid="{0FAAA58E-2FD8-4FF0-8C71-DE4C9C8962D9}"/>
    <cellStyle name="Normal 4 3 2 6 3 2 3" xfId="51840" xr:uid="{80F277EC-8347-4B59-9077-58F03599B054}"/>
    <cellStyle name="Normal 4 3 2 6 3 3" xfId="24288" xr:uid="{69B458B5-FB94-4884-8990-6FF9DE535ACC}"/>
    <cellStyle name="Normal 4 3 2 6 3 4" xfId="42656" xr:uid="{371C5B40-90E8-4D0A-A15B-F0D8B0810A23}"/>
    <cellStyle name="Normal 4 3 2 6 4" xfId="10510" xr:uid="{B2FB3C16-6598-46AB-8313-A5C6E30137F0}"/>
    <cellStyle name="Normal 4 3 2 6 4 2" xfId="28880" xr:uid="{FCE4FA21-F574-4CD1-BFAB-15FA58FB16FB}"/>
    <cellStyle name="Normal 4 3 2 6 4 3" xfId="47248" xr:uid="{140D9AD3-5640-4C08-8BFE-9DB76554ECE6}"/>
    <cellStyle name="Normal 4 3 2 6 5" xfId="19696" xr:uid="{5AEE30B2-CAD3-45A9-9821-A0B29DAA1CD8}"/>
    <cellStyle name="Normal 4 3 2 6 6" xfId="38064" xr:uid="{C05AA89D-A712-40FB-80DF-CCD2FDA4E006}"/>
    <cellStyle name="Normal 4 3 2 7" xfId="1900" xr:uid="{2987E977-D09C-46F4-8A5D-4310295350EA}"/>
    <cellStyle name="Normal 4 3 2 7 2" xfId="4196" xr:uid="{F618FD6B-0937-4CBF-9F97-50636E76A2EA}"/>
    <cellStyle name="Normal 4 3 2 7 2 2" xfId="8788" xr:uid="{5FA78E22-70A4-4369-9BED-63D62DEFFA54}"/>
    <cellStyle name="Normal 4 3 2 7 2 2 2" xfId="17972" xr:uid="{45C7D3BE-5EAA-4BBB-9D55-7E9DF7A7028B}"/>
    <cellStyle name="Normal 4 3 2 7 2 2 2 2" xfId="36342" xr:uid="{3EB4BD9B-023A-441B-8841-2CA8CDC50163}"/>
    <cellStyle name="Normal 4 3 2 7 2 2 2 3" xfId="54710" xr:uid="{1E6DA355-1075-4FFF-9A1D-2C983C380A87}"/>
    <cellStyle name="Normal 4 3 2 7 2 2 3" xfId="27158" xr:uid="{2778A9AB-E7F3-46ED-B05E-504F23EE16EE}"/>
    <cellStyle name="Normal 4 3 2 7 2 2 4" xfId="45526" xr:uid="{9F9775DD-4662-4095-B03D-D9765BAE3EFF}"/>
    <cellStyle name="Normal 4 3 2 7 2 3" xfId="13380" xr:uid="{CA5CD9B2-3431-46AB-8B20-CDA11F9EF084}"/>
    <cellStyle name="Normal 4 3 2 7 2 3 2" xfId="31750" xr:uid="{03C2DF2A-5D80-4568-A1F2-287AD2C913D8}"/>
    <cellStyle name="Normal 4 3 2 7 2 3 3" xfId="50118" xr:uid="{70B1E27B-918D-40B8-870E-3376B90A3812}"/>
    <cellStyle name="Normal 4 3 2 7 2 4" xfId="22566" xr:uid="{FCA52B6E-54B8-447A-910A-BEB2A049360D}"/>
    <cellStyle name="Normal 4 3 2 7 2 5" xfId="40934" xr:uid="{E23E42B7-A442-4766-884B-C1C2437A5046}"/>
    <cellStyle name="Normal 4 3 2 7 3" xfId="6492" xr:uid="{E3EDB86A-E5DD-4DEF-945C-36200AF2352A}"/>
    <cellStyle name="Normal 4 3 2 7 3 2" xfId="15676" xr:uid="{8C89FBDB-5C23-43C9-9E71-1BAB86056AAE}"/>
    <cellStyle name="Normal 4 3 2 7 3 2 2" xfId="34046" xr:uid="{DFBF741B-8B54-4A6F-867E-F40EEFBF1B81}"/>
    <cellStyle name="Normal 4 3 2 7 3 2 3" xfId="52414" xr:uid="{C7E80DFE-91A2-43A2-806F-4861EB5F5FE7}"/>
    <cellStyle name="Normal 4 3 2 7 3 3" xfId="24862" xr:uid="{4BCB96E9-2ED2-437B-ADEA-416A079AFBD2}"/>
    <cellStyle name="Normal 4 3 2 7 3 4" xfId="43230" xr:uid="{9AF6D61C-0C50-4EC6-83F0-24ED83954E1E}"/>
    <cellStyle name="Normal 4 3 2 7 4" xfId="11084" xr:uid="{7A203BBE-3BF5-4ABC-B527-61E65492CDDC}"/>
    <cellStyle name="Normal 4 3 2 7 4 2" xfId="29454" xr:uid="{CDC8D0F1-465B-40BE-B89B-93CD42A5129D}"/>
    <cellStyle name="Normal 4 3 2 7 4 3" xfId="47822" xr:uid="{4A17EB6C-611D-4817-B8F0-AD8F954273E4}"/>
    <cellStyle name="Normal 4 3 2 7 5" xfId="20270" xr:uid="{0CBFC826-D9FC-4128-905B-8A41DD507E0E}"/>
    <cellStyle name="Normal 4 3 2 7 6" xfId="38638" xr:uid="{CE0CD318-8F9F-45AF-B48A-E7860F858718}"/>
    <cellStyle name="Normal 4 3 2 8" xfId="2474" xr:uid="{B356BA73-5F7F-423C-A717-920D8A21B2C4}"/>
    <cellStyle name="Normal 4 3 2 8 2" xfId="7066" xr:uid="{43DD4CC4-5788-4412-B303-CE9263E6A634}"/>
    <cellStyle name="Normal 4 3 2 8 2 2" xfId="16250" xr:uid="{747BCC4B-FB14-45CA-9788-B32570A5891B}"/>
    <cellStyle name="Normal 4 3 2 8 2 2 2" xfId="34620" xr:uid="{E2883289-D9FD-475F-920C-57EB8C192D2B}"/>
    <cellStyle name="Normal 4 3 2 8 2 2 3" xfId="52988" xr:uid="{2E6F3D24-0884-42FC-8D24-E6BA3AC93AA4}"/>
    <cellStyle name="Normal 4 3 2 8 2 3" xfId="25436" xr:uid="{6BC64640-C8E6-4640-9C48-11A3E81BEB17}"/>
    <cellStyle name="Normal 4 3 2 8 2 4" xfId="43804" xr:uid="{A59314DD-946F-4554-B478-E517DC435447}"/>
    <cellStyle name="Normal 4 3 2 8 3" xfId="11658" xr:uid="{BA39BFDF-676C-46F2-A767-5F026E56D14C}"/>
    <cellStyle name="Normal 4 3 2 8 3 2" xfId="30028" xr:uid="{95D4E92C-E790-4EDD-80CA-14B2E31010B5}"/>
    <cellStyle name="Normal 4 3 2 8 3 3" xfId="48396" xr:uid="{6855AA6C-424D-482F-96B5-065ECE448377}"/>
    <cellStyle name="Normal 4 3 2 8 4" xfId="20844" xr:uid="{5AC9D86C-EC8A-4952-A159-D92FC0973ADF}"/>
    <cellStyle name="Normal 4 3 2 8 5" xfId="39212" xr:uid="{3DE69A6D-CA30-4F29-8F1F-501E7F659BBF}"/>
    <cellStyle name="Normal 4 3 2 9" xfId="4770" xr:uid="{B7035843-E5AD-4ECF-97A6-E38D66ACFB3D}"/>
    <cellStyle name="Normal 4 3 2 9 2" xfId="13954" xr:uid="{3016D15D-D75C-4161-B15F-36C9688F9116}"/>
    <cellStyle name="Normal 4 3 2 9 2 2" xfId="32324" xr:uid="{C8077397-442A-4371-80F2-D30732A280B4}"/>
    <cellStyle name="Normal 4 3 2 9 2 3" xfId="50692" xr:uid="{68A52D73-D18A-4BCA-84B9-049CB3A5669A}"/>
    <cellStyle name="Normal 4 3 2 9 3" xfId="23140" xr:uid="{F444CB39-9AF8-4E02-91D4-806BA4E652E1}"/>
    <cellStyle name="Normal 4 3 2 9 4" xfId="41508" xr:uid="{ADA2D3BE-E691-4E07-A271-7DBC5588B2F9}"/>
    <cellStyle name="Normal 4 3 3" xfId="232" xr:uid="{E5939C72-FC2A-4C65-A3C6-CB5B4177387D}"/>
    <cellStyle name="Normal 4 3 4" xfId="134" xr:uid="{CE217843-AF9F-4405-ACB9-6D8F26D1CFFF}"/>
    <cellStyle name="Normal 4 3 4 10" xfId="18589" xr:uid="{87936506-FD9B-4392-8976-C1D9169D9720}"/>
    <cellStyle name="Normal 4 3 4 11" xfId="36957" xr:uid="{1E8A5F53-A51F-45FA-9FD3-3613CA128ACE}"/>
    <cellStyle name="Normal 4 3 4 2" xfId="357" xr:uid="{1B46F5C9-D60A-4F7A-AEAE-294F28506DCA}"/>
    <cellStyle name="Normal 4 3 4 2 10" xfId="37097" xr:uid="{3224F511-ABCD-4579-8F13-7126AA1592B5}"/>
    <cellStyle name="Normal 4 3 4 2 2" xfId="646" xr:uid="{22838618-A0FB-4954-89DB-1CEB318F9A72}"/>
    <cellStyle name="Normal 4 3 4 2 2 2" xfId="1220" xr:uid="{C7E41671-63D3-4324-9CC4-C473A9E4FDCC}"/>
    <cellStyle name="Normal 4 3 4 2 2 2 2" xfId="3516" xr:uid="{4954F191-6848-4436-8B94-2FD59D881F67}"/>
    <cellStyle name="Normal 4 3 4 2 2 2 2 2" xfId="8108" xr:uid="{0AFC1BF5-356B-421A-B353-16F96F8B1E8E}"/>
    <cellStyle name="Normal 4 3 4 2 2 2 2 2 2" xfId="17292" xr:uid="{9B24CEF0-C306-4918-938B-B0F7D62FCCB6}"/>
    <cellStyle name="Normal 4 3 4 2 2 2 2 2 2 2" xfId="35662" xr:uid="{5388E105-5764-4F8A-BC29-CF8B0CB6FC37}"/>
    <cellStyle name="Normal 4 3 4 2 2 2 2 2 2 3" xfId="54030" xr:uid="{4F55E708-06F1-412C-9C13-4AB6EB1E0C01}"/>
    <cellStyle name="Normal 4 3 4 2 2 2 2 2 3" xfId="26478" xr:uid="{BB80AC67-4FED-451A-8D6F-CB99C0C4D2D6}"/>
    <cellStyle name="Normal 4 3 4 2 2 2 2 2 4" xfId="44846" xr:uid="{863219C9-690D-4FE1-8A05-0300981A6A8A}"/>
    <cellStyle name="Normal 4 3 4 2 2 2 2 3" xfId="12700" xr:uid="{D809CDF3-D8FA-4EEF-B69D-C7913B7B7AD3}"/>
    <cellStyle name="Normal 4 3 4 2 2 2 2 3 2" xfId="31070" xr:uid="{E23513F5-FACD-4875-AF25-0C9C4899E745}"/>
    <cellStyle name="Normal 4 3 4 2 2 2 2 3 3" xfId="49438" xr:uid="{543B02CA-EC3D-4E3A-95AD-686406036656}"/>
    <cellStyle name="Normal 4 3 4 2 2 2 2 4" xfId="21886" xr:uid="{0078BB12-82B6-4DE1-9F04-1012BDDE8331}"/>
    <cellStyle name="Normal 4 3 4 2 2 2 2 5" xfId="40254" xr:uid="{E9A47D16-8FEA-4DE9-AC61-266D3D1DCAAA}"/>
    <cellStyle name="Normal 4 3 4 2 2 2 3" xfId="5812" xr:uid="{49338939-FF8E-42CE-918A-FBBC620BB38E}"/>
    <cellStyle name="Normal 4 3 4 2 2 2 3 2" xfId="14996" xr:uid="{751E1D3E-E4C9-462E-8DE2-C933A3C66ABE}"/>
    <cellStyle name="Normal 4 3 4 2 2 2 3 2 2" xfId="33366" xr:uid="{4366EAC2-0BA9-4244-8C7A-3BBCA5F04C2B}"/>
    <cellStyle name="Normal 4 3 4 2 2 2 3 2 3" xfId="51734" xr:uid="{2DB74B52-586B-4978-80BD-8BB7825E1B21}"/>
    <cellStyle name="Normal 4 3 4 2 2 2 3 3" xfId="24182" xr:uid="{280432CF-18DD-4D1F-8140-5EE4BCA9E9E0}"/>
    <cellStyle name="Normal 4 3 4 2 2 2 3 4" xfId="42550" xr:uid="{AB3693A3-12C0-4AED-A3D7-AFF987FA6742}"/>
    <cellStyle name="Normal 4 3 4 2 2 2 4" xfId="10404" xr:uid="{C8BA65B2-73ED-4733-9564-0485FDFEC358}"/>
    <cellStyle name="Normal 4 3 4 2 2 2 4 2" xfId="28774" xr:uid="{F0FC9AB7-AD3A-4BAA-8238-EDEF027ABC0F}"/>
    <cellStyle name="Normal 4 3 4 2 2 2 4 3" xfId="47142" xr:uid="{DF10E9AD-E602-4348-B70D-0D83EBB611D8}"/>
    <cellStyle name="Normal 4 3 4 2 2 2 5" xfId="19590" xr:uid="{E542A585-9E4E-4A87-A83A-F83CB5BC86A7}"/>
    <cellStyle name="Normal 4 3 4 2 2 2 6" xfId="37958" xr:uid="{86042138-83C3-4B12-B3C4-B93F462CE74F}"/>
    <cellStyle name="Normal 4 3 4 2 2 3" xfId="1794" xr:uid="{8FF28492-F362-4C5B-9502-9FF3A8ED2E42}"/>
    <cellStyle name="Normal 4 3 4 2 2 3 2" xfId="4090" xr:uid="{E3DAA8BB-7D95-475D-84EE-16B6FD9D48D4}"/>
    <cellStyle name="Normal 4 3 4 2 2 3 2 2" xfId="8682" xr:uid="{BC53D46D-28A4-4B69-A61A-CB23808EE01A}"/>
    <cellStyle name="Normal 4 3 4 2 2 3 2 2 2" xfId="17866" xr:uid="{D24399EC-5FD0-485D-B1EE-30D52D175F86}"/>
    <cellStyle name="Normal 4 3 4 2 2 3 2 2 2 2" xfId="36236" xr:uid="{55E663FB-B148-4A19-9AF4-2D106A799DB3}"/>
    <cellStyle name="Normal 4 3 4 2 2 3 2 2 2 3" xfId="54604" xr:uid="{45FD61DC-E34A-48B0-98D4-81929AB6600E}"/>
    <cellStyle name="Normal 4 3 4 2 2 3 2 2 3" xfId="27052" xr:uid="{86F37BFD-6E75-4C37-B904-C1D7875EA862}"/>
    <cellStyle name="Normal 4 3 4 2 2 3 2 2 4" xfId="45420" xr:uid="{491D0116-E507-4D5E-BB1E-5ADC13F46DFD}"/>
    <cellStyle name="Normal 4 3 4 2 2 3 2 3" xfId="13274" xr:uid="{AC1F2447-50F2-4910-BAE4-E7698DC422EB}"/>
    <cellStyle name="Normal 4 3 4 2 2 3 2 3 2" xfId="31644" xr:uid="{32F9FA34-8F99-4C87-8624-8564E8F0EBD0}"/>
    <cellStyle name="Normal 4 3 4 2 2 3 2 3 3" xfId="50012" xr:uid="{F2FC7899-073C-4E51-8D04-DB30E5033779}"/>
    <cellStyle name="Normal 4 3 4 2 2 3 2 4" xfId="22460" xr:uid="{59FDB935-3A49-4D59-AD64-B0E6ED23F85D}"/>
    <cellStyle name="Normal 4 3 4 2 2 3 2 5" xfId="40828" xr:uid="{86F415A3-2E08-45FC-B2B6-B4A70FD02E3E}"/>
    <cellStyle name="Normal 4 3 4 2 2 3 3" xfId="6386" xr:uid="{B60DE264-A930-4C09-82D5-5671D79E2FCD}"/>
    <cellStyle name="Normal 4 3 4 2 2 3 3 2" xfId="15570" xr:uid="{C219A770-6B8D-49C9-B3D6-0DB4B9536939}"/>
    <cellStyle name="Normal 4 3 4 2 2 3 3 2 2" xfId="33940" xr:uid="{085BC307-9CBB-4873-B000-BF6B1AD4414C}"/>
    <cellStyle name="Normal 4 3 4 2 2 3 3 2 3" xfId="52308" xr:uid="{268BDF51-8AD0-474F-AF5F-FE56EEABB612}"/>
    <cellStyle name="Normal 4 3 4 2 2 3 3 3" xfId="24756" xr:uid="{89AEE98B-D1BC-414F-95E3-C518D8F8FB9F}"/>
    <cellStyle name="Normal 4 3 4 2 2 3 3 4" xfId="43124" xr:uid="{FE5C73DA-0FD6-4B57-9E02-FD561ED6DC38}"/>
    <cellStyle name="Normal 4 3 4 2 2 3 4" xfId="10978" xr:uid="{4E6AEB6F-E1D3-413E-9048-FE0D14F9AA86}"/>
    <cellStyle name="Normal 4 3 4 2 2 3 4 2" xfId="29348" xr:uid="{E3A1C81A-C77A-4D6B-B0EB-C0DDBD48D85A}"/>
    <cellStyle name="Normal 4 3 4 2 2 3 4 3" xfId="47716" xr:uid="{28F1862F-BE93-49EE-B345-679FDB8D0969}"/>
    <cellStyle name="Normal 4 3 4 2 2 3 5" xfId="20164" xr:uid="{BF580D53-7866-479B-BEA4-B6C26B5556C9}"/>
    <cellStyle name="Normal 4 3 4 2 2 3 6" xfId="38532" xr:uid="{840E070A-DB65-4A24-8459-F56B6DAAA097}"/>
    <cellStyle name="Normal 4 3 4 2 2 4" xfId="2368" xr:uid="{318DA4E1-B5B0-4596-9A01-BE6D05F02D32}"/>
    <cellStyle name="Normal 4 3 4 2 2 4 2" xfId="4664" xr:uid="{95EBF47B-399C-45FF-8F7B-CF8177909646}"/>
    <cellStyle name="Normal 4 3 4 2 2 4 2 2" xfId="9256" xr:uid="{70D7615A-8FEB-4DD9-B888-F03F06E9E79C}"/>
    <cellStyle name="Normal 4 3 4 2 2 4 2 2 2" xfId="18440" xr:uid="{7BF5DBFE-DDE3-477A-99FA-6EDBBB133A03}"/>
    <cellStyle name="Normal 4 3 4 2 2 4 2 2 2 2" xfId="36810" xr:uid="{F7F6A81C-BF86-410A-B035-436D8A3565EC}"/>
    <cellStyle name="Normal 4 3 4 2 2 4 2 2 2 3" xfId="55178" xr:uid="{681E3A11-E846-42FA-89F7-143C3485D27A}"/>
    <cellStyle name="Normal 4 3 4 2 2 4 2 2 3" xfId="27626" xr:uid="{0EB9292E-993D-4B75-A362-5F8DA4A14DF7}"/>
    <cellStyle name="Normal 4 3 4 2 2 4 2 2 4" xfId="45994" xr:uid="{231A7D7C-5F13-491A-A415-FE96A6556CA2}"/>
    <cellStyle name="Normal 4 3 4 2 2 4 2 3" xfId="13848" xr:uid="{8C185279-19F0-4414-81EB-B4C07E9C830E}"/>
    <cellStyle name="Normal 4 3 4 2 2 4 2 3 2" xfId="32218" xr:uid="{52EAB8E2-536D-47DF-BE08-5E7AD2949C0E}"/>
    <cellStyle name="Normal 4 3 4 2 2 4 2 3 3" xfId="50586" xr:uid="{CAF9AFF1-6BAD-49CE-82FB-8171A6836CBA}"/>
    <cellStyle name="Normal 4 3 4 2 2 4 2 4" xfId="23034" xr:uid="{9A031354-4FD6-487E-A373-99DA6DFA0DEE}"/>
    <cellStyle name="Normal 4 3 4 2 2 4 2 5" xfId="41402" xr:uid="{1030A88B-5E2B-4DC7-8B10-8E2C1DBEBF90}"/>
    <cellStyle name="Normal 4 3 4 2 2 4 3" xfId="6960" xr:uid="{1EBB0BB3-57C5-4821-ABAE-92CBDF6DBEDA}"/>
    <cellStyle name="Normal 4 3 4 2 2 4 3 2" xfId="16144" xr:uid="{644A2626-F3ED-4E41-B9F9-E862A5756C8E}"/>
    <cellStyle name="Normal 4 3 4 2 2 4 3 2 2" xfId="34514" xr:uid="{7DEE3165-2C15-453A-9021-240BC4FFDDA0}"/>
    <cellStyle name="Normal 4 3 4 2 2 4 3 2 3" xfId="52882" xr:uid="{A8117480-BA9D-484A-933E-C39A081B33F5}"/>
    <cellStyle name="Normal 4 3 4 2 2 4 3 3" xfId="25330" xr:uid="{FF534BF0-7466-4AA5-BC45-11BCA5747AB2}"/>
    <cellStyle name="Normal 4 3 4 2 2 4 3 4" xfId="43698" xr:uid="{EB5AB320-11B1-4C93-8382-B56315B2B0CE}"/>
    <cellStyle name="Normal 4 3 4 2 2 4 4" xfId="11552" xr:uid="{47DE1455-DFC5-413B-9AEB-6BE39BC5E446}"/>
    <cellStyle name="Normal 4 3 4 2 2 4 4 2" xfId="29922" xr:uid="{E75394E9-C052-430E-BEF8-4F70218E1580}"/>
    <cellStyle name="Normal 4 3 4 2 2 4 4 3" xfId="48290" xr:uid="{0C74B5B3-F958-4DD6-B196-1050BD00A441}"/>
    <cellStyle name="Normal 4 3 4 2 2 4 5" xfId="20738" xr:uid="{EE0BB939-4DB6-48BB-941E-5A976C0BF76A}"/>
    <cellStyle name="Normal 4 3 4 2 2 4 6" xfId="39106" xr:uid="{A0C4A1E2-9ACF-4453-897B-0738E21C6B7E}"/>
    <cellStyle name="Normal 4 3 4 2 2 5" xfId="2942" xr:uid="{92E63C33-3210-431A-8EB9-232701B453B9}"/>
    <cellStyle name="Normal 4 3 4 2 2 5 2" xfId="7534" xr:uid="{4561D9CA-A713-4737-AFA1-87C77CF3401F}"/>
    <cellStyle name="Normal 4 3 4 2 2 5 2 2" xfId="16718" xr:uid="{A6193F6E-A6D3-4881-AAAD-F6D8C0E8534C}"/>
    <cellStyle name="Normal 4 3 4 2 2 5 2 2 2" xfId="35088" xr:uid="{445DD2DA-5A09-4144-96A6-02C9F68CC149}"/>
    <cellStyle name="Normal 4 3 4 2 2 5 2 2 3" xfId="53456" xr:uid="{DCEF14BA-A20E-49A7-B176-61C658467EB5}"/>
    <cellStyle name="Normal 4 3 4 2 2 5 2 3" xfId="25904" xr:uid="{9069714F-285D-405E-B612-DE75F19B318D}"/>
    <cellStyle name="Normal 4 3 4 2 2 5 2 4" xfId="44272" xr:uid="{A516D0C8-4A4B-4AD9-99CD-2ADFD90188F7}"/>
    <cellStyle name="Normal 4 3 4 2 2 5 3" xfId="12126" xr:uid="{BA6F5C98-860B-4450-B2C4-B671A3E26CDC}"/>
    <cellStyle name="Normal 4 3 4 2 2 5 3 2" xfId="30496" xr:uid="{A6881C0D-B544-4076-B44E-3D344E4D0CFD}"/>
    <cellStyle name="Normal 4 3 4 2 2 5 3 3" xfId="48864" xr:uid="{573BAA2A-DA50-4DF1-A607-B4D365781A7C}"/>
    <cellStyle name="Normal 4 3 4 2 2 5 4" xfId="21312" xr:uid="{8B8C3A82-488E-4A6B-9737-5E88BBE4D44A}"/>
    <cellStyle name="Normal 4 3 4 2 2 5 5" xfId="39680" xr:uid="{0AE36207-BEFF-4853-B263-BC17A8217F1B}"/>
    <cellStyle name="Normal 4 3 4 2 2 6" xfId="5238" xr:uid="{D77D7CC2-ADBE-401D-A022-17BEF11D47C5}"/>
    <cellStyle name="Normal 4 3 4 2 2 6 2" xfId="14422" xr:uid="{83E133E6-4F2B-4EC6-8FAE-8D226B43B648}"/>
    <cellStyle name="Normal 4 3 4 2 2 6 2 2" xfId="32792" xr:uid="{B8A6F9C4-09BE-4E16-87DE-5B0EC5AD787A}"/>
    <cellStyle name="Normal 4 3 4 2 2 6 2 3" xfId="51160" xr:uid="{9C7999C8-9678-463A-A5A6-D07701E4E93A}"/>
    <cellStyle name="Normal 4 3 4 2 2 6 3" xfId="23608" xr:uid="{611A853A-3058-450E-BFEA-757E11953A73}"/>
    <cellStyle name="Normal 4 3 4 2 2 6 4" xfId="41976" xr:uid="{EDC050CB-6E14-4376-9CBE-709C7503EAD9}"/>
    <cellStyle name="Normal 4 3 4 2 2 7" xfId="9830" xr:uid="{999F20C7-7D14-4A5E-95BE-87C9C2DBE545}"/>
    <cellStyle name="Normal 4 3 4 2 2 7 2" xfId="28200" xr:uid="{0B0DB460-0AC1-40E3-A299-1E5769A7EDDD}"/>
    <cellStyle name="Normal 4 3 4 2 2 7 3" xfId="46568" xr:uid="{3B6A26B4-3A16-4A0A-86B7-ADE1276A1011}"/>
    <cellStyle name="Normal 4 3 4 2 2 8" xfId="19016" xr:uid="{D7D7D969-E8F6-445A-848F-026A1F7B1A19}"/>
    <cellStyle name="Normal 4 3 4 2 2 9" xfId="37384" xr:uid="{89945185-069C-4BE3-B3A5-638A4F5E2B55}"/>
    <cellStyle name="Normal 4 3 4 2 3" xfId="933" xr:uid="{1B4901BA-F2F1-47E4-8BD2-41FBBE1E8B12}"/>
    <cellStyle name="Normal 4 3 4 2 3 2" xfId="3229" xr:uid="{A8B1CF4B-2AD6-4857-8105-9594CDA1B219}"/>
    <cellStyle name="Normal 4 3 4 2 3 2 2" xfId="7821" xr:uid="{FDADE930-847A-4768-AB79-232E4F366D2B}"/>
    <cellStyle name="Normal 4 3 4 2 3 2 2 2" xfId="17005" xr:uid="{ABBFE68B-5A62-4F40-89A4-72D5829C24C8}"/>
    <cellStyle name="Normal 4 3 4 2 3 2 2 2 2" xfId="35375" xr:uid="{6CFCD134-B84A-46C0-B8B7-03D3024BE221}"/>
    <cellStyle name="Normal 4 3 4 2 3 2 2 2 3" xfId="53743" xr:uid="{A6CDBF5B-6D7B-46AD-B89D-A067322EB5E3}"/>
    <cellStyle name="Normal 4 3 4 2 3 2 2 3" xfId="26191" xr:uid="{33C14330-44A9-4497-9846-516678B2BCC2}"/>
    <cellStyle name="Normal 4 3 4 2 3 2 2 4" xfId="44559" xr:uid="{EA068EAB-1377-40A6-A581-A45DABFBC355}"/>
    <cellStyle name="Normal 4 3 4 2 3 2 3" xfId="12413" xr:uid="{5C6766E8-F665-4387-8333-015D80978234}"/>
    <cellStyle name="Normal 4 3 4 2 3 2 3 2" xfId="30783" xr:uid="{4CE55799-1654-45C1-8EB7-92148F9836A5}"/>
    <cellStyle name="Normal 4 3 4 2 3 2 3 3" xfId="49151" xr:uid="{DA839F3E-BD63-4C5A-B345-26CAB8C3225F}"/>
    <cellStyle name="Normal 4 3 4 2 3 2 4" xfId="21599" xr:uid="{66EBE1E3-EBB6-487E-9E88-6C832174FA38}"/>
    <cellStyle name="Normal 4 3 4 2 3 2 5" xfId="39967" xr:uid="{BDD40B32-1077-4239-AF62-E77E38BD0809}"/>
    <cellStyle name="Normal 4 3 4 2 3 3" xfId="5525" xr:uid="{B80EC053-A596-4D1A-8DDE-A40CF83F97D3}"/>
    <cellStyle name="Normal 4 3 4 2 3 3 2" xfId="14709" xr:uid="{940F59D7-B493-424F-9F9E-59019CEBF697}"/>
    <cellStyle name="Normal 4 3 4 2 3 3 2 2" xfId="33079" xr:uid="{D98516FB-7240-464E-8E04-66F1A7D4D127}"/>
    <cellStyle name="Normal 4 3 4 2 3 3 2 3" xfId="51447" xr:uid="{5BA0A690-9F76-4034-92A7-062FAD41A549}"/>
    <cellStyle name="Normal 4 3 4 2 3 3 3" xfId="23895" xr:uid="{B002AC99-8090-4A33-AB7F-22A49D942D7C}"/>
    <cellStyle name="Normal 4 3 4 2 3 3 4" xfId="42263" xr:uid="{1B5658A1-7FBA-4E22-AEC3-20BEB8B80AA3}"/>
    <cellStyle name="Normal 4 3 4 2 3 4" xfId="10117" xr:uid="{C1DC6FF5-5DA9-4D7D-8DAA-2FBF1A5E02C3}"/>
    <cellStyle name="Normal 4 3 4 2 3 4 2" xfId="28487" xr:uid="{DCE0C85E-3E97-4A26-B257-0FB1D4BB3ABA}"/>
    <cellStyle name="Normal 4 3 4 2 3 4 3" xfId="46855" xr:uid="{7382D65C-937E-4607-923A-85B351F88CB9}"/>
    <cellStyle name="Normal 4 3 4 2 3 5" xfId="19303" xr:uid="{D0998EA6-2212-4A70-9249-CC5A9757AE54}"/>
    <cellStyle name="Normal 4 3 4 2 3 6" xfId="37671" xr:uid="{17D9F8AF-25D3-4ABE-B130-1599506631CD}"/>
    <cellStyle name="Normal 4 3 4 2 4" xfId="1507" xr:uid="{B61C9FBB-A20B-42A9-B0A0-6AAB1D9CB29F}"/>
    <cellStyle name="Normal 4 3 4 2 4 2" xfId="3803" xr:uid="{9D8C1865-F9E5-4E43-AE22-F3CCA73D9F97}"/>
    <cellStyle name="Normal 4 3 4 2 4 2 2" xfId="8395" xr:uid="{BB2A988C-9A30-4B94-B1B8-B859344463D1}"/>
    <cellStyle name="Normal 4 3 4 2 4 2 2 2" xfId="17579" xr:uid="{54D96D58-972B-4B77-8062-A5A87AC246ED}"/>
    <cellStyle name="Normal 4 3 4 2 4 2 2 2 2" xfId="35949" xr:uid="{34CF8C0C-C9D3-4806-B266-50BBFA800317}"/>
    <cellStyle name="Normal 4 3 4 2 4 2 2 2 3" xfId="54317" xr:uid="{E2BBF8B0-EDA4-497E-9A8C-7C0C81D244F6}"/>
    <cellStyle name="Normal 4 3 4 2 4 2 2 3" xfId="26765" xr:uid="{E478B6C4-E4CB-4860-9CDE-EB6BD944A7CE}"/>
    <cellStyle name="Normal 4 3 4 2 4 2 2 4" xfId="45133" xr:uid="{498B9124-23B5-4FF9-80A0-9621520A7129}"/>
    <cellStyle name="Normal 4 3 4 2 4 2 3" xfId="12987" xr:uid="{3E7FA69F-E1E5-422E-AD05-617101AFA454}"/>
    <cellStyle name="Normal 4 3 4 2 4 2 3 2" xfId="31357" xr:uid="{47A5AC64-92CC-41EE-8EB0-CD1E57E239B4}"/>
    <cellStyle name="Normal 4 3 4 2 4 2 3 3" xfId="49725" xr:uid="{ED29A007-C525-4138-B42E-E00349E815AA}"/>
    <cellStyle name="Normal 4 3 4 2 4 2 4" xfId="22173" xr:uid="{5B241514-A98B-41AE-9794-FD1CE8C17823}"/>
    <cellStyle name="Normal 4 3 4 2 4 2 5" xfId="40541" xr:uid="{C4C7D848-6DDB-4E44-8925-8C12A39464E2}"/>
    <cellStyle name="Normal 4 3 4 2 4 3" xfId="6099" xr:uid="{0CC1AC6E-12AD-4CDD-A31C-0BE50C69B2EF}"/>
    <cellStyle name="Normal 4 3 4 2 4 3 2" xfId="15283" xr:uid="{8EBDC731-6593-473F-9619-1303EBA58506}"/>
    <cellStyle name="Normal 4 3 4 2 4 3 2 2" xfId="33653" xr:uid="{2B1A2C26-8267-4BDA-A6CF-19C9B5251CC4}"/>
    <cellStyle name="Normal 4 3 4 2 4 3 2 3" xfId="52021" xr:uid="{063DBB76-3EFD-43BA-8677-1C5F3678C8F1}"/>
    <cellStyle name="Normal 4 3 4 2 4 3 3" xfId="24469" xr:uid="{67F6CCC8-A758-46FB-BBAA-ECC8F3C4F06E}"/>
    <cellStyle name="Normal 4 3 4 2 4 3 4" xfId="42837" xr:uid="{239DF219-62D8-4DB2-84FE-C011F997E3FF}"/>
    <cellStyle name="Normal 4 3 4 2 4 4" xfId="10691" xr:uid="{4CFE6490-AA6D-4525-843F-993F50000E3F}"/>
    <cellStyle name="Normal 4 3 4 2 4 4 2" xfId="29061" xr:uid="{763B307B-A8A9-4C46-A0F6-9D7A52B4A121}"/>
    <cellStyle name="Normal 4 3 4 2 4 4 3" xfId="47429" xr:uid="{5F6A1223-0A5E-41D2-AD4C-8DF99C5CB6F7}"/>
    <cellStyle name="Normal 4 3 4 2 4 5" xfId="19877" xr:uid="{711A6EFD-A61A-4FAC-9AC1-E22C910C3AE3}"/>
    <cellStyle name="Normal 4 3 4 2 4 6" xfId="38245" xr:uid="{89E405D6-0FFB-43A9-9AF4-AE115B0F89B5}"/>
    <cellStyle name="Normal 4 3 4 2 5" xfId="2081" xr:uid="{6C0E7BEA-66C0-4979-B96A-73D05B955764}"/>
    <cellStyle name="Normal 4 3 4 2 5 2" xfId="4377" xr:uid="{67606A9B-74FB-4331-8DF9-9F354C1BB859}"/>
    <cellStyle name="Normal 4 3 4 2 5 2 2" xfId="8969" xr:uid="{F5B93D52-C7DF-4F46-8BC1-64AD7B97FB13}"/>
    <cellStyle name="Normal 4 3 4 2 5 2 2 2" xfId="18153" xr:uid="{9E88DED5-B8C8-45AC-96E8-31490602F29E}"/>
    <cellStyle name="Normal 4 3 4 2 5 2 2 2 2" xfId="36523" xr:uid="{36E8234F-79AE-4A4E-95EB-544448716FC7}"/>
    <cellStyle name="Normal 4 3 4 2 5 2 2 2 3" xfId="54891" xr:uid="{38E0A73F-4133-4DF5-8B7D-377286AE95F6}"/>
    <cellStyle name="Normal 4 3 4 2 5 2 2 3" xfId="27339" xr:uid="{2D6A6749-7F76-42A4-9068-817B91673528}"/>
    <cellStyle name="Normal 4 3 4 2 5 2 2 4" xfId="45707" xr:uid="{CAB9C76A-CB9F-443F-BF6C-17DD16505B15}"/>
    <cellStyle name="Normal 4 3 4 2 5 2 3" xfId="13561" xr:uid="{EC6A54B6-A84A-40CC-A972-EAAD95E66EE1}"/>
    <cellStyle name="Normal 4 3 4 2 5 2 3 2" xfId="31931" xr:uid="{CE23A890-567B-4077-8E8D-F736232B82C9}"/>
    <cellStyle name="Normal 4 3 4 2 5 2 3 3" xfId="50299" xr:uid="{B3106958-2E8A-41DB-9B4F-15F8C4764AB6}"/>
    <cellStyle name="Normal 4 3 4 2 5 2 4" xfId="22747" xr:uid="{D2A2E16B-4685-4499-8B7A-4FB022248BA1}"/>
    <cellStyle name="Normal 4 3 4 2 5 2 5" xfId="41115" xr:uid="{4D1C3EFA-C246-49B0-9657-AEF70050BBC8}"/>
    <cellStyle name="Normal 4 3 4 2 5 3" xfId="6673" xr:uid="{400D58D8-5478-4476-B7D4-CCF1CCC99A81}"/>
    <cellStyle name="Normal 4 3 4 2 5 3 2" xfId="15857" xr:uid="{B88EE70C-1AFA-40B7-A61E-6C6A2CFF110A}"/>
    <cellStyle name="Normal 4 3 4 2 5 3 2 2" xfId="34227" xr:uid="{9013A7C6-6083-472F-8616-1C47CF404705}"/>
    <cellStyle name="Normal 4 3 4 2 5 3 2 3" xfId="52595" xr:uid="{32214091-075B-4EE7-A0DD-7C61C3971A98}"/>
    <cellStyle name="Normal 4 3 4 2 5 3 3" xfId="25043" xr:uid="{4B9EB7B7-2480-4687-8ECC-F38C164D2C2D}"/>
    <cellStyle name="Normal 4 3 4 2 5 3 4" xfId="43411" xr:uid="{FB62E034-9079-488B-9EC2-6D310E874755}"/>
    <cellStyle name="Normal 4 3 4 2 5 4" xfId="11265" xr:uid="{75BF80E8-2CC3-49D0-991E-9B2B155FFAC2}"/>
    <cellStyle name="Normal 4 3 4 2 5 4 2" xfId="29635" xr:uid="{6C93A7F1-C36D-4A7D-87F1-031760CCC4F2}"/>
    <cellStyle name="Normal 4 3 4 2 5 4 3" xfId="48003" xr:uid="{74020669-8495-4A72-958C-8EE557E8028C}"/>
    <cellStyle name="Normal 4 3 4 2 5 5" xfId="20451" xr:uid="{E67A3990-4FB9-493F-943D-1166C7CA28DD}"/>
    <cellStyle name="Normal 4 3 4 2 5 6" xfId="38819" xr:uid="{61A347F2-4ACA-4F4A-B365-F3E1E0B7230C}"/>
    <cellStyle name="Normal 4 3 4 2 6" xfId="2655" xr:uid="{66EB5B22-0D8B-467C-9971-3882F42D6665}"/>
    <cellStyle name="Normal 4 3 4 2 6 2" xfId="7247" xr:uid="{B9869AE6-8864-4F1A-97FC-F1AC3232E978}"/>
    <cellStyle name="Normal 4 3 4 2 6 2 2" xfId="16431" xr:uid="{2BA7205E-DCA2-4677-BF0A-2748BCE921EB}"/>
    <cellStyle name="Normal 4 3 4 2 6 2 2 2" xfId="34801" xr:uid="{F7B0A441-E99F-4049-AD77-FE6D35C127F7}"/>
    <cellStyle name="Normal 4 3 4 2 6 2 2 3" xfId="53169" xr:uid="{47FD6231-6605-48F2-B5A5-6648D20F38CB}"/>
    <cellStyle name="Normal 4 3 4 2 6 2 3" xfId="25617" xr:uid="{79074A84-B36B-470B-88EA-F25479980316}"/>
    <cellStyle name="Normal 4 3 4 2 6 2 4" xfId="43985" xr:uid="{A7105931-0F44-4E0A-8726-C20DB613800C}"/>
    <cellStyle name="Normal 4 3 4 2 6 3" xfId="11839" xr:uid="{0A53E2F9-252E-4D38-A003-23FFB60C29B9}"/>
    <cellStyle name="Normal 4 3 4 2 6 3 2" xfId="30209" xr:uid="{9110672B-059D-477D-8DD3-EB850D70D864}"/>
    <cellStyle name="Normal 4 3 4 2 6 3 3" xfId="48577" xr:uid="{BFB845D5-CBB0-4200-9DDD-750DB1A56F7D}"/>
    <cellStyle name="Normal 4 3 4 2 6 4" xfId="21025" xr:uid="{33ED3D81-D32F-495E-8CE8-B6AD3663B28D}"/>
    <cellStyle name="Normal 4 3 4 2 6 5" xfId="39393" xr:uid="{442A76AA-6833-42F0-8E81-DFC3DADDCEB9}"/>
    <cellStyle name="Normal 4 3 4 2 7" xfId="4951" xr:uid="{0040F07B-D27F-4871-8834-6212EFAE6659}"/>
    <cellStyle name="Normal 4 3 4 2 7 2" xfId="14135" xr:uid="{34D0A574-30FA-440B-8AAF-1F6D4602CCC7}"/>
    <cellStyle name="Normal 4 3 4 2 7 2 2" xfId="32505" xr:uid="{56A23A22-274B-4B3D-BD53-48F85059445E}"/>
    <cellStyle name="Normal 4 3 4 2 7 2 3" xfId="50873" xr:uid="{01CF5572-B8C6-4B54-846D-0D05E396DDE9}"/>
    <cellStyle name="Normal 4 3 4 2 7 3" xfId="23321" xr:uid="{25696F79-0057-4C43-A313-A65F91F9BE69}"/>
    <cellStyle name="Normal 4 3 4 2 7 4" xfId="41689" xr:uid="{4B99C4FC-868D-412F-B2A6-79D6077685C0}"/>
    <cellStyle name="Normal 4 3 4 2 8" xfId="9543" xr:uid="{061C32C7-A713-4569-8ACE-3FD50F071FCC}"/>
    <cellStyle name="Normal 4 3 4 2 8 2" xfId="27913" xr:uid="{AF153F48-3630-4A4D-BF74-8F10820B6B07}"/>
    <cellStyle name="Normal 4 3 4 2 8 3" xfId="46281" xr:uid="{5724421D-44D4-4D85-B20D-95F5C5B6FFDC}"/>
    <cellStyle name="Normal 4 3 4 2 9" xfId="18729" xr:uid="{ED44CE2C-48C6-4336-8070-45CAFFC55339}"/>
    <cellStyle name="Normal 4 3 4 3" xfId="506" xr:uid="{AE881F81-576C-4C33-917E-CC7F64962B9E}"/>
    <cellStyle name="Normal 4 3 4 3 2" xfId="1080" xr:uid="{309C134E-7DE4-4848-8E8F-DBECF2B62ACA}"/>
    <cellStyle name="Normal 4 3 4 3 2 2" xfId="3376" xr:uid="{A144B0E6-F3BD-421E-A017-9468DE4A9A2A}"/>
    <cellStyle name="Normal 4 3 4 3 2 2 2" xfId="7968" xr:uid="{FE1F1257-F6D7-4621-B6DE-C0E5EAB4BB29}"/>
    <cellStyle name="Normal 4 3 4 3 2 2 2 2" xfId="17152" xr:uid="{E5A59750-5466-4166-B977-52695347FDEE}"/>
    <cellStyle name="Normal 4 3 4 3 2 2 2 2 2" xfId="35522" xr:uid="{3F8584F8-D208-464F-82E9-7CDE4DF0E235}"/>
    <cellStyle name="Normal 4 3 4 3 2 2 2 2 3" xfId="53890" xr:uid="{53A154E0-C4C3-4C2E-85B5-67B30DAF27F1}"/>
    <cellStyle name="Normal 4 3 4 3 2 2 2 3" xfId="26338" xr:uid="{674F4261-2679-402A-A5E3-99B7AA54097F}"/>
    <cellStyle name="Normal 4 3 4 3 2 2 2 4" xfId="44706" xr:uid="{E7DFA44E-00FE-4EEE-B29C-95DF62B40AF2}"/>
    <cellStyle name="Normal 4 3 4 3 2 2 3" xfId="12560" xr:uid="{1A736B7B-B5CC-4502-8938-FB59FEE0D979}"/>
    <cellStyle name="Normal 4 3 4 3 2 2 3 2" xfId="30930" xr:uid="{B100A281-54A4-4727-84A3-F56D7A37FFCD}"/>
    <cellStyle name="Normal 4 3 4 3 2 2 3 3" xfId="49298" xr:uid="{DC5D6DD7-8921-43CB-A749-C26EFDED09A8}"/>
    <cellStyle name="Normal 4 3 4 3 2 2 4" xfId="21746" xr:uid="{E35533BC-F6CA-4DE0-998F-586933A7BE0D}"/>
    <cellStyle name="Normal 4 3 4 3 2 2 5" xfId="40114" xr:uid="{6CF69FAB-3913-48AB-9521-18CB62CAEDD4}"/>
    <cellStyle name="Normal 4 3 4 3 2 3" xfId="5672" xr:uid="{3FB416EF-2605-4A8C-9DDC-8128EDAFBE10}"/>
    <cellStyle name="Normal 4 3 4 3 2 3 2" xfId="14856" xr:uid="{433A7533-C7B2-4728-BBF4-5EAE95B1785F}"/>
    <cellStyle name="Normal 4 3 4 3 2 3 2 2" xfId="33226" xr:uid="{B13DF41C-C654-4F48-866F-AECD4D7571D9}"/>
    <cellStyle name="Normal 4 3 4 3 2 3 2 3" xfId="51594" xr:uid="{F7485640-16CE-444A-B27D-5A60DBC4F17F}"/>
    <cellStyle name="Normal 4 3 4 3 2 3 3" xfId="24042" xr:uid="{BB96020D-5158-43A3-B647-A3962B96AD3A}"/>
    <cellStyle name="Normal 4 3 4 3 2 3 4" xfId="42410" xr:uid="{60F8ED9F-742D-41A7-9A92-928AB319EA15}"/>
    <cellStyle name="Normal 4 3 4 3 2 4" xfId="10264" xr:uid="{A5529B18-0544-4184-AE56-145BF8C099FD}"/>
    <cellStyle name="Normal 4 3 4 3 2 4 2" xfId="28634" xr:uid="{77DE3166-AFE5-4B65-9341-29B6ED8C46EC}"/>
    <cellStyle name="Normal 4 3 4 3 2 4 3" xfId="47002" xr:uid="{FDAA5A0A-EEF7-44B1-B855-1E865F897309}"/>
    <cellStyle name="Normal 4 3 4 3 2 5" xfId="19450" xr:uid="{8BCD0190-972E-4AD7-912E-8AE7536F0209}"/>
    <cellStyle name="Normal 4 3 4 3 2 6" xfId="37818" xr:uid="{57B5FAF9-B5BE-4720-B437-A684D2984DEC}"/>
    <cellStyle name="Normal 4 3 4 3 3" xfId="1654" xr:uid="{18FA5EC6-66C6-44A6-97B0-3102A8625B7F}"/>
    <cellStyle name="Normal 4 3 4 3 3 2" xfId="3950" xr:uid="{26D5421E-36C1-498A-B790-E0D009C27766}"/>
    <cellStyle name="Normal 4 3 4 3 3 2 2" xfId="8542" xr:uid="{81B7C131-B41E-4570-9371-EC8197430FF3}"/>
    <cellStyle name="Normal 4 3 4 3 3 2 2 2" xfId="17726" xr:uid="{E01F284B-9F16-4E4D-9F95-C271DD0FB7C0}"/>
    <cellStyle name="Normal 4 3 4 3 3 2 2 2 2" xfId="36096" xr:uid="{81D9C200-2024-4CDA-9573-D30AD7AD5EDE}"/>
    <cellStyle name="Normal 4 3 4 3 3 2 2 2 3" xfId="54464" xr:uid="{9F9B983B-AB7F-4151-9DBC-720695D6EDFF}"/>
    <cellStyle name="Normal 4 3 4 3 3 2 2 3" xfId="26912" xr:uid="{48323E49-AA6B-4F2A-B496-15222A3DD268}"/>
    <cellStyle name="Normal 4 3 4 3 3 2 2 4" xfId="45280" xr:uid="{C2548EB3-C496-4EA0-84AB-30B4AE092793}"/>
    <cellStyle name="Normal 4 3 4 3 3 2 3" xfId="13134" xr:uid="{F9063C3C-3D95-4378-980F-7E0FC2DC202C}"/>
    <cellStyle name="Normal 4 3 4 3 3 2 3 2" xfId="31504" xr:uid="{B1DE2607-F66D-42B3-AD15-826B11BFA892}"/>
    <cellStyle name="Normal 4 3 4 3 3 2 3 3" xfId="49872" xr:uid="{AB11158F-4FDE-40DB-8FA1-FF1D9988A283}"/>
    <cellStyle name="Normal 4 3 4 3 3 2 4" xfId="22320" xr:uid="{F838EA7E-C5DE-4563-BD9A-DFCF2BF43920}"/>
    <cellStyle name="Normal 4 3 4 3 3 2 5" xfId="40688" xr:uid="{B69F9BBF-0B75-45C8-B7B6-0B7B6BD2EF6A}"/>
    <cellStyle name="Normal 4 3 4 3 3 3" xfId="6246" xr:uid="{2853861C-B3C1-4FDE-99C0-A9F783D98737}"/>
    <cellStyle name="Normal 4 3 4 3 3 3 2" xfId="15430" xr:uid="{D8C4390E-FD94-468E-9B85-61F2C6AAC390}"/>
    <cellStyle name="Normal 4 3 4 3 3 3 2 2" xfId="33800" xr:uid="{2760DFCF-5E88-4357-9C56-525C644B30A5}"/>
    <cellStyle name="Normal 4 3 4 3 3 3 2 3" xfId="52168" xr:uid="{D5AB1554-919C-4748-A4FC-47A1F074E574}"/>
    <cellStyle name="Normal 4 3 4 3 3 3 3" xfId="24616" xr:uid="{6B530668-2AEE-46D1-B3DA-9BE9AEA861C5}"/>
    <cellStyle name="Normal 4 3 4 3 3 3 4" xfId="42984" xr:uid="{0A6E7497-4D3E-4C5F-BC8C-41FAB43F016B}"/>
    <cellStyle name="Normal 4 3 4 3 3 4" xfId="10838" xr:uid="{E1992595-7414-4075-BA1D-03F9116F0834}"/>
    <cellStyle name="Normal 4 3 4 3 3 4 2" xfId="29208" xr:uid="{BF830194-C655-49CB-8EDD-BE16D79ADD6D}"/>
    <cellStyle name="Normal 4 3 4 3 3 4 3" xfId="47576" xr:uid="{E5B2ACAE-574A-40BC-9718-3BF1E156F9B9}"/>
    <cellStyle name="Normal 4 3 4 3 3 5" xfId="20024" xr:uid="{3E5D7181-C4B8-49B3-B1C9-A4A7985A540D}"/>
    <cellStyle name="Normal 4 3 4 3 3 6" xfId="38392" xr:uid="{6CC1CD9A-ED4B-487D-8420-67F7D120B0B6}"/>
    <cellStyle name="Normal 4 3 4 3 4" xfId="2228" xr:uid="{DE4C0A97-8012-4B38-A270-5298085B34FA}"/>
    <cellStyle name="Normal 4 3 4 3 4 2" xfId="4524" xr:uid="{DC8DDF13-653A-4F6D-A518-947839D57B1A}"/>
    <cellStyle name="Normal 4 3 4 3 4 2 2" xfId="9116" xr:uid="{5C393A16-A3E2-4584-912C-F19F23023DD1}"/>
    <cellStyle name="Normal 4 3 4 3 4 2 2 2" xfId="18300" xr:uid="{C0DBE3A4-C391-436D-8563-313B9FC24BFB}"/>
    <cellStyle name="Normal 4 3 4 3 4 2 2 2 2" xfId="36670" xr:uid="{3385028F-3F0B-4857-8B2F-FE8D4A1C80B1}"/>
    <cellStyle name="Normal 4 3 4 3 4 2 2 2 3" xfId="55038" xr:uid="{6FC1809B-4FA0-45FB-9003-B184E89666A8}"/>
    <cellStyle name="Normal 4 3 4 3 4 2 2 3" xfId="27486" xr:uid="{488387CE-3A52-4B4E-9009-6F092E372A31}"/>
    <cellStyle name="Normal 4 3 4 3 4 2 2 4" xfId="45854" xr:uid="{DC1EA9DE-5E5A-4EED-AE70-345D77E91405}"/>
    <cellStyle name="Normal 4 3 4 3 4 2 3" xfId="13708" xr:uid="{0AA3B934-8BBD-42F5-BAD2-313C7BA42575}"/>
    <cellStyle name="Normal 4 3 4 3 4 2 3 2" xfId="32078" xr:uid="{1DFDE146-CA35-4A23-AC88-D966F0CBAF1B}"/>
    <cellStyle name="Normal 4 3 4 3 4 2 3 3" xfId="50446" xr:uid="{CD4E1339-4790-42CD-ABDF-F4AE4BE893DA}"/>
    <cellStyle name="Normal 4 3 4 3 4 2 4" xfId="22894" xr:uid="{7C80CDBE-BEE7-446F-A476-1518E929F3BA}"/>
    <cellStyle name="Normal 4 3 4 3 4 2 5" xfId="41262" xr:uid="{864B55B6-3E2E-4392-B8A1-6FBDEFE1C61E}"/>
    <cellStyle name="Normal 4 3 4 3 4 3" xfId="6820" xr:uid="{616E62C5-CA0A-4613-BDEF-6CF619D87DB0}"/>
    <cellStyle name="Normal 4 3 4 3 4 3 2" xfId="16004" xr:uid="{E0864F42-EA06-4728-A7B3-450065B2F8CE}"/>
    <cellStyle name="Normal 4 3 4 3 4 3 2 2" xfId="34374" xr:uid="{F4BC38FE-A2A4-41BF-B6F3-92C1B763B2DA}"/>
    <cellStyle name="Normal 4 3 4 3 4 3 2 3" xfId="52742" xr:uid="{936E4AAF-9D62-43E9-8027-ADA86BC4B252}"/>
    <cellStyle name="Normal 4 3 4 3 4 3 3" xfId="25190" xr:uid="{EEA9133B-F535-442C-A7BE-F3375C372BB3}"/>
    <cellStyle name="Normal 4 3 4 3 4 3 4" xfId="43558" xr:uid="{3740AB6B-B8DD-4E0C-929F-E42085500D2A}"/>
    <cellStyle name="Normal 4 3 4 3 4 4" xfId="11412" xr:uid="{24081671-4ABE-4463-A3A6-700715B73536}"/>
    <cellStyle name="Normal 4 3 4 3 4 4 2" xfId="29782" xr:uid="{5C8CC3DC-1303-44D3-97C9-AA03731BFFEF}"/>
    <cellStyle name="Normal 4 3 4 3 4 4 3" xfId="48150" xr:uid="{F26D43E9-5EEA-42FC-99D8-18F3C09FB0A2}"/>
    <cellStyle name="Normal 4 3 4 3 4 5" xfId="20598" xr:uid="{06E92A12-04A2-4881-9CBE-1310801C7B17}"/>
    <cellStyle name="Normal 4 3 4 3 4 6" xfId="38966" xr:uid="{A8AB292C-EA9B-4E2D-9784-6DDB69C75543}"/>
    <cellStyle name="Normal 4 3 4 3 5" xfId="2802" xr:uid="{3D21FDC4-8EC6-468F-B7DD-26929CA27F8E}"/>
    <cellStyle name="Normal 4 3 4 3 5 2" xfId="7394" xr:uid="{1F58850A-30F2-40A7-8FA5-06D35D12121B}"/>
    <cellStyle name="Normal 4 3 4 3 5 2 2" xfId="16578" xr:uid="{81FBEF72-9995-4B46-9875-67EC1C2709D9}"/>
    <cellStyle name="Normal 4 3 4 3 5 2 2 2" xfId="34948" xr:uid="{3F4192E5-F3AE-4BC5-AB0B-19BB30D6EBB8}"/>
    <cellStyle name="Normal 4 3 4 3 5 2 2 3" xfId="53316" xr:uid="{DE96E259-6B8D-43DB-A155-7FDB94A89484}"/>
    <cellStyle name="Normal 4 3 4 3 5 2 3" xfId="25764" xr:uid="{E5D82C32-004D-4E20-9EAF-CF7662310734}"/>
    <cellStyle name="Normal 4 3 4 3 5 2 4" xfId="44132" xr:uid="{3BFBE25A-583A-4E3D-8936-8B5F7FFA2421}"/>
    <cellStyle name="Normal 4 3 4 3 5 3" xfId="11986" xr:uid="{5206A259-8357-4193-9EC1-DA339A05954A}"/>
    <cellStyle name="Normal 4 3 4 3 5 3 2" xfId="30356" xr:uid="{49DE8B52-D64A-4C9A-B74B-B055B2FAE10A}"/>
    <cellStyle name="Normal 4 3 4 3 5 3 3" xfId="48724" xr:uid="{782CBB22-E529-4C5A-8AEF-223D348E98CA}"/>
    <cellStyle name="Normal 4 3 4 3 5 4" xfId="21172" xr:uid="{4ACE7420-B295-4918-B8D7-442E7499072B}"/>
    <cellStyle name="Normal 4 3 4 3 5 5" xfId="39540" xr:uid="{D89F195B-7679-4952-A8D9-1455A08FE29E}"/>
    <cellStyle name="Normal 4 3 4 3 6" xfId="5098" xr:uid="{3972EE26-8C3F-4717-B704-8CD4D214F949}"/>
    <cellStyle name="Normal 4 3 4 3 6 2" xfId="14282" xr:uid="{B0AA39ED-D057-447C-B0E8-8328982CA90D}"/>
    <cellStyle name="Normal 4 3 4 3 6 2 2" xfId="32652" xr:uid="{BE115B3E-31F6-4AD3-91DC-13A98EB9134F}"/>
    <cellStyle name="Normal 4 3 4 3 6 2 3" xfId="51020" xr:uid="{27F898D2-8C8C-4D89-8A29-FA16D82E875E}"/>
    <cellStyle name="Normal 4 3 4 3 6 3" xfId="23468" xr:uid="{8A637FC0-7992-4007-9EB0-88805A0F2B0D}"/>
    <cellStyle name="Normal 4 3 4 3 6 4" xfId="41836" xr:uid="{DEF09E4F-3E06-4398-ABE5-18B2A393FBEE}"/>
    <cellStyle name="Normal 4 3 4 3 7" xfId="9690" xr:uid="{89C9ABBA-9DF6-4E21-BDDE-FC738BFD900F}"/>
    <cellStyle name="Normal 4 3 4 3 7 2" xfId="28060" xr:uid="{D8B33673-0C9D-4BC7-9C00-DE88110A2F3A}"/>
    <cellStyle name="Normal 4 3 4 3 7 3" xfId="46428" xr:uid="{6E2687B5-05C3-418C-94E0-B4D6C6766DDC}"/>
    <cellStyle name="Normal 4 3 4 3 8" xfId="18876" xr:uid="{E0D0F348-1492-4C21-A274-ED794B320A01}"/>
    <cellStyle name="Normal 4 3 4 3 9" xfId="37244" xr:uid="{C0B56C21-AD0E-4927-96E9-D007B7AEA799}"/>
    <cellStyle name="Normal 4 3 4 4" xfId="793" xr:uid="{79CC28CF-8E5B-479F-AB2C-7328A380989C}"/>
    <cellStyle name="Normal 4 3 4 4 2" xfId="3089" xr:uid="{AED94E08-5E66-44CD-94AA-DC095D6A7B66}"/>
    <cellStyle name="Normal 4 3 4 4 2 2" xfId="7681" xr:uid="{F5895D46-21EA-4E4A-A217-4B2E7A8B9A3E}"/>
    <cellStyle name="Normal 4 3 4 4 2 2 2" xfId="16865" xr:uid="{991CD371-985F-4ED3-8746-A7DA7C70B163}"/>
    <cellStyle name="Normal 4 3 4 4 2 2 2 2" xfId="35235" xr:uid="{933461F7-03B4-4437-A6F9-4841B8564FDE}"/>
    <cellStyle name="Normal 4 3 4 4 2 2 2 3" xfId="53603" xr:uid="{03FD53E9-0843-490F-BA31-9D523DC882E3}"/>
    <cellStyle name="Normal 4 3 4 4 2 2 3" xfId="26051" xr:uid="{93357F50-AA4C-43D0-86BA-12AC89C8D2F3}"/>
    <cellStyle name="Normal 4 3 4 4 2 2 4" xfId="44419" xr:uid="{CB7495D1-7B92-40B3-B2E5-8DEB47AE156C}"/>
    <cellStyle name="Normal 4 3 4 4 2 3" xfId="12273" xr:uid="{E11314EA-DCCA-4202-8CF6-29A12968C0CD}"/>
    <cellStyle name="Normal 4 3 4 4 2 3 2" xfId="30643" xr:uid="{908D05B4-48DF-463B-AF5E-AD668B82DCC5}"/>
    <cellStyle name="Normal 4 3 4 4 2 3 3" xfId="49011" xr:uid="{74880C55-89CA-473A-9A4A-5BB015924BDD}"/>
    <cellStyle name="Normal 4 3 4 4 2 4" xfId="21459" xr:uid="{2FBBACB5-AFF1-43D6-84DB-BF70B4831126}"/>
    <cellStyle name="Normal 4 3 4 4 2 5" xfId="39827" xr:uid="{4CA4024B-7521-4498-AF5E-65DCEEAB4756}"/>
    <cellStyle name="Normal 4 3 4 4 3" xfId="5385" xr:uid="{009A8913-C4B9-40A0-9FF4-77834CE506D5}"/>
    <cellStyle name="Normal 4 3 4 4 3 2" xfId="14569" xr:uid="{EB283691-E979-41B6-8DCB-9D87BAFB83A2}"/>
    <cellStyle name="Normal 4 3 4 4 3 2 2" xfId="32939" xr:uid="{55C68D84-3750-4F49-9DF4-380575A21046}"/>
    <cellStyle name="Normal 4 3 4 4 3 2 3" xfId="51307" xr:uid="{6CF13262-10E4-4883-917E-7289E3A3FC40}"/>
    <cellStyle name="Normal 4 3 4 4 3 3" xfId="23755" xr:uid="{6192D5B3-3460-4A73-A1B6-C72E96BF6A9A}"/>
    <cellStyle name="Normal 4 3 4 4 3 4" xfId="42123" xr:uid="{F43080B9-DB8C-4F67-B02C-5D096C663F4D}"/>
    <cellStyle name="Normal 4 3 4 4 4" xfId="9977" xr:uid="{29C890ED-C76A-44EF-B8D1-6A3B6536611C}"/>
    <cellStyle name="Normal 4 3 4 4 4 2" xfId="28347" xr:uid="{33707D4E-22B6-499D-84C1-89BBF9230026}"/>
    <cellStyle name="Normal 4 3 4 4 4 3" xfId="46715" xr:uid="{5D85BE67-2DDA-466C-BCDE-D2A38230AF28}"/>
    <cellStyle name="Normal 4 3 4 4 5" xfId="19163" xr:uid="{397933EE-455B-4399-942B-E2CC878266B5}"/>
    <cellStyle name="Normal 4 3 4 4 6" xfId="37531" xr:uid="{4DD6329A-0BD0-451A-BA66-AB88698ABE2B}"/>
    <cellStyle name="Normal 4 3 4 5" xfId="1367" xr:uid="{38A5CF91-F0C5-4B1E-91D5-35E193806AA1}"/>
    <cellStyle name="Normal 4 3 4 5 2" xfId="3663" xr:uid="{9AB20A70-861F-4D68-A799-945D620577DC}"/>
    <cellStyle name="Normal 4 3 4 5 2 2" xfId="8255" xr:uid="{F73DC6E1-DDC3-439A-8C9A-01AFEE233A48}"/>
    <cellStyle name="Normal 4 3 4 5 2 2 2" xfId="17439" xr:uid="{F6B9D73A-4B6D-4CFD-894D-64A17B238F7B}"/>
    <cellStyle name="Normal 4 3 4 5 2 2 2 2" xfId="35809" xr:uid="{4917AA3D-016A-464C-9F7A-13FC7EF64165}"/>
    <cellStyle name="Normal 4 3 4 5 2 2 2 3" xfId="54177" xr:uid="{43B713E6-5682-428B-AD6C-84898DE249D2}"/>
    <cellStyle name="Normal 4 3 4 5 2 2 3" xfId="26625" xr:uid="{0B33EB77-B894-45A2-8CFD-6E70647FD2F7}"/>
    <cellStyle name="Normal 4 3 4 5 2 2 4" xfId="44993" xr:uid="{204E7EDF-E72C-48F3-9775-1FFBDB582AE4}"/>
    <cellStyle name="Normal 4 3 4 5 2 3" xfId="12847" xr:uid="{D9B4ACAC-5892-4F3F-9982-33F6424201E6}"/>
    <cellStyle name="Normal 4 3 4 5 2 3 2" xfId="31217" xr:uid="{7DD81924-4D95-4DF8-9EE9-E209288735D4}"/>
    <cellStyle name="Normal 4 3 4 5 2 3 3" xfId="49585" xr:uid="{5FF72345-5717-4395-A8D5-4CA0F118D54E}"/>
    <cellStyle name="Normal 4 3 4 5 2 4" xfId="22033" xr:uid="{7F2E9F87-CBED-46CC-BD63-AA19EBD1DBAC}"/>
    <cellStyle name="Normal 4 3 4 5 2 5" xfId="40401" xr:uid="{2F03D1EE-8A33-4024-ACE0-AD610A5C8897}"/>
    <cellStyle name="Normal 4 3 4 5 3" xfId="5959" xr:uid="{6FEFCD00-0437-47AF-AA12-798FD5BF2D30}"/>
    <cellStyle name="Normal 4 3 4 5 3 2" xfId="15143" xr:uid="{34FFC7CE-E565-4D6D-9161-14F7C7DA640D}"/>
    <cellStyle name="Normal 4 3 4 5 3 2 2" xfId="33513" xr:uid="{C23EA228-0BD1-485E-ABCC-DDB9764C654B}"/>
    <cellStyle name="Normal 4 3 4 5 3 2 3" xfId="51881" xr:uid="{CB091CC8-446B-489E-9E1C-CC03304FC1CE}"/>
    <cellStyle name="Normal 4 3 4 5 3 3" xfId="24329" xr:uid="{E89436FD-3C13-4A8C-9C3C-563ED8605448}"/>
    <cellStyle name="Normal 4 3 4 5 3 4" xfId="42697" xr:uid="{629DC260-C62C-4A38-9BF9-3C151F7DC13E}"/>
    <cellStyle name="Normal 4 3 4 5 4" xfId="10551" xr:uid="{4027070B-65BB-4F50-BE5E-6F8E7C5C5E9D}"/>
    <cellStyle name="Normal 4 3 4 5 4 2" xfId="28921" xr:uid="{735DA963-C134-42D1-9457-C3813BFDF40A}"/>
    <cellStyle name="Normal 4 3 4 5 4 3" xfId="47289" xr:uid="{93B3D696-4B99-4B96-86AA-060E26ADE442}"/>
    <cellStyle name="Normal 4 3 4 5 5" xfId="19737" xr:uid="{B7E1F2D5-9BE4-41D1-A3D0-80FCE752FC85}"/>
    <cellStyle name="Normal 4 3 4 5 6" xfId="38105" xr:uid="{F26A11F6-616D-4BA2-A2FC-9755D784F7B1}"/>
    <cellStyle name="Normal 4 3 4 6" xfId="1941" xr:uid="{8F8F55E3-B36B-4005-8CFB-6D26881B756C}"/>
    <cellStyle name="Normal 4 3 4 6 2" xfId="4237" xr:uid="{065BD6A5-F23B-401B-8AA8-CA7DAE3A4770}"/>
    <cellStyle name="Normal 4 3 4 6 2 2" xfId="8829" xr:uid="{7C01183B-1239-413B-8F53-759DC330DC96}"/>
    <cellStyle name="Normal 4 3 4 6 2 2 2" xfId="18013" xr:uid="{1AEDEC0F-63E1-4E24-9F58-B4BD7ABA414C}"/>
    <cellStyle name="Normal 4 3 4 6 2 2 2 2" xfId="36383" xr:uid="{1B4B5509-AEFA-4C9F-A0E7-E7DEAF383204}"/>
    <cellStyle name="Normal 4 3 4 6 2 2 2 3" xfId="54751" xr:uid="{CAB849F6-5E54-420D-BB9B-CBA6E1709D39}"/>
    <cellStyle name="Normal 4 3 4 6 2 2 3" xfId="27199" xr:uid="{3A564478-4C25-46CE-A857-039BF9025972}"/>
    <cellStyle name="Normal 4 3 4 6 2 2 4" xfId="45567" xr:uid="{728EC317-9E41-4B41-AE73-1DA11ED1F13B}"/>
    <cellStyle name="Normal 4 3 4 6 2 3" xfId="13421" xr:uid="{C946ACAE-5282-466D-90CC-A48F244A4578}"/>
    <cellStyle name="Normal 4 3 4 6 2 3 2" xfId="31791" xr:uid="{0529047C-6477-4E59-BED6-98114AE5CD34}"/>
    <cellStyle name="Normal 4 3 4 6 2 3 3" xfId="50159" xr:uid="{E2F43A37-B98C-417C-8E57-B3353E14359C}"/>
    <cellStyle name="Normal 4 3 4 6 2 4" xfId="22607" xr:uid="{F7214B05-C0FF-4082-8248-D9B2CD765299}"/>
    <cellStyle name="Normal 4 3 4 6 2 5" xfId="40975" xr:uid="{5F8A84CD-D873-4FCC-B432-A96FD6F29630}"/>
    <cellStyle name="Normal 4 3 4 6 3" xfId="6533" xr:uid="{83C1F602-127A-41DC-BF6F-BA5F90D3C463}"/>
    <cellStyle name="Normal 4 3 4 6 3 2" xfId="15717" xr:uid="{0FED241A-B329-4478-A4A8-57E6B6914DCF}"/>
    <cellStyle name="Normal 4 3 4 6 3 2 2" xfId="34087" xr:uid="{BFF746EE-4CD0-470F-A8DC-337FAFB21317}"/>
    <cellStyle name="Normal 4 3 4 6 3 2 3" xfId="52455" xr:uid="{4E62A730-4489-4253-8CE7-02AA932FCDA5}"/>
    <cellStyle name="Normal 4 3 4 6 3 3" xfId="24903" xr:uid="{C562190B-2F11-4B22-B338-CE27C8074F58}"/>
    <cellStyle name="Normal 4 3 4 6 3 4" xfId="43271" xr:uid="{25ABDBE8-01AA-4651-AD1B-BAC4E7A884D2}"/>
    <cellStyle name="Normal 4 3 4 6 4" xfId="11125" xr:uid="{E8983E62-D551-4562-B1CD-A1462E628C1E}"/>
    <cellStyle name="Normal 4 3 4 6 4 2" xfId="29495" xr:uid="{77D07278-2538-4292-AEF2-6B40829BDA34}"/>
    <cellStyle name="Normal 4 3 4 6 4 3" xfId="47863" xr:uid="{BC26F241-E9B5-4432-BAE3-CE8EC3299037}"/>
    <cellStyle name="Normal 4 3 4 6 5" xfId="20311" xr:uid="{77862053-DBA6-4E3A-91FA-461C8417A0A2}"/>
    <cellStyle name="Normal 4 3 4 6 6" xfId="38679" xr:uid="{7FD059F0-E5CA-4C80-AB94-E512AA6EEFA8}"/>
    <cellStyle name="Normal 4 3 4 7" xfId="2515" xr:uid="{CF82EA5B-75F2-4526-9885-CDE2D8895B8C}"/>
    <cellStyle name="Normal 4 3 4 7 2" xfId="7107" xr:uid="{9EEC7B71-DC81-41C3-984D-DA0410E90F3B}"/>
    <cellStyle name="Normal 4 3 4 7 2 2" xfId="16291" xr:uid="{C86CE14B-579F-40E5-8C48-05FB22CA0638}"/>
    <cellStyle name="Normal 4 3 4 7 2 2 2" xfId="34661" xr:uid="{29E75A08-3BE3-4857-B6E4-7473472DF4C0}"/>
    <cellStyle name="Normal 4 3 4 7 2 2 3" xfId="53029" xr:uid="{57840ABF-1D82-408F-934F-1D69A0DCB21F}"/>
    <cellStyle name="Normal 4 3 4 7 2 3" xfId="25477" xr:uid="{32B13DF8-B335-4BEB-A209-2493712C5AFD}"/>
    <cellStyle name="Normal 4 3 4 7 2 4" xfId="43845" xr:uid="{2CAE1556-DBE8-4A2B-8BFD-F26EE0F7022D}"/>
    <cellStyle name="Normal 4 3 4 7 3" xfId="11699" xr:uid="{684B7F31-4931-4649-81F5-7218145EE235}"/>
    <cellStyle name="Normal 4 3 4 7 3 2" xfId="30069" xr:uid="{962FACFE-F332-4A15-840C-31EA77E553B0}"/>
    <cellStyle name="Normal 4 3 4 7 3 3" xfId="48437" xr:uid="{32EB4E2E-4803-456B-BFD1-41B0EE701658}"/>
    <cellStyle name="Normal 4 3 4 7 4" xfId="20885" xr:uid="{4FD1607A-D2C7-4254-9AC0-6D120CE58892}"/>
    <cellStyle name="Normal 4 3 4 7 5" xfId="39253" xr:uid="{34001A0E-78EA-413F-BFAC-1D3BCC6E057E}"/>
    <cellStyle name="Normal 4 3 4 8" xfId="4811" xr:uid="{FA6D7B31-46BC-4B5A-A4CB-4D2EBF27A273}"/>
    <cellStyle name="Normal 4 3 4 8 2" xfId="13995" xr:uid="{7CE2325E-07FA-447E-B3CE-7C4D089A69E9}"/>
    <cellStyle name="Normal 4 3 4 8 2 2" xfId="32365" xr:uid="{175A9F1A-C8C8-4BAE-BE08-D33F293508AD}"/>
    <cellStyle name="Normal 4 3 4 8 2 3" xfId="50733" xr:uid="{1189DFB1-82E0-4A59-B00B-9604BAFAEF8D}"/>
    <cellStyle name="Normal 4 3 4 8 3" xfId="23181" xr:uid="{EF2193FD-D152-4AD7-AD4D-F4D382FC1567}"/>
    <cellStyle name="Normal 4 3 4 8 4" xfId="41549" xr:uid="{837F12FE-9FF7-4C82-8E97-CF9129DAEA2F}"/>
    <cellStyle name="Normal 4 3 4 9" xfId="9403" xr:uid="{DA4729DB-5E5A-4246-8430-A7F6FA54B2DD}"/>
    <cellStyle name="Normal 4 3 4 9 2" xfId="27773" xr:uid="{BDB1226F-3B93-448F-85C5-6E67265F6D1E}"/>
    <cellStyle name="Normal 4 3 4 9 3" xfId="46141" xr:uid="{CC5570D5-2F58-42BB-AC54-D4B732E0AA2B}"/>
    <cellStyle name="Normal 4 3 5" xfId="278" xr:uid="{DCE3C2CA-EF98-475D-9DF4-5AD03298AA5F}"/>
    <cellStyle name="Normal 4 3 5 10" xfId="37018" xr:uid="{822719E4-C062-42E0-A302-C1C39C199336}"/>
    <cellStyle name="Normal 4 3 5 2" xfId="567" xr:uid="{4AAE420B-FA12-4ABC-A24E-58C7B092085F}"/>
    <cellStyle name="Normal 4 3 5 2 2" xfId="1141" xr:uid="{D1ACE25A-A2F3-4D06-81F4-96EA77131756}"/>
    <cellStyle name="Normal 4 3 5 2 2 2" xfId="3437" xr:uid="{ED5047AB-8C9F-435F-B035-F33F836415ED}"/>
    <cellStyle name="Normal 4 3 5 2 2 2 2" xfId="8029" xr:uid="{25786FF2-EA8F-45B8-8A8B-F4483BEA6BF6}"/>
    <cellStyle name="Normal 4 3 5 2 2 2 2 2" xfId="17213" xr:uid="{EFD5E904-1241-44D0-AFEC-F5EE8EBED835}"/>
    <cellStyle name="Normal 4 3 5 2 2 2 2 2 2" xfId="35583" xr:uid="{0341A6DC-987C-4CA6-A991-5F90CC7DAA51}"/>
    <cellStyle name="Normal 4 3 5 2 2 2 2 2 3" xfId="53951" xr:uid="{3FDAD8C1-F934-4E2E-8249-873941A634D3}"/>
    <cellStyle name="Normal 4 3 5 2 2 2 2 3" xfId="26399" xr:uid="{88075B98-6BA7-47CB-8B0D-415C8C601035}"/>
    <cellStyle name="Normal 4 3 5 2 2 2 2 4" xfId="44767" xr:uid="{05412FCD-639B-4629-A24A-A8AE4EC343E9}"/>
    <cellStyle name="Normal 4 3 5 2 2 2 3" xfId="12621" xr:uid="{42398315-CF24-4EE6-92E6-51CBBF3B3C74}"/>
    <cellStyle name="Normal 4 3 5 2 2 2 3 2" xfId="30991" xr:uid="{599B9B76-931D-45AC-9A9B-6005786BE6AE}"/>
    <cellStyle name="Normal 4 3 5 2 2 2 3 3" xfId="49359" xr:uid="{A633F54C-54F3-4FC4-B150-7BF4A8A135BF}"/>
    <cellStyle name="Normal 4 3 5 2 2 2 4" xfId="21807" xr:uid="{EAEDE0B5-E10A-4BE0-87BC-B355C8D06865}"/>
    <cellStyle name="Normal 4 3 5 2 2 2 5" xfId="40175" xr:uid="{FEB05043-6E9D-434F-9EEC-4B674077DD74}"/>
    <cellStyle name="Normal 4 3 5 2 2 3" xfId="5733" xr:uid="{02337976-0D99-4534-AAED-9FC313C97B6F}"/>
    <cellStyle name="Normal 4 3 5 2 2 3 2" xfId="14917" xr:uid="{363F1A70-6D1A-4F26-8F3F-F6789CFEC41F}"/>
    <cellStyle name="Normal 4 3 5 2 2 3 2 2" xfId="33287" xr:uid="{BC5D083D-1509-44AA-8D1C-451E08A2567A}"/>
    <cellStyle name="Normal 4 3 5 2 2 3 2 3" xfId="51655" xr:uid="{1D509707-1231-41F3-ADC7-37E43FCD7670}"/>
    <cellStyle name="Normal 4 3 5 2 2 3 3" xfId="24103" xr:uid="{864CDB0B-84B5-4D70-8382-6F13765DC84F}"/>
    <cellStyle name="Normal 4 3 5 2 2 3 4" xfId="42471" xr:uid="{F0780B2F-6A52-48F4-B30D-35549BB58467}"/>
    <cellStyle name="Normal 4 3 5 2 2 4" xfId="10325" xr:uid="{DED8DC25-9079-4661-A8E0-48871B7F7215}"/>
    <cellStyle name="Normal 4 3 5 2 2 4 2" xfId="28695" xr:uid="{2A2CA2C5-94A2-4D76-96DA-7DBC68343CAF}"/>
    <cellStyle name="Normal 4 3 5 2 2 4 3" xfId="47063" xr:uid="{E742D526-B724-4815-ABEC-4D8587545F7C}"/>
    <cellStyle name="Normal 4 3 5 2 2 5" xfId="19511" xr:uid="{AB020895-C128-4EA1-8AA7-9FCD2CEBC678}"/>
    <cellStyle name="Normal 4 3 5 2 2 6" xfId="37879" xr:uid="{D76D754C-322C-4FBF-8616-9F211ED5C970}"/>
    <cellStyle name="Normal 4 3 5 2 3" xfId="1715" xr:uid="{ACE472AC-594C-49FC-AB63-CEBE3CAB1735}"/>
    <cellStyle name="Normal 4 3 5 2 3 2" xfId="4011" xr:uid="{66B589D4-529C-4F88-AC14-7D016E99952F}"/>
    <cellStyle name="Normal 4 3 5 2 3 2 2" xfId="8603" xr:uid="{C7D82DFB-1F35-47D7-8E53-27511D26B812}"/>
    <cellStyle name="Normal 4 3 5 2 3 2 2 2" xfId="17787" xr:uid="{3F717A03-C138-48BD-AEA0-E2D0EAEA6B9C}"/>
    <cellStyle name="Normal 4 3 5 2 3 2 2 2 2" xfId="36157" xr:uid="{775DB53D-221E-44CE-81D6-8BB8ED472C77}"/>
    <cellStyle name="Normal 4 3 5 2 3 2 2 2 3" xfId="54525" xr:uid="{19BEEFBA-5D88-4DE8-AE5F-DF21B1814176}"/>
    <cellStyle name="Normal 4 3 5 2 3 2 2 3" xfId="26973" xr:uid="{CA04AFAE-069D-4056-A64E-48F4A4B90CB9}"/>
    <cellStyle name="Normal 4 3 5 2 3 2 2 4" xfId="45341" xr:uid="{A080D14C-F494-48F0-AAE6-E2978CA16435}"/>
    <cellStyle name="Normal 4 3 5 2 3 2 3" xfId="13195" xr:uid="{0905D271-6D1D-4206-A80F-4F31B328E15A}"/>
    <cellStyle name="Normal 4 3 5 2 3 2 3 2" xfId="31565" xr:uid="{4AA712F0-E875-4261-91FB-A580A7E8F464}"/>
    <cellStyle name="Normal 4 3 5 2 3 2 3 3" xfId="49933" xr:uid="{C27DFE1C-44AB-40C4-BC9E-A7A586E7784E}"/>
    <cellStyle name="Normal 4 3 5 2 3 2 4" xfId="22381" xr:uid="{2EF3ABD5-4B26-4A07-8B91-512069DA19FD}"/>
    <cellStyle name="Normal 4 3 5 2 3 2 5" xfId="40749" xr:uid="{FF0F6D0B-2F46-4059-AF44-69D312E43723}"/>
    <cellStyle name="Normal 4 3 5 2 3 3" xfId="6307" xr:uid="{F326C3E0-1403-4E22-A652-5D479A8F1AE2}"/>
    <cellStyle name="Normal 4 3 5 2 3 3 2" xfId="15491" xr:uid="{4D6F4DC6-C87A-4E5C-A81D-BD947F029941}"/>
    <cellStyle name="Normal 4 3 5 2 3 3 2 2" xfId="33861" xr:uid="{08ADCD6B-D9B4-4ABA-A25B-1A593E19DB92}"/>
    <cellStyle name="Normal 4 3 5 2 3 3 2 3" xfId="52229" xr:uid="{5699F343-7BE7-4EF5-91F1-87A432997784}"/>
    <cellStyle name="Normal 4 3 5 2 3 3 3" xfId="24677" xr:uid="{93F22AAF-D80A-46D0-A041-421C112D20FE}"/>
    <cellStyle name="Normal 4 3 5 2 3 3 4" xfId="43045" xr:uid="{82F18E7A-5ACC-48F2-84CA-47CF72D4303C}"/>
    <cellStyle name="Normal 4 3 5 2 3 4" xfId="10899" xr:uid="{696780C5-C60A-42E4-BA17-4C618871B031}"/>
    <cellStyle name="Normal 4 3 5 2 3 4 2" xfId="29269" xr:uid="{5208539A-CB0A-4C65-945D-8F155C5D0D17}"/>
    <cellStyle name="Normal 4 3 5 2 3 4 3" xfId="47637" xr:uid="{2C1A540B-E7CC-4F19-98F2-1AA67C816DB4}"/>
    <cellStyle name="Normal 4 3 5 2 3 5" xfId="20085" xr:uid="{7DB53C39-FFAC-473D-B3CE-A1A928B94964}"/>
    <cellStyle name="Normal 4 3 5 2 3 6" xfId="38453" xr:uid="{249C8C82-2146-4813-9BF9-DC89FE9D1192}"/>
    <cellStyle name="Normal 4 3 5 2 4" xfId="2289" xr:uid="{37CE7ABC-3922-4629-9CC2-036D9F4A31D7}"/>
    <cellStyle name="Normal 4 3 5 2 4 2" xfId="4585" xr:uid="{1FF2181E-77D4-467F-A59E-CE8422741C4C}"/>
    <cellStyle name="Normal 4 3 5 2 4 2 2" xfId="9177" xr:uid="{07702D02-6F81-4E2B-8CD5-F0BB0BDF3551}"/>
    <cellStyle name="Normal 4 3 5 2 4 2 2 2" xfId="18361" xr:uid="{A60904E2-D969-49F0-A4D1-5F0CE258AACF}"/>
    <cellStyle name="Normal 4 3 5 2 4 2 2 2 2" xfId="36731" xr:uid="{C08CE771-88D5-4282-A197-4EDF09B0D140}"/>
    <cellStyle name="Normal 4 3 5 2 4 2 2 2 3" xfId="55099" xr:uid="{D4721EFA-9CA5-427D-806E-1FEC8C9A2A88}"/>
    <cellStyle name="Normal 4 3 5 2 4 2 2 3" xfId="27547" xr:uid="{78B8F025-AB90-43FA-8124-91BD6697EF79}"/>
    <cellStyle name="Normal 4 3 5 2 4 2 2 4" xfId="45915" xr:uid="{E4004B2D-E8EF-417A-B1B2-7E5E4CF6E2FE}"/>
    <cellStyle name="Normal 4 3 5 2 4 2 3" xfId="13769" xr:uid="{28B82A48-ED35-4EF5-B4DF-C315847EFDD1}"/>
    <cellStyle name="Normal 4 3 5 2 4 2 3 2" xfId="32139" xr:uid="{EAEEF6FD-BAE8-4F85-96D1-10DE18115294}"/>
    <cellStyle name="Normal 4 3 5 2 4 2 3 3" xfId="50507" xr:uid="{E517D0DF-63FB-4CDD-8DE2-D89362C99C47}"/>
    <cellStyle name="Normal 4 3 5 2 4 2 4" xfId="22955" xr:uid="{4C565A0B-CF35-4F7B-A261-1891A97C57D9}"/>
    <cellStyle name="Normal 4 3 5 2 4 2 5" xfId="41323" xr:uid="{B5AA5CF5-E8DF-4850-B785-6C460D36E83C}"/>
    <cellStyle name="Normal 4 3 5 2 4 3" xfId="6881" xr:uid="{F89EF1C2-0A8A-490F-8B2E-FC265F0C4F5E}"/>
    <cellStyle name="Normal 4 3 5 2 4 3 2" xfId="16065" xr:uid="{4AE3DBFD-CBBA-4B8B-A401-31FEF296E555}"/>
    <cellStyle name="Normal 4 3 5 2 4 3 2 2" xfId="34435" xr:uid="{7ABE3456-F74A-4D3C-8C18-C67A19A21C5A}"/>
    <cellStyle name="Normal 4 3 5 2 4 3 2 3" xfId="52803" xr:uid="{3860C036-01CA-4AAC-8071-6ABDFB544B95}"/>
    <cellStyle name="Normal 4 3 5 2 4 3 3" xfId="25251" xr:uid="{AAFA6FA0-DBBB-43A6-B49A-AD953DACBB29}"/>
    <cellStyle name="Normal 4 3 5 2 4 3 4" xfId="43619" xr:uid="{3079F6F7-EF2C-46CF-8F6F-FC2CDAF26E67}"/>
    <cellStyle name="Normal 4 3 5 2 4 4" xfId="11473" xr:uid="{BB3A9ED6-0810-4B42-A39E-A2652E4D3046}"/>
    <cellStyle name="Normal 4 3 5 2 4 4 2" xfId="29843" xr:uid="{1D850DF5-5EDB-4D5C-9C31-10A69B5C522B}"/>
    <cellStyle name="Normal 4 3 5 2 4 4 3" xfId="48211" xr:uid="{ED6E8DAF-08D5-4C8A-947E-690E178BF590}"/>
    <cellStyle name="Normal 4 3 5 2 4 5" xfId="20659" xr:uid="{38845F30-8F12-4020-8B6C-21036C6626C6}"/>
    <cellStyle name="Normal 4 3 5 2 4 6" xfId="39027" xr:uid="{585EA267-E468-4B96-A28C-F343FCE8BF53}"/>
    <cellStyle name="Normal 4 3 5 2 5" xfId="2863" xr:uid="{72F3D853-2D58-4BB3-B995-F0D238DB2374}"/>
    <cellStyle name="Normal 4 3 5 2 5 2" xfId="7455" xr:uid="{9AFD6251-6CF2-4F0E-AEBC-C0B465CF389A}"/>
    <cellStyle name="Normal 4 3 5 2 5 2 2" xfId="16639" xr:uid="{0503D508-50D2-4E30-B955-1B3148500918}"/>
    <cellStyle name="Normal 4 3 5 2 5 2 2 2" xfId="35009" xr:uid="{DA7AC753-ED3C-462A-A933-011A75694DA0}"/>
    <cellStyle name="Normal 4 3 5 2 5 2 2 3" xfId="53377" xr:uid="{60F501AD-5763-4C1D-B4C3-CCED84D10B70}"/>
    <cellStyle name="Normal 4 3 5 2 5 2 3" xfId="25825" xr:uid="{D588EE7A-4004-4CCD-B162-15FF9F2CC0A1}"/>
    <cellStyle name="Normal 4 3 5 2 5 2 4" xfId="44193" xr:uid="{6AA832A1-98D5-4161-BEDF-51DE15550DB2}"/>
    <cellStyle name="Normal 4 3 5 2 5 3" xfId="12047" xr:uid="{04486559-ABF2-4E95-8FD2-D50A3CCB3590}"/>
    <cellStyle name="Normal 4 3 5 2 5 3 2" xfId="30417" xr:uid="{A4D70453-2980-4231-ABCB-9C817F71ABCF}"/>
    <cellStyle name="Normal 4 3 5 2 5 3 3" xfId="48785" xr:uid="{82856EC6-7CE0-4341-9414-36A82BA7CC89}"/>
    <cellStyle name="Normal 4 3 5 2 5 4" xfId="21233" xr:uid="{EFAE3CD9-B886-41F3-944A-259D8802935C}"/>
    <cellStyle name="Normal 4 3 5 2 5 5" xfId="39601" xr:uid="{15697098-5D08-4395-9713-B8BC55219E73}"/>
    <cellStyle name="Normal 4 3 5 2 6" xfId="5159" xr:uid="{A3C21EF8-4A49-46A7-9AC9-91F7637D3F78}"/>
    <cellStyle name="Normal 4 3 5 2 6 2" xfId="14343" xr:uid="{780E1052-5D9D-471A-845F-7CB4ED14B200}"/>
    <cellStyle name="Normal 4 3 5 2 6 2 2" xfId="32713" xr:uid="{37903F24-F8F6-400E-B465-AF8904A8F5EE}"/>
    <cellStyle name="Normal 4 3 5 2 6 2 3" xfId="51081" xr:uid="{0F1CBF5A-46A8-4C49-B459-419F85EA2C09}"/>
    <cellStyle name="Normal 4 3 5 2 6 3" xfId="23529" xr:uid="{044EC1B2-BD5E-47FA-A8FD-02CE682AB3DE}"/>
    <cellStyle name="Normal 4 3 5 2 6 4" xfId="41897" xr:uid="{9525ADB7-5B1C-48CF-B77F-3D4E4EBD33EA}"/>
    <cellStyle name="Normal 4 3 5 2 7" xfId="9751" xr:uid="{ABFCF1BA-3567-479C-8674-AC986DF8B6A3}"/>
    <cellStyle name="Normal 4 3 5 2 7 2" xfId="28121" xr:uid="{4E59658B-E551-4741-8486-5283B6687F43}"/>
    <cellStyle name="Normal 4 3 5 2 7 3" xfId="46489" xr:uid="{0A82290B-C150-4EC8-88C9-58445B716438}"/>
    <cellStyle name="Normal 4 3 5 2 8" xfId="18937" xr:uid="{746F86C3-9C1E-4849-B733-9D95510C8E89}"/>
    <cellStyle name="Normal 4 3 5 2 9" xfId="37305" xr:uid="{ED5087CE-DCBE-4FEA-B180-5FA30BDC68EE}"/>
    <cellStyle name="Normal 4 3 5 3" xfId="854" xr:uid="{46C238A2-6DB5-41E7-BFFA-26FB150BE3BF}"/>
    <cellStyle name="Normal 4 3 5 3 2" xfId="3150" xr:uid="{81529885-5173-4A73-8C92-A663BF0E1421}"/>
    <cellStyle name="Normal 4 3 5 3 2 2" xfId="7742" xr:uid="{91938ABB-C38F-4D87-A0C6-8381E17C9568}"/>
    <cellStyle name="Normal 4 3 5 3 2 2 2" xfId="16926" xr:uid="{2484A9BD-00A2-483E-BB89-D06C7B5D6BC1}"/>
    <cellStyle name="Normal 4 3 5 3 2 2 2 2" xfId="35296" xr:uid="{B1182AED-3DF2-4820-B4B9-FA902D13E215}"/>
    <cellStyle name="Normal 4 3 5 3 2 2 2 3" xfId="53664" xr:uid="{738A4FD8-9444-40A4-90DA-4DA81B31113A}"/>
    <cellStyle name="Normal 4 3 5 3 2 2 3" xfId="26112" xr:uid="{31FCF4DD-9C01-404E-B28E-E8884193ED15}"/>
    <cellStyle name="Normal 4 3 5 3 2 2 4" xfId="44480" xr:uid="{2F25F71F-7D95-4462-B53F-09EAEDCBAEE8}"/>
    <cellStyle name="Normal 4 3 5 3 2 3" xfId="12334" xr:uid="{703268CB-5985-4007-B3AA-6CF4929A556C}"/>
    <cellStyle name="Normal 4 3 5 3 2 3 2" xfId="30704" xr:uid="{434C6C65-6DBF-48F7-86AE-BC038A7B6B49}"/>
    <cellStyle name="Normal 4 3 5 3 2 3 3" xfId="49072" xr:uid="{161E60D7-899E-461E-AD71-ECF262B4D59D}"/>
    <cellStyle name="Normal 4 3 5 3 2 4" xfId="21520" xr:uid="{AA5E0F22-74BE-410C-82EE-F6FE38F2FD9D}"/>
    <cellStyle name="Normal 4 3 5 3 2 5" xfId="39888" xr:uid="{A6B6C803-AFF6-4DCC-A9CF-59DE283DF611}"/>
    <cellStyle name="Normal 4 3 5 3 3" xfId="5446" xr:uid="{222487A0-3EFA-4AB1-9817-F3FBB7D22442}"/>
    <cellStyle name="Normal 4 3 5 3 3 2" xfId="14630" xr:uid="{1A978747-6C3B-40AF-BAA6-E8C12A4C94A3}"/>
    <cellStyle name="Normal 4 3 5 3 3 2 2" xfId="33000" xr:uid="{CDE70B7C-D1ED-4980-9EE3-187E06E82BE0}"/>
    <cellStyle name="Normal 4 3 5 3 3 2 3" xfId="51368" xr:uid="{53334A9C-A412-4100-87BA-E97515AD1C03}"/>
    <cellStyle name="Normal 4 3 5 3 3 3" xfId="23816" xr:uid="{9C6C6D94-1E49-496E-B82E-BC4CE2670F3D}"/>
    <cellStyle name="Normal 4 3 5 3 3 4" xfId="42184" xr:uid="{C9AD85DA-57F4-49E7-AC84-05B02973B996}"/>
    <cellStyle name="Normal 4 3 5 3 4" xfId="10038" xr:uid="{AAE30249-A7A8-4B40-B968-70985950E923}"/>
    <cellStyle name="Normal 4 3 5 3 4 2" xfId="28408" xr:uid="{7EE05E49-A0C7-4995-8955-6E89F6C2A7A0}"/>
    <cellStyle name="Normal 4 3 5 3 4 3" xfId="46776" xr:uid="{1E267656-1F61-4064-ACB9-883B8DAF433D}"/>
    <cellStyle name="Normal 4 3 5 3 5" xfId="19224" xr:uid="{DAE5DF92-213C-4B32-81C3-9D50DE7CB157}"/>
    <cellStyle name="Normal 4 3 5 3 6" xfId="37592" xr:uid="{D254D612-DDB6-4FC4-A274-8C21315C014E}"/>
    <cellStyle name="Normal 4 3 5 4" xfId="1428" xr:uid="{253F7339-497B-4F2E-9156-FC3A742DD810}"/>
    <cellStyle name="Normal 4 3 5 4 2" xfId="3724" xr:uid="{7498EBAB-AEFE-4163-86CF-A57DD5CF8713}"/>
    <cellStyle name="Normal 4 3 5 4 2 2" xfId="8316" xr:uid="{83E7D601-4707-4BC1-A162-36C6742C1DF7}"/>
    <cellStyle name="Normal 4 3 5 4 2 2 2" xfId="17500" xr:uid="{5542C6AE-5C49-40EE-8C23-EC2B385610BA}"/>
    <cellStyle name="Normal 4 3 5 4 2 2 2 2" xfId="35870" xr:uid="{524A8FDB-85B4-4AA0-8CD6-6B3808055670}"/>
    <cellStyle name="Normal 4 3 5 4 2 2 2 3" xfId="54238" xr:uid="{EF0D4C75-A182-4316-B809-F27273C9A338}"/>
    <cellStyle name="Normal 4 3 5 4 2 2 3" xfId="26686" xr:uid="{19B1CED7-918F-4AB5-A85B-D2A40643119B}"/>
    <cellStyle name="Normal 4 3 5 4 2 2 4" xfId="45054" xr:uid="{D9A6F465-50A2-41BA-BA79-197D85F3FD2D}"/>
    <cellStyle name="Normal 4 3 5 4 2 3" xfId="12908" xr:uid="{DD6F8B45-EE25-4B4C-80BD-5802CE179695}"/>
    <cellStyle name="Normal 4 3 5 4 2 3 2" xfId="31278" xr:uid="{DB405607-FEC1-43CA-B490-73A3F9A07A6D}"/>
    <cellStyle name="Normal 4 3 5 4 2 3 3" xfId="49646" xr:uid="{C8604A2A-5E6B-4520-B61B-FB985CB6A2B1}"/>
    <cellStyle name="Normal 4 3 5 4 2 4" xfId="22094" xr:uid="{5882DA3F-A3DA-4026-8C03-BB9B386D6C44}"/>
    <cellStyle name="Normal 4 3 5 4 2 5" xfId="40462" xr:uid="{FFBB63DF-D031-4A2D-AB83-96F94DC4588E}"/>
    <cellStyle name="Normal 4 3 5 4 3" xfId="6020" xr:uid="{3F910795-C2A4-40ED-83EC-84F98AECD969}"/>
    <cellStyle name="Normal 4 3 5 4 3 2" xfId="15204" xr:uid="{9B121216-63D7-4627-84C0-071809BF1578}"/>
    <cellStyle name="Normal 4 3 5 4 3 2 2" xfId="33574" xr:uid="{A9427CA5-6E21-4AB4-9D6C-0A4C4B31C0FB}"/>
    <cellStyle name="Normal 4 3 5 4 3 2 3" xfId="51942" xr:uid="{71A29C47-6434-45BD-B33B-5BC0A5D162AD}"/>
    <cellStyle name="Normal 4 3 5 4 3 3" xfId="24390" xr:uid="{B32E4585-EB3C-4F1E-A006-4E3A6DD0EF15}"/>
    <cellStyle name="Normal 4 3 5 4 3 4" xfId="42758" xr:uid="{DDFE516C-B53A-4A29-9000-C5F72D0A7C01}"/>
    <cellStyle name="Normal 4 3 5 4 4" xfId="10612" xr:uid="{DA700469-8D27-4808-AFAC-75DD3FFB872B}"/>
    <cellStyle name="Normal 4 3 5 4 4 2" xfId="28982" xr:uid="{11F1194A-47BE-4105-89C6-74F4CD881151}"/>
    <cellStyle name="Normal 4 3 5 4 4 3" xfId="47350" xr:uid="{04754F9C-691C-4EEB-90C3-951DFF0216CA}"/>
    <cellStyle name="Normal 4 3 5 4 5" xfId="19798" xr:uid="{0D812CAF-3C52-4710-88D6-DB0678A87F96}"/>
    <cellStyle name="Normal 4 3 5 4 6" xfId="38166" xr:uid="{521BD832-DE9E-40E0-92E0-278518EAA282}"/>
    <cellStyle name="Normal 4 3 5 5" xfId="2002" xr:uid="{9E1D12A0-2806-457E-A441-0B2E3669E48F}"/>
    <cellStyle name="Normal 4 3 5 5 2" xfId="4298" xr:uid="{D32741BF-2D3D-4FD1-8B06-30CA9FF98C86}"/>
    <cellStyle name="Normal 4 3 5 5 2 2" xfId="8890" xr:uid="{07DBE814-350C-4C64-8ADB-6767059238F9}"/>
    <cellStyle name="Normal 4 3 5 5 2 2 2" xfId="18074" xr:uid="{600BA116-71B1-4689-A348-2DAFD1737720}"/>
    <cellStyle name="Normal 4 3 5 5 2 2 2 2" xfId="36444" xr:uid="{772BB093-6A5A-4578-A5D0-DB462E50F821}"/>
    <cellStyle name="Normal 4 3 5 5 2 2 2 3" xfId="54812" xr:uid="{37B6D019-5B20-47ED-A6F2-D66E3BD2FF96}"/>
    <cellStyle name="Normal 4 3 5 5 2 2 3" xfId="27260" xr:uid="{11679ACB-1633-45B3-947E-F963796688F1}"/>
    <cellStyle name="Normal 4 3 5 5 2 2 4" xfId="45628" xr:uid="{C3749755-D0AB-4145-9C9D-F1EF32F12B55}"/>
    <cellStyle name="Normal 4 3 5 5 2 3" xfId="13482" xr:uid="{132E6209-94DD-46DB-BF56-A5A4FE1E1928}"/>
    <cellStyle name="Normal 4 3 5 5 2 3 2" xfId="31852" xr:uid="{CF155BCE-2109-4BBC-8190-B56B7E83DB6E}"/>
    <cellStyle name="Normal 4 3 5 5 2 3 3" xfId="50220" xr:uid="{6333F23F-2F97-48C2-808D-0FECB46A936F}"/>
    <cellStyle name="Normal 4 3 5 5 2 4" xfId="22668" xr:uid="{1F502216-14A9-4BB2-9997-FCFF8F58A221}"/>
    <cellStyle name="Normal 4 3 5 5 2 5" xfId="41036" xr:uid="{98FBF1AB-5295-48A2-8594-58E88225ABD3}"/>
    <cellStyle name="Normal 4 3 5 5 3" xfId="6594" xr:uid="{BEF6AC51-AC6B-4AC1-88C4-1C41CDD50A98}"/>
    <cellStyle name="Normal 4 3 5 5 3 2" xfId="15778" xr:uid="{8EF2B747-D306-4FE2-AFAB-1BFACD0F6F30}"/>
    <cellStyle name="Normal 4 3 5 5 3 2 2" xfId="34148" xr:uid="{0AEB99B3-3CB8-4B5B-AE7E-921062315903}"/>
    <cellStyle name="Normal 4 3 5 5 3 2 3" xfId="52516" xr:uid="{1A698C4A-60EF-435E-B15E-2A3DE52EE644}"/>
    <cellStyle name="Normal 4 3 5 5 3 3" xfId="24964" xr:uid="{4D924D89-8F35-4722-B165-9A22B3A7ADD7}"/>
    <cellStyle name="Normal 4 3 5 5 3 4" xfId="43332" xr:uid="{F7BC2649-0B25-42CE-9AAB-02F7C6F79A98}"/>
    <cellStyle name="Normal 4 3 5 5 4" xfId="11186" xr:uid="{A205D69F-A679-4C2B-B5C9-997FEAD97C9F}"/>
    <cellStyle name="Normal 4 3 5 5 4 2" xfId="29556" xr:uid="{C2AA59AD-CAB7-4E7F-9080-8FA77219C1ED}"/>
    <cellStyle name="Normal 4 3 5 5 4 3" xfId="47924" xr:uid="{9CAB2B5B-9B14-4DA6-8660-DA70AF4EDF82}"/>
    <cellStyle name="Normal 4 3 5 5 5" xfId="20372" xr:uid="{1749F6E8-0483-4A72-8DF7-9E13F4DD848E}"/>
    <cellStyle name="Normal 4 3 5 5 6" xfId="38740" xr:uid="{6BD11D51-4A99-4A5E-93A5-0DE5BAF35149}"/>
    <cellStyle name="Normal 4 3 5 6" xfId="2576" xr:uid="{F8079CA0-B771-4CD0-966D-52894E554C56}"/>
    <cellStyle name="Normal 4 3 5 6 2" xfId="7168" xr:uid="{F1AC4A95-38D9-41BA-ADE6-313DF7F64E96}"/>
    <cellStyle name="Normal 4 3 5 6 2 2" xfId="16352" xr:uid="{E54D7314-9271-470B-A0B7-3E706745DF56}"/>
    <cellStyle name="Normal 4 3 5 6 2 2 2" xfId="34722" xr:uid="{4C2B78E4-C87C-4403-BB83-9F18EFB878CE}"/>
    <cellStyle name="Normal 4 3 5 6 2 2 3" xfId="53090" xr:uid="{7EFAB277-C4BF-498C-9872-D2EEEA81733B}"/>
    <cellStyle name="Normal 4 3 5 6 2 3" xfId="25538" xr:uid="{05500005-F1B6-4676-8FAD-D5A08689B4E1}"/>
    <cellStyle name="Normal 4 3 5 6 2 4" xfId="43906" xr:uid="{F7C8A74D-D3D1-44AB-BC3F-AC847E506FBC}"/>
    <cellStyle name="Normal 4 3 5 6 3" xfId="11760" xr:uid="{DBE8FB77-75DB-4EB4-9DAF-A1494D0D06E7}"/>
    <cellStyle name="Normal 4 3 5 6 3 2" xfId="30130" xr:uid="{9D9A2395-A910-4675-970D-683D5DC3EAB5}"/>
    <cellStyle name="Normal 4 3 5 6 3 3" xfId="48498" xr:uid="{6256DFE6-A082-4C1B-B8B9-446595CD6245}"/>
    <cellStyle name="Normal 4 3 5 6 4" xfId="20946" xr:uid="{014C70C8-C590-44DA-9F48-6D56B30D7C6F}"/>
    <cellStyle name="Normal 4 3 5 6 5" xfId="39314" xr:uid="{0D238AB3-0F99-4F0F-A956-70BC3C0FABB5}"/>
    <cellStyle name="Normal 4 3 5 7" xfId="4872" xr:uid="{DA238BFD-15B6-4368-A6C4-D3B6892009E3}"/>
    <cellStyle name="Normal 4 3 5 7 2" xfId="14056" xr:uid="{63B565B6-199E-40EE-8C12-01D5506E6544}"/>
    <cellStyle name="Normal 4 3 5 7 2 2" xfId="32426" xr:uid="{3F8C30D4-94F3-4FCE-A75E-885B623CE461}"/>
    <cellStyle name="Normal 4 3 5 7 2 3" xfId="50794" xr:uid="{217F6BE4-0CAC-4312-87E7-F37756796B45}"/>
    <cellStyle name="Normal 4 3 5 7 3" xfId="23242" xr:uid="{5783EEAB-3FC9-4900-9F45-F38FFFD698CC}"/>
    <cellStyle name="Normal 4 3 5 7 4" xfId="41610" xr:uid="{F94340FE-1542-4366-ACCA-A1366EF18FEF}"/>
    <cellStyle name="Normal 4 3 5 8" xfId="9464" xr:uid="{02C61D2A-6D0E-41B4-9D76-E820302A1DA7}"/>
    <cellStyle name="Normal 4 3 5 8 2" xfId="27834" xr:uid="{4106A99C-F4E7-457F-AECB-003324322EE1}"/>
    <cellStyle name="Normal 4 3 5 8 3" xfId="46202" xr:uid="{F1E25CCB-A96E-40D9-ACC9-6BE638CF64F9}"/>
    <cellStyle name="Normal 4 3 5 9" xfId="18650" xr:uid="{5B17C173-59C1-4461-B9E3-E73A5B173A12}"/>
    <cellStyle name="Normal 4 3 6" xfId="427" xr:uid="{F5750B27-4B2C-4EBA-AE66-3697F2E3D68E}"/>
    <cellStyle name="Normal 4 3 6 2" xfId="1001" xr:uid="{BD2FA535-CD4D-4E01-B50A-A667F1F8EAB1}"/>
    <cellStyle name="Normal 4 3 6 2 2" xfId="3297" xr:uid="{6612A402-F017-4B98-BE56-16E5D7940205}"/>
    <cellStyle name="Normal 4 3 6 2 2 2" xfId="7889" xr:uid="{30AD91F9-46F9-4CA9-A2AB-0B624866A92E}"/>
    <cellStyle name="Normal 4 3 6 2 2 2 2" xfId="17073" xr:uid="{AAF7C8F1-EC95-4FC5-A936-9504906EADF8}"/>
    <cellStyle name="Normal 4 3 6 2 2 2 2 2" xfId="35443" xr:uid="{50D8E56C-0752-42D7-8C83-1B1169EC7CA4}"/>
    <cellStyle name="Normal 4 3 6 2 2 2 2 3" xfId="53811" xr:uid="{56699175-4BC2-4E9F-911E-5F5A81A68DB7}"/>
    <cellStyle name="Normal 4 3 6 2 2 2 3" xfId="26259" xr:uid="{096166E0-73C9-4F5F-AAD7-44992B830E25}"/>
    <cellStyle name="Normal 4 3 6 2 2 2 4" xfId="44627" xr:uid="{B36EFFDF-83C6-4A14-82A8-06BC9CC8D772}"/>
    <cellStyle name="Normal 4 3 6 2 2 3" xfId="12481" xr:uid="{C961FD73-2F98-494F-A5D4-D0D55D20DC29}"/>
    <cellStyle name="Normal 4 3 6 2 2 3 2" xfId="30851" xr:uid="{59DDD5D5-5FF6-436E-97EC-462F159122C5}"/>
    <cellStyle name="Normal 4 3 6 2 2 3 3" xfId="49219" xr:uid="{BDB2FE3C-D3AE-41A6-94F7-F40FCAD3C32F}"/>
    <cellStyle name="Normal 4 3 6 2 2 4" xfId="21667" xr:uid="{091C0CFD-1D42-4699-B46B-0D4A75D880C6}"/>
    <cellStyle name="Normal 4 3 6 2 2 5" xfId="40035" xr:uid="{447448F7-F31F-4CB9-9CB6-B089DB257B0C}"/>
    <cellStyle name="Normal 4 3 6 2 3" xfId="5593" xr:uid="{9F036DBE-2942-44F0-86EB-12B0EBBA899E}"/>
    <cellStyle name="Normal 4 3 6 2 3 2" xfId="14777" xr:uid="{0A58BC26-C48F-452C-AA44-E05C0D8F9580}"/>
    <cellStyle name="Normal 4 3 6 2 3 2 2" xfId="33147" xr:uid="{F56F7341-3B90-41E1-802B-6834F97878E1}"/>
    <cellStyle name="Normal 4 3 6 2 3 2 3" xfId="51515" xr:uid="{C7EB70A4-B7E7-415F-9C31-AB5FD29D1ED6}"/>
    <cellStyle name="Normal 4 3 6 2 3 3" xfId="23963" xr:uid="{55A6ABE0-06F9-41E0-9C74-FA88C0DFF70A}"/>
    <cellStyle name="Normal 4 3 6 2 3 4" xfId="42331" xr:uid="{F89C73DB-EC63-47F5-8F02-8E1696323B82}"/>
    <cellStyle name="Normal 4 3 6 2 4" xfId="10185" xr:uid="{605FE892-4DF1-4CFF-B922-672FA5242E89}"/>
    <cellStyle name="Normal 4 3 6 2 4 2" xfId="28555" xr:uid="{E8D821B4-3371-4B2A-A620-BF407792CE92}"/>
    <cellStyle name="Normal 4 3 6 2 4 3" xfId="46923" xr:uid="{A95CC3BA-FDFA-49D3-BFAE-8C6EF0B1D4A9}"/>
    <cellStyle name="Normal 4 3 6 2 5" xfId="19371" xr:uid="{5A9CBC7C-E0E1-4031-9EDF-3782775AC4AE}"/>
    <cellStyle name="Normal 4 3 6 2 6" xfId="37739" xr:uid="{B11B7FB4-7EF5-4407-8381-5C4BD0C7D89F}"/>
    <cellStyle name="Normal 4 3 6 3" xfId="1575" xr:uid="{AE53891B-86C5-4915-9E57-9278FE174521}"/>
    <cellStyle name="Normal 4 3 6 3 2" xfId="3871" xr:uid="{79A5AC9C-7836-4EE1-905A-139B4538B571}"/>
    <cellStyle name="Normal 4 3 6 3 2 2" xfId="8463" xr:uid="{24BF6427-2665-4481-AD3E-50E232FA523E}"/>
    <cellStyle name="Normal 4 3 6 3 2 2 2" xfId="17647" xr:uid="{CE42D78C-9C58-4A95-948D-357A8D9F6FCE}"/>
    <cellStyle name="Normal 4 3 6 3 2 2 2 2" xfId="36017" xr:uid="{7779CB05-357A-416B-AD75-CE1256BF68A9}"/>
    <cellStyle name="Normal 4 3 6 3 2 2 2 3" xfId="54385" xr:uid="{9EF36929-DE03-4479-8254-64F587E0643C}"/>
    <cellStyle name="Normal 4 3 6 3 2 2 3" xfId="26833" xr:uid="{1E9F9876-5A81-445B-8804-5D006BC038AC}"/>
    <cellStyle name="Normal 4 3 6 3 2 2 4" xfId="45201" xr:uid="{D3D44D63-14FD-4C2B-81FE-09F7C0423514}"/>
    <cellStyle name="Normal 4 3 6 3 2 3" xfId="13055" xr:uid="{03B417BC-4E05-4191-9519-427A08633684}"/>
    <cellStyle name="Normal 4 3 6 3 2 3 2" xfId="31425" xr:uid="{992E01EA-3CDD-4A01-ACC7-44B1DC08A14A}"/>
    <cellStyle name="Normal 4 3 6 3 2 3 3" xfId="49793" xr:uid="{17C87E45-754E-453F-865D-85B9B12D3E22}"/>
    <cellStyle name="Normal 4 3 6 3 2 4" xfId="22241" xr:uid="{68F230A9-A7D8-4544-8747-A12DD513D77D}"/>
    <cellStyle name="Normal 4 3 6 3 2 5" xfId="40609" xr:uid="{C3E59B4C-0A7A-4EDD-A61A-91C71CD3CD74}"/>
    <cellStyle name="Normal 4 3 6 3 3" xfId="6167" xr:uid="{1D29FC2C-2B17-440E-ABCF-D63EAB57E0E9}"/>
    <cellStyle name="Normal 4 3 6 3 3 2" xfId="15351" xr:uid="{CBC674E2-060E-4590-9D8F-3E0DE85C5ED7}"/>
    <cellStyle name="Normal 4 3 6 3 3 2 2" xfId="33721" xr:uid="{07F8AC50-4D27-4D30-B647-EE59893496D3}"/>
    <cellStyle name="Normal 4 3 6 3 3 2 3" xfId="52089" xr:uid="{BB01FF87-9B3F-4BCF-83EE-588BD12D349B}"/>
    <cellStyle name="Normal 4 3 6 3 3 3" xfId="24537" xr:uid="{7D63F560-1BBD-4182-99D1-54E2D5FD3B05}"/>
    <cellStyle name="Normal 4 3 6 3 3 4" xfId="42905" xr:uid="{CC41E03D-96F8-4113-AC32-B26A79A1FF15}"/>
    <cellStyle name="Normal 4 3 6 3 4" xfId="10759" xr:uid="{AB421BC3-F917-4B0D-9768-2BE96D647716}"/>
    <cellStyle name="Normal 4 3 6 3 4 2" xfId="29129" xr:uid="{1E10BEE4-9919-4205-AE17-3F8978865F02}"/>
    <cellStyle name="Normal 4 3 6 3 4 3" xfId="47497" xr:uid="{49CC7FD2-2CC9-4E04-8309-B20507D93060}"/>
    <cellStyle name="Normal 4 3 6 3 5" xfId="19945" xr:uid="{658D52EE-B70C-48C3-9B3F-EE4CF426C0DD}"/>
    <cellStyle name="Normal 4 3 6 3 6" xfId="38313" xr:uid="{292057E0-6397-4B45-B263-84D34A3DA2FC}"/>
    <cellStyle name="Normal 4 3 6 4" xfId="2149" xr:uid="{1DA37ABB-BB58-4172-959B-6D7D47321915}"/>
    <cellStyle name="Normal 4 3 6 4 2" xfId="4445" xr:uid="{374EBA9C-ADA9-43A9-9069-4CB9BBC5BBBB}"/>
    <cellStyle name="Normal 4 3 6 4 2 2" xfId="9037" xr:uid="{18DDB91B-351F-4C98-B77C-A2F2876F8AA9}"/>
    <cellStyle name="Normal 4 3 6 4 2 2 2" xfId="18221" xr:uid="{6BF33925-31F8-4606-83DF-964A19DCB681}"/>
    <cellStyle name="Normal 4 3 6 4 2 2 2 2" xfId="36591" xr:uid="{6F30CDF6-1FAD-4540-A496-0BAFCD075C10}"/>
    <cellStyle name="Normal 4 3 6 4 2 2 2 3" xfId="54959" xr:uid="{44A394B9-15A4-4E30-A5CA-FEC39710D252}"/>
    <cellStyle name="Normal 4 3 6 4 2 2 3" xfId="27407" xr:uid="{BFB2A646-F136-4A71-8C4E-5FB8E26D903F}"/>
    <cellStyle name="Normal 4 3 6 4 2 2 4" xfId="45775" xr:uid="{5F1CBB93-A915-4532-AF7A-ED10817508E9}"/>
    <cellStyle name="Normal 4 3 6 4 2 3" xfId="13629" xr:uid="{4905BE7C-37D0-4D3F-A1D2-C64C72F733F6}"/>
    <cellStyle name="Normal 4 3 6 4 2 3 2" xfId="31999" xr:uid="{6C15D49E-C176-4666-8E3C-70BEE9AEC7AA}"/>
    <cellStyle name="Normal 4 3 6 4 2 3 3" xfId="50367" xr:uid="{E09F89BE-2F86-4ACF-8092-4D6F28AA32FE}"/>
    <cellStyle name="Normal 4 3 6 4 2 4" xfId="22815" xr:uid="{D6D4A9E6-3F41-4745-82A5-6A711A299FB7}"/>
    <cellStyle name="Normal 4 3 6 4 2 5" xfId="41183" xr:uid="{B10EE137-EA04-4651-B564-8897555BB116}"/>
    <cellStyle name="Normal 4 3 6 4 3" xfId="6741" xr:uid="{3E38BE89-B6AA-4F0E-8319-1F6F7CB2EFD5}"/>
    <cellStyle name="Normal 4 3 6 4 3 2" xfId="15925" xr:uid="{9F0E8374-2E28-4969-B178-18E0C07CD381}"/>
    <cellStyle name="Normal 4 3 6 4 3 2 2" xfId="34295" xr:uid="{2CFE19AD-9A14-4C71-ADBA-6E4C5C2CF6E6}"/>
    <cellStyle name="Normal 4 3 6 4 3 2 3" xfId="52663" xr:uid="{A28841DF-F506-497D-AC9F-744115751502}"/>
    <cellStyle name="Normal 4 3 6 4 3 3" xfId="25111" xr:uid="{46FF8D5F-E34B-4571-B82B-1FABC09CBFE7}"/>
    <cellStyle name="Normal 4 3 6 4 3 4" xfId="43479" xr:uid="{E1D31F25-0F0A-40FE-8E38-95D4A2DA50B6}"/>
    <cellStyle name="Normal 4 3 6 4 4" xfId="11333" xr:uid="{263AC046-FC16-4987-B6F5-F23FFCF3FC70}"/>
    <cellStyle name="Normal 4 3 6 4 4 2" xfId="29703" xr:uid="{54673A09-5411-4CD6-8050-A047BE3226C4}"/>
    <cellStyle name="Normal 4 3 6 4 4 3" xfId="48071" xr:uid="{0032D736-BCB3-42FF-AD3E-64C0E12D0329}"/>
    <cellStyle name="Normal 4 3 6 4 5" xfId="20519" xr:uid="{CECBE615-7C8B-4860-8C86-E76D124DD1EE}"/>
    <cellStyle name="Normal 4 3 6 4 6" xfId="38887" xr:uid="{34BCD107-050D-4635-919B-E025CE7705E4}"/>
    <cellStyle name="Normal 4 3 6 5" xfId="2723" xr:uid="{FD121E49-792C-4D08-BF53-A068128DB37B}"/>
    <cellStyle name="Normal 4 3 6 5 2" xfId="7315" xr:uid="{5AD2105B-0B92-4FDA-ABC4-18B3AC7F2AB3}"/>
    <cellStyle name="Normal 4 3 6 5 2 2" xfId="16499" xr:uid="{D4959B4C-5270-485A-B31D-1A46F0E32A9F}"/>
    <cellStyle name="Normal 4 3 6 5 2 2 2" xfId="34869" xr:uid="{E65F524F-98B0-472B-BB6A-4C4B6CCE0C93}"/>
    <cellStyle name="Normal 4 3 6 5 2 2 3" xfId="53237" xr:uid="{421442A7-A6AC-4CA9-8545-55B8A70C41F7}"/>
    <cellStyle name="Normal 4 3 6 5 2 3" xfId="25685" xr:uid="{071E0396-D89A-4BB4-BA95-024CE8782CF1}"/>
    <cellStyle name="Normal 4 3 6 5 2 4" xfId="44053" xr:uid="{F058C023-396C-434A-8583-C4E3B3003CA1}"/>
    <cellStyle name="Normal 4 3 6 5 3" xfId="11907" xr:uid="{327B3D32-1481-45C6-9C1B-1A7588A0B943}"/>
    <cellStyle name="Normal 4 3 6 5 3 2" xfId="30277" xr:uid="{9CE9D8B2-CB6C-4D4B-BD3E-70F2C83B168B}"/>
    <cellStyle name="Normal 4 3 6 5 3 3" xfId="48645" xr:uid="{F3ECAFB4-FC4B-4006-B33F-69ADEAD2A9E6}"/>
    <cellStyle name="Normal 4 3 6 5 4" xfId="21093" xr:uid="{A2D429D0-1891-4CD8-8F4D-7E6D16821312}"/>
    <cellStyle name="Normal 4 3 6 5 5" xfId="39461" xr:uid="{2CFFFD78-D1AC-4611-9E69-AAA6E960C711}"/>
    <cellStyle name="Normal 4 3 6 6" xfId="5019" xr:uid="{02C7C119-926C-4100-84DC-F3E64CE486B0}"/>
    <cellStyle name="Normal 4 3 6 6 2" xfId="14203" xr:uid="{E7C173F2-E888-4793-8523-0577F63D08F2}"/>
    <cellStyle name="Normal 4 3 6 6 2 2" xfId="32573" xr:uid="{329F56A0-7596-466C-8B3C-74C6F98FD495}"/>
    <cellStyle name="Normal 4 3 6 6 2 3" xfId="50941" xr:uid="{A072F970-942A-4288-B485-27AD3BD187D7}"/>
    <cellStyle name="Normal 4 3 6 6 3" xfId="23389" xr:uid="{B2F84FCF-838A-4E57-8054-5C75BC089207}"/>
    <cellStyle name="Normal 4 3 6 6 4" xfId="41757" xr:uid="{B6316622-8E3B-48B0-91CE-3A78F03E7475}"/>
    <cellStyle name="Normal 4 3 6 7" xfId="9611" xr:uid="{1ECEC70C-0576-47B3-8E07-AF1F3A8628A6}"/>
    <cellStyle name="Normal 4 3 6 7 2" xfId="27981" xr:uid="{25BC18A2-9E14-42D5-8F57-04FEF5748E4B}"/>
    <cellStyle name="Normal 4 3 6 7 3" xfId="46349" xr:uid="{0CEEFAB3-2D9A-4B33-9928-2B242B1C06C2}"/>
    <cellStyle name="Normal 4 3 6 8" xfId="18797" xr:uid="{B4013F56-BC71-4AA4-ABBA-F5842B0E18A3}"/>
    <cellStyle name="Normal 4 3 6 9" xfId="37165" xr:uid="{B0690A6D-AFB2-4D01-AC32-5BDAD7C765EF}"/>
    <cellStyle name="Normal 4 3 7" xfId="714" xr:uid="{924A9489-7318-428A-B397-CD92A7557557}"/>
    <cellStyle name="Normal 4 3 7 2" xfId="3010" xr:uid="{63889AC2-B953-4A0B-8841-AEA863E191BC}"/>
    <cellStyle name="Normal 4 3 7 2 2" xfId="7602" xr:uid="{9E98F6C3-0A80-47E1-9402-127FE41D66A8}"/>
    <cellStyle name="Normal 4 3 7 2 2 2" xfId="16786" xr:uid="{875DB010-2219-42A8-AE90-CCEEA5B01562}"/>
    <cellStyle name="Normal 4 3 7 2 2 2 2" xfId="35156" xr:uid="{B240588D-0860-4504-BF74-6E55DEF1C53C}"/>
    <cellStyle name="Normal 4 3 7 2 2 2 3" xfId="53524" xr:uid="{382FEDE0-1D9A-4B61-B42E-BADC6CB5A226}"/>
    <cellStyle name="Normal 4 3 7 2 2 3" xfId="25972" xr:uid="{5F98F28D-A8CC-4041-B3A9-D66130587E4F}"/>
    <cellStyle name="Normal 4 3 7 2 2 4" xfId="44340" xr:uid="{B16617C3-312B-4310-9099-382568FD693D}"/>
    <cellStyle name="Normal 4 3 7 2 3" xfId="12194" xr:uid="{83C2523E-C4F1-4DD7-962D-9E7C42A17022}"/>
    <cellStyle name="Normal 4 3 7 2 3 2" xfId="30564" xr:uid="{833D7342-92B1-4058-B7BA-33CDD7672617}"/>
    <cellStyle name="Normal 4 3 7 2 3 3" xfId="48932" xr:uid="{7E645386-870C-4504-B638-74D789BC4950}"/>
    <cellStyle name="Normal 4 3 7 2 4" xfId="21380" xr:uid="{195A6CAB-367E-4FE4-B399-93FAC05864E4}"/>
    <cellStyle name="Normal 4 3 7 2 5" xfId="39748" xr:uid="{3F248BDC-6157-4978-B453-C57B3BBDD328}"/>
    <cellStyle name="Normal 4 3 7 3" xfId="5306" xr:uid="{DC21EFF4-014B-4D97-9983-0309B7A9B009}"/>
    <cellStyle name="Normal 4 3 7 3 2" xfId="14490" xr:uid="{5B235389-DE86-4BEE-9A45-5A444CBE6FDA}"/>
    <cellStyle name="Normal 4 3 7 3 2 2" xfId="32860" xr:uid="{47CF02F1-2FA7-441B-9313-D395BC1C4FAE}"/>
    <cellStyle name="Normal 4 3 7 3 2 3" xfId="51228" xr:uid="{10A01D6D-DD9F-490D-96D3-E39713B290D4}"/>
    <cellStyle name="Normal 4 3 7 3 3" xfId="23676" xr:uid="{1F4375C1-69E8-4B77-ADEE-EFD5E68F7E23}"/>
    <cellStyle name="Normal 4 3 7 3 4" xfId="42044" xr:uid="{6D50D58A-4B8D-4A13-AC11-57FF0F5A76AC}"/>
    <cellStyle name="Normal 4 3 7 4" xfId="9898" xr:uid="{695C0559-0BC3-4082-92B7-169214230EA2}"/>
    <cellStyle name="Normal 4 3 7 4 2" xfId="28268" xr:uid="{22F5B11F-24C6-4849-BF06-902B7CDE6C47}"/>
    <cellStyle name="Normal 4 3 7 4 3" xfId="46636" xr:uid="{3B15A60D-952D-4B04-81C3-9A119DABDF9F}"/>
    <cellStyle name="Normal 4 3 7 5" xfId="19084" xr:uid="{8A5D8DF5-225F-42E8-89B9-260FA0CB9A60}"/>
    <cellStyle name="Normal 4 3 7 6" xfId="37452" xr:uid="{0CC2D727-34C1-4272-AE04-6121206C41D1}"/>
    <cellStyle name="Normal 4 3 8" xfId="1288" xr:uid="{60662CAB-5E4D-4973-9997-AA60C386AB44}"/>
    <cellStyle name="Normal 4 3 8 2" xfId="3584" xr:uid="{AC983A52-B610-468B-8092-E6F44EFE1668}"/>
    <cellStyle name="Normal 4 3 8 2 2" xfId="8176" xr:uid="{DAF87D09-BC8D-41EA-A0EA-4460600AD828}"/>
    <cellStyle name="Normal 4 3 8 2 2 2" xfId="17360" xr:uid="{0D23DCDF-69FA-43D0-826A-2B046EFFFD71}"/>
    <cellStyle name="Normal 4 3 8 2 2 2 2" xfId="35730" xr:uid="{3B576412-116B-425A-B80F-7F47B2E2169F}"/>
    <cellStyle name="Normal 4 3 8 2 2 2 3" xfId="54098" xr:uid="{7B4CCFFA-4C79-4427-BACF-A645D3598133}"/>
    <cellStyle name="Normal 4 3 8 2 2 3" xfId="26546" xr:uid="{D9EE456C-7ACB-4B5E-87CD-ACB86710D5AE}"/>
    <cellStyle name="Normal 4 3 8 2 2 4" xfId="44914" xr:uid="{B4096BC2-6E3C-4B69-89E1-3CD2CCD0B5E2}"/>
    <cellStyle name="Normal 4 3 8 2 3" xfId="12768" xr:uid="{4080D241-4BC3-41F6-AB43-83F73C40D459}"/>
    <cellStyle name="Normal 4 3 8 2 3 2" xfId="31138" xr:uid="{B7A5C6D8-8F82-4EA0-9DBA-DEC3348CC828}"/>
    <cellStyle name="Normal 4 3 8 2 3 3" xfId="49506" xr:uid="{90E09D2F-90BD-4EC8-83DF-413372E8B0E5}"/>
    <cellStyle name="Normal 4 3 8 2 4" xfId="21954" xr:uid="{CC07EB37-E5A8-4C0A-A9DD-B4D790C24C1F}"/>
    <cellStyle name="Normal 4 3 8 2 5" xfId="40322" xr:uid="{B4AA6A26-3AD8-4371-8C4F-64D2C7C12D89}"/>
    <cellStyle name="Normal 4 3 8 3" xfId="5880" xr:uid="{0B6C80EE-0483-4064-B3EB-189ECE20460F}"/>
    <cellStyle name="Normal 4 3 8 3 2" xfId="15064" xr:uid="{1765D5F0-621A-4949-BC1E-F413622BEA4C}"/>
    <cellStyle name="Normal 4 3 8 3 2 2" xfId="33434" xr:uid="{48E5A7BF-3525-4CE6-9DBF-A0F07D20DA2A}"/>
    <cellStyle name="Normal 4 3 8 3 2 3" xfId="51802" xr:uid="{5F3EEBC2-C4A5-4DD0-9757-C8590E652AB3}"/>
    <cellStyle name="Normal 4 3 8 3 3" xfId="24250" xr:uid="{00DB4A5A-7267-4669-BE74-3EC52DD522FB}"/>
    <cellStyle name="Normal 4 3 8 3 4" xfId="42618" xr:uid="{2D8B9E6E-1252-42FD-8359-D5B65874AC08}"/>
    <cellStyle name="Normal 4 3 8 4" xfId="10472" xr:uid="{BAB14C85-F877-431F-83DC-60356667E551}"/>
    <cellStyle name="Normal 4 3 8 4 2" xfId="28842" xr:uid="{DCF372EE-A760-4E8A-9734-8044B7291DF0}"/>
    <cellStyle name="Normal 4 3 8 4 3" xfId="47210" xr:uid="{415E4017-DB9D-4BB0-8051-8E3E9AF89E5F}"/>
    <cellStyle name="Normal 4 3 8 5" xfId="19658" xr:uid="{01A7CD9C-0B53-4B81-A824-6B2DA4A2CA3D}"/>
    <cellStyle name="Normal 4 3 8 6" xfId="38026" xr:uid="{C6200F7A-8B02-47DD-90DD-1C7332385E66}"/>
    <cellStyle name="Normal 4 3 9" xfId="1862" xr:uid="{8BE254E0-5865-4723-86B0-32236AD0CFE7}"/>
    <cellStyle name="Normal 4 3 9 2" xfId="4158" xr:uid="{C0D1FCB2-536E-44E6-AE0C-87B55EB50FED}"/>
    <cellStyle name="Normal 4 3 9 2 2" xfId="8750" xr:uid="{DABDE889-65E0-421F-9F5C-9E017555CBE9}"/>
    <cellStyle name="Normal 4 3 9 2 2 2" xfId="17934" xr:uid="{CC5AFC78-C8C2-4456-899B-4B92EA253835}"/>
    <cellStyle name="Normal 4 3 9 2 2 2 2" xfId="36304" xr:uid="{3E955AD0-155C-45AE-9AF3-2200C5BE1F7D}"/>
    <cellStyle name="Normal 4 3 9 2 2 2 3" xfId="54672" xr:uid="{7EE63533-0568-4E68-8A09-C99DE502DEFC}"/>
    <cellStyle name="Normal 4 3 9 2 2 3" xfId="27120" xr:uid="{A6AB79E3-F4C1-4B00-84FD-EC67F66E41E0}"/>
    <cellStyle name="Normal 4 3 9 2 2 4" xfId="45488" xr:uid="{02C9C448-A88C-4D32-83F4-0FCD1A3F756E}"/>
    <cellStyle name="Normal 4 3 9 2 3" xfId="13342" xr:uid="{8BB95F49-22A7-4D04-8776-723BC215D465}"/>
    <cellStyle name="Normal 4 3 9 2 3 2" xfId="31712" xr:uid="{FBAA831E-2BAA-47C6-B931-A7DB5A824377}"/>
    <cellStyle name="Normal 4 3 9 2 3 3" xfId="50080" xr:uid="{59F01887-A53B-4330-B1C1-765CE47C4BD4}"/>
    <cellStyle name="Normal 4 3 9 2 4" xfId="22528" xr:uid="{79D262E9-075A-4E59-A249-07EDD44305C6}"/>
    <cellStyle name="Normal 4 3 9 2 5" xfId="40896" xr:uid="{EAABCC6A-9DB4-4041-931D-B2C3932C3338}"/>
    <cellStyle name="Normal 4 3 9 3" xfId="6454" xr:uid="{DC3F1B3C-59D2-4728-8E56-9BBBC6DAF543}"/>
    <cellStyle name="Normal 4 3 9 3 2" xfId="15638" xr:uid="{E4292023-7719-4A75-8232-2C217F8B2F2D}"/>
    <cellStyle name="Normal 4 3 9 3 2 2" xfId="34008" xr:uid="{CF72A3B0-1407-4828-B0DF-107CB3C0D632}"/>
    <cellStyle name="Normal 4 3 9 3 2 3" xfId="52376" xr:uid="{08AD2408-3A8B-4D20-9C89-A1CD7D4CB148}"/>
    <cellStyle name="Normal 4 3 9 3 3" xfId="24824" xr:uid="{750D0DA7-3D94-4421-B178-C5359E71D5FC}"/>
    <cellStyle name="Normal 4 3 9 3 4" xfId="43192" xr:uid="{1B4F9F3A-FB70-4185-AE2B-24400FC5EB1E}"/>
    <cellStyle name="Normal 4 3 9 4" xfId="11046" xr:uid="{0CF031F1-237C-4506-9743-999E20EC545F}"/>
    <cellStyle name="Normal 4 3 9 4 2" xfId="29416" xr:uid="{AEC5120B-9269-4CC0-9DCB-7BC7EE442807}"/>
    <cellStyle name="Normal 4 3 9 4 3" xfId="47784" xr:uid="{868355E3-CCAA-4F9E-824D-EB2D720A48F1}"/>
    <cellStyle name="Normal 4 3 9 5" xfId="20232" xr:uid="{97DAF2A1-C339-49EF-9465-CE22F990A209}"/>
    <cellStyle name="Normal 4 3 9 6" xfId="38600" xr:uid="{9DD0944E-7B77-4F17-93F7-815B3AAD7781}"/>
    <cellStyle name="Normal 4 4" xfId="53" xr:uid="{45B6B9A6-0870-44A7-8CB7-B299A662D4B8}"/>
    <cellStyle name="Normal 4 4 10" xfId="4752" xr:uid="{EB62499C-6FF1-4591-82E1-00F173DBF8D8}"/>
    <cellStyle name="Normal 4 4 10 2" xfId="13936" xr:uid="{29C21D6E-C023-469C-A786-81615BD0640A}"/>
    <cellStyle name="Normal 4 4 10 2 2" xfId="32306" xr:uid="{C3EF3EBD-B594-4511-BE5C-969B4A4E312A}"/>
    <cellStyle name="Normal 4 4 10 2 3" xfId="50674" xr:uid="{FD588643-EED1-4EA9-9EC5-FA48C8157552}"/>
    <cellStyle name="Normal 4 4 10 3" xfId="23122" xr:uid="{DE5F168F-6EE4-4934-BCE6-181721FE8330}"/>
    <cellStyle name="Normal 4 4 10 4" xfId="41490" xr:uid="{4D9A26A4-B0C1-4D31-B029-6C5FB48ED93C}"/>
    <cellStyle name="Normal 4 4 11" xfId="9344" xr:uid="{CD382955-3324-4C40-8F2D-C3B59DF0C81D}"/>
    <cellStyle name="Normal 4 4 11 2" xfId="27714" xr:uid="{32E1AA60-24ED-4DF8-95CB-09E33405CA2A}"/>
    <cellStyle name="Normal 4 4 11 3" xfId="46082" xr:uid="{B2B8202A-3BEA-4F0E-B880-30B6A2C72AC6}"/>
    <cellStyle name="Normal 4 4 12" xfId="18530" xr:uid="{12D4A996-51D6-4483-A6FE-2BFA1D5F8839}"/>
    <cellStyle name="Normal 4 4 13" xfId="36898" xr:uid="{7C359EE0-456B-49FB-A905-91E18F57434F}"/>
    <cellStyle name="Normal 4 4 2" xfId="234" xr:uid="{20500EA4-F205-44AC-8BC8-525A7CE90B1C}"/>
    <cellStyle name="Normal 4 4 3" xfId="154" xr:uid="{327A4D0D-D94D-45B2-8191-34A00D3EEAF1}"/>
    <cellStyle name="Normal 4 4 3 10" xfId="18609" xr:uid="{AAE41024-E88F-4B08-899D-0281C73CAF7B}"/>
    <cellStyle name="Normal 4 4 3 11" xfId="36977" xr:uid="{1EF56BDC-374D-44F0-B573-F6D38624987B}"/>
    <cellStyle name="Normal 4 4 3 2" xfId="377" xr:uid="{06312562-572A-4308-8A61-28C57CC0BC2F}"/>
    <cellStyle name="Normal 4 4 3 2 10" xfId="37117" xr:uid="{22991D38-E8BD-4D5E-A60B-7E44A0AED755}"/>
    <cellStyle name="Normal 4 4 3 2 2" xfId="666" xr:uid="{B1FBD090-78D7-4958-A471-B7EA8347EC59}"/>
    <cellStyle name="Normal 4 4 3 2 2 2" xfId="1240" xr:uid="{0578130E-3A04-4040-A93F-0C232E5426C7}"/>
    <cellStyle name="Normal 4 4 3 2 2 2 2" xfId="3536" xr:uid="{629C5BFA-5555-40D6-8A80-77201148DB5C}"/>
    <cellStyle name="Normal 4 4 3 2 2 2 2 2" xfId="8128" xr:uid="{8028F136-ED97-4761-AE2E-9B61E359371D}"/>
    <cellStyle name="Normal 4 4 3 2 2 2 2 2 2" xfId="17312" xr:uid="{2FE79F66-E219-4BBF-A18C-CB1232840CB0}"/>
    <cellStyle name="Normal 4 4 3 2 2 2 2 2 2 2" xfId="35682" xr:uid="{0FC882A7-DA65-409F-9908-5B05C68DA8FF}"/>
    <cellStyle name="Normal 4 4 3 2 2 2 2 2 2 3" xfId="54050" xr:uid="{B4F91FB5-E185-4727-8C83-AA91523B3322}"/>
    <cellStyle name="Normal 4 4 3 2 2 2 2 2 3" xfId="26498" xr:uid="{8812691C-7EB0-4C98-B463-638F9179EF3E}"/>
    <cellStyle name="Normal 4 4 3 2 2 2 2 2 4" xfId="44866" xr:uid="{87F5A53A-92A1-4486-BEFB-9B536CC72812}"/>
    <cellStyle name="Normal 4 4 3 2 2 2 2 3" xfId="12720" xr:uid="{0CDF804A-61E6-4336-9E11-36134D3BFB3D}"/>
    <cellStyle name="Normal 4 4 3 2 2 2 2 3 2" xfId="31090" xr:uid="{2C0616EE-0E87-42C2-A419-441934057132}"/>
    <cellStyle name="Normal 4 4 3 2 2 2 2 3 3" xfId="49458" xr:uid="{7DFCE913-A48D-403C-AFAC-FD402C3495E3}"/>
    <cellStyle name="Normal 4 4 3 2 2 2 2 4" xfId="21906" xr:uid="{13D9B0A2-EF93-4621-856A-831006BE88F8}"/>
    <cellStyle name="Normal 4 4 3 2 2 2 2 5" xfId="40274" xr:uid="{8862A7F3-A52B-4CDE-B21F-DF48EB854997}"/>
    <cellStyle name="Normal 4 4 3 2 2 2 3" xfId="5832" xr:uid="{39BAA739-E309-4B20-A0CC-F1522EB6CBFA}"/>
    <cellStyle name="Normal 4 4 3 2 2 2 3 2" xfId="15016" xr:uid="{B0BB1F82-2586-4C62-A9FE-30158BAF585B}"/>
    <cellStyle name="Normal 4 4 3 2 2 2 3 2 2" xfId="33386" xr:uid="{27EED671-E2BE-4999-9363-536C05BBDDAF}"/>
    <cellStyle name="Normal 4 4 3 2 2 2 3 2 3" xfId="51754" xr:uid="{40DF3529-0E8E-41EC-940F-B7E96D23EDBC}"/>
    <cellStyle name="Normal 4 4 3 2 2 2 3 3" xfId="24202" xr:uid="{D600BE33-446D-44D4-A11C-CC8EF6B219D0}"/>
    <cellStyle name="Normal 4 4 3 2 2 2 3 4" xfId="42570" xr:uid="{5874855E-92C2-4D70-AC8D-ADBB74344A19}"/>
    <cellStyle name="Normal 4 4 3 2 2 2 4" xfId="10424" xr:uid="{F3D50AD0-1ABA-4946-9385-A5CF32E8AC33}"/>
    <cellStyle name="Normal 4 4 3 2 2 2 4 2" xfId="28794" xr:uid="{45080BEA-127A-4332-8E5D-F3BBE7E459C5}"/>
    <cellStyle name="Normal 4 4 3 2 2 2 4 3" xfId="47162" xr:uid="{DC067886-9260-4E76-8789-692FCAC39607}"/>
    <cellStyle name="Normal 4 4 3 2 2 2 5" xfId="19610" xr:uid="{F84C3E86-3246-4DBA-AD90-941998F07713}"/>
    <cellStyle name="Normal 4 4 3 2 2 2 6" xfId="37978" xr:uid="{70D65529-C8F9-4A7E-AA51-311FC973CEA1}"/>
    <cellStyle name="Normal 4 4 3 2 2 3" xfId="1814" xr:uid="{BFE9464A-52E4-454F-8985-A7403521ADBB}"/>
    <cellStyle name="Normal 4 4 3 2 2 3 2" xfId="4110" xr:uid="{429740D6-A5FE-4A95-AC22-D2F1DBC7FBF3}"/>
    <cellStyle name="Normal 4 4 3 2 2 3 2 2" xfId="8702" xr:uid="{B26B79D5-5D8D-4ED9-8DF9-93650961F5CB}"/>
    <cellStyle name="Normal 4 4 3 2 2 3 2 2 2" xfId="17886" xr:uid="{39B75415-BFF4-45BD-B84A-9697062CE5A4}"/>
    <cellStyle name="Normal 4 4 3 2 2 3 2 2 2 2" xfId="36256" xr:uid="{2C38CB41-C6A5-414A-B34A-B9250F601290}"/>
    <cellStyle name="Normal 4 4 3 2 2 3 2 2 2 3" xfId="54624" xr:uid="{1FE2C98F-6982-403B-AF7E-77D9D7BB7D5E}"/>
    <cellStyle name="Normal 4 4 3 2 2 3 2 2 3" xfId="27072" xr:uid="{D7282D70-C5AB-42B0-9B5E-DC3768461AA3}"/>
    <cellStyle name="Normal 4 4 3 2 2 3 2 2 4" xfId="45440" xr:uid="{6939EE88-8D84-49CA-9FEB-4D65213BBD6F}"/>
    <cellStyle name="Normal 4 4 3 2 2 3 2 3" xfId="13294" xr:uid="{1FD5AF51-1F88-450D-BBCC-A7A26AC1D6F0}"/>
    <cellStyle name="Normal 4 4 3 2 2 3 2 3 2" xfId="31664" xr:uid="{D3E80960-2432-4C9D-BA54-2506105C6AC2}"/>
    <cellStyle name="Normal 4 4 3 2 2 3 2 3 3" xfId="50032" xr:uid="{2D751F43-3EB1-44C8-85F4-55624CE9B00C}"/>
    <cellStyle name="Normal 4 4 3 2 2 3 2 4" xfId="22480" xr:uid="{9CE7A559-E80B-4427-8E04-23CB45DFF947}"/>
    <cellStyle name="Normal 4 4 3 2 2 3 2 5" xfId="40848" xr:uid="{38CD0BD2-1D73-4B2A-ADC9-C6587E175AC7}"/>
    <cellStyle name="Normal 4 4 3 2 2 3 3" xfId="6406" xr:uid="{CF35D023-1F97-4226-95A1-65B148ED94A4}"/>
    <cellStyle name="Normal 4 4 3 2 2 3 3 2" xfId="15590" xr:uid="{FAFD8AE7-559F-4AB2-9CEC-6121A7FDCBB4}"/>
    <cellStyle name="Normal 4 4 3 2 2 3 3 2 2" xfId="33960" xr:uid="{AD3C52FF-76FD-42F1-81E5-DA80518CEDCA}"/>
    <cellStyle name="Normal 4 4 3 2 2 3 3 2 3" xfId="52328" xr:uid="{BA7A3180-E442-4ADB-B3B2-69463464ACA1}"/>
    <cellStyle name="Normal 4 4 3 2 2 3 3 3" xfId="24776" xr:uid="{F7D23238-70E8-4642-BBF5-AE74A1A021AB}"/>
    <cellStyle name="Normal 4 4 3 2 2 3 3 4" xfId="43144" xr:uid="{F11FEECC-30A2-408B-8076-A7FE8EC7C2FE}"/>
    <cellStyle name="Normal 4 4 3 2 2 3 4" xfId="10998" xr:uid="{8BB44B2C-D8B0-48D4-BCD9-6996EC494E42}"/>
    <cellStyle name="Normal 4 4 3 2 2 3 4 2" xfId="29368" xr:uid="{40633F3C-5795-4F99-B228-28E05D8DE3D9}"/>
    <cellStyle name="Normal 4 4 3 2 2 3 4 3" xfId="47736" xr:uid="{79B07143-7055-4064-AA4A-3C372AC31019}"/>
    <cellStyle name="Normal 4 4 3 2 2 3 5" xfId="20184" xr:uid="{7A5DC8B0-E5A4-4454-9B67-D5A9E2253F40}"/>
    <cellStyle name="Normal 4 4 3 2 2 3 6" xfId="38552" xr:uid="{4E8152A9-B8C0-49C4-92B8-BAB82EB6040F}"/>
    <cellStyle name="Normal 4 4 3 2 2 4" xfId="2388" xr:uid="{D19D1236-27BA-4D0A-B728-29699EB518E4}"/>
    <cellStyle name="Normal 4 4 3 2 2 4 2" xfId="4684" xr:uid="{F9A94F06-79AD-43A0-883D-3234A7F307EF}"/>
    <cellStyle name="Normal 4 4 3 2 2 4 2 2" xfId="9276" xr:uid="{9FAF087E-0B28-4CEC-BC0F-FCCFDF24DC33}"/>
    <cellStyle name="Normal 4 4 3 2 2 4 2 2 2" xfId="18460" xr:uid="{D6294BAF-E139-4525-A0E1-06467264742E}"/>
    <cellStyle name="Normal 4 4 3 2 2 4 2 2 2 2" xfId="36830" xr:uid="{CDFAE8A1-0747-485A-AF6C-2898E77FF150}"/>
    <cellStyle name="Normal 4 4 3 2 2 4 2 2 2 3" xfId="55198" xr:uid="{245B66AB-66C8-40EB-B825-6606C847314C}"/>
    <cellStyle name="Normal 4 4 3 2 2 4 2 2 3" xfId="27646" xr:uid="{BE096241-EAC2-4C85-842C-F5A587650AEA}"/>
    <cellStyle name="Normal 4 4 3 2 2 4 2 2 4" xfId="46014" xr:uid="{645D441A-416B-48A4-91C6-DF3C028966B4}"/>
    <cellStyle name="Normal 4 4 3 2 2 4 2 3" xfId="13868" xr:uid="{CBA58EC3-6A34-4FFA-B785-6D0FF0FB31AE}"/>
    <cellStyle name="Normal 4 4 3 2 2 4 2 3 2" xfId="32238" xr:uid="{322C9760-4051-4A4D-9880-DB3A6EADB08A}"/>
    <cellStyle name="Normal 4 4 3 2 2 4 2 3 3" xfId="50606" xr:uid="{AF284A1E-D0A4-4C6F-A5E3-22D8DABE41EC}"/>
    <cellStyle name="Normal 4 4 3 2 2 4 2 4" xfId="23054" xr:uid="{101FD978-E4F0-4CD6-AE15-C65D6753E9E7}"/>
    <cellStyle name="Normal 4 4 3 2 2 4 2 5" xfId="41422" xr:uid="{5E889CEF-BDEF-4426-B3EB-EB946F348160}"/>
    <cellStyle name="Normal 4 4 3 2 2 4 3" xfId="6980" xr:uid="{CC03D2C1-C649-4979-89C2-3C0DF7634491}"/>
    <cellStyle name="Normal 4 4 3 2 2 4 3 2" xfId="16164" xr:uid="{67F0FB22-3F08-422A-B37B-E14EF1DF2E2D}"/>
    <cellStyle name="Normal 4 4 3 2 2 4 3 2 2" xfId="34534" xr:uid="{77615FAA-362F-4334-9D8D-C946F64991E3}"/>
    <cellStyle name="Normal 4 4 3 2 2 4 3 2 3" xfId="52902" xr:uid="{C37694A3-7429-4602-95B7-D3387F84DC28}"/>
    <cellStyle name="Normal 4 4 3 2 2 4 3 3" xfId="25350" xr:uid="{E46B9157-7249-4386-BB25-B275D2CD13DA}"/>
    <cellStyle name="Normal 4 4 3 2 2 4 3 4" xfId="43718" xr:uid="{7D26AF81-F154-453A-B10E-C5A8955AB019}"/>
    <cellStyle name="Normal 4 4 3 2 2 4 4" xfId="11572" xr:uid="{7D88F4E5-152E-4012-BD4D-97024D867B49}"/>
    <cellStyle name="Normal 4 4 3 2 2 4 4 2" xfId="29942" xr:uid="{B477F338-A4D2-46B0-9E86-91F3083D83BF}"/>
    <cellStyle name="Normal 4 4 3 2 2 4 4 3" xfId="48310" xr:uid="{E76FF08A-733F-4F62-A526-095117F07A7C}"/>
    <cellStyle name="Normal 4 4 3 2 2 4 5" xfId="20758" xr:uid="{5D7F5427-4584-437A-9430-3BED955BFF4A}"/>
    <cellStyle name="Normal 4 4 3 2 2 4 6" xfId="39126" xr:uid="{7E5B7FB5-3BB1-4559-8CD8-E0A6DA8362CF}"/>
    <cellStyle name="Normal 4 4 3 2 2 5" xfId="2962" xr:uid="{5528A7E0-4E6A-4CD7-9E04-9CEE8D1D5E9E}"/>
    <cellStyle name="Normal 4 4 3 2 2 5 2" xfId="7554" xr:uid="{FEB5FB2A-3315-483D-8B95-CF042FD2AE31}"/>
    <cellStyle name="Normal 4 4 3 2 2 5 2 2" xfId="16738" xr:uid="{063F5B87-0B98-434F-8214-26042A7D2BAD}"/>
    <cellStyle name="Normal 4 4 3 2 2 5 2 2 2" xfId="35108" xr:uid="{A4ADB8B4-CA11-4141-8050-E27A9A4CB1B5}"/>
    <cellStyle name="Normal 4 4 3 2 2 5 2 2 3" xfId="53476" xr:uid="{1C48196F-FA90-4C64-94C1-768AA366A86A}"/>
    <cellStyle name="Normal 4 4 3 2 2 5 2 3" xfId="25924" xr:uid="{F9749FFE-D395-4876-9245-CC3122AF6130}"/>
    <cellStyle name="Normal 4 4 3 2 2 5 2 4" xfId="44292" xr:uid="{CF9EFF78-1089-4136-A70F-C1C60954D301}"/>
    <cellStyle name="Normal 4 4 3 2 2 5 3" xfId="12146" xr:uid="{A9183BE3-FA53-47DA-BB49-90F473E23376}"/>
    <cellStyle name="Normal 4 4 3 2 2 5 3 2" xfId="30516" xr:uid="{ECFD6209-225D-42C4-AAF7-FA14E51F8DC8}"/>
    <cellStyle name="Normal 4 4 3 2 2 5 3 3" xfId="48884" xr:uid="{B92182AB-0EC9-4669-8A2F-A45FA01BBDD5}"/>
    <cellStyle name="Normal 4 4 3 2 2 5 4" xfId="21332" xr:uid="{D94B637E-0197-4066-AEF1-FC0DD824A325}"/>
    <cellStyle name="Normal 4 4 3 2 2 5 5" xfId="39700" xr:uid="{7247A38F-12B4-4A03-93FB-B77433B1B6B0}"/>
    <cellStyle name="Normal 4 4 3 2 2 6" xfId="5258" xr:uid="{8A079E11-3914-43AF-B1F0-D39B5E9C0BB0}"/>
    <cellStyle name="Normal 4 4 3 2 2 6 2" xfId="14442" xr:uid="{A91CFE06-23B7-4571-A4A5-73A57094D806}"/>
    <cellStyle name="Normal 4 4 3 2 2 6 2 2" xfId="32812" xr:uid="{5B4DD993-CCAB-49FA-B46A-AA90DA1693CB}"/>
    <cellStyle name="Normal 4 4 3 2 2 6 2 3" xfId="51180" xr:uid="{25FDD788-8D4A-45F1-8DFE-D730EBAFF614}"/>
    <cellStyle name="Normal 4 4 3 2 2 6 3" xfId="23628" xr:uid="{585DD66D-2CD9-4946-8B8F-BDDA9565E315}"/>
    <cellStyle name="Normal 4 4 3 2 2 6 4" xfId="41996" xr:uid="{3B2FAE3A-9354-4E9B-BB0C-DFB7374B1029}"/>
    <cellStyle name="Normal 4 4 3 2 2 7" xfId="9850" xr:uid="{85A6600B-E98A-43BF-9190-41BCFDD20156}"/>
    <cellStyle name="Normal 4 4 3 2 2 7 2" xfId="28220" xr:uid="{864FEC2F-85A4-49F7-A6F5-9CB1FB930423}"/>
    <cellStyle name="Normal 4 4 3 2 2 7 3" xfId="46588" xr:uid="{B9F03670-6A64-470E-93E8-6825A0000B33}"/>
    <cellStyle name="Normal 4 4 3 2 2 8" xfId="19036" xr:uid="{96B4A60C-52BE-4E24-9CF4-BA58625545A4}"/>
    <cellStyle name="Normal 4 4 3 2 2 9" xfId="37404" xr:uid="{BCCA236B-41B5-4E8F-ACC9-00DB5BA08B7E}"/>
    <cellStyle name="Normal 4 4 3 2 3" xfId="953" xr:uid="{227F2219-00A4-4095-B680-F9FD4617C0B1}"/>
    <cellStyle name="Normal 4 4 3 2 3 2" xfId="3249" xr:uid="{A663A81E-25A6-4568-90A9-7563B3B33902}"/>
    <cellStyle name="Normal 4 4 3 2 3 2 2" xfId="7841" xr:uid="{15E43EFC-9EB5-4D64-8EED-81B1DA412B9C}"/>
    <cellStyle name="Normal 4 4 3 2 3 2 2 2" xfId="17025" xr:uid="{3181B212-DDDA-43CF-B7D2-8CF737DAF6B5}"/>
    <cellStyle name="Normal 4 4 3 2 3 2 2 2 2" xfId="35395" xr:uid="{C1663F8E-78CD-47D0-A9CC-0F4BC00B3AEF}"/>
    <cellStyle name="Normal 4 4 3 2 3 2 2 2 3" xfId="53763" xr:uid="{9397CB53-8095-452A-9E7A-01897F92ACD9}"/>
    <cellStyle name="Normal 4 4 3 2 3 2 2 3" xfId="26211" xr:uid="{5EECFDDE-1A86-4D15-9222-F159D854E9F9}"/>
    <cellStyle name="Normal 4 4 3 2 3 2 2 4" xfId="44579" xr:uid="{7B3DE9A9-29C0-484C-ABCB-E6DF48D10D26}"/>
    <cellStyle name="Normal 4 4 3 2 3 2 3" xfId="12433" xr:uid="{751E8121-55AA-48B1-8FBB-7EA423739937}"/>
    <cellStyle name="Normal 4 4 3 2 3 2 3 2" xfId="30803" xr:uid="{5D1B89B7-CAB4-4FB2-8505-8D37E20A81CC}"/>
    <cellStyle name="Normal 4 4 3 2 3 2 3 3" xfId="49171" xr:uid="{B2263F29-A217-4393-8E5F-4F44832208D3}"/>
    <cellStyle name="Normal 4 4 3 2 3 2 4" xfId="21619" xr:uid="{662B033B-850B-4820-AC47-5015C0A5851D}"/>
    <cellStyle name="Normal 4 4 3 2 3 2 5" xfId="39987" xr:uid="{A7597660-ADF0-4CA9-9E00-00F3F28A6CD9}"/>
    <cellStyle name="Normal 4 4 3 2 3 3" xfId="5545" xr:uid="{5BCBBE92-7D72-46CC-8003-B04924B1C15E}"/>
    <cellStyle name="Normal 4 4 3 2 3 3 2" xfId="14729" xr:uid="{847205C8-E4DE-46EC-87A8-F7DDDA6D6DC2}"/>
    <cellStyle name="Normal 4 4 3 2 3 3 2 2" xfId="33099" xr:uid="{E59027CB-01BD-4609-A0B5-2D8C1A198C7A}"/>
    <cellStyle name="Normal 4 4 3 2 3 3 2 3" xfId="51467" xr:uid="{43D4F2DB-FA92-420B-84DA-163E75413ACF}"/>
    <cellStyle name="Normal 4 4 3 2 3 3 3" xfId="23915" xr:uid="{24F97C4B-2476-46FA-B8A4-D2D01F9A2E52}"/>
    <cellStyle name="Normal 4 4 3 2 3 3 4" xfId="42283" xr:uid="{5E32213A-9327-4DD4-96CB-715A312231F3}"/>
    <cellStyle name="Normal 4 4 3 2 3 4" xfId="10137" xr:uid="{79AD57E7-1753-45DF-91A0-7833DAA09EB6}"/>
    <cellStyle name="Normal 4 4 3 2 3 4 2" xfId="28507" xr:uid="{1791DEDE-B6B0-474F-8C1A-4948E9FCF7BD}"/>
    <cellStyle name="Normal 4 4 3 2 3 4 3" xfId="46875" xr:uid="{8BB7FF51-241F-4DFD-9E25-FA505B7FE913}"/>
    <cellStyle name="Normal 4 4 3 2 3 5" xfId="19323" xr:uid="{27EB13EB-7984-4120-8A9B-CF2685942947}"/>
    <cellStyle name="Normal 4 4 3 2 3 6" xfId="37691" xr:uid="{88DA7777-8AB4-46B3-8CD1-90B48CF40B76}"/>
    <cellStyle name="Normal 4 4 3 2 4" xfId="1527" xr:uid="{67BC46A7-A2F2-400A-A564-B98D8F57E566}"/>
    <cellStyle name="Normal 4 4 3 2 4 2" xfId="3823" xr:uid="{249016D8-1F27-4420-8AB1-25A71197BE1C}"/>
    <cellStyle name="Normal 4 4 3 2 4 2 2" xfId="8415" xr:uid="{A66A709B-8A52-47D9-8B8F-DFCCBAC7E649}"/>
    <cellStyle name="Normal 4 4 3 2 4 2 2 2" xfId="17599" xr:uid="{1FAFC903-2690-4E23-8B55-2588A112B4A6}"/>
    <cellStyle name="Normal 4 4 3 2 4 2 2 2 2" xfId="35969" xr:uid="{8B29CC57-3E06-4E61-818A-EF87AF86449C}"/>
    <cellStyle name="Normal 4 4 3 2 4 2 2 2 3" xfId="54337" xr:uid="{A29EF12B-8502-45ED-B323-37B6D0AB77C4}"/>
    <cellStyle name="Normal 4 4 3 2 4 2 2 3" xfId="26785" xr:uid="{318AB6F1-209E-4AC9-A777-60DC64B09D03}"/>
    <cellStyle name="Normal 4 4 3 2 4 2 2 4" xfId="45153" xr:uid="{9A609E22-61DF-4B20-A944-F692EF600A59}"/>
    <cellStyle name="Normal 4 4 3 2 4 2 3" xfId="13007" xr:uid="{B8918FAE-9677-43D5-BF1D-13F3E219A527}"/>
    <cellStyle name="Normal 4 4 3 2 4 2 3 2" xfId="31377" xr:uid="{7FDF0EC5-5717-4719-97C9-213AE5802ACB}"/>
    <cellStyle name="Normal 4 4 3 2 4 2 3 3" xfId="49745" xr:uid="{DCF5BC2F-8D49-481C-9645-352046E1B91E}"/>
    <cellStyle name="Normal 4 4 3 2 4 2 4" xfId="22193" xr:uid="{2054916A-AAF6-4200-9281-D8E6D36E63B9}"/>
    <cellStyle name="Normal 4 4 3 2 4 2 5" xfId="40561" xr:uid="{1150F9AA-8965-4C0D-93A8-9160C340CABE}"/>
    <cellStyle name="Normal 4 4 3 2 4 3" xfId="6119" xr:uid="{317CE1B2-26DE-4874-8214-17CF99C42430}"/>
    <cellStyle name="Normal 4 4 3 2 4 3 2" xfId="15303" xr:uid="{9EBF0D83-35B4-4488-A331-61977D4E2F3F}"/>
    <cellStyle name="Normal 4 4 3 2 4 3 2 2" xfId="33673" xr:uid="{8FE890C3-3DD7-4AD5-BB3A-93EDFB912866}"/>
    <cellStyle name="Normal 4 4 3 2 4 3 2 3" xfId="52041" xr:uid="{9B1381EE-7588-46CA-9B74-2EEEFBD7D96F}"/>
    <cellStyle name="Normal 4 4 3 2 4 3 3" xfId="24489" xr:uid="{7E4BDD9E-2D6A-434B-9483-00285EDCDC2E}"/>
    <cellStyle name="Normal 4 4 3 2 4 3 4" xfId="42857" xr:uid="{F16BF8EB-FE70-445E-9FFC-34FDABC434A0}"/>
    <cellStyle name="Normal 4 4 3 2 4 4" xfId="10711" xr:uid="{1049BB78-871D-41EC-80E0-E32A18F4B365}"/>
    <cellStyle name="Normal 4 4 3 2 4 4 2" xfId="29081" xr:uid="{7C84B824-614E-4EC1-9BC4-79EFA2CA4EF8}"/>
    <cellStyle name="Normal 4 4 3 2 4 4 3" xfId="47449" xr:uid="{D9349937-6DE6-4C86-B24F-2F709DBF28DB}"/>
    <cellStyle name="Normal 4 4 3 2 4 5" xfId="19897" xr:uid="{C268560C-6E19-4254-B235-948043AF1B16}"/>
    <cellStyle name="Normal 4 4 3 2 4 6" xfId="38265" xr:uid="{D615BB4F-E13E-449A-A635-74C123671776}"/>
    <cellStyle name="Normal 4 4 3 2 5" xfId="2101" xr:uid="{1C610CB8-2DD8-483B-B4C6-B50745476B23}"/>
    <cellStyle name="Normal 4 4 3 2 5 2" xfId="4397" xr:uid="{BBF71309-6600-48C3-96D9-B06F75D5A01A}"/>
    <cellStyle name="Normal 4 4 3 2 5 2 2" xfId="8989" xr:uid="{EF9A924A-93CD-4DD0-9E1D-10BDB3D0EB35}"/>
    <cellStyle name="Normal 4 4 3 2 5 2 2 2" xfId="18173" xr:uid="{96507ABF-2893-4451-A95D-BDE89E008189}"/>
    <cellStyle name="Normal 4 4 3 2 5 2 2 2 2" xfId="36543" xr:uid="{566778A0-B233-4756-9319-05BA992C30A7}"/>
    <cellStyle name="Normal 4 4 3 2 5 2 2 2 3" xfId="54911" xr:uid="{C789EF7A-759B-44C7-9C68-E1F7A856FDDB}"/>
    <cellStyle name="Normal 4 4 3 2 5 2 2 3" xfId="27359" xr:uid="{FEEDC983-C383-4D9E-8F7F-805576DCCA19}"/>
    <cellStyle name="Normal 4 4 3 2 5 2 2 4" xfId="45727" xr:uid="{5B36FB0B-1F5F-44C3-8AEC-BB35EF2467DB}"/>
    <cellStyle name="Normal 4 4 3 2 5 2 3" xfId="13581" xr:uid="{957166DC-B5BE-4D79-9610-A702B7EC73F6}"/>
    <cellStyle name="Normal 4 4 3 2 5 2 3 2" xfId="31951" xr:uid="{5FA5C9F2-6DC8-475D-8D6A-8B5AB3FFBE14}"/>
    <cellStyle name="Normal 4 4 3 2 5 2 3 3" xfId="50319" xr:uid="{F6A3C12A-8BDF-46E7-9162-3ECFF97C49FA}"/>
    <cellStyle name="Normal 4 4 3 2 5 2 4" xfId="22767" xr:uid="{2AA53E67-72F2-49BB-A642-E6CBB38E82BC}"/>
    <cellStyle name="Normal 4 4 3 2 5 2 5" xfId="41135" xr:uid="{233EB14E-BB48-47D9-ACF0-95278F05A1D2}"/>
    <cellStyle name="Normal 4 4 3 2 5 3" xfId="6693" xr:uid="{19482FF9-347E-4B01-9354-4A2BA3B44F9F}"/>
    <cellStyle name="Normal 4 4 3 2 5 3 2" xfId="15877" xr:uid="{B21E56C6-842D-4B82-A72E-A5EA248B2E59}"/>
    <cellStyle name="Normal 4 4 3 2 5 3 2 2" xfId="34247" xr:uid="{34DAEADC-216A-4CC1-9E49-906B573A5AA7}"/>
    <cellStyle name="Normal 4 4 3 2 5 3 2 3" xfId="52615" xr:uid="{B1ECBB66-8837-4952-852F-AD161D7E5886}"/>
    <cellStyle name="Normal 4 4 3 2 5 3 3" xfId="25063" xr:uid="{DDE58F15-010E-4650-B42D-C1F0387298B3}"/>
    <cellStyle name="Normal 4 4 3 2 5 3 4" xfId="43431" xr:uid="{C32D5557-D901-4370-809D-FB0757D8513C}"/>
    <cellStyle name="Normal 4 4 3 2 5 4" xfId="11285" xr:uid="{0F98A3C4-F59D-4CC3-8DFA-0BF7802EF71E}"/>
    <cellStyle name="Normal 4 4 3 2 5 4 2" xfId="29655" xr:uid="{19B36F39-731B-40EB-882F-23C183BE4C03}"/>
    <cellStyle name="Normal 4 4 3 2 5 4 3" xfId="48023" xr:uid="{4D881CD7-751B-4449-8AAF-9CC0EF7D9876}"/>
    <cellStyle name="Normal 4 4 3 2 5 5" xfId="20471" xr:uid="{34BCF025-0CB0-4434-ABAB-4AC37506A112}"/>
    <cellStyle name="Normal 4 4 3 2 5 6" xfId="38839" xr:uid="{5EDD8AA2-DE64-4809-8FBD-7C5E6B7DFC66}"/>
    <cellStyle name="Normal 4 4 3 2 6" xfId="2675" xr:uid="{C8115F47-5985-4A87-ACF4-9F669A81BEA5}"/>
    <cellStyle name="Normal 4 4 3 2 6 2" xfId="7267" xr:uid="{08DD36B8-F71A-4506-BB59-9A06BBFF6C71}"/>
    <cellStyle name="Normal 4 4 3 2 6 2 2" xfId="16451" xr:uid="{916B7E7C-C19F-4DB1-80F8-E11137B71853}"/>
    <cellStyle name="Normal 4 4 3 2 6 2 2 2" xfId="34821" xr:uid="{F73BA5FE-17DC-4EDF-96FE-E9BA41DC7B78}"/>
    <cellStyle name="Normal 4 4 3 2 6 2 2 3" xfId="53189" xr:uid="{FE624B61-1F31-4219-884D-4B2F62C0CD08}"/>
    <cellStyle name="Normal 4 4 3 2 6 2 3" xfId="25637" xr:uid="{DC200BDC-1F95-4BBC-BA17-2DE2FCC1DAA9}"/>
    <cellStyle name="Normal 4 4 3 2 6 2 4" xfId="44005" xr:uid="{2460451D-FE3B-45D4-B62F-FC218374E05E}"/>
    <cellStyle name="Normal 4 4 3 2 6 3" xfId="11859" xr:uid="{930493B6-7C48-4139-AC2E-4865A18C3E2F}"/>
    <cellStyle name="Normal 4 4 3 2 6 3 2" xfId="30229" xr:uid="{1DA2A825-FBEE-4019-818A-E8E31C6FC2B6}"/>
    <cellStyle name="Normal 4 4 3 2 6 3 3" xfId="48597" xr:uid="{9A31CF79-FCCB-4610-A776-CBC9E5826595}"/>
    <cellStyle name="Normal 4 4 3 2 6 4" xfId="21045" xr:uid="{DEBC8F23-2670-470C-ACEC-FBA8F2759B60}"/>
    <cellStyle name="Normal 4 4 3 2 6 5" xfId="39413" xr:uid="{D8847B42-CD5C-45B9-ACA7-07FD7CB71156}"/>
    <cellStyle name="Normal 4 4 3 2 7" xfId="4971" xr:uid="{6DB3D06A-327F-4A6B-9E3D-37E9C0CCF0CF}"/>
    <cellStyle name="Normal 4 4 3 2 7 2" xfId="14155" xr:uid="{94B351DF-F11A-4EDE-8325-CD1FFD88BA1D}"/>
    <cellStyle name="Normal 4 4 3 2 7 2 2" xfId="32525" xr:uid="{C3BC7299-74B1-4E02-98DC-DD03F4D78BEF}"/>
    <cellStyle name="Normal 4 4 3 2 7 2 3" xfId="50893" xr:uid="{0974D2AE-0283-4C9C-ACCF-58772B7FA8C3}"/>
    <cellStyle name="Normal 4 4 3 2 7 3" xfId="23341" xr:uid="{BD185ECB-C89A-45EF-AEFA-4548D82EDE08}"/>
    <cellStyle name="Normal 4 4 3 2 7 4" xfId="41709" xr:uid="{94B85AEB-949E-414B-934A-72C3556A01D4}"/>
    <cellStyle name="Normal 4 4 3 2 8" xfId="9563" xr:uid="{19611DDD-7C13-46F8-BBF3-CF1ECD96F7EE}"/>
    <cellStyle name="Normal 4 4 3 2 8 2" xfId="27933" xr:uid="{6AAD4A81-EE25-4232-8D27-D6F9011D7AF2}"/>
    <cellStyle name="Normal 4 4 3 2 8 3" xfId="46301" xr:uid="{2EF7B8BF-1807-444D-BD32-0A1FD9E5351A}"/>
    <cellStyle name="Normal 4 4 3 2 9" xfId="18749" xr:uid="{6697D037-DB1B-4729-A386-044D949BF029}"/>
    <cellStyle name="Normal 4 4 3 3" xfId="526" xr:uid="{F118C47B-5E51-47CA-B9B1-DC757986BDC1}"/>
    <cellStyle name="Normal 4 4 3 3 2" xfId="1100" xr:uid="{60D721CF-0028-48B4-9358-DDD076F1FC5F}"/>
    <cellStyle name="Normal 4 4 3 3 2 2" xfId="3396" xr:uid="{5BC3FDC6-5241-4285-BED7-67B0247B7F70}"/>
    <cellStyle name="Normal 4 4 3 3 2 2 2" xfId="7988" xr:uid="{F7131245-2DAA-4A29-A0DD-B31C780169D6}"/>
    <cellStyle name="Normal 4 4 3 3 2 2 2 2" xfId="17172" xr:uid="{859206C3-1600-4A44-90E3-EB7D5B907AE6}"/>
    <cellStyle name="Normal 4 4 3 3 2 2 2 2 2" xfId="35542" xr:uid="{F7D40AA1-4A4A-4285-B29C-8DF2481B56A7}"/>
    <cellStyle name="Normal 4 4 3 3 2 2 2 2 3" xfId="53910" xr:uid="{741EE5A8-1ED5-480E-A206-6CA1065BD513}"/>
    <cellStyle name="Normal 4 4 3 3 2 2 2 3" xfId="26358" xr:uid="{7034FE9C-6C01-48A3-A009-B126518DCC31}"/>
    <cellStyle name="Normal 4 4 3 3 2 2 2 4" xfId="44726" xr:uid="{054AF66C-58D9-41D5-BA06-817251A3307B}"/>
    <cellStyle name="Normal 4 4 3 3 2 2 3" xfId="12580" xr:uid="{9313B3F3-B24E-4C8A-B436-4666E9815724}"/>
    <cellStyle name="Normal 4 4 3 3 2 2 3 2" xfId="30950" xr:uid="{7E800249-39FA-46AC-A536-78B07BD0B980}"/>
    <cellStyle name="Normal 4 4 3 3 2 2 3 3" xfId="49318" xr:uid="{CAE8CE53-80D5-45F1-85B2-2A08B0178FA5}"/>
    <cellStyle name="Normal 4 4 3 3 2 2 4" xfId="21766" xr:uid="{D7DBB57C-60F9-4407-AEFF-F032A3738A76}"/>
    <cellStyle name="Normal 4 4 3 3 2 2 5" xfId="40134" xr:uid="{C4AD64B5-9287-463A-A400-9261C4D4F7AC}"/>
    <cellStyle name="Normal 4 4 3 3 2 3" xfId="5692" xr:uid="{5026B9C5-A074-45F1-B35E-681F6D50F669}"/>
    <cellStyle name="Normal 4 4 3 3 2 3 2" xfId="14876" xr:uid="{C61420AC-E6CD-48E9-BCF8-560710E932E6}"/>
    <cellStyle name="Normal 4 4 3 3 2 3 2 2" xfId="33246" xr:uid="{AB51A5DC-E2C5-4156-91DF-2FC2CCD1B2DF}"/>
    <cellStyle name="Normal 4 4 3 3 2 3 2 3" xfId="51614" xr:uid="{726128CC-3ACB-41AF-A16B-49220EAA2CCC}"/>
    <cellStyle name="Normal 4 4 3 3 2 3 3" xfId="24062" xr:uid="{AA2C0DBA-8241-4BA9-B375-2BE989B1214D}"/>
    <cellStyle name="Normal 4 4 3 3 2 3 4" xfId="42430" xr:uid="{202FE839-3C03-4FD3-981E-88E367825DA9}"/>
    <cellStyle name="Normal 4 4 3 3 2 4" xfId="10284" xr:uid="{69F5BA3C-7BF3-4B1E-9A30-A55C0BFD6FB0}"/>
    <cellStyle name="Normal 4 4 3 3 2 4 2" xfId="28654" xr:uid="{27D27D9E-8B70-414B-BEF7-C617DC05DDEC}"/>
    <cellStyle name="Normal 4 4 3 3 2 4 3" xfId="47022" xr:uid="{87ECD3B6-A042-4FEB-8325-01EE45B3024E}"/>
    <cellStyle name="Normal 4 4 3 3 2 5" xfId="19470" xr:uid="{172CD6E9-49F4-4E7C-AD64-B01CB5D05AD0}"/>
    <cellStyle name="Normal 4 4 3 3 2 6" xfId="37838" xr:uid="{D60F0D8D-BFDA-4CF8-AC5D-9FFA670E832F}"/>
    <cellStyle name="Normal 4 4 3 3 3" xfId="1674" xr:uid="{C3AB25C0-4D28-4915-BD4C-24BFDF900500}"/>
    <cellStyle name="Normal 4 4 3 3 3 2" xfId="3970" xr:uid="{E8F1251E-4D71-4448-8148-5B7051CD1F00}"/>
    <cellStyle name="Normal 4 4 3 3 3 2 2" xfId="8562" xr:uid="{64EAA37D-8F5A-4EC3-B439-C5973E0AF9BA}"/>
    <cellStyle name="Normal 4 4 3 3 3 2 2 2" xfId="17746" xr:uid="{4C5AFF6D-2875-4FA9-8E5F-4776FB8B094B}"/>
    <cellStyle name="Normal 4 4 3 3 3 2 2 2 2" xfId="36116" xr:uid="{75F2F036-88E9-401D-BEA1-F89A777A59DC}"/>
    <cellStyle name="Normal 4 4 3 3 3 2 2 2 3" xfId="54484" xr:uid="{CC2123F2-2A7D-484C-8D97-73D3842E9FE5}"/>
    <cellStyle name="Normal 4 4 3 3 3 2 2 3" xfId="26932" xr:uid="{5551A68C-59F9-45B8-A745-EFD1E129326A}"/>
    <cellStyle name="Normal 4 4 3 3 3 2 2 4" xfId="45300" xr:uid="{A9C47937-FDA7-46EB-BF8A-A7E691DF9FBF}"/>
    <cellStyle name="Normal 4 4 3 3 3 2 3" xfId="13154" xr:uid="{6ED2B108-C71C-41D1-9201-3E29591F24AD}"/>
    <cellStyle name="Normal 4 4 3 3 3 2 3 2" xfId="31524" xr:uid="{173B42B0-6C8B-4504-8A35-522966368225}"/>
    <cellStyle name="Normal 4 4 3 3 3 2 3 3" xfId="49892" xr:uid="{312579BD-A8BA-42DD-A484-2B047A2C3506}"/>
    <cellStyle name="Normal 4 4 3 3 3 2 4" xfId="22340" xr:uid="{E74994C1-458E-41B0-9153-9984EC550F4C}"/>
    <cellStyle name="Normal 4 4 3 3 3 2 5" xfId="40708" xr:uid="{6863BEC9-D694-4D20-9C80-AD18A9481AD0}"/>
    <cellStyle name="Normal 4 4 3 3 3 3" xfId="6266" xr:uid="{EDCF235A-C24B-4563-B3BF-54CC2AC8B56B}"/>
    <cellStyle name="Normal 4 4 3 3 3 3 2" xfId="15450" xr:uid="{56A7C26E-9169-41BF-A529-87DA7C8D7497}"/>
    <cellStyle name="Normal 4 4 3 3 3 3 2 2" xfId="33820" xr:uid="{FE92E12D-2741-4814-BC8F-031EDB2E5F6E}"/>
    <cellStyle name="Normal 4 4 3 3 3 3 2 3" xfId="52188" xr:uid="{C6451883-88C9-4EDA-A228-226FA6C3FB76}"/>
    <cellStyle name="Normal 4 4 3 3 3 3 3" xfId="24636" xr:uid="{22DB9050-0284-459B-A701-1AB43170CB5F}"/>
    <cellStyle name="Normal 4 4 3 3 3 3 4" xfId="43004" xr:uid="{A72F67A0-EE3E-47B7-BFDB-C9B24195E62E}"/>
    <cellStyle name="Normal 4 4 3 3 3 4" xfId="10858" xr:uid="{89BC5810-170A-4B57-89B8-C0C7AAEF140C}"/>
    <cellStyle name="Normal 4 4 3 3 3 4 2" xfId="29228" xr:uid="{562F4096-AC5F-43B6-848F-41037BB621A4}"/>
    <cellStyle name="Normal 4 4 3 3 3 4 3" xfId="47596" xr:uid="{B1F6A9A8-67A4-4015-9628-F6C20F550971}"/>
    <cellStyle name="Normal 4 4 3 3 3 5" xfId="20044" xr:uid="{342627C8-AB4A-4025-A657-DD2D81B7D82D}"/>
    <cellStyle name="Normal 4 4 3 3 3 6" xfId="38412" xr:uid="{7C6B10AB-4A93-4C58-BA9B-91CF0998CAAF}"/>
    <cellStyle name="Normal 4 4 3 3 4" xfId="2248" xr:uid="{75823209-6DE5-45FF-8769-CE8178D79382}"/>
    <cellStyle name="Normal 4 4 3 3 4 2" xfId="4544" xr:uid="{7C8E6BEC-371C-49BD-A5A5-CECAABF939A7}"/>
    <cellStyle name="Normal 4 4 3 3 4 2 2" xfId="9136" xr:uid="{54E40580-49AF-419A-9B70-046C006EBE01}"/>
    <cellStyle name="Normal 4 4 3 3 4 2 2 2" xfId="18320" xr:uid="{8FEC8684-701D-4F23-B754-4CCDD210CA76}"/>
    <cellStyle name="Normal 4 4 3 3 4 2 2 2 2" xfId="36690" xr:uid="{8CF3DB66-5764-4B61-B4CA-D9739F369791}"/>
    <cellStyle name="Normal 4 4 3 3 4 2 2 2 3" xfId="55058" xr:uid="{50F96AAE-8F27-47CD-AE40-A91310082307}"/>
    <cellStyle name="Normal 4 4 3 3 4 2 2 3" xfId="27506" xr:uid="{2ECA8BCD-8C71-434C-9EF7-81CE609B44F5}"/>
    <cellStyle name="Normal 4 4 3 3 4 2 2 4" xfId="45874" xr:uid="{73FEE464-9B91-41A9-B6E5-4BD7F1467D33}"/>
    <cellStyle name="Normal 4 4 3 3 4 2 3" xfId="13728" xr:uid="{BA31BAC0-0B78-4650-B24E-5FA48AF354DB}"/>
    <cellStyle name="Normal 4 4 3 3 4 2 3 2" xfId="32098" xr:uid="{641C4E19-1CDE-4A9A-A6A4-BFFD4B8F0526}"/>
    <cellStyle name="Normal 4 4 3 3 4 2 3 3" xfId="50466" xr:uid="{92948DC8-1C19-4459-BAE9-5DA3AD6A8889}"/>
    <cellStyle name="Normal 4 4 3 3 4 2 4" xfId="22914" xr:uid="{3D4D157D-DCA5-4755-AE5B-16825998BDF4}"/>
    <cellStyle name="Normal 4 4 3 3 4 2 5" xfId="41282" xr:uid="{9BCC20AB-B5BB-451B-BEEB-BC976975A1D9}"/>
    <cellStyle name="Normal 4 4 3 3 4 3" xfId="6840" xr:uid="{AEEDA81B-78BA-4F46-B29F-283EF66D69D2}"/>
    <cellStyle name="Normal 4 4 3 3 4 3 2" xfId="16024" xr:uid="{E2CF68C1-526C-4281-A744-E416D0E1DE9A}"/>
    <cellStyle name="Normal 4 4 3 3 4 3 2 2" xfId="34394" xr:uid="{5EF28FCA-D215-4343-8E05-12187D653BEC}"/>
    <cellStyle name="Normal 4 4 3 3 4 3 2 3" xfId="52762" xr:uid="{44500D08-A3F1-4511-85E2-A62A5CF3421E}"/>
    <cellStyle name="Normal 4 4 3 3 4 3 3" xfId="25210" xr:uid="{49165548-6319-4670-BD24-59A368088CBB}"/>
    <cellStyle name="Normal 4 4 3 3 4 3 4" xfId="43578" xr:uid="{F9A81DC5-3063-4DE4-A956-B73962846B63}"/>
    <cellStyle name="Normal 4 4 3 3 4 4" xfId="11432" xr:uid="{211C38AA-D594-4390-A8CE-A095BDA48373}"/>
    <cellStyle name="Normal 4 4 3 3 4 4 2" xfId="29802" xr:uid="{5E7200DE-E472-4A94-BA39-38556E2F4213}"/>
    <cellStyle name="Normal 4 4 3 3 4 4 3" xfId="48170" xr:uid="{81BBA78C-7D32-40B6-8134-8E597ACA29F4}"/>
    <cellStyle name="Normal 4 4 3 3 4 5" xfId="20618" xr:uid="{B8603378-6E32-4E17-9D88-5F83DA428A20}"/>
    <cellStyle name="Normal 4 4 3 3 4 6" xfId="38986" xr:uid="{79568053-B82B-4107-82CB-1110070234A8}"/>
    <cellStyle name="Normal 4 4 3 3 5" xfId="2822" xr:uid="{DBE43993-8FCC-4F5B-9C51-621C36EAF022}"/>
    <cellStyle name="Normal 4 4 3 3 5 2" xfId="7414" xr:uid="{5061AD51-47D1-43B2-9EF4-727F52854F20}"/>
    <cellStyle name="Normal 4 4 3 3 5 2 2" xfId="16598" xr:uid="{C44B9632-DECC-46E5-8532-E3F7CE02A702}"/>
    <cellStyle name="Normal 4 4 3 3 5 2 2 2" xfId="34968" xr:uid="{A4BEB37C-94E5-4905-A376-AC82A1A85F60}"/>
    <cellStyle name="Normal 4 4 3 3 5 2 2 3" xfId="53336" xr:uid="{EDEBB04F-7C0A-4485-A302-0FECC4161BD1}"/>
    <cellStyle name="Normal 4 4 3 3 5 2 3" xfId="25784" xr:uid="{2A1F5BEB-5B42-4829-BC01-57E36E03D979}"/>
    <cellStyle name="Normal 4 4 3 3 5 2 4" xfId="44152" xr:uid="{CF3EE52E-FC6D-428B-A8BC-31A6B4FEA4A3}"/>
    <cellStyle name="Normal 4 4 3 3 5 3" xfId="12006" xr:uid="{9B04E458-2A3C-42DC-BDA1-8479EC2F9C8E}"/>
    <cellStyle name="Normal 4 4 3 3 5 3 2" xfId="30376" xr:uid="{D5A05917-21F6-400A-8C3E-6602C96702A2}"/>
    <cellStyle name="Normal 4 4 3 3 5 3 3" xfId="48744" xr:uid="{1B6F559D-66EC-4AB6-BE81-6B3BD17AB5F1}"/>
    <cellStyle name="Normal 4 4 3 3 5 4" xfId="21192" xr:uid="{BA243327-AF10-4F0F-BD56-8637746D6EF0}"/>
    <cellStyle name="Normal 4 4 3 3 5 5" xfId="39560" xr:uid="{B3D233E6-96E7-4533-A217-A6A25A054A3F}"/>
    <cellStyle name="Normal 4 4 3 3 6" xfId="5118" xr:uid="{39B66D66-4946-453C-94A5-D36D10E01DBA}"/>
    <cellStyle name="Normal 4 4 3 3 6 2" xfId="14302" xr:uid="{1819CF0C-8377-4DC9-AB9C-83ABD76E32C8}"/>
    <cellStyle name="Normal 4 4 3 3 6 2 2" xfId="32672" xr:uid="{65FBEA77-905C-47A3-B8A6-8B875322B649}"/>
    <cellStyle name="Normal 4 4 3 3 6 2 3" xfId="51040" xr:uid="{A6F27A92-5496-4892-9145-113E4D58149E}"/>
    <cellStyle name="Normal 4 4 3 3 6 3" xfId="23488" xr:uid="{C6F995FC-B207-49DE-95EE-935C1E26E3EE}"/>
    <cellStyle name="Normal 4 4 3 3 6 4" xfId="41856" xr:uid="{1B078ECB-E0A0-4AC0-B0BF-A4D41E707A0B}"/>
    <cellStyle name="Normal 4 4 3 3 7" xfId="9710" xr:uid="{676EC91D-80BB-4D16-AD12-035CF9095D69}"/>
    <cellStyle name="Normal 4 4 3 3 7 2" xfId="28080" xr:uid="{B21A8297-FF96-4903-BE4A-6ECDFA544C7F}"/>
    <cellStyle name="Normal 4 4 3 3 7 3" xfId="46448" xr:uid="{74C95C7A-B6C1-43B9-9B51-595BFF4D4380}"/>
    <cellStyle name="Normal 4 4 3 3 8" xfId="18896" xr:uid="{64225809-6E9E-4EAC-9B08-FE684B603A27}"/>
    <cellStyle name="Normal 4 4 3 3 9" xfId="37264" xr:uid="{D520A804-F8C8-4D99-A792-88BAD2BC359F}"/>
    <cellStyle name="Normal 4 4 3 4" xfId="813" xr:uid="{1023114F-AD65-4340-B9D0-351E56E6AE49}"/>
    <cellStyle name="Normal 4 4 3 4 2" xfId="3109" xr:uid="{EED92EFE-85ED-4969-80C9-37EFEB3EDCD0}"/>
    <cellStyle name="Normal 4 4 3 4 2 2" xfId="7701" xr:uid="{CAEFC0EC-669D-4FA3-8A31-AB12DF7AC880}"/>
    <cellStyle name="Normal 4 4 3 4 2 2 2" xfId="16885" xr:uid="{0ED2E92D-491C-47BA-8E81-379CA9397191}"/>
    <cellStyle name="Normal 4 4 3 4 2 2 2 2" xfId="35255" xr:uid="{599CFB2A-431B-4777-88BB-0EDD5F7C7F71}"/>
    <cellStyle name="Normal 4 4 3 4 2 2 2 3" xfId="53623" xr:uid="{E6D5A276-7F10-4911-95BA-B0674BE3C28C}"/>
    <cellStyle name="Normal 4 4 3 4 2 2 3" xfId="26071" xr:uid="{8075CEF1-EDFD-4119-AF2B-F2066CA8C807}"/>
    <cellStyle name="Normal 4 4 3 4 2 2 4" xfId="44439" xr:uid="{0F6C48C2-C46F-491E-AE11-D9BA74927A28}"/>
    <cellStyle name="Normal 4 4 3 4 2 3" xfId="12293" xr:uid="{6D59C3AA-78C6-4B53-9FFC-8352862A22D3}"/>
    <cellStyle name="Normal 4 4 3 4 2 3 2" xfId="30663" xr:uid="{C70D8A2D-C5DF-4027-9C19-C00B12969FE3}"/>
    <cellStyle name="Normal 4 4 3 4 2 3 3" xfId="49031" xr:uid="{3B836B3E-96E6-4B72-B412-04F02075EEF5}"/>
    <cellStyle name="Normal 4 4 3 4 2 4" xfId="21479" xr:uid="{CC69E2D0-C55D-4792-A686-97E9CAADEC2D}"/>
    <cellStyle name="Normal 4 4 3 4 2 5" xfId="39847" xr:uid="{803BF0D2-0BB8-41C3-86FA-61EB1FF2AF74}"/>
    <cellStyle name="Normal 4 4 3 4 3" xfId="5405" xr:uid="{E3BE5A87-10F5-41E6-B087-2197FC45B36A}"/>
    <cellStyle name="Normal 4 4 3 4 3 2" xfId="14589" xr:uid="{18CDED6F-7D68-4396-B7DF-531E37DD9953}"/>
    <cellStyle name="Normal 4 4 3 4 3 2 2" xfId="32959" xr:uid="{BFC7043D-462D-435D-9730-81856E15AF16}"/>
    <cellStyle name="Normal 4 4 3 4 3 2 3" xfId="51327" xr:uid="{AF0DB0E0-DC82-43F3-ACB9-04369186275C}"/>
    <cellStyle name="Normal 4 4 3 4 3 3" xfId="23775" xr:uid="{65FA7E26-8AB7-468E-9FF5-5CEE4CD22B4F}"/>
    <cellStyle name="Normal 4 4 3 4 3 4" xfId="42143" xr:uid="{B9F52026-0E8F-4898-82B5-E6DBC34F76FC}"/>
    <cellStyle name="Normal 4 4 3 4 4" xfId="9997" xr:uid="{A379F9D7-6638-4610-8A0F-1428298730E0}"/>
    <cellStyle name="Normal 4 4 3 4 4 2" xfId="28367" xr:uid="{50AAACB7-90AE-4BE8-9651-DC80F6490F12}"/>
    <cellStyle name="Normal 4 4 3 4 4 3" xfId="46735" xr:uid="{CE2E3A32-8016-42DB-AC2B-19FEB32F86CC}"/>
    <cellStyle name="Normal 4 4 3 4 5" xfId="19183" xr:uid="{F94DE7C3-EA76-4F5D-87D5-B242A5DBE955}"/>
    <cellStyle name="Normal 4 4 3 4 6" xfId="37551" xr:uid="{40E7173B-7627-48A5-9ABF-F63E9B683D5E}"/>
    <cellStyle name="Normal 4 4 3 5" xfId="1387" xr:uid="{AD7FBAC9-0661-460C-8497-6D9FACD1F7E1}"/>
    <cellStyle name="Normal 4 4 3 5 2" xfId="3683" xr:uid="{CE89B209-5EDC-4D3B-A6E1-CC2DEC4CB50D}"/>
    <cellStyle name="Normal 4 4 3 5 2 2" xfId="8275" xr:uid="{1D7B3E60-C4FF-4E12-8EDA-CD9A4E2BE386}"/>
    <cellStyle name="Normal 4 4 3 5 2 2 2" xfId="17459" xr:uid="{D2C1270F-6B0E-4225-A349-02F82099753F}"/>
    <cellStyle name="Normal 4 4 3 5 2 2 2 2" xfId="35829" xr:uid="{7C7C267D-BB36-42B7-A5B7-9D90D6EF7404}"/>
    <cellStyle name="Normal 4 4 3 5 2 2 2 3" xfId="54197" xr:uid="{89214296-4C07-4943-B339-4CA27F4AB8A9}"/>
    <cellStyle name="Normal 4 4 3 5 2 2 3" xfId="26645" xr:uid="{B6FA60A1-E2BB-4FED-99CB-DF219B3101DF}"/>
    <cellStyle name="Normal 4 4 3 5 2 2 4" xfId="45013" xr:uid="{F59B52BA-EDC2-4701-A5D1-C04778E2D41C}"/>
    <cellStyle name="Normal 4 4 3 5 2 3" xfId="12867" xr:uid="{5887C5A1-5C4A-4BA5-90C9-5D7F3E413D11}"/>
    <cellStyle name="Normal 4 4 3 5 2 3 2" xfId="31237" xr:uid="{00A1DAC9-FF3B-4559-BE7E-CCC0A73C4C58}"/>
    <cellStyle name="Normal 4 4 3 5 2 3 3" xfId="49605" xr:uid="{5522DE2D-D629-4BD5-A960-C6B1B02A7CB0}"/>
    <cellStyle name="Normal 4 4 3 5 2 4" xfId="22053" xr:uid="{21CBFB69-7BC6-4F7E-9C54-0DBA1C2E8C09}"/>
    <cellStyle name="Normal 4 4 3 5 2 5" xfId="40421" xr:uid="{7A641645-D30A-4DC3-BC3D-96FA6E329B2B}"/>
    <cellStyle name="Normal 4 4 3 5 3" xfId="5979" xr:uid="{E00BC12D-BC96-44DE-9A75-57D896922414}"/>
    <cellStyle name="Normal 4 4 3 5 3 2" xfId="15163" xr:uid="{6195D376-3241-42B4-9404-69D762930FFC}"/>
    <cellStyle name="Normal 4 4 3 5 3 2 2" xfId="33533" xr:uid="{40C62361-4842-4B40-B211-A41C16A5F098}"/>
    <cellStyle name="Normal 4 4 3 5 3 2 3" xfId="51901" xr:uid="{6B52C411-D195-4679-8891-EAB3CE77996A}"/>
    <cellStyle name="Normal 4 4 3 5 3 3" xfId="24349" xr:uid="{AA485975-7CA8-4CC3-BD4E-E677EF6E19FE}"/>
    <cellStyle name="Normal 4 4 3 5 3 4" xfId="42717" xr:uid="{AB96A9B9-C991-4BAE-BAB5-8A20E5568609}"/>
    <cellStyle name="Normal 4 4 3 5 4" xfId="10571" xr:uid="{C9FB87BA-3418-46F9-B2BC-B814BB1A2A83}"/>
    <cellStyle name="Normal 4 4 3 5 4 2" xfId="28941" xr:uid="{A65D56C9-FECD-4095-BD60-FFBACB6ECEC4}"/>
    <cellStyle name="Normal 4 4 3 5 4 3" xfId="47309" xr:uid="{B228318E-5266-4D90-9391-32EC33CF90F4}"/>
    <cellStyle name="Normal 4 4 3 5 5" xfId="19757" xr:uid="{0310A20C-7059-450F-99E6-FAA90EE1CDC5}"/>
    <cellStyle name="Normal 4 4 3 5 6" xfId="38125" xr:uid="{6A933721-1357-4ABE-B8DE-4F08DD19839E}"/>
    <cellStyle name="Normal 4 4 3 6" xfId="1961" xr:uid="{67C47280-0244-41C4-9CF2-8F58276A3A6E}"/>
    <cellStyle name="Normal 4 4 3 6 2" xfId="4257" xr:uid="{606FDEEF-618F-48D5-B5BB-79842458A5B1}"/>
    <cellStyle name="Normal 4 4 3 6 2 2" xfId="8849" xr:uid="{EB182138-ABD8-443B-BDFB-9240CD79CD23}"/>
    <cellStyle name="Normal 4 4 3 6 2 2 2" xfId="18033" xr:uid="{75DF5DCD-C661-477D-B487-C454E733B174}"/>
    <cellStyle name="Normal 4 4 3 6 2 2 2 2" xfId="36403" xr:uid="{45D3E93A-9914-48CD-9AA7-CE70AA64DF4E}"/>
    <cellStyle name="Normal 4 4 3 6 2 2 2 3" xfId="54771" xr:uid="{34AA503D-97D0-4A34-9DAE-AEB0518848ED}"/>
    <cellStyle name="Normal 4 4 3 6 2 2 3" xfId="27219" xr:uid="{BA3F93BC-59FC-4303-8199-1E571E623465}"/>
    <cellStyle name="Normal 4 4 3 6 2 2 4" xfId="45587" xr:uid="{9E514CEE-7EEB-4C41-AB57-4DE31BA6DF56}"/>
    <cellStyle name="Normal 4 4 3 6 2 3" xfId="13441" xr:uid="{19B152E5-9E4C-4A35-BD51-05A74D50606F}"/>
    <cellStyle name="Normal 4 4 3 6 2 3 2" xfId="31811" xr:uid="{1ACE68BB-2AE3-400B-A516-92C5CCC6079D}"/>
    <cellStyle name="Normal 4 4 3 6 2 3 3" xfId="50179" xr:uid="{A95A5B4F-0389-467F-9E14-D3BF3E500A28}"/>
    <cellStyle name="Normal 4 4 3 6 2 4" xfId="22627" xr:uid="{DCE1BD14-24B6-4FA4-AE8C-2C36F69B6E09}"/>
    <cellStyle name="Normal 4 4 3 6 2 5" xfId="40995" xr:uid="{EBA5E18C-AD86-4652-807B-19F2588BE261}"/>
    <cellStyle name="Normal 4 4 3 6 3" xfId="6553" xr:uid="{1C61B3D7-001D-4A14-B6A4-C55DA4DDA367}"/>
    <cellStyle name="Normal 4 4 3 6 3 2" xfId="15737" xr:uid="{92A2501A-2036-4B28-9DF3-139BDF10A15D}"/>
    <cellStyle name="Normal 4 4 3 6 3 2 2" xfId="34107" xr:uid="{BFCAAB0C-AD12-4FD9-893B-DEE21D6AF162}"/>
    <cellStyle name="Normal 4 4 3 6 3 2 3" xfId="52475" xr:uid="{C59AEA66-C5E5-484E-87BD-364071E0F195}"/>
    <cellStyle name="Normal 4 4 3 6 3 3" xfId="24923" xr:uid="{762B8102-FC4F-487B-A701-CEB70DF25FEA}"/>
    <cellStyle name="Normal 4 4 3 6 3 4" xfId="43291" xr:uid="{4445F292-1EBE-46A5-AE28-04BD9FD0ABCC}"/>
    <cellStyle name="Normal 4 4 3 6 4" xfId="11145" xr:uid="{824FC79F-E696-4D02-A5DC-81221129A90A}"/>
    <cellStyle name="Normal 4 4 3 6 4 2" xfId="29515" xr:uid="{FCC2D893-E5DD-4419-87BC-42A0B8463397}"/>
    <cellStyle name="Normal 4 4 3 6 4 3" xfId="47883" xr:uid="{779D0616-8F6E-4619-AE0F-A7030D332D0E}"/>
    <cellStyle name="Normal 4 4 3 6 5" xfId="20331" xr:uid="{30F87A3F-4611-400B-A1EA-F1ABD7503F5C}"/>
    <cellStyle name="Normal 4 4 3 6 6" xfId="38699" xr:uid="{9B5E54C7-FCA5-45AB-AB79-88C0EE9510D3}"/>
    <cellStyle name="Normal 4 4 3 7" xfId="2535" xr:uid="{C6648288-EEB3-4DE5-A439-213995A8FAC6}"/>
    <cellStyle name="Normal 4 4 3 7 2" xfId="7127" xr:uid="{F43567DE-9A47-4C4C-8013-D89C593D09D8}"/>
    <cellStyle name="Normal 4 4 3 7 2 2" xfId="16311" xr:uid="{587C8975-BCAB-4CDD-A1AA-EDCAA62A4436}"/>
    <cellStyle name="Normal 4 4 3 7 2 2 2" xfId="34681" xr:uid="{705673ED-0039-459D-B5AD-5AAED8663359}"/>
    <cellStyle name="Normal 4 4 3 7 2 2 3" xfId="53049" xr:uid="{3BC6D544-2A5D-4379-80A9-9209B81CE762}"/>
    <cellStyle name="Normal 4 4 3 7 2 3" xfId="25497" xr:uid="{0B75F830-1176-43AA-9B66-0BA628277B2E}"/>
    <cellStyle name="Normal 4 4 3 7 2 4" xfId="43865" xr:uid="{16BEC873-EA24-458D-BF04-53C1D6943DAE}"/>
    <cellStyle name="Normal 4 4 3 7 3" xfId="11719" xr:uid="{B6633F27-704B-4CCE-B00F-918077AD8566}"/>
    <cellStyle name="Normal 4 4 3 7 3 2" xfId="30089" xr:uid="{0E12F14A-87F0-4B28-B0B1-84CBB3555FDC}"/>
    <cellStyle name="Normal 4 4 3 7 3 3" xfId="48457" xr:uid="{0A2D304F-BE13-43B1-B1A6-D25298487EB5}"/>
    <cellStyle name="Normal 4 4 3 7 4" xfId="20905" xr:uid="{77379F03-53FC-4A22-9B60-CBB239166475}"/>
    <cellStyle name="Normal 4 4 3 7 5" xfId="39273" xr:uid="{40D3152C-DF8A-44F0-A3D8-C4E88D6BAE06}"/>
    <cellStyle name="Normal 4 4 3 8" xfId="4831" xr:uid="{EEE63E51-7001-43C4-9FE3-1F8D7F1DC9F8}"/>
    <cellStyle name="Normal 4 4 3 8 2" xfId="14015" xr:uid="{95517760-5EEF-46E5-B74F-388A5C3F7086}"/>
    <cellStyle name="Normal 4 4 3 8 2 2" xfId="32385" xr:uid="{DD95D7F0-0E2C-45CC-9315-315DD4F03787}"/>
    <cellStyle name="Normal 4 4 3 8 2 3" xfId="50753" xr:uid="{A8081086-B58D-48D0-8EE1-C85B4B5A6FD1}"/>
    <cellStyle name="Normal 4 4 3 8 3" xfId="23201" xr:uid="{02A20600-3C78-473B-BABC-D278094E9A2B}"/>
    <cellStyle name="Normal 4 4 3 8 4" xfId="41569" xr:uid="{39AD416C-71E0-443B-9558-EB1D72177421}"/>
    <cellStyle name="Normal 4 4 3 9" xfId="9423" xr:uid="{145FA8EE-727C-4A6D-8B05-356A3218C6AF}"/>
    <cellStyle name="Normal 4 4 3 9 2" xfId="27793" xr:uid="{DBA113EB-840E-423B-ACE8-1F1D0BE982D5}"/>
    <cellStyle name="Normal 4 4 3 9 3" xfId="46161" xr:uid="{046EEC9E-D889-4410-AEFE-2A12354A9AF8}"/>
    <cellStyle name="Normal 4 4 4" xfId="298" xr:uid="{09E92AF5-B7FF-4184-AA65-6EC88FE6B3DD}"/>
    <cellStyle name="Normal 4 4 4 10" xfId="37038" xr:uid="{587BA8FA-D0C2-4D2D-9055-91BF0F9558D2}"/>
    <cellStyle name="Normal 4 4 4 2" xfId="587" xr:uid="{CE817C7D-605A-4F3C-A470-EBA9C9956A41}"/>
    <cellStyle name="Normal 4 4 4 2 2" xfId="1161" xr:uid="{4BBCB478-B4AF-4BC3-AC03-0E580667B4B0}"/>
    <cellStyle name="Normal 4 4 4 2 2 2" xfId="3457" xr:uid="{84F45308-2E8F-43A6-8396-F42B9DCAE10B}"/>
    <cellStyle name="Normal 4 4 4 2 2 2 2" xfId="8049" xr:uid="{3BB40163-766A-483E-8D80-7BFA420B23BA}"/>
    <cellStyle name="Normal 4 4 4 2 2 2 2 2" xfId="17233" xr:uid="{0A516F95-60F1-442E-AB64-D210A436ED89}"/>
    <cellStyle name="Normal 4 4 4 2 2 2 2 2 2" xfId="35603" xr:uid="{512AB872-83C2-49C6-8E36-C9EB242ED2E0}"/>
    <cellStyle name="Normal 4 4 4 2 2 2 2 2 3" xfId="53971" xr:uid="{587F1FCD-82FC-462B-BB8A-27896178BC82}"/>
    <cellStyle name="Normal 4 4 4 2 2 2 2 3" xfId="26419" xr:uid="{6158DAC6-8F91-451D-B372-C05FC953DF2C}"/>
    <cellStyle name="Normal 4 4 4 2 2 2 2 4" xfId="44787" xr:uid="{F064902D-A373-499A-B0CA-40870314B770}"/>
    <cellStyle name="Normal 4 4 4 2 2 2 3" xfId="12641" xr:uid="{4B8813EA-0911-4F1F-88C8-D8EADE39E067}"/>
    <cellStyle name="Normal 4 4 4 2 2 2 3 2" xfId="31011" xr:uid="{781C081E-0B09-4165-9B5E-DD3E46C32DED}"/>
    <cellStyle name="Normal 4 4 4 2 2 2 3 3" xfId="49379" xr:uid="{CA7CBC4C-1DA4-480A-BC29-E1F3BD1C9FFC}"/>
    <cellStyle name="Normal 4 4 4 2 2 2 4" xfId="21827" xr:uid="{4D886AED-7534-4E7E-B92D-5673966FC941}"/>
    <cellStyle name="Normal 4 4 4 2 2 2 5" xfId="40195" xr:uid="{36BEB94F-B651-416E-8E85-ABD9FAF2B248}"/>
    <cellStyle name="Normal 4 4 4 2 2 3" xfId="5753" xr:uid="{87FD7DFA-7F6F-488F-BD01-69B04DB92DD8}"/>
    <cellStyle name="Normal 4 4 4 2 2 3 2" xfId="14937" xr:uid="{305B5277-22DB-4396-810F-870649806594}"/>
    <cellStyle name="Normal 4 4 4 2 2 3 2 2" xfId="33307" xr:uid="{402C953F-1336-45A6-A678-B632CCCA6F11}"/>
    <cellStyle name="Normal 4 4 4 2 2 3 2 3" xfId="51675" xr:uid="{423AC74E-8A59-4954-BA84-B3D5115E93D4}"/>
    <cellStyle name="Normal 4 4 4 2 2 3 3" xfId="24123" xr:uid="{CD71C937-DD44-4BA7-BA66-C6150168BD6C}"/>
    <cellStyle name="Normal 4 4 4 2 2 3 4" xfId="42491" xr:uid="{D50EE81E-4000-4F49-95C0-51C5669FA0B4}"/>
    <cellStyle name="Normal 4 4 4 2 2 4" xfId="10345" xr:uid="{15B7080D-09B7-4D91-A0A9-663F7F410D2E}"/>
    <cellStyle name="Normal 4 4 4 2 2 4 2" xfId="28715" xr:uid="{6C076A28-45EC-4D3E-B744-59ED55981110}"/>
    <cellStyle name="Normal 4 4 4 2 2 4 3" xfId="47083" xr:uid="{C52245DB-FA1D-471C-B5CB-CF8D97AA796D}"/>
    <cellStyle name="Normal 4 4 4 2 2 5" xfId="19531" xr:uid="{52D172D1-0F45-4BDC-B3F3-E54ECFAE3D71}"/>
    <cellStyle name="Normal 4 4 4 2 2 6" xfId="37899" xr:uid="{242E25C0-204D-4B36-A10C-87C1A75CAB31}"/>
    <cellStyle name="Normal 4 4 4 2 3" xfId="1735" xr:uid="{E6DD862F-993A-40C1-BBE0-08AE05E12454}"/>
    <cellStyle name="Normal 4 4 4 2 3 2" xfId="4031" xr:uid="{4CACEAA8-B569-4E52-B8BC-32E3C57B357C}"/>
    <cellStyle name="Normal 4 4 4 2 3 2 2" xfId="8623" xr:uid="{48DE07DD-F78D-4F90-9CA9-D01062A6F5CE}"/>
    <cellStyle name="Normal 4 4 4 2 3 2 2 2" xfId="17807" xr:uid="{A48C45FC-99AD-4A64-BBAD-9283E152DA48}"/>
    <cellStyle name="Normal 4 4 4 2 3 2 2 2 2" xfId="36177" xr:uid="{1876ABB2-8282-4D6B-A345-243E64A86D3B}"/>
    <cellStyle name="Normal 4 4 4 2 3 2 2 2 3" xfId="54545" xr:uid="{E76A12F0-5BBB-4CE7-85D1-93D45EE1DED7}"/>
    <cellStyle name="Normal 4 4 4 2 3 2 2 3" xfId="26993" xr:uid="{2A9CE797-3538-4D34-8AF1-824AE466CA9F}"/>
    <cellStyle name="Normal 4 4 4 2 3 2 2 4" xfId="45361" xr:uid="{751A273E-8D77-4BAB-AFAE-FED03592B739}"/>
    <cellStyle name="Normal 4 4 4 2 3 2 3" xfId="13215" xr:uid="{FD4B3100-6A2F-4660-9AB9-3BE5D0E7F7CD}"/>
    <cellStyle name="Normal 4 4 4 2 3 2 3 2" xfId="31585" xr:uid="{626D7F09-5150-4D4A-B6FE-1613A5188762}"/>
    <cellStyle name="Normal 4 4 4 2 3 2 3 3" xfId="49953" xr:uid="{30353FA7-681F-45A7-AD2A-E53C5A77B9BD}"/>
    <cellStyle name="Normal 4 4 4 2 3 2 4" xfId="22401" xr:uid="{B722526E-C5CD-4BD4-99D6-F038771144C1}"/>
    <cellStyle name="Normal 4 4 4 2 3 2 5" xfId="40769" xr:uid="{A1D3D801-C051-4778-A919-79218CEBB403}"/>
    <cellStyle name="Normal 4 4 4 2 3 3" xfId="6327" xr:uid="{8B17BC87-278C-4769-804C-5B8E192E66AC}"/>
    <cellStyle name="Normal 4 4 4 2 3 3 2" xfId="15511" xr:uid="{00751F6D-09DE-454B-893B-5B75DDBBEDCC}"/>
    <cellStyle name="Normal 4 4 4 2 3 3 2 2" xfId="33881" xr:uid="{D1C30A86-59ED-4AD9-ADA5-BB22E8DB0730}"/>
    <cellStyle name="Normal 4 4 4 2 3 3 2 3" xfId="52249" xr:uid="{DA99CD43-3BD0-4D83-B3FF-5F5E1CAF281C}"/>
    <cellStyle name="Normal 4 4 4 2 3 3 3" xfId="24697" xr:uid="{7DC67163-36C3-47D6-9E91-DD6F8AC0F7E9}"/>
    <cellStyle name="Normal 4 4 4 2 3 3 4" xfId="43065" xr:uid="{70BE3C1B-DFF0-4B19-8E63-25DA4BAB39D8}"/>
    <cellStyle name="Normal 4 4 4 2 3 4" xfId="10919" xr:uid="{95DD560C-C252-4172-9B8E-AB13716CDF4F}"/>
    <cellStyle name="Normal 4 4 4 2 3 4 2" xfId="29289" xr:uid="{534B1906-4B2A-4DEA-A417-0F0704FBA96F}"/>
    <cellStyle name="Normal 4 4 4 2 3 4 3" xfId="47657" xr:uid="{41D2E6AE-3BFA-4238-951A-F48D8CA0A91F}"/>
    <cellStyle name="Normal 4 4 4 2 3 5" xfId="20105" xr:uid="{B80ED066-4BD8-410E-9A86-8F18BB728117}"/>
    <cellStyle name="Normal 4 4 4 2 3 6" xfId="38473" xr:uid="{8607E5DB-F2C2-476A-96D0-7A6EB545B025}"/>
    <cellStyle name="Normal 4 4 4 2 4" xfId="2309" xr:uid="{82D53156-3C00-4AD8-BA83-809DCC0A0571}"/>
    <cellStyle name="Normal 4 4 4 2 4 2" xfId="4605" xr:uid="{4033A723-C177-42BC-9094-8FA87BD4AED4}"/>
    <cellStyle name="Normal 4 4 4 2 4 2 2" xfId="9197" xr:uid="{ABFCE87A-26E7-497A-9636-0715963B38F9}"/>
    <cellStyle name="Normal 4 4 4 2 4 2 2 2" xfId="18381" xr:uid="{43C50571-04E7-4C42-80DF-FC6C25D75161}"/>
    <cellStyle name="Normal 4 4 4 2 4 2 2 2 2" xfId="36751" xr:uid="{CE471346-DE26-4A49-A4E2-566C01B0C5F7}"/>
    <cellStyle name="Normal 4 4 4 2 4 2 2 2 3" xfId="55119" xr:uid="{B1D9745D-21C9-467D-AB68-2AB1EF38BFF6}"/>
    <cellStyle name="Normal 4 4 4 2 4 2 2 3" xfId="27567" xr:uid="{DBB5F2E4-1548-46C9-AFF8-2ABA2C6FFAA0}"/>
    <cellStyle name="Normal 4 4 4 2 4 2 2 4" xfId="45935" xr:uid="{C98982C8-022C-4535-AAD2-5DD7638791AB}"/>
    <cellStyle name="Normal 4 4 4 2 4 2 3" xfId="13789" xr:uid="{5F0D9C63-5E1A-4A20-8D8E-42396BB6B0EC}"/>
    <cellStyle name="Normal 4 4 4 2 4 2 3 2" xfId="32159" xr:uid="{2915981B-B44E-4168-BEBE-6772BEC72F44}"/>
    <cellStyle name="Normal 4 4 4 2 4 2 3 3" xfId="50527" xr:uid="{718C6E09-8B12-4A2C-88A4-5975BD903C50}"/>
    <cellStyle name="Normal 4 4 4 2 4 2 4" xfId="22975" xr:uid="{7BC6E606-0B19-4A6F-A3B1-42276D067206}"/>
    <cellStyle name="Normal 4 4 4 2 4 2 5" xfId="41343" xr:uid="{AC4D42EF-8020-4F21-A73C-52A805CBC211}"/>
    <cellStyle name="Normal 4 4 4 2 4 3" xfId="6901" xr:uid="{092965E6-9C14-4661-AC43-140961516BD8}"/>
    <cellStyle name="Normal 4 4 4 2 4 3 2" xfId="16085" xr:uid="{CA9EA4F5-8501-4A2F-B9E3-C4F61376231D}"/>
    <cellStyle name="Normal 4 4 4 2 4 3 2 2" xfId="34455" xr:uid="{A2B56FA4-AF19-4446-BD14-D5AB51642230}"/>
    <cellStyle name="Normal 4 4 4 2 4 3 2 3" xfId="52823" xr:uid="{238F7A9D-487C-4B77-8EE2-BD9A72047CDB}"/>
    <cellStyle name="Normal 4 4 4 2 4 3 3" xfId="25271" xr:uid="{7B44B552-A44C-445B-B7D8-E112B09B1241}"/>
    <cellStyle name="Normal 4 4 4 2 4 3 4" xfId="43639" xr:uid="{D277268F-D260-4006-A35D-C6A634A84CB8}"/>
    <cellStyle name="Normal 4 4 4 2 4 4" xfId="11493" xr:uid="{982D690B-6ABB-4A67-AA75-73B871EC72D6}"/>
    <cellStyle name="Normal 4 4 4 2 4 4 2" xfId="29863" xr:uid="{9A9F7FBC-AF3B-4EF2-B75A-EF28211F8231}"/>
    <cellStyle name="Normal 4 4 4 2 4 4 3" xfId="48231" xr:uid="{2333FD76-C94D-4CF7-914E-0ECBFA5A94BB}"/>
    <cellStyle name="Normal 4 4 4 2 4 5" xfId="20679" xr:uid="{F4D88EEC-15D8-4B1B-8302-97A7C5EA18AF}"/>
    <cellStyle name="Normal 4 4 4 2 4 6" xfId="39047" xr:uid="{963A0AB3-AD39-40DC-82A3-B617BA0B5089}"/>
    <cellStyle name="Normal 4 4 4 2 5" xfId="2883" xr:uid="{CAFC9AC6-1E56-4A89-8F4E-BEC38D3DC89B}"/>
    <cellStyle name="Normal 4 4 4 2 5 2" xfId="7475" xr:uid="{FA15C74B-AC3B-4948-BBB3-A6E15F73D011}"/>
    <cellStyle name="Normal 4 4 4 2 5 2 2" xfId="16659" xr:uid="{236CDF28-07DD-469C-8326-0C6FDD8EB715}"/>
    <cellStyle name="Normal 4 4 4 2 5 2 2 2" xfId="35029" xr:uid="{FFE434AF-2793-4ADC-A91F-73C43F9FC052}"/>
    <cellStyle name="Normal 4 4 4 2 5 2 2 3" xfId="53397" xr:uid="{17A7B6AA-D333-4BE8-AA49-C661856AC6A5}"/>
    <cellStyle name="Normal 4 4 4 2 5 2 3" xfId="25845" xr:uid="{88E3C299-52E2-4736-A959-CEC4CD977232}"/>
    <cellStyle name="Normal 4 4 4 2 5 2 4" xfId="44213" xr:uid="{ACBEFFD7-698C-4E96-A017-BAFA22612B76}"/>
    <cellStyle name="Normal 4 4 4 2 5 3" xfId="12067" xr:uid="{2EFE1832-62BD-42CA-8A24-598DAB737042}"/>
    <cellStyle name="Normal 4 4 4 2 5 3 2" xfId="30437" xr:uid="{A29C0FE9-44AF-43D8-9462-3E418C2F0169}"/>
    <cellStyle name="Normal 4 4 4 2 5 3 3" xfId="48805" xr:uid="{19530715-674A-4322-99C8-4C4761BDDADF}"/>
    <cellStyle name="Normal 4 4 4 2 5 4" xfId="21253" xr:uid="{00FD3AE3-43D9-4C65-82EC-FF53DB15DBFC}"/>
    <cellStyle name="Normal 4 4 4 2 5 5" xfId="39621" xr:uid="{2154216E-DEFA-4B53-9364-A631D4043518}"/>
    <cellStyle name="Normal 4 4 4 2 6" xfId="5179" xr:uid="{AC4F73E6-0DB9-4C17-B617-10CA48DD84EB}"/>
    <cellStyle name="Normal 4 4 4 2 6 2" xfId="14363" xr:uid="{88F0FFF9-A94F-416D-9EB8-990DE5996AAB}"/>
    <cellStyle name="Normal 4 4 4 2 6 2 2" xfId="32733" xr:uid="{DE7F68EE-B9E3-4ED9-B812-0F02B4FCE3AB}"/>
    <cellStyle name="Normal 4 4 4 2 6 2 3" xfId="51101" xr:uid="{A2D25277-9B17-42FE-9C64-9888DB090802}"/>
    <cellStyle name="Normal 4 4 4 2 6 3" xfId="23549" xr:uid="{2ABFB103-D795-43F7-8863-B1CE2E5C7639}"/>
    <cellStyle name="Normal 4 4 4 2 6 4" xfId="41917" xr:uid="{0142CCF5-C0FA-48C1-AF5C-59720D647686}"/>
    <cellStyle name="Normal 4 4 4 2 7" xfId="9771" xr:uid="{8AE83083-2A03-46CD-84BF-81055882B5E0}"/>
    <cellStyle name="Normal 4 4 4 2 7 2" xfId="28141" xr:uid="{26D02216-40C2-406C-8470-C84A6386BAFB}"/>
    <cellStyle name="Normal 4 4 4 2 7 3" xfId="46509" xr:uid="{D6961A9A-4FE1-4A7F-A554-F357CD15D850}"/>
    <cellStyle name="Normal 4 4 4 2 8" xfId="18957" xr:uid="{8C5A3628-F365-4136-95C4-5D4532DA048B}"/>
    <cellStyle name="Normal 4 4 4 2 9" xfId="37325" xr:uid="{EBF4C6BB-8203-4B62-947E-F7828D672B4A}"/>
    <cellStyle name="Normal 4 4 4 3" xfId="874" xr:uid="{4E857C23-1097-447E-B729-B72CC50F3DA3}"/>
    <cellStyle name="Normal 4 4 4 3 2" xfId="3170" xr:uid="{2E213B01-4790-4B0C-A0D2-68CE36E2C94E}"/>
    <cellStyle name="Normal 4 4 4 3 2 2" xfId="7762" xr:uid="{50CCD1C8-BE06-406E-89D9-5E73966EB114}"/>
    <cellStyle name="Normal 4 4 4 3 2 2 2" xfId="16946" xr:uid="{C9AE8ADB-1278-494A-AFEC-197F32DC3F9C}"/>
    <cellStyle name="Normal 4 4 4 3 2 2 2 2" xfId="35316" xr:uid="{D8D8825B-1073-4BB9-B076-FC4E3BDD85CA}"/>
    <cellStyle name="Normal 4 4 4 3 2 2 2 3" xfId="53684" xr:uid="{4FAB6FFD-23C6-4747-9115-2D5EF4F865DB}"/>
    <cellStyle name="Normal 4 4 4 3 2 2 3" xfId="26132" xr:uid="{7AD955A6-6ABC-4C10-A9BC-EF1E5F7AA000}"/>
    <cellStyle name="Normal 4 4 4 3 2 2 4" xfId="44500" xr:uid="{AFD35776-EBBA-4A7B-BFAD-33AA6A6C5F8E}"/>
    <cellStyle name="Normal 4 4 4 3 2 3" xfId="12354" xr:uid="{5AEC4E49-C634-464F-BEFF-B3CEC66B7D97}"/>
    <cellStyle name="Normal 4 4 4 3 2 3 2" xfId="30724" xr:uid="{0061AF23-B82E-4CAC-94AA-FBAD00686850}"/>
    <cellStyle name="Normal 4 4 4 3 2 3 3" xfId="49092" xr:uid="{D5DA0576-76B8-4C94-8B76-BF21D0E8B4F1}"/>
    <cellStyle name="Normal 4 4 4 3 2 4" xfId="21540" xr:uid="{8D753942-234A-494F-B758-67118ACAB0C2}"/>
    <cellStyle name="Normal 4 4 4 3 2 5" xfId="39908" xr:uid="{26CFE5D5-DECF-461A-9491-0803DCCB9CB5}"/>
    <cellStyle name="Normal 4 4 4 3 3" xfId="5466" xr:uid="{F5396B85-56A8-49E6-832F-4727DEBEBF4D}"/>
    <cellStyle name="Normal 4 4 4 3 3 2" xfId="14650" xr:uid="{CA8FD590-DF57-4FD5-A928-057E48AD1BB3}"/>
    <cellStyle name="Normal 4 4 4 3 3 2 2" xfId="33020" xr:uid="{12B24B11-0174-4AE1-96D0-688316BFDEB2}"/>
    <cellStyle name="Normal 4 4 4 3 3 2 3" xfId="51388" xr:uid="{AD1DBA1F-B695-40BC-A849-BEC0F7078997}"/>
    <cellStyle name="Normal 4 4 4 3 3 3" xfId="23836" xr:uid="{19FDA098-3390-4572-A484-47743310BB62}"/>
    <cellStyle name="Normal 4 4 4 3 3 4" xfId="42204" xr:uid="{849FCBD7-5458-4522-AE33-1CBB5286BD14}"/>
    <cellStyle name="Normal 4 4 4 3 4" xfId="10058" xr:uid="{DBBDF334-5F5F-4103-8D9E-377F0412C9B6}"/>
    <cellStyle name="Normal 4 4 4 3 4 2" xfId="28428" xr:uid="{68237B65-D7FC-4684-BD19-DE1B9E0448D2}"/>
    <cellStyle name="Normal 4 4 4 3 4 3" xfId="46796" xr:uid="{E4BF9F4B-5FC9-4212-954F-6C894D061D2C}"/>
    <cellStyle name="Normal 4 4 4 3 5" xfId="19244" xr:uid="{C30F52A2-6DCB-4788-9CBE-40A05A710775}"/>
    <cellStyle name="Normal 4 4 4 3 6" xfId="37612" xr:uid="{893DD52C-7D1D-446D-8DA1-99A8FA34A29A}"/>
    <cellStyle name="Normal 4 4 4 4" xfId="1448" xr:uid="{547F8901-C5CC-40EC-96DD-BE000EC42AD6}"/>
    <cellStyle name="Normal 4 4 4 4 2" xfId="3744" xr:uid="{3138A514-8B2B-4A8D-9C02-9D1D0BB061EC}"/>
    <cellStyle name="Normal 4 4 4 4 2 2" xfId="8336" xr:uid="{0666A94C-6804-4C70-9502-03E7E2F1BA49}"/>
    <cellStyle name="Normal 4 4 4 4 2 2 2" xfId="17520" xr:uid="{474FE0F0-5BAD-40AF-AF84-C269C3F67512}"/>
    <cellStyle name="Normal 4 4 4 4 2 2 2 2" xfId="35890" xr:uid="{8F42FE7C-4DC7-4E34-B962-BEAB6E0481C3}"/>
    <cellStyle name="Normal 4 4 4 4 2 2 2 3" xfId="54258" xr:uid="{C6CE12CA-A151-453C-B3E5-72796F80F707}"/>
    <cellStyle name="Normal 4 4 4 4 2 2 3" xfId="26706" xr:uid="{38D481DC-D386-4C55-8EAA-8E13E1EACE8B}"/>
    <cellStyle name="Normal 4 4 4 4 2 2 4" xfId="45074" xr:uid="{AF3416E8-F40B-4F1F-9D92-C31CB82ADFB3}"/>
    <cellStyle name="Normal 4 4 4 4 2 3" xfId="12928" xr:uid="{FAB13C2F-927F-413A-8CFE-9B2D5468F212}"/>
    <cellStyle name="Normal 4 4 4 4 2 3 2" xfId="31298" xr:uid="{B11641B7-33EF-4CFA-93B6-619CBD010911}"/>
    <cellStyle name="Normal 4 4 4 4 2 3 3" xfId="49666" xr:uid="{68B28EF7-8714-47E1-9A7B-D773FAB0191C}"/>
    <cellStyle name="Normal 4 4 4 4 2 4" xfId="22114" xr:uid="{96BCE454-9C41-4D4F-A850-B48982FF14A4}"/>
    <cellStyle name="Normal 4 4 4 4 2 5" xfId="40482" xr:uid="{D7BC5648-3310-4CC3-A5C2-DE386C180D95}"/>
    <cellStyle name="Normal 4 4 4 4 3" xfId="6040" xr:uid="{40D8FAAC-8234-47D9-AA4A-8615E647E095}"/>
    <cellStyle name="Normal 4 4 4 4 3 2" xfId="15224" xr:uid="{CC42A2A1-D07E-42B5-8B53-8DBC1B5C0C4C}"/>
    <cellStyle name="Normal 4 4 4 4 3 2 2" xfId="33594" xr:uid="{6CAF193C-897D-4910-AD10-6E2A9BECFBAF}"/>
    <cellStyle name="Normal 4 4 4 4 3 2 3" xfId="51962" xr:uid="{6280CF4E-BF38-4EB0-8F64-DC05D6BDA713}"/>
    <cellStyle name="Normal 4 4 4 4 3 3" xfId="24410" xr:uid="{4B46A266-D49E-4B3B-B0A7-DB96919C6A20}"/>
    <cellStyle name="Normal 4 4 4 4 3 4" xfId="42778" xr:uid="{3BA5816B-70DE-4681-96C0-2F6FFDE562CE}"/>
    <cellStyle name="Normal 4 4 4 4 4" xfId="10632" xr:uid="{5C40A47B-FC54-4AC0-B657-EADE8904518E}"/>
    <cellStyle name="Normal 4 4 4 4 4 2" xfId="29002" xr:uid="{7A12FBAC-1E09-4AE0-B9A5-FA9D282BB439}"/>
    <cellStyle name="Normal 4 4 4 4 4 3" xfId="47370" xr:uid="{7069FDDF-336A-4882-AFB9-813F5AC13ABC}"/>
    <cellStyle name="Normal 4 4 4 4 5" xfId="19818" xr:uid="{0496DCB0-8AD1-4242-844A-47C681769461}"/>
    <cellStyle name="Normal 4 4 4 4 6" xfId="38186" xr:uid="{54F0B359-127A-4D1C-ADF5-EC037F35E310}"/>
    <cellStyle name="Normal 4 4 4 5" xfId="2022" xr:uid="{D2D1E446-8DF8-4787-B591-9E3C18F08AD8}"/>
    <cellStyle name="Normal 4 4 4 5 2" xfId="4318" xr:uid="{9E3D23F7-EFB8-4525-B698-CB7E13033294}"/>
    <cellStyle name="Normal 4 4 4 5 2 2" xfId="8910" xr:uid="{43095230-A8F8-4B62-8BAF-3C70D8998C14}"/>
    <cellStyle name="Normal 4 4 4 5 2 2 2" xfId="18094" xr:uid="{D3D8D4FC-9BBF-41DC-A124-C44CDE98FD58}"/>
    <cellStyle name="Normal 4 4 4 5 2 2 2 2" xfId="36464" xr:uid="{B809503C-BE22-4543-83DA-B151E26FDDCF}"/>
    <cellStyle name="Normal 4 4 4 5 2 2 2 3" xfId="54832" xr:uid="{58EB6E52-703C-4D2A-9678-154713A49CE9}"/>
    <cellStyle name="Normal 4 4 4 5 2 2 3" xfId="27280" xr:uid="{3E846CE8-DD44-465A-9BF8-E76D8E5ECC81}"/>
    <cellStyle name="Normal 4 4 4 5 2 2 4" xfId="45648" xr:uid="{0E16D8D0-DF02-4915-852B-7FEA973B27A9}"/>
    <cellStyle name="Normal 4 4 4 5 2 3" xfId="13502" xr:uid="{AB787983-AE4A-469F-B1B0-410C6D23A5B5}"/>
    <cellStyle name="Normal 4 4 4 5 2 3 2" xfId="31872" xr:uid="{E099A334-F174-49EA-825B-20CA5E062634}"/>
    <cellStyle name="Normal 4 4 4 5 2 3 3" xfId="50240" xr:uid="{C450D3D4-93AD-4EA9-8D67-85260F22391B}"/>
    <cellStyle name="Normal 4 4 4 5 2 4" xfId="22688" xr:uid="{CDE7A84B-5569-4D11-B405-C9002BB7293A}"/>
    <cellStyle name="Normal 4 4 4 5 2 5" xfId="41056" xr:uid="{0D16C121-D3E4-4BF9-85C0-F3B88D9A177A}"/>
    <cellStyle name="Normal 4 4 4 5 3" xfId="6614" xr:uid="{0D29B057-E44E-4C3A-8F4E-A7EFC0147E80}"/>
    <cellStyle name="Normal 4 4 4 5 3 2" xfId="15798" xr:uid="{C3A51784-94D3-411C-AD28-9889582E0D7D}"/>
    <cellStyle name="Normal 4 4 4 5 3 2 2" xfId="34168" xr:uid="{82E1D575-2F7B-40EF-AC3B-B28205F70934}"/>
    <cellStyle name="Normal 4 4 4 5 3 2 3" xfId="52536" xr:uid="{FF3B87DB-4FC1-4E11-96A9-B2FFEB37950A}"/>
    <cellStyle name="Normal 4 4 4 5 3 3" xfId="24984" xr:uid="{07F1112A-3597-4220-A550-41A3C9DF6268}"/>
    <cellStyle name="Normal 4 4 4 5 3 4" xfId="43352" xr:uid="{F7A15E90-C1AE-46A3-8119-D266F2A70C07}"/>
    <cellStyle name="Normal 4 4 4 5 4" xfId="11206" xr:uid="{5F65C8FE-03B8-4B2E-A0F0-0F249D169A40}"/>
    <cellStyle name="Normal 4 4 4 5 4 2" xfId="29576" xr:uid="{A33A1770-3FED-478B-8A16-1764F1F6D263}"/>
    <cellStyle name="Normal 4 4 4 5 4 3" xfId="47944" xr:uid="{32A71131-5B8A-48A6-8844-F4AFD82BE452}"/>
    <cellStyle name="Normal 4 4 4 5 5" xfId="20392" xr:uid="{9330BB51-A18E-477A-BC5E-650DAEE99C03}"/>
    <cellStyle name="Normal 4 4 4 5 6" xfId="38760" xr:uid="{82A13133-18BE-4DC3-88F1-74BFAE8C1BCE}"/>
    <cellStyle name="Normal 4 4 4 6" xfId="2596" xr:uid="{F6C8141D-3E40-42E0-9234-3F4B95FBE7A3}"/>
    <cellStyle name="Normal 4 4 4 6 2" xfId="7188" xr:uid="{29867E25-3AB5-447E-93B6-48187F21EBE2}"/>
    <cellStyle name="Normal 4 4 4 6 2 2" xfId="16372" xr:uid="{FF699FB8-2882-4A58-B7B4-9CF79EEE299A}"/>
    <cellStyle name="Normal 4 4 4 6 2 2 2" xfId="34742" xr:uid="{F1A579C9-067E-401B-9E39-11F38BCF0ABB}"/>
    <cellStyle name="Normal 4 4 4 6 2 2 3" xfId="53110" xr:uid="{E8E1E0E1-ACA4-48A9-BC90-21AB92CE85BD}"/>
    <cellStyle name="Normal 4 4 4 6 2 3" xfId="25558" xr:uid="{D785B659-F61D-47F9-83E7-7507BEB58983}"/>
    <cellStyle name="Normal 4 4 4 6 2 4" xfId="43926" xr:uid="{578DBC96-1350-45DF-83BE-C6B18CB37002}"/>
    <cellStyle name="Normal 4 4 4 6 3" xfId="11780" xr:uid="{479512D5-A60F-4785-9DBC-8FDB897073D7}"/>
    <cellStyle name="Normal 4 4 4 6 3 2" xfId="30150" xr:uid="{11AE74BD-5817-4345-88DD-189F57ED66F9}"/>
    <cellStyle name="Normal 4 4 4 6 3 3" xfId="48518" xr:uid="{0B4ECCF4-726D-405D-BEA8-13DC62C09BB0}"/>
    <cellStyle name="Normal 4 4 4 6 4" xfId="20966" xr:uid="{DADBD47B-8ECF-418B-8EC8-4A2CE647F119}"/>
    <cellStyle name="Normal 4 4 4 6 5" xfId="39334" xr:uid="{B90AF206-6033-496C-8140-B6447DCF489E}"/>
    <cellStyle name="Normal 4 4 4 7" xfId="4892" xr:uid="{A0F228D5-FAA0-4E9B-91EF-E0A179CF1161}"/>
    <cellStyle name="Normal 4 4 4 7 2" xfId="14076" xr:uid="{B6DBBB27-54E6-4D47-BC2B-F2D4BD26973E}"/>
    <cellStyle name="Normal 4 4 4 7 2 2" xfId="32446" xr:uid="{F7E1FC26-2A37-4847-9EAD-2A2F2AEFCE19}"/>
    <cellStyle name="Normal 4 4 4 7 2 3" xfId="50814" xr:uid="{8BD83B14-F2F3-4D72-919F-EB358272473B}"/>
    <cellStyle name="Normal 4 4 4 7 3" xfId="23262" xr:uid="{903A1DAB-5687-448F-B505-E792E1D87C34}"/>
    <cellStyle name="Normal 4 4 4 7 4" xfId="41630" xr:uid="{FF3B91EC-AA94-4B53-B9ED-C4B7D6FA3CCE}"/>
    <cellStyle name="Normal 4 4 4 8" xfId="9484" xr:uid="{83DE1D25-3887-41FE-992B-5F6C12E734AB}"/>
    <cellStyle name="Normal 4 4 4 8 2" xfId="27854" xr:uid="{859D3FCE-8003-4179-9388-7F46B3EA996D}"/>
    <cellStyle name="Normal 4 4 4 8 3" xfId="46222" xr:uid="{A93B663C-66D6-450F-979A-2DEFCAD7D963}"/>
    <cellStyle name="Normal 4 4 4 9" xfId="18670" xr:uid="{EFF557B0-F41B-4E6B-AF91-9F8F66F0A9AE}"/>
    <cellStyle name="Normal 4 4 5" xfId="447" xr:uid="{A6B753A7-CFFF-43F8-9258-9A5926008B23}"/>
    <cellStyle name="Normal 4 4 5 2" xfId="1021" xr:uid="{97550A98-29AD-40CD-99A2-E5091EA82D91}"/>
    <cellStyle name="Normal 4 4 5 2 2" xfId="3317" xr:uid="{B18C45BC-63AC-42B4-94C0-E4EC45293284}"/>
    <cellStyle name="Normal 4 4 5 2 2 2" xfId="7909" xr:uid="{9B00A106-236F-406D-858A-B76F120B2413}"/>
    <cellStyle name="Normal 4 4 5 2 2 2 2" xfId="17093" xr:uid="{F20A5CB3-9AFD-4DF5-A075-3755F85C7868}"/>
    <cellStyle name="Normal 4 4 5 2 2 2 2 2" xfId="35463" xr:uid="{F3AA6919-F255-4C70-8BAE-9497E749B249}"/>
    <cellStyle name="Normal 4 4 5 2 2 2 2 3" xfId="53831" xr:uid="{C3BD0BAB-E07C-473D-B1BB-D7F0CCB827B4}"/>
    <cellStyle name="Normal 4 4 5 2 2 2 3" xfId="26279" xr:uid="{FF60BAE0-6BEA-46C1-B139-AF09695AF2A0}"/>
    <cellStyle name="Normal 4 4 5 2 2 2 4" xfId="44647" xr:uid="{F18F8BBC-CE33-49A6-8C20-E801C5DCE0A1}"/>
    <cellStyle name="Normal 4 4 5 2 2 3" xfId="12501" xr:uid="{60D905DC-0253-4451-8A51-55A2D7961D91}"/>
    <cellStyle name="Normal 4 4 5 2 2 3 2" xfId="30871" xr:uid="{89906988-5B54-4872-93F4-B981590048AD}"/>
    <cellStyle name="Normal 4 4 5 2 2 3 3" xfId="49239" xr:uid="{B9937071-D457-4F83-B2FE-092D367F6C57}"/>
    <cellStyle name="Normal 4 4 5 2 2 4" xfId="21687" xr:uid="{EB875978-7158-4734-A771-B2E7E97DBC1C}"/>
    <cellStyle name="Normal 4 4 5 2 2 5" xfId="40055" xr:uid="{F2173525-FCB5-4AC6-8E87-84C9F497A279}"/>
    <cellStyle name="Normal 4 4 5 2 3" xfId="5613" xr:uid="{2C6B6F93-8297-4D1B-8EE1-7AC6A9A20E7B}"/>
    <cellStyle name="Normal 4 4 5 2 3 2" xfId="14797" xr:uid="{6320AF9C-75E4-4ED0-AFCF-A6498EBC5DE2}"/>
    <cellStyle name="Normal 4 4 5 2 3 2 2" xfId="33167" xr:uid="{BC0EAF99-5D99-43FB-BDA9-199F70A35CA9}"/>
    <cellStyle name="Normal 4 4 5 2 3 2 3" xfId="51535" xr:uid="{939E1F14-48DE-4AAD-9D41-EA39AD53572D}"/>
    <cellStyle name="Normal 4 4 5 2 3 3" xfId="23983" xr:uid="{418867E7-1FAC-4847-84CC-A21D276C0D46}"/>
    <cellStyle name="Normal 4 4 5 2 3 4" xfId="42351" xr:uid="{942A60CD-7BE0-424D-A099-B4474A548A66}"/>
    <cellStyle name="Normal 4 4 5 2 4" xfId="10205" xr:uid="{299BA206-74F7-4310-8593-F983A5CA14CE}"/>
    <cellStyle name="Normal 4 4 5 2 4 2" xfId="28575" xr:uid="{6FE3367C-7E7A-45FE-B823-916D77842959}"/>
    <cellStyle name="Normal 4 4 5 2 4 3" xfId="46943" xr:uid="{28076041-8AF0-4610-BF74-214D8FAF52A6}"/>
    <cellStyle name="Normal 4 4 5 2 5" xfId="19391" xr:uid="{9B124FD2-D3BB-4459-BA15-94258E815DF0}"/>
    <cellStyle name="Normal 4 4 5 2 6" xfId="37759" xr:uid="{8079B97A-75CB-4EA1-8416-77A1F80A67D0}"/>
    <cellStyle name="Normal 4 4 5 3" xfId="1595" xr:uid="{B5400356-98C5-4A04-8A80-69C7294D51B8}"/>
    <cellStyle name="Normal 4 4 5 3 2" xfId="3891" xr:uid="{711E4532-2EF3-4171-872F-17B4F5D81AFF}"/>
    <cellStyle name="Normal 4 4 5 3 2 2" xfId="8483" xr:uid="{9143EECC-FE74-4329-9ED7-005EED838A5F}"/>
    <cellStyle name="Normal 4 4 5 3 2 2 2" xfId="17667" xr:uid="{392467FC-1FEC-4F73-AD92-E0C99DC85491}"/>
    <cellStyle name="Normal 4 4 5 3 2 2 2 2" xfId="36037" xr:uid="{8E524BC2-DD5A-402E-8631-9343AF8F8C0E}"/>
    <cellStyle name="Normal 4 4 5 3 2 2 2 3" xfId="54405" xr:uid="{7EE6B635-B433-43AF-8779-5B5A7CBE0B0E}"/>
    <cellStyle name="Normal 4 4 5 3 2 2 3" xfId="26853" xr:uid="{03A70137-0F80-4D57-93EB-61762E8D517B}"/>
    <cellStyle name="Normal 4 4 5 3 2 2 4" xfId="45221" xr:uid="{90631565-DF06-4E34-88DE-66311E25256D}"/>
    <cellStyle name="Normal 4 4 5 3 2 3" xfId="13075" xr:uid="{00DAA88F-5A1A-4955-925F-EDC4652EA5E6}"/>
    <cellStyle name="Normal 4 4 5 3 2 3 2" xfId="31445" xr:uid="{92D4CDCA-51A0-49DB-999F-D8FEC22DC867}"/>
    <cellStyle name="Normal 4 4 5 3 2 3 3" xfId="49813" xr:uid="{E74773A7-1868-43DE-9550-84D62A94AFA8}"/>
    <cellStyle name="Normal 4 4 5 3 2 4" xfId="22261" xr:uid="{E61360F6-B751-4744-AB49-524F2E3D4AF6}"/>
    <cellStyle name="Normal 4 4 5 3 2 5" xfId="40629" xr:uid="{D4B34BC8-A251-45DB-96F2-D20DA89E6E01}"/>
    <cellStyle name="Normal 4 4 5 3 3" xfId="6187" xr:uid="{00DE4BD3-6477-4FB8-B512-BCB81A58B498}"/>
    <cellStyle name="Normal 4 4 5 3 3 2" xfId="15371" xr:uid="{30EE9045-17F8-41C0-8A8C-030D078DDC96}"/>
    <cellStyle name="Normal 4 4 5 3 3 2 2" xfId="33741" xr:uid="{1A259A81-32D3-4188-BDFC-FFFCF2CACA69}"/>
    <cellStyle name="Normal 4 4 5 3 3 2 3" xfId="52109" xr:uid="{0E333585-6DD1-4277-9CE5-57C77EBDC28B}"/>
    <cellStyle name="Normal 4 4 5 3 3 3" xfId="24557" xr:uid="{35FF9832-0259-4CC8-92EF-B346D4527643}"/>
    <cellStyle name="Normal 4 4 5 3 3 4" xfId="42925" xr:uid="{80B0B753-02ED-4CAC-9D8F-0A35F859C0B7}"/>
    <cellStyle name="Normal 4 4 5 3 4" xfId="10779" xr:uid="{B40C235C-576A-48F4-8F72-077E25E8A5CA}"/>
    <cellStyle name="Normal 4 4 5 3 4 2" xfId="29149" xr:uid="{F66E8308-F863-4BDB-9CB9-5B78C44C202B}"/>
    <cellStyle name="Normal 4 4 5 3 4 3" xfId="47517" xr:uid="{CEA02544-F8D6-4FB4-B2D4-0D5AC546795B}"/>
    <cellStyle name="Normal 4 4 5 3 5" xfId="19965" xr:uid="{5307E558-87FB-4DE3-B4B2-4621848D63CC}"/>
    <cellStyle name="Normal 4 4 5 3 6" xfId="38333" xr:uid="{C7650A02-AFEB-42A7-B05D-91B22A583028}"/>
    <cellStyle name="Normal 4 4 5 4" xfId="2169" xr:uid="{9586EF0E-802D-4C9F-AF31-4763F6C9BB6D}"/>
    <cellStyle name="Normal 4 4 5 4 2" xfId="4465" xr:uid="{039FD78D-5E6B-4A1A-926A-5BE89B50F8B5}"/>
    <cellStyle name="Normal 4 4 5 4 2 2" xfId="9057" xr:uid="{84C5CB2A-D2D8-4043-9094-4E657FD61AD3}"/>
    <cellStyle name="Normal 4 4 5 4 2 2 2" xfId="18241" xr:uid="{93FF40EA-EEF2-4395-9FD4-485F1E0B36C5}"/>
    <cellStyle name="Normal 4 4 5 4 2 2 2 2" xfId="36611" xr:uid="{27A8EC44-2F60-4564-AD94-D8C23388928E}"/>
    <cellStyle name="Normal 4 4 5 4 2 2 2 3" xfId="54979" xr:uid="{DC3F6CCE-C4A3-4AD3-9DF2-76A501643F5A}"/>
    <cellStyle name="Normal 4 4 5 4 2 2 3" xfId="27427" xr:uid="{3D51720E-D110-495E-BD23-481A827973E8}"/>
    <cellStyle name="Normal 4 4 5 4 2 2 4" xfId="45795" xr:uid="{6BED3043-7197-470B-9571-C721A8AC9E6E}"/>
    <cellStyle name="Normal 4 4 5 4 2 3" xfId="13649" xr:uid="{4E50E65D-7873-4315-8E85-33D261BC5DEA}"/>
    <cellStyle name="Normal 4 4 5 4 2 3 2" xfId="32019" xr:uid="{4B9CC7E0-4BEE-41D1-8912-72682F2E69E4}"/>
    <cellStyle name="Normal 4 4 5 4 2 3 3" xfId="50387" xr:uid="{19F9F996-05AE-4A3F-81A4-66F1D8A0D78D}"/>
    <cellStyle name="Normal 4 4 5 4 2 4" xfId="22835" xr:uid="{10773F0F-3C50-4EA9-8DD6-5953482774AA}"/>
    <cellStyle name="Normal 4 4 5 4 2 5" xfId="41203" xr:uid="{98B6D3D9-0D96-4CD4-8D1A-3B5D56679BF7}"/>
    <cellStyle name="Normal 4 4 5 4 3" xfId="6761" xr:uid="{2F235962-B6B7-4AE9-99AD-81BC3A8E0030}"/>
    <cellStyle name="Normal 4 4 5 4 3 2" xfId="15945" xr:uid="{B11FC88D-B5FA-44BB-84E2-170551C5DE23}"/>
    <cellStyle name="Normal 4 4 5 4 3 2 2" xfId="34315" xr:uid="{A525C2FC-FEB5-4AE2-9844-C239F1117535}"/>
    <cellStyle name="Normal 4 4 5 4 3 2 3" xfId="52683" xr:uid="{203BEB95-ADE6-4855-AFE6-907144C50E8E}"/>
    <cellStyle name="Normal 4 4 5 4 3 3" xfId="25131" xr:uid="{F2752CFA-7105-4BAB-94CF-47045D3B047C}"/>
    <cellStyle name="Normal 4 4 5 4 3 4" xfId="43499" xr:uid="{0918A018-AD76-4495-99EB-36BBE6D785BB}"/>
    <cellStyle name="Normal 4 4 5 4 4" xfId="11353" xr:uid="{1EFB4EB9-DBA4-4B08-9CAC-1B23EC1FF67C}"/>
    <cellStyle name="Normal 4 4 5 4 4 2" xfId="29723" xr:uid="{53C58756-C575-4AA1-9E09-355272431E5C}"/>
    <cellStyle name="Normal 4 4 5 4 4 3" xfId="48091" xr:uid="{7871008F-E139-46E9-B10B-CA021775750B}"/>
    <cellStyle name="Normal 4 4 5 4 5" xfId="20539" xr:uid="{4808C31F-E889-4C4E-AC85-6D178CBC92D8}"/>
    <cellStyle name="Normal 4 4 5 4 6" xfId="38907" xr:uid="{576DCA7B-7CFC-439D-B372-CE2A7E216095}"/>
    <cellStyle name="Normal 4 4 5 5" xfId="2743" xr:uid="{7B8A791E-F7BA-4E6E-AD79-811E871341E2}"/>
    <cellStyle name="Normal 4 4 5 5 2" xfId="7335" xr:uid="{DB95CC8D-53B8-478A-B7FE-E5C8DA214CA0}"/>
    <cellStyle name="Normal 4 4 5 5 2 2" xfId="16519" xr:uid="{DC71AB97-0309-4A43-81D3-FFDCBF1EC987}"/>
    <cellStyle name="Normal 4 4 5 5 2 2 2" xfId="34889" xr:uid="{889C7E91-8BAB-45C2-A262-A13592A56A30}"/>
    <cellStyle name="Normal 4 4 5 5 2 2 3" xfId="53257" xr:uid="{F15DD433-5C5D-413E-9207-9B5D5D44FF3E}"/>
    <cellStyle name="Normal 4 4 5 5 2 3" xfId="25705" xr:uid="{3D9719BB-74D9-43F6-A379-79500A959D30}"/>
    <cellStyle name="Normal 4 4 5 5 2 4" xfId="44073" xr:uid="{B8816287-5646-44C2-8126-54E4026593AA}"/>
    <cellStyle name="Normal 4 4 5 5 3" xfId="11927" xr:uid="{0AD680A4-2EB8-4D1F-949A-24DC3BEA0419}"/>
    <cellStyle name="Normal 4 4 5 5 3 2" xfId="30297" xr:uid="{AA27A391-17FF-42C6-A440-AD99D28D0046}"/>
    <cellStyle name="Normal 4 4 5 5 3 3" xfId="48665" xr:uid="{94153D4C-DA16-44D4-B0A9-1F1DECF1BB88}"/>
    <cellStyle name="Normal 4 4 5 5 4" xfId="21113" xr:uid="{288D8EA0-26D3-4321-84AC-7D27FA16331C}"/>
    <cellStyle name="Normal 4 4 5 5 5" xfId="39481" xr:uid="{90D5BF1E-6A86-4199-B832-3080A3F7DB6A}"/>
    <cellStyle name="Normal 4 4 5 6" xfId="5039" xr:uid="{A9D10CCE-A953-4C27-A839-33DCC28AFA38}"/>
    <cellStyle name="Normal 4 4 5 6 2" xfId="14223" xr:uid="{BDB51822-21CF-49D7-BE6A-A764CFBE2C2D}"/>
    <cellStyle name="Normal 4 4 5 6 2 2" xfId="32593" xr:uid="{407B2249-C04C-4469-800A-1612E36CB3D7}"/>
    <cellStyle name="Normal 4 4 5 6 2 3" xfId="50961" xr:uid="{7EBD61D9-CCA2-4AF5-B3F6-73AF09672953}"/>
    <cellStyle name="Normal 4 4 5 6 3" xfId="23409" xr:uid="{EEBF940F-620F-4C28-A7FE-EFBFDF25DE19}"/>
    <cellStyle name="Normal 4 4 5 6 4" xfId="41777" xr:uid="{149A3AD9-FDFB-4202-8DFE-78E9E5BDFBF5}"/>
    <cellStyle name="Normal 4 4 5 7" xfId="9631" xr:uid="{72139CA9-EAF8-4390-A49C-61B56A4E9673}"/>
    <cellStyle name="Normal 4 4 5 7 2" xfId="28001" xr:uid="{99BF9E21-7254-493C-BE0E-030A4C17524D}"/>
    <cellStyle name="Normal 4 4 5 7 3" xfId="46369" xr:uid="{A2DF0F3C-B5E9-457E-AB86-DE6CBB8A9BE2}"/>
    <cellStyle name="Normal 4 4 5 8" xfId="18817" xr:uid="{1791D2A8-4595-4B0D-B417-C17BF72FF11B}"/>
    <cellStyle name="Normal 4 4 5 9" xfId="37185" xr:uid="{498BEA96-4B08-428D-9CAB-319BA10D0761}"/>
    <cellStyle name="Normal 4 4 6" xfId="734" xr:uid="{CB914034-8880-4CBA-9358-1241FF311B8D}"/>
    <cellStyle name="Normal 4 4 6 2" xfId="3030" xr:uid="{16329008-3C03-429E-8A63-D49320D95D1F}"/>
    <cellStyle name="Normal 4 4 6 2 2" xfId="7622" xr:uid="{25C0BB3C-2FA3-4401-A60C-DD85E8286113}"/>
    <cellStyle name="Normal 4 4 6 2 2 2" xfId="16806" xr:uid="{6A94F1A4-0066-497E-AEB2-ECD05DF09FA3}"/>
    <cellStyle name="Normal 4 4 6 2 2 2 2" xfId="35176" xr:uid="{CEF86570-EF15-48EE-B64F-2145A0A3238B}"/>
    <cellStyle name="Normal 4 4 6 2 2 2 3" xfId="53544" xr:uid="{C6A23048-67A5-4B92-9B52-2502E06E18DB}"/>
    <cellStyle name="Normal 4 4 6 2 2 3" xfId="25992" xr:uid="{B2A4B2D8-7158-4BDE-A780-090F4F3524CE}"/>
    <cellStyle name="Normal 4 4 6 2 2 4" xfId="44360" xr:uid="{BF6A11AD-70C9-4707-A6F0-1CB30DB9F953}"/>
    <cellStyle name="Normal 4 4 6 2 3" xfId="12214" xr:uid="{BBD882CC-9785-48C0-A3DE-D062B7905749}"/>
    <cellStyle name="Normal 4 4 6 2 3 2" xfId="30584" xr:uid="{4DB95D46-A7C7-45F9-8EB2-EFC70115D552}"/>
    <cellStyle name="Normal 4 4 6 2 3 3" xfId="48952" xr:uid="{8DF6426A-DEEA-4430-B51E-D66876519B46}"/>
    <cellStyle name="Normal 4 4 6 2 4" xfId="21400" xr:uid="{D7F6B6C4-F585-40D7-B6CD-9780C4E2B29B}"/>
    <cellStyle name="Normal 4 4 6 2 5" xfId="39768" xr:uid="{9A2AF783-6609-46E0-B376-7BF3A8A22835}"/>
    <cellStyle name="Normal 4 4 6 3" xfId="5326" xr:uid="{6C2A699F-E3A5-4933-9441-2ED53A99F723}"/>
    <cellStyle name="Normal 4 4 6 3 2" xfId="14510" xr:uid="{5F362272-CAF9-4C58-A2DB-34707AD36FF6}"/>
    <cellStyle name="Normal 4 4 6 3 2 2" xfId="32880" xr:uid="{CB3A1082-A576-4920-B545-17823D3B9423}"/>
    <cellStyle name="Normal 4 4 6 3 2 3" xfId="51248" xr:uid="{F78FC8B4-240E-4CB2-A44C-0A74D9296B1C}"/>
    <cellStyle name="Normal 4 4 6 3 3" xfId="23696" xr:uid="{C750F995-8DB8-4BB2-BAEA-EAC09AA72C62}"/>
    <cellStyle name="Normal 4 4 6 3 4" xfId="42064" xr:uid="{7DD23C7B-1214-4C4E-B802-FC5E24F8895D}"/>
    <cellStyle name="Normal 4 4 6 4" xfId="9918" xr:uid="{41B2BD22-C08C-43B0-B084-79D4EA3D24AC}"/>
    <cellStyle name="Normal 4 4 6 4 2" xfId="28288" xr:uid="{A5835E35-EE56-486B-8335-0B6DBE57213F}"/>
    <cellStyle name="Normal 4 4 6 4 3" xfId="46656" xr:uid="{C8694792-C748-4CF0-A0A4-613A49F3EAB7}"/>
    <cellStyle name="Normal 4 4 6 5" xfId="19104" xr:uid="{8916AD88-F142-4D97-8732-DC88976229D0}"/>
    <cellStyle name="Normal 4 4 6 6" xfId="37472" xr:uid="{5580873D-CC0A-4841-825B-9863DF06A06D}"/>
    <cellStyle name="Normal 4 4 7" xfId="1308" xr:uid="{BFE3F72F-D207-4C9E-B7FF-D09878513A5F}"/>
    <cellStyle name="Normal 4 4 7 2" xfId="3604" xr:uid="{51B5C8A4-9266-4EB5-B720-806D5D90F751}"/>
    <cellStyle name="Normal 4 4 7 2 2" xfId="8196" xr:uid="{0E9D42C0-7FAE-48C4-A4EA-33ED2066DA1D}"/>
    <cellStyle name="Normal 4 4 7 2 2 2" xfId="17380" xr:uid="{895D95BE-635B-410E-AFF5-A28006336503}"/>
    <cellStyle name="Normal 4 4 7 2 2 2 2" xfId="35750" xr:uid="{F5BC635A-C47C-4829-835F-891A5F036812}"/>
    <cellStyle name="Normal 4 4 7 2 2 2 3" xfId="54118" xr:uid="{EC13FB35-DA9E-40B0-8BD6-8D55ECE5E35A}"/>
    <cellStyle name="Normal 4 4 7 2 2 3" xfId="26566" xr:uid="{FFF6EB7C-F474-4276-BF29-127E938D77AE}"/>
    <cellStyle name="Normal 4 4 7 2 2 4" xfId="44934" xr:uid="{B4FCF32F-329C-4620-8FE7-7EA07850E4D0}"/>
    <cellStyle name="Normal 4 4 7 2 3" xfId="12788" xr:uid="{77071B14-3C76-4A5E-A592-486E05F26EE6}"/>
    <cellStyle name="Normal 4 4 7 2 3 2" xfId="31158" xr:uid="{BD1A8BB2-3599-45F5-8826-2D16813A1DD7}"/>
    <cellStyle name="Normal 4 4 7 2 3 3" xfId="49526" xr:uid="{D881FEB1-A274-4E17-9A95-A143F289AE71}"/>
    <cellStyle name="Normal 4 4 7 2 4" xfId="21974" xr:uid="{27C642D0-BF7D-4C85-BE63-7B5A40911DDC}"/>
    <cellStyle name="Normal 4 4 7 2 5" xfId="40342" xr:uid="{2311552A-B806-4083-9019-AF6138F43B4C}"/>
    <cellStyle name="Normal 4 4 7 3" xfId="5900" xr:uid="{F5F0C636-F036-4183-AA89-5D022BCCD7B1}"/>
    <cellStyle name="Normal 4 4 7 3 2" xfId="15084" xr:uid="{FCA53311-348F-4D14-95F2-33FA25E26C54}"/>
    <cellStyle name="Normal 4 4 7 3 2 2" xfId="33454" xr:uid="{C0A92327-104C-405B-8019-2B7B72AF8FFA}"/>
    <cellStyle name="Normal 4 4 7 3 2 3" xfId="51822" xr:uid="{7E414EE4-2E40-4724-86FC-D7CAC1FFDF6B}"/>
    <cellStyle name="Normal 4 4 7 3 3" xfId="24270" xr:uid="{A1E13D33-3047-477A-8F4D-D8A31F486496}"/>
    <cellStyle name="Normal 4 4 7 3 4" xfId="42638" xr:uid="{6EFDBCF4-BF8E-4A5A-9510-D27F262200C2}"/>
    <cellStyle name="Normal 4 4 7 4" xfId="10492" xr:uid="{C4BEEA7E-C8D7-47D1-A437-222F5B8CD9EB}"/>
    <cellStyle name="Normal 4 4 7 4 2" xfId="28862" xr:uid="{D9688A00-73E7-418D-A7C7-8B239B6A7686}"/>
    <cellStyle name="Normal 4 4 7 4 3" xfId="47230" xr:uid="{DDC1C7F2-FCA3-42E5-A699-C5AE3D673866}"/>
    <cellStyle name="Normal 4 4 7 5" xfId="19678" xr:uid="{5FDC6892-AB3E-4ABC-B5D5-68B67BFD0F9C}"/>
    <cellStyle name="Normal 4 4 7 6" xfId="38046" xr:uid="{A90609ED-99CA-4B59-B83A-A183ABCEB348}"/>
    <cellStyle name="Normal 4 4 8" xfId="1882" xr:uid="{A9A3E1CC-F48F-4698-BEB0-A2EA48305685}"/>
    <cellStyle name="Normal 4 4 8 2" xfId="4178" xr:uid="{9A1EBE63-78A1-4707-B432-B8B67D1D4CF8}"/>
    <cellStyle name="Normal 4 4 8 2 2" xfId="8770" xr:uid="{E4972007-344C-4D8F-8C92-5626833E0270}"/>
    <cellStyle name="Normal 4 4 8 2 2 2" xfId="17954" xr:uid="{DCE7CDAE-F26C-4A28-9196-0F7B60FBA50E}"/>
    <cellStyle name="Normal 4 4 8 2 2 2 2" xfId="36324" xr:uid="{7BFD45C8-1D8C-4BA2-AB40-6F66A3C01E38}"/>
    <cellStyle name="Normal 4 4 8 2 2 2 3" xfId="54692" xr:uid="{E65AFFFA-CDF0-4539-9150-30F89F65D1CB}"/>
    <cellStyle name="Normal 4 4 8 2 2 3" xfId="27140" xr:uid="{1152AAD1-268F-4876-9E31-331AE8FACC08}"/>
    <cellStyle name="Normal 4 4 8 2 2 4" xfId="45508" xr:uid="{3F964853-C63E-47DE-B534-6CDFBBAA7012}"/>
    <cellStyle name="Normal 4 4 8 2 3" xfId="13362" xr:uid="{1EA808E9-34FA-4EFA-A7E2-857BB241F3F6}"/>
    <cellStyle name="Normal 4 4 8 2 3 2" xfId="31732" xr:uid="{DCB96D35-6B99-496D-8E9A-2A62FB6F4D73}"/>
    <cellStyle name="Normal 4 4 8 2 3 3" xfId="50100" xr:uid="{A13F355F-0068-4605-8B6B-26C2329ABB02}"/>
    <cellStyle name="Normal 4 4 8 2 4" xfId="22548" xr:uid="{77F3C5D3-0CE1-4747-8609-8880F079524E}"/>
    <cellStyle name="Normal 4 4 8 2 5" xfId="40916" xr:uid="{147DF3EF-40CC-40DD-8401-B370E65EC7F9}"/>
    <cellStyle name="Normal 4 4 8 3" xfId="6474" xr:uid="{A74A1513-AF77-4E78-A419-63E72B09D7DD}"/>
    <cellStyle name="Normal 4 4 8 3 2" xfId="15658" xr:uid="{C57C9C6D-4C74-47BF-9A89-22FF4D57C3A1}"/>
    <cellStyle name="Normal 4 4 8 3 2 2" xfId="34028" xr:uid="{0ABF8CB5-5D65-491B-8CEF-ABF52729385F}"/>
    <cellStyle name="Normal 4 4 8 3 2 3" xfId="52396" xr:uid="{2C8A67B1-B1DF-47B2-91C4-971ECCDC2FC2}"/>
    <cellStyle name="Normal 4 4 8 3 3" xfId="24844" xr:uid="{8FD117D2-EE9F-492B-9B76-67F639E2D1C8}"/>
    <cellStyle name="Normal 4 4 8 3 4" xfId="43212" xr:uid="{D73DE603-93DC-4717-BC18-C1123E2D544F}"/>
    <cellStyle name="Normal 4 4 8 4" xfId="11066" xr:uid="{F5648622-3393-4EAE-A12F-0B2EB45E3730}"/>
    <cellStyle name="Normal 4 4 8 4 2" xfId="29436" xr:uid="{65DEA3F7-8F3B-43A8-984C-DE9884F1C361}"/>
    <cellStyle name="Normal 4 4 8 4 3" xfId="47804" xr:uid="{AD67368F-791E-4CFC-9764-6723FC55CAAA}"/>
    <cellStyle name="Normal 4 4 8 5" xfId="20252" xr:uid="{1901FD0B-ADAD-4909-95D8-5A85C7D2F2DD}"/>
    <cellStyle name="Normal 4 4 8 6" xfId="38620" xr:uid="{8D1AFF1C-A61D-4F8A-8AC6-5C09EEADF0F5}"/>
    <cellStyle name="Normal 4 4 9" xfId="2456" xr:uid="{C5E0C911-8891-4C54-96BE-0FCDCC7F9A59}"/>
    <cellStyle name="Normal 4 4 9 2" xfId="7048" xr:uid="{F2A0DB40-8733-4AC4-AD93-382140706E88}"/>
    <cellStyle name="Normal 4 4 9 2 2" xfId="16232" xr:uid="{33AFD2C9-6523-41AE-BE07-E1A6438DB4C8}"/>
    <cellStyle name="Normal 4 4 9 2 2 2" xfId="34602" xr:uid="{603CA8E3-BC06-4B5B-A6FF-56836642FA3B}"/>
    <cellStyle name="Normal 4 4 9 2 2 3" xfId="52970" xr:uid="{34552371-0F37-4719-A781-7B01670859E8}"/>
    <cellStyle name="Normal 4 4 9 2 3" xfId="25418" xr:uid="{664B4F23-7FCB-44C3-AD73-F333B581FBD0}"/>
    <cellStyle name="Normal 4 4 9 2 4" xfId="43786" xr:uid="{1714D13D-E7AF-4519-A897-C54140E5F131}"/>
    <cellStyle name="Normal 4 4 9 3" xfId="11640" xr:uid="{5E1910BA-6832-431D-83B9-C0BA97570FA9}"/>
    <cellStyle name="Normal 4 4 9 3 2" xfId="30010" xr:uid="{C5C6EF11-E334-4181-9599-6AFE2B3EED6B}"/>
    <cellStyle name="Normal 4 4 9 3 3" xfId="48378" xr:uid="{A6881C80-533E-4A1D-A6B0-7393E154DADD}"/>
    <cellStyle name="Normal 4 4 9 4" xfId="20826" xr:uid="{CAD9FB0B-B1C0-4F0F-ACE0-E5CD966A9898}"/>
    <cellStyle name="Normal 4 4 9 5" xfId="39194" xr:uid="{33E253AE-DEA2-4E2D-9644-83FD6D0CB22F}"/>
    <cellStyle name="Normal 4 5" xfId="227" xr:uid="{0DA40E6E-A238-4F56-AB7E-BC007BE3681B}"/>
    <cellStyle name="Normal 4 6" xfId="117" xr:uid="{9FD3C241-0A52-4930-A27F-30780DC7B261}"/>
    <cellStyle name="Normal 4 6 10" xfId="18572" xr:uid="{E13ABD82-6600-431C-87BA-BC79CDFBC478}"/>
    <cellStyle name="Normal 4 6 11" xfId="36940" xr:uid="{7DFE4089-C701-4E8A-AEEC-26BEF74031D9}"/>
    <cellStyle name="Normal 4 6 2" xfId="340" xr:uid="{8CECE332-922D-43C1-9A55-03CE6316BF70}"/>
    <cellStyle name="Normal 4 6 2 10" xfId="37080" xr:uid="{427EDDAD-EE09-4A1A-9AD0-69347013A5BA}"/>
    <cellStyle name="Normal 4 6 2 2" xfId="629" xr:uid="{0F85A800-3D9E-4E7D-83D3-901C0C553C8B}"/>
    <cellStyle name="Normal 4 6 2 2 2" xfId="1203" xr:uid="{51054DA0-8400-4697-83F4-65C37D4C33B0}"/>
    <cellStyle name="Normal 4 6 2 2 2 2" xfId="3499" xr:uid="{D41FFDF7-CF93-4E28-9DF3-305DE965519D}"/>
    <cellStyle name="Normal 4 6 2 2 2 2 2" xfId="8091" xr:uid="{B9055516-F5B3-4FCA-B0AE-1B201DBA45E0}"/>
    <cellStyle name="Normal 4 6 2 2 2 2 2 2" xfId="17275" xr:uid="{6C6C9843-24EF-4982-A3E4-33DB3761DE09}"/>
    <cellStyle name="Normal 4 6 2 2 2 2 2 2 2" xfId="35645" xr:uid="{51E1B250-D825-43A3-9401-0BD93602BC1B}"/>
    <cellStyle name="Normal 4 6 2 2 2 2 2 2 3" xfId="54013" xr:uid="{CAA3F104-A3F8-4F2D-B0C5-EAD951399A73}"/>
    <cellStyle name="Normal 4 6 2 2 2 2 2 3" xfId="26461" xr:uid="{15470066-64AA-4CC9-9116-FEF198547C77}"/>
    <cellStyle name="Normal 4 6 2 2 2 2 2 4" xfId="44829" xr:uid="{D3291248-0725-4FF9-8534-A81E8382C62B}"/>
    <cellStyle name="Normal 4 6 2 2 2 2 3" xfId="12683" xr:uid="{06758500-D455-4945-8EEB-5AD315F1B84D}"/>
    <cellStyle name="Normal 4 6 2 2 2 2 3 2" xfId="31053" xr:uid="{B2EF0AA8-56A7-470F-A4E8-EAE36B7680A4}"/>
    <cellStyle name="Normal 4 6 2 2 2 2 3 3" xfId="49421" xr:uid="{BA304703-2346-46BF-B7C4-85D7CF8688BA}"/>
    <cellStyle name="Normal 4 6 2 2 2 2 4" xfId="21869" xr:uid="{C2B72198-DD53-4184-8C5F-244F9CB6E643}"/>
    <cellStyle name="Normal 4 6 2 2 2 2 5" xfId="40237" xr:uid="{DCBF5463-6D5D-4348-BC24-9F308B61CB99}"/>
    <cellStyle name="Normal 4 6 2 2 2 3" xfId="5795" xr:uid="{7D6852BD-E976-4A55-AA30-A448C9E29692}"/>
    <cellStyle name="Normal 4 6 2 2 2 3 2" xfId="14979" xr:uid="{01F13535-7079-44B6-9440-0E1FC36377A1}"/>
    <cellStyle name="Normal 4 6 2 2 2 3 2 2" xfId="33349" xr:uid="{FA96EFF8-7A42-4109-B024-B78B0B8FCE6D}"/>
    <cellStyle name="Normal 4 6 2 2 2 3 2 3" xfId="51717" xr:uid="{E8528713-9384-47B3-A7A0-D49D7590032E}"/>
    <cellStyle name="Normal 4 6 2 2 2 3 3" xfId="24165" xr:uid="{1E01EA79-8FDA-4A55-9262-53984090D11C}"/>
    <cellStyle name="Normal 4 6 2 2 2 3 4" xfId="42533" xr:uid="{1870479E-3D5E-4649-ACE6-4C618B39233C}"/>
    <cellStyle name="Normal 4 6 2 2 2 4" xfId="10387" xr:uid="{80EF3C22-4EDF-4BAA-B864-06830D7E0069}"/>
    <cellStyle name="Normal 4 6 2 2 2 4 2" xfId="28757" xr:uid="{D022EFFC-3ADE-4368-86DB-872365218702}"/>
    <cellStyle name="Normal 4 6 2 2 2 4 3" xfId="47125" xr:uid="{A70733E6-A755-466C-8E61-5D7F88AD6AE3}"/>
    <cellStyle name="Normal 4 6 2 2 2 5" xfId="19573" xr:uid="{CF4A0DA2-EE6A-4CA9-A1FD-67241C510819}"/>
    <cellStyle name="Normal 4 6 2 2 2 6" xfId="37941" xr:uid="{5A3A568B-0F4D-4506-936A-62B1906226AA}"/>
    <cellStyle name="Normal 4 6 2 2 3" xfId="1777" xr:uid="{A0841723-DED6-44B4-8B32-CBC6B6637F36}"/>
    <cellStyle name="Normal 4 6 2 2 3 2" xfId="4073" xr:uid="{6F7FCC1D-93F5-4009-A847-2D3F21129BCE}"/>
    <cellStyle name="Normal 4 6 2 2 3 2 2" xfId="8665" xr:uid="{8E19F6BC-5DA7-4E88-9F0C-9160EB22ECB4}"/>
    <cellStyle name="Normal 4 6 2 2 3 2 2 2" xfId="17849" xr:uid="{D39EB95E-78A3-4BE3-AAAC-11F8E4FE3D55}"/>
    <cellStyle name="Normal 4 6 2 2 3 2 2 2 2" xfId="36219" xr:uid="{C6B100D4-B785-4D54-BDD7-8B375F6D5BF3}"/>
    <cellStyle name="Normal 4 6 2 2 3 2 2 2 3" xfId="54587" xr:uid="{DC6B7A97-FFD9-4887-9145-FDED5E74B28C}"/>
    <cellStyle name="Normal 4 6 2 2 3 2 2 3" xfId="27035" xr:uid="{09413FF0-06EE-4B97-A1F6-0A26CB8876FB}"/>
    <cellStyle name="Normal 4 6 2 2 3 2 2 4" xfId="45403" xr:uid="{0267AEB1-4350-4D19-8EAA-5FCBEB8089AD}"/>
    <cellStyle name="Normal 4 6 2 2 3 2 3" xfId="13257" xr:uid="{3068A305-B672-4398-87DB-CF79C7B6A4D1}"/>
    <cellStyle name="Normal 4 6 2 2 3 2 3 2" xfId="31627" xr:uid="{6EAF5A15-0E66-489F-8880-6D3DF123ABFF}"/>
    <cellStyle name="Normal 4 6 2 2 3 2 3 3" xfId="49995" xr:uid="{1BB9B415-D53A-4A74-9CFD-DC8EF96C2599}"/>
    <cellStyle name="Normal 4 6 2 2 3 2 4" xfId="22443" xr:uid="{0BCD90A6-0BB8-461D-9DC7-677A6EE12B6B}"/>
    <cellStyle name="Normal 4 6 2 2 3 2 5" xfId="40811" xr:uid="{43C9A715-052B-47A0-8447-6FB2236F3C6A}"/>
    <cellStyle name="Normal 4 6 2 2 3 3" xfId="6369" xr:uid="{9EE54362-38E2-4F67-BDC1-E0D9DE6BA1E4}"/>
    <cellStyle name="Normal 4 6 2 2 3 3 2" xfId="15553" xr:uid="{F3E627EE-9023-4D07-8845-9A030A9B89E4}"/>
    <cellStyle name="Normal 4 6 2 2 3 3 2 2" xfId="33923" xr:uid="{BA7FEE4B-829E-4DED-9505-F47FA1580610}"/>
    <cellStyle name="Normal 4 6 2 2 3 3 2 3" xfId="52291" xr:uid="{41617BEF-968E-4F90-92A4-71BB6AAC1BB7}"/>
    <cellStyle name="Normal 4 6 2 2 3 3 3" xfId="24739" xr:uid="{777CE02B-225C-4E04-A91A-2D9CD14AF54B}"/>
    <cellStyle name="Normal 4 6 2 2 3 3 4" xfId="43107" xr:uid="{DA67C19F-6F2F-462A-AF84-DE780D6E2D72}"/>
    <cellStyle name="Normal 4 6 2 2 3 4" xfId="10961" xr:uid="{26CA1F6F-E187-4B08-8872-2C2AA0CBEA75}"/>
    <cellStyle name="Normal 4 6 2 2 3 4 2" xfId="29331" xr:uid="{3C4B7C72-3F28-4A59-9604-809F56E7ED01}"/>
    <cellStyle name="Normal 4 6 2 2 3 4 3" xfId="47699" xr:uid="{1FF66550-760E-41A6-8464-1E68AF4296CB}"/>
    <cellStyle name="Normal 4 6 2 2 3 5" xfId="20147" xr:uid="{D4385FCC-5E36-4965-B72B-645B12660A4F}"/>
    <cellStyle name="Normal 4 6 2 2 3 6" xfId="38515" xr:uid="{FD706EA5-BCAB-4577-9D01-3AA537577097}"/>
    <cellStyle name="Normal 4 6 2 2 4" xfId="2351" xr:uid="{A67CADDA-2A8B-414B-BE52-29C33A543C98}"/>
    <cellStyle name="Normal 4 6 2 2 4 2" xfId="4647" xr:uid="{022AC8AE-5F21-49B2-A40D-B42F073D9606}"/>
    <cellStyle name="Normal 4 6 2 2 4 2 2" xfId="9239" xr:uid="{7700DF26-979B-4D75-8E1E-99BFDFD8E698}"/>
    <cellStyle name="Normal 4 6 2 2 4 2 2 2" xfId="18423" xr:uid="{C885FB05-548B-41D6-ADE8-D34A013F52E6}"/>
    <cellStyle name="Normal 4 6 2 2 4 2 2 2 2" xfId="36793" xr:uid="{4E70D8F9-CF37-4140-8DB9-D4E296B822D8}"/>
    <cellStyle name="Normal 4 6 2 2 4 2 2 2 3" xfId="55161" xr:uid="{C71B51CE-BE63-4DC7-8872-C0A067B2ED98}"/>
    <cellStyle name="Normal 4 6 2 2 4 2 2 3" xfId="27609" xr:uid="{7F06900D-D931-4435-A18A-096AB72D61E3}"/>
    <cellStyle name="Normal 4 6 2 2 4 2 2 4" xfId="45977" xr:uid="{8A498CB2-F077-460C-875C-1A228C65CFC5}"/>
    <cellStyle name="Normal 4 6 2 2 4 2 3" xfId="13831" xr:uid="{34BFA7BE-9448-45A5-8E8B-46A769D52DE9}"/>
    <cellStyle name="Normal 4 6 2 2 4 2 3 2" xfId="32201" xr:uid="{E68A1F35-2081-43B2-AFE0-9CCF9BC155AD}"/>
    <cellStyle name="Normal 4 6 2 2 4 2 3 3" xfId="50569" xr:uid="{FA76BAB2-AE46-47F0-A06F-0D7A5910257A}"/>
    <cellStyle name="Normal 4 6 2 2 4 2 4" xfId="23017" xr:uid="{A23B4165-1C11-4F8A-A7CD-744CF3272800}"/>
    <cellStyle name="Normal 4 6 2 2 4 2 5" xfId="41385" xr:uid="{476DF478-F429-49C3-8197-7D193919D9DA}"/>
    <cellStyle name="Normal 4 6 2 2 4 3" xfId="6943" xr:uid="{C548443C-F954-4E86-B122-C4031952A724}"/>
    <cellStyle name="Normal 4 6 2 2 4 3 2" xfId="16127" xr:uid="{78A6F859-1A7D-470F-BF3D-E0BB3CD0B5DD}"/>
    <cellStyle name="Normal 4 6 2 2 4 3 2 2" xfId="34497" xr:uid="{A7FCED46-9E57-4F95-ADC5-CF98DFFD81D9}"/>
    <cellStyle name="Normal 4 6 2 2 4 3 2 3" xfId="52865" xr:uid="{4D6343B3-5C6B-4B45-ABC3-C4C227313BBD}"/>
    <cellStyle name="Normal 4 6 2 2 4 3 3" xfId="25313" xr:uid="{15FF0D9D-0FD4-42B8-BDB2-75AB3F7E14F3}"/>
    <cellStyle name="Normal 4 6 2 2 4 3 4" xfId="43681" xr:uid="{6B04654A-3670-43A9-9AEC-DEE31641AD5D}"/>
    <cellStyle name="Normal 4 6 2 2 4 4" xfId="11535" xr:uid="{E81982BF-4728-4BE4-AD58-994FDA7208A5}"/>
    <cellStyle name="Normal 4 6 2 2 4 4 2" xfId="29905" xr:uid="{00DB64AF-0394-4418-AED8-3BB05B9024A5}"/>
    <cellStyle name="Normal 4 6 2 2 4 4 3" xfId="48273" xr:uid="{3A9FFCC6-4C44-42C7-B6BA-37D8F6D2C0D2}"/>
    <cellStyle name="Normal 4 6 2 2 4 5" xfId="20721" xr:uid="{28A6089A-59AB-4D1B-B38D-843E769DEA11}"/>
    <cellStyle name="Normal 4 6 2 2 4 6" xfId="39089" xr:uid="{2C111D3C-2C7A-4B24-8429-59FE94350056}"/>
    <cellStyle name="Normal 4 6 2 2 5" xfId="2925" xr:uid="{1F459837-B877-4B63-A412-E1FF11A0E6CA}"/>
    <cellStyle name="Normal 4 6 2 2 5 2" xfId="7517" xr:uid="{C24EBC9C-31DB-4743-89DA-EEE6D1ED7015}"/>
    <cellStyle name="Normal 4 6 2 2 5 2 2" xfId="16701" xr:uid="{13ED48A7-EC4D-41B9-A913-AE4E28056CAC}"/>
    <cellStyle name="Normal 4 6 2 2 5 2 2 2" xfId="35071" xr:uid="{00B91F84-7283-43AD-A34E-793C132CBCC1}"/>
    <cellStyle name="Normal 4 6 2 2 5 2 2 3" xfId="53439" xr:uid="{7B60D4F5-BA76-48DA-A86D-A43B4CFFDD41}"/>
    <cellStyle name="Normal 4 6 2 2 5 2 3" xfId="25887" xr:uid="{1CF9E534-43A0-44E8-BB1B-FE465A2331FE}"/>
    <cellStyle name="Normal 4 6 2 2 5 2 4" xfId="44255" xr:uid="{FF6C69E6-2A4D-401D-83FF-AC3EFAC7070E}"/>
    <cellStyle name="Normal 4 6 2 2 5 3" xfId="12109" xr:uid="{87CDB6C8-6ECE-4466-AAC5-E5AA9255F950}"/>
    <cellStyle name="Normal 4 6 2 2 5 3 2" xfId="30479" xr:uid="{8E9EA6D9-D735-4847-833C-E4C28EDE09F7}"/>
    <cellStyle name="Normal 4 6 2 2 5 3 3" xfId="48847" xr:uid="{CFC18847-AA59-447C-9AEE-A0E2FA69CC84}"/>
    <cellStyle name="Normal 4 6 2 2 5 4" xfId="21295" xr:uid="{C1356AC6-CC80-438E-BB37-48BE03079042}"/>
    <cellStyle name="Normal 4 6 2 2 5 5" xfId="39663" xr:uid="{47CCD1E6-4183-4D61-B3AA-2125CD455BEE}"/>
    <cellStyle name="Normal 4 6 2 2 6" xfId="5221" xr:uid="{AF46E840-44A6-4DBD-9228-B38FF8D39718}"/>
    <cellStyle name="Normal 4 6 2 2 6 2" xfId="14405" xr:uid="{D2E697BF-21F3-4C8E-9C31-022AF2147645}"/>
    <cellStyle name="Normal 4 6 2 2 6 2 2" xfId="32775" xr:uid="{52F8117D-5839-4222-A51C-685076055827}"/>
    <cellStyle name="Normal 4 6 2 2 6 2 3" xfId="51143" xr:uid="{7701132F-9DEF-4231-AFA3-0FA958655286}"/>
    <cellStyle name="Normal 4 6 2 2 6 3" xfId="23591" xr:uid="{9EA5648F-C5E9-42B1-A1CA-D6256F0CD986}"/>
    <cellStyle name="Normal 4 6 2 2 6 4" xfId="41959" xr:uid="{15CA1040-CBA3-49AA-89BB-16D9EA78B8D1}"/>
    <cellStyle name="Normal 4 6 2 2 7" xfId="9813" xr:uid="{CC7E2EF4-A1CA-4A7A-9EC7-F404DE5DC7FC}"/>
    <cellStyle name="Normal 4 6 2 2 7 2" xfId="28183" xr:uid="{3899A539-A4C3-4004-A49B-D6DDDD6A021A}"/>
    <cellStyle name="Normal 4 6 2 2 7 3" xfId="46551" xr:uid="{E4AB04C8-021F-456D-A4B8-A4D4438539AD}"/>
    <cellStyle name="Normal 4 6 2 2 8" xfId="18999" xr:uid="{BE85962E-02EB-42CC-A4F5-1715A58AB638}"/>
    <cellStyle name="Normal 4 6 2 2 9" xfId="37367" xr:uid="{100EB9B4-4773-4CB4-A349-E0C4CDFBD141}"/>
    <cellStyle name="Normal 4 6 2 3" xfId="916" xr:uid="{9215D8B0-ED57-4F92-B62A-B24C9F60A655}"/>
    <cellStyle name="Normal 4 6 2 3 2" xfId="3212" xr:uid="{81678507-EEE9-40AF-A814-27C850BE515E}"/>
    <cellStyle name="Normal 4 6 2 3 2 2" xfId="7804" xr:uid="{3DCE9D1C-F454-4914-AD3A-F0066FCE5C83}"/>
    <cellStyle name="Normal 4 6 2 3 2 2 2" xfId="16988" xr:uid="{6EEBA855-3766-4E27-82CA-1D193F2633AE}"/>
    <cellStyle name="Normal 4 6 2 3 2 2 2 2" xfId="35358" xr:uid="{F32A772C-83F0-43CC-B164-C6089F367056}"/>
    <cellStyle name="Normal 4 6 2 3 2 2 2 3" xfId="53726" xr:uid="{930C251E-42CF-4003-B972-ACC065FA5E31}"/>
    <cellStyle name="Normal 4 6 2 3 2 2 3" xfId="26174" xr:uid="{E5D7E583-5B08-43C3-AA54-870B01A2B709}"/>
    <cellStyle name="Normal 4 6 2 3 2 2 4" xfId="44542" xr:uid="{D013FC38-C96E-4B00-8FD1-66F6B39D2B28}"/>
    <cellStyle name="Normal 4 6 2 3 2 3" xfId="12396" xr:uid="{961CEBED-FACA-49A1-9332-397DB7C4ED70}"/>
    <cellStyle name="Normal 4 6 2 3 2 3 2" xfId="30766" xr:uid="{E1B09233-5CA9-4BE4-82A6-60C0FE661E77}"/>
    <cellStyle name="Normal 4 6 2 3 2 3 3" xfId="49134" xr:uid="{0E92F792-2B22-4197-A2E3-D828EFD5C103}"/>
    <cellStyle name="Normal 4 6 2 3 2 4" xfId="21582" xr:uid="{171D69ED-21AA-4286-B06D-89BAD9089E9A}"/>
    <cellStyle name="Normal 4 6 2 3 2 5" xfId="39950" xr:uid="{29A2DE8C-BC60-450C-BCE2-76AF11270F41}"/>
    <cellStyle name="Normal 4 6 2 3 3" xfId="5508" xr:uid="{8391F61A-BA6A-44A9-84C8-D80C931EFF3E}"/>
    <cellStyle name="Normal 4 6 2 3 3 2" xfId="14692" xr:uid="{47ADD1C2-7905-4E33-90E6-6C5352EC238F}"/>
    <cellStyle name="Normal 4 6 2 3 3 2 2" xfId="33062" xr:uid="{AA088309-EF32-4111-AE63-271D1408182F}"/>
    <cellStyle name="Normal 4 6 2 3 3 2 3" xfId="51430" xr:uid="{9B57F636-1B40-4765-B499-7FC243323479}"/>
    <cellStyle name="Normal 4 6 2 3 3 3" xfId="23878" xr:uid="{815F86C9-56DB-41F8-A795-9DEC452CEA95}"/>
    <cellStyle name="Normal 4 6 2 3 3 4" xfId="42246" xr:uid="{02F08A3F-38DB-47BE-915F-F09012212E80}"/>
    <cellStyle name="Normal 4 6 2 3 4" xfId="10100" xr:uid="{A69B9B03-C8E2-4BF6-852B-96512DAEA140}"/>
    <cellStyle name="Normal 4 6 2 3 4 2" xfId="28470" xr:uid="{11B8856A-BCDE-4E76-8D0C-D6DE4C6E06E1}"/>
    <cellStyle name="Normal 4 6 2 3 4 3" xfId="46838" xr:uid="{896C3E59-01B1-4139-BA39-0A31F3DDB246}"/>
    <cellStyle name="Normal 4 6 2 3 5" xfId="19286" xr:uid="{0AFC59A5-4C9E-4AA0-A924-F9046A9EEF4C}"/>
    <cellStyle name="Normal 4 6 2 3 6" xfId="37654" xr:uid="{8B409118-BF81-4D61-8CF0-2CAAB6DAE45B}"/>
    <cellStyle name="Normal 4 6 2 4" xfId="1490" xr:uid="{943037FB-8F1B-475D-8C33-67978BB7B0E8}"/>
    <cellStyle name="Normal 4 6 2 4 2" xfId="3786" xr:uid="{91C254E9-5A06-43B3-A18A-4E5EED112A33}"/>
    <cellStyle name="Normal 4 6 2 4 2 2" xfId="8378" xr:uid="{105091CD-5BF7-41B8-BAAA-28E0E1343492}"/>
    <cellStyle name="Normal 4 6 2 4 2 2 2" xfId="17562" xr:uid="{94592F66-B845-4A11-9B45-CA21590A3E95}"/>
    <cellStyle name="Normal 4 6 2 4 2 2 2 2" xfId="35932" xr:uid="{B63640CB-D884-46D8-8B60-10A5E80073A1}"/>
    <cellStyle name="Normal 4 6 2 4 2 2 2 3" xfId="54300" xr:uid="{7B0D704D-0387-4D1F-93F5-852FC85F8F92}"/>
    <cellStyle name="Normal 4 6 2 4 2 2 3" xfId="26748" xr:uid="{541C8C77-BE97-4796-BF63-4D02FBBD0806}"/>
    <cellStyle name="Normal 4 6 2 4 2 2 4" xfId="45116" xr:uid="{0A6814D9-AA29-4433-A2F7-FE16440C3D95}"/>
    <cellStyle name="Normal 4 6 2 4 2 3" xfId="12970" xr:uid="{18A448D9-6AF2-49B5-87B3-A2576A4B33E0}"/>
    <cellStyle name="Normal 4 6 2 4 2 3 2" xfId="31340" xr:uid="{EBEF60DC-04BC-49D7-8ED6-2353BD9659E5}"/>
    <cellStyle name="Normal 4 6 2 4 2 3 3" xfId="49708" xr:uid="{E897E488-18C2-4011-BD0E-5C91B3F23115}"/>
    <cellStyle name="Normal 4 6 2 4 2 4" xfId="22156" xr:uid="{616BBC09-5D61-4CA3-92D1-380DF420FB16}"/>
    <cellStyle name="Normal 4 6 2 4 2 5" xfId="40524" xr:uid="{C1614410-9404-4F99-A38D-12B6229ACF1F}"/>
    <cellStyle name="Normal 4 6 2 4 3" xfId="6082" xr:uid="{78BE4725-EFD4-4D1E-AEA9-201A2E12D59B}"/>
    <cellStyle name="Normal 4 6 2 4 3 2" xfId="15266" xr:uid="{2A3F1051-9957-4E10-A280-7473A2C53B38}"/>
    <cellStyle name="Normal 4 6 2 4 3 2 2" xfId="33636" xr:uid="{DF2B89A2-2944-4CFC-8A0A-E0B3661A2819}"/>
    <cellStyle name="Normal 4 6 2 4 3 2 3" xfId="52004" xr:uid="{C580A6A7-3C0D-4B35-B1B5-0D9710D1086B}"/>
    <cellStyle name="Normal 4 6 2 4 3 3" xfId="24452" xr:uid="{D4A95958-8528-43DA-A12A-061E16B7F492}"/>
    <cellStyle name="Normal 4 6 2 4 3 4" xfId="42820" xr:uid="{B814E819-6095-4BE4-B41E-DEE1F84D7152}"/>
    <cellStyle name="Normal 4 6 2 4 4" xfId="10674" xr:uid="{BCABB65E-2C78-421E-94CB-320632B26BCD}"/>
    <cellStyle name="Normal 4 6 2 4 4 2" xfId="29044" xr:uid="{D4B94BAB-EA31-4D99-994F-231CED840216}"/>
    <cellStyle name="Normal 4 6 2 4 4 3" xfId="47412" xr:uid="{117F3179-B5EA-437C-874B-5AEC59AF1AFF}"/>
    <cellStyle name="Normal 4 6 2 4 5" xfId="19860" xr:uid="{8D7A9125-B93A-40BC-B400-4FD67633F772}"/>
    <cellStyle name="Normal 4 6 2 4 6" xfId="38228" xr:uid="{D2D1CA4E-2D0B-4E67-96D3-F1DC0B711E4F}"/>
    <cellStyle name="Normal 4 6 2 5" xfId="2064" xr:uid="{F3DC1A2D-E621-4B53-B998-0ACE3357EDB4}"/>
    <cellStyle name="Normal 4 6 2 5 2" xfId="4360" xr:uid="{4F591EAC-920A-4248-B3CD-23B48F99D6F5}"/>
    <cellStyle name="Normal 4 6 2 5 2 2" xfId="8952" xr:uid="{CC0C639E-1367-4902-8E99-99753D4E9DA5}"/>
    <cellStyle name="Normal 4 6 2 5 2 2 2" xfId="18136" xr:uid="{E6497394-27E7-4B8D-A00D-840F3979B47C}"/>
    <cellStyle name="Normal 4 6 2 5 2 2 2 2" xfId="36506" xr:uid="{663EBA03-A77E-4E36-92CE-B294BE8E1370}"/>
    <cellStyle name="Normal 4 6 2 5 2 2 2 3" xfId="54874" xr:uid="{4397D4F4-D3D9-4DD2-A029-F3415ABA8B0A}"/>
    <cellStyle name="Normal 4 6 2 5 2 2 3" xfId="27322" xr:uid="{40E456CF-1F75-4021-B28C-F978250D1038}"/>
    <cellStyle name="Normal 4 6 2 5 2 2 4" xfId="45690" xr:uid="{CCC63429-5465-4202-9111-0242A880BAEE}"/>
    <cellStyle name="Normal 4 6 2 5 2 3" xfId="13544" xr:uid="{7D38EFF9-97AA-4E5D-B40C-13616EA49AF7}"/>
    <cellStyle name="Normal 4 6 2 5 2 3 2" xfId="31914" xr:uid="{D41A1295-3637-4CF7-B646-25356C090B8E}"/>
    <cellStyle name="Normal 4 6 2 5 2 3 3" xfId="50282" xr:uid="{0CD85762-38F1-43F7-A07F-2C501B192F4E}"/>
    <cellStyle name="Normal 4 6 2 5 2 4" xfId="22730" xr:uid="{2466D645-22ED-4743-BD63-4A0B1D786F69}"/>
    <cellStyle name="Normal 4 6 2 5 2 5" xfId="41098" xr:uid="{E88A3F3D-0D07-4EE6-879A-8B12EB2DF087}"/>
    <cellStyle name="Normal 4 6 2 5 3" xfId="6656" xr:uid="{E8B7ADF9-4049-45C0-A79D-5117E4853D2C}"/>
    <cellStyle name="Normal 4 6 2 5 3 2" xfId="15840" xr:uid="{4D033AAA-F827-40FE-96A5-F86F2EED8283}"/>
    <cellStyle name="Normal 4 6 2 5 3 2 2" xfId="34210" xr:uid="{54342B71-CEB7-45B3-B07C-B6C9AD08D753}"/>
    <cellStyle name="Normal 4 6 2 5 3 2 3" xfId="52578" xr:uid="{A384F7FF-5274-4B53-A994-C60D61F70176}"/>
    <cellStyle name="Normal 4 6 2 5 3 3" xfId="25026" xr:uid="{9EED1FE3-D496-4F0D-A404-B9AAF6C6977B}"/>
    <cellStyle name="Normal 4 6 2 5 3 4" xfId="43394" xr:uid="{932B2E68-6543-4EAE-8CD0-F1FBB5BD1703}"/>
    <cellStyle name="Normal 4 6 2 5 4" xfId="11248" xr:uid="{2A43881E-B125-4E15-A331-34171D58D0B0}"/>
    <cellStyle name="Normal 4 6 2 5 4 2" xfId="29618" xr:uid="{6B74C2A8-B97F-4F3B-97D3-9B3102A7F46F}"/>
    <cellStyle name="Normal 4 6 2 5 4 3" xfId="47986" xr:uid="{90184946-73DF-4EED-A7A4-1C9332F133D8}"/>
    <cellStyle name="Normal 4 6 2 5 5" xfId="20434" xr:uid="{DCE9A75A-6B8A-4EA3-BBEF-374E97CF1F9B}"/>
    <cellStyle name="Normal 4 6 2 5 6" xfId="38802" xr:uid="{95EA383D-B40D-45E8-9DFA-63065BD5980F}"/>
    <cellStyle name="Normal 4 6 2 6" xfId="2638" xr:uid="{13AAC006-EE12-4CCF-8C21-38AC15D1ACB9}"/>
    <cellStyle name="Normal 4 6 2 6 2" xfId="7230" xr:uid="{F6520590-3FCD-4756-975B-838766A86DFD}"/>
    <cellStyle name="Normal 4 6 2 6 2 2" xfId="16414" xr:uid="{5ECEADC1-D604-48F6-8D16-40054DB54FB5}"/>
    <cellStyle name="Normal 4 6 2 6 2 2 2" xfId="34784" xr:uid="{0D6F828B-453F-4EDE-BB79-1E86946E94FF}"/>
    <cellStyle name="Normal 4 6 2 6 2 2 3" xfId="53152" xr:uid="{369BA459-13ED-4012-A42F-B7DE6848A21F}"/>
    <cellStyle name="Normal 4 6 2 6 2 3" xfId="25600" xr:uid="{B9E9368C-AB4F-4996-B8EA-D106BF9F5F95}"/>
    <cellStyle name="Normal 4 6 2 6 2 4" xfId="43968" xr:uid="{D5BE3640-0FD1-4149-A033-78777EE036F8}"/>
    <cellStyle name="Normal 4 6 2 6 3" xfId="11822" xr:uid="{7A131990-7376-4874-9E0C-6B75EC9905CB}"/>
    <cellStyle name="Normal 4 6 2 6 3 2" xfId="30192" xr:uid="{DCB54569-D53D-42C8-9A58-EF4220417F32}"/>
    <cellStyle name="Normal 4 6 2 6 3 3" xfId="48560" xr:uid="{D1185A1E-6755-4DA6-8B54-AA14B1B13183}"/>
    <cellStyle name="Normal 4 6 2 6 4" xfId="21008" xr:uid="{47F8A98A-AE67-4F62-AAE1-BA4612071BF7}"/>
    <cellStyle name="Normal 4 6 2 6 5" xfId="39376" xr:uid="{DE738265-CFE8-49F0-AC4D-75A9395626EF}"/>
    <cellStyle name="Normal 4 6 2 7" xfId="4934" xr:uid="{4A06DF36-F70B-4124-B2E8-63A419BBED87}"/>
    <cellStyle name="Normal 4 6 2 7 2" xfId="14118" xr:uid="{F7F8F257-3C8E-4E59-8C2B-ADEEDAA02B2D}"/>
    <cellStyle name="Normal 4 6 2 7 2 2" xfId="32488" xr:uid="{0E016562-705C-4177-AF6C-BF3DEAEDFA77}"/>
    <cellStyle name="Normal 4 6 2 7 2 3" xfId="50856" xr:uid="{11753F42-27BF-4420-B1DE-6B9990944D19}"/>
    <cellStyle name="Normal 4 6 2 7 3" xfId="23304" xr:uid="{452AFE5D-81B2-4C57-9932-F7F62C1A02DF}"/>
    <cellStyle name="Normal 4 6 2 7 4" xfId="41672" xr:uid="{21D03F88-3A9B-458C-9766-1259A629C841}"/>
    <cellStyle name="Normal 4 6 2 8" xfId="9526" xr:uid="{8EA2BD17-19DE-4940-8FF6-EA4376E02346}"/>
    <cellStyle name="Normal 4 6 2 8 2" xfId="27896" xr:uid="{3A2C6DCE-4D86-4492-9558-5FE1A747C032}"/>
    <cellStyle name="Normal 4 6 2 8 3" xfId="46264" xr:uid="{CFE4D84C-D822-402A-9C8E-B16580205E7A}"/>
    <cellStyle name="Normal 4 6 2 9" xfId="18712" xr:uid="{2C89CBA0-F0C5-4CD7-9F69-7A1712073719}"/>
    <cellStyle name="Normal 4 6 3" xfId="489" xr:uid="{A7947577-A21C-49A6-BD47-B78E4C27D61A}"/>
    <cellStyle name="Normal 4 6 3 2" xfId="1063" xr:uid="{840FCF1A-786B-44D5-A97D-2940046D9FC9}"/>
    <cellStyle name="Normal 4 6 3 2 2" xfId="3359" xr:uid="{A189F787-0503-456F-95B9-6E2BB7B205DA}"/>
    <cellStyle name="Normal 4 6 3 2 2 2" xfId="7951" xr:uid="{EA700D23-3EF1-4138-A123-53EB13DD95C5}"/>
    <cellStyle name="Normal 4 6 3 2 2 2 2" xfId="17135" xr:uid="{E0AFDD99-4C8D-4755-930C-B774C6B62D24}"/>
    <cellStyle name="Normal 4 6 3 2 2 2 2 2" xfId="35505" xr:uid="{E643EA31-D72F-4263-9E19-B95498B0610F}"/>
    <cellStyle name="Normal 4 6 3 2 2 2 2 3" xfId="53873" xr:uid="{48601CFA-6A81-482F-BFEE-86084029A2BB}"/>
    <cellStyle name="Normal 4 6 3 2 2 2 3" xfId="26321" xr:uid="{EDA01ADC-562A-4EC7-8425-F365FE30DCB3}"/>
    <cellStyle name="Normal 4 6 3 2 2 2 4" xfId="44689" xr:uid="{BBE5EA1B-9287-4759-A75C-2315516AF1CA}"/>
    <cellStyle name="Normal 4 6 3 2 2 3" xfId="12543" xr:uid="{2FA08C0B-512A-4592-A861-C1BBC7E24F80}"/>
    <cellStyle name="Normal 4 6 3 2 2 3 2" xfId="30913" xr:uid="{D4962F66-9D0D-4E3A-A84B-C46BFC7EC759}"/>
    <cellStyle name="Normal 4 6 3 2 2 3 3" xfId="49281" xr:uid="{E4613477-27D9-4816-82EF-BEC53C0DE08D}"/>
    <cellStyle name="Normal 4 6 3 2 2 4" xfId="21729" xr:uid="{C7161312-4198-4258-B0D3-3AA479AF093A}"/>
    <cellStyle name="Normal 4 6 3 2 2 5" xfId="40097" xr:uid="{5AAE6A81-921D-4A68-AD41-155AFC61CF37}"/>
    <cellStyle name="Normal 4 6 3 2 3" xfId="5655" xr:uid="{48055F3E-814E-4554-A30D-E2B6A73A9292}"/>
    <cellStyle name="Normal 4 6 3 2 3 2" xfId="14839" xr:uid="{C46BF16A-AE45-4D78-8231-CECC88AF27B2}"/>
    <cellStyle name="Normal 4 6 3 2 3 2 2" xfId="33209" xr:uid="{DD5D183F-EBAE-4BCA-AA87-6AA9D84448B4}"/>
    <cellStyle name="Normal 4 6 3 2 3 2 3" xfId="51577" xr:uid="{D8981D52-482C-4346-A57E-0708204E351A}"/>
    <cellStyle name="Normal 4 6 3 2 3 3" xfId="24025" xr:uid="{FF76862D-E940-4DE6-AC4D-697EBD71CF2A}"/>
    <cellStyle name="Normal 4 6 3 2 3 4" xfId="42393" xr:uid="{6066B773-E294-4425-A5F9-777B42937F86}"/>
    <cellStyle name="Normal 4 6 3 2 4" xfId="10247" xr:uid="{EB072902-9837-4AF1-A931-B49389D089CA}"/>
    <cellStyle name="Normal 4 6 3 2 4 2" xfId="28617" xr:uid="{94391228-9A89-4629-A43F-E6F8BB6959E2}"/>
    <cellStyle name="Normal 4 6 3 2 4 3" xfId="46985" xr:uid="{5F10CE8E-EFBC-4D00-8217-859DD2605997}"/>
    <cellStyle name="Normal 4 6 3 2 5" xfId="19433" xr:uid="{EF160A0E-F09B-4FDF-B414-C455D5AEB1A6}"/>
    <cellStyle name="Normal 4 6 3 2 6" xfId="37801" xr:uid="{ECD382DD-9406-44EE-B6E8-C0C8EFC307D4}"/>
    <cellStyle name="Normal 4 6 3 3" xfId="1637" xr:uid="{6E7F4AFD-A2F7-49F3-9488-A8E117CC07A1}"/>
    <cellStyle name="Normal 4 6 3 3 2" xfId="3933" xr:uid="{DE2EFAA2-17EE-4504-863C-8858C03CA5ED}"/>
    <cellStyle name="Normal 4 6 3 3 2 2" xfId="8525" xr:uid="{728AA485-715D-4F4C-8194-F29D01A0A4AA}"/>
    <cellStyle name="Normal 4 6 3 3 2 2 2" xfId="17709" xr:uid="{E5B061EF-8366-4C62-8809-DBEAE800ED27}"/>
    <cellStyle name="Normal 4 6 3 3 2 2 2 2" xfId="36079" xr:uid="{0AB891E1-6819-42DB-BD29-306CBC4F3458}"/>
    <cellStyle name="Normal 4 6 3 3 2 2 2 3" xfId="54447" xr:uid="{D9FA6C37-B556-406B-BE49-1D200139B019}"/>
    <cellStyle name="Normal 4 6 3 3 2 2 3" xfId="26895" xr:uid="{57E91E45-1EFC-4278-B3AD-A31FFE2BFD40}"/>
    <cellStyle name="Normal 4 6 3 3 2 2 4" xfId="45263" xr:uid="{BFED300B-C0E3-4538-AC0D-8F62DE7242BD}"/>
    <cellStyle name="Normal 4 6 3 3 2 3" xfId="13117" xr:uid="{709431AE-E073-493E-A68D-9299C8C5DE56}"/>
    <cellStyle name="Normal 4 6 3 3 2 3 2" xfId="31487" xr:uid="{D6DCD842-874F-40C7-A72B-6E755DEE3BA1}"/>
    <cellStyle name="Normal 4 6 3 3 2 3 3" xfId="49855" xr:uid="{B5EED818-A2DC-4758-A5E4-ADE4AA27EE84}"/>
    <cellStyle name="Normal 4 6 3 3 2 4" xfId="22303" xr:uid="{CE59C313-5628-4BDD-BEB2-4220898C8B0C}"/>
    <cellStyle name="Normal 4 6 3 3 2 5" xfId="40671" xr:uid="{D457744A-3764-456E-A569-BBE3466FAE23}"/>
    <cellStyle name="Normal 4 6 3 3 3" xfId="6229" xr:uid="{91AC2C0E-1ACE-49E5-B030-8A5E04207CBA}"/>
    <cellStyle name="Normal 4 6 3 3 3 2" xfId="15413" xr:uid="{1990DE88-4447-490C-84F2-EE99FE39E1AD}"/>
    <cellStyle name="Normal 4 6 3 3 3 2 2" xfId="33783" xr:uid="{BA1EE834-BD9A-425D-A0B9-F74A80799C28}"/>
    <cellStyle name="Normal 4 6 3 3 3 2 3" xfId="52151" xr:uid="{ABC41976-769D-410D-96C9-41EDE48D0096}"/>
    <cellStyle name="Normal 4 6 3 3 3 3" xfId="24599" xr:uid="{092D691E-15DD-4CE0-B3DE-5F505E5D80BB}"/>
    <cellStyle name="Normal 4 6 3 3 3 4" xfId="42967" xr:uid="{FE63CE72-2C18-40ED-8AAE-817464B50F73}"/>
    <cellStyle name="Normal 4 6 3 3 4" xfId="10821" xr:uid="{E0920302-6ADB-41CB-BB02-5D96ECE6231E}"/>
    <cellStyle name="Normal 4 6 3 3 4 2" xfId="29191" xr:uid="{F65415AF-738D-49A2-A983-DC71911E08C8}"/>
    <cellStyle name="Normal 4 6 3 3 4 3" xfId="47559" xr:uid="{BD7A6D12-83B8-473A-986B-D32D776959CE}"/>
    <cellStyle name="Normal 4 6 3 3 5" xfId="20007" xr:uid="{EF3CA727-4E0B-4F1A-AB34-5FFDCD5D9B01}"/>
    <cellStyle name="Normal 4 6 3 3 6" xfId="38375" xr:uid="{5F719EE2-B325-4498-8994-AB657B0016CC}"/>
    <cellStyle name="Normal 4 6 3 4" xfId="2211" xr:uid="{0C9A2D15-B3B2-4885-B8AE-AB5FAEA11715}"/>
    <cellStyle name="Normal 4 6 3 4 2" xfId="4507" xr:uid="{11759DAE-9065-468A-BFD0-68C3BD05E73B}"/>
    <cellStyle name="Normal 4 6 3 4 2 2" xfId="9099" xr:uid="{B7B74870-06F0-4B87-BB48-B1C036E81DB7}"/>
    <cellStyle name="Normal 4 6 3 4 2 2 2" xfId="18283" xr:uid="{166C60F0-5B0D-47F6-8B5F-686B068E89E7}"/>
    <cellStyle name="Normal 4 6 3 4 2 2 2 2" xfId="36653" xr:uid="{BAAD9C57-341E-458E-9F1C-BE17A07D73E8}"/>
    <cellStyle name="Normal 4 6 3 4 2 2 2 3" xfId="55021" xr:uid="{CFB74400-395D-455B-9D82-5A839F76D40E}"/>
    <cellStyle name="Normal 4 6 3 4 2 2 3" xfId="27469" xr:uid="{5779684A-3DE4-41B7-8FCE-D3AF3E6F563B}"/>
    <cellStyle name="Normal 4 6 3 4 2 2 4" xfId="45837" xr:uid="{327C3576-B6C3-4E8F-9D69-C419994C025D}"/>
    <cellStyle name="Normal 4 6 3 4 2 3" xfId="13691" xr:uid="{1008F820-87FB-4E89-907D-67A7584C1A0B}"/>
    <cellStyle name="Normal 4 6 3 4 2 3 2" xfId="32061" xr:uid="{DD965310-23BA-468E-B6C3-9513AC0CB8EC}"/>
    <cellStyle name="Normal 4 6 3 4 2 3 3" xfId="50429" xr:uid="{875F62A7-A632-4607-9F64-44933B461C0E}"/>
    <cellStyle name="Normal 4 6 3 4 2 4" xfId="22877" xr:uid="{4C06C2FD-F587-465C-AF64-419A9ED12F90}"/>
    <cellStyle name="Normal 4 6 3 4 2 5" xfId="41245" xr:uid="{8D830832-0638-4579-8DA1-93CCF9770FCA}"/>
    <cellStyle name="Normal 4 6 3 4 3" xfId="6803" xr:uid="{1BF9ACDA-09A8-40BB-BD4D-BA40E2F0073B}"/>
    <cellStyle name="Normal 4 6 3 4 3 2" xfId="15987" xr:uid="{C30D1EAD-617A-416F-B940-F53AF6BD3E1D}"/>
    <cellStyle name="Normal 4 6 3 4 3 2 2" xfId="34357" xr:uid="{9752C9B4-A333-4B73-8FB9-051B9AA6C1CD}"/>
    <cellStyle name="Normal 4 6 3 4 3 2 3" xfId="52725" xr:uid="{6D56B845-A60C-4ADF-9CB7-218969089977}"/>
    <cellStyle name="Normal 4 6 3 4 3 3" xfId="25173" xr:uid="{257A8B03-3E5E-42F9-9B3E-904A2BFDA0CB}"/>
    <cellStyle name="Normal 4 6 3 4 3 4" xfId="43541" xr:uid="{589A3E7F-31D3-4EDE-8577-75BF7DAF5387}"/>
    <cellStyle name="Normal 4 6 3 4 4" xfId="11395" xr:uid="{982B48D9-7333-400E-B329-F0AC28B9C972}"/>
    <cellStyle name="Normal 4 6 3 4 4 2" xfId="29765" xr:uid="{2423ECB5-2AE5-457A-92B7-A30D838490CF}"/>
    <cellStyle name="Normal 4 6 3 4 4 3" xfId="48133" xr:uid="{3154A5D8-1192-4399-B8D9-4B006C7470DA}"/>
    <cellStyle name="Normal 4 6 3 4 5" xfId="20581" xr:uid="{13A899A0-268E-4F42-B818-9CC530020A79}"/>
    <cellStyle name="Normal 4 6 3 4 6" xfId="38949" xr:uid="{8F69F4D3-8FD9-4EFF-A0E3-F9AE2EAB44F0}"/>
    <cellStyle name="Normal 4 6 3 5" xfId="2785" xr:uid="{5413228E-6324-4563-A5E0-BFEF66C1274F}"/>
    <cellStyle name="Normal 4 6 3 5 2" xfId="7377" xr:uid="{1B448651-13A5-4647-9A58-C093E5F6DCB3}"/>
    <cellStyle name="Normal 4 6 3 5 2 2" xfId="16561" xr:uid="{39C3BD26-FC16-4435-9CFA-FA2F175232DD}"/>
    <cellStyle name="Normal 4 6 3 5 2 2 2" xfId="34931" xr:uid="{03938F44-3081-4D91-B06F-FA5461FF8C9E}"/>
    <cellStyle name="Normal 4 6 3 5 2 2 3" xfId="53299" xr:uid="{188FDB96-320F-4655-8185-FA48F4CE8EEA}"/>
    <cellStyle name="Normal 4 6 3 5 2 3" xfId="25747" xr:uid="{D6014AA0-5D16-4528-B165-5A452D2F4856}"/>
    <cellStyle name="Normal 4 6 3 5 2 4" xfId="44115" xr:uid="{02A41F6C-A21A-405A-9365-22DB3AE7AC8D}"/>
    <cellStyle name="Normal 4 6 3 5 3" xfId="11969" xr:uid="{F3C0B874-2CE6-42EA-B9F9-60E89626D57A}"/>
    <cellStyle name="Normal 4 6 3 5 3 2" xfId="30339" xr:uid="{5DFDC1FF-1F43-4C8E-8ED8-ABDDBD85646D}"/>
    <cellStyle name="Normal 4 6 3 5 3 3" xfId="48707" xr:uid="{C2B0D2B5-FAB4-4429-BB8E-AF4FEE818693}"/>
    <cellStyle name="Normal 4 6 3 5 4" xfId="21155" xr:uid="{B250CFC8-04E3-4648-9BBA-4D95AE6680B3}"/>
    <cellStyle name="Normal 4 6 3 5 5" xfId="39523" xr:uid="{1017FD7C-A028-4F98-B559-ACB24E47118A}"/>
    <cellStyle name="Normal 4 6 3 6" xfId="5081" xr:uid="{04F87BDC-94D6-4AA2-8B36-36B9FB58F2AA}"/>
    <cellStyle name="Normal 4 6 3 6 2" xfId="14265" xr:uid="{13F6DD4D-A44E-4713-98F5-DCC53063EDE5}"/>
    <cellStyle name="Normal 4 6 3 6 2 2" xfId="32635" xr:uid="{44647935-6FD5-49B5-AF1E-F7863C576CDC}"/>
    <cellStyle name="Normal 4 6 3 6 2 3" xfId="51003" xr:uid="{7BDDDC7C-0B01-4FF6-9B3F-4E28A5942611}"/>
    <cellStyle name="Normal 4 6 3 6 3" xfId="23451" xr:uid="{D26843E6-ABE4-47AE-8129-A30F081FFBEF}"/>
    <cellStyle name="Normal 4 6 3 6 4" xfId="41819" xr:uid="{47F0B3AB-B5E5-4939-8242-B87EAEDCB05D}"/>
    <cellStyle name="Normal 4 6 3 7" xfId="9673" xr:uid="{57E08A05-0C51-4DED-B311-DF40ECFF1B7F}"/>
    <cellStyle name="Normal 4 6 3 7 2" xfId="28043" xr:uid="{A4F3203C-741E-4112-B887-B9A9EE37EC88}"/>
    <cellStyle name="Normal 4 6 3 7 3" xfId="46411" xr:uid="{AA72016E-7476-4FBA-AD43-2ED28D54F5B2}"/>
    <cellStyle name="Normal 4 6 3 8" xfId="18859" xr:uid="{3432FDDB-C337-4206-9E7D-EB5B0BEB7F51}"/>
    <cellStyle name="Normal 4 6 3 9" xfId="37227" xr:uid="{EF15BB74-BBEF-4316-BCD7-E3DBEAFF5F50}"/>
    <cellStyle name="Normal 4 6 4" xfId="776" xr:uid="{4957A56D-5446-48D0-AA26-0A38CCE9B1CA}"/>
    <cellStyle name="Normal 4 6 4 2" xfId="3072" xr:uid="{218B1294-E4FA-41F8-B09C-20E7C11BBB03}"/>
    <cellStyle name="Normal 4 6 4 2 2" xfId="7664" xr:uid="{708A4908-BBE4-4C9D-B594-E9A777C5CC1C}"/>
    <cellStyle name="Normal 4 6 4 2 2 2" xfId="16848" xr:uid="{7D69BB48-2339-4866-A31F-85C401A6815F}"/>
    <cellStyle name="Normal 4 6 4 2 2 2 2" xfId="35218" xr:uid="{E7F01704-FA61-4723-9B92-08BAFEA6DF0D}"/>
    <cellStyle name="Normal 4 6 4 2 2 2 3" xfId="53586" xr:uid="{F83F705D-2827-4790-97FA-71D84B0A45B2}"/>
    <cellStyle name="Normal 4 6 4 2 2 3" xfId="26034" xr:uid="{DFC65F54-F5F2-43C0-97CA-58E474AE94A7}"/>
    <cellStyle name="Normal 4 6 4 2 2 4" xfId="44402" xr:uid="{D2DC72F0-A842-48A6-973D-BBB98FF06E08}"/>
    <cellStyle name="Normal 4 6 4 2 3" xfId="12256" xr:uid="{B55948C2-45EE-4AE8-9AB1-632338329F67}"/>
    <cellStyle name="Normal 4 6 4 2 3 2" xfId="30626" xr:uid="{15D087D9-6DF3-4522-A015-E533EAE13954}"/>
    <cellStyle name="Normal 4 6 4 2 3 3" xfId="48994" xr:uid="{3375DB61-AB8B-4E6F-B222-7B60A0B134A6}"/>
    <cellStyle name="Normal 4 6 4 2 4" xfId="21442" xr:uid="{EDDE4F44-A02F-4DE2-B152-A09989EE7DC5}"/>
    <cellStyle name="Normal 4 6 4 2 5" xfId="39810" xr:uid="{4A0746C0-7DBB-4A71-948A-C00081177607}"/>
    <cellStyle name="Normal 4 6 4 3" xfId="5368" xr:uid="{690D61BE-B774-49EE-8E96-AF1FDE12259C}"/>
    <cellStyle name="Normal 4 6 4 3 2" xfId="14552" xr:uid="{AD198E65-E77A-4844-8C23-B6B14BC62BE8}"/>
    <cellStyle name="Normal 4 6 4 3 2 2" xfId="32922" xr:uid="{A3B66778-48F5-4E06-8781-24D325554CA2}"/>
    <cellStyle name="Normal 4 6 4 3 2 3" xfId="51290" xr:uid="{1B98555E-FDC0-41C1-88AB-B05264A925EA}"/>
    <cellStyle name="Normal 4 6 4 3 3" xfId="23738" xr:uid="{87964A55-95C1-484D-AB53-BB8CFBDDA4E8}"/>
    <cellStyle name="Normal 4 6 4 3 4" xfId="42106" xr:uid="{3085E85F-3591-4D93-BF98-9EA4DD3824BA}"/>
    <cellStyle name="Normal 4 6 4 4" xfId="9960" xr:uid="{56778E61-6802-41AE-B807-6C1ACE9C5994}"/>
    <cellStyle name="Normal 4 6 4 4 2" xfId="28330" xr:uid="{892BF30D-F2AA-4CC2-8724-E0945ADE11DD}"/>
    <cellStyle name="Normal 4 6 4 4 3" xfId="46698" xr:uid="{F8D28799-1A54-4A6A-B7A0-BF31D768DA9A}"/>
    <cellStyle name="Normal 4 6 4 5" xfId="19146" xr:uid="{2606BE66-B159-4A01-9423-5289E10A508A}"/>
    <cellStyle name="Normal 4 6 4 6" xfId="37514" xr:uid="{1741BDE7-8B99-41D1-A7DB-CCFBD48E14DE}"/>
    <cellStyle name="Normal 4 6 5" xfId="1350" xr:uid="{B69C0A93-7A4D-4BBB-BF62-C67D46ED0B21}"/>
    <cellStyle name="Normal 4 6 5 2" xfId="3646" xr:uid="{6B10CBCC-D2F2-4CB0-A3A7-5D3604DEDD78}"/>
    <cellStyle name="Normal 4 6 5 2 2" xfId="8238" xr:uid="{51478DBD-4AE6-474D-A3AB-B36A536D477A}"/>
    <cellStyle name="Normal 4 6 5 2 2 2" xfId="17422" xr:uid="{78CE91CA-674A-42BB-9B9D-8A3F50E16B1B}"/>
    <cellStyle name="Normal 4 6 5 2 2 2 2" xfId="35792" xr:uid="{2F51E3DE-68C8-43CC-BBD4-1FF69E2B0BC8}"/>
    <cellStyle name="Normal 4 6 5 2 2 2 3" xfId="54160" xr:uid="{4C5FEF3A-9845-47B9-AE99-105EBB15A445}"/>
    <cellStyle name="Normal 4 6 5 2 2 3" xfId="26608" xr:uid="{63B16F00-9F0D-43F2-84BA-0D02A1D36032}"/>
    <cellStyle name="Normal 4 6 5 2 2 4" xfId="44976" xr:uid="{3F58A358-872F-44FF-9FD0-639A114DA655}"/>
    <cellStyle name="Normal 4 6 5 2 3" xfId="12830" xr:uid="{ABCFE521-7259-4160-9317-EB7B9F89FB71}"/>
    <cellStyle name="Normal 4 6 5 2 3 2" xfId="31200" xr:uid="{78263ADA-C60D-4038-BE16-15D93F399476}"/>
    <cellStyle name="Normal 4 6 5 2 3 3" xfId="49568" xr:uid="{97B39BA5-F1B4-49F2-BFD7-211AB7734D6E}"/>
    <cellStyle name="Normal 4 6 5 2 4" xfId="22016" xr:uid="{1F218998-ED18-477E-8E78-B80CE85E1431}"/>
    <cellStyle name="Normal 4 6 5 2 5" xfId="40384" xr:uid="{AC013553-53A2-4C8B-8225-A279613F3E66}"/>
    <cellStyle name="Normal 4 6 5 3" xfId="5942" xr:uid="{AC03970D-A2B8-4F47-8299-0E7C41343EE6}"/>
    <cellStyle name="Normal 4 6 5 3 2" xfId="15126" xr:uid="{EC31B77D-CC4F-46E1-82A5-8BFF4536BE6D}"/>
    <cellStyle name="Normal 4 6 5 3 2 2" xfId="33496" xr:uid="{F06D1042-9FF2-4836-B010-B046F08C1170}"/>
    <cellStyle name="Normal 4 6 5 3 2 3" xfId="51864" xr:uid="{54117C71-E079-4540-BFCA-80945E8FD09B}"/>
    <cellStyle name="Normal 4 6 5 3 3" xfId="24312" xr:uid="{2D28E82F-02B9-4CEE-BCBE-F2F3BDFAFEDC}"/>
    <cellStyle name="Normal 4 6 5 3 4" xfId="42680" xr:uid="{AA9CAD10-3B96-43F0-BEEA-B209D1236634}"/>
    <cellStyle name="Normal 4 6 5 4" xfId="10534" xr:uid="{8EFA9426-9DDD-4812-A856-99B744E790E5}"/>
    <cellStyle name="Normal 4 6 5 4 2" xfId="28904" xr:uid="{3F302AC3-ADF5-4A09-81D9-B9D09EAE738E}"/>
    <cellStyle name="Normal 4 6 5 4 3" xfId="47272" xr:uid="{5530B35A-82BE-41AA-9179-A96450153E24}"/>
    <cellStyle name="Normal 4 6 5 5" xfId="19720" xr:uid="{4AE180B6-3FB3-4AFE-9DC1-AE98A29D711D}"/>
    <cellStyle name="Normal 4 6 5 6" xfId="38088" xr:uid="{6D14A31A-0ECA-45FB-8249-AB730BA7839A}"/>
    <cellStyle name="Normal 4 6 6" xfId="1924" xr:uid="{657811E0-5B5A-4F8E-A333-82B716E08E6A}"/>
    <cellStyle name="Normal 4 6 6 2" xfId="4220" xr:uid="{4382BE59-E048-4C56-946C-A4C46CF84A47}"/>
    <cellStyle name="Normal 4 6 6 2 2" xfId="8812" xr:uid="{5DF31942-0EDC-463A-82BB-4924E9B38AF6}"/>
    <cellStyle name="Normal 4 6 6 2 2 2" xfId="17996" xr:uid="{4EA010E9-5BA2-4826-BF50-0EB364482119}"/>
    <cellStyle name="Normal 4 6 6 2 2 2 2" xfId="36366" xr:uid="{0CF7E5CB-7797-48C1-9911-1D78A1ABB3B3}"/>
    <cellStyle name="Normal 4 6 6 2 2 2 3" xfId="54734" xr:uid="{9FEDEC0D-E890-4400-8274-95F2CE26A185}"/>
    <cellStyle name="Normal 4 6 6 2 2 3" xfId="27182" xr:uid="{03DC32E6-37B9-4412-B4D2-2D170A332744}"/>
    <cellStyle name="Normal 4 6 6 2 2 4" xfId="45550" xr:uid="{B8E1EB5D-EDE0-4D36-84EB-0CB3681147FA}"/>
    <cellStyle name="Normal 4 6 6 2 3" xfId="13404" xr:uid="{5094099A-36C8-4902-9700-C2EBBEDB3D04}"/>
    <cellStyle name="Normal 4 6 6 2 3 2" xfId="31774" xr:uid="{4E8C6BF4-53E4-4149-A931-C9CBC62F53B2}"/>
    <cellStyle name="Normal 4 6 6 2 3 3" xfId="50142" xr:uid="{2C2E6C09-2B49-417F-87DB-561D3C821EF3}"/>
    <cellStyle name="Normal 4 6 6 2 4" xfId="22590" xr:uid="{B21A5420-20A6-41D3-A008-D71647702650}"/>
    <cellStyle name="Normal 4 6 6 2 5" xfId="40958" xr:uid="{466AF4A3-CDC4-4F97-AE8C-34B503ADE363}"/>
    <cellStyle name="Normal 4 6 6 3" xfId="6516" xr:uid="{284200B2-3275-487E-B00A-7CB7187545C3}"/>
    <cellStyle name="Normal 4 6 6 3 2" xfId="15700" xr:uid="{01C7A5EB-6032-420D-80ED-652AB6E8D27B}"/>
    <cellStyle name="Normal 4 6 6 3 2 2" xfId="34070" xr:uid="{D54F1862-3801-408B-9891-4E71E2AA2AEA}"/>
    <cellStyle name="Normal 4 6 6 3 2 3" xfId="52438" xr:uid="{D982C032-BE9E-451D-B9CA-43BC8BD3A199}"/>
    <cellStyle name="Normal 4 6 6 3 3" xfId="24886" xr:uid="{B9B30BA5-4C8B-4B9B-AD57-9E298E83D21A}"/>
    <cellStyle name="Normal 4 6 6 3 4" xfId="43254" xr:uid="{CC428D98-E220-4DB7-A752-63AC5C168F21}"/>
    <cellStyle name="Normal 4 6 6 4" xfId="11108" xr:uid="{AE5B1E1F-43E3-4F9F-AA7D-7E49CA59295B}"/>
    <cellStyle name="Normal 4 6 6 4 2" xfId="29478" xr:uid="{3212388E-A9E9-450C-BE9B-705BA471DC86}"/>
    <cellStyle name="Normal 4 6 6 4 3" xfId="47846" xr:uid="{DBA103B7-4F4C-4E94-BDAE-5154D7DDF63F}"/>
    <cellStyle name="Normal 4 6 6 5" xfId="20294" xr:uid="{909502D7-6C4D-4F62-82B2-8A94A6F51F41}"/>
    <cellStyle name="Normal 4 6 6 6" xfId="38662" xr:uid="{953D21A2-7B64-4668-8211-F18788838965}"/>
    <cellStyle name="Normal 4 6 7" xfId="2498" xr:uid="{38E5AB5F-1DD2-4211-8AE9-0D99D8B1DE90}"/>
    <cellStyle name="Normal 4 6 7 2" xfId="7090" xr:uid="{AF0FE80D-1292-4DED-B03E-129E101D94C1}"/>
    <cellStyle name="Normal 4 6 7 2 2" xfId="16274" xr:uid="{6F8EED64-3C40-482B-8AE6-8A38C184865B}"/>
    <cellStyle name="Normal 4 6 7 2 2 2" xfId="34644" xr:uid="{B67969B1-9843-4ECB-9275-B67BE42CFF11}"/>
    <cellStyle name="Normal 4 6 7 2 2 3" xfId="53012" xr:uid="{5BC9713C-E7DE-4E25-9E13-0A5E92DE67B9}"/>
    <cellStyle name="Normal 4 6 7 2 3" xfId="25460" xr:uid="{4594C4E7-3BBF-42C4-8110-1362ACB5147B}"/>
    <cellStyle name="Normal 4 6 7 2 4" xfId="43828" xr:uid="{442F002A-A0F8-40DB-8369-CCE9E6FC8015}"/>
    <cellStyle name="Normal 4 6 7 3" xfId="11682" xr:uid="{9013A793-29F7-45E9-89D2-18E4F16DC843}"/>
    <cellStyle name="Normal 4 6 7 3 2" xfId="30052" xr:uid="{FF743858-87D6-4CFB-A666-5DFE97E19283}"/>
    <cellStyle name="Normal 4 6 7 3 3" xfId="48420" xr:uid="{81349EE8-076F-45EC-9BD5-4CE98218FC84}"/>
    <cellStyle name="Normal 4 6 7 4" xfId="20868" xr:uid="{EE4494B5-7C42-4512-B0FC-E33D0C4CC926}"/>
    <cellStyle name="Normal 4 6 7 5" xfId="39236" xr:uid="{488E9189-10AE-42CA-8D3F-5341C8D92ED2}"/>
    <cellStyle name="Normal 4 6 8" xfId="4794" xr:uid="{E8EE742F-17B2-4A50-B7AF-A562DD016D5C}"/>
    <cellStyle name="Normal 4 6 8 2" xfId="13978" xr:uid="{AE650D08-2EE9-49D2-ADD9-5A33333513F8}"/>
    <cellStyle name="Normal 4 6 8 2 2" xfId="32348" xr:uid="{7F3D603D-33B4-4AED-81EC-6876F232FFBC}"/>
    <cellStyle name="Normal 4 6 8 2 3" xfId="50716" xr:uid="{00E1EF6F-28F3-4478-BA56-B75FE8A97743}"/>
    <cellStyle name="Normal 4 6 8 3" xfId="23164" xr:uid="{77EF4485-EE92-4A3D-97DD-433673A813A1}"/>
    <cellStyle name="Normal 4 6 8 4" xfId="41532" xr:uid="{E4E30773-2109-48BA-BF40-F8E4F46619B0}"/>
    <cellStyle name="Normal 4 6 9" xfId="9386" xr:uid="{00F7877B-137C-415A-B85C-874AB53AB28E}"/>
    <cellStyle name="Normal 4 6 9 2" xfId="27756" xr:uid="{53CBEAF1-96A8-42D8-8A54-6FDD0FE394B5}"/>
    <cellStyle name="Normal 4 6 9 3" xfId="46124" xr:uid="{A176F1E3-51B7-44A2-983C-B7A76862DA1C}"/>
    <cellStyle name="Normal 4 7" xfId="260" xr:uid="{F2F501A5-6F0D-424F-94A4-C8F297EB6064}"/>
    <cellStyle name="Normal 4 7 10" xfId="37000" xr:uid="{4AD184C0-86D2-440E-B2C8-CCA3A57CFE0E}"/>
    <cellStyle name="Normal 4 7 2" xfId="549" xr:uid="{4996521F-FEF8-4E8E-9F47-C3CA90175562}"/>
    <cellStyle name="Normal 4 7 2 2" xfId="1123" xr:uid="{65524B53-EB2F-496E-974C-16AC08A59CD7}"/>
    <cellStyle name="Normal 4 7 2 2 2" xfId="3419" xr:uid="{625E035D-41BB-4A3E-BFE4-4AC43CEA38E8}"/>
    <cellStyle name="Normal 4 7 2 2 2 2" xfId="8011" xr:uid="{A4205963-D9D9-47A3-854A-9A527B8EC382}"/>
    <cellStyle name="Normal 4 7 2 2 2 2 2" xfId="17195" xr:uid="{A1DB1277-BEE6-49E6-ACAC-B7663D352092}"/>
    <cellStyle name="Normal 4 7 2 2 2 2 2 2" xfId="35565" xr:uid="{9943156B-9392-41E7-A922-304E188751E3}"/>
    <cellStyle name="Normal 4 7 2 2 2 2 2 3" xfId="53933" xr:uid="{BE5EFCC4-6164-409A-8506-CDBEA6226232}"/>
    <cellStyle name="Normal 4 7 2 2 2 2 3" xfId="26381" xr:uid="{167B19EF-5613-4900-A15D-853FCFBA5B02}"/>
    <cellStyle name="Normal 4 7 2 2 2 2 4" xfId="44749" xr:uid="{604DA245-A869-474B-A6EB-741E9E225B12}"/>
    <cellStyle name="Normal 4 7 2 2 2 3" xfId="12603" xr:uid="{AF2ACEAF-5171-47D3-94E1-203AF4EBE714}"/>
    <cellStyle name="Normal 4 7 2 2 2 3 2" xfId="30973" xr:uid="{3A5A6E7A-4018-4819-B553-7EA2ED11D9C8}"/>
    <cellStyle name="Normal 4 7 2 2 2 3 3" xfId="49341" xr:uid="{E36A6948-6259-4136-94C7-BAF2A7AB6A21}"/>
    <cellStyle name="Normal 4 7 2 2 2 4" xfId="21789" xr:uid="{12AD0E03-E3E6-45A0-8D0D-64E297FAE570}"/>
    <cellStyle name="Normal 4 7 2 2 2 5" xfId="40157" xr:uid="{A183497D-A218-41EC-B1BD-23C24D8ED357}"/>
    <cellStyle name="Normal 4 7 2 2 3" xfId="5715" xr:uid="{49B3A72A-7D3C-4D1D-911C-145F181A3E91}"/>
    <cellStyle name="Normal 4 7 2 2 3 2" xfId="14899" xr:uid="{D261BAA2-AFF8-4154-8372-838F16353881}"/>
    <cellStyle name="Normal 4 7 2 2 3 2 2" xfId="33269" xr:uid="{D67A45BB-D3CD-4FBF-888B-041A1BE7309C}"/>
    <cellStyle name="Normal 4 7 2 2 3 2 3" xfId="51637" xr:uid="{6113508F-62B0-446B-812F-53013AB61B58}"/>
    <cellStyle name="Normal 4 7 2 2 3 3" xfId="24085" xr:uid="{C334714D-7747-461F-98A1-187834A15228}"/>
    <cellStyle name="Normal 4 7 2 2 3 4" xfId="42453" xr:uid="{8509B41B-7465-4F67-B3D2-D6695BB46603}"/>
    <cellStyle name="Normal 4 7 2 2 4" xfId="10307" xr:uid="{C2EB1E0B-CDBC-4EF1-8A7F-B4C8F542830B}"/>
    <cellStyle name="Normal 4 7 2 2 4 2" xfId="28677" xr:uid="{97430A3C-421E-4207-A808-5FC7231B6475}"/>
    <cellStyle name="Normal 4 7 2 2 4 3" xfId="47045" xr:uid="{F83EF20F-7737-463A-B362-E7C84E0E20BC}"/>
    <cellStyle name="Normal 4 7 2 2 5" xfId="19493" xr:uid="{4C729BAD-E22A-44BA-B89A-0C3603678BEA}"/>
    <cellStyle name="Normal 4 7 2 2 6" xfId="37861" xr:uid="{E68BCB5F-2E8E-4375-A9F9-BB109494E05E}"/>
    <cellStyle name="Normal 4 7 2 3" xfId="1697" xr:uid="{E6BAC1FE-8DC2-40E1-B4CC-BB8FA808B665}"/>
    <cellStyle name="Normal 4 7 2 3 2" xfId="3993" xr:uid="{0E648863-FBB4-4F02-8702-4196367AD1E6}"/>
    <cellStyle name="Normal 4 7 2 3 2 2" xfId="8585" xr:uid="{F511D121-5751-4693-83B6-A42D3DBEFCD5}"/>
    <cellStyle name="Normal 4 7 2 3 2 2 2" xfId="17769" xr:uid="{258CE8C2-F179-4B07-B813-3EBCD837B7F5}"/>
    <cellStyle name="Normal 4 7 2 3 2 2 2 2" xfId="36139" xr:uid="{B1D2CF42-C04F-4CC3-ACE8-0657CB33CF8D}"/>
    <cellStyle name="Normal 4 7 2 3 2 2 2 3" xfId="54507" xr:uid="{D288F293-3C1C-46EE-A84A-B10F5916A8BD}"/>
    <cellStyle name="Normal 4 7 2 3 2 2 3" xfId="26955" xr:uid="{7D2E4A4E-DE50-419B-8239-842159E333D2}"/>
    <cellStyle name="Normal 4 7 2 3 2 2 4" xfId="45323" xr:uid="{826626AE-3EEB-41B4-A939-10D703D1B3A7}"/>
    <cellStyle name="Normal 4 7 2 3 2 3" xfId="13177" xr:uid="{D570BFAA-CC4F-4CBD-A8CA-64E7E7DCB5D3}"/>
    <cellStyle name="Normal 4 7 2 3 2 3 2" xfId="31547" xr:uid="{D1CD6B6D-3913-40A0-AB48-CB1B3BA66EC7}"/>
    <cellStyle name="Normal 4 7 2 3 2 3 3" xfId="49915" xr:uid="{9670150F-36F2-41F1-B82B-6BF4FDAF8E4B}"/>
    <cellStyle name="Normal 4 7 2 3 2 4" xfId="22363" xr:uid="{510EAD7A-A7B6-43B2-AE11-87A2365EA38E}"/>
    <cellStyle name="Normal 4 7 2 3 2 5" xfId="40731" xr:uid="{2910CD44-5CAA-4A2B-92A1-B0B1321DA3CB}"/>
    <cellStyle name="Normal 4 7 2 3 3" xfId="6289" xr:uid="{C911CB17-34D2-4499-ABBE-DEFC100C60E2}"/>
    <cellStyle name="Normal 4 7 2 3 3 2" xfId="15473" xr:uid="{330B7BC3-562E-4D98-8C99-6E31D858CC7D}"/>
    <cellStyle name="Normal 4 7 2 3 3 2 2" xfId="33843" xr:uid="{AE59FCA0-6C47-4D74-B4A5-5C00EACDDF1C}"/>
    <cellStyle name="Normal 4 7 2 3 3 2 3" xfId="52211" xr:uid="{67FB6F53-2E74-4E70-9C7B-BA9A8C3AE230}"/>
    <cellStyle name="Normal 4 7 2 3 3 3" xfId="24659" xr:uid="{E80F9E30-6C6D-46B5-9AB8-5F291349059A}"/>
    <cellStyle name="Normal 4 7 2 3 3 4" xfId="43027" xr:uid="{9D55065A-C3BC-4BBE-91F8-06DEAC80D0FD}"/>
    <cellStyle name="Normal 4 7 2 3 4" xfId="10881" xr:uid="{C7432E2E-5D4E-4D0B-B7F9-14F8402A6CF2}"/>
    <cellStyle name="Normal 4 7 2 3 4 2" xfId="29251" xr:uid="{674FFBE0-C401-47D3-A82B-2E9D7CC0B765}"/>
    <cellStyle name="Normal 4 7 2 3 4 3" xfId="47619" xr:uid="{9710AB5E-AD1D-4A65-A744-C05717AA253E}"/>
    <cellStyle name="Normal 4 7 2 3 5" xfId="20067" xr:uid="{3D041725-9AF2-4144-8C73-FCBD4E4D9F62}"/>
    <cellStyle name="Normal 4 7 2 3 6" xfId="38435" xr:uid="{FBC91CD2-2776-4B91-AE0A-4702D013F2A0}"/>
    <cellStyle name="Normal 4 7 2 4" xfId="2271" xr:uid="{3CA887A2-B37A-4892-9D9A-67D9582F5C7F}"/>
    <cellStyle name="Normal 4 7 2 4 2" xfId="4567" xr:uid="{5227E42F-384C-4423-B156-B659FAAF72CA}"/>
    <cellStyle name="Normal 4 7 2 4 2 2" xfId="9159" xr:uid="{F488AC60-D450-4A8D-A85D-86F8B29A902C}"/>
    <cellStyle name="Normal 4 7 2 4 2 2 2" xfId="18343" xr:uid="{E14C4DEE-5CBF-4CE7-B431-ABF11F67D5DB}"/>
    <cellStyle name="Normal 4 7 2 4 2 2 2 2" xfId="36713" xr:uid="{77D456D3-7A8E-40AB-9077-330F35161668}"/>
    <cellStyle name="Normal 4 7 2 4 2 2 2 3" xfId="55081" xr:uid="{E927F964-5C3E-424C-A999-F5EB7B56686D}"/>
    <cellStyle name="Normal 4 7 2 4 2 2 3" xfId="27529" xr:uid="{801DE1FA-AC0C-4297-ACE5-0EB4480924BF}"/>
    <cellStyle name="Normal 4 7 2 4 2 2 4" xfId="45897" xr:uid="{A76B52EC-9C25-4207-B2FA-97C90B84B66E}"/>
    <cellStyle name="Normal 4 7 2 4 2 3" xfId="13751" xr:uid="{CFE91C6A-65E3-4D55-BB35-C79BB1932B75}"/>
    <cellStyle name="Normal 4 7 2 4 2 3 2" xfId="32121" xr:uid="{6E90616C-7E94-4D42-B42B-C79BC975A560}"/>
    <cellStyle name="Normal 4 7 2 4 2 3 3" xfId="50489" xr:uid="{A01C636E-7D97-46EB-9E31-456A9F19BF1A}"/>
    <cellStyle name="Normal 4 7 2 4 2 4" xfId="22937" xr:uid="{AF21DDC3-6870-48D6-8055-4EB541DD2E22}"/>
    <cellStyle name="Normal 4 7 2 4 2 5" xfId="41305" xr:uid="{BBF39BD8-0ED6-4244-9E00-FD01F0C67708}"/>
    <cellStyle name="Normal 4 7 2 4 3" xfId="6863" xr:uid="{52C58CF0-EBF2-49C3-8A95-635DE5BCA3D7}"/>
    <cellStyle name="Normal 4 7 2 4 3 2" xfId="16047" xr:uid="{220D0630-FAC4-4385-AC41-E445AFDF2F4E}"/>
    <cellStyle name="Normal 4 7 2 4 3 2 2" xfId="34417" xr:uid="{D15180CF-1007-4064-94C4-15E86B71855E}"/>
    <cellStyle name="Normal 4 7 2 4 3 2 3" xfId="52785" xr:uid="{DC249185-C86B-4FFB-8853-41FEDAEF2FC1}"/>
    <cellStyle name="Normal 4 7 2 4 3 3" xfId="25233" xr:uid="{ED5E4C78-33BB-4593-9592-46B1772DFF55}"/>
    <cellStyle name="Normal 4 7 2 4 3 4" xfId="43601" xr:uid="{AB3E4E8F-3011-4A91-B0B8-FA90D8A01C48}"/>
    <cellStyle name="Normal 4 7 2 4 4" xfId="11455" xr:uid="{3D4F02FF-DBA3-420F-9CFE-FD46FABFBD83}"/>
    <cellStyle name="Normal 4 7 2 4 4 2" xfId="29825" xr:uid="{46A1E5D7-1227-4F4F-AF7D-2FF99C55DC1B}"/>
    <cellStyle name="Normal 4 7 2 4 4 3" xfId="48193" xr:uid="{C5FCEFCE-1C24-46F0-A690-45E02A8EDD09}"/>
    <cellStyle name="Normal 4 7 2 4 5" xfId="20641" xr:uid="{A8B2EA87-3E65-4768-9415-FAA37090D488}"/>
    <cellStyle name="Normal 4 7 2 4 6" xfId="39009" xr:uid="{BE20842B-0A11-467E-AB1A-56724938327B}"/>
    <cellStyle name="Normal 4 7 2 5" xfId="2845" xr:uid="{B88ECFB1-83C6-4941-91A1-435894DF0D2C}"/>
    <cellStyle name="Normal 4 7 2 5 2" xfId="7437" xr:uid="{E959B246-8690-46DB-8636-4586F657B7B3}"/>
    <cellStyle name="Normal 4 7 2 5 2 2" xfId="16621" xr:uid="{0C1F1A7E-7677-4349-9B78-83619FC92C5D}"/>
    <cellStyle name="Normal 4 7 2 5 2 2 2" xfId="34991" xr:uid="{371770A6-63D4-43CA-841B-07FAC3A7A922}"/>
    <cellStyle name="Normal 4 7 2 5 2 2 3" xfId="53359" xr:uid="{7F0A47C8-63A0-45B0-9B6A-B9171AA15B0C}"/>
    <cellStyle name="Normal 4 7 2 5 2 3" xfId="25807" xr:uid="{F20E3B6F-833F-4BFD-AF45-9CE3F52E741B}"/>
    <cellStyle name="Normal 4 7 2 5 2 4" xfId="44175" xr:uid="{D9FA441F-1404-43CB-8099-4D354CD59DA3}"/>
    <cellStyle name="Normal 4 7 2 5 3" xfId="12029" xr:uid="{48973970-3756-4BB5-B440-226A56BAEE41}"/>
    <cellStyle name="Normal 4 7 2 5 3 2" xfId="30399" xr:uid="{42AE5A2C-B8FC-4D26-801F-63586090C89C}"/>
    <cellStyle name="Normal 4 7 2 5 3 3" xfId="48767" xr:uid="{40D84536-E885-44B8-A1C9-035506525060}"/>
    <cellStyle name="Normal 4 7 2 5 4" xfId="21215" xr:uid="{F12A2F6D-46A9-400E-BCC4-50DC6049F809}"/>
    <cellStyle name="Normal 4 7 2 5 5" xfId="39583" xr:uid="{30D28D60-0A1F-4A00-8F11-C37459071BD6}"/>
    <cellStyle name="Normal 4 7 2 6" xfId="5141" xr:uid="{5C58A259-58A7-4F35-8258-537B24E369FD}"/>
    <cellStyle name="Normal 4 7 2 6 2" xfId="14325" xr:uid="{364FDA4D-0EA0-456B-9BCC-0EDE5FCE1DF0}"/>
    <cellStyle name="Normal 4 7 2 6 2 2" xfId="32695" xr:uid="{4C1CA2BC-F9E0-419E-850D-208D58AA18E0}"/>
    <cellStyle name="Normal 4 7 2 6 2 3" xfId="51063" xr:uid="{000B91D1-BE8C-45E1-A8C8-E8E25EA17C59}"/>
    <cellStyle name="Normal 4 7 2 6 3" xfId="23511" xr:uid="{7CAC3727-1CBB-4664-BC36-B2BA71B300C8}"/>
    <cellStyle name="Normal 4 7 2 6 4" xfId="41879" xr:uid="{AD81E66B-1D7D-486A-865A-AFD68A4D5692}"/>
    <cellStyle name="Normal 4 7 2 7" xfId="9733" xr:uid="{256690EA-0C6F-4C97-9486-9971A5CF1493}"/>
    <cellStyle name="Normal 4 7 2 7 2" xfId="28103" xr:uid="{4DD3DE90-FEBB-42CD-AB85-63E3E150C53E}"/>
    <cellStyle name="Normal 4 7 2 7 3" xfId="46471" xr:uid="{6246F1B8-7966-4410-9B2F-A882EBC0306A}"/>
    <cellStyle name="Normal 4 7 2 8" xfId="18919" xr:uid="{7C60CC9D-D168-4F14-ADD9-2FC1A4F12687}"/>
    <cellStyle name="Normal 4 7 2 9" xfId="37287" xr:uid="{CA19D7F6-7502-407B-97AC-9499669A7E48}"/>
    <cellStyle name="Normal 4 7 3" xfId="836" xr:uid="{0664A441-3E8A-44DB-8AF8-243BAE189F7E}"/>
    <cellStyle name="Normal 4 7 3 2" xfId="3132" xr:uid="{3AED407A-150B-4FCA-80D1-69894BB41B0F}"/>
    <cellStyle name="Normal 4 7 3 2 2" xfId="7724" xr:uid="{A2245502-AC60-436C-8871-694D50EE5364}"/>
    <cellStyle name="Normal 4 7 3 2 2 2" xfId="16908" xr:uid="{28AE2A74-11F4-4121-9653-9739398E2AFE}"/>
    <cellStyle name="Normal 4 7 3 2 2 2 2" xfId="35278" xr:uid="{1FAAC8BE-A1F0-4673-AAE1-AAC9446DA1E6}"/>
    <cellStyle name="Normal 4 7 3 2 2 2 3" xfId="53646" xr:uid="{BF41557D-0543-4819-B3ED-1BF1F5CFC0BA}"/>
    <cellStyle name="Normal 4 7 3 2 2 3" xfId="26094" xr:uid="{CA35D00F-EF9F-4CD5-9F99-92E13295CE0A}"/>
    <cellStyle name="Normal 4 7 3 2 2 4" xfId="44462" xr:uid="{AB3967F6-8640-4935-BE65-4752BAAD3D4A}"/>
    <cellStyle name="Normal 4 7 3 2 3" xfId="12316" xr:uid="{CCC92304-6F87-4E3D-B733-128535B745E9}"/>
    <cellStyle name="Normal 4 7 3 2 3 2" xfId="30686" xr:uid="{B35FBC05-5A9F-49D2-9353-9A3CB0E9B7AE}"/>
    <cellStyle name="Normal 4 7 3 2 3 3" xfId="49054" xr:uid="{F5066426-BEEC-4A1D-804B-BDFC250B6C32}"/>
    <cellStyle name="Normal 4 7 3 2 4" xfId="21502" xr:uid="{91D742FB-6B39-42CB-9301-4F6BD7CA7AF2}"/>
    <cellStyle name="Normal 4 7 3 2 5" xfId="39870" xr:uid="{D3836B1B-BB49-415E-81C3-3D2742E3E674}"/>
    <cellStyle name="Normal 4 7 3 3" xfId="5428" xr:uid="{ECF2A24C-D275-4151-912A-ED430CF407C1}"/>
    <cellStyle name="Normal 4 7 3 3 2" xfId="14612" xr:uid="{4D8CC5AA-CFAC-42E1-A341-D6E1DAA961FB}"/>
    <cellStyle name="Normal 4 7 3 3 2 2" xfId="32982" xr:uid="{6D03A879-0711-4613-A853-8048EA0CD8C0}"/>
    <cellStyle name="Normal 4 7 3 3 2 3" xfId="51350" xr:uid="{4A7BC68F-9C24-4B68-8597-F2E2E29F4527}"/>
    <cellStyle name="Normal 4 7 3 3 3" xfId="23798" xr:uid="{300D2761-55C2-40A0-A2FB-19E97EC3A1B2}"/>
    <cellStyle name="Normal 4 7 3 3 4" xfId="42166" xr:uid="{476D7CB2-C0A0-404A-BDA0-C018298DBCA9}"/>
    <cellStyle name="Normal 4 7 3 4" xfId="10020" xr:uid="{C346A90A-BA56-4D13-B21D-3054E6FC9747}"/>
    <cellStyle name="Normal 4 7 3 4 2" xfId="28390" xr:uid="{1278DB61-649A-42F6-B633-4945E75DC535}"/>
    <cellStyle name="Normal 4 7 3 4 3" xfId="46758" xr:uid="{5221AB73-124D-442A-A1D2-7B838EFB8ABE}"/>
    <cellStyle name="Normal 4 7 3 5" xfId="19206" xr:uid="{B6D77800-DBCB-4715-8B2F-1662629E83DB}"/>
    <cellStyle name="Normal 4 7 3 6" xfId="37574" xr:uid="{5B2F449F-FDB1-4BED-A599-2669739152AE}"/>
    <cellStyle name="Normal 4 7 4" xfId="1410" xr:uid="{1ECAEE36-B3F2-426A-AAA3-359C55FD0841}"/>
    <cellStyle name="Normal 4 7 4 2" xfId="3706" xr:uid="{9F09DF24-2697-4155-B740-2F56CA662195}"/>
    <cellStyle name="Normal 4 7 4 2 2" xfId="8298" xr:uid="{04E03B0E-4320-428E-A62F-D5CAE8172235}"/>
    <cellStyle name="Normal 4 7 4 2 2 2" xfId="17482" xr:uid="{CFB1B73F-7172-4DF3-8D13-39B2B5E6AF33}"/>
    <cellStyle name="Normal 4 7 4 2 2 2 2" xfId="35852" xr:uid="{F87369F7-1A26-4917-8B98-C57F4B21D535}"/>
    <cellStyle name="Normal 4 7 4 2 2 2 3" xfId="54220" xr:uid="{FC32B85D-DA32-4DAA-9DBF-4CEFB992C394}"/>
    <cellStyle name="Normal 4 7 4 2 2 3" xfId="26668" xr:uid="{FDC0C106-38A7-47B2-A2B0-A65F3BD3B908}"/>
    <cellStyle name="Normal 4 7 4 2 2 4" xfId="45036" xr:uid="{11AF633C-669F-4A1F-9CE1-D05B176519F3}"/>
    <cellStyle name="Normal 4 7 4 2 3" xfId="12890" xr:uid="{BF767FC1-6616-4E85-9224-57A43775280F}"/>
    <cellStyle name="Normal 4 7 4 2 3 2" xfId="31260" xr:uid="{5D405CC2-B335-4787-BBCC-3AC6DE82E0EC}"/>
    <cellStyle name="Normal 4 7 4 2 3 3" xfId="49628" xr:uid="{3700D18F-D33A-408C-B069-369B8C75CDFE}"/>
    <cellStyle name="Normal 4 7 4 2 4" xfId="22076" xr:uid="{72D28B97-EC56-470B-B8E5-7BBB8C2125DF}"/>
    <cellStyle name="Normal 4 7 4 2 5" xfId="40444" xr:uid="{265D231D-508C-4871-B2DD-C6DF9AE7EF1E}"/>
    <cellStyle name="Normal 4 7 4 3" xfId="6002" xr:uid="{BDAB9202-B3B5-4BF9-9B82-CD344B10FAEC}"/>
    <cellStyle name="Normal 4 7 4 3 2" xfId="15186" xr:uid="{36105C96-9BA3-4527-9C84-1F820FEA3C76}"/>
    <cellStyle name="Normal 4 7 4 3 2 2" xfId="33556" xr:uid="{515E8DCD-F168-461F-8CFE-4741C72B6E9F}"/>
    <cellStyle name="Normal 4 7 4 3 2 3" xfId="51924" xr:uid="{1A303C06-31A0-4A1B-B666-9579F1B2CD80}"/>
    <cellStyle name="Normal 4 7 4 3 3" xfId="24372" xr:uid="{13757D41-5E81-4388-B7A9-56C565DFC1AA}"/>
    <cellStyle name="Normal 4 7 4 3 4" xfId="42740" xr:uid="{962AD341-5949-4FAF-A677-CB367197133B}"/>
    <cellStyle name="Normal 4 7 4 4" xfId="10594" xr:uid="{CB3D9AD5-252A-4A24-BCD8-9073271B417B}"/>
    <cellStyle name="Normal 4 7 4 4 2" xfId="28964" xr:uid="{0CEBD861-4902-4D7E-873D-FDFD085CB09B}"/>
    <cellStyle name="Normal 4 7 4 4 3" xfId="47332" xr:uid="{B3E9B191-81BC-410A-A7FE-9FE712B89130}"/>
    <cellStyle name="Normal 4 7 4 5" xfId="19780" xr:uid="{2C9B4D6C-9A18-4991-9771-E2BB8DBA70A9}"/>
    <cellStyle name="Normal 4 7 4 6" xfId="38148" xr:uid="{F208A762-42B8-4C82-822D-3F46588E8C2C}"/>
    <cellStyle name="Normal 4 7 5" xfId="1984" xr:uid="{97D7F535-B9B5-42BB-A29C-F246583ED7FD}"/>
    <cellStyle name="Normal 4 7 5 2" xfId="4280" xr:uid="{07456F72-9221-4B5C-8F18-5A6A27ED4508}"/>
    <cellStyle name="Normal 4 7 5 2 2" xfId="8872" xr:uid="{9F4E7BD8-827D-40BA-8592-C23A6950F125}"/>
    <cellStyle name="Normal 4 7 5 2 2 2" xfId="18056" xr:uid="{66FA336B-4436-438F-8AD0-894D04021810}"/>
    <cellStyle name="Normal 4 7 5 2 2 2 2" xfId="36426" xr:uid="{7FAFA7F8-7B4A-4A38-9411-34AEA3322C1A}"/>
    <cellStyle name="Normal 4 7 5 2 2 2 3" xfId="54794" xr:uid="{D971EC1F-573E-4534-9335-7E836E815D84}"/>
    <cellStyle name="Normal 4 7 5 2 2 3" xfId="27242" xr:uid="{3E747DC9-558A-4826-8F9B-F9DF1AFB657B}"/>
    <cellStyle name="Normal 4 7 5 2 2 4" xfId="45610" xr:uid="{CA5DDB04-9860-46EA-BA27-57A6D9250DD0}"/>
    <cellStyle name="Normal 4 7 5 2 3" xfId="13464" xr:uid="{C22D04D8-D33C-4166-A899-FD19E7A5FA2B}"/>
    <cellStyle name="Normal 4 7 5 2 3 2" xfId="31834" xr:uid="{A71E373B-9194-4718-91D1-67D58B136EC9}"/>
    <cellStyle name="Normal 4 7 5 2 3 3" xfId="50202" xr:uid="{3FD9F522-588A-43B2-977E-E1629822E7F8}"/>
    <cellStyle name="Normal 4 7 5 2 4" xfId="22650" xr:uid="{0A19081F-FE6B-4297-94B8-8FD50C1536E2}"/>
    <cellStyle name="Normal 4 7 5 2 5" xfId="41018" xr:uid="{652FCF88-F960-4234-9A96-A6B1B8F7E051}"/>
    <cellStyle name="Normal 4 7 5 3" xfId="6576" xr:uid="{8784314A-2EBD-4BC9-ABC5-A54CD9CC5FA3}"/>
    <cellStyle name="Normal 4 7 5 3 2" xfId="15760" xr:uid="{EC4B95B5-AF01-4987-BEA8-0C5721AC025F}"/>
    <cellStyle name="Normal 4 7 5 3 2 2" xfId="34130" xr:uid="{67E024A0-2FCB-4952-B593-B639966BC88D}"/>
    <cellStyle name="Normal 4 7 5 3 2 3" xfId="52498" xr:uid="{32EEEB5C-7A6B-4356-BF54-33279C2922C6}"/>
    <cellStyle name="Normal 4 7 5 3 3" xfId="24946" xr:uid="{2FB040FC-5552-4503-B456-018421A2970F}"/>
    <cellStyle name="Normal 4 7 5 3 4" xfId="43314" xr:uid="{B78993B4-E870-4481-B2E3-16EEEE5B3C16}"/>
    <cellStyle name="Normal 4 7 5 4" xfId="11168" xr:uid="{B499DAA1-32E5-4997-8E2D-FF0422DEFB43}"/>
    <cellStyle name="Normal 4 7 5 4 2" xfId="29538" xr:uid="{933C84C9-4E88-42CC-9AB6-FA89329555FC}"/>
    <cellStyle name="Normal 4 7 5 4 3" xfId="47906" xr:uid="{A58957B5-3F5E-46A5-9369-D57C63D13081}"/>
    <cellStyle name="Normal 4 7 5 5" xfId="20354" xr:uid="{13228951-6929-463B-8304-32F0AA1D6E3D}"/>
    <cellStyle name="Normal 4 7 5 6" xfId="38722" xr:uid="{5CCF776E-05A3-46AB-9799-F5B2010AE6DE}"/>
    <cellStyle name="Normal 4 7 6" xfId="2558" xr:uid="{791F2056-9633-41AA-BF7C-7521BD2A4193}"/>
    <cellStyle name="Normal 4 7 6 2" xfId="7150" xr:uid="{0D0963C5-22B3-415C-9522-A24BF3A8FAB3}"/>
    <cellStyle name="Normal 4 7 6 2 2" xfId="16334" xr:uid="{375949E2-28F5-4B6C-AF22-94A10DE20EFA}"/>
    <cellStyle name="Normal 4 7 6 2 2 2" xfId="34704" xr:uid="{5DF23CBD-0111-4CE7-AD75-7349E0D411FE}"/>
    <cellStyle name="Normal 4 7 6 2 2 3" xfId="53072" xr:uid="{D32F3D55-27AB-483B-B6B6-10B098BA14E6}"/>
    <cellStyle name="Normal 4 7 6 2 3" xfId="25520" xr:uid="{EA5832D9-379E-41F6-8395-B90E598F7358}"/>
    <cellStyle name="Normal 4 7 6 2 4" xfId="43888" xr:uid="{46C3DE42-1E54-494E-911C-3C3BFD223869}"/>
    <cellStyle name="Normal 4 7 6 3" xfId="11742" xr:uid="{1EC06179-22E7-4E9B-B3A6-F279E1301D1A}"/>
    <cellStyle name="Normal 4 7 6 3 2" xfId="30112" xr:uid="{5D7C5ED0-9D67-4651-81AE-7E557BE6D572}"/>
    <cellStyle name="Normal 4 7 6 3 3" xfId="48480" xr:uid="{4D3AFCE6-1057-46EB-A795-20283760DDF3}"/>
    <cellStyle name="Normal 4 7 6 4" xfId="20928" xr:uid="{BA068684-1817-4110-BADD-61B97CD9F8D2}"/>
    <cellStyle name="Normal 4 7 6 5" xfId="39296" xr:uid="{63616BCE-44CF-4452-84C2-E557FFAD25D9}"/>
    <cellStyle name="Normal 4 7 7" xfId="4854" xr:uid="{F01CABD3-AEDC-410C-9ABB-C294E766F63A}"/>
    <cellStyle name="Normal 4 7 7 2" xfId="14038" xr:uid="{E6C6B9E6-3350-4455-A103-9BD5D04C294B}"/>
    <cellStyle name="Normal 4 7 7 2 2" xfId="32408" xr:uid="{651958CD-72BE-4B19-AAE8-6058A5DF1527}"/>
    <cellStyle name="Normal 4 7 7 2 3" xfId="50776" xr:uid="{3A7EAD74-62E3-462D-A062-0B9D5E689A7F}"/>
    <cellStyle name="Normal 4 7 7 3" xfId="23224" xr:uid="{C13EAAAC-0D35-429C-AF91-EAB70838C914}"/>
    <cellStyle name="Normal 4 7 7 4" xfId="41592" xr:uid="{18E9F34D-A5FF-48C0-9E4D-662C0E9D35C0}"/>
    <cellStyle name="Normal 4 7 8" xfId="9446" xr:uid="{F1502E87-4A22-42CB-AB89-43D0F51284FB}"/>
    <cellStyle name="Normal 4 7 8 2" xfId="27816" xr:uid="{37A1A191-BECE-46DE-B519-976541DFC081}"/>
    <cellStyle name="Normal 4 7 8 3" xfId="46184" xr:uid="{3E3F53A3-2518-4715-86AE-8438A7D25D96}"/>
    <cellStyle name="Normal 4 7 9" xfId="18632" xr:uid="{67FF6C02-9A82-4EBE-A5B9-285AC922A205}"/>
    <cellStyle name="Normal 4 8" xfId="409" xr:uid="{B322C75C-14B0-4E12-9A1E-AEA201C846FA}"/>
    <cellStyle name="Normal 4 8 2" xfId="983" xr:uid="{894D8DCF-3068-45B7-B1DB-B16772E1CB17}"/>
    <cellStyle name="Normal 4 8 2 2" xfId="3279" xr:uid="{13DB589B-9A1A-4C11-A440-3BBCF612A685}"/>
    <cellStyle name="Normal 4 8 2 2 2" xfId="7871" xr:uid="{704B6071-CD8E-4175-B29E-5E409FAEC2EB}"/>
    <cellStyle name="Normal 4 8 2 2 2 2" xfId="17055" xr:uid="{8E6872A2-3F27-4412-815C-84BED58344B6}"/>
    <cellStyle name="Normal 4 8 2 2 2 2 2" xfId="35425" xr:uid="{C44A140B-F417-46F0-A6B7-619F6111A1B5}"/>
    <cellStyle name="Normal 4 8 2 2 2 2 3" xfId="53793" xr:uid="{979225AE-450B-4D5C-BE6C-012AEF8E28CF}"/>
    <cellStyle name="Normal 4 8 2 2 2 3" xfId="26241" xr:uid="{535DC5CD-4E30-48B6-856B-FA085D9278ED}"/>
    <cellStyle name="Normal 4 8 2 2 2 4" xfId="44609" xr:uid="{D9DD8DBA-B3AA-4DEA-B375-0053BD496821}"/>
    <cellStyle name="Normal 4 8 2 2 3" xfId="12463" xr:uid="{5A301543-ECBE-4BB7-8DDC-14F4F500FCC3}"/>
    <cellStyle name="Normal 4 8 2 2 3 2" xfId="30833" xr:uid="{449F0E03-FA3D-4E09-93D2-B0CC51A7F7BD}"/>
    <cellStyle name="Normal 4 8 2 2 3 3" xfId="49201" xr:uid="{9E03DE8F-2EE3-4840-9ED9-849E373775C1}"/>
    <cellStyle name="Normal 4 8 2 2 4" xfId="21649" xr:uid="{A6494AD4-AE0F-4871-9B09-8AA7FAB0AFC6}"/>
    <cellStyle name="Normal 4 8 2 2 5" xfId="40017" xr:uid="{9B0656F3-78F5-46DB-84B5-8480E649DAA2}"/>
    <cellStyle name="Normal 4 8 2 3" xfId="5575" xr:uid="{36E6FD54-CAC5-4058-B2AC-09F60F9DD573}"/>
    <cellStyle name="Normal 4 8 2 3 2" xfId="14759" xr:uid="{FFAA441A-0E2A-4C02-B0F5-E474037F567C}"/>
    <cellStyle name="Normal 4 8 2 3 2 2" xfId="33129" xr:uid="{94361B31-1EEF-4477-80AB-F0DBD7BD9927}"/>
    <cellStyle name="Normal 4 8 2 3 2 3" xfId="51497" xr:uid="{CA0A9D6A-FB6E-4D16-8FED-BD6C3445E921}"/>
    <cellStyle name="Normal 4 8 2 3 3" xfId="23945" xr:uid="{2DC652CB-9001-4594-8F17-22742CE5EA82}"/>
    <cellStyle name="Normal 4 8 2 3 4" xfId="42313" xr:uid="{42CBA79D-D597-43A6-AAA1-58D2DE2E2F71}"/>
    <cellStyle name="Normal 4 8 2 4" xfId="10167" xr:uid="{7226C065-C190-405C-8877-55634967C542}"/>
    <cellStyle name="Normal 4 8 2 4 2" xfId="28537" xr:uid="{EFEA1F38-2FDC-420F-9708-3EC62BE5030E}"/>
    <cellStyle name="Normal 4 8 2 4 3" xfId="46905" xr:uid="{268833C7-7262-43BB-9C77-2C6202BA4210}"/>
    <cellStyle name="Normal 4 8 2 5" xfId="19353" xr:uid="{39299F9B-AE69-4DD7-8EF3-485C181202A7}"/>
    <cellStyle name="Normal 4 8 2 6" xfId="37721" xr:uid="{DF3B6F7A-5B20-4F61-970A-2C56B4C86505}"/>
    <cellStyle name="Normal 4 8 3" xfId="1557" xr:uid="{2C569697-D89E-4746-99D0-46FD01ED6412}"/>
    <cellStyle name="Normal 4 8 3 2" xfId="3853" xr:uid="{2D76CC59-FA25-45E6-8C43-A152DC9771CA}"/>
    <cellStyle name="Normal 4 8 3 2 2" xfId="8445" xr:uid="{E2B049BA-0B88-4CCD-85A7-4DBC03783226}"/>
    <cellStyle name="Normal 4 8 3 2 2 2" xfId="17629" xr:uid="{894DBB6D-7608-4031-B5FD-8872BB61B512}"/>
    <cellStyle name="Normal 4 8 3 2 2 2 2" xfId="35999" xr:uid="{51D87135-0A0E-4388-866F-440DA64D88CC}"/>
    <cellStyle name="Normal 4 8 3 2 2 2 3" xfId="54367" xr:uid="{8C70EE5B-6F7C-4B5E-A45A-89FD0943A526}"/>
    <cellStyle name="Normal 4 8 3 2 2 3" xfId="26815" xr:uid="{350444D5-8BF6-408D-8C28-E9BA0C60A9BD}"/>
    <cellStyle name="Normal 4 8 3 2 2 4" xfId="45183" xr:uid="{C40F7C62-A5C8-4310-B341-6C9BD5157AE0}"/>
    <cellStyle name="Normal 4 8 3 2 3" xfId="13037" xr:uid="{7B4C6558-F45E-4885-A778-1B59E5CB8582}"/>
    <cellStyle name="Normal 4 8 3 2 3 2" xfId="31407" xr:uid="{90C51EF6-14E3-42C5-82CA-ED7F05846BFE}"/>
    <cellStyle name="Normal 4 8 3 2 3 3" xfId="49775" xr:uid="{B26664B5-718F-4D15-9DEE-1BE31BB80896}"/>
    <cellStyle name="Normal 4 8 3 2 4" xfId="22223" xr:uid="{A793482B-205C-4E97-8E49-CD0E7C05AAF5}"/>
    <cellStyle name="Normal 4 8 3 2 5" xfId="40591" xr:uid="{49EDEBCF-F3DE-42BE-9EF6-BFFB3EDC7BFE}"/>
    <cellStyle name="Normal 4 8 3 3" xfId="6149" xr:uid="{BD6E031E-EBA5-4702-94A7-0ED7F4B511CE}"/>
    <cellStyle name="Normal 4 8 3 3 2" xfId="15333" xr:uid="{302FA583-E61C-42E8-85CA-49065E51A8DE}"/>
    <cellStyle name="Normal 4 8 3 3 2 2" xfId="33703" xr:uid="{9DBA6285-325E-41BE-A0B7-3B25C682BCE5}"/>
    <cellStyle name="Normal 4 8 3 3 2 3" xfId="52071" xr:uid="{F061F587-3D91-4F90-AEA2-E87A2506C2A3}"/>
    <cellStyle name="Normal 4 8 3 3 3" xfId="24519" xr:uid="{55356016-5A80-4966-9F19-304CE9640F2B}"/>
    <cellStyle name="Normal 4 8 3 3 4" xfId="42887" xr:uid="{8FE07972-AC07-4BA8-B269-B7D331C4BB03}"/>
    <cellStyle name="Normal 4 8 3 4" xfId="10741" xr:uid="{529E2536-99FE-4FD7-81B9-0F6E5E7E2DB2}"/>
    <cellStyle name="Normal 4 8 3 4 2" xfId="29111" xr:uid="{29C9C605-9ED5-4146-8C80-29DFEFE86331}"/>
    <cellStyle name="Normal 4 8 3 4 3" xfId="47479" xr:uid="{F6E65E58-E656-47B7-9CFF-3213810ED8C0}"/>
    <cellStyle name="Normal 4 8 3 5" xfId="19927" xr:uid="{57A21701-13A7-4351-AE6C-B1FC062746A3}"/>
    <cellStyle name="Normal 4 8 3 6" xfId="38295" xr:uid="{F3F983A7-CCE8-4811-967D-685BD172A656}"/>
    <cellStyle name="Normal 4 8 4" xfId="2131" xr:uid="{CC3633EE-70D3-42AD-A3F2-55DBC37F61B4}"/>
    <cellStyle name="Normal 4 8 4 2" xfId="4427" xr:uid="{B778B7C5-AA5D-464C-A89D-8A9A6589B3C7}"/>
    <cellStyle name="Normal 4 8 4 2 2" xfId="9019" xr:uid="{E9CA307B-634C-4135-AC81-A9C21693A464}"/>
    <cellStyle name="Normal 4 8 4 2 2 2" xfId="18203" xr:uid="{025770A4-D3A3-4171-B22C-270EF10DC171}"/>
    <cellStyle name="Normal 4 8 4 2 2 2 2" xfId="36573" xr:uid="{94ED90DF-FF69-4C15-83AF-B3F752C86015}"/>
    <cellStyle name="Normal 4 8 4 2 2 2 3" xfId="54941" xr:uid="{5A6727C8-4724-4CC7-B707-372F5331E3AE}"/>
    <cellStyle name="Normal 4 8 4 2 2 3" xfId="27389" xr:uid="{B96A3C15-84CC-4549-804E-CD83456904E2}"/>
    <cellStyle name="Normal 4 8 4 2 2 4" xfId="45757" xr:uid="{4329FC55-3886-4133-A3B4-B3D806939684}"/>
    <cellStyle name="Normal 4 8 4 2 3" xfId="13611" xr:uid="{BD903D1B-4AC1-4F62-98C3-A82F508DD3DF}"/>
    <cellStyle name="Normal 4 8 4 2 3 2" xfId="31981" xr:uid="{89C7A91B-BC1E-491D-87B7-CB4F5EC7EE12}"/>
    <cellStyle name="Normal 4 8 4 2 3 3" xfId="50349" xr:uid="{69687070-EC18-4767-AD80-8391DCF665A7}"/>
    <cellStyle name="Normal 4 8 4 2 4" xfId="22797" xr:uid="{E5733F54-7747-4C9C-9EB4-665CA80067B3}"/>
    <cellStyle name="Normal 4 8 4 2 5" xfId="41165" xr:uid="{EC2D1305-890A-4234-950C-27782C01C156}"/>
    <cellStyle name="Normal 4 8 4 3" xfId="6723" xr:uid="{8DFAECA2-A45C-43C2-A5EA-445245B1FF49}"/>
    <cellStyle name="Normal 4 8 4 3 2" xfId="15907" xr:uid="{990A26E0-FF52-4DD2-A9E7-7C53D40F4137}"/>
    <cellStyle name="Normal 4 8 4 3 2 2" xfId="34277" xr:uid="{8FD7747D-609C-4C09-8508-5262072AF663}"/>
    <cellStyle name="Normal 4 8 4 3 2 3" xfId="52645" xr:uid="{07B027CE-4207-4140-8D9E-6498329EC2CF}"/>
    <cellStyle name="Normal 4 8 4 3 3" xfId="25093" xr:uid="{17E6DBF8-CA4C-4FB6-B55E-858F48E6D004}"/>
    <cellStyle name="Normal 4 8 4 3 4" xfId="43461" xr:uid="{5CF4B4A2-A1E9-4F89-8B10-31AD42005439}"/>
    <cellStyle name="Normal 4 8 4 4" xfId="11315" xr:uid="{380A6C9C-1A24-4A6D-8A53-7A967EA6A55E}"/>
    <cellStyle name="Normal 4 8 4 4 2" xfId="29685" xr:uid="{F36451B1-3C70-4030-83BF-9771D091ABA9}"/>
    <cellStyle name="Normal 4 8 4 4 3" xfId="48053" xr:uid="{0C6FAF33-6736-49A4-BAE2-2EC45744D4A8}"/>
    <cellStyle name="Normal 4 8 4 5" xfId="20501" xr:uid="{DF69869F-41A3-4513-9051-53121D83A123}"/>
    <cellStyle name="Normal 4 8 4 6" xfId="38869" xr:uid="{48E038EA-AD04-4F95-991F-947CBEBDBCA6}"/>
    <cellStyle name="Normal 4 8 5" xfId="2705" xr:uid="{A2B2D865-5678-4157-BD1E-53837F46190B}"/>
    <cellStyle name="Normal 4 8 5 2" xfId="7297" xr:uid="{A1817449-875A-4E1E-BFB9-306D1A3AAF2B}"/>
    <cellStyle name="Normal 4 8 5 2 2" xfId="16481" xr:uid="{6932D162-3B9F-485E-8364-8EA3A46B4BBA}"/>
    <cellStyle name="Normal 4 8 5 2 2 2" xfId="34851" xr:uid="{B0FFAB96-5500-4DCE-BBB5-BDDD981770DF}"/>
    <cellStyle name="Normal 4 8 5 2 2 3" xfId="53219" xr:uid="{A54356E2-2D51-435D-9A7A-4C425416F011}"/>
    <cellStyle name="Normal 4 8 5 2 3" xfId="25667" xr:uid="{1A3A3F9D-96E6-4449-A61C-E443B091EA19}"/>
    <cellStyle name="Normal 4 8 5 2 4" xfId="44035" xr:uid="{E240D548-B657-4540-84F7-DC5CFC390E94}"/>
    <cellStyle name="Normal 4 8 5 3" xfId="11889" xr:uid="{30851C8D-780E-4F10-8A21-4C06FC105C93}"/>
    <cellStyle name="Normal 4 8 5 3 2" xfId="30259" xr:uid="{64909578-BD4B-4809-A66C-7E02F77C4615}"/>
    <cellStyle name="Normal 4 8 5 3 3" xfId="48627" xr:uid="{6A5075E9-16C6-4259-B9BC-39F476573C32}"/>
    <cellStyle name="Normal 4 8 5 4" xfId="21075" xr:uid="{EAF838F4-6408-4919-9929-19B4F1CC184E}"/>
    <cellStyle name="Normal 4 8 5 5" xfId="39443" xr:uid="{DCDE125B-754E-4C4F-B25A-268EA8537670}"/>
    <cellStyle name="Normal 4 8 6" xfId="5001" xr:uid="{A1E2A215-7829-42B5-AD0E-786E7D029809}"/>
    <cellStyle name="Normal 4 8 6 2" xfId="14185" xr:uid="{351F0D4C-0412-42BD-BE27-76C0758DCF42}"/>
    <cellStyle name="Normal 4 8 6 2 2" xfId="32555" xr:uid="{7EC050FE-1C22-4CBA-A89E-05302FD042B3}"/>
    <cellStyle name="Normal 4 8 6 2 3" xfId="50923" xr:uid="{E884C489-9F48-43C6-939A-C4730389D817}"/>
    <cellStyle name="Normal 4 8 6 3" xfId="23371" xr:uid="{F51094C1-097A-48DA-9B9B-5255E2AFFC89}"/>
    <cellStyle name="Normal 4 8 6 4" xfId="41739" xr:uid="{B95CFAA2-2552-40C4-80CC-30820B655365}"/>
    <cellStyle name="Normal 4 8 7" xfId="9593" xr:uid="{A2FACA94-D850-4FFD-BB68-A44E8AED701F}"/>
    <cellStyle name="Normal 4 8 7 2" xfId="27963" xr:uid="{24FD27D7-7313-4670-BC93-B4D108B8E1D6}"/>
    <cellStyle name="Normal 4 8 7 3" xfId="46331" xr:uid="{5A7BA282-E700-4DAE-A7C4-81AFB260C479}"/>
    <cellStyle name="Normal 4 8 8" xfId="18779" xr:uid="{191C8A7A-3DEC-4BF8-8281-92F94AEE8DFA}"/>
    <cellStyle name="Normal 4 8 9" xfId="37147" xr:uid="{CD0D44F9-C861-4F83-A09B-36FCB5D172A3}"/>
    <cellStyle name="Normal 4 9" xfId="696" xr:uid="{FAE88D37-D8C7-4B28-B972-91FD4CDAE2B1}"/>
    <cellStyle name="Normal 4 9 2" xfId="2992" xr:uid="{3CBF44A2-6239-4B40-A843-D9A4C6D8026D}"/>
    <cellStyle name="Normal 4 9 2 2" xfId="7584" xr:uid="{9FEE6331-6CD2-41F2-9246-C73AEE1D1C86}"/>
    <cellStyle name="Normal 4 9 2 2 2" xfId="16768" xr:uid="{2635D9CF-E316-4D47-B99B-800824EAB2C8}"/>
    <cellStyle name="Normal 4 9 2 2 2 2" xfId="35138" xr:uid="{9A8F42B1-FD1E-489B-A7E7-B9E643987B1B}"/>
    <cellStyle name="Normal 4 9 2 2 2 3" xfId="53506" xr:uid="{36AB5822-C617-4707-8B45-9D81E5AEF61C}"/>
    <cellStyle name="Normal 4 9 2 2 3" xfId="25954" xr:uid="{591E3E9F-B6E4-4E7A-9ABD-5F123B36C9F3}"/>
    <cellStyle name="Normal 4 9 2 2 4" xfId="44322" xr:uid="{AF25D2C0-C0AA-4C58-B4A6-993543AF9976}"/>
    <cellStyle name="Normal 4 9 2 3" xfId="12176" xr:uid="{CC166E21-0239-40DF-A29B-17909D8E2B3F}"/>
    <cellStyle name="Normal 4 9 2 3 2" xfId="30546" xr:uid="{3EE6758F-F590-4B2E-B2D7-C65807155E75}"/>
    <cellStyle name="Normal 4 9 2 3 3" xfId="48914" xr:uid="{1797E8BD-0240-45A1-AD1E-21241C980CF6}"/>
    <cellStyle name="Normal 4 9 2 4" xfId="21362" xr:uid="{22485368-722D-4E70-96A5-E71BC1CA1944}"/>
    <cellStyle name="Normal 4 9 2 5" xfId="39730" xr:uid="{FC44E332-EEF7-4B76-B787-22ABEB1387A4}"/>
    <cellStyle name="Normal 4 9 3" xfId="5288" xr:uid="{A5C76DCE-356F-44F4-A14D-B764F0FFF532}"/>
    <cellStyle name="Normal 4 9 3 2" xfId="14472" xr:uid="{3275D223-AF0D-4F45-B15D-CDE3DFB6F3DF}"/>
    <cellStyle name="Normal 4 9 3 2 2" xfId="32842" xr:uid="{3885CB03-EBBB-45CD-8925-E2D0EC59F2A3}"/>
    <cellStyle name="Normal 4 9 3 2 3" xfId="51210" xr:uid="{8C2C4262-33D5-4631-B9F4-79E71409FE57}"/>
    <cellStyle name="Normal 4 9 3 3" xfId="23658" xr:uid="{56712336-664A-4992-9BD2-5A4D442CE1C2}"/>
    <cellStyle name="Normal 4 9 3 4" xfId="42026" xr:uid="{261A4331-0075-4E60-B55D-3BA4AA5B88BD}"/>
    <cellStyle name="Normal 4 9 4" xfId="9880" xr:uid="{5E539EDD-3805-45B0-AB92-AE0A66D65B6B}"/>
    <cellStyle name="Normal 4 9 4 2" xfId="28250" xr:uid="{24528B0E-B46D-4AA4-B7E4-908D95BC5D9A}"/>
    <cellStyle name="Normal 4 9 4 3" xfId="46618" xr:uid="{ED10F64E-68F4-4FBF-952D-75D09656AE50}"/>
    <cellStyle name="Normal 4 9 5" xfId="19066" xr:uid="{9545E1A0-1DC4-4BA3-B1E8-92560C34CB3E}"/>
    <cellStyle name="Normal 4 9 6" xfId="37434" xr:uid="{5BAD7EBD-897B-4CCB-A255-69CE147BE6BA}"/>
    <cellStyle name="Normal 5" xfId="10" xr:uid="{41212A92-6CE2-46E4-8EB3-620030FB586F}"/>
    <cellStyle name="Normal 5 10" xfId="1271" xr:uid="{EA1C82E6-1A60-499B-B69D-BA023591BF9F}"/>
    <cellStyle name="Normal 5 10 2" xfId="3567" xr:uid="{61C367D3-4816-430D-A24A-061DE4098A1B}"/>
    <cellStyle name="Normal 5 10 2 2" xfId="8159" xr:uid="{169A8E9A-ED34-4B86-9373-B94CD7EAE3A1}"/>
    <cellStyle name="Normal 5 10 2 2 2" xfId="17343" xr:uid="{E04348F8-CFE7-4A58-805A-2340CB357BE4}"/>
    <cellStyle name="Normal 5 10 2 2 2 2" xfId="35713" xr:uid="{9403FD12-3A66-4CFD-A58E-82AD91850C14}"/>
    <cellStyle name="Normal 5 10 2 2 2 3" xfId="54081" xr:uid="{CB559E0D-F8E3-4DEC-9969-4799DA30F8A9}"/>
    <cellStyle name="Normal 5 10 2 2 3" xfId="26529" xr:uid="{518716D4-E3C1-4BDF-A423-B79D65FCC35D}"/>
    <cellStyle name="Normal 5 10 2 2 4" xfId="44897" xr:uid="{15C307D5-4C15-46DA-B5F0-92C6305452F8}"/>
    <cellStyle name="Normal 5 10 2 3" xfId="12751" xr:uid="{0E87C7CF-E73E-410D-AB71-7223E3AA8413}"/>
    <cellStyle name="Normal 5 10 2 3 2" xfId="31121" xr:uid="{37E79399-518E-4E3D-B13E-A616277EDF60}"/>
    <cellStyle name="Normal 5 10 2 3 3" xfId="49489" xr:uid="{13B2BC01-F818-47E0-99AF-8CD690B8EA10}"/>
    <cellStyle name="Normal 5 10 2 4" xfId="21937" xr:uid="{9670C3A9-EF32-4CEE-ABA4-6BBB1ED44A13}"/>
    <cellStyle name="Normal 5 10 2 5" xfId="40305" xr:uid="{E10A4F88-36B7-4049-8736-8E6CA5370960}"/>
    <cellStyle name="Normal 5 10 3" xfId="5863" xr:uid="{AEF70F75-8C51-4DA9-BF66-0B31A1D55381}"/>
    <cellStyle name="Normal 5 10 3 2" xfId="15047" xr:uid="{74EB2B40-0415-4C3C-880E-D1CF9F8D450C}"/>
    <cellStyle name="Normal 5 10 3 2 2" xfId="33417" xr:uid="{1B592F24-E715-477B-BEDE-6A6CF4F15689}"/>
    <cellStyle name="Normal 5 10 3 2 3" xfId="51785" xr:uid="{FC06F8B5-9343-44DB-B979-2C32A8579E8E}"/>
    <cellStyle name="Normal 5 10 3 3" xfId="24233" xr:uid="{232EA93F-8EDD-4A6A-9604-8006649EC8BD}"/>
    <cellStyle name="Normal 5 10 3 4" xfId="42601" xr:uid="{3B716A4E-58BD-48F7-A6B3-D01A6F32C01B}"/>
    <cellStyle name="Normal 5 10 4" xfId="10455" xr:uid="{70B2F345-77F1-4CF9-BEAE-27152EB653B1}"/>
    <cellStyle name="Normal 5 10 4 2" xfId="28825" xr:uid="{3BE1B147-6DD0-4364-A7E9-4F6CBB447648}"/>
    <cellStyle name="Normal 5 10 4 3" xfId="47193" xr:uid="{CA1B1987-031B-477D-A300-45412FDDC123}"/>
    <cellStyle name="Normal 5 10 5" xfId="19641" xr:uid="{5C75B761-E61C-4D37-AFE6-24A606CA81B7}"/>
    <cellStyle name="Normal 5 10 6" xfId="38009" xr:uid="{C5EB47E0-49E8-4990-B921-2518334C856D}"/>
    <cellStyle name="Normal 5 11" xfId="1845" xr:uid="{CC9FFFD8-065A-43CB-9536-057942670F8F}"/>
    <cellStyle name="Normal 5 11 2" xfId="4141" xr:uid="{917868F8-7E6E-4A70-9C7D-B0CC4A3BCDF9}"/>
    <cellStyle name="Normal 5 11 2 2" xfId="8733" xr:uid="{A34EC5D0-1AA2-4D48-A4A2-4DB0BA7EA646}"/>
    <cellStyle name="Normal 5 11 2 2 2" xfId="17917" xr:uid="{9308C069-3231-4115-A64E-F70EF107B3CD}"/>
    <cellStyle name="Normal 5 11 2 2 2 2" xfId="36287" xr:uid="{8578343B-E00D-4F47-B286-A7353670F46F}"/>
    <cellStyle name="Normal 5 11 2 2 2 3" xfId="54655" xr:uid="{C4269522-874C-47A2-93CC-D677B31650FE}"/>
    <cellStyle name="Normal 5 11 2 2 3" xfId="27103" xr:uid="{C03565C4-DFA9-4BC7-9002-058265B78DC6}"/>
    <cellStyle name="Normal 5 11 2 2 4" xfId="45471" xr:uid="{7B52E6D5-6DB5-442A-A796-9DA119404A26}"/>
    <cellStyle name="Normal 5 11 2 3" xfId="13325" xr:uid="{6BB9900F-2261-4BE5-B78B-2CBE13DD05B2}"/>
    <cellStyle name="Normal 5 11 2 3 2" xfId="31695" xr:uid="{404F5613-E23B-4A21-9003-C3BF03C20363}"/>
    <cellStyle name="Normal 5 11 2 3 3" xfId="50063" xr:uid="{418D5644-21EB-4C0A-9A1D-77F575823070}"/>
    <cellStyle name="Normal 5 11 2 4" xfId="22511" xr:uid="{4C6C6FF3-9B06-45E3-B5F6-A06BEE44115F}"/>
    <cellStyle name="Normal 5 11 2 5" xfId="40879" xr:uid="{2A041D8C-CA43-47E8-84D6-F8F28481F863}"/>
    <cellStyle name="Normal 5 11 3" xfId="6437" xr:uid="{45566164-5D96-4DD5-9665-871B935D1176}"/>
    <cellStyle name="Normal 5 11 3 2" xfId="15621" xr:uid="{8FCDFB9F-F96D-4B5A-8176-19E157775EB2}"/>
    <cellStyle name="Normal 5 11 3 2 2" xfId="33991" xr:uid="{59AB6BA2-54A3-40E4-BBCC-DADA7FEE3CF9}"/>
    <cellStyle name="Normal 5 11 3 2 3" xfId="52359" xr:uid="{6A15C0AD-EA30-497A-A88A-7D858F017FA3}"/>
    <cellStyle name="Normal 5 11 3 3" xfId="24807" xr:uid="{C83A99B3-6E7C-4FFB-870F-DB42910542DE}"/>
    <cellStyle name="Normal 5 11 3 4" xfId="43175" xr:uid="{78CAF2C1-9ECC-41E8-9338-44B91446D354}"/>
    <cellStyle name="Normal 5 11 4" xfId="11029" xr:uid="{BFBCFA1E-780A-4239-8D53-7F19CFDA90DE}"/>
    <cellStyle name="Normal 5 11 4 2" xfId="29399" xr:uid="{69AE45B2-289F-49A2-A883-20D9E3A8C81D}"/>
    <cellStyle name="Normal 5 11 4 3" xfId="47767" xr:uid="{F23F5556-24E3-4310-90D2-E49E80F2BA10}"/>
    <cellStyle name="Normal 5 11 5" xfId="20215" xr:uid="{647F65B7-3538-4434-B469-7E649E4F9D8C}"/>
    <cellStyle name="Normal 5 11 6" xfId="38583" xr:uid="{E58C551E-B62D-438A-8024-04C5E37C5F0A}"/>
    <cellStyle name="Normal 5 12" xfId="2419" xr:uid="{EA22FFD4-B720-4524-8BE8-2FF748A9F8F2}"/>
    <cellStyle name="Normal 5 12 2" xfId="7011" xr:uid="{E4A4300E-AA47-4A7F-BAB3-865C993E9B33}"/>
    <cellStyle name="Normal 5 12 2 2" xfId="16195" xr:uid="{C479D379-C46F-4F6D-931D-4A925F206B3F}"/>
    <cellStyle name="Normal 5 12 2 2 2" xfId="34565" xr:uid="{91050000-4CAF-4439-BE13-CB70DC699580}"/>
    <cellStyle name="Normal 5 12 2 2 3" xfId="52933" xr:uid="{E2389BFE-511B-42E8-B1A1-83B26371D617}"/>
    <cellStyle name="Normal 5 12 2 3" xfId="25381" xr:uid="{ACD75E02-12CA-47B6-955E-D7725E42028B}"/>
    <cellStyle name="Normal 5 12 2 4" xfId="43749" xr:uid="{6904DCAA-9A60-4616-B647-7CCE4AF73E61}"/>
    <cellStyle name="Normal 5 12 3" xfId="11603" xr:uid="{F331CC8A-996C-4F3E-A7F7-1FCF1F3D5B2B}"/>
    <cellStyle name="Normal 5 12 3 2" xfId="29973" xr:uid="{F1883F84-8AE3-4F3E-B411-202DD5680B43}"/>
    <cellStyle name="Normal 5 12 3 3" xfId="48341" xr:uid="{601133BA-EF37-4E1F-AA1F-1E738309F82F}"/>
    <cellStyle name="Normal 5 12 4" xfId="20789" xr:uid="{488D7492-CA69-4DE6-B5EB-BC9D5952E6F4}"/>
    <cellStyle name="Normal 5 12 5" xfId="39157" xr:uid="{2B608799-BD13-4A01-BACB-D092ABCC0940}"/>
    <cellStyle name="Normal 5 13" xfId="4715" xr:uid="{9EC3A40D-C531-4E61-AA6F-36EE05E311D8}"/>
    <cellStyle name="Normal 5 13 2" xfId="13899" xr:uid="{BED34B96-9E1F-4A41-B22E-C4CF17C254A4}"/>
    <cellStyle name="Normal 5 13 2 2" xfId="32269" xr:uid="{07BCB4AF-DC35-496F-B289-326CA2C46499}"/>
    <cellStyle name="Normal 5 13 2 3" xfId="50637" xr:uid="{22468637-0CF1-423F-922E-E665526C5844}"/>
    <cellStyle name="Normal 5 13 3" xfId="23085" xr:uid="{388F15B8-B472-4963-A0D9-E41A406F62CF}"/>
    <cellStyle name="Normal 5 13 4" xfId="41453" xr:uid="{C1E4FB81-BB60-420A-BFD7-D66AB347861E}"/>
    <cellStyle name="Normal 5 14" xfId="9307" xr:uid="{39243F61-C3A2-4755-B9F7-D002CD641E82}"/>
    <cellStyle name="Normal 5 14 2" xfId="27677" xr:uid="{E67FE2E5-B17A-4E0F-A065-2B963E37DFF8}"/>
    <cellStyle name="Normal 5 14 3" xfId="46045" xr:uid="{4AB079FB-5DA1-4CCF-AD80-7A3087B99AA9}"/>
    <cellStyle name="Normal 5 15" xfId="18493" xr:uid="{97A3004E-8DA7-4C96-A320-A3CE681767BE}"/>
    <cellStyle name="Normal 5 16" xfId="36861" xr:uid="{BF37F778-7B68-44D7-92DA-34FC183D55CE}"/>
    <cellStyle name="Normal 5 2" xfId="17" xr:uid="{1CD21AF1-4E0D-46CA-9312-A7E0FB97E4B4}"/>
    <cellStyle name="Normal 5 2 10" xfId="1852" xr:uid="{994B45F6-90C3-4D1B-8647-8169DEDD7DF4}"/>
    <cellStyle name="Normal 5 2 10 2" xfId="4148" xr:uid="{7F9D805D-F8D7-4552-A73F-DECEBC8DB10A}"/>
    <cellStyle name="Normal 5 2 10 2 2" xfId="8740" xr:uid="{19038F20-D8B2-45A2-996B-322B14737C87}"/>
    <cellStyle name="Normal 5 2 10 2 2 2" xfId="17924" xr:uid="{FF667340-0F6C-4947-A37E-CDA498D26678}"/>
    <cellStyle name="Normal 5 2 10 2 2 2 2" xfId="36294" xr:uid="{5D7C6B9F-2398-49A1-AE28-CA45C6732E42}"/>
    <cellStyle name="Normal 5 2 10 2 2 2 3" xfId="54662" xr:uid="{48E484F4-CE80-49A3-A46D-CAC836B5A8F7}"/>
    <cellStyle name="Normal 5 2 10 2 2 3" xfId="27110" xr:uid="{285698A1-EE5E-47CC-A6AA-A145E7A42BFF}"/>
    <cellStyle name="Normal 5 2 10 2 2 4" xfId="45478" xr:uid="{D0ACAB71-2325-4502-8837-E31BCC1B6EDB}"/>
    <cellStyle name="Normal 5 2 10 2 3" xfId="13332" xr:uid="{D1CB9254-D257-4AED-B520-B7F6841712E4}"/>
    <cellStyle name="Normal 5 2 10 2 3 2" xfId="31702" xr:uid="{5BCC6158-8ABC-4AB2-8021-FAADFA4D3578}"/>
    <cellStyle name="Normal 5 2 10 2 3 3" xfId="50070" xr:uid="{2A44062A-7CEF-4F06-8001-F5373CCB8AE0}"/>
    <cellStyle name="Normal 5 2 10 2 4" xfId="22518" xr:uid="{E070B2C7-5F4E-4A29-B968-704E4075324C}"/>
    <cellStyle name="Normal 5 2 10 2 5" xfId="40886" xr:uid="{5314649A-2370-44C2-9E12-F7BEE3811553}"/>
    <cellStyle name="Normal 5 2 10 3" xfId="6444" xr:uid="{7D85BF5C-28A6-4CE5-AD9C-BEEFF4F0B0D5}"/>
    <cellStyle name="Normal 5 2 10 3 2" xfId="15628" xr:uid="{81466A38-F324-4644-97B0-B149E4AC74A2}"/>
    <cellStyle name="Normal 5 2 10 3 2 2" xfId="33998" xr:uid="{B2EC5D16-354D-4108-8DF6-5C4ADB16BC22}"/>
    <cellStyle name="Normal 5 2 10 3 2 3" xfId="52366" xr:uid="{0B854EF8-A33E-4756-A447-3729DD775E8D}"/>
    <cellStyle name="Normal 5 2 10 3 3" xfId="24814" xr:uid="{88F60D2C-E13C-43AD-8721-62CFD5C6E753}"/>
    <cellStyle name="Normal 5 2 10 3 4" xfId="43182" xr:uid="{04CF2F38-EB9D-4143-B144-3CC6B89F7E92}"/>
    <cellStyle name="Normal 5 2 10 4" xfId="11036" xr:uid="{2A8A1A6C-943F-41CE-88F7-5D7E597440EC}"/>
    <cellStyle name="Normal 5 2 10 4 2" xfId="29406" xr:uid="{8233B231-23F3-40D5-9356-0970A67A834E}"/>
    <cellStyle name="Normal 5 2 10 4 3" xfId="47774" xr:uid="{51EACD55-4577-4EA1-A94B-AE432F4A64C9}"/>
    <cellStyle name="Normal 5 2 10 5" xfId="20222" xr:uid="{0C9DD8BD-31BA-4462-8D67-D06AD27CEE2C}"/>
    <cellStyle name="Normal 5 2 10 6" xfId="38590" xr:uid="{054F2958-88F6-4971-9CCA-2556909C059C}"/>
    <cellStyle name="Normal 5 2 11" xfId="2426" xr:uid="{6A412277-7A1B-4D89-ABCF-BBF1C26DD190}"/>
    <cellStyle name="Normal 5 2 11 2" xfId="7018" xr:uid="{6D651BED-57AA-4028-BFD9-5658D9479521}"/>
    <cellStyle name="Normal 5 2 11 2 2" xfId="16202" xr:uid="{D541F9A7-1F39-4AB9-8BF3-20D825335A58}"/>
    <cellStyle name="Normal 5 2 11 2 2 2" xfId="34572" xr:uid="{512B9B8A-BF9F-4A9E-80FA-CC993F87195E}"/>
    <cellStyle name="Normal 5 2 11 2 2 3" xfId="52940" xr:uid="{541DCE53-0A89-4C74-A597-3CABE7CEDF2F}"/>
    <cellStyle name="Normal 5 2 11 2 3" xfId="25388" xr:uid="{D38B1F27-E5EE-456B-B6B9-D1CB7773C67F}"/>
    <cellStyle name="Normal 5 2 11 2 4" xfId="43756" xr:uid="{56EF621F-975A-43E6-B6FD-7D1F89FBFB5A}"/>
    <cellStyle name="Normal 5 2 11 3" xfId="11610" xr:uid="{674B3E32-707F-4998-BF1B-B0F919D754C0}"/>
    <cellStyle name="Normal 5 2 11 3 2" xfId="29980" xr:uid="{F11F36DD-45BF-4744-AB34-5F0F99E9CA08}"/>
    <cellStyle name="Normal 5 2 11 3 3" xfId="48348" xr:uid="{6DA80667-61A5-44E0-88E3-D35FF3C8A0D6}"/>
    <cellStyle name="Normal 5 2 11 4" xfId="20796" xr:uid="{2B6727D1-F9AE-4F9C-8559-B610FC147897}"/>
    <cellStyle name="Normal 5 2 11 5" xfId="39164" xr:uid="{11BD5B3B-8861-4794-98F4-41320232E160}"/>
    <cellStyle name="Normal 5 2 12" xfId="4722" xr:uid="{EBE8F7DE-1E76-4F11-9920-AEECB74EC278}"/>
    <cellStyle name="Normal 5 2 12 2" xfId="13906" xr:uid="{108FA895-70E7-41C1-B236-6935077DD78B}"/>
    <cellStyle name="Normal 5 2 12 2 2" xfId="32276" xr:uid="{EA2D91BA-F990-4898-AD24-EA8180BB459B}"/>
    <cellStyle name="Normal 5 2 12 2 3" xfId="50644" xr:uid="{DE3E3191-3490-4BAF-99A2-6740DCB6023B}"/>
    <cellStyle name="Normal 5 2 12 3" xfId="23092" xr:uid="{45E42D6C-3424-4C29-84FB-65D22AAD6C70}"/>
    <cellStyle name="Normal 5 2 12 4" xfId="41460" xr:uid="{78436682-26FC-41F4-8F3E-1BFFCFE50A08}"/>
    <cellStyle name="Normal 5 2 13" xfId="9314" xr:uid="{BB236843-1F71-432E-A13B-34AD38C4DFD5}"/>
    <cellStyle name="Normal 5 2 13 2" xfId="27684" xr:uid="{B3571AA9-5C91-4135-8F63-29C51B9C6198}"/>
    <cellStyle name="Normal 5 2 13 3" xfId="46052" xr:uid="{14B2A741-24E4-458D-9BB7-E5242B6455DD}"/>
    <cellStyle name="Normal 5 2 14" xfId="18500" xr:uid="{F783730B-232F-4BE8-9E75-E055FC4A6A61}"/>
    <cellStyle name="Normal 5 2 15" xfId="36868" xr:uid="{B07D2372-155F-4868-9CE2-6CA0323E1CC5}"/>
    <cellStyle name="Normal 5 2 2" xfId="37" xr:uid="{9C6DF799-DDB4-4407-B283-CA491E6718BB}"/>
    <cellStyle name="Normal 5 2 2 10" xfId="2444" xr:uid="{7AAC369F-A509-4F24-BE96-05CA371BCE0B}"/>
    <cellStyle name="Normal 5 2 2 10 2" xfId="7036" xr:uid="{95F564DB-4B7E-46B0-A31F-1472CBC1CC78}"/>
    <cellStyle name="Normal 5 2 2 10 2 2" xfId="16220" xr:uid="{96EF1D10-E083-45DB-9963-ADF5BA024B62}"/>
    <cellStyle name="Normal 5 2 2 10 2 2 2" xfId="34590" xr:uid="{AC4744AA-CEDF-481D-88F1-3CCB9FD75329}"/>
    <cellStyle name="Normal 5 2 2 10 2 2 3" xfId="52958" xr:uid="{0EEA2A87-1413-4B42-87EA-E923F8550187}"/>
    <cellStyle name="Normal 5 2 2 10 2 3" xfId="25406" xr:uid="{072E0C89-B9EF-4C00-A010-8745C6CE9D67}"/>
    <cellStyle name="Normal 5 2 2 10 2 4" xfId="43774" xr:uid="{E1047DC9-5B06-4AAE-86B9-9D78C706BA8F}"/>
    <cellStyle name="Normal 5 2 2 10 3" xfId="11628" xr:uid="{039C58F6-95CF-4D0B-BB85-D5FD06658759}"/>
    <cellStyle name="Normal 5 2 2 10 3 2" xfId="29998" xr:uid="{E8F78F45-D68F-4101-A704-3329D91318A9}"/>
    <cellStyle name="Normal 5 2 2 10 3 3" xfId="48366" xr:uid="{01F6F37C-9138-42AD-AE1A-B2AB5A674161}"/>
    <cellStyle name="Normal 5 2 2 10 4" xfId="20814" xr:uid="{4D9E7902-AB4C-4117-B5FC-CF6BDE7B1F69}"/>
    <cellStyle name="Normal 5 2 2 10 5" xfId="39182" xr:uid="{BB2A359F-3C6C-49A3-8FA2-5E4BC772C765}"/>
    <cellStyle name="Normal 5 2 2 11" xfId="4740" xr:uid="{881F89A5-DA53-4765-A528-85F774325A86}"/>
    <cellStyle name="Normal 5 2 2 11 2" xfId="13924" xr:uid="{1FB4B7B9-5309-4768-A09F-182310FD1578}"/>
    <cellStyle name="Normal 5 2 2 11 2 2" xfId="32294" xr:uid="{8E6538FF-A56E-4AB2-AAFC-4F94F6F4ACE4}"/>
    <cellStyle name="Normal 5 2 2 11 2 3" xfId="50662" xr:uid="{D2A3A0A8-BAC5-4C5C-9B87-41671ACF90E3}"/>
    <cellStyle name="Normal 5 2 2 11 3" xfId="23110" xr:uid="{A0C73F15-89D1-4408-916D-B09F09DE122E}"/>
    <cellStyle name="Normal 5 2 2 11 4" xfId="41478" xr:uid="{EA57E6BC-9EA5-4098-A47C-3CA5315C1C31}"/>
    <cellStyle name="Normal 5 2 2 12" xfId="9332" xr:uid="{942FC682-1E62-4A34-89E5-DA889E16380C}"/>
    <cellStyle name="Normal 5 2 2 12 2" xfId="27702" xr:uid="{7F3CDBE7-3B2B-4A75-B498-F4CDDCE57509}"/>
    <cellStyle name="Normal 5 2 2 12 3" xfId="46070" xr:uid="{ED253281-456C-48F2-8AF1-A6B77F55E33E}"/>
    <cellStyle name="Normal 5 2 2 13" xfId="18518" xr:uid="{AD10D6C7-B473-4FDE-99FD-3D65A09F4C87}"/>
    <cellStyle name="Normal 5 2 2 14" xfId="36886" xr:uid="{9B486FE7-F2D2-4D05-B928-F5E75B59EBEC}"/>
    <cellStyle name="Normal 5 2 2 2" xfId="79" xr:uid="{C6F05BA5-ADBC-4188-8E5C-DCCC71E52E9A}"/>
    <cellStyle name="Normal 5 2 2 2 10" xfId="9370" xr:uid="{D5C5F346-4CDB-4AB4-9AF5-B6F8DDAA18BB}"/>
    <cellStyle name="Normal 5 2 2 2 10 2" xfId="27740" xr:uid="{C1D38073-1D7B-477C-9336-09AFAE68D948}"/>
    <cellStyle name="Normal 5 2 2 2 10 3" xfId="46108" xr:uid="{08E1311D-ECBE-48E9-899C-0A12D0872407}"/>
    <cellStyle name="Normal 5 2 2 2 11" xfId="18556" xr:uid="{4E0F66AB-7DCF-41FA-BE4E-141AD2CE29F7}"/>
    <cellStyle name="Normal 5 2 2 2 12" xfId="36924" xr:uid="{1CB5F99D-3C92-4746-97B0-6BBD0027C1D6}"/>
    <cellStyle name="Normal 5 2 2 2 2" xfId="238" xr:uid="{F14E1815-3517-4245-9957-61E8129EF0A4}"/>
    <cellStyle name="Normal 5 2 2 2 3" xfId="324" xr:uid="{42782F62-BB4F-4BF8-9016-889FB718132C}"/>
    <cellStyle name="Normal 5 2 2 2 3 10" xfId="37064" xr:uid="{AE5EEEE7-75BB-4030-8E59-B5266FE5CD59}"/>
    <cellStyle name="Normal 5 2 2 2 3 2" xfId="613" xr:uid="{1F499239-3DA9-4662-A53F-605919D6EAEC}"/>
    <cellStyle name="Normal 5 2 2 2 3 2 2" xfId="1187" xr:uid="{3C87A3AA-29D8-435F-AD98-1DF031C85503}"/>
    <cellStyle name="Normal 5 2 2 2 3 2 2 2" xfId="3483" xr:uid="{9025A925-DD97-48C3-AA24-186385519675}"/>
    <cellStyle name="Normal 5 2 2 2 3 2 2 2 2" xfId="8075" xr:uid="{50C80AEB-D9A9-416B-AD59-86606ECACDB4}"/>
    <cellStyle name="Normal 5 2 2 2 3 2 2 2 2 2" xfId="17259" xr:uid="{907F3B9E-D516-4BF9-A837-A37A397BC26D}"/>
    <cellStyle name="Normal 5 2 2 2 3 2 2 2 2 2 2" xfId="35629" xr:uid="{10930D37-A180-4109-BE50-93FAEC047A2F}"/>
    <cellStyle name="Normal 5 2 2 2 3 2 2 2 2 2 3" xfId="53997" xr:uid="{4C8FFF0A-807A-4542-9AE4-1E75028BF814}"/>
    <cellStyle name="Normal 5 2 2 2 3 2 2 2 2 3" xfId="26445" xr:uid="{D55DC5D6-E47F-4732-AD82-16EC7BCC6462}"/>
    <cellStyle name="Normal 5 2 2 2 3 2 2 2 2 4" xfId="44813" xr:uid="{88B942BD-0EC8-49FF-A2FF-E97BB17D5A56}"/>
    <cellStyle name="Normal 5 2 2 2 3 2 2 2 3" xfId="12667" xr:uid="{D53787D3-D88C-458B-B446-18591E8D90EF}"/>
    <cellStyle name="Normal 5 2 2 2 3 2 2 2 3 2" xfId="31037" xr:uid="{DF8698C5-D744-419D-86F0-063FE209D431}"/>
    <cellStyle name="Normal 5 2 2 2 3 2 2 2 3 3" xfId="49405" xr:uid="{C43BDE18-A594-41A1-9759-EAAA2E9AE27A}"/>
    <cellStyle name="Normal 5 2 2 2 3 2 2 2 4" xfId="21853" xr:uid="{BA519EE3-9C0F-44C8-BF19-EEB12805481E}"/>
    <cellStyle name="Normal 5 2 2 2 3 2 2 2 5" xfId="40221" xr:uid="{CF3BD35F-DCF4-4EDE-BE96-94E7049CB698}"/>
    <cellStyle name="Normal 5 2 2 2 3 2 2 3" xfId="5779" xr:uid="{ED9A9879-DC60-43A0-BF53-AC1FDF8F3D9A}"/>
    <cellStyle name="Normal 5 2 2 2 3 2 2 3 2" xfId="14963" xr:uid="{F408B812-14DC-439D-9E31-17F3455F90E9}"/>
    <cellStyle name="Normal 5 2 2 2 3 2 2 3 2 2" xfId="33333" xr:uid="{B1CE4E13-2704-4BC4-AD0F-5F1DF9559DD0}"/>
    <cellStyle name="Normal 5 2 2 2 3 2 2 3 2 3" xfId="51701" xr:uid="{DC0A84B5-0AC0-470E-ABAA-E9BF75721696}"/>
    <cellStyle name="Normal 5 2 2 2 3 2 2 3 3" xfId="24149" xr:uid="{EC93B2E4-3319-4DB1-9A0C-2BB7BF623A91}"/>
    <cellStyle name="Normal 5 2 2 2 3 2 2 3 4" xfId="42517" xr:uid="{1DD27993-A4E7-4A83-A040-5421FF63547C}"/>
    <cellStyle name="Normal 5 2 2 2 3 2 2 4" xfId="10371" xr:uid="{47FA2537-071E-4B26-82BC-C03A9CEEAF18}"/>
    <cellStyle name="Normal 5 2 2 2 3 2 2 4 2" xfId="28741" xr:uid="{9597485A-A4D1-4D15-A67B-621436389A0A}"/>
    <cellStyle name="Normal 5 2 2 2 3 2 2 4 3" xfId="47109" xr:uid="{E1ACC285-04A0-493D-88B3-DF95421F9FFB}"/>
    <cellStyle name="Normal 5 2 2 2 3 2 2 5" xfId="19557" xr:uid="{7830418B-6D5E-47F4-BF62-43A4092A35FB}"/>
    <cellStyle name="Normal 5 2 2 2 3 2 2 6" xfId="37925" xr:uid="{01218510-826A-4787-A6C6-4DCA5B682943}"/>
    <cellStyle name="Normal 5 2 2 2 3 2 3" xfId="1761" xr:uid="{4B2D3584-E8D5-421A-A5BB-4B96E52ED491}"/>
    <cellStyle name="Normal 5 2 2 2 3 2 3 2" xfId="4057" xr:uid="{4523485A-C510-4BE0-B4D9-B3743D272DAF}"/>
    <cellStyle name="Normal 5 2 2 2 3 2 3 2 2" xfId="8649" xr:uid="{0A11DE06-9943-4B59-B7EC-6955B4E8BCBD}"/>
    <cellStyle name="Normal 5 2 2 2 3 2 3 2 2 2" xfId="17833" xr:uid="{8D146289-4407-4C76-8750-28B222F80A01}"/>
    <cellStyle name="Normal 5 2 2 2 3 2 3 2 2 2 2" xfId="36203" xr:uid="{E2B4FC91-A513-4481-A292-8F6045366BDE}"/>
    <cellStyle name="Normal 5 2 2 2 3 2 3 2 2 2 3" xfId="54571" xr:uid="{F47D36C6-4C9C-4BF9-9ED8-702F897BA77A}"/>
    <cellStyle name="Normal 5 2 2 2 3 2 3 2 2 3" xfId="27019" xr:uid="{7F79C21A-78BF-4733-9B18-C37C28D18614}"/>
    <cellStyle name="Normal 5 2 2 2 3 2 3 2 2 4" xfId="45387" xr:uid="{07A18B14-A458-4A7F-8CBB-5226487CFB2A}"/>
    <cellStyle name="Normal 5 2 2 2 3 2 3 2 3" xfId="13241" xr:uid="{F57A257C-2E1F-4675-92FD-4AA541F7872C}"/>
    <cellStyle name="Normal 5 2 2 2 3 2 3 2 3 2" xfId="31611" xr:uid="{12647A21-5E93-4E7A-8A5F-93C79CC5D613}"/>
    <cellStyle name="Normal 5 2 2 2 3 2 3 2 3 3" xfId="49979" xr:uid="{7DB47C96-EECD-4AFD-B843-6A80A836B6F3}"/>
    <cellStyle name="Normal 5 2 2 2 3 2 3 2 4" xfId="22427" xr:uid="{9E3DFC76-FA3F-4631-81F8-0D43DF6DD5F1}"/>
    <cellStyle name="Normal 5 2 2 2 3 2 3 2 5" xfId="40795" xr:uid="{E1600F1B-2AEF-4938-A8DD-012484A368FE}"/>
    <cellStyle name="Normal 5 2 2 2 3 2 3 3" xfId="6353" xr:uid="{A69C42F3-D70C-4C3E-86D7-754ADBCB8973}"/>
    <cellStyle name="Normal 5 2 2 2 3 2 3 3 2" xfId="15537" xr:uid="{251283B3-96A3-4F0B-80FC-14AECECCF715}"/>
    <cellStyle name="Normal 5 2 2 2 3 2 3 3 2 2" xfId="33907" xr:uid="{40695875-8B0D-448F-914C-9F9A1786F53D}"/>
    <cellStyle name="Normal 5 2 2 2 3 2 3 3 2 3" xfId="52275" xr:uid="{9448C471-30C2-4D1D-A872-582A3E19E4FE}"/>
    <cellStyle name="Normal 5 2 2 2 3 2 3 3 3" xfId="24723" xr:uid="{79C9808E-851F-478D-BF1F-55EC88B3EC5A}"/>
    <cellStyle name="Normal 5 2 2 2 3 2 3 3 4" xfId="43091" xr:uid="{DB2BC689-2CE9-4B96-9D2B-8AE5C07FC256}"/>
    <cellStyle name="Normal 5 2 2 2 3 2 3 4" xfId="10945" xr:uid="{5CC2A97F-AB36-48B2-9DD9-1621A08B6202}"/>
    <cellStyle name="Normal 5 2 2 2 3 2 3 4 2" xfId="29315" xr:uid="{2E975C80-A94C-4BB4-A169-5303BCBCE069}"/>
    <cellStyle name="Normal 5 2 2 2 3 2 3 4 3" xfId="47683" xr:uid="{531D79F6-4982-44CB-B5B9-5D01A498C1D7}"/>
    <cellStyle name="Normal 5 2 2 2 3 2 3 5" xfId="20131" xr:uid="{419C5410-FA03-43FD-8857-9A760373A1BF}"/>
    <cellStyle name="Normal 5 2 2 2 3 2 3 6" xfId="38499" xr:uid="{C99E18B9-D636-4312-AC2A-9FBD84A473B1}"/>
    <cellStyle name="Normal 5 2 2 2 3 2 4" xfId="2335" xr:uid="{2DE7ADB1-91DA-4851-8C79-4B6978A0007B}"/>
    <cellStyle name="Normal 5 2 2 2 3 2 4 2" xfId="4631" xr:uid="{71221C6D-D1C0-42BD-A3BC-BC3F11A73720}"/>
    <cellStyle name="Normal 5 2 2 2 3 2 4 2 2" xfId="9223" xr:uid="{A7EF8FD0-5BD9-4639-A8CF-89C8B6C84988}"/>
    <cellStyle name="Normal 5 2 2 2 3 2 4 2 2 2" xfId="18407" xr:uid="{B94C7729-1C4A-4641-9B92-EEC1F6F3D2F3}"/>
    <cellStyle name="Normal 5 2 2 2 3 2 4 2 2 2 2" xfId="36777" xr:uid="{46D2030F-5727-4038-9A1E-315B56D3A189}"/>
    <cellStyle name="Normal 5 2 2 2 3 2 4 2 2 2 3" xfId="55145" xr:uid="{7CD734BD-3679-4C59-A19D-E62B059C7957}"/>
    <cellStyle name="Normal 5 2 2 2 3 2 4 2 2 3" xfId="27593" xr:uid="{6AD1AEC0-621F-4E28-A61C-D81F852C3822}"/>
    <cellStyle name="Normal 5 2 2 2 3 2 4 2 2 4" xfId="45961" xr:uid="{858EAC1A-82CE-49D6-BE9B-286B96765B2F}"/>
    <cellStyle name="Normal 5 2 2 2 3 2 4 2 3" xfId="13815" xr:uid="{49BF3269-6DDC-45E7-B193-9633057C3729}"/>
    <cellStyle name="Normal 5 2 2 2 3 2 4 2 3 2" xfId="32185" xr:uid="{FFC30437-EB04-42F6-8E9F-6C768B1AA537}"/>
    <cellStyle name="Normal 5 2 2 2 3 2 4 2 3 3" xfId="50553" xr:uid="{032507A1-AC7E-44D7-802E-075D1A2F9571}"/>
    <cellStyle name="Normal 5 2 2 2 3 2 4 2 4" xfId="23001" xr:uid="{3A699EE3-0C3B-44B6-A13B-45D9696B149B}"/>
    <cellStyle name="Normal 5 2 2 2 3 2 4 2 5" xfId="41369" xr:uid="{D48091BC-D3CD-4B99-A233-19568867EEA1}"/>
    <cellStyle name="Normal 5 2 2 2 3 2 4 3" xfId="6927" xr:uid="{80F4C2D0-BCCF-4CB0-9BA4-A2646A89237C}"/>
    <cellStyle name="Normal 5 2 2 2 3 2 4 3 2" xfId="16111" xr:uid="{21F06A8A-18AE-46BE-9299-E5790844CC36}"/>
    <cellStyle name="Normal 5 2 2 2 3 2 4 3 2 2" xfId="34481" xr:uid="{E8293810-8D65-4107-92EC-17475E7FFE2D}"/>
    <cellStyle name="Normal 5 2 2 2 3 2 4 3 2 3" xfId="52849" xr:uid="{C6E86CAB-4F13-4534-B41B-B23232BF7CBD}"/>
    <cellStyle name="Normal 5 2 2 2 3 2 4 3 3" xfId="25297" xr:uid="{9F309980-36CA-4CAE-82A7-0A5F60257807}"/>
    <cellStyle name="Normal 5 2 2 2 3 2 4 3 4" xfId="43665" xr:uid="{81143273-9B4C-4ADF-8407-0AD6FC075C84}"/>
    <cellStyle name="Normal 5 2 2 2 3 2 4 4" xfId="11519" xr:uid="{C7CEE387-04BC-4868-BEFB-6DEA7BE9F81B}"/>
    <cellStyle name="Normal 5 2 2 2 3 2 4 4 2" xfId="29889" xr:uid="{3278F3E3-0B72-4881-800A-DEABA30210F2}"/>
    <cellStyle name="Normal 5 2 2 2 3 2 4 4 3" xfId="48257" xr:uid="{B748838D-D85D-46BB-857C-FF1DB243D865}"/>
    <cellStyle name="Normal 5 2 2 2 3 2 4 5" xfId="20705" xr:uid="{CCDF8852-81C4-4BFF-BF9F-2261E5376E92}"/>
    <cellStyle name="Normal 5 2 2 2 3 2 4 6" xfId="39073" xr:uid="{44E19482-2790-457B-8667-8BDFF56FAFBF}"/>
    <cellStyle name="Normal 5 2 2 2 3 2 5" xfId="2909" xr:uid="{961A3006-5500-46EE-B7C8-417BFED2B967}"/>
    <cellStyle name="Normal 5 2 2 2 3 2 5 2" xfId="7501" xr:uid="{306A60EA-E426-43E5-AFBF-9CD49D86666D}"/>
    <cellStyle name="Normal 5 2 2 2 3 2 5 2 2" xfId="16685" xr:uid="{C888C36C-FA22-4BB6-B75E-1D1DE180302E}"/>
    <cellStyle name="Normal 5 2 2 2 3 2 5 2 2 2" xfId="35055" xr:uid="{D4959C78-9F4D-4BC9-9C10-5D1C2D86FE1F}"/>
    <cellStyle name="Normal 5 2 2 2 3 2 5 2 2 3" xfId="53423" xr:uid="{A7984479-84AF-4D42-BDB2-B43DB9EB4136}"/>
    <cellStyle name="Normal 5 2 2 2 3 2 5 2 3" xfId="25871" xr:uid="{E4617AF4-4BD0-4247-830E-1CF2C25B2BA9}"/>
    <cellStyle name="Normal 5 2 2 2 3 2 5 2 4" xfId="44239" xr:uid="{106A75D4-3A7A-4075-B0EB-D106C65204C9}"/>
    <cellStyle name="Normal 5 2 2 2 3 2 5 3" xfId="12093" xr:uid="{91D66099-EDC4-4807-A427-9CE766AE51E8}"/>
    <cellStyle name="Normal 5 2 2 2 3 2 5 3 2" xfId="30463" xr:uid="{F8D6F549-5869-44EA-9CD9-CE8F61A77114}"/>
    <cellStyle name="Normal 5 2 2 2 3 2 5 3 3" xfId="48831" xr:uid="{D2759C01-756B-4094-A852-8B957A58E099}"/>
    <cellStyle name="Normal 5 2 2 2 3 2 5 4" xfId="21279" xr:uid="{F495A597-D73F-4595-BC7F-192A9CB7F804}"/>
    <cellStyle name="Normal 5 2 2 2 3 2 5 5" xfId="39647" xr:uid="{94DECB5E-E3D3-483B-BEAC-433FBB228755}"/>
    <cellStyle name="Normal 5 2 2 2 3 2 6" xfId="5205" xr:uid="{1BBA2E9C-8794-4EA2-8317-47E357DC84FE}"/>
    <cellStyle name="Normal 5 2 2 2 3 2 6 2" xfId="14389" xr:uid="{75FA3336-66FA-461F-99D1-81A6506ADD5F}"/>
    <cellStyle name="Normal 5 2 2 2 3 2 6 2 2" xfId="32759" xr:uid="{3AC46B19-14DC-49E4-8E02-470B5306D818}"/>
    <cellStyle name="Normal 5 2 2 2 3 2 6 2 3" xfId="51127" xr:uid="{9AEAFEDA-3ADD-4601-B987-8046AC4B995A}"/>
    <cellStyle name="Normal 5 2 2 2 3 2 6 3" xfId="23575" xr:uid="{667A9550-1526-4CD8-8A09-A3E02EB747CB}"/>
    <cellStyle name="Normal 5 2 2 2 3 2 6 4" xfId="41943" xr:uid="{AA3AEC72-07FC-4CB5-B0F5-36F9E7D95057}"/>
    <cellStyle name="Normal 5 2 2 2 3 2 7" xfId="9797" xr:uid="{43D09AF1-7152-4EA9-BAB7-62B7AC0FBBBD}"/>
    <cellStyle name="Normal 5 2 2 2 3 2 7 2" xfId="28167" xr:uid="{E59F446D-97FE-4F3A-8E12-C33150D36737}"/>
    <cellStyle name="Normal 5 2 2 2 3 2 7 3" xfId="46535" xr:uid="{57EBAC41-0071-4A6D-8316-6CDC093A62A3}"/>
    <cellStyle name="Normal 5 2 2 2 3 2 8" xfId="18983" xr:uid="{029C45D1-1E0D-4A95-B049-33BCE31C7194}"/>
    <cellStyle name="Normal 5 2 2 2 3 2 9" xfId="37351" xr:uid="{D1F99A35-E166-4294-801E-FCE51C9FF6F7}"/>
    <cellStyle name="Normal 5 2 2 2 3 3" xfId="900" xr:uid="{AE11CE64-D895-43E4-9B41-8698972AA5B1}"/>
    <cellStyle name="Normal 5 2 2 2 3 3 2" xfId="3196" xr:uid="{7B00C19F-FA3D-4AE1-812B-237FD2815195}"/>
    <cellStyle name="Normal 5 2 2 2 3 3 2 2" xfId="7788" xr:uid="{A9E58352-214F-41DE-BEE0-514BA0DE6371}"/>
    <cellStyle name="Normal 5 2 2 2 3 3 2 2 2" xfId="16972" xr:uid="{93A180CF-6390-4140-94AE-8D6A8BFF3575}"/>
    <cellStyle name="Normal 5 2 2 2 3 3 2 2 2 2" xfId="35342" xr:uid="{BC15C921-6A39-4212-8DBC-12E7A5C64C6C}"/>
    <cellStyle name="Normal 5 2 2 2 3 3 2 2 2 3" xfId="53710" xr:uid="{2C0DE7C2-D8CE-45A5-AB9C-44C38FF56FE4}"/>
    <cellStyle name="Normal 5 2 2 2 3 3 2 2 3" xfId="26158" xr:uid="{312756CF-F44B-4AEE-A801-E1262A0A6B4F}"/>
    <cellStyle name="Normal 5 2 2 2 3 3 2 2 4" xfId="44526" xr:uid="{2D8719DE-5077-4A0B-A42C-55429C34786F}"/>
    <cellStyle name="Normal 5 2 2 2 3 3 2 3" xfId="12380" xr:uid="{2DD81F44-DFEE-4C82-B0C2-6086E8406D0F}"/>
    <cellStyle name="Normal 5 2 2 2 3 3 2 3 2" xfId="30750" xr:uid="{09499BE0-D223-4BFB-A921-C22EECC7E880}"/>
    <cellStyle name="Normal 5 2 2 2 3 3 2 3 3" xfId="49118" xr:uid="{FBBBFE26-F580-487B-BE3A-F1EBD4177945}"/>
    <cellStyle name="Normal 5 2 2 2 3 3 2 4" xfId="21566" xr:uid="{3A98CBE2-92A9-42D6-903D-704670DCD41D}"/>
    <cellStyle name="Normal 5 2 2 2 3 3 2 5" xfId="39934" xr:uid="{2A9B830C-FD5C-44DE-826A-BDB77C8061B0}"/>
    <cellStyle name="Normal 5 2 2 2 3 3 3" xfId="5492" xr:uid="{E52C5088-BBE4-4678-A804-BB944553DD72}"/>
    <cellStyle name="Normal 5 2 2 2 3 3 3 2" xfId="14676" xr:uid="{5C84007D-8CA3-49FB-A98E-A894DEC7D79A}"/>
    <cellStyle name="Normal 5 2 2 2 3 3 3 2 2" xfId="33046" xr:uid="{ACE49401-DFD6-473B-9102-FF1134F4E514}"/>
    <cellStyle name="Normal 5 2 2 2 3 3 3 2 3" xfId="51414" xr:uid="{C31BF9C6-EBAF-45F2-9DA8-60263008CCA2}"/>
    <cellStyle name="Normal 5 2 2 2 3 3 3 3" xfId="23862" xr:uid="{ECE27F45-BBCC-4518-A90A-A6E5C3EB08D6}"/>
    <cellStyle name="Normal 5 2 2 2 3 3 3 4" xfId="42230" xr:uid="{4C7E8084-177E-41D5-908C-5F147DD792C3}"/>
    <cellStyle name="Normal 5 2 2 2 3 3 4" xfId="10084" xr:uid="{CED654B2-9325-49CD-BAAC-21B76D739D84}"/>
    <cellStyle name="Normal 5 2 2 2 3 3 4 2" xfId="28454" xr:uid="{5176261B-20DA-475B-B0E1-E3ABBEC710F5}"/>
    <cellStyle name="Normal 5 2 2 2 3 3 4 3" xfId="46822" xr:uid="{1C3266C1-F143-414F-95B1-4EBB2FE44A68}"/>
    <cellStyle name="Normal 5 2 2 2 3 3 5" xfId="19270" xr:uid="{87FFB0B0-CDA7-447E-A312-7E1FEC49A330}"/>
    <cellStyle name="Normal 5 2 2 2 3 3 6" xfId="37638" xr:uid="{AF705C0E-A713-4833-96F7-F613B5C7D5ED}"/>
    <cellStyle name="Normal 5 2 2 2 3 4" xfId="1474" xr:uid="{E33957DE-2478-42EA-BDA2-28E85814FA51}"/>
    <cellStyle name="Normal 5 2 2 2 3 4 2" xfId="3770" xr:uid="{D7F01CA6-EB61-446A-8CBF-10BACFAE79CC}"/>
    <cellStyle name="Normal 5 2 2 2 3 4 2 2" xfId="8362" xr:uid="{3BDCDCBA-9623-4232-93FE-26AFA767FA81}"/>
    <cellStyle name="Normal 5 2 2 2 3 4 2 2 2" xfId="17546" xr:uid="{2323236B-418C-4371-95CF-7AE6BB518732}"/>
    <cellStyle name="Normal 5 2 2 2 3 4 2 2 2 2" xfId="35916" xr:uid="{60E65A0B-F123-428A-B569-72394C7B79BF}"/>
    <cellStyle name="Normal 5 2 2 2 3 4 2 2 2 3" xfId="54284" xr:uid="{01B8A85C-FBBE-4F88-867D-2320663A93DF}"/>
    <cellStyle name="Normal 5 2 2 2 3 4 2 2 3" xfId="26732" xr:uid="{31CDBBFF-765C-4F06-A1FF-D92BA105C96F}"/>
    <cellStyle name="Normal 5 2 2 2 3 4 2 2 4" xfId="45100" xr:uid="{731A7C12-332B-4121-A581-38AB947876B3}"/>
    <cellStyle name="Normal 5 2 2 2 3 4 2 3" xfId="12954" xr:uid="{D82C6EBC-0469-4596-A327-19CE593B25B2}"/>
    <cellStyle name="Normal 5 2 2 2 3 4 2 3 2" xfId="31324" xr:uid="{93054C11-5048-44D8-8829-A90A65969DBC}"/>
    <cellStyle name="Normal 5 2 2 2 3 4 2 3 3" xfId="49692" xr:uid="{0EDDBEB9-B2B4-4859-ADA8-A7A542217E1A}"/>
    <cellStyle name="Normal 5 2 2 2 3 4 2 4" xfId="22140" xr:uid="{35BCAB07-7BF5-4388-AE4D-A4F8D6D9EB33}"/>
    <cellStyle name="Normal 5 2 2 2 3 4 2 5" xfId="40508" xr:uid="{24C214E1-C0F9-4F7C-AF23-1D7921A8159E}"/>
    <cellStyle name="Normal 5 2 2 2 3 4 3" xfId="6066" xr:uid="{50127D88-8706-409F-A49A-DDB5DE428BC3}"/>
    <cellStyle name="Normal 5 2 2 2 3 4 3 2" xfId="15250" xr:uid="{CD803FF9-8E9C-43BE-B1DE-76CF834CD8EC}"/>
    <cellStyle name="Normal 5 2 2 2 3 4 3 2 2" xfId="33620" xr:uid="{B830737A-BA67-4965-BC0D-4D6116916C7D}"/>
    <cellStyle name="Normal 5 2 2 2 3 4 3 2 3" xfId="51988" xr:uid="{1D51603A-9A7E-4B6C-A2F8-300894C9EEDE}"/>
    <cellStyle name="Normal 5 2 2 2 3 4 3 3" xfId="24436" xr:uid="{EE68AEE1-13EB-473A-9266-65EB63ECF7DA}"/>
    <cellStyle name="Normal 5 2 2 2 3 4 3 4" xfId="42804" xr:uid="{24C43AA7-3A18-4FD9-9E2F-0C0C5ACBC48F}"/>
    <cellStyle name="Normal 5 2 2 2 3 4 4" xfId="10658" xr:uid="{66E30969-98FB-4A58-8BDB-EDCAE4778594}"/>
    <cellStyle name="Normal 5 2 2 2 3 4 4 2" xfId="29028" xr:uid="{DB615654-AC7B-4DF8-8638-46E62B6D4CF1}"/>
    <cellStyle name="Normal 5 2 2 2 3 4 4 3" xfId="47396" xr:uid="{3ABAD4A0-6061-4FE2-94ED-701B6730FFDF}"/>
    <cellStyle name="Normal 5 2 2 2 3 4 5" xfId="19844" xr:uid="{466E97FC-FEF1-4C2C-8E0C-D91B86972694}"/>
    <cellStyle name="Normal 5 2 2 2 3 4 6" xfId="38212" xr:uid="{59F15A8D-D504-4AE1-A1EE-B149B2CF8980}"/>
    <cellStyle name="Normal 5 2 2 2 3 5" xfId="2048" xr:uid="{73685D78-08EC-4405-B812-F3623407F982}"/>
    <cellStyle name="Normal 5 2 2 2 3 5 2" xfId="4344" xr:uid="{81980261-7F44-4547-966D-A237B1A4F6D5}"/>
    <cellStyle name="Normal 5 2 2 2 3 5 2 2" xfId="8936" xr:uid="{8A69AA58-013E-429B-A059-C40FD6E9FCD2}"/>
    <cellStyle name="Normal 5 2 2 2 3 5 2 2 2" xfId="18120" xr:uid="{FBFA8F93-C79A-4BA5-A01B-689F49EB3271}"/>
    <cellStyle name="Normal 5 2 2 2 3 5 2 2 2 2" xfId="36490" xr:uid="{182B7FBB-7033-4C8C-9725-1C026248C094}"/>
    <cellStyle name="Normal 5 2 2 2 3 5 2 2 2 3" xfId="54858" xr:uid="{9C91FF9B-D20D-4588-AD3E-3B8DD82B2C24}"/>
    <cellStyle name="Normal 5 2 2 2 3 5 2 2 3" xfId="27306" xr:uid="{82596F23-EF4B-4195-9FE0-909EDCC7E033}"/>
    <cellStyle name="Normal 5 2 2 2 3 5 2 2 4" xfId="45674" xr:uid="{793BE9D5-ADC3-4983-9ACE-659D87C22C49}"/>
    <cellStyle name="Normal 5 2 2 2 3 5 2 3" xfId="13528" xr:uid="{70D10791-E9FA-453E-8CF0-DDA0A0D2149A}"/>
    <cellStyle name="Normal 5 2 2 2 3 5 2 3 2" xfId="31898" xr:uid="{7A93DB79-6483-45CC-830E-BE7FBA960BB7}"/>
    <cellStyle name="Normal 5 2 2 2 3 5 2 3 3" xfId="50266" xr:uid="{6E27E69F-8887-4614-B7D7-B0077F941B37}"/>
    <cellStyle name="Normal 5 2 2 2 3 5 2 4" xfId="22714" xr:uid="{A9A305C0-0C17-42BB-9011-2ECC60ED3AE0}"/>
    <cellStyle name="Normal 5 2 2 2 3 5 2 5" xfId="41082" xr:uid="{07C1512C-12EC-436C-BCD3-DAFEEB1E400F}"/>
    <cellStyle name="Normal 5 2 2 2 3 5 3" xfId="6640" xr:uid="{ABC082DF-2C36-4DAE-879D-64FC3D957939}"/>
    <cellStyle name="Normal 5 2 2 2 3 5 3 2" xfId="15824" xr:uid="{B40FEE93-790F-4467-8CE2-25C4EFD9203C}"/>
    <cellStyle name="Normal 5 2 2 2 3 5 3 2 2" xfId="34194" xr:uid="{1946C542-DE6C-4BDC-B872-7163E93964F5}"/>
    <cellStyle name="Normal 5 2 2 2 3 5 3 2 3" xfId="52562" xr:uid="{27E3DDA5-2CDC-4AED-BF24-2D592240FDB3}"/>
    <cellStyle name="Normal 5 2 2 2 3 5 3 3" xfId="25010" xr:uid="{C72BD455-3EB2-458A-9C45-9EC357E6A367}"/>
    <cellStyle name="Normal 5 2 2 2 3 5 3 4" xfId="43378" xr:uid="{44B35E49-9F50-4E67-BDA8-A8DB435C8497}"/>
    <cellStyle name="Normal 5 2 2 2 3 5 4" xfId="11232" xr:uid="{DA94174D-CEF8-42F4-A12A-6A645EFFE56F}"/>
    <cellStyle name="Normal 5 2 2 2 3 5 4 2" xfId="29602" xr:uid="{DBDA35DF-0BD8-4D3D-9D53-07F30307D448}"/>
    <cellStyle name="Normal 5 2 2 2 3 5 4 3" xfId="47970" xr:uid="{3167C0F8-CF09-46F8-8889-A0B706D1156A}"/>
    <cellStyle name="Normal 5 2 2 2 3 5 5" xfId="20418" xr:uid="{16991FE0-C7B6-4CEB-840F-F75B638F679D}"/>
    <cellStyle name="Normal 5 2 2 2 3 5 6" xfId="38786" xr:uid="{41FE2C65-8E0F-448C-A543-F38F508B6F13}"/>
    <cellStyle name="Normal 5 2 2 2 3 6" xfId="2622" xr:uid="{C37860C7-9DB1-48E1-88ED-5797906D5AAF}"/>
    <cellStyle name="Normal 5 2 2 2 3 6 2" xfId="7214" xr:uid="{D157D147-E5CC-4341-9FA1-7249C18656CB}"/>
    <cellStyle name="Normal 5 2 2 2 3 6 2 2" xfId="16398" xr:uid="{9726598E-03F7-4267-BF19-DA2975B541CD}"/>
    <cellStyle name="Normal 5 2 2 2 3 6 2 2 2" xfId="34768" xr:uid="{F281248D-1ACC-46F5-A35E-FC40487F55C4}"/>
    <cellStyle name="Normal 5 2 2 2 3 6 2 2 3" xfId="53136" xr:uid="{3FDC22F5-59F6-4B81-9164-3B45D0D44843}"/>
    <cellStyle name="Normal 5 2 2 2 3 6 2 3" xfId="25584" xr:uid="{559D2D96-2CD8-4D1A-BD1A-EBA79519CF19}"/>
    <cellStyle name="Normal 5 2 2 2 3 6 2 4" xfId="43952" xr:uid="{68129FE5-5C83-41E5-A84D-BA4202ABD54F}"/>
    <cellStyle name="Normal 5 2 2 2 3 6 3" xfId="11806" xr:uid="{EC4D8B4B-FEF3-41EF-8358-465EFCA36A1E}"/>
    <cellStyle name="Normal 5 2 2 2 3 6 3 2" xfId="30176" xr:uid="{FF432749-E5E5-419A-BEFD-5B1FF2DF00CF}"/>
    <cellStyle name="Normal 5 2 2 2 3 6 3 3" xfId="48544" xr:uid="{9D2589B6-9DF8-4062-A0AA-DF8C079E6798}"/>
    <cellStyle name="Normal 5 2 2 2 3 6 4" xfId="20992" xr:uid="{E8355831-43A0-43ED-BE42-6D7F1EC4ED6D}"/>
    <cellStyle name="Normal 5 2 2 2 3 6 5" xfId="39360" xr:uid="{2C331600-5783-4E37-8751-2EEDA98533E0}"/>
    <cellStyle name="Normal 5 2 2 2 3 7" xfId="4918" xr:uid="{4DEC7002-6C6D-4AA2-8276-4C72D9040E71}"/>
    <cellStyle name="Normal 5 2 2 2 3 7 2" xfId="14102" xr:uid="{10486F24-C55E-48B7-988E-C916C19E36EC}"/>
    <cellStyle name="Normal 5 2 2 2 3 7 2 2" xfId="32472" xr:uid="{B1BAF61B-0E86-4D2D-8D86-A4B2C9049F4A}"/>
    <cellStyle name="Normal 5 2 2 2 3 7 2 3" xfId="50840" xr:uid="{224DFBCD-1B96-44EB-9375-3BB57CFA4AB0}"/>
    <cellStyle name="Normal 5 2 2 2 3 7 3" xfId="23288" xr:uid="{DD02F02C-2CD5-4D08-B57B-1D01D4700170}"/>
    <cellStyle name="Normal 5 2 2 2 3 7 4" xfId="41656" xr:uid="{935EA5B2-EAB5-4638-96DF-60DFAD4AF91C}"/>
    <cellStyle name="Normal 5 2 2 2 3 8" xfId="9510" xr:uid="{A30B4029-07CD-432D-9B87-C3BB6976FA0F}"/>
    <cellStyle name="Normal 5 2 2 2 3 8 2" xfId="27880" xr:uid="{A16566BA-B370-4CFA-B65B-F6EE7793DBEE}"/>
    <cellStyle name="Normal 5 2 2 2 3 8 3" xfId="46248" xr:uid="{EFAAA7D6-BDCA-4D5A-AC8C-DCED02C43FEE}"/>
    <cellStyle name="Normal 5 2 2 2 3 9" xfId="18696" xr:uid="{7F7A70CC-CB10-47DD-8F7E-4E788790FAC8}"/>
    <cellStyle name="Normal 5 2 2 2 4" xfId="473" xr:uid="{8044E83A-546D-4AEC-B28F-E6D2A27EEFA0}"/>
    <cellStyle name="Normal 5 2 2 2 4 2" xfId="1047" xr:uid="{A61F6047-01C3-413F-9C7F-FD5A93296771}"/>
    <cellStyle name="Normal 5 2 2 2 4 2 2" xfId="3343" xr:uid="{14D76F0C-6107-4F24-BE6F-67A2501666C0}"/>
    <cellStyle name="Normal 5 2 2 2 4 2 2 2" xfId="7935" xr:uid="{16E4F47B-E9CD-4809-94D5-B7A7279AC99F}"/>
    <cellStyle name="Normal 5 2 2 2 4 2 2 2 2" xfId="17119" xr:uid="{AA4E1478-7068-47CE-B49D-BEE2B9996856}"/>
    <cellStyle name="Normal 5 2 2 2 4 2 2 2 2 2" xfId="35489" xr:uid="{920E49BE-630E-470E-861B-20182E5EDF74}"/>
    <cellStyle name="Normal 5 2 2 2 4 2 2 2 2 3" xfId="53857" xr:uid="{CBAA6266-069D-46A0-ABB0-BD67156174F1}"/>
    <cellStyle name="Normal 5 2 2 2 4 2 2 2 3" xfId="26305" xr:uid="{23CCB5D8-247C-4086-B7B2-997BBAAE42C8}"/>
    <cellStyle name="Normal 5 2 2 2 4 2 2 2 4" xfId="44673" xr:uid="{B0FECE22-5911-442E-A710-C7788DDD4664}"/>
    <cellStyle name="Normal 5 2 2 2 4 2 2 3" xfId="12527" xr:uid="{21A2128D-BE96-434F-B2C0-1642D9C39FDB}"/>
    <cellStyle name="Normal 5 2 2 2 4 2 2 3 2" xfId="30897" xr:uid="{0A15C94B-A81F-4780-822B-1896EBD686A2}"/>
    <cellStyle name="Normal 5 2 2 2 4 2 2 3 3" xfId="49265" xr:uid="{4999815D-A7DF-4C1F-A2A8-11EBEFA9BF8D}"/>
    <cellStyle name="Normal 5 2 2 2 4 2 2 4" xfId="21713" xr:uid="{597807E0-8D12-45CD-9209-4B7FD9EAC7DB}"/>
    <cellStyle name="Normal 5 2 2 2 4 2 2 5" xfId="40081" xr:uid="{4161D258-34EC-4280-A82A-D4FB93994B21}"/>
    <cellStyle name="Normal 5 2 2 2 4 2 3" xfId="5639" xr:uid="{FBAED41C-9A49-41D9-9ECC-F533D899624D}"/>
    <cellStyle name="Normal 5 2 2 2 4 2 3 2" xfId="14823" xr:uid="{10CA2FAB-222D-4506-9693-67852786087D}"/>
    <cellStyle name="Normal 5 2 2 2 4 2 3 2 2" xfId="33193" xr:uid="{50B1B4D8-9332-40A1-A6F9-3A394AB37784}"/>
    <cellStyle name="Normal 5 2 2 2 4 2 3 2 3" xfId="51561" xr:uid="{AFA94E9B-902E-4282-80F9-E2FC700A2313}"/>
    <cellStyle name="Normal 5 2 2 2 4 2 3 3" xfId="24009" xr:uid="{3D8B7A4E-0126-4C13-A590-84FF3E4B85AE}"/>
    <cellStyle name="Normal 5 2 2 2 4 2 3 4" xfId="42377" xr:uid="{C60060FE-9AAB-4367-90A2-B0C55BD3E8A5}"/>
    <cellStyle name="Normal 5 2 2 2 4 2 4" xfId="10231" xr:uid="{11BEDFAF-055F-4D7D-8EBE-CCE824AEE196}"/>
    <cellStyle name="Normal 5 2 2 2 4 2 4 2" xfId="28601" xr:uid="{7AA04F1E-0589-42E8-9180-CC54031EFB13}"/>
    <cellStyle name="Normal 5 2 2 2 4 2 4 3" xfId="46969" xr:uid="{30ECD9B5-5A64-4343-8973-09ADD5FBE2BE}"/>
    <cellStyle name="Normal 5 2 2 2 4 2 5" xfId="19417" xr:uid="{C0AA8A27-4A0C-4CD8-A453-C5898F7CECB4}"/>
    <cellStyle name="Normal 5 2 2 2 4 2 6" xfId="37785" xr:uid="{69682C42-12D0-46EC-B3A7-7D6CE9E92252}"/>
    <cellStyle name="Normal 5 2 2 2 4 3" xfId="1621" xr:uid="{1511DDC6-D7C7-4CCE-8271-0497D12C6AC6}"/>
    <cellStyle name="Normal 5 2 2 2 4 3 2" xfId="3917" xr:uid="{50BE43B8-5D6E-4536-9A9C-656C722613E6}"/>
    <cellStyle name="Normal 5 2 2 2 4 3 2 2" xfId="8509" xr:uid="{2656C40C-CE64-4329-B2C0-1F45AC98CCDC}"/>
    <cellStyle name="Normal 5 2 2 2 4 3 2 2 2" xfId="17693" xr:uid="{196530CD-EF07-4E2C-8577-5EB8B029129C}"/>
    <cellStyle name="Normal 5 2 2 2 4 3 2 2 2 2" xfId="36063" xr:uid="{3FD54BA5-83A6-4930-8EAF-47949BC4F415}"/>
    <cellStyle name="Normal 5 2 2 2 4 3 2 2 2 3" xfId="54431" xr:uid="{392708F0-79CF-4893-8000-08634ACC8C8C}"/>
    <cellStyle name="Normal 5 2 2 2 4 3 2 2 3" xfId="26879" xr:uid="{344A7D94-ED9C-4B60-8FC4-8CF2F51E968B}"/>
    <cellStyle name="Normal 5 2 2 2 4 3 2 2 4" xfId="45247" xr:uid="{FE7AFB7D-69A7-4032-8A04-3718EE63AAC7}"/>
    <cellStyle name="Normal 5 2 2 2 4 3 2 3" xfId="13101" xr:uid="{4628FE27-6956-4CB2-B8CE-3A42B0C2FDAC}"/>
    <cellStyle name="Normal 5 2 2 2 4 3 2 3 2" xfId="31471" xr:uid="{8A51686C-B2D6-4AAD-8841-CE814246E1B4}"/>
    <cellStyle name="Normal 5 2 2 2 4 3 2 3 3" xfId="49839" xr:uid="{4F2865A6-81AF-4CE5-921F-6E3BEBCA9DE6}"/>
    <cellStyle name="Normal 5 2 2 2 4 3 2 4" xfId="22287" xr:uid="{80FCA0AB-B847-43B8-9154-937BC81FBD11}"/>
    <cellStyle name="Normal 5 2 2 2 4 3 2 5" xfId="40655" xr:uid="{7BFAF940-CBC1-4702-B84C-98CF3A45436E}"/>
    <cellStyle name="Normal 5 2 2 2 4 3 3" xfId="6213" xr:uid="{4AC263F7-EA40-4FAC-97F8-7B3EF6727181}"/>
    <cellStyle name="Normal 5 2 2 2 4 3 3 2" xfId="15397" xr:uid="{05E7E1BE-53A8-46BF-ABA1-A1B9F2FF48C4}"/>
    <cellStyle name="Normal 5 2 2 2 4 3 3 2 2" xfId="33767" xr:uid="{AFC057F7-7BDF-49DD-999C-B410FEBD57D8}"/>
    <cellStyle name="Normal 5 2 2 2 4 3 3 2 3" xfId="52135" xr:uid="{74777FD8-0C5A-4B0E-B3B3-284B10C2EA80}"/>
    <cellStyle name="Normal 5 2 2 2 4 3 3 3" xfId="24583" xr:uid="{946820C9-B31E-42B6-9147-183CE6CF51D5}"/>
    <cellStyle name="Normal 5 2 2 2 4 3 3 4" xfId="42951" xr:uid="{517011B0-DF04-4B23-BF1D-3D6427672B89}"/>
    <cellStyle name="Normal 5 2 2 2 4 3 4" xfId="10805" xr:uid="{0CAFD5B4-308F-4736-B475-0F940B2B1AC9}"/>
    <cellStyle name="Normal 5 2 2 2 4 3 4 2" xfId="29175" xr:uid="{7153A342-C064-4BEB-8D4D-9A978CFF696C}"/>
    <cellStyle name="Normal 5 2 2 2 4 3 4 3" xfId="47543" xr:uid="{38B300DF-63E5-446F-B0FF-E067B5E47FB7}"/>
    <cellStyle name="Normal 5 2 2 2 4 3 5" xfId="19991" xr:uid="{FB4FAC8C-C216-4126-90F8-9C51655549D7}"/>
    <cellStyle name="Normal 5 2 2 2 4 3 6" xfId="38359" xr:uid="{2DAFB9A0-CBF4-44DB-8D11-019AEA1BCA28}"/>
    <cellStyle name="Normal 5 2 2 2 4 4" xfId="2195" xr:uid="{68750902-59A1-4B51-A0AA-8E5A2908AAD5}"/>
    <cellStyle name="Normal 5 2 2 2 4 4 2" xfId="4491" xr:uid="{8E3CFDE6-9AF8-43E8-9269-00B0F43C2F30}"/>
    <cellStyle name="Normal 5 2 2 2 4 4 2 2" xfId="9083" xr:uid="{013366E9-DE1C-4F06-9A8D-89A260C60A08}"/>
    <cellStyle name="Normal 5 2 2 2 4 4 2 2 2" xfId="18267" xr:uid="{D83170FA-2642-4B29-BB50-BC6849D6753C}"/>
    <cellStyle name="Normal 5 2 2 2 4 4 2 2 2 2" xfId="36637" xr:uid="{F0B6210B-D8C5-42AF-831B-B8C8DC6946C4}"/>
    <cellStyle name="Normal 5 2 2 2 4 4 2 2 2 3" xfId="55005" xr:uid="{6173D144-DFDA-4FD2-9D62-018B7A5416AE}"/>
    <cellStyle name="Normal 5 2 2 2 4 4 2 2 3" xfId="27453" xr:uid="{608C32A9-332B-47D2-A45D-ED13A468B024}"/>
    <cellStyle name="Normal 5 2 2 2 4 4 2 2 4" xfId="45821" xr:uid="{9A4FEC73-EF72-4706-93AE-17E71BFB7760}"/>
    <cellStyle name="Normal 5 2 2 2 4 4 2 3" xfId="13675" xr:uid="{D9F39B20-0842-4CA6-9165-84D1B8ED1823}"/>
    <cellStyle name="Normal 5 2 2 2 4 4 2 3 2" xfId="32045" xr:uid="{FC035DF7-066F-41E4-ADC9-9617448D712F}"/>
    <cellStyle name="Normal 5 2 2 2 4 4 2 3 3" xfId="50413" xr:uid="{EB9DEB8A-EDAD-4101-B71B-488151339BD7}"/>
    <cellStyle name="Normal 5 2 2 2 4 4 2 4" xfId="22861" xr:uid="{239B3A8F-5F7D-4203-B6B4-403B69E63E04}"/>
    <cellStyle name="Normal 5 2 2 2 4 4 2 5" xfId="41229" xr:uid="{72B80892-C286-4009-9727-9471C2CC3990}"/>
    <cellStyle name="Normal 5 2 2 2 4 4 3" xfId="6787" xr:uid="{87846BDA-92A9-443B-B6C9-09CDE255FB37}"/>
    <cellStyle name="Normal 5 2 2 2 4 4 3 2" xfId="15971" xr:uid="{E2D92997-0097-43D2-97AF-ADF36DD984B9}"/>
    <cellStyle name="Normal 5 2 2 2 4 4 3 2 2" xfId="34341" xr:uid="{CFE05990-74DE-4729-A752-AF585EA7FA33}"/>
    <cellStyle name="Normal 5 2 2 2 4 4 3 2 3" xfId="52709" xr:uid="{5BD0AC86-851B-41E4-A504-8C6845E21895}"/>
    <cellStyle name="Normal 5 2 2 2 4 4 3 3" xfId="25157" xr:uid="{4D0BF38D-29D9-4CD2-B10E-8C74861DD4E3}"/>
    <cellStyle name="Normal 5 2 2 2 4 4 3 4" xfId="43525" xr:uid="{3BB69987-EEF9-4420-A28D-A1FCD36DF8FD}"/>
    <cellStyle name="Normal 5 2 2 2 4 4 4" xfId="11379" xr:uid="{457A2629-F996-4B87-87A4-59E93F545BB5}"/>
    <cellStyle name="Normal 5 2 2 2 4 4 4 2" xfId="29749" xr:uid="{2E914F41-F5BE-4A5F-8D66-797C7C022054}"/>
    <cellStyle name="Normal 5 2 2 2 4 4 4 3" xfId="48117" xr:uid="{7E5E098C-ADBD-4F21-8E93-1EA0AA807B75}"/>
    <cellStyle name="Normal 5 2 2 2 4 4 5" xfId="20565" xr:uid="{AD75FAC0-9C47-4E7E-A73D-520782830FE2}"/>
    <cellStyle name="Normal 5 2 2 2 4 4 6" xfId="38933" xr:uid="{4542F588-A966-4081-BEC5-A64E8C6910FA}"/>
    <cellStyle name="Normal 5 2 2 2 4 5" xfId="2769" xr:uid="{55D5387E-3835-4DFA-9340-1D6B6D3C8211}"/>
    <cellStyle name="Normal 5 2 2 2 4 5 2" xfId="7361" xr:uid="{9ED4FD03-9A54-4963-BC7C-B769612F6167}"/>
    <cellStyle name="Normal 5 2 2 2 4 5 2 2" xfId="16545" xr:uid="{632226BF-9EB9-453D-AFA0-44AAD1D977AB}"/>
    <cellStyle name="Normal 5 2 2 2 4 5 2 2 2" xfId="34915" xr:uid="{04A2DEB8-4FA0-4349-B276-BCDED921BEE7}"/>
    <cellStyle name="Normal 5 2 2 2 4 5 2 2 3" xfId="53283" xr:uid="{1AC2F525-14CE-41F6-AD07-8159D4348D42}"/>
    <cellStyle name="Normal 5 2 2 2 4 5 2 3" xfId="25731" xr:uid="{F6D8F09B-3ABE-4A76-9356-C2D435C596FA}"/>
    <cellStyle name="Normal 5 2 2 2 4 5 2 4" xfId="44099" xr:uid="{39662ECB-1BDC-4AA3-8E1A-5396B0178C29}"/>
    <cellStyle name="Normal 5 2 2 2 4 5 3" xfId="11953" xr:uid="{423DC96B-56DF-490C-B4F0-284B82CEBB2F}"/>
    <cellStyle name="Normal 5 2 2 2 4 5 3 2" xfId="30323" xr:uid="{F44B5260-9D4B-4535-9626-BE0E74543BD5}"/>
    <cellStyle name="Normal 5 2 2 2 4 5 3 3" xfId="48691" xr:uid="{220235AA-FE2E-4F0C-9388-A8321A1EF999}"/>
    <cellStyle name="Normal 5 2 2 2 4 5 4" xfId="21139" xr:uid="{A8459FEC-0B4C-4314-BAB8-3F83FA1774CA}"/>
    <cellStyle name="Normal 5 2 2 2 4 5 5" xfId="39507" xr:uid="{E19D752B-DD91-4CC1-A6B8-1ECC7D0B5434}"/>
    <cellStyle name="Normal 5 2 2 2 4 6" xfId="5065" xr:uid="{97A21094-B00B-4053-B545-A56EFC5F2629}"/>
    <cellStyle name="Normal 5 2 2 2 4 6 2" xfId="14249" xr:uid="{30532462-9C72-48F3-9A78-04219CADC5B5}"/>
    <cellStyle name="Normal 5 2 2 2 4 6 2 2" xfId="32619" xr:uid="{749710ED-1087-432A-B21B-BE3A3C1BED23}"/>
    <cellStyle name="Normal 5 2 2 2 4 6 2 3" xfId="50987" xr:uid="{4A4DAA54-7ABD-44D3-8BAA-2F3EFDA59300}"/>
    <cellStyle name="Normal 5 2 2 2 4 6 3" xfId="23435" xr:uid="{A06254AD-A3EF-4575-B22D-3675BB260409}"/>
    <cellStyle name="Normal 5 2 2 2 4 6 4" xfId="41803" xr:uid="{6363AD58-2E31-4A1E-B3C3-7204D336D19F}"/>
    <cellStyle name="Normal 5 2 2 2 4 7" xfId="9657" xr:uid="{E8AC6331-C0FA-4696-B2F6-76C399A8E3D3}"/>
    <cellStyle name="Normal 5 2 2 2 4 7 2" xfId="28027" xr:uid="{94BE739A-0C4B-4D3F-A335-736673E0DCBC}"/>
    <cellStyle name="Normal 5 2 2 2 4 7 3" xfId="46395" xr:uid="{35AFE5F3-33A7-4002-8847-DBC3032EBEEE}"/>
    <cellStyle name="Normal 5 2 2 2 4 8" xfId="18843" xr:uid="{BE23AEF2-539A-47E7-9AD3-92A7B3A4140A}"/>
    <cellStyle name="Normal 5 2 2 2 4 9" xfId="37211" xr:uid="{2E22F18A-859E-4807-8A00-5AB729D67CE7}"/>
    <cellStyle name="Normal 5 2 2 2 5" xfId="760" xr:uid="{3A04CCFB-31CE-49CF-A998-0BFD74A07844}"/>
    <cellStyle name="Normal 5 2 2 2 5 2" xfId="3056" xr:uid="{216CF49E-00CF-4430-843B-87E2CC03F402}"/>
    <cellStyle name="Normal 5 2 2 2 5 2 2" xfId="7648" xr:uid="{4515E488-B59B-4346-8659-5E6644F76224}"/>
    <cellStyle name="Normal 5 2 2 2 5 2 2 2" xfId="16832" xr:uid="{70C2EAF6-43F0-4A1E-A659-D09E502CBC87}"/>
    <cellStyle name="Normal 5 2 2 2 5 2 2 2 2" xfId="35202" xr:uid="{3D43FAA6-71FE-4306-8EBF-C7AB560D6B1B}"/>
    <cellStyle name="Normal 5 2 2 2 5 2 2 2 3" xfId="53570" xr:uid="{5B63DAE3-EFCE-4F4B-9F26-17DD4B9A24DF}"/>
    <cellStyle name="Normal 5 2 2 2 5 2 2 3" xfId="26018" xr:uid="{2DC3C065-5FE3-4EF3-B308-6DABB19D5892}"/>
    <cellStyle name="Normal 5 2 2 2 5 2 2 4" xfId="44386" xr:uid="{90C6C91A-6035-49F4-8F80-67965901C3EA}"/>
    <cellStyle name="Normal 5 2 2 2 5 2 3" xfId="12240" xr:uid="{3F14E4BC-6B78-4E96-A2BE-96DAED92822A}"/>
    <cellStyle name="Normal 5 2 2 2 5 2 3 2" xfId="30610" xr:uid="{2C0609CC-FE27-43AA-A54A-FB9752FBE1A4}"/>
    <cellStyle name="Normal 5 2 2 2 5 2 3 3" xfId="48978" xr:uid="{0794CE33-3630-4FC2-A76E-2FF22BE121B3}"/>
    <cellStyle name="Normal 5 2 2 2 5 2 4" xfId="21426" xr:uid="{02E5F39D-D8F0-48EE-A9A3-A9D8CBFC479A}"/>
    <cellStyle name="Normal 5 2 2 2 5 2 5" xfId="39794" xr:uid="{BF487531-04EC-419C-A1F4-9554878241AE}"/>
    <cellStyle name="Normal 5 2 2 2 5 3" xfId="5352" xr:uid="{EE8D3851-9B59-4B96-AFA9-3C538FD2BCF0}"/>
    <cellStyle name="Normal 5 2 2 2 5 3 2" xfId="14536" xr:uid="{3D64F88A-CF5A-4254-B280-A8064E9AADCC}"/>
    <cellStyle name="Normal 5 2 2 2 5 3 2 2" xfId="32906" xr:uid="{8D4CBAB0-A9E1-422A-99BE-169596C22B97}"/>
    <cellStyle name="Normal 5 2 2 2 5 3 2 3" xfId="51274" xr:uid="{B8E3CA79-C697-4F45-97A1-A08F076B9DC9}"/>
    <cellStyle name="Normal 5 2 2 2 5 3 3" xfId="23722" xr:uid="{1814AF95-0D0B-4777-8654-53AE4DAD2FB5}"/>
    <cellStyle name="Normal 5 2 2 2 5 3 4" xfId="42090" xr:uid="{6B292843-184E-4173-9C69-33D5EB7C936F}"/>
    <cellStyle name="Normal 5 2 2 2 5 4" xfId="9944" xr:uid="{A4FA5175-1370-4C51-AB38-36396D0D249D}"/>
    <cellStyle name="Normal 5 2 2 2 5 4 2" xfId="28314" xr:uid="{EA36F520-D6B5-4702-B2D3-2BDE8D25CDC6}"/>
    <cellStyle name="Normal 5 2 2 2 5 4 3" xfId="46682" xr:uid="{6DB090FB-F73E-485B-B422-B791EF81FE66}"/>
    <cellStyle name="Normal 5 2 2 2 5 5" xfId="19130" xr:uid="{6B4C72E6-0617-42A7-9DCF-AF356B3F41E0}"/>
    <cellStyle name="Normal 5 2 2 2 5 6" xfId="37498" xr:uid="{8E92239F-49C0-4374-8CA9-C62CB19E3FB3}"/>
    <cellStyle name="Normal 5 2 2 2 6" xfId="1334" xr:uid="{CCD761C5-E3FD-4B9A-95C5-7A1A9FEAE32A}"/>
    <cellStyle name="Normal 5 2 2 2 6 2" xfId="3630" xr:uid="{A91E5603-7232-41AD-9E38-57E662682088}"/>
    <cellStyle name="Normal 5 2 2 2 6 2 2" xfId="8222" xr:uid="{69039C41-FD16-475B-B902-606B04FA0330}"/>
    <cellStyle name="Normal 5 2 2 2 6 2 2 2" xfId="17406" xr:uid="{527C1F23-D97D-4632-9FF9-76FDA2B43AF1}"/>
    <cellStyle name="Normal 5 2 2 2 6 2 2 2 2" xfId="35776" xr:uid="{4B980F95-6E31-420A-B050-A9032F2B38EF}"/>
    <cellStyle name="Normal 5 2 2 2 6 2 2 2 3" xfId="54144" xr:uid="{BABF5DA8-CC4E-4B0C-AD0F-0490169E9D33}"/>
    <cellStyle name="Normal 5 2 2 2 6 2 2 3" xfId="26592" xr:uid="{E07D279D-A15E-44A5-80B2-A6E5C3D3F71B}"/>
    <cellStyle name="Normal 5 2 2 2 6 2 2 4" xfId="44960" xr:uid="{65B8FD5E-8A78-497B-BF47-A518918A8331}"/>
    <cellStyle name="Normal 5 2 2 2 6 2 3" xfId="12814" xr:uid="{216C7F3E-2719-41E5-8FE0-845FB001519B}"/>
    <cellStyle name="Normal 5 2 2 2 6 2 3 2" xfId="31184" xr:uid="{43127257-E1F8-4B20-BB63-5D0BAF6DACB0}"/>
    <cellStyle name="Normal 5 2 2 2 6 2 3 3" xfId="49552" xr:uid="{3646AA3A-B948-4CA6-885F-54E944A4C97E}"/>
    <cellStyle name="Normal 5 2 2 2 6 2 4" xfId="22000" xr:uid="{BC7A7A32-DB13-4C3B-9CCF-8DAE01F71024}"/>
    <cellStyle name="Normal 5 2 2 2 6 2 5" xfId="40368" xr:uid="{182262EA-3B34-44C8-8DBE-A7BEBF4E9AA2}"/>
    <cellStyle name="Normal 5 2 2 2 6 3" xfId="5926" xr:uid="{0198F974-AFA8-4D3C-874D-87E58A44A14D}"/>
    <cellStyle name="Normal 5 2 2 2 6 3 2" xfId="15110" xr:uid="{1CAF4059-E763-41EB-9D09-DC3D52F5290D}"/>
    <cellStyle name="Normal 5 2 2 2 6 3 2 2" xfId="33480" xr:uid="{B8942E0B-D175-4C83-9DBD-EFF2C6A851AA}"/>
    <cellStyle name="Normal 5 2 2 2 6 3 2 3" xfId="51848" xr:uid="{A75A04CC-F9AF-4B50-8F0F-CBD56A8E338E}"/>
    <cellStyle name="Normal 5 2 2 2 6 3 3" xfId="24296" xr:uid="{AF98E252-C07D-4DF3-BE1E-32104C44E646}"/>
    <cellStyle name="Normal 5 2 2 2 6 3 4" xfId="42664" xr:uid="{9E81C0C0-A841-4A24-9989-DA5E98DED6A9}"/>
    <cellStyle name="Normal 5 2 2 2 6 4" xfId="10518" xr:uid="{DDE7CC9B-0E9E-4392-87C9-9196CDD11E6D}"/>
    <cellStyle name="Normal 5 2 2 2 6 4 2" xfId="28888" xr:uid="{875EB570-9F01-43AC-83EE-3AD430B1681B}"/>
    <cellStyle name="Normal 5 2 2 2 6 4 3" xfId="47256" xr:uid="{D5A9748B-49E8-4451-92A3-329D5A217F06}"/>
    <cellStyle name="Normal 5 2 2 2 6 5" xfId="19704" xr:uid="{24F72A63-D6DD-4069-A05C-00DF85E52386}"/>
    <cellStyle name="Normal 5 2 2 2 6 6" xfId="38072" xr:uid="{E9E5E19F-2558-4FA6-8709-93E71A804BD9}"/>
    <cellStyle name="Normal 5 2 2 2 7" xfId="1908" xr:uid="{85E2DD21-A961-4F7A-9E7F-2C1EFCB01A8E}"/>
    <cellStyle name="Normal 5 2 2 2 7 2" xfId="4204" xr:uid="{9E49AEF4-3BE9-4284-9C22-3BA98A808E96}"/>
    <cellStyle name="Normal 5 2 2 2 7 2 2" xfId="8796" xr:uid="{132A5C9A-B2A9-413C-B6F5-33957E31F79B}"/>
    <cellStyle name="Normal 5 2 2 2 7 2 2 2" xfId="17980" xr:uid="{618F3D23-DF51-41CC-A4FF-E21FEC39CF86}"/>
    <cellStyle name="Normal 5 2 2 2 7 2 2 2 2" xfId="36350" xr:uid="{0CD1795D-A866-441D-ABD4-D6EAB0F0C05E}"/>
    <cellStyle name="Normal 5 2 2 2 7 2 2 2 3" xfId="54718" xr:uid="{00E209E2-B317-49E6-983B-B8807CE3B015}"/>
    <cellStyle name="Normal 5 2 2 2 7 2 2 3" xfId="27166" xr:uid="{480DD5C6-EEB5-43F1-9282-D4AA79FDF900}"/>
    <cellStyle name="Normal 5 2 2 2 7 2 2 4" xfId="45534" xr:uid="{F65D49F5-F97A-40D9-9605-56A033B6E59C}"/>
    <cellStyle name="Normal 5 2 2 2 7 2 3" xfId="13388" xr:uid="{61436240-6ADE-4178-BF75-3B7758F45694}"/>
    <cellStyle name="Normal 5 2 2 2 7 2 3 2" xfId="31758" xr:uid="{AEDCE94C-F2B5-44E8-90FD-C1815173DD91}"/>
    <cellStyle name="Normal 5 2 2 2 7 2 3 3" xfId="50126" xr:uid="{11B4C55A-A81C-460E-A07A-4FF304FAB669}"/>
    <cellStyle name="Normal 5 2 2 2 7 2 4" xfId="22574" xr:uid="{F4BA9170-F8BB-4E0F-B1E5-ED9C3AD1622C}"/>
    <cellStyle name="Normal 5 2 2 2 7 2 5" xfId="40942" xr:uid="{3117E0B6-89ED-428A-A2F5-5D98AD28FAAD}"/>
    <cellStyle name="Normal 5 2 2 2 7 3" xfId="6500" xr:uid="{F4E4993B-C4BF-4AAA-B267-6BEE15C440DD}"/>
    <cellStyle name="Normal 5 2 2 2 7 3 2" xfId="15684" xr:uid="{082844B4-6153-4B90-A349-D6BACB8A5B91}"/>
    <cellStyle name="Normal 5 2 2 2 7 3 2 2" xfId="34054" xr:uid="{36F53510-E590-4C38-86DD-D0401464CD21}"/>
    <cellStyle name="Normal 5 2 2 2 7 3 2 3" xfId="52422" xr:uid="{87491E1D-74B3-4CB8-9137-F71AF395D60B}"/>
    <cellStyle name="Normal 5 2 2 2 7 3 3" xfId="24870" xr:uid="{66011949-DD63-44DA-8C0F-D03FD9F50DF6}"/>
    <cellStyle name="Normal 5 2 2 2 7 3 4" xfId="43238" xr:uid="{49190793-513B-499A-97A4-1680E1698C45}"/>
    <cellStyle name="Normal 5 2 2 2 7 4" xfId="11092" xr:uid="{29AD2502-67B3-413D-B76F-CD76640D2F1E}"/>
    <cellStyle name="Normal 5 2 2 2 7 4 2" xfId="29462" xr:uid="{08D9E818-3B98-48F7-8726-37B3794D6327}"/>
    <cellStyle name="Normal 5 2 2 2 7 4 3" xfId="47830" xr:uid="{C112D055-8E28-44BF-B2CD-CC924DB996DE}"/>
    <cellStyle name="Normal 5 2 2 2 7 5" xfId="20278" xr:uid="{DA82EFB9-5775-4671-BA97-D64B03238471}"/>
    <cellStyle name="Normal 5 2 2 2 7 6" xfId="38646" xr:uid="{982F57B9-3A03-46AB-865D-13019432FB44}"/>
    <cellStyle name="Normal 5 2 2 2 8" xfId="2482" xr:uid="{DF45F00F-B5CF-456D-9B73-C256ADC0E893}"/>
    <cellStyle name="Normal 5 2 2 2 8 2" xfId="7074" xr:uid="{99B62C22-2899-484B-B3BA-B01578FF46A2}"/>
    <cellStyle name="Normal 5 2 2 2 8 2 2" xfId="16258" xr:uid="{C8A0E3DE-24F3-472D-B2C2-5EFDFD7C50D1}"/>
    <cellStyle name="Normal 5 2 2 2 8 2 2 2" xfId="34628" xr:uid="{BE18B9CF-B1D2-4812-BABF-4554988B39F5}"/>
    <cellStyle name="Normal 5 2 2 2 8 2 2 3" xfId="52996" xr:uid="{C85383D8-A1C1-4E56-B4E3-8DEB30AF01D3}"/>
    <cellStyle name="Normal 5 2 2 2 8 2 3" xfId="25444" xr:uid="{C9336081-1CEE-46B5-9D81-29D9A4F496B8}"/>
    <cellStyle name="Normal 5 2 2 2 8 2 4" xfId="43812" xr:uid="{DB37F928-CD22-4477-9BC4-CCA73B922AD7}"/>
    <cellStyle name="Normal 5 2 2 2 8 3" xfId="11666" xr:uid="{6C54E455-2802-4843-9C82-203B2D04BACE}"/>
    <cellStyle name="Normal 5 2 2 2 8 3 2" xfId="30036" xr:uid="{F7648F07-79EA-4048-876A-AB1FD9DCBE7D}"/>
    <cellStyle name="Normal 5 2 2 2 8 3 3" xfId="48404" xr:uid="{09A0AC2B-99BD-461D-9D73-0207BDE51EEA}"/>
    <cellStyle name="Normal 5 2 2 2 8 4" xfId="20852" xr:uid="{81FA9EB4-299F-4049-B200-D3E3BF171A01}"/>
    <cellStyle name="Normal 5 2 2 2 8 5" xfId="39220" xr:uid="{DA96D64D-368E-432A-B639-F3485C74874B}"/>
    <cellStyle name="Normal 5 2 2 2 9" xfId="4778" xr:uid="{DD2984EF-7C85-44C0-8FB7-FB56C8FADCF4}"/>
    <cellStyle name="Normal 5 2 2 2 9 2" xfId="13962" xr:uid="{56C341A9-9CE0-47CC-AE57-DB9184D6F993}"/>
    <cellStyle name="Normal 5 2 2 2 9 2 2" xfId="32332" xr:uid="{C4F8F1C9-BBD2-4BD7-B223-AD2048BE3075}"/>
    <cellStyle name="Normal 5 2 2 2 9 2 3" xfId="50700" xr:uid="{5B3504EF-BD11-4883-9D47-C52A8DE5D0CB}"/>
    <cellStyle name="Normal 5 2 2 2 9 3" xfId="23148" xr:uid="{9489A60E-DCDF-40A4-82E8-F76F97C7E3C3}"/>
    <cellStyle name="Normal 5 2 2 2 9 4" xfId="41516" xr:uid="{B9D9CBBC-4A7E-4D7E-9444-6BAF929F84BB}"/>
    <cellStyle name="Normal 5 2 2 3" xfId="237" xr:uid="{18432C81-5422-444F-AE88-69C21FA1B94B}"/>
    <cellStyle name="Normal 5 2 2 4" xfId="143" xr:uid="{8A76004D-621D-4484-B7EC-1E6FC56F349A}"/>
    <cellStyle name="Normal 5 2 2 4 10" xfId="18598" xr:uid="{5F893738-44C4-48DA-A168-92C9D97986A2}"/>
    <cellStyle name="Normal 5 2 2 4 11" xfId="36966" xr:uid="{1A56032C-3568-4F3F-A98E-EAE7B45FEDC7}"/>
    <cellStyle name="Normal 5 2 2 4 2" xfId="366" xr:uid="{E6C63E22-0CF4-46B3-A1CB-50127D4E059F}"/>
    <cellStyle name="Normal 5 2 2 4 2 10" xfId="37106" xr:uid="{F98ECC67-16AE-4B97-98A9-28BF13F196CF}"/>
    <cellStyle name="Normal 5 2 2 4 2 2" xfId="655" xr:uid="{755640A1-DA2B-4B27-B35D-DB840BA004E3}"/>
    <cellStyle name="Normal 5 2 2 4 2 2 2" xfId="1229" xr:uid="{C38CFB9D-73CA-4BA8-A84B-C25A436126EC}"/>
    <cellStyle name="Normal 5 2 2 4 2 2 2 2" xfId="3525" xr:uid="{ADA1825A-FBBF-41CD-8C61-7F91144532A6}"/>
    <cellStyle name="Normal 5 2 2 4 2 2 2 2 2" xfId="8117" xr:uid="{BEC8D1CC-4C30-447F-AAA1-119B460C11B4}"/>
    <cellStyle name="Normal 5 2 2 4 2 2 2 2 2 2" xfId="17301" xr:uid="{6AF29A42-FD7F-4957-BDC3-161299715E4C}"/>
    <cellStyle name="Normal 5 2 2 4 2 2 2 2 2 2 2" xfId="35671" xr:uid="{B17FC8E9-4070-46E3-B3B5-D8CFB6DAC20A}"/>
    <cellStyle name="Normal 5 2 2 4 2 2 2 2 2 2 3" xfId="54039" xr:uid="{1C72EAC5-CEF0-4A4D-9A75-AF2E4AF2CCF2}"/>
    <cellStyle name="Normal 5 2 2 4 2 2 2 2 2 3" xfId="26487" xr:uid="{93D3543F-EE4E-45EB-96E3-9A038156A987}"/>
    <cellStyle name="Normal 5 2 2 4 2 2 2 2 2 4" xfId="44855" xr:uid="{C5D7E9C8-DCD8-4EBE-B8B5-87B7E6F61312}"/>
    <cellStyle name="Normal 5 2 2 4 2 2 2 2 3" xfId="12709" xr:uid="{A91274EB-7EAB-4E5A-90F4-68994A93B217}"/>
    <cellStyle name="Normal 5 2 2 4 2 2 2 2 3 2" xfId="31079" xr:uid="{6807FE57-8174-4E54-8CED-ED159E9EE041}"/>
    <cellStyle name="Normal 5 2 2 4 2 2 2 2 3 3" xfId="49447" xr:uid="{DCE9367D-DCFB-4084-B510-1B06211F8986}"/>
    <cellStyle name="Normal 5 2 2 4 2 2 2 2 4" xfId="21895" xr:uid="{B1167E54-DEB8-442F-B295-F4B2515AC2D2}"/>
    <cellStyle name="Normal 5 2 2 4 2 2 2 2 5" xfId="40263" xr:uid="{47EFEB3B-BAEA-419B-BCB2-F1090F2AB323}"/>
    <cellStyle name="Normal 5 2 2 4 2 2 2 3" xfId="5821" xr:uid="{169608BA-009A-43EF-8A1F-23175153E89C}"/>
    <cellStyle name="Normal 5 2 2 4 2 2 2 3 2" xfId="15005" xr:uid="{20752AA3-22DD-4358-94FA-0C63B673EA2F}"/>
    <cellStyle name="Normal 5 2 2 4 2 2 2 3 2 2" xfId="33375" xr:uid="{791C28A6-BC05-4F9B-89B5-692DC5CD8524}"/>
    <cellStyle name="Normal 5 2 2 4 2 2 2 3 2 3" xfId="51743" xr:uid="{BDE82A64-1BD6-41F0-B357-6D22BC9768B5}"/>
    <cellStyle name="Normal 5 2 2 4 2 2 2 3 3" xfId="24191" xr:uid="{000F61C4-FC73-454B-A131-77E2A944E020}"/>
    <cellStyle name="Normal 5 2 2 4 2 2 2 3 4" xfId="42559" xr:uid="{44F129B5-33BC-485D-A54B-F976C07F2338}"/>
    <cellStyle name="Normal 5 2 2 4 2 2 2 4" xfId="10413" xr:uid="{CFA393F1-EE12-4299-B094-1E297FD9ECD1}"/>
    <cellStyle name="Normal 5 2 2 4 2 2 2 4 2" xfId="28783" xr:uid="{9EC8A2FD-D31A-4628-B27D-2202928EE26B}"/>
    <cellStyle name="Normal 5 2 2 4 2 2 2 4 3" xfId="47151" xr:uid="{2055AC19-0B22-485A-B80C-4DD2EEE5012B}"/>
    <cellStyle name="Normal 5 2 2 4 2 2 2 5" xfId="19599" xr:uid="{5DA84CC8-DBD2-43B4-904E-47EE4B579D23}"/>
    <cellStyle name="Normal 5 2 2 4 2 2 2 6" xfId="37967" xr:uid="{ECCA12E5-5FBB-4FBD-8A48-A98FED5EB684}"/>
    <cellStyle name="Normal 5 2 2 4 2 2 3" xfId="1803" xr:uid="{8ACD4DEF-0BEE-4295-82D3-D9CB3B48122A}"/>
    <cellStyle name="Normal 5 2 2 4 2 2 3 2" xfId="4099" xr:uid="{17C680AC-AE12-4E6B-B4AD-8D1362A372F0}"/>
    <cellStyle name="Normal 5 2 2 4 2 2 3 2 2" xfId="8691" xr:uid="{DC30F022-4DA9-48E5-8B82-AF6CFDF1C76A}"/>
    <cellStyle name="Normal 5 2 2 4 2 2 3 2 2 2" xfId="17875" xr:uid="{B916605F-BA05-4EDA-B922-D645948183E5}"/>
    <cellStyle name="Normal 5 2 2 4 2 2 3 2 2 2 2" xfId="36245" xr:uid="{18DC5BF0-C3B1-49E1-B9E5-E281CF26D943}"/>
    <cellStyle name="Normal 5 2 2 4 2 2 3 2 2 2 3" xfId="54613" xr:uid="{6C9FCD97-86C6-4A34-AECD-BE44ECBC5418}"/>
    <cellStyle name="Normal 5 2 2 4 2 2 3 2 2 3" xfId="27061" xr:uid="{2EB3FB86-D568-4F89-84F8-F27F15D42BDC}"/>
    <cellStyle name="Normal 5 2 2 4 2 2 3 2 2 4" xfId="45429" xr:uid="{21DA3279-AC36-49D6-876A-BD8A5A92870D}"/>
    <cellStyle name="Normal 5 2 2 4 2 2 3 2 3" xfId="13283" xr:uid="{B2DE51B0-8E84-4EF6-90ED-6A4C5AE81467}"/>
    <cellStyle name="Normal 5 2 2 4 2 2 3 2 3 2" xfId="31653" xr:uid="{A07B9607-E78E-4B32-B483-590D849B20CC}"/>
    <cellStyle name="Normal 5 2 2 4 2 2 3 2 3 3" xfId="50021" xr:uid="{664F06E1-0660-40DB-AA25-C4228C1DD395}"/>
    <cellStyle name="Normal 5 2 2 4 2 2 3 2 4" xfId="22469" xr:uid="{54F74351-B68E-4F6D-8C48-87C70EB94772}"/>
    <cellStyle name="Normal 5 2 2 4 2 2 3 2 5" xfId="40837" xr:uid="{F265177A-D838-418D-BCBC-E28654C9EDF3}"/>
    <cellStyle name="Normal 5 2 2 4 2 2 3 3" xfId="6395" xr:uid="{D588C303-F60E-478B-9C3C-77DD439EF106}"/>
    <cellStyle name="Normal 5 2 2 4 2 2 3 3 2" xfId="15579" xr:uid="{FA208C52-AC21-4970-B8B3-35ABE0F55C1F}"/>
    <cellStyle name="Normal 5 2 2 4 2 2 3 3 2 2" xfId="33949" xr:uid="{BAAB12AB-D6AD-437A-92BD-434ACCA20B3E}"/>
    <cellStyle name="Normal 5 2 2 4 2 2 3 3 2 3" xfId="52317" xr:uid="{F726613C-775D-4063-B377-23EC660039FA}"/>
    <cellStyle name="Normal 5 2 2 4 2 2 3 3 3" xfId="24765" xr:uid="{9B4B0754-D80A-4E75-B1F6-B9F5F00FA13E}"/>
    <cellStyle name="Normal 5 2 2 4 2 2 3 3 4" xfId="43133" xr:uid="{6CA4BE20-ABCD-46C6-B965-E918E75A619C}"/>
    <cellStyle name="Normal 5 2 2 4 2 2 3 4" xfId="10987" xr:uid="{38CC768E-595E-46B6-B1EE-90C7544058A2}"/>
    <cellStyle name="Normal 5 2 2 4 2 2 3 4 2" xfId="29357" xr:uid="{82A80F58-F534-4FF7-8265-936A1B7A15E4}"/>
    <cellStyle name="Normal 5 2 2 4 2 2 3 4 3" xfId="47725" xr:uid="{99068164-CFD5-42EC-A2BA-FD366A8B5634}"/>
    <cellStyle name="Normal 5 2 2 4 2 2 3 5" xfId="20173" xr:uid="{52229F70-B094-4D4D-BA13-FEBB4B8D9133}"/>
    <cellStyle name="Normal 5 2 2 4 2 2 3 6" xfId="38541" xr:uid="{4DA4770B-F86E-48D9-904B-9EFE6D5BF400}"/>
    <cellStyle name="Normal 5 2 2 4 2 2 4" xfId="2377" xr:uid="{F89EC315-23B2-4F72-B5BF-97EEB280857B}"/>
    <cellStyle name="Normal 5 2 2 4 2 2 4 2" xfId="4673" xr:uid="{8CC4A831-F2DD-4F9E-896F-655EB1776EE5}"/>
    <cellStyle name="Normal 5 2 2 4 2 2 4 2 2" xfId="9265" xr:uid="{75CEBA94-8449-4C2B-9271-ED1B58E3F2A5}"/>
    <cellStyle name="Normal 5 2 2 4 2 2 4 2 2 2" xfId="18449" xr:uid="{3FE52AC8-17B2-4A9E-9152-EC1D5204AC06}"/>
    <cellStyle name="Normal 5 2 2 4 2 2 4 2 2 2 2" xfId="36819" xr:uid="{E08EFAA6-06D1-4902-9DF3-73194EDAC595}"/>
    <cellStyle name="Normal 5 2 2 4 2 2 4 2 2 2 3" xfId="55187" xr:uid="{6D0CAA28-8A56-4876-9B64-BC819ABB1456}"/>
    <cellStyle name="Normal 5 2 2 4 2 2 4 2 2 3" xfId="27635" xr:uid="{5D2773F4-DDBF-4122-B150-218D48048E7E}"/>
    <cellStyle name="Normal 5 2 2 4 2 2 4 2 2 4" xfId="46003" xr:uid="{978E3A67-A996-49FE-A3BC-BE57A8AE0803}"/>
    <cellStyle name="Normal 5 2 2 4 2 2 4 2 3" xfId="13857" xr:uid="{906FB826-EC89-4BDA-9F0C-7F887C8BDCDF}"/>
    <cellStyle name="Normal 5 2 2 4 2 2 4 2 3 2" xfId="32227" xr:uid="{AB629237-0E7A-4A68-926D-494CA179A708}"/>
    <cellStyle name="Normal 5 2 2 4 2 2 4 2 3 3" xfId="50595" xr:uid="{3494F4D9-DB58-49EC-8483-6730DEBB79C2}"/>
    <cellStyle name="Normal 5 2 2 4 2 2 4 2 4" xfId="23043" xr:uid="{198DB4A5-AED3-4FDC-B288-B655F811654D}"/>
    <cellStyle name="Normal 5 2 2 4 2 2 4 2 5" xfId="41411" xr:uid="{DE0F2A85-A4CA-4C9B-9674-B7BC380EDCEF}"/>
    <cellStyle name="Normal 5 2 2 4 2 2 4 3" xfId="6969" xr:uid="{3D42FCC3-92AA-4829-9153-F5F1B4B20611}"/>
    <cellStyle name="Normal 5 2 2 4 2 2 4 3 2" xfId="16153" xr:uid="{F122034C-9C0C-4656-B0CE-0F06AEB8E89F}"/>
    <cellStyle name="Normal 5 2 2 4 2 2 4 3 2 2" xfId="34523" xr:uid="{C577D0C3-8EEC-4E2B-8DA5-073044CE4A3E}"/>
    <cellStyle name="Normal 5 2 2 4 2 2 4 3 2 3" xfId="52891" xr:uid="{A94BF289-BC59-4916-B7CE-3D638282FB04}"/>
    <cellStyle name="Normal 5 2 2 4 2 2 4 3 3" xfId="25339" xr:uid="{95652A2D-AA90-4636-B7DB-F00E7E782235}"/>
    <cellStyle name="Normal 5 2 2 4 2 2 4 3 4" xfId="43707" xr:uid="{913A49E6-A107-40A8-967E-A1A4EAD87E69}"/>
    <cellStyle name="Normal 5 2 2 4 2 2 4 4" xfId="11561" xr:uid="{17DF281D-A1C5-4E1A-BB89-933467E0173F}"/>
    <cellStyle name="Normal 5 2 2 4 2 2 4 4 2" xfId="29931" xr:uid="{D4AAAAD8-E4EF-40C9-81A1-086346BA25D2}"/>
    <cellStyle name="Normal 5 2 2 4 2 2 4 4 3" xfId="48299" xr:uid="{65814B75-C299-4601-8B42-5C42FAD58341}"/>
    <cellStyle name="Normal 5 2 2 4 2 2 4 5" xfId="20747" xr:uid="{C3E9B186-39E4-468A-B417-7AFEA7CB0A5C}"/>
    <cellStyle name="Normal 5 2 2 4 2 2 4 6" xfId="39115" xr:uid="{76BDA30A-2CDB-42ED-B56D-98B393ED4A79}"/>
    <cellStyle name="Normal 5 2 2 4 2 2 5" xfId="2951" xr:uid="{CFA778C8-EA57-4712-97A7-0DEA23B7B336}"/>
    <cellStyle name="Normal 5 2 2 4 2 2 5 2" xfId="7543" xr:uid="{0A2D9218-62E9-46FA-BC7D-838C743696E1}"/>
    <cellStyle name="Normal 5 2 2 4 2 2 5 2 2" xfId="16727" xr:uid="{49AB9270-D393-42B8-892E-BB09226A7FCE}"/>
    <cellStyle name="Normal 5 2 2 4 2 2 5 2 2 2" xfId="35097" xr:uid="{F7FCF9F5-833A-4A08-9F2D-3AD0E85978A9}"/>
    <cellStyle name="Normal 5 2 2 4 2 2 5 2 2 3" xfId="53465" xr:uid="{45249613-2042-4EE8-8018-8F4C12621C03}"/>
    <cellStyle name="Normal 5 2 2 4 2 2 5 2 3" xfId="25913" xr:uid="{7CB5A54B-4895-4BB7-AE54-5B9214A9231C}"/>
    <cellStyle name="Normal 5 2 2 4 2 2 5 2 4" xfId="44281" xr:uid="{B2EF4F89-C821-45C5-AEBE-D1D39B09EADA}"/>
    <cellStyle name="Normal 5 2 2 4 2 2 5 3" xfId="12135" xr:uid="{F40D7EAE-60E1-4F61-A358-358D7D319D8A}"/>
    <cellStyle name="Normal 5 2 2 4 2 2 5 3 2" xfId="30505" xr:uid="{5B01FF96-A7B6-4E75-82A1-C0622A9BECEB}"/>
    <cellStyle name="Normal 5 2 2 4 2 2 5 3 3" xfId="48873" xr:uid="{0E136696-5086-4239-968B-6BC6BB9E2B55}"/>
    <cellStyle name="Normal 5 2 2 4 2 2 5 4" xfId="21321" xr:uid="{F3C8F7BD-F991-475C-9EF5-5AE9F824B395}"/>
    <cellStyle name="Normal 5 2 2 4 2 2 5 5" xfId="39689" xr:uid="{57215FBA-C94B-4197-80A6-23EE6356288A}"/>
    <cellStyle name="Normal 5 2 2 4 2 2 6" xfId="5247" xr:uid="{648E5E01-694C-4077-AC1A-452EBD422ABC}"/>
    <cellStyle name="Normal 5 2 2 4 2 2 6 2" xfId="14431" xr:uid="{ABDE9F1C-68CB-4FE0-98AB-1538542AFFDA}"/>
    <cellStyle name="Normal 5 2 2 4 2 2 6 2 2" xfId="32801" xr:uid="{86C8F117-42B6-40AC-A75C-D878966C9D47}"/>
    <cellStyle name="Normal 5 2 2 4 2 2 6 2 3" xfId="51169" xr:uid="{B2EFA7E5-07B6-40BC-8B82-47EDA03FCC7E}"/>
    <cellStyle name="Normal 5 2 2 4 2 2 6 3" xfId="23617" xr:uid="{80F29921-B5D8-49DF-9CBC-02AE117D4AC9}"/>
    <cellStyle name="Normal 5 2 2 4 2 2 6 4" xfId="41985" xr:uid="{B54F31E6-84BF-4D1D-94D9-6F7330F30D42}"/>
    <cellStyle name="Normal 5 2 2 4 2 2 7" xfId="9839" xr:uid="{29855312-49EB-47F7-9A79-A53D9A9E1306}"/>
    <cellStyle name="Normal 5 2 2 4 2 2 7 2" xfId="28209" xr:uid="{CD7D25DA-11C4-41D9-A18E-CAADB5D9129B}"/>
    <cellStyle name="Normal 5 2 2 4 2 2 7 3" xfId="46577" xr:uid="{5BB34C52-A27E-4D92-B3CA-EB72BA5A72A3}"/>
    <cellStyle name="Normal 5 2 2 4 2 2 8" xfId="19025" xr:uid="{9C7043FA-FE21-41AB-9131-617943D00606}"/>
    <cellStyle name="Normal 5 2 2 4 2 2 9" xfId="37393" xr:uid="{81FFC81A-6BAA-4840-A579-DA34F10452D0}"/>
    <cellStyle name="Normal 5 2 2 4 2 3" xfId="942" xr:uid="{54FDA758-745F-431B-BA6B-21121E19BCFF}"/>
    <cellStyle name="Normal 5 2 2 4 2 3 2" xfId="3238" xr:uid="{E0E640A4-6563-48E7-925C-0A8BCEE3A3B9}"/>
    <cellStyle name="Normal 5 2 2 4 2 3 2 2" xfId="7830" xr:uid="{536DE621-3D55-407F-8078-AE4BCBB0E750}"/>
    <cellStyle name="Normal 5 2 2 4 2 3 2 2 2" xfId="17014" xr:uid="{317AB584-C3E8-4F48-B45E-5495876BD06E}"/>
    <cellStyle name="Normal 5 2 2 4 2 3 2 2 2 2" xfId="35384" xr:uid="{42B015A4-5338-45E3-82F8-BDF8E7FD9338}"/>
    <cellStyle name="Normal 5 2 2 4 2 3 2 2 2 3" xfId="53752" xr:uid="{90DB66DF-819C-41BE-8799-863E07AC27A3}"/>
    <cellStyle name="Normal 5 2 2 4 2 3 2 2 3" xfId="26200" xr:uid="{ECB6A0B5-4A7D-47B7-84F1-29A8001D6F39}"/>
    <cellStyle name="Normal 5 2 2 4 2 3 2 2 4" xfId="44568" xr:uid="{67D5CD5A-BD5C-42EB-BDD1-25F3806FF537}"/>
    <cellStyle name="Normal 5 2 2 4 2 3 2 3" xfId="12422" xr:uid="{9DD08718-52E7-4962-A687-0DDDAF89140B}"/>
    <cellStyle name="Normal 5 2 2 4 2 3 2 3 2" xfId="30792" xr:uid="{80EBC4F1-B79C-417F-9D7A-CD8F77BC1B38}"/>
    <cellStyle name="Normal 5 2 2 4 2 3 2 3 3" xfId="49160" xr:uid="{2997ABE0-94D0-41D1-810F-1BEA1BAB8EB6}"/>
    <cellStyle name="Normal 5 2 2 4 2 3 2 4" xfId="21608" xr:uid="{B9D2A398-B57E-4A68-9FAC-8751E39EFF3A}"/>
    <cellStyle name="Normal 5 2 2 4 2 3 2 5" xfId="39976" xr:uid="{B188EA62-A012-4CC7-BE92-D3484568529D}"/>
    <cellStyle name="Normal 5 2 2 4 2 3 3" xfId="5534" xr:uid="{C526740C-55E0-45B5-A387-70FDDE2E1521}"/>
    <cellStyle name="Normal 5 2 2 4 2 3 3 2" xfId="14718" xr:uid="{0EECF5B6-6600-49D2-958D-40D110FED5C3}"/>
    <cellStyle name="Normal 5 2 2 4 2 3 3 2 2" xfId="33088" xr:uid="{C67C9660-266F-4101-9D62-EDC8AB7B53A1}"/>
    <cellStyle name="Normal 5 2 2 4 2 3 3 2 3" xfId="51456" xr:uid="{62700033-17F9-4156-B97B-6C5C4C48EBB8}"/>
    <cellStyle name="Normal 5 2 2 4 2 3 3 3" xfId="23904" xr:uid="{7BFCF87F-10BD-4610-9B1C-2DEDBCD6A3A0}"/>
    <cellStyle name="Normal 5 2 2 4 2 3 3 4" xfId="42272" xr:uid="{533E4003-FB23-4741-B2C0-3522BC641AE7}"/>
    <cellStyle name="Normal 5 2 2 4 2 3 4" xfId="10126" xr:uid="{424A216A-2BCF-464E-B1F2-5D071DFF4651}"/>
    <cellStyle name="Normal 5 2 2 4 2 3 4 2" xfId="28496" xr:uid="{4F98BADF-1654-4707-A94A-8871646179DF}"/>
    <cellStyle name="Normal 5 2 2 4 2 3 4 3" xfId="46864" xr:uid="{C72AC7BA-D9C1-4159-ABE2-4BBB9E0478C8}"/>
    <cellStyle name="Normal 5 2 2 4 2 3 5" xfId="19312" xr:uid="{B70E640F-60E8-4BE9-94C0-96EDA73CBD88}"/>
    <cellStyle name="Normal 5 2 2 4 2 3 6" xfId="37680" xr:uid="{D50C8AC2-FD3C-4446-AD7F-064E72FF64B9}"/>
    <cellStyle name="Normal 5 2 2 4 2 4" xfId="1516" xr:uid="{CC9BDE51-11EF-4832-A55A-08932F7665D1}"/>
    <cellStyle name="Normal 5 2 2 4 2 4 2" xfId="3812" xr:uid="{3D0A26EB-3794-4792-8513-E53D6FA63D00}"/>
    <cellStyle name="Normal 5 2 2 4 2 4 2 2" xfId="8404" xr:uid="{8C815803-40CA-4A33-A6BB-CA9F6B5D3C4F}"/>
    <cellStyle name="Normal 5 2 2 4 2 4 2 2 2" xfId="17588" xr:uid="{480C5AB5-F722-4057-BF29-0343D18389EA}"/>
    <cellStyle name="Normal 5 2 2 4 2 4 2 2 2 2" xfId="35958" xr:uid="{058460F4-7A4B-44C4-93DD-6DE4C3E05DE8}"/>
    <cellStyle name="Normal 5 2 2 4 2 4 2 2 2 3" xfId="54326" xr:uid="{FA4DFF29-B516-4488-B8C9-FA4070FD89C7}"/>
    <cellStyle name="Normal 5 2 2 4 2 4 2 2 3" xfId="26774" xr:uid="{7786C041-DFEB-478E-B978-2459F63905FB}"/>
    <cellStyle name="Normal 5 2 2 4 2 4 2 2 4" xfId="45142" xr:uid="{8807F6CE-80E6-4A00-A10E-A2B36FE150E2}"/>
    <cellStyle name="Normal 5 2 2 4 2 4 2 3" xfId="12996" xr:uid="{BFB15A7F-2B18-419E-9658-08BBBEA1366E}"/>
    <cellStyle name="Normal 5 2 2 4 2 4 2 3 2" xfId="31366" xr:uid="{643D8FF2-78E0-472B-9583-DD85B11F88C8}"/>
    <cellStyle name="Normal 5 2 2 4 2 4 2 3 3" xfId="49734" xr:uid="{84001F54-294B-4F75-A773-964637D44AAA}"/>
    <cellStyle name="Normal 5 2 2 4 2 4 2 4" xfId="22182" xr:uid="{A044DCDC-A8CD-48EF-95B7-54B611F8258F}"/>
    <cellStyle name="Normal 5 2 2 4 2 4 2 5" xfId="40550" xr:uid="{ED659882-6AD7-4D44-9616-CD0FC4F45520}"/>
    <cellStyle name="Normal 5 2 2 4 2 4 3" xfId="6108" xr:uid="{4E8C7F3E-9DD3-4BEF-843A-42CEB1700EBC}"/>
    <cellStyle name="Normal 5 2 2 4 2 4 3 2" xfId="15292" xr:uid="{C1FCA104-CAC1-4F3A-8529-B9A240991178}"/>
    <cellStyle name="Normal 5 2 2 4 2 4 3 2 2" xfId="33662" xr:uid="{4D0A462D-F29A-4B9F-9B75-7D0E2584E5E5}"/>
    <cellStyle name="Normal 5 2 2 4 2 4 3 2 3" xfId="52030" xr:uid="{A838F3EE-CD5F-4EA1-9A70-152A8EA8F0F2}"/>
    <cellStyle name="Normal 5 2 2 4 2 4 3 3" xfId="24478" xr:uid="{E824F920-3BF7-461F-8DD8-E500992576D6}"/>
    <cellStyle name="Normal 5 2 2 4 2 4 3 4" xfId="42846" xr:uid="{2B0FBAE0-1DC0-4C30-B9BD-DAB52056DEA7}"/>
    <cellStyle name="Normal 5 2 2 4 2 4 4" xfId="10700" xr:uid="{2138806D-576A-4C4D-945A-E7CF671C079C}"/>
    <cellStyle name="Normal 5 2 2 4 2 4 4 2" xfId="29070" xr:uid="{68C4BA9A-19D2-411E-87FE-320C9C2076FA}"/>
    <cellStyle name="Normal 5 2 2 4 2 4 4 3" xfId="47438" xr:uid="{1694BB79-6FB3-4C04-84EA-B4712D9A4373}"/>
    <cellStyle name="Normal 5 2 2 4 2 4 5" xfId="19886" xr:uid="{ACF8BBBC-9AF2-4826-9C8C-D9521C2D89E4}"/>
    <cellStyle name="Normal 5 2 2 4 2 4 6" xfId="38254" xr:uid="{E0409D09-AE1F-4C73-9F14-011E3C89C0E9}"/>
    <cellStyle name="Normal 5 2 2 4 2 5" xfId="2090" xr:uid="{0F5021D8-4EEE-4F98-88A1-38704AAF57B8}"/>
    <cellStyle name="Normal 5 2 2 4 2 5 2" xfId="4386" xr:uid="{892E8294-3012-4516-8567-A28FE75EC938}"/>
    <cellStyle name="Normal 5 2 2 4 2 5 2 2" xfId="8978" xr:uid="{93C7629A-F017-4704-AFA5-7C98EF2F16E9}"/>
    <cellStyle name="Normal 5 2 2 4 2 5 2 2 2" xfId="18162" xr:uid="{F8963D7C-F219-4ABA-908B-D31BFD79C2B1}"/>
    <cellStyle name="Normal 5 2 2 4 2 5 2 2 2 2" xfId="36532" xr:uid="{607244C3-EADE-49B1-A541-7CDCC19FCCC5}"/>
    <cellStyle name="Normal 5 2 2 4 2 5 2 2 2 3" xfId="54900" xr:uid="{9DD9E0ED-39EA-48ED-A27D-F9ED071ACBDE}"/>
    <cellStyle name="Normal 5 2 2 4 2 5 2 2 3" xfId="27348" xr:uid="{EDBC3A6B-3407-4C18-97A7-523391DD8205}"/>
    <cellStyle name="Normal 5 2 2 4 2 5 2 2 4" xfId="45716" xr:uid="{CBF566F6-448E-48AF-9812-69A49ADE6693}"/>
    <cellStyle name="Normal 5 2 2 4 2 5 2 3" xfId="13570" xr:uid="{07FC3BAF-3F76-4AC8-B038-43A7374FE488}"/>
    <cellStyle name="Normal 5 2 2 4 2 5 2 3 2" xfId="31940" xr:uid="{C14CBB14-604D-4EBB-9E21-9F8D7F7BA455}"/>
    <cellStyle name="Normal 5 2 2 4 2 5 2 3 3" xfId="50308" xr:uid="{02F6D96F-C200-4545-BB4A-62A05060DCC0}"/>
    <cellStyle name="Normal 5 2 2 4 2 5 2 4" xfId="22756" xr:uid="{98E1CC92-CE87-4B96-AA84-E9FEF60C2828}"/>
    <cellStyle name="Normal 5 2 2 4 2 5 2 5" xfId="41124" xr:uid="{5D3C7347-75DD-472E-86BB-A5CBCB55744A}"/>
    <cellStyle name="Normal 5 2 2 4 2 5 3" xfId="6682" xr:uid="{87A99811-3FE2-4946-BDE8-CF622B778F9E}"/>
    <cellStyle name="Normal 5 2 2 4 2 5 3 2" xfId="15866" xr:uid="{FAB820F6-7CBF-44D8-A937-C5B7A5792CF9}"/>
    <cellStyle name="Normal 5 2 2 4 2 5 3 2 2" xfId="34236" xr:uid="{C390E07B-8A74-4BF1-8A55-8B3224A70FF2}"/>
    <cellStyle name="Normal 5 2 2 4 2 5 3 2 3" xfId="52604" xr:uid="{4E32AC95-005D-42E1-9118-1AD887FC02BD}"/>
    <cellStyle name="Normal 5 2 2 4 2 5 3 3" xfId="25052" xr:uid="{EA520043-D670-4E40-B7A8-BC29B2FE78D9}"/>
    <cellStyle name="Normal 5 2 2 4 2 5 3 4" xfId="43420" xr:uid="{ED2CE23D-4464-4EF2-B3B6-234AD510814B}"/>
    <cellStyle name="Normal 5 2 2 4 2 5 4" xfId="11274" xr:uid="{501A9C67-8A28-4E62-94FC-B66EDABE3271}"/>
    <cellStyle name="Normal 5 2 2 4 2 5 4 2" xfId="29644" xr:uid="{8CA1D0B5-62C2-4D05-AC31-2E2187BC5988}"/>
    <cellStyle name="Normal 5 2 2 4 2 5 4 3" xfId="48012" xr:uid="{42FEDEA3-900C-4AAE-8B22-6AF8652359E1}"/>
    <cellStyle name="Normal 5 2 2 4 2 5 5" xfId="20460" xr:uid="{FE3A99B0-3741-41F6-9251-D2D7D38D96F5}"/>
    <cellStyle name="Normal 5 2 2 4 2 5 6" xfId="38828" xr:uid="{75ADC636-DFD8-4AF8-A05F-D3BBD4348C2B}"/>
    <cellStyle name="Normal 5 2 2 4 2 6" xfId="2664" xr:uid="{4BFC0080-9523-448E-A916-D11A284F81EF}"/>
    <cellStyle name="Normal 5 2 2 4 2 6 2" xfId="7256" xr:uid="{B75E201B-15D2-420B-8EA6-E1F4C9FDB50B}"/>
    <cellStyle name="Normal 5 2 2 4 2 6 2 2" xfId="16440" xr:uid="{5AE18852-3E56-4197-AC4C-85CA300BABF5}"/>
    <cellStyle name="Normal 5 2 2 4 2 6 2 2 2" xfId="34810" xr:uid="{A88D2F24-5341-48C4-BCF1-037A5185966C}"/>
    <cellStyle name="Normal 5 2 2 4 2 6 2 2 3" xfId="53178" xr:uid="{2CE88667-C3AE-4DFB-A905-3C4BDFE882D7}"/>
    <cellStyle name="Normal 5 2 2 4 2 6 2 3" xfId="25626" xr:uid="{E3F1964D-BCE0-47B0-9C0C-5C87CDDB4E4F}"/>
    <cellStyle name="Normal 5 2 2 4 2 6 2 4" xfId="43994" xr:uid="{0086A2E8-C99E-4C38-818A-C3152D6DF9AD}"/>
    <cellStyle name="Normal 5 2 2 4 2 6 3" xfId="11848" xr:uid="{8F56ACE2-53EA-4FE9-8400-D2627FFFA3F0}"/>
    <cellStyle name="Normal 5 2 2 4 2 6 3 2" xfId="30218" xr:uid="{8A8636A0-641B-4EEB-B200-42ED2591EE3B}"/>
    <cellStyle name="Normal 5 2 2 4 2 6 3 3" xfId="48586" xr:uid="{151E02C8-F147-4067-84EF-FEA27C1401DB}"/>
    <cellStyle name="Normal 5 2 2 4 2 6 4" xfId="21034" xr:uid="{DB12947B-8EEF-453D-8EE0-40EA4D49D087}"/>
    <cellStyle name="Normal 5 2 2 4 2 6 5" xfId="39402" xr:uid="{AB1EE55C-A729-4A69-BE3C-0006CE0F550E}"/>
    <cellStyle name="Normal 5 2 2 4 2 7" xfId="4960" xr:uid="{8AFF22A4-FD45-4EC0-9F74-38E0FE8DA165}"/>
    <cellStyle name="Normal 5 2 2 4 2 7 2" xfId="14144" xr:uid="{524E3E11-871F-451B-B610-58CFA563AB22}"/>
    <cellStyle name="Normal 5 2 2 4 2 7 2 2" xfId="32514" xr:uid="{657EF1DD-1BE7-45E3-AE16-C5B7537EB506}"/>
    <cellStyle name="Normal 5 2 2 4 2 7 2 3" xfId="50882" xr:uid="{FF6F51C7-0680-4BDD-8238-11B7DE21ADCA}"/>
    <cellStyle name="Normal 5 2 2 4 2 7 3" xfId="23330" xr:uid="{E3C886C8-04B6-4691-AD72-E2E4DC8FAF2E}"/>
    <cellStyle name="Normal 5 2 2 4 2 7 4" xfId="41698" xr:uid="{6BB0F2AF-F1F4-42A6-8514-7F228593BD32}"/>
    <cellStyle name="Normal 5 2 2 4 2 8" xfId="9552" xr:uid="{ECD35A96-00C5-4DF6-87AF-1676C4F75B91}"/>
    <cellStyle name="Normal 5 2 2 4 2 8 2" xfId="27922" xr:uid="{5A27F12D-F4CE-40C2-85AE-070D9F5627E7}"/>
    <cellStyle name="Normal 5 2 2 4 2 8 3" xfId="46290" xr:uid="{762EBC62-2404-4231-80F3-F7185723AA90}"/>
    <cellStyle name="Normal 5 2 2 4 2 9" xfId="18738" xr:uid="{6575BDB3-7D03-48E2-B4CD-19C7C5CCC0DE}"/>
    <cellStyle name="Normal 5 2 2 4 3" xfId="515" xr:uid="{79532AA2-A043-430F-BE2D-FF7D101849A0}"/>
    <cellStyle name="Normal 5 2 2 4 3 2" xfId="1089" xr:uid="{E163EB05-3967-4D4B-9813-AE3E91802FC4}"/>
    <cellStyle name="Normal 5 2 2 4 3 2 2" xfId="3385" xr:uid="{F8FB9A24-3A85-45A7-87CB-E3CE3CEC28CF}"/>
    <cellStyle name="Normal 5 2 2 4 3 2 2 2" xfId="7977" xr:uid="{0D84971A-0EEC-4E02-AFE0-9C1D181F631B}"/>
    <cellStyle name="Normal 5 2 2 4 3 2 2 2 2" xfId="17161" xr:uid="{3BC4AC17-33E6-4E26-8FA6-7FDC3A999628}"/>
    <cellStyle name="Normal 5 2 2 4 3 2 2 2 2 2" xfId="35531" xr:uid="{8D56F986-0140-41DB-B859-1E1C423C6D8A}"/>
    <cellStyle name="Normal 5 2 2 4 3 2 2 2 2 3" xfId="53899" xr:uid="{69C6E1E9-D8EF-49B9-8018-CD4EB7C774D6}"/>
    <cellStyle name="Normal 5 2 2 4 3 2 2 2 3" xfId="26347" xr:uid="{1C4D5F35-C2B4-412C-9CD4-9DAC1B62C4A9}"/>
    <cellStyle name="Normal 5 2 2 4 3 2 2 2 4" xfId="44715" xr:uid="{9B7B1B87-38FA-42B1-8DFC-A4453CF0DA4A}"/>
    <cellStyle name="Normal 5 2 2 4 3 2 2 3" xfId="12569" xr:uid="{32B77356-7C5C-4574-85D3-6DF79BF36A8B}"/>
    <cellStyle name="Normal 5 2 2 4 3 2 2 3 2" xfId="30939" xr:uid="{9E1DA07B-E3A1-4651-A37E-75061B3366D9}"/>
    <cellStyle name="Normal 5 2 2 4 3 2 2 3 3" xfId="49307" xr:uid="{07129D3C-EAEC-4AC1-9901-520D0D5642CC}"/>
    <cellStyle name="Normal 5 2 2 4 3 2 2 4" xfId="21755" xr:uid="{AAE90C7D-9347-4094-A252-0656EEAB5C3B}"/>
    <cellStyle name="Normal 5 2 2 4 3 2 2 5" xfId="40123" xr:uid="{AA9DEDEE-F05E-4214-A642-846029F75EF9}"/>
    <cellStyle name="Normal 5 2 2 4 3 2 3" xfId="5681" xr:uid="{92649D13-753B-4272-B596-B30086BF51CF}"/>
    <cellStyle name="Normal 5 2 2 4 3 2 3 2" xfId="14865" xr:uid="{B47AA863-EC24-4C3E-A417-D44B4230C52E}"/>
    <cellStyle name="Normal 5 2 2 4 3 2 3 2 2" xfId="33235" xr:uid="{AD2BFD95-38E8-4CE1-8405-FA35AE1EF4D8}"/>
    <cellStyle name="Normal 5 2 2 4 3 2 3 2 3" xfId="51603" xr:uid="{0646A710-4538-4F55-B128-FC9C4C38A4F2}"/>
    <cellStyle name="Normal 5 2 2 4 3 2 3 3" xfId="24051" xr:uid="{B7C818D7-E4D6-4179-9513-4C182CF7877E}"/>
    <cellStyle name="Normal 5 2 2 4 3 2 3 4" xfId="42419" xr:uid="{FEBC7BC8-A2AD-4054-B65E-A2FFF96BA1A5}"/>
    <cellStyle name="Normal 5 2 2 4 3 2 4" xfId="10273" xr:uid="{E5193CC0-0118-4087-809E-45B4B4D07CEE}"/>
    <cellStyle name="Normal 5 2 2 4 3 2 4 2" xfId="28643" xr:uid="{70310328-123F-466A-A94D-9738DF58A841}"/>
    <cellStyle name="Normal 5 2 2 4 3 2 4 3" xfId="47011" xr:uid="{F70FFB5D-4CA6-4BF1-91FC-9A81AB72BB0E}"/>
    <cellStyle name="Normal 5 2 2 4 3 2 5" xfId="19459" xr:uid="{0FBC6797-4A65-4ED6-9E9E-BD5738ED54DE}"/>
    <cellStyle name="Normal 5 2 2 4 3 2 6" xfId="37827" xr:uid="{0902E860-AAC7-471D-A4D7-39FDDB538368}"/>
    <cellStyle name="Normal 5 2 2 4 3 3" xfId="1663" xr:uid="{D73F7F8F-4821-45A0-8EA1-7901B61CCC18}"/>
    <cellStyle name="Normal 5 2 2 4 3 3 2" xfId="3959" xr:uid="{928E38C1-6099-40C1-AA40-927B7BE7D755}"/>
    <cellStyle name="Normal 5 2 2 4 3 3 2 2" xfId="8551" xr:uid="{EEEFEAF0-4F7E-41BD-80A0-33B24F765291}"/>
    <cellStyle name="Normal 5 2 2 4 3 3 2 2 2" xfId="17735" xr:uid="{4645D12C-FECC-40F3-8C3A-BEC42E139306}"/>
    <cellStyle name="Normal 5 2 2 4 3 3 2 2 2 2" xfId="36105" xr:uid="{D26F8C54-6E86-4794-8181-81773FDE92FA}"/>
    <cellStyle name="Normal 5 2 2 4 3 3 2 2 2 3" xfId="54473" xr:uid="{F4F5318E-92F7-4DCB-930B-CC36087C76F8}"/>
    <cellStyle name="Normal 5 2 2 4 3 3 2 2 3" xfId="26921" xr:uid="{7BEC8C79-CC75-49E5-8C55-CB0274E34566}"/>
    <cellStyle name="Normal 5 2 2 4 3 3 2 2 4" xfId="45289" xr:uid="{A4517E80-B6A2-4CF6-AFC1-8AD053C5E5F8}"/>
    <cellStyle name="Normal 5 2 2 4 3 3 2 3" xfId="13143" xr:uid="{C2019E44-19B6-4169-855F-049075312635}"/>
    <cellStyle name="Normal 5 2 2 4 3 3 2 3 2" xfId="31513" xr:uid="{E96914F0-CA4C-4E49-87BC-7F37BEE09384}"/>
    <cellStyle name="Normal 5 2 2 4 3 3 2 3 3" xfId="49881" xr:uid="{0B7EE828-D080-4475-A716-761CF7E5A15E}"/>
    <cellStyle name="Normal 5 2 2 4 3 3 2 4" xfId="22329" xr:uid="{4F25A47B-D400-4E90-ABFC-08498D2A6FBC}"/>
    <cellStyle name="Normal 5 2 2 4 3 3 2 5" xfId="40697" xr:uid="{2D8CD548-2AC4-4E62-9D3C-822C81907475}"/>
    <cellStyle name="Normal 5 2 2 4 3 3 3" xfId="6255" xr:uid="{AF4489E5-8B48-450C-985A-A48CFF695B1C}"/>
    <cellStyle name="Normal 5 2 2 4 3 3 3 2" xfId="15439" xr:uid="{69673DD2-CF3A-49EB-A86B-54FE61C25583}"/>
    <cellStyle name="Normal 5 2 2 4 3 3 3 2 2" xfId="33809" xr:uid="{89FB4104-215F-4AA8-8E59-2606FF19E128}"/>
    <cellStyle name="Normal 5 2 2 4 3 3 3 2 3" xfId="52177" xr:uid="{F291034B-EBE3-4060-9471-72FF8044449F}"/>
    <cellStyle name="Normal 5 2 2 4 3 3 3 3" xfId="24625" xr:uid="{CD1E3430-F800-46D6-BC4F-D01B648318AD}"/>
    <cellStyle name="Normal 5 2 2 4 3 3 3 4" xfId="42993" xr:uid="{1C5D45AA-34EC-485D-ADD7-6F07F1BC76AE}"/>
    <cellStyle name="Normal 5 2 2 4 3 3 4" xfId="10847" xr:uid="{34746CB7-98B2-4A5D-84F8-477F34159150}"/>
    <cellStyle name="Normal 5 2 2 4 3 3 4 2" xfId="29217" xr:uid="{5D49A4E7-389F-463E-96DD-C440F4BF0883}"/>
    <cellStyle name="Normal 5 2 2 4 3 3 4 3" xfId="47585" xr:uid="{AE1CC569-946B-4E4D-98EE-3ED2042BB9AA}"/>
    <cellStyle name="Normal 5 2 2 4 3 3 5" xfId="20033" xr:uid="{52A57E1B-04EE-433A-9F53-F8266FA4A483}"/>
    <cellStyle name="Normal 5 2 2 4 3 3 6" xfId="38401" xr:uid="{D7D7F996-0CAC-4FC7-A2CE-61F8B4684A9B}"/>
    <cellStyle name="Normal 5 2 2 4 3 4" xfId="2237" xr:uid="{65B59206-1E92-49CF-A8E4-107A692827B4}"/>
    <cellStyle name="Normal 5 2 2 4 3 4 2" xfId="4533" xr:uid="{D3E34A4C-74C9-4AF5-BE68-565A65E62387}"/>
    <cellStyle name="Normal 5 2 2 4 3 4 2 2" xfId="9125" xr:uid="{18331919-432B-4082-BA08-6E6F7FD2A7FC}"/>
    <cellStyle name="Normal 5 2 2 4 3 4 2 2 2" xfId="18309" xr:uid="{AD5928C8-096E-402C-9BE4-DBA73341F92B}"/>
    <cellStyle name="Normal 5 2 2 4 3 4 2 2 2 2" xfId="36679" xr:uid="{703ADE48-8932-4C57-BCDE-419FF35F5301}"/>
    <cellStyle name="Normal 5 2 2 4 3 4 2 2 2 3" xfId="55047" xr:uid="{81395D7C-A74E-4BBD-A0BF-CABF01B4D0BE}"/>
    <cellStyle name="Normal 5 2 2 4 3 4 2 2 3" xfId="27495" xr:uid="{38EC0369-18B7-4B07-9B32-302161CF8D9F}"/>
    <cellStyle name="Normal 5 2 2 4 3 4 2 2 4" xfId="45863" xr:uid="{CF62E551-D5A9-4C9A-A0F0-35690680024B}"/>
    <cellStyle name="Normal 5 2 2 4 3 4 2 3" xfId="13717" xr:uid="{05B1708F-3F56-463E-946C-BACD1402745B}"/>
    <cellStyle name="Normal 5 2 2 4 3 4 2 3 2" xfId="32087" xr:uid="{AC4B0B44-EA5B-4BAA-95F5-335C5572F50A}"/>
    <cellStyle name="Normal 5 2 2 4 3 4 2 3 3" xfId="50455" xr:uid="{A0E09C2B-16E6-413B-B1C8-89E9BA69727A}"/>
    <cellStyle name="Normal 5 2 2 4 3 4 2 4" xfId="22903" xr:uid="{C6DB6B27-DB87-4B18-AD0F-21E574531F42}"/>
    <cellStyle name="Normal 5 2 2 4 3 4 2 5" xfId="41271" xr:uid="{59644FED-82DF-4176-909D-B01C2B803123}"/>
    <cellStyle name="Normal 5 2 2 4 3 4 3" xfId="6829" xr:uid="{977538D6-2537-4599-B780-D9B47CF2EAA6}"/>
    <cellStyle name="Normal 5 2 2 4 3 4 3 2" xfId="16013" xr:uid="{75604BA3-D3BD-4D6B-8C96-2CF2964C44E0}"/>
    <cellStyle name="Normal 5 2 2 4 3 4 3 2 2" xfId="34383" xr:uid="{2D6D7515-46AC-4F9F-959B-1DD1A02F5E2C}"/>
    <cellStyle name="Normal 5 2 2 4 3 4 3 2 3" xfId="52751" xr:uid="{DFD572E2-869A-49FB-89C1-93403934F348}"/>
    <cellStyle name="Normal 5 2 2 4 3 4 3 3" xfId="25199" xr:uid="{ECECD10E-0AC5-443D-847E-60886DD72736}"/>
    <cellStyle name="Normal 5 2 2 4 3 4 3 4" xfId="43567" xr:uid="{89D86F40-3E9E-4CC0-A94C-DF47EB367E86}"/>
    <cellStyle name="Normal 5 2 2 4 3 4 4" xfId="11421" xr:uid="{6792F8F6-5805-40B2-993D-2E981AE84EE9}"/>
    <cellStyle name="Normal 5 2 2 4 3 4 4 2" xfId="29791" xr:uid="{871A2FBE-9164-4B15-B8D8-47F3E9584DCE}"/>
    <cellStyle name="Normal 5 2 2 4 3 4 4 3" xfId="48159" xr:uid="{4E8AF3FD-599A-48C6-9EFB-6B5786CCA89A}"/>
    <cellStyle name="Normal 5 2 2 4 3 4 5" xfId="20607" xr:uid="{42042685-7EF5-4D00-B59E-7C707FCACEC9}"/>
    <cellStyle name="Normal 5 2 2 4 3 4 6" xfId="38975" xr:uid="{73588A21-414C-4D8C-8523-5D7ADB225E09}"/>
    <cellStyle name="Normal 5 2 2 4 3 5" xfId="2811" xr:uid="{A5DC89CD-C44E-462B-AC83-73B30A4BD592}"/>
    <cellStyle name="Normal 5 2 2 4 3 5 2" xfId="7403" xr:uid="{5EDEC5E1-6DCA-4D90-8151-EDD303464DCF}"/>
    <cellStyle name="Normal 5 2 2 4 3 5 2 2" xfId="16587" xr:uid="{1D926B94-F246-43A0-8828-518126D77A6C}"/>
    <cellStyle name="Normal 5 2 2 4 3 5 2 2 2" xfId="34957" xr:uid="{E5A976C9-6B49-456A-899D-5F802598538A}"/>
    <cellStyle name="Normal 5 2 2 4 3 5 2 2 3" xfId="53325" xr:uid="{2FB5E4A1-1976-4743-8A4B-FA3C86D42728}"/>
    <cellStyle name="Normal 5 2 2 4 3 5 2 3" xfId="25773" xr:uid="{BA537C26-9402-4AAD-BCD6-F485CA39CE31}"/>
    <cellStyle name="Normal 5 2 2 4 3 5 2 4" xfId="44141" xr:uid="{209EF4C4-5413-4268-BA37-A2502A243A34}"/>
    <cellStyle name="Normal 5 2 2 4 3 5 3" xfId="11995" xr:uid="{97944ACF-EBA6-4626-8F51-02BCBFBF9C1A}"/>
    <cellStyle name="Normal 5 2 2 4 3 5 3 2" xfId="30365" xr:uid="{80224EB9-CB41-41C8-A8DF-B37502506903}"/>
    <cellStyle name="Normal 5 2 2 4 3 5 3 3" xfId="48733" xr:uid="{83C27215-4C2B-4BAF-8C61-43E787622D49}"/>
    <cellStyle name="Normal 5 2 2 4 3 5 4" xfId="21181" xr:uid="{AD111911-1921-495A-A4CC-1C731D350D54}"/>
    <cellStyle name="Normal 5 2 2 4 3 5 5" xfId="39549" xr:uid="{CEB6937C-5B01-47FA-9AF5-384CB335F0EC}"/>
    <cellStyle name="Normal 5 2 2 4 3 6" xfId="5107" xr:uid="{A9FD7AEA-6705-4CC1-9CE3-C11A68FD7B3C}"/>
    <cellStyle name="Normal 5 2 2 4 3 6 2" xfId="14291" xr:uid="{304E3DA3-649A-4A86-B970-72CE4E992A5F}"/>
    <cellStyle name="Normal 5 2 2 4 3 6 2 2" xfId="32661" xr:uid="{011119CC-11C6-431A-8F21-5602D733FFC7}"/>
    <cellStyle name="Normal 5 2 2 4 3 6 2 3" xfId="51029" xr:uid="{D7C52DD4-C578-4395-A826-7826D489B24D}"/>
    <cellStyle name="Normal 5 2 2 4 3 6 3" xfId="23477" xr:uid="{655F5A10-4606-4926-BE32-579C04DA878B}"/>
    <cellStyle name="Normal 5 2 2 4 3 6 4" xfId="41845" xr:uid="{F9AE9305-2056-4E8F-908A-EFD58A951971}"/>
    <cellStyle name="Normal 5 2 2 4 3 7" xfId="9699" xr:uid="{8A5E3057-AC4E-47BB-BC97-C2BD6F185B4B}"/>
    <cellStyle name="Normal 5 2 2 4 3 7 2" xfId="28069" xr:uid="{8AB0C1B1-58B4-4613-981C-FFACB768AABE}"/>
    <cellStyle name="Normal 5 2 2 4 3 7 3" xfId="46437" xr:uid="{E99A27A4-A79E-4B92-BB32-A06F30762263}"/>
    <cellStyle name="Normal 5 2 2 4 3 8" xfId="18885" xr:uid="{94E24883-A53F-4B9B-9470-8A763AE448BD}"/>
    <cellStyle name="Normal 5 2 2 4 3 9" xfId="37253" xr:uid="{8FA70A65-110F-423F-B7A9-D4F38F05319F}"/>
    <cellStyle name="Normal 5 2 2 4 4" xfId="802" xr:uid="{43B39429-06A6-450F-B9DA-9DF603E352AE}"/>
    <cellStyle name="Normal 5 2 2 4 4 2" xfId="3098" xr:uid="{FD9D43E2-C066-4CF0-9B24-C92A91765743}"/>
    <cellStyle name="Normal 5 2 2 4 4 2 2" xfId="7690" xr:uid="{6072F217-A1AA-4614-8F1C-06F7E68CACF0}"/>
    <cellStyle name="Normal 5 2 2 4 4 2 2 2" xfId="16874" xr:uid="{535C9BD9-A8FE-458D-B753-8D15FF7750B7}"/>
    <cellStyle name="Normal 5 2 2 4 4 2 2 2 2" xfId="35244" xr:uid="{27868505-9DFD-4EE0-A46D-859858BFCD75}"/>
    <cellStyle name="Normal 5 2 2 4 4 2 2 2 3" xfId="53612" xr:uid="{ABADE4A1-2B43-4F7E-A00A-5AD8F65E1797}"/>
    <cellStyle name="Normal 5 2 2 4 4 2 2 3" xfId="26060" xr:uid="{A4B43AD4-A3DD-447D-A40B-B29D22D6C33C}"/>
    <cellStyle name="Normal 5 2 2 4 4 2 2 4" xfId="44428" xr:uid="{C4B9F399-A44A-4ADC-8147-2FB357A949EA}"/>
    <cellStyle name="Normal 5 2 2 4 4 2 3" xfId="12282" xr:uid="{1246DD14-6EDA-4A6C-A9F8-BA46980D81AA}"/>
    <cellStyle name="Normal 5 2 2 4 4 2 3 2" xfId="30652" xr:uid="{E3211F1C-63FD-4C1C-B5A0-967F65C7DE1F}"/>
    <cellStyle name="Normal 5 2 2 4 4 2 3 3" xfId="49020" xr:uid="{33AB5C6A-AEEC-412A-B6C4-665CF57D3EE8}"/>
    <cellStyle name="Normal 5 2 2 4 4 2 4" xfId="21468" xr:uid="{D7E0D07D-B0C3-4708-B98B-3A35C9DB6D8E}"/>
    <cellStyle name="Normal 5 2 2 4 4 2 5" xfId="39836" xr:uid="{88EB8AB0-162B-4E85-A6B1-CCB42AD61290}"/>
    <cellStyle name="Normal 5 2 2 4 4 3" xfId="5394" xr:uid="{4EA6329E-2246-49DF-985E-4A43650372C4}"/>
    <cellStyle name="Normal 5 2 2 4 4 3 2" xfId="14578" xr:uid="{F6107075-EB7E-4F52-8DC4-40644849D230}"/>
    <cellStyle name="Normal 5 2 2 4 4 3 2 2" xfId="32948" xr:uid="{5048C1EB-EFF8-46EA-A14B-85A0B1919AEE}"/>
    <cellStyle name="Normal 5 2 2 4 4 3 2 3" xfId="51316" xr:uid="{643A2E98-A95D-4357-B6A0-8860830A31D7}"/>
    <cellStyle name="Normal 5 2 2 4 4 3 3" xfId="23764" xr:uid="{7EC7F532-7ED2-4B15-ADCF-5E9309FC852D}"/>
    <cellStyle name="Normal 5 2 2 4 4 3 4" xfId="42132" xr:uid="{7368180B-F884-4832-8803-D17641D4D125}"/>
    <cellStyle name="Normal 5 2 2 4 4 4" xfId="9986" xr:uid="{536AE0F9-9813-402E-A66B-C2CF5693C7CD}"/>
    <cellStyle name="Normal 5 2 2 4 4 4 2" xfId="28356" xr:uid="{D1FE7A0C-49D8-4C9E-B23C-93DD5DBB6CB1}"/>
    <cellStyle name="Normal 5 2 2 4 4 4 3" xfId="46724" xr:uid="{D4A1576C-158C-444E-B70A-C1E2081F865C}"/>
    <cellStyle name="Normal 5 2 2 4 4 5" xfId="19172" xr:uid="{08965DFD-58A1-448F-9D6A-04F3F78A879F}"/>
    <cellStyle name="Normal 5 2 2 4 4 6" xfId="37540" xr:uid="{49ACBAA1-9E77-43CE-B5F4-DED94DD4A5D9}"/>
    <cellStyle name="Normal 5 2 2 4 5" xfId="1376" xr:uid="{A1AB6F19-42A3-4162-970C-14954EE976ED}"/>
    <cellStyle name="Normal 5 2 2 4 5 2" xfId="3672" xr:uid="{9C5622A3-C43D-42F4-B243-82D8E022CAA9}"/>
    <cellStyle name="Normal 5 2 2 4 5 2 2" xfId="8264" xr:uid="{A5700280-6021-4CD4-BFB6-F33FDC720E48}"/>
    <cellStyle name="Normal 5 2 2 4 5 2 2 2" xfId="17448" xr:uid="{1BC0C8BD-7867-4E41-96E2-ED002EF53ED2}"/>
    <cellStyle name="Normal 5 2 2 4 5 2 2 2 2" xfId="35818" xr:uid="{4B2A37E2-1551-41BF-8AD8-3A75FCD31801}"/>
    <cellStyle name="Normal 5 2 2 4 5 2 2 2 3" xfId="54186" xr:uid="{E838FF59-5282-476D-956D-BE6763DC4DD2}"/>
    <cellStyle name="Normal 5 2 2 4 5 2 2 3" xfId="26634" xr:uid="{63401914-F151-4665-B349-0406C9555AD0}"/>
    <cellStyle name="Normal 5 2 2 4 5 2 2 4" xfId="45002" xr:uid="{820FC233-0916-4F88-AFB5-829DA61EDF09}"/>
    <cellStyle name="Normal 5 2 2 4 5 2 3" xfId="12856" xr:uid="{99219117-7B88-4F08-9E6F-9D711AB9C6E8}"/>
    <cellStyle name="Normal 5 2 2 4 5 2 3 2" xfId="31226" xr:uid="{E32D49ED-B9CF-493B-AA58-AEDEA16AFC99}"/>
    <cellStyle name="Normal 5 2 2 4 5 2 3 3" xfId="49594" xr:uid="{289BDDA9-267E-4B2A-824E-CDDAFC65AF29}"/>
    <cellStyle name="Normal 5 2 2 4 5 2 4" xfId="22042" xr:uid="{E7D479D2-E70F-475C-A0B2-C5D8A8FE6E2D}"/>
    <cellStyle name="Normal 5 2 2 4 5 2 5" xfId="40410" xr:uid="{D205237F-B8B1-4191-A0A6-D27C281FC6B5}"/>
    <cellStyle name="Normal 5 2 2 4 5 3" xfId="5968" xr:uid="{75BE57D5-BB50-4E9C-AA98-3EAFFFE24996}"/>
    <cellStyle name="Normal 5 2 2 4 5 3 2" xfId="15152" xr:uid="{D6B8D64A-8CA0-4963-851B-11E1FC42D81E}"/>
    <cellStyle name="Normal 5 2 2 4 5 3 2 2" xfId="33522" xr:uid="{2331AA0C-10E2-42E3-9B05-F5F400DBC4EE}"/>
    <cellStyle name="Normal 5 2 2 4 5 3 2 3" xfId="51890" xr:uid="{5CD5F8B2-4717-45B8-8363-916A828F7EA3}"/>
    <cellStyle name="Normal 5 2 2 4 5 3 3" xfId="24338" xr:uid="{3D65FD7B-55AD-40DA-A3D5-198667DC7304}"/>
    <cellStyle name="Normal 5 2 2 4 5 3 4" xfId="42706" xr:uid="{6E26EADF-9A91-4BFF-8AD3-FFA556495CD0}"/>
    <cellStyle name="Normal 5 2 2 4 5 4" xfId="10560" xr:uid="{8D911621-9064-4EEE-AAAE-8C1BF2384FB3}"/>
    <cellStyle name="Normal 5 2 2 4 5 4 2" xfId="28930" xr:uid="{292E90CD-ADD8-4AF9-B475-18DDDA051F0B}"/>
    <cellStyle name="Normal 5 2 2 4 5 4 3" xfId="47298" xr:uid="{6D882D6B-9BFA-41D7-A443-60866381FE2A}"/>
    <cellStyle name="Normal 5 2 2 4 5 5" xfId="19746" xr:uid="{D32D185F-0DD9-4C5E-90ED-0560714F2F4F}"/>
    <cellStyle name="Normal 5 2 2 4 5 6" xfId="38114" xr:uid="{401A5441-A369-4A29-9B21-B0027F9F9E2C}"/>
    <cellStyle name="Normal 5 2 2 4 6" xfId="1950" xr:uid="{88C3CF46-2C11-4F0A-9B0C-BFE2F6245876}"/>
    <cellStyle name="Normal 5 2 2 4 6 2" xfId="4246" xr:uid="{F63F6D8C-6FD2-49AC-9448-948FAD4D2A8D}"/>
    <cellStyle name="Normal 5 2 2 4 6 2 2" xfId="8838" xr:uid="{5E849D14-5273-48A8-AAE1-B713C765FF7F}"/>
    <cellStyle name="Normal 5 2 2 4 6 2 2 2" xfId="18022" xr:uid="{1C67BF3D-BAE5-4498-8EDE-984D2D40E67A}"/>
    <cellStyle name="Normal 5 2 2 4 6 2 2 2 2" xfId="36392" xr:uid="{BCB0E30A-D339-49F0-BF92-59057F39A490}"/>
    <cellStyle name="Normal 5 2 2 4 6 2 2 2 3" xfId="54760" xr:uid="{31ED17FE-7DBC-49F8-B6E3-3111E276CEA8}"/>
    <cellStyle name="Normal 5 2 2 4 6 2 2 3" xfId="27208" xr:uid="{C2A48F0E-F95F-4806-BDB9-E56F39999F79}"/>
    <cellStyle name="Normal 5 2 2 4 6 2 2 4" xfId="45576" xr:uid="{71512C23-6E8B-48EB-81AD-0233A44C00A6}"/>
    <cellStyle name="Normal 5 2 2 4 6 2 3" xfId="13430" xr:uid="{50D9EF5D-8338-4F64-B437-A0798F3D0E6A}"/>
    <cellStyle name="Normal 5 2 2 4 6 2 3 2" xfId="31800" xr:uid="{AEFF3E77-4DB4-4910-83F6-C54089FEDDB7}"/>
    <cellStyle name="Normal 5 2 2 4 6 2 3 3" xfId="50168" xr:uid="{80E7D991-A85A-4A3A-9006-E4D4ECFE1909}"/>
    <cellStyle name="Normal 5 2 2 4 6 2 4" xfId="22616" xr:uid="{CAFAFB56-5F7F-4DD8-B383-A8C9C529FE8E}"/>
    <cellStyle name="Normal 5 2 2 4 6 2 5" xfId="40984" xr:uid="{6A196134-E951-4F02-8D46-60ACF67BB42C}"/>
    <cellStyle name="Normal 5 2 2 4 6 3" xfId="6542" xr:uid="{6B1A2653-A61D-493B-A0D4-965D95E449B8}"/>
    <cellStyle name="Normal 5 2 2 4 6 3 2" xfId="15726" xr:uid="{F3EA7767-5784-4F1B-9364-3A82FFECBF15}"/>
    <cellStyle name="Normal 5 2 2 4 6 3 2 2" xfId="34096" xr:uid="{DC9FF865-3B31-40DE-A7F2-F113A8CF1007}"/>
    <cellStyle name="Normal 5 2 2 4 6 3 2 3" xfId="52464" xr:uid="{4EA109F4-D146-4837-A528-440ACA89B3A6}"/>
    <cellStyle name="Normal 5 2 2 4 6 3 3" xfId="24912" xr:uid="{CCD2688B-5CD7-4EB2-9C55-71A90C4E8668}"/>
    <cellStyle name="Normal 5 2 2 4 6 3 4" xfId="43280" xr:uid="{7BBDE5EB-1BD7-425B-9DA2-CADE047E02CB}"/>
    <cellStyle name="Normal 5 2 2 4 6 4" xfId="11134" xr:uid="{5C669DF3-CA7C-486C-962A-0BC00969566B}"/>
    <cellStyle name="Normal 5 2 2 4 6 4 2" xfId="29504" xr:uid="{802D2607-9120-405C-94CB-8F4701966799}"/>
    <cellStyle name="Normal 5 2 2 4 6 4 3" xfId="47872" xr:uid="{B06C08C5-14BD-47BE-8D46-0A31834CA66C}"/>
    <cellStyle name="Normal 5 2 2 4 6 5" xfId="20320" xr:uid="{9B0DA400-F920-45B1-8C88-873D1AF2874C}"/>
    <cellStyle name="Normal 5 2 2 4 6 6" xfId="38688" xr:uid="{0A94A7AE-C59A-4484-B634-B8BAA87CF0D8}"/>
    <cellStyle name="Normal 5 2 2 4 7" xfId="2524" xr:uid="{F38491FC-C0CF-4BBB-8B13-10FA636EEDDB}"/>
    <cellStyle name="Normal 5 2 2 4 7 2" xfId="7116" xr:uid="{89E908B4-692D-4B6C-B035-7A289FB52EB1}"/>
    <cellStyle name="Normal 5 2 2 4 7 2 2" xfId="16300" xr:uid="{63BBB8F9-FFB8-4BB9-82A4-2D83649C0298}"/>
    <cellStyle name="Normal 5 2 2 4 7 2 2 2" xfId="34670" xr:uid="{7C1E98DA-EBB9-4E97-898D-9889A86E5A96}"/>
    <cellStyle name="Normal 5 2 2 4 7 2 2 3" xfId="53038" xr:uid="{1E704E56-B50B-4697-AFB7-23DB5280198F}"/>
    <cellStyle name="Normal 5 2 2 4 7 2 3" xfId="25486" xr:uid="{233837C8-3C06-4BDB-9544-AB054E42C196}"/>
    <cellStyle name="Normal 5 2 2 4 7 2 4" xfId="43854" xr:uid="{BCBF65D6-9A4E-410A-A004-4B47B5693A2F}"/>
    <cellStyle name="Normal 5 2 2 4 7 3" xfId="11708" xr:uid="{DA2B4261-5927-4745-902B-9333156FA907}"/>
    <cellStyle name="Normal 5 2 2 4 7 3 2" xfId="30078" xr:uid="{DF969085-B2AD-4A1B-8EB8-6ED53C6E642B}"/>
    <cellStyle name="Normal 5 2 2 4 7 3 3" xfId="48446" xr:uid="{0C13D61F-1217-4AB3-ABFE-754CC8F2D917}"/>
    <cellStyle name="Normal 5 2 2 4 7 4" xfId="20894" xr:uid="{AB746931-A635-44DA-BED5-41A13E2743B8}"/>
    <cellStyle name="Normal 5 2 2 4 7 5" xfId="39262" xr:uid="{CC3D8E6C-441C-4186-A408-33EA54BC39D1}"/>
    <cellStyle name="Normal 5 2 2 4 8" xfId="4820" xr:uid="{F5F585ED-A002-4ECD-8622-C9ED47BB9DD2}"/>
    <cellStyle name="Normal 5 2 2 4 8 2" xfId="14004" xr:uid="{4539C527-0DDE-4260-8A9E-E528D4DC4811}"/>
    <cellStyle name="Normal 5 2 2 4 8 2 2" xfId="32374" xr:uid="{DD058B11-36C7-436D-9F63-DEDF4567C8AA}"/>
    <cellStyle name="Normal 5 2 2 4 8 2 3" xfId="50742" xr:uid="{B2E59F7F-F24B-48FB-B3FF-72706898CBD6}"/>
    <cellStyle name="Normal 5 2 2 4 8 3" xfId="23190" xr:uid="{620D2BCF-5EF4-4D9C-B114-3AED3B0DEAB0}"/>
    <cellStyle name="Normal 5 2 2 4 8 4" xfId="41558" xr:uid="{1A121E62-BB61-454A-A634-B9D3B7B89AAC}"/>
    <cellStyle name="Normal 5 2 2 4 9" xfId="9412" xr:uid="{142217A2-8D2C-4D77-816F-89EAD9D501D3}"/>
    <cellStyle name="Normal 5 2 2 4 9 2" xfId="27782" xr:uid="{06CFCC58-1D59-4E4C-894C-B6F223756651}"/>
    <cellStyle name="Normal 5 2 2 4 9 3" xfId="46150" xr:uid="{3DC1F1F4-481A-4FA8-9EE5-56DD68FF66DE}"/>
    <cellStyle name="Normal 5 2 2 5" xfId="286" xr:uid="{15C39E87-F1C4-4BDE-96DF-3095535A3764}"/>
    <cellStyle name="Normal 5 2 2 5 10" xfId="37026" xr:uid="{543B9257-1A12-4262-9218-B63D88E241FE}"/>
    <cellStyle name="Normal 5 2 2 5 2" xfId="575" xr:uid="{24658F3F-D100-4C82-AA33-E6011CDECD18}"/>
    <cellStyle name="Normal 5 2 2 5 2 2" xfId="1149" xr:uid="{322C51EE-4A65-4E35-AEB5-88F322CB03FD}"/>
    <cellStyle name="Normal 5 2 2 5 2 2 2" xfId="3445" xr:uid="{1F763E02-18E1-4EAF-9A27-55AB025F145A}"/>
    <cellStyle name="Normal 5 2 2 5 2 2 2 2" xfId="8037" xr:uid="{26481886-07AB-41C7-A1A5-A094C6515345}"/>
    <cellStyle name="Normal 5 2 2 5 2 2 2 2 2" xfId="17221" xr:uid="{773D0F0E-60F3-45A9-8980-8B4EE2B3270C}"/>
    <cellStyle name="Normal 5 2 2 5 2 2 2 2 2 2" xfId="35591" xr:uid="{F5FCE327-45CF-4B90-9A9A-F5E4BA940168}"/>
    <cellStyle name="Normal 5 2 2 5 2 2 2 2 2 3" xfId="53959" xr:uid="{6DF17B3B-B93C-4000-A036-75FE034C689B}"/>
    <cellStyle name="Normal 5 2 2 5 2 2 2 2 3" xfId="26407" xr:uid="{E420352E-8688-417B-9D0F-95A49D8B8086}"/>
    <cellStyle name="Normal 5 2 2 5 2 2 2 2 4" xfId="44775" xr:uid="{844A2469-9B72-4095-A2BD-37CBF26D54C5}"/>
    <cellStyle name="Normal 5 2 2 5 2 2 2 3" xfId="12629" xr:uid="{D85855FF-DC3F-487E-AD06-F5016883471B}"/>
    <cellStyle name="Normal 5 2 2 5 2 2 2 3 2" xfId="30999" xr:uid="{1672355F-9802-453A-9B9B-E0A57AC27595}"/>
    <cellStyle name="Normal 5 2 2 5 2 2 2 3 3" xfId="49367" xr:uid="{D151F811-7B2F-4AD4-878A-4ADF8D3E6C04}"/>
    <cellStyle name="Normal 5 2 2 5 2 2 2 4" xfId="21815" xr:uid="{0322A835-FAF1-4E42-A572-FC2D7525F8F6}"/>
    <cellStyle name="Normal 5 2 2 5 2 2 2 5" xfId="40183" xr:uid="{2BBF2CD0-905B-47D6-B50D-48F2F03ECC28}"/>
    <cellStyle name="Normal 5 2 2 5 2 2 3" xfId="5741" xr:uid="{E21C5E1D-84A5-4561-879A-32ADC566BCB3}"/>
    <cellStyle name="Normal 5 2 2 5 2 2 3 2" xfId="14925" xr:uid="{7979E097-47BE-4E33-9894-E1FF01FA99C2}"/>
    <cellStyle name="Normal 5 2 2 5 2 2 3 2 2" xfId="33295" xr:uid="{267568E2-E144-4A50-9D24-2E965ECAEB35}"/>
    <cellStyle name="Normal 5 2 2 5 2 2 3 2 3" xfId="51663" xr:uid="{387E1BDD-A5C4-40AE-AFA6-9BF06AEFB8F2}"/>
    <cellStyle name="Normal 5 2 2 5 2 2 3 3" xfId="24111" xr:uid="{A1C17E64-C91D-4C2D-BB54-568F29676114}"/>
    <cellStyle name="Normal 5 2 2 5 2 2 3 4" xfId="42479" xr:uid="{75442314-911E-4922-B596-DB054D420310}"/>
    <cellStyle name="Normal 5 2 2 5 2 2 4" xfId="10333" xr:uid="{88915900-206E-46C2-958A-E8D4ADDC9D2A}"/>
    <cellStyle name="Normal 5 2 2 5 2 2 4 2" xfId="28703" xr:uid="{087E35FE-79C9-4A2F-B99B-E33AF34BA3DB}"/>
    <cellStyle name="Normal 5 2 2 5 2 2 4 3" xfId="47071" xr:uid="{5DE1DEBB-810E-4AED-AE85-2A52E79EFCB5}"/>
    <cellStyle name="Normal 5 2 2 5 2 2 5" xfId="19519" xr:uid="{7B6B993B-6C1F-438C-BA7F-611CB12FBB95}"/>
    <cellStyle name="Normal 5 2 2 5 2 2 6" xfId="37887" xr:uid="{A089B9A2-7F08-4DFF-AA1F-D276D48D8A05}"/>
    <cellStyle name="Normal 5 2 2 5 2 3" xfId="1723" xr:uid="{4B1BF6FD-7E13-4829-8213-CAC5E9D4BCE1}"/>
    <cellStyle name="Normal 5 2 2 5 2 3 2" xfId="4019" xr:uid="{479DEDF5-7DB3-4536-8E7C-6A01A0749645}"/>
    <cellStyle name="Normal 5 2 2 5 2 3 2 2" xfId="8611" xr:uid="{0B2896C3-9AA4-47B9-B627-AF9B6D1777B1}"/>
    <cellStyle name="Normal 5 2 2 5 2 3 2 2 2" xfId="17795" xr:uid="{F8C9FA2C-7578-4B2B-84AD-CED491F3E905}"/>
    <cellStyle name="Normal 5 2 2 5 2 3 2 2 2 2" xfId="36165" xr:uid="{D717F766-8C49-44A8-9E77-48FC565CB571}"/>
    <cellStyle name="Normal 5 2 2 5 2 3 2 2 2 3" xfId="54533" xr:uid="{38BEF187-7C1C-42FA-9C4B-6D3F4BA57E8B}"/>
    <cellStyle name="Normal 5 2 2 5 2 3 2 2 3" xfId="26981" xr:uid="{8AFE539B-F060-4E59-BDA8-6FCFD8C40C06}"/>
    <cellStyle name="Normal 5 2 2 5 2 3 2 2 4" xfId="45349" xr:uid="{7467AA53-BD22-4A6A-93D0-ECA10F5B6534}"/>
    <cellStyle name="Normal 5 2 2 5 2 3 2 3" xfId="13203" xr:uid="{8D41BA47-A8C7-4E78-9551-2DEF4FD1011B}"/>
    <cellStyle name="Normal 5 2 2 5 2 3 2 3 2" xfId="31573" xr:uid="{415068C1-0318-494D-932B-AC35E4B06461}"/>
    <cellStyle name="Normal 5 2 2 5 2 3 2 3 3" xfId="49941" xr:uid="{51AF8BDF-0A66-4C23-A519-909F2066DC29}"/>
    <cellStyle name="Normal 5 2 2 5 2 3 2 4" xfId="22389" xr:uid="{ACE0D50F-2EA2-4447-BE22-256B0D952575}"/>
    <cellStyle name="Normal 5 2 2 5 2 3 2 5" xfId="40757" xr:uid="{9C3BAECC-5E9C-4D0C-8C29-C368D0606D05}"/>
    <cellStyle name="Normal 5 2 2 5 2 3 3" xfId="6315" xr:uid="{D73A0844-6483-4337-89D7-AE87C7D411A9}"/>
    <cellStyle name="Normal 5 2 2 5 2 3 3 2" xfId="15499" xr:uid="{CF41157E-D7B5-4A5F-92AB-A4309FBECE0C}"/>
    <cellStyle name="Normal 5 2 2 5 2 3 3 2 2" xfId="33869" xr:uid="{17B64E2A-6ABC-4249-86B2-DD17D3C85FDA}"/>
    <cellStyle name="Normal 5 2 2 5 2 3 3 2 3" xfId="52237" xr:uid="{D848AB16-4982-49FF-86DC-97D12B7A5D65}"/>
    <cellStyle name="Normal 5 2 2 5 2 3 3 3" xfId="24685" xr:uid="{CF077ACC-FDD3-4B9E-99C6-3B92E6794644}"/>
    <cellStyle name="Normal 5 2 2 5 2 3 3 4" xfId="43053" xr:uid="{4D2DA4B9-5623-4F8C-BF88-5B927706419E}"/>
    <cellStyle name="Normal 5 2 2 5 2 3 4" xfId="10907" xr:uid="{DB26CF70-721C-451F-B76F-2B2133683B22}"/>
    <cellStyle name="Normal 5 2 2 5 2 3 4 2" xfId="29277" xr:uid="{5C93D263-EE4E-41FC-B278-55DE339B4DA9}"/>
    <cellStyle name="Normal 5 2 2 5 2 3 4 3" xfId="47645" xr:uid="{89F4C7C4-201D-4549-954A-76BAFECE8FE0}"/>
    <cellStyle name="Normal 5 2 2 5 2 3 5" xfId="20093" xr:uid="{8B842FB6-6D5B-4E75-83EF-75213D39C4B6}"/>
    <cellStyle name="Normal 5 2 2 5 2 3 6" xfId="38461" xr:uid="{6F827528-F4F4-44C9-A048-2D574D0467C8}"/>
    <cellStyle name="Normal 5 2 2 5 2 4" xfId="2297" xr:uid="{1FFBD957-2419-46FD-9116-1F81F869FC86}"/>
    <cellStyle name="Normal 5 2 2 5 2 4 2" xfId="4593" xr:uid="{C4C592AC-6C22-4B3D-ACA1-B0D0A95205B9}"/>
    <cellStyle name="Normal 5 2 2 5 2 4 2 2" xfId="9185" xr:uid="{A19C8D6D-6A91-4502-A2E7-58C33DA72091}"/>
    <cellStyle name="Normal 5 2 2 5 2 4 2 2 2" xfId="18369" xr:uid="{9D4EB842-9E05-4E7D-9D51-6D460418CFA8}"/>
    <cellStyle name="Normal 5 2 2 5 2 4 2 2 2 2" xfId="36739" xr:uid="{C86D631B-971F-4DD7-B03D-1C0820DF19DA}"/>
    <cellStyle name="Normal 5 2 2 5 2 4 2 2 2 3" xfId="55107" xr:uid="{67B3C6BC-2E1A-4DF1-A166-745ABD9FEB44}"/>
    <cellStyle name="Normal 5 2 2 5 2 4 2 2 3" xfId="27555" xr:uid="{F83232A8-93D4-4F70-90BA-7ABBC9BA3A89}"/>
    <cellStyle name="Normal 5 2 2 5 2 4 2 2 4" xfId="45923" xr:uid="{5A0EC2A2-98B6-4632-8E1D-BF6936B5868F}"/>
    <cellStyle name="Normal 5 2 2 5 2 4 2 3" xfId="13777" xr:uid="{ED600492-004D-4477-81AC-F1FE31125EB9}"/>
    <cellStyle name="Normal 5 2 2 5 2 4 2 3 2" xfId="32147" xr:uid="{462F96CB-6104-4D03-8F83-621385FBB781}"/>
    <cellStyle name="Normal 5 2 2 5 2 4 2 3 3" xfId="50515" xr:uid="{97358975-4A68-46E2-8FE2-B65F8BD83C10}"/>
    <cellStyle name="Normal 5 2 2 5 2 4 2 4" xfId="22963" xr:uid="{B0EB4A9A-80CE-4588-831E-AA8EE951FA70}"/>
    <cellStyle name="Normal 5 2 2 5 2 4 2 5" xfId="41331" xr:uid="{43A303FD-5091-4D6D-88EA-D07A7D12ABA3}"/>
    <cellStyle name="Normal 5 2 2 5 2 4 3" xfId="6889" xr:uid="{544790BC-8D2D-4F42-AC56-4A50CA3F1F26}"/>
    <cellStyle name="Normal 5 2 2 5 2 4 3 2" xfId="16073" xr:uid="{0B89F4C9-B33F-4D6C-B34E-518762FA8E8C}"/>
    <cellStyle name="Normal 5 2 2 5 2 4 3 2 2" xfId="34443" xr:uid="{FB8D8579-245A-44C0-9D8D-9ADC9A6B65A3}"/>
    <cellStyle name="Normal 5 2 2 5 2 4 3 2 3" xfId="52811" xr:uid="{183A1D35-979C-4507-A45B-111CCDBB7C19}"/>
    <cellStyle name="Normal 5 2 2 5 2 4 3 3" xfId="25259" xr:uid="{5778CF10-D63B-4072-A2D7-6656BE77F66B}"/>
    <cellStyle name="Normal 5 2 2 5 2 4 3 4" xfId="43627" xr:uid="{558CEC9E-97BC-45F3-BB6A-9FAAF17D8540}"/>
    <cellStyle name="Normal 5 2 2 5 2 4 4" xfId="11481" xr:uid="{0D85088A-0F1E-4CAF-A1FF-791A5C9AE220}"/>
    <cellStyle name="Normal 5 2 2 5 2 4 4 2" xfId="29851" xr:uid="{9BEC7A86-4F36-4722-9F84-E62310737D2E}"/>
    <cellStyle name="Normal 5 2 2 5 2 4 4 3" xfId="48219" xr:uid="{FA6CAF6F-DC4E-43C3-9025-C837AF566BD8}"/>
    <cellStyle name="Normal 5 2 2 5 2 4 5" xfId="20667" xr:uid="{78F11FEF-DE34-478F-AA37-5CC379124A12}"/>
    <cellStyle name="Normal 5 2 2 5 2 4 6" xfId="39035" xr:uid="{275C7891-82B2-47DE-BF09-199C63F81935}"/>
    <cellStyle name="Normal 5 2 2 5 2 5" xfId="2871" xr:uid="{6071539C-239C-4F22-966A-755648A545F4}"/>
    <cellStyle name="Normal 5 2 2 5 2 5 2" xfId="7463" xr:uid="{DBE2F20B-7FAA-4E11-8AD6-EA0AAB52C7C9}"/>
    <cellStyle name="Normal 5 2 2 5 2 5 2 2" xfId="16647" xr:uid="{A0121275-5AE8-4679-98DF-279668F0F56A}"/>
    <cellStyle name="Normal 5 2 2 5 2 5 2 2 2" xfId="35017" xr:uid="{7DC395BD-2D14-4FDA-B588-343BAFF3F822}"/>
    <cellStyle name="Normal 5 2 2 5 2 5 2 2 3" xfId="53385" xr:uid="{34F300E6-4C27-4709-841F-7FCD873C8433}"/>
    <cellStyle name="Normal 5 2 2 5 2 5 2 3" xfId="25833" xr:uid="{3C90C386-71BC-41C7-9CE5-4D2341D950A2}"/>
    <cellStyle name="Normal 5 2 2 5 2 5 2 4" xfId="44201" xr:uid="{D8DD4E33-1555-45FE-AA9F-BD2362BD30D2}"/>
    <cellStyle name="Normal 5 2 2 5 2 5 3" xfId="12055" xr:uid="{07012CF8-2A5D-4FEE-9DFB-282CD40D9C16}"/>
    <cellStyle name="Normal 5 2 2 5 2 5 3 2" xfId="30425" xr:uid="{234411E3-A88A-4EAA-9365-062D38982C7D}"/>
    <cellStyle name="Normal 5 2 2 5 2 5 3 3" xfId="48793" xr:uid="{E9425F5E-DC29-4354-8BF7-AF994BCE2CC3}"/>
    <cellStyle name="Normal 5 2 2 5 2 5 4" xfId="21241" xr:uid="{4EE132DC-C36C-4502-BC3F-587055333509}"/>
    <cellStyle name="Normal 5 2 2 5 2 5 5" xfId="39609" xr:uid="{17FF00D8-11B0-4019-AF34-B9B8C8611BA7}"/>
    <cellStyle name="Normal 5 2 2 5 2 6" xfId="5167" xr:uid="{2A381860-A0A6-4587-AF4E-1B8BBE565994}"/>
    <cellStyle name="Normal 5 2 2 5 2 6 2" xfId="14351" xr:uid="{A8A61F9F-5671-4D9E-92A0-C6ABEE755666}"/>
    <cellStyle name="Normal 5 2 2 5 2 6 2 2" xfId="32721" xr:uid="{B96C3822-D0C4-43BF-B560-47B5BC450D6A}"/>
    <cellStyle name="Normal 5 2 2 5 2 6 2 3" xfId="51089" xr:uid="{E6F5456F-3B15-4EDF-BD26-34DC73036115}"/>
    <cellStyle name="Normal 5 2 2 5 2 6 3" xfId="23537" xr:uid="{A6E7F64C-E75A-438F-B7E1-15B1E2E20275}"/>
    <cellStyle name="Normal 5 2 2 5 2 6 4" xfId="41905" xr:uid="{1CFFBDFF-810B-41B2-832B-1C6D7206B13F}"/>
    <cellStyle name="Normal 5 2 2 5 2 7" xfId="9759" xr:uid="{22D504D2-960D-4851-A252-A82A76810AA3}"/>
    <cellStyle name="Normal 5 2 2 5 2 7 2" xfId="28129" xr:uid="{83AD1D52-A082-4D37-8296-73E205E52806}"/>
    <cellStyle name="Normal 5 2 2 5 2 7 3" xfId="46497" xr:uid="{5EB3E92C-AD31-4ABC-B565-24AAE11210BE}"/>
    <cellStyle name="Normal 5 2 2 5 2 8" xfId="18945" xr:uid="{7EA7C1E8-31C9-4FE3-9A29-AA43739B6032}"/>
    <cellStyle name="Normal 5 2 2 5 2 9" xfId="37313" xr:uid="{86A1C183-D560-4E5B-8190-99AD954E863C}"/>
    <cellStyle name="Normal 5 2 2 5 3" xfId="862" xr:uid="{61DA74E4-D8DE-465A-811A-A0632FC41B45}"/>
    <cellStyle name="Normal 5 2 2 5 3 2" xfId="3158" xr:uid="{599DE02E-D0C3-4B35-A3F4-C41FCB6888A9}"/>
    <cellStyle name="Normal 5 2 2 5 3 2 2" xfId="7750" xr:uid="{85A59BE8-1F5D-477A-B398-EB700CE1500B}"/>
    <cellStyle name="Normal 5 2 2 5 3 2 2 2" xfId="16934" xr:uid="{07EDA98C-6681-4B5F-BAB5-264B5D3B9BF1}"/>
    <cellStyle name="Normal 5 2 2 5 3 2 2 2 2" xfId="35304" xr:uid="{50C1EA93-BAA9-4C84-8700-1AE5FA2532CD}"/>
    <cellStyle name="Normal 5 2 2 5 3 2 2 2 3" xfId="53672" xr:uid="{D5E08692-64CF-4001-A7D4-16C28A0E620A}"/>
    <cellStyle name="Normal 5 2 2 5 3 2 2 3" xfId="26120" xr:uid="{D7A88E60-DCCC-4518-9116-29AEF347AA10}"/>
    <cellStyle name="Normal 5 2 2 5 3 2 2 4" xfId="44488" xr:uid="{745DF9A5-4958-4D70-9847-3AE5CA536D5C}"/>
    <cellStyle name="Normal 5 2 2 5 3 2 3" xfId="12342" xr:uid="{CAAB80C9-BC35-4C7D-B13D-75523804697D}"/>
    <cellStyle name="Normal 5 2 2 5 3 2 3 2" xfId="30712" xr:uid="{5B0BB956-30D7-43A0-968D-FDBDE217C4F8}"/>
    <cellStyle name="Normal 5 2 2 5 3 2 3 3" xfId="49080" xr:uid="{84413980-6D36-41F3-9F67-FD056614449E}"/>
    <cellStyle name="Normal 5 2 2 5 3 2 4" xfId="21528" xr:uid="{A890897D-4B79-4DAC-AE8C-1466F911F722}"/>
    <cellStyle name="Normal 5 2 2 5 3 2 5" xfId="39896" xr:uid="{92C9D786-60DC-4878-B247-0B871B76AA46}"/>
    <cellStyle name="Normal 5 2 2 5 3 3" xfId="5454" xr:uid="{566CA5E0-0650-41C0-836F-747AF76C37FB}"/>
    <cellStyle name="Normal 5 2 2 5 3 3 2" xfId="14638" xr:uid="{A50A6437-B504-4A6E-B331-83CD88DD0C95}"/>
    <cellStyle name="Normal 5 2 2 5 3 3 2 2" xfId="33008" xr:uid="{5E97B856-5E7C-45F1-AD6C-BE5881E25EBC}"/>
    <cellStyle name="Normal 5 2 2 5 3 3 2 3" xfId="51376" xr:uid="{EE185E2D-0EC3-42C1-97CF-F4771F70C422}"/>
    <cellStyle name="Normal 5 2 2 5 3 3 3" xfId="23824" xr:uid="{2E400F89-D941-4CBC-B40C-71DBAE9D258E}"/>
    <cellStyle name="Normal 5 2 2 5 3 3 4" xfId="42192" xr:uid="{A8D1C1A8-90D2-4ED8-9AA0-068C22125EEA}"/>
    <cellStyle name="Normal 5 2 2 5 3 4" xfId="10046" xr:uid="{D072CF44-FD6D-4FB6-9334-69383BC14A9A}"/>
    <cellStyle name="Normal 5 2 2 5 3 4 2" xfId="28416" xr:uid="{A2916A58-1B77-469F-9EFC-DD50EB2C53F2}"/>
    <cellStyle name="Normal 5 2 2 5 3 4 3" xfId="46784" xr:uid="{A082C1AB-C7FC-4EE3-AF32-AF565A568174}"/>
    <cellStyle name="Normal 5 2 2 5 3 5" xfId="19232" xr:uid="{D3464414-11CC-4626-B5E9-93645DAAE8C9}"/>
    <cellStyle name="Normal 5 2 2 5 3 6" xfId="37600" xr:uid="{A8EE4B58-55F5-4B1A-BF6C-D238F2EBFBFE}"/>
    <cellStyle name="Normal 5 2 2 5 4" xfId="1436" xr:uid="{628CCEFB-C16B-48C0-9E0F-A239E316074E}"/>
    <cellStyle name="Normal 5 2 2 5 4 2" xfId="3732" xr:uid="{99A05C67-7F79-4F32-982B-6EFC10410ABE}"/>
    <cellStyle name="Normal 5 2 2 5 4 2 2" xfId="8324" xr:uid="{86652CE7-17B9-4FDA-9D32-D4AA3DE4C590}"/>
    <cellStyle name="Normal 5 2 2 5 4 2 2 2" xfId="17508" xr:uid="{0FDFA0F7-3464-4A2C-9ED3-BCACF0837D05}"/>
    <cellStyle name="Normal 5 2 2 5 4 2 2 2 2" xfId="35878" xr:uid="{506A4F16-10E9-45E1-81A6-B26ACA227ABE}"/>
    <cellStyle name="Normal 5 2 2 5 4 2 2 2 3" xfId="54246" xr:uid="{28700EC8-C8C4-4202-A09E-684FFE562E54}"/>
    <cellStyle name="Normal 5 2 2 5 4 2 2 3" xfId="26694" xr:uid="{48231FB5-82EA-4171-A827-4FE7D5CDE727}"/>
    <cellStyle name="Normal 5 2 2 5 4 2 2 4" xfId="45062" xr:uid="{DDCB6FB5-2BB9-4470-B3B7-E7C0E7067674}"/>
    <cellStyle name="Normal 5 2 2 5 4 2 3" xfId="12916" xr:uid="{3B804B2E-19DB-4EBA-B3AD-26F70669C51E}"/>
    <cellStyle name="Normal 5 2 2 5 4 2 3 2" xfId="31286" xr:uid="{5E753A5A-95E9-4F03-864D-A3C0D8983498}"/>
    <cellStyle name="Normal 5 2 2 5 4 2 3 3" xfId="49654" xr:uid="{0AF3BD73-9661-4472-A6CF-FEBBDEACBF2F}"/>
    <cellStyle name="Normal 5 2 2 5 4 2 4" xfId="22102" xr:uid="{9C222309-4380-408D-8E0F-E3BA81D11CD6}"/>
    <cellStyle name="Normal 5 2 2 5 4 2 5" xfId="40470" xr:uid="{8007377C-F659-4C95-BB89-B49458AB1B5D}"/>
    <cellStyle name="Normal 5 2 2 5 4 3" xfId="6028" xr:uid="{04B3FEE4-44C1-4A31-A7B8-69BFA211208B}"/>
    <cellStyle name="Normal 5 2 2 5 4 3 2" xfId="15212" xr:uid="{FCA023E4-BECA-4714-81CE-81A21347B782}"/>
    <cellStyle name="Normal 5 2 2 5 4 3 2 2" xfId="33582" xr:uid="{ED25A6A6-20A6-4626-A368-EAC561C4A718}"/>
    <cellStyle name="Normal 5 2 2 5 4 3 2 3" xfId="51950" xr:uid="{62456B5C-F207-4B0D-BAD2-A26E5987463F}"/>
    <cellStyle name="Normal 5 2 2 5 4 3 3" xfId="24398" xr:uid="{0D6E455A-80AD-41B0-9E0A-719695F61D1A}"/>
    <cellStyle name="Normal 5 2 2 5 4 3 4" xfId="42766" xr:uid="{1950B60B-9A92-4D05-AABB-75CE8EAF2D8F}"/>
    <cellStyle name="Normal 5 2 2 5 4 4" xfId="10620" xr:uid="{EC940322-2843-49A6-A2F8-CDE14EE35C7C}"/>
    <cellStyle name="Normal 5 2 2 5 4 4 2" xfId="28990" xr:uid="{DB461077-D021-47E7-96AD-83F3051309CD}"/>
    <cellStyle name="Normal 5 2 2 5 4 4 3" xfId="47358" xr:uid="{0528D918-D730-4944-A434-074164AEA930}"/>
    <cellStyle name="Normal 5 2 2 5 4 5" xfId="19806" xr:uid="{2410F50F-5E8F-4164-8ECD-76FC3098B56E}"/>
    <cellStyle name="Normal 5 2 2 5 4 6" xfId="38174" xr:uid="{9F5D18E8-6180-45FB-A844-CA8EA8BDB85B}"/>
    <cellStyle name="Normal 5 2 2 5 5" xfId="2010" xr:uid="{B612A128-F765-459B-B372-E13E54D22EE9}"/>
    <cellStyle name="Normal 5 2 2 5 5 2" xfId="4306" xr:uid="{225023B7-9815-4120-8BFF-986BC6610D13}"/>
    <cellStyle name="Normal 5 2 2 5 5 2 2" xfId="8898" xr:uid="{2D15145E-901E-4FB7-83EA-B26D1227DA80}"/>
    <cellStyle name="Normal 5 2 2 5 5 2 2 2" xfId="18082" xr:uid="{867FFCBD-E9FA-41D5-B26D-32CCEC5DA033}"/>
    <cellStyle name="Normal 5 2 2 5 5 2 2 2 2" xfId="36452" xr:uid="{3ABCDF1C-FD2B-428F-9E28-7A0DC0AB35BC}"/>
    <cellStyle name="Normal 5 2 2 5 5 2 2 2 3" xfId="54820" xr:uid="{88D4DE66-D2C6-44FD-801C-256589243484}"/>
    <cellStyle name="Normal 5 2 2 5 5 2 2 3" xfId="27268" xr:uid="{45921D47-CB92-4D14-9227-DFA9C2233790}"/>
    <cellStyle name="Normal 5 2 2 5 5 2 2 4" xfId="45636" xr:uid="{4FCD2E39-F091-4AC3-B184-5B94897F18A5}"/>
    <cellStyle name="Normal 5 2 2 5 5 2 3" xfId="13490" xr:uid="{F08A8792-1753-4A19-9895-255CB2F6E186}"/>
    <cellStyle name="Normal 5 2 2 5 5 2 3 2" xfId="31860" xr:uid="{BC7E658E-2C98-4CFF-BD3F-AF5AFB801002}"/>
    <cellStyle name="Normal 5 2 2 5 5 2 3 3" xfId="50228" xr:uid="{45D894FE-8370-4123-80F8-D2FC7B3F6557}"/>
    <cellStyle name="Normal 5 2 2 5 5 2 4" xfId="22676" xr:uid="{E7CFA164-DDCA-4583-B370-6D4D05FD7605}"/>
    <cellStyle name="Normal 5 2 2 5 5 2 5" xfId="41044" xr:uid="{4EC7EFBC-7DB6-4B5B-8F30-ADC6F03CC5C6}"/>
    <cellStyle name="Normal 5 2 2 5 5 3" xfId="6602" xr:uid="{7767E974-8679-4651-A5BC-A5EE0E97537B}"/>
    <cellStyle name="Normal 5 2 2 5 5 3 2" xfId="15786" xr:uid="{343C6B78-7B4D-4635-85F4-F0C7900846BB}"/>
    <cellStyle name="Normal 5 2 2 5 5 3 2 2" xfId="34156" xr:uid="{9E97D3C0-FD21-4FC9-9DBB-42ED57B3F918}"/>
    <cellStyle name="Normal 5 2 2 5 5 3 2 3" xfId="52524" xr:uid="{3003374E-357E-4C6A-BC49-C131786D7112}"/>
    <cellStyle name="Normal 5 2 2 5 5 3 3" xfId="24972" xr:uid="{AE516EDB-04AD-4250-986B-5DDEE72E4A3F}"/>
    <cellStyle name="Normal 5 2 2 5 5 3 4" xfId="43340" xr:uid="{6291D095-A973-4F0C-97AD-ABCD22C7A135}"/>
    <cellStyle name="Normal 5 2 2 5 5 4" xfId="11194" xr:uid="{299C035B-3ABB-43FC-8393-6F0DB5A97605}"/>
    <cellStyle name="Normal 5 2 2 5 5 4 2" xfId="29564" xr:uid="{3F478158-1098-41A7-A8D5-53934B2253FB}"/>
    <cellStyle name="Normal 5 2 2 5 5 4 3" xfId="47932" xr:uid="{999F5BBC-CF73-449F-9378-5107536177AD}"/>
    <cellStyle name="Normal 5 2 2 5 5 5" xfId="20380" xr:uid="{26FDBDBA-92C9-4CB9-9583-40F38D5852DA}"/>
    <cellStyle name="Normal 5 2 2 5 5 6" xfId="38748" xr:uid="{8622DF56-9ED1-4A1F-B7D5-9235A6C63C4D}"/>
    <cellStyle name="Normal 5 2 2 5 6" xfId="2584" xr:uid="{4B425F2C-410A-40B3-8F95-104FDD848F5C}"/>
    <cellStyle name="Normal 5 2 2 5 6 2" xfId="7176" xr:uid="{B4E85B34-CE4F-4D32-BB27-79714C1D250C}"/>
    <cellStyle name="Normal 5 2 2 5 6 2 2" xfId="16360" xr:uid="{8C1B50F9-059F-46C7-B88C-CDD9EFF19E87}"/>
    <cellStyle name="Normal 5 2 2 5 6 2 2 2" xfId="34730" xr:uid="{AB598A1C-67A4-4143-9D9A-9864125DA948}"/>
    <cellStyle name="Normal 5 2 2 5 6 2 2 3" xfId="53098" xr:uid="{7234C4E7-1460-4B79-A6C9-6B2A9B3A3276}"/>
    <cellStyle name="Normal 5 2 2 5 6 2 3" xfId="25546" xr:uid="{B314DE9C-A7A3-494A-BFAC-A0E3F8C71E0E}"/>
    <cellStyle name="Normal 5 2 2 5 6 2 4" xfId="43914" xr:uid="{FB312C1F-8568-4456-A66B-5A07E87DB8FF}"/>
    <cellStyle name="Normal 5 2 2 5 6 3" xfId="11768" xr:uid="{49C9E308-9E6D-4592-876D-1B27413D2B23}"/>
    <cellStyle name="Normal 5 2 2 5 6 3 2" xfId="30138" xr:uid="{425C612F-8A44-4D51-9E1F-2E70FB1F223C}"/>
    <cellStyle name="Normal 5 2 2 5 6 3 3" xfId="48506" xr:uid="{EC0A1346-5C6D-4FFF-AC14-DAAD63EA1B97}"/>
    <cellStyle name="Normal 5 2 2 5 6 4" xfId="20954" xr:uid="{643A3A16-6356-456F-866F-34A20F0CEC97}"/>
    <cellStyle name="Normal 5 2 2 5 6 5" xfId="39322" xr:uid="{F16C40C3-3BC4-451D-9194-D7130151B5E9}"/>
    <cellStyle name="Normal 5 2 2 5 7" xfId="4880" xr:uid="{5FC9BFA2-F917-4583-8845-9147B6D3E4FB}"/>
    <cellStyle name="Normal 5 2 2 5 7 2" xfId="14064" xr:uid="{7B26F492-6E07-4378-B05E-A02CD6F9E4D5}"/>
    <cellStyle name="Normal 5 2 2 5 7 2 2" xfId="32434" xr:uid="{554F4651-C577-4005-8CB5-41E3732951FF}"/>
    <cellStyle name="Normal 5 2 2 5 7 2 3" xfId="50802" xr:uid="{89572D59-3095-480F-942B-C6426BDA6BE5}"/>
    <cellStyle name="Normal 5 2 2 5 7 3" xfId="23250" xr:uid="{3FE5EBA3-C7FB-4FEA-B4B5-D8D2104A0EA8}"/>
    <cellStyle name="Normal 5 2 2 5 7 4" xfId="41618" xr:uid="{287F71D0-4709-4FC2-9EA5-C7C25C44F44E}"/>
    <cellStyle name="Normal 5 2 2 5 8" xfId="9472" xr:uid="{3C0F5FDF-EA78-482F-8065-8DFCEA0D6EFC}"/>
    <cellStyle name="Normal 5 2 2 5 8 2" xfId="27842" xr:uid="{42AEA298-109F-4DD0-825F-A77FE145CB05}"/>
    <cellStyle name="Normal 5 2 2 5 8 3" xfId="46210" xr:uid="{D89F074D-C8B2-44C1-A6C7-0E63AF22A6C1}"/>
    <cellStyle name="Normal 5 2 2 5 9" xfId="18658" xr:uid="{4032075C-2001-4E82-AE9B-E8FB2FCDD97A}"/>
    <cellStyle name="Normal 5 2 2 6" xfId="435" xr:uid="{AC0F3021-887C-4418-8F68-585E7E4C1521}"/>
    <cellStyle name="Normal 5 2 2 6 2" xfId="1009" xr:uid="{C8575035-5D93-42B8-84FA-C6B7DA037EA5}"/>
    <cellStyle name="Normal 5 2 2 6 2 2" xfId="3305" xr:uid="{24FDD32B-E0E8-4E20-B0E6-C27591A040A9}"/>
    <cellStyle name="Normal 5 2 2 6 2 2 2" xfId="7897" xr:uid="{B15878C4-AC74-445E-A54C-53DEF1C3C2F2}"/>
    <cellStyle name="Normal 5 2 2 6 2 2 2 2" xfId="17081" xr:uid="{C8AF0F80-56B0-4B53-9A77-6C12CA01E00A}"/>
    <cellStyle name="Normal 5 2 2 6 2 2 2 2 2" xfId="35451" xr:uid="{F2315E96-24FC-4EC5-87F4-17263A42E0D0}"/>
    <cellStyle name="Normal 5 2 2 6 2 2 2 2 3" xfId="53819" xr:uid="{D4A7E055-D85C-4273-B729-7DEDAF0A0E6E}"/>
    <cellStyle name="Normal 5 2 2 6 2 2 2 3" xfId="26267" xr:uid="{5958E058-BE8E-43DA-95C0-0ECB9D38F4DC}"/>
    <cellStyle name="Normal 5 2 2 6 2 2 2 4" xfId="44635" xr:uid="{BB4E855F-68D4-44E2-9BCD-EB2E8FA47C09}"/>
    <cellStyle name="Normal 5 2 2 6 2 2 3" xfId="12489" xr:uid="{8B64FDB8-C728-4B7F-8B0B-44D81B41FD5B}"/>
    <cellStyle name="Normal 5 2 2 6 2 2 3 2" xfId="30859" xr:uid="{773D109B-FE8F-4CA8-93FD-E0D0F8E5B0D1}"/>
    <cellStyle name="Normal 5 2 2 6 2 2 3 3" xfId="49227" xr:uid="{D67D82DD-ADB9-4533-8515-33BE27E63F77}"/>
    <cellStyle name="Normal 5 2 2 6 2 2 4" xfId="21675" xr:uid="{66E073D3-9997-4098-904D-528300ABE9DE}"/>
    <cellStyle name="Normal 5 2 2 6 2 2 5" xfId="40043" xr:uid="{EE90FA47-9045-4003-8952-89790DF8954E}"/>
    <cellStyle name="Normal 5 2 2 6 2 3" xfId="5601" xr:uid="{DA9A4A55-A961-467A-878A-99878E64E1D3}"/>
    <cellStyle name="Normal 5 2 2 6 2 3 2" xfId="14785" xr:uid="{90B4C4D0-58C1-4A24-9A55-7CAB0B8E25FE}"/>
    <cellStyle name="Normal 5 2 2 6 2 3 2 2" xfId="33155" xr:uid="{AF951D99-9497-4135-B782-DD050C234B47}"/>
    <cellStyle name="Normal 5 2 2 6 2 3 2 3" xfId="51523" xr:uid="{04CE5F87-31F0-411D-9623-0B796D0923E6}"/>
    <cellStyle name="Normal 5 2 2 6 2 3 3" xfId="23971" xr:uid="{1B56A383-2886-4446-A7D5-0393BE016499}"/>
    <cellStyle name="Normal 5 2 2 6 2 3 4" xfId="42339" xr:uid="{29A3C44D-CC01-48D8-A921-7823C686B08D}"/>
    <cellStyle name="Normal 5 2 2 6 2 4" xfId="10193" xr:uid="{380130AE-25AF-435E-BD0D-3C51C9810E7F}"/>
    <cellStyle name="Normal 5 2 2 6 2 4 2" xfId="28563" xr:uid="{F4ED0349-BD8C-42B5-93D2-AB0D4C618524}"/>
    <cellStyle name="Normal 5 2 2 6 2 4 3" xfId="46931" xr:uid="{4F3CB54A-7696-47B9-9D26-66907065413B}"/>
    <cellStyle name="Normal 5 2 2 6 2 5" xfId="19379" xr:uid="{6C829728-2952-404A-80BD-B508500885AD}"/>
    <cellStyle name="Normal 5 2 2 6 2 6" xfId="37747" xr:uid="{88160C0F-DE5D-4AF2-8BA2-35EC7808AC0F}"/>
    <cellStyle name="Normal 5 2 2 6 3" xfId="1583" xr:uid="{B855CC51-661D-4F37-8608-DEA4F1AA08AC}"/>
    <cellStyle name="Normal 5 2 2 6 3 2" xfId="3879" xr:uid="{DA660DD0-85D3-489A-B346-729A0B9CDD11}"/>
    <cellStyle name="Normal 5 2 2 6 3 2 2" xfId="8471" xr:uid="{C97CA2D4-0AD6-4462-A250-F3BCBBA55066}"/>
    <cellStyle name="Normal 5 2 2 6 3 2 2 2" xfId="17655" xr:uid="{C837E243-06EA-4EAB-996B-E7167896DF5D}"/>
    <cellStyle name="Normal 5 2 2 6 3 2 2 2 2" xfId="36025" xr:uid="{B349B692-613A-4609-8139-E9826BDEC961}"/>
    <cellStyle name="Normal 5 2 2 6 3 2 2 2 3" xfId="54393" xr:uid="{4FD9F39A-EC2D-4486-AA6D-9938664274BC}"/>
    <cellStyle name="Normal 5 2 2 6 3 2 2 3" xfId="26841" xr:uid="{E8137DED-A5E8-4F45-8DBA-D195C6AD19E8}"/>
    <cellStyle name="Normal 5 2 2 6 3 2 2 4" xfId="45209" xr:uid="{B814B5E8-CD77-44CB-ABB3-4C36B4514924}"/>
    <cellStyle name="Normal 5 2 2 6 3 2 3" xfId="13063" xr:uid="{C09080FC-B253-4632-A65F-226B41DA169E}"/>
    <cellStyle name="Normal 5 2 2 6 3 2 3 2" xfId="31433" xr:uid="{8783BB4F-364F-42AC-81F1-7BC201017E9A}"/>
    <cellStyle name="Normal 5 2 2 6 3 2 3 3" xfId="49801" xr:uid="{2401A9F6-0FED-4C36-ACF9-A75CCA12DF08}"/>
    <cellStyle name="Normal 5 2 2 6 3 2 4" xfId="22249" xr:uid="{4BE0AF66-A8D1-499F-B4B3-4F58ABF5BAB8}"/>
    <cellStyle name="Normal 5 2 2 6 3 2 5" xfId="40617" xr:uid="{D3496451-CE6D-486F-B0AA-BA116599AF6E}"/>
    <cellStyle name="Normal 5 2 2 6 3 3" xfId="6175" xr:uid="{34C56F84-B16A-44F4-9A41-62171F156293}"/>
    <cellStyle name="Normal 5 2 2 6 3 3 2" xfId="15359" xr:uid="{F627547A-8736-4701-AD6C-E7833A947F75}"/>
    <cellStyle name="Normal 5 2 2 6 3 3 2 2" xfId="33729" xr:uid="{A66AB260-DDB9-4C48-8B44-0768B13E8CB1}"/>
    <cellStyle name="Normal 5 2 2 6 3 3 2 3" xfId="52097" xr:uid="{4A079BED-17F3-4D73-850E-30A4659140AA}"/>
    <cellStyle name="Normal 5 2 2 6 3 3 3" xfId="24545" xr:uid="{B4F30846-70A0-4D2D-BBAB-0ECEE3554E19}"/>
    <cellStyle name="Normal 5 2 2 6 3 3 4" xfId="42913" xr:uid="{A6C3CBF3-C0E9-4829-AD65-24EB9D951F73}"/>
    <cellStyle name="Normal 5 2 2 6 3 4" xfId="10767" xr:uid="{9DF72107-4752-432B-8A90-1E03A5718F9A}"/>
    <cellStyle name="Normal 5 2 2 6 3 4 2" xfId="29137" xr:uid="{B3308FF9-0AF2-434C-B6AC-D0D118E3D7EA}"/>
    <cellStyle name="Normal 5 2 2 6 3 4 3" xfId="47505" xr:uid="{3D2B989B-EA24-4B0C-BF12-330482A39DB5}"/>
    <cellStyle name="Normal 5 2 2 6 3 5" xfId="19953" xr:uid="{432B1189-CFB4-4871-9874-3C5A08924466}"/>
    <cellStyle name="Normal 5 2 2 6 3 6" xfId="38321" xr:uid="{612F5B3A-584E-4D5C-980A-9CEE18A70866}"/>
    <cellStyle name="Normal 5 2 2 6 4" xfId="2157" xr:uid="{D8C394C8-3558-42B9-808C-0ACC44CF6DBB}"/>
    <cellStyle name="Normal 5 2 2 6 4 2" xfId="4453" xr:uid="{5AFF4958-3FDA-4975-9BD9-D9D5685421CA}"/>
    <cellStyle name="Normal 5 2 2 6 4 2 2" xfId="9045" xr:uid="{E18F34DE-1EFD-41C0-A9D1-2256731195CC}"/>
    <cellStyle name="Normal 5 2 2 6 4 2 2 2" xfId="18229" xr:uid="{FD7D26D6-5691-4F7E-BEAC-2C271C4AE61C}"/>
    <cellStyle name="Normal 5 2 2 6 4 2 2 2 2" xfId="36599" xr:uid="{B34513D4-217D-4207-ACB7-09A8B3439E4A}"/>
    <cellStyle name="Normal 5 2 2 6 4 2 2 2 3" xfId="54967" xr:uid="{BF4F9050-1115-4702-9005-9430D70B8C67}"/>
    <cellStyle name="Normal 5 2 2 6 4 2 2 3" xfId="27415" xr:uid="{0B16E282-F9A7-49CF-A6EA-77B927CE0F4B}"/>
    <cellStyle name="Normal 5 2 2 6 4 2 2 4" xfId="45783" xr:uid="{81E9853E-585B-4672-B432-710ECA25BCFC}"/>
    <cellStyle name="Normal 5 2 2 6 4 2 3" xfId="13637" xr:uid="{5D927065-CCBF-4A82-88A1-E0367428F4DE}"/>
    <cellStyle name="Normal 5 2 2 6 4 2 3 2" xfId="32007" xr:uid="{B3F31700-4ADC-4661-A26A-BA14C29529EC}"/>
    <cellStyle name="Normal 5 2 2 6 4 2 3 3" xfId="50375" xr:uid="{EE46B67B-EBAE-42D4-919A-6CDB9C415F30}"/>
    <cellStyle name="Normal 5 2 2 6 4 2 4" xfId="22823" xr:uid="{A31D10C5-4F73-404A-900D-2A2E2E880A08}"/>
    <cellStyle name="Normal 5 2 2 6 4 2 5" xfId="41191" xr:uid="{A2F30183-15CE-46D2-98E4-750B97A64A0D}"/>
    <cellStyle name="Normal 5 2 2 6 4 3" xfId="6749" xr:uid="{2B013DE2-A91C-490F-BDCE-1D26603598C3}"/>
    <cellStyle name="Normal 5 2 2 6 4 3 2" xfId="15933" xr:uid="{46F1C23B-832A-44AE-9C4B-31B6042E6C95}"/>
    <cellStyle name="Normal 5 2 2 6 4 3 2 2" xfId="34303" xr:uid="{E8833539-7358-4D3B-8C71-E0FE038C592E}"/>
    <cellStyle name="Normal 5 2 2 6 4 3 2 3" xfId="52671" xr:uid="{823E0044-4A2F-45C6-974D-06C432A122C2}"/>
    <cellStyle name="Normal 5 2 2 6 4 3 3" xfId="25119" xr:uid="{50FF3CFE-9051-4BCD-9D47-E61668224D94}"/>
    <cellStyle name="Normal 5 2 2 6 4 3 4" xfId="43487" xr:uid="{7F49C773-E13E-4A13-B7B5-FA3B14681F34}"/>
    <cellStyle name="Normal 5 2 2 6 4 4" xfId="11341" xr:uid="{97A84FBB-1935-4E23-88A2-20D207CA9B83}"/>
    <cellStyle name="Normal 5 2 2 6 4 4 2" xfId="29711" xr:uid="{25FE5BE8-7C1A-4BCA-813A-05648F01C252}"/>
    <cellStyle name="Normal 5 2 2 6 4 4 3" xfId="48079" xr:uid="{3B26576E-931E-4276-9711-F6E2D7280C73}"/>
    <cellStyle name="Normal 5 2 2 6 4 5" xfId="20527" xr:uid="{7936AD60-CB10-4D19-978A-30AB82A2353A}"/>
    <cellStyle name="Normal 5 2 2 6 4 6" xfId="38895" xr:uid="{E21CA5EC-16E3-414B-A8A6-2BCA78C3F268}"/>
    <cellStyle name="Normal 5 2 2 6 5" xfId="2731" xr:uid="{5BB4F7EC-EDF5-4BB2-9187-B8B2E78FCF0B}"/>
    <cellStyle name="Normal 5 2 2 6 5 2" xfId="7323" xr:uid="{8F6D15DB-AC32-4E1A-B0EB-A25F9288F4EE}"/>
    <cellStyle name="Normal 5 2 2 6 5 2 2" xfId="16507" xr:uid="{E05B85DC-1FB3-4F74-8C53-83FE468F4806}"/>
    <cellStyle name="Normal 5 2 2 6 5 2 2 2" xfId="34877" xr:uid="{FA6BC929-4401-4A37-820D-D85AEFA27B82}"/>
    <cellStyle name="Normal 5 2 2 6 5 2 2 3" xfId="53245" xr:uid="{02964871-BC20-458D-9499-D184F8A3A6BC}"/>
    <cellStyle name="Normal 5 2 2 6 5 2 3" xfId="25693" xr:uid="{8101CAB1-0F43-455E-AE41-0166A60D43F9}"/>
    <cellStyle name="Normal 5 2 2 6 5 2 4" xfId="44061" xr:uid="{ACD490AA-0FC2-4F61-BB4C-A95AC052C8B8}"/>
    <cellStyle name="Normal 5 2 2 6 5 3" xfId="11915" xr:uid="{1A32F46E-BD4D-4E22-B196-9501B71D45B1}"/>
    <cellStyle name="Normal 5 2 2 6 5 3 2" xfId="30285" xr:uid="{F36933D1-3787-4528-8656-FFA46A4CF159}"/>
    <cellStyle name="Normal 5 2 2 6 5 3 3" xfId="48653" xr:uid="{ADD90273-AEAA-4A65-A68B-3FB6FA73C599}"/>
    <cellStyle name="Normal 5 2 2 6 5 4" xfId="21101" xr:uid="{5E409EEC-8F25-4D6F-8FBA-851B4789052A}"/>
    <cellStyle name="Normal 5 2 2 6 5 5" xfId="39469" xr:uid="{5498C0FD-0F58-4F92-B7E9-98D4CAB99596}"/>
    <cellStyle name="Normal 5 2 2 6 6" xfId="5027" xr:uid="{C6B3553A-12CC-4B41-A385-17AAE7CF5C88}"/>
    <cellStyle name="Normal 5 2 2 6 6 2" xfId="14211" xr:uid="{044B6A3B-5E62-491D-9876-80C31A95B015}"/>
    <cellStyle name="Normal 5 2 2 6 6 2 2" xfId="32581" xr:uid="{0B0FE113-03A2-42CE-8BCD-1BA873E60489}"/>
    <cellStyle name="Normal 5 2 2 6 6 2 3" xfId="50949" xr:uid="{F07656D0-8026-44D0-AD83-0C10135E5D56}"/>
    <cellStyle name="Normal 5 2 2 6 6 3" xfId="23397" xr:uid="{7168CE93-0556-454A-96C6-879F30F91961}"/>
    <cellStyle name="Normal 5 2 2 6 6 4" xfId="41765" xr:uid="{BF2D82C6-A02D-4107-A69E-6ECE6F373274}"/>
    <cellStyle name="Normal 5 2 2 6 7" xfId="9619" xr:uid="{323B1214-D0DA-4CA3-B103-D5A8FE4D80B1}"/>
    <cellStyle name="Normal 5 2 2 6 7 2" xfId="27989" xr:uid="{9B435915-1983-4647-A33D-6D5DFC88F98C}"/>
    <cellStyle name="Normal 5 2 2 6 7 3" xfId="46357" xr:uid="{D75DA313-D39A-4716-B658-E4C43DA8B26A}"/>
    <cellStyle name="Normal 5 2 2 6 8" xfId="18805" xr:uid="{9173E6C9-EA5E-4C6A-8B90-535BB03B9CDB}"/>
    <cellStyle name="Normal 5 2 2 6 9" xfId="37173" xr:uid="{D366C7DD-F7EB-4C3F-83DA-D3D2BCA61E6D}"/>
    <cellStyle name="Normal 5 2 2 7" xfId="722" xr:uid="{28DAB280-8D95-477A-9124-F5A12FD666C1}"/>
    <cellStyle name="Normal 5 2 2 7 2" xfId="3018" xr:uid="{47895DA9-2A08-4C12-8598-A17DCA69B172}"/>
    <cellStyle name="Normal 5 2 2 7 2 2" xfId="7610" xr:uid="{8A608263-0257-4C4C-BAE8-A45D9F20477F}"/>
    <cellStyle name="Normal 5 2 2 7 2 2 2" xfId="16794" xr:uid="{42BB5149-1799-4738-A835-BBB913A58D37}"/>
    <cellStyle name="Normal 5 2 2 7 2 2 2 2" xfId="35164" xr:uid="{94A102D7-78F0-4746-892D-527E7AFE0893}"/>
    <cellStyle name="Normal 5 2 2 7 2 2 2 3" xfId="53532" xr:uid="{1A4D6A52-91BB-4467-A044-70235FDE3445}"/>
    <cellStyle name="Normal 5 2 2 7 2 2 3" xfId="25980" xr:uid="{FFA82F1A-FCDF-48AF-9B95-1151A3932D9B}"/>
    <cellStyle name="Normal 5 2 2 7 2 2 4" xfId="44348" xr:uid="{8C8E8FAC-34CE-4B7A-BA7F-7D2725C49DAF}"/>
    <cellStyle name="Normal 5 2 2 7 2 3" xfId="12202" xr:uid="{96854061-B623-4343-B062-B96FDF7E3780}"/>
    <cellStyle name="Normal 5 2 2 7 2 3 2" xfId="30572" xr:uid="{484E1613-5B67-4A87-A8AC-8CE35D7EAF0F}"/>
    <cellStyle name="Normal 5 2 2 7 2 3 3" xfId="48940" xr:uid="{05A1D3DD-F54A-436B-8F5B-C5D37418FDBD}"/>
    <cellStyle name="Normal 5 2 2 7 2 4" xfId="21388" xr:uid="{1F047570-3072-4E93-91B3-BA314F1A8C9B}"/>
    <cellStyle name="Normal 5 2 2 7 2 5" xfId="39756" xr:uid="{70A6636F-0154-485F-B762-D0DECFE8B820}"/>
    <cellStyle name="Normal 5 2 2 7 3" xfId="5314" xr:uid="{31E441B9-0996-4F9A-BCF4-55E3789D871A}"/>
    <cellStyle name="Normal 5 2 2 7 3 2" xfId="14498" xr:uid="{6F131898-39B1-49AF-B01A-51EEFE0BD7E6}"/>
    <cellStyle name="Normal 5 2 2 7 3 2 2" xfId="32868" xr:uid="{D7662B1E-3B6E-463B-9646-D5E7E9EBC108}"/>
    <cellStyle name="Normal 5 2 2 7 3 2 3" xfId="51236" xr:uid="{A3E69DC9-CEA8-4C72-A271-BDD26973A387}"/>
    <cellStyle name="Normal 5 2 2 7 3 3" xfId="23684" xr:uid="{800CBB72-D047-4219-9937-B1C84E48A2AF}"/>
    <cellStyle name="Normal 5 2 2 7 3 4" xfId="42052" xr:uid="{4ECD6155-277D-4E36-B997-E496955274FD}"/>
    <cellStyle name="Normal 5 2 2 7 4" xfId="9906" xr:uid="{BCDC3D1C-16EC-49F6-8993-688590A3CFA4}"/>
    <cellStyle name="Normal 5 2 2 7 4 2" xfId="28276" xr:uid="{B6245CC2-7DCC-461A-96A2-81CFB343ED6C}"/>
    <cellStyle name="Normal 5 2 2 7 4 3" xfId="46644" xr:uid="{1D88F0CA-BE21-43FC-8082-DBE573BC68A0}"/>
    <cellStyle name="Normal 5 2 2 7 5" xfId="19092" xr:uid="{48690E7F-1AFC-480F-BB89-8FD1E49F051E}"/>
    <cellStyle name="Normal 5 2 2 7 6" xfId="37460" xr:uid="{8B47DCF7-AFD0-41EF-8478-33A8104C9C3D}"/>
    <cellStyle name="Normal 5 2 2 8" xfId="1296" xr:uid="{97FBDE88-902C-45C1-8DF9-7926D8358B1B}"/>
    <cellStyle name="Normal 5 2 2 8 2" xfId="3592" xr:uid="{C8DFD2AC-D12E-4943-B392-5D945D9DBB81}"/>
    <cellStyle name="Normal 5 2 2 8 2 2" xfId="8184" xr:uid="{71766810-8495-4650-8652-ECFBAA0B14D3}"/>
    <cellStyle name="Normal 5 2 2 8 2 2 2" xfId="17368" xr:uid="{CB579A7F-E90A-4322-A4B2-8C3F40F95D9E}"/>
    <cellStyle name="Normal 5 2 2 8 2 2 2 2" xfId="35738" xr:uid="{713A8A05-19EF-4993-82DE-B723F8F5B55A}"/>
    <cellStyle name="Normal 5 2 2 8 2 2 2 3" xfId="54106" xr:uid="{B4CC8219-7554-4521-937A-80951CFBDE78}"/>
    <cellStyle name="Normal 5 2 2 8 2 2 3" xfId="26554" xr:uid="{9D95BFFC-1538-43CF-A7A8-7A7A2C116D6F}"/>
    <cellStyle name="Normal 5 2 2 8 2 2 4" xfId="44922" xr:uid="{871E3D2C-E51C-4B2E-8BC1-EAE9E25869E2}"/>
    <cellStyle name="Normal 5 2 2 8 2 3" xfId="12776" xr:uid="{47DDC7DD-A4DB-4C10-ACEE-DF261EE6EA52}"/>
    <cellStyle name="Normal 5 2 2 8 2 3 2" xfId="31146" xr:uid="{1685B3C4-1DB2-4306-A29B-D213E9950E35}"/>
    <cellStyle name="Normal 5 2 2 8 2 3 3" xfId="49514" xr:uid="{B432ED6B-B4A7-47FB-BA0C-3E4E5A0E9D07}"/>
    <cellStyle name="Normal 5 2 2 8 2 4" xfId="21962" xr:uid="{403772B2-16D0-481A-ABF6-DD3A05C1536A}"/>
    <cellStyle name="Normal 5 2 2 8 2 5" xfId="40330" xr:uid="{705C67DC-23FC-4343-B68D-723B5A8357DA}"/>
    <cellStyle name="Normal 5 2 2 8 3" xfId="5888" xr:uid="{598F36AD-9FB3-4737-8AC4-2563B9B67932}"/>
    <cellStyle name="Normal 5 2 2 8 3 2" xfId="15072" xr:uid="{188BC310-E2AC-4C70-B37F-4EB53A38BB6E}"/>
    <cellStyle name="Normal 5 2 2 8 3 2 2" xfId="33442" xr:uid="{05A1E8D8-6899-487F-A32A-E4F838A1E5E2}"/>
    <cellStyle name="Normal 5 2 2 8 3 2 3" xfId="51810" xr:uid="{3FEF673D-2E18-4074-AF7C-FFD738970D46}"/>
    <cellStyle name="Normal 5 2 2 8 3 3" xfId="24258" xr:uid="{98704DCD-9D5E-45F2-87BA-9F6943C5C9BD}"/>
    <cellStyle name="Normal 5 2 2 8 3 4" xfId="42626" xr:uid="{E053B5F3-B2F1-4F74-B056-C83EF090ACF6}"/>
    <cellStyle name="Normal 5 2 2 8 4" xfId="10480" xr:uid="{67164577-AED8-47AD-B393-F95B89DA2781}"/>
    <cellStyle name="Normal 5 2 2 8 4 2" xfId="28850" xr:uid="{800C7C35-00E0-493A-AFB8-2639C95683C1}"/>
    <cellStyle name="Normal 5 2 2 8 4 3" xfId="47218" xr:uid="{3AB9CC63-6FB6-49B9-8A9D-7321BC569332}"/>
    <cellStyle name="Normal 5 2 2 8 5" xfId="19666" xr:uid="{658AFA56-62FF-4077-8C47-97956A630615}"/>
    <cellStyle name="Normal 5 2 2 8 6" xfId="38034" xr:uid="{27C2F0F7-51DF-4B4D-B0FC-169A27838D3F}"/>
    <cellStyle name="Normal 5 2 2 9" xfId="1870" xr:uid="{B28FE11A-DC4D-473F-A48C-C359429DCE8D}"/>
    <cellStyle name="Normal 5 2 2 9 2" xfId="4166" xr:uid="{99C8BBBF-FE10-4E00-B1F5-E9D0ADC0DAAA}"/>
    <cellStyle name="Normal 5 2 2 9 2 2" xfId="8758" xr:uid="{D7B36848-361E-485C-982D-D9C64C879269}"/>
    <cellStyle name="Normal 5 2 2 9 2 2 2" xfId="17942" xr:uid="{32708D2D-13AB-488F-981C-6A756E0E54AC}"/>
    <cellStyle name="Normal 5 2 2 9 2 2 2 2" xfId="36312" xr:uid="{7C470B9E-DE9A-44F3-BC9D-24197024143F}"/>
    <cellStyle name="Normal 5 2 2 9 2 2 2 3" xfId="54680" xr:uid="{1D8EEA32-FAD0-4210-BBFF-41EBBADDA403}"/>
    <cellStyle name="Normal 5 2 2 9 2 2 3" xfId="27128" xr:uid="{731BFA99-D620-4B14-A3B0-FB85612ACBEF}"/>
    <cellStyle name="Normal 5 2 2 9 2 2 4" xfId="45496" xr:uid="{CA5781BC-3F00-4C11-83D3-E9A18FCF07FF}"/>
    <cellStyle name="Normal 5 2 2 9 2 3" xfId="13350" xr:uid="{D2656157-75D5-4EDB-9B71-6F730B35BC7D}"/>
    <cellStyle name="Normal 5 2 2 9 2 3 2" xfId="31720" xr:uid="{263F2469-FBAB-4941-9AF4-0EADA1A6BC06}"/>
    <cellStyle name="Normal 5 2 2 9 2 3 3" xfId="50088" xr:uid="{39CDA52E-2EA8-4609-B44E-FB90881AF859}"/>
    <cellStyle name="Normal 5 2 2 9 2 4" xfId="22536" xr:uid="{11F94D56-DFC9-4FD4-92B6-7C9061CE6486}"/>
    <cellStyle name="Normal 5 2 2 9 2 5" xfId="40904" xr:uid="{D1904469-C92A-4F8B-825A-D022DD537E79}"/>
    <cellStyle name="Normal 5 2 2 9 3" xfId="6462" xr:uid="{31087AA9-3F6C-41D2-BADC-756C084D6095}"/>
    <cellStyle name="Normal 5 2 2 9 3 2" xfId="15646" xr:uid="{897A6BCB-B1B3-493F-A771-EFF4F662E8E6}"/>
    <cellStyle name="Normal 5 2 2 9 3 2 2" xfId="34016" xr:uid="{DB55387C-D6EA-48BC-BDEC-DF1B22EFE30D}"/>
    <cellStyle name="Normal 5 2 2 9 3 2 3" xfId="52384" xr:uid="{E14E65A4-AC65-4B36-966F-DC8174D72F09}"/>
    <cellStyle name="Normal 5 2 2 9 3 3" xfId="24832" xr:uid="{342EB16F-D4F8-4C5E-899A-AE627DBEC6AD}"/>
    <cellStyle name="Normal 5 2 2 9 3 4" xfId="43200" xr:uid="{17F0526E-9A01-4D2B-9E84-9E317C443D2E}"/>
    <cellStyle name="Normal 5 2 2 9 4" xfId="11054" xr:uid="{04FD4467-A8A0-480A-91D5-B90082C4E816}"/>
    <cellStyle name="Normal 5 2 2 9 4 2" xfId="29424" xr:uid="{A1ACA565-15EE-41B1-8175-BCCE40259EF6}"/>
    <cellStyle name="Normal 5 2 2 9 4 3" xfId="47792" xr:uid="{DF313CD8-CA7C-4ED7-B31D-666A37D36725}"/>
    <cellStyle name="Normal 5 2 2 9 5" xfId="20240" xr:uid="{4D07EE89-6348-4A8D-A52A-3AA402B8F90A}"/>
    <cellStyle name="Normal 5 2 2 9 6" xfId="38608" xr:uid="{926A1D6E-E956-48FD-A23F-C6444247952A}"/>
    <cellStyle name="Normal 5 2 3" xfId="61" xr:uid="{18F76CF0-B532-453B-B870-405C5A295F40}"/>
    <cellStyle name="Normal 5 2 3 10" xfId="4760" xr:uid="{869F89AC-69BE-4893-BCF2-B5A35D530561}"/>
    <cellStyle name="Normal 5 2 3 10 2" xfId="13944" xr:uid="{029DD8E1-A41B-43F3-B177-2F1E3B611F06}"/>
    <cellStyle name="Normal 5 2 3 10 2 2" xfId="32314" xr:uid="{3682739D-A03D-448F-9C23-4805A5B452C2}"/>
    <cellStyle name="Normal 5 2 3 10 2 3" xfId="50682" xr:uid="{EABD08B4-B77B-47FB-A1DD-3BBD6E16C3FA}"/>
    <cellStyle name="Normal 5 2 3 10 3" xfId="23130" xr:uid="{B0CB9E71-EC9A-4FC2-B576-2421C05F2203}"/>
    <cellStyle name="Normal 5 2 3 10 4" xfId="41498" xr:uid="{559B30F5-C90C-4A30-950F-BF6464132E51}"/>
    <cellStyle name="Normal 5 2 3 11" xfId="9352" xr:uid="{0707D631-5381-409F-8027-56E87BE6F706}"/>
    <cellStyle name="Normal 5 2 3 11 2" xfId="27722" xr:uid="{DD136CC8-97CE-48BA-AD1B-92FD799F75C0}"/>
    <cellStyle name="Normal 5 2 3 11 3" xfId="46090" xr:uid="{7183668A-8409-4EEA-9967-DC58C8E01EA9}"/>
    <cellStyle name="Normal 5 2 3 12" xfId="18538" xr:uid="{3CFF3352-BDEB-4A71-BD06-BF5FD09F0CC4}"/>
    <cellStyle name="Normal 5 2 3 13" xfId="36906" xr:uid="{353B258E-79E9-4AAF-9CFA-96D7A464C4D0}"/>
    <cellStyle name="Normal 5 2 3 2" xfId="239" xr:uid="{16E62B70-D3F6-49E0-B123-B96BB03DC570}"/>
    <cellStyle name="Normal 5 2 3 3" xfId="162" xr:uid="{86A423A8-0921-451D-BCDF-173BEA942618}"/>
    <cellStyle name="Normal 5 2 3 3 10" xfId="18617" xr:uid="{3FEC29DA-A627-418E-AADA-840228448198}"/>
    <cellStyle name="Normal 5 2 3 3 11" xfId="36985" xr:uid="{F149CD9C-FD51-413A-85F0-04AC1C611697}"/>
    <cellStyle name="Normal 5 2 3 3 2" xfId="385" xr:uid="{A593D4CB-E845-47DB-B1F0-F94F5050FFB9}"/>
    <cellStyle name="Normal 5 2 3 3 2 10" xfId="37125" xr:uid="{B1251D5B-B8EB-4FDC-BF66-5CAA333FC87F}"/>
    <cellStyle name="Normal 5 2 3 3 2 2" xfId="674" xr:uid="{1CB1CCD7-9F87-41C8-9F58-0FDD1A93DB5D}"/>
    <cellStyle name="Normal 5 2 3 3 2 2 2" xfId="1248" xr:uid="{0222E32A-9361-4E89-AB73-B3CEBB7B8D9F}"/>
    <cellStyle name="Normal 5 2 3 3 2 2 2 2" xfId="3544" xr:uid="{E04DA572-84D0-4315-92DD-0E043C62CB46}"/>
    <cellStyle name="Normal 5 2 3 3 2 2 2 2 2" xfId="8136" xr:uid="{E1C8D08F-BF29-4168-A886-7609FD450D01}"/>
    <cellStyle name="Normal 5 2 3 3 2 2 2 2 2 2" xfId="17320" xr:uid="{B25BCB70-BDA5-4FC2-B8C4-9373440E3CC2}"/>
    <cellStyle name="Normal 5 2 3 3 2 2 2 2 2 2 2" xfId="35690" xr:uid="{4CC90FC2-7CE1-4371-84B5-ADDF3292FCFA}"/>
    <cellStyle name="Normal 5 2 3 3 2 2 2 2 2 2 3" xfId="54058" xr:uid="{AD9EEF70-7F0B-40EE-B56D-5EEDA88D8249}"/>
    <cellStyle name="Normal 5 2 3 3 2 2 2 2 2 3" xfId="26506" xr:uid="{BC59B7DA-B27C-42C7-AE70-E91EED049322}"/>
    <cellStyle name="Normal 5 2 3 3 2 2 2 2 2 4" xfId="44874" xr:uid="{E883A62C-EC51-4A21-8D19-4476F9109E2A}"/>
    <cellStyle name="Normal 5 2 3 3 2 2 2 2 3" xfId="12728" xr:uid="{E22846D6-6556-4F5A-8A80-7F00A6D99D34}"/>
    <cellStyle name="Normal 5 2 3 3 2 2 2 2 3 2" xfId="31098" xr:uid="{67C18579-8DEB-4A44-8ACC-0BA3DC4686D9}"/>
    <cellStyle name="Normal 5 2 3 3 2 2 2 2 3 3" xfId="49466" xr:uid="{B5145683-0ECA-4DCC-966B-10631F5510AF}"/>
    <cellStyle name="Normal 5 2 3 3 2 2 2 2 4" xfId="21914" xr:uid="{93863F85-414A-4598-A0B6-E3C633F8F811}"/>
    <cellStyle name="Normal 5 2 3 3 2 2 2 2 5" xfId="40282" xr:uid="{31FDD4E7-91D0-46CF-B5D1-A89FE0CFA8F3}"/>
    <cellStyle name="Normal 5 2 3 3 2 2 2 3" xfId="5840" xr:uid="{F952AB56-6D65-4A6E-8D4F-EC220F425C9F}"/>
    <cellStyle name="Normal 5 2 3 3 2 2 2 3 2" xfId="15024" xr:uid="{41930FA6-6DAC-41AA-9181-DFE43926CC27}"/>
    <cellStyle name="Normal 5 2 3 3 2 2 2 3 2 2" xfId="33394" xr:uid="{193D173D-0101-48B6-A144-D9D63C36668C}"/>
    <cellStyle name="Normal 5 2 3 3 2 2 2 3 2 3" xfId="51762" xr:uid="{B76F1397-DE34-4D75-9AF9-683363A0DD78}"/>
    <cellStyle name="Normal 5 2 3 3 2 2 2 3 3" xfId="24210" xr:uid="{01543ACC-02C3-40AE-B57F-F43BE95A311D}"/>
    <cellStyle name="Normal 5 2 3 3 2 2 2 3 4" xfId="42578" xr:uid="{7B2CB318-921C-4C47-B721-048D9F45B08A}"/>
    <cellStyle name="Normal 5 2 3 3 2 2 2 4" xfId="10432" xr:uid="{773899AD-3969-41C3-835F-CFEE058507BD}"/>
    <cellStyle name="Normal 5 2 3 3 2 2 2 4 2" xfId="28802" xr:uid="{8A00156C-33F5-4BD6-98EB-67E35E9174A3}"/>
    <cellStyle name="Normal 5 2 3 3 2 2 2 4 3" xfId="47170" xr:uid="{5C2FEC3A-1467-40CF-BB92-A97A67478CDD}"/>
    <cellStyle name="Normal 5 2 3 3 2 2 2 5" xfId="19618" xr:uid="{8FE6A801-DCFD-4B8C-9959-3F9C7F0EBFBA}"/>
    <cellStyle name="Normal 5 2 3 3 2 2 2 6" xfId="37986" xr:uid="{24DC1025-7A95-4074-8FD0-C55EC94D14C8}"/>
    <cellStyle name="Normal 5 2 3 3 2 2 3" xfId="1822" xr:uid="{3B614FEE-8C7B-42F6-9F03-3BD758529C1D}"/>
    <cellStyle name="Normal 5 2 3 3 2 2 3 2" xfId="4118" xr:uid="{8AF596B8-CE3F-465C-A091-1E9615C0DD11}"/>
    <cellStyle name="Normal 5 2 3 3 2 2 3 2 2" xfId="8710" xr:uid="{243A7C36-6BE5-4738-B08B-F30EA79FA8FA}"/>
    <cellStyle name="Normal 5 2 3 3 2 2 3 2 2 2" xfId="17894" xr:uid="{0D84782A-2AF9-4AA3-98DF-15F0C0C7789C}"/>
    <cellStyle name="Normal 5 2 3 3 2 2 3 2 2 2 2" xfId="36264" xr:uid="{72480238-4F85-492B-86C9-8E81A4D20C98}"/>
    <cellStyle name="Normal 5 2 3 3 2 2 3 2 2 2 3" xfId="54632" xr:uid="{0DADCA79-BFC9-471B-B460-7E300D1F0E8D}"/>
    <cellStyle name="Normal 5 2 3 3 2 2 3 2 2 3" xfId="27080" xr:uid="{689959B9-3B13-4610-926C-2DAACC13133E}"/>
    <cellStyle name="Normal 5 2 3 3 2 2 3 2 2 4" xfId="45448" xr:uid="{3152A013-69F5-4540-A918-00B5FE0F8D90}"/>
    <cellStyle name="Normal 5 2 3 3 2 2 3 2 3" xfId="13302" xr:uid="{1973F4FB-E35D-459A-87FF-EAEB9A73D43E}"/>
    <cellStyle name="Normal 5 2 3 3 2 2 3 2 3 2" xfId="31672" xr:uid="{DC9C95AB-B848-4403-A7F6-2850BA1927FD}"/>
    <cellStyle name="Normal 5 2 3 3 2 2 3 2 3 3" xfId="50040" xr:uid="{54C5E00D-A06B-4BAE-B715-1F3EEE7AE996}"/>
    <cellStyle name="Normal 5 2 3 3 2 2 3 2 4" xfId="22488" xr:uid="{3C389253-3A33-4804-8884-EB13FBC9A673}"/>
    <cellStyle name="Normal 5 2 3 3 2 2 3 2 5" xfId="40856" xr:uid="{E6891867-3B71-47FA-975F-8E2C3ACD8103}"/>
    <cellStyle name="Normal 5 2 3 3 2 2 3 3" xfId="6414" xr:uid="{C5DD37E1-E7CA-4AC5-BB0E-FB78A3E28821}"/>
    <cellStyle name="Normal 5 2 3 3 2 2 3 3 2" xfId="15598" xr:uid="{2B224A0F-6AF3-4BB6-B8FE-28CE5DD7B4A3}"/>
    <cellStyle name="Normal 5 2 3 3 2 2 3 3 2 2" xfId="33968" xr:uid="{BC927B28-6209-40F4-AB6B-3A3E43E1DCB4}"/>
    <cellStyle name="Normal 5 2 3 3 2 2 3 3 2 3" xfId="52336" xr:uid="{78CD508B-E461-4E97-86A1-3DBCC3DA5CF9}"/>
    <cellStyle name="Normal 5 2 3 3 2 2 3 3 3" xfId="24784" xr:uid="{31AA64E3-C841-4BB9-8D7A-535D217A581C}"/>
    <cellStyle name="Normal 5 2 3 3 2 2 3 3 4" xfId="43152" xr:uid="{C0928386-0F33-403B-88B5-D2576A215746}"/>
    <cellStyle name="Normal 5 2 3 3 2 2 3 4" xfId="11006" xr:uid="{1177CD18-9253-449D-B37F-3D9FD40AB03A}"/>
    <cellStyle name="Normal 5 2 3 3 2 2 3 4 2" xfId="29376" xr:uid="{53672388-A752-438E-AE67-18FC7251DD7F}"/>
    <cellStyle name="Normal 5 2 3 3 2 2 3 4 3" xfId="47744" xr:uid="{8316CC04-9CC2-4C55-8E37-70150E836A5F}"/>
    <cellStyle name="Normal 5 2 3 3 2 2 3 5" xfId="20192" xr:uid="{7A570425-C16B-4C9D-82D4-51951BB10178}"/>
    <cellStyle name="Normal 5 2 3 3 2 2 3 6" xfId="38560" xr:uid="{59AC8BF4-6C0D-418C-91C7-113B45A3E1B2}"/>
    <cellStyle name="Normal 5 2 3 3 2 2 4" xfId="2396" xr:uid="{433A435E-A86C-4FF6-888E-7257BA18B9E3}"/>
    <cellStyle name="Normal 5 2 3 3 2 2 4 2" xfId="4692" xr:uid="{C4D82AE3-2F6B-459C-A47C-95F40193D785}"/>
    <cellStyle name="Normal 5 2 3 3 2 2 4 2 2" xfId="9284" xr:uid="{0A7F167C-3FD4-4255-AD06-8DBF3480AA90}"/>
    <cellStyle name="Normal 5 2 3 3 2 2 4 2 2 2" xfId="18468" xr:uid="{8166010A-2D15-4707-9DD2-DBF27B5216A2}"/>
    <cellStyle name="Normal 5 2 3 3 2 2 4 2 2 2 2" xfId="36838" xr:uid="{F2DD3164-83BE-4A24-8C7A-FD5E85AE1019}"/>
    <cellStyle name="Normal 5 2 3 3 2 2 4 2 2 2 3" xfId="55206" xr:uid="{253EBFC1-3580-4B42-A7AF-593D394600D6}"/>
    <cellStyle name="Normal 5 2 3 3 2 2 4 2 2 3" xfId="27654" xr:uid="{F198979C-FBE1-4AC5-A944-C41CF3F7E45B}"/>
    <cellStyle name="Normal 5 2 3 3 2 2 4 2 2 4" xfId="46022" xr:uid="{CDD240DA-9C0B-4600-8F45-F3D81EE9866A}"/>
    <cellStyle name="Normal 5 2 3 3 2 2 4 2 3" xfId="13876" xr:uid="{DC81E471-6367-4AC6-BC5D-64AAFE74C19E}"/>
    <cellStyle name="Normal 5 2 3 3 2 2 4 2 3 2" xfId="32246" xr:uid="{465DE78F-E199-4C96-800B-3998CBBE23C0}"/>
    <cellStyle name="Normal 5 2 3 3 2 2 4 2 3 3" xfId="50614" xr:uid="{771FB1E9-6AE4-4E34-B90D-68BEB190012A}"/>
    <cellStyle name="Normal 5 2 3 3 2 2 4 2 4" xfId="23062" xr:uid="{7811AC42-D436-4860-89F5-4A3013EC7390}"/>
    <cellStyle name="Normal 5 2 3 3 2 2 4 2 5" xfId="41430" xr:uid="{257C5FA2-71FC-492E-8493-E54C05359648}"/>
    <cellStyle name="Normal 5 2 3 3 2 2 4 3" xfId="6988" xr:uid="{E28328A0-FD60-44DD-841E-0EC60CBD5FC6}"/>
    <cellStyle name="Normal 5 2 3 3 2 2 4 3 2" xfId="16172" xr:uid="{B6045720-23DE-4743-99E5-F80DE343F894}"/>
    <cellStyle name="Normal 5 2 3 3 2 2 4 3 2 2" xfId="34542" xr:uid="{7E183FEB-A49F-407D-A588-191D0F2EBFB0}"/>
    <cellStyle name="Normal 5 2 3 3 2 2 4 3 2 3" xfId="52910" xr:uid="{BE7B3D43-27BC-49D0-AC43-A63AC000E4EF}"/>
    <cellStyle name="Normal 5 2 3 3 2 2 4 3 3" xfId="25358" xr:uid="{562C200C-06E7-4FB9-913D-B883B548400A}"/>
    <cellStyle name="Normal 5 2 3 3 2 2 4 3 4" xfId="43726" xr:uid="{27915209-5482-490C-B04D-550A7EED8C30}"/>
    <cellStyle name="Normal 5 2 3 3 2 2 4 4" xfId="11580" xr:uid="{2B84470F-FD7C-4A97-8C27-4C8A3F144BCF}"/>
    <cellStyle name="Normal 5 2 3 3 2 2 4 4 2" xfId="29950" xr:uid="{AFA42FF1-4ADD-4576-AB2C-04709D156763}"/>
    <cellStyle name="Normal 5 2 3 3 2 2 4 4 3" xfId="48318" xr:uid="{998D2B95-64CE-4C05-BC11-9EB4B65FB9AF}"/>
    <cellStyle name="Normal 5 2 3 3 2 2 4 5" xfId="20766" xr:uid="{7EEF5D55-CE99-4CBE-89DD-1785B008143C}"/>
    <cellStyle name="Normal 5 2 3 3 2 2 4 6" xfId="39134" xr:uid="{3D2832A8-1022-4F1A-9A08-18F875A8F078}"/>
    <cellStyle name="Normal 5 2 3 3 2 2 5" xfId="2970" xr:uid="{734C3B91-8109-4C4D-B14C-2223F18A1E88}"/>
    <cellStyle name="Normal 5 2 3 3 2 2 5 2" xfId="7562" xr:uid="{37EE120C-B0A4-43EC-9839-BC8D2B3DDF94}"/>
    <cellStyle name="Normal 5 2 3 3 2 2 5 2 2" xfId="16746" xr:uid="{467F5DF6-FCF2-4403-8A86-0AE3EDAE946B}"/>
    <cellStyle name="Normal 5 2 3 3 2 2 5 2 2 2" xfId="35116" xr:uid="{F2856F51-E6F8-44C1-87C2-1B871031412F}"/>
    <cellStyle name="Normal 5 2 3 3 2 2 5 2 2 3" xfId="53484" xr:uid="{517DE04D-F973-4F59-ACFE-6143D2973D44}"/>
    <cellStyle name="Normal 5 2 3 3 2 2 5 2 3" xfId="25932" xr:uid="{CAFF4125-897C-4A34-84D7-2843BD9609BA}"/>
    <cellStyle name="Normal 5 2 3 3 2 2 5 2 4" xfId="44300" xr:uid="{A97AB930-AAD1-44CC-95CD-B9C3AE48BDBC}"/>
    <cellStyle name="Normal 5 2 3 3 2 2 5 3" xfId="12154" xr:uid="{134E227B-C0E5-4709-8B6B-162231116080}"/>
    <cellStyle name="Normal 5 2 3 3 2 2 5 3 2" xfId="30524" xr:uid="{E75B3CDD-5259-47B6-8465-0A43FDED75B6}"/>
    <cellStyle name="Normal 5 2 3 3 2 2 5 3 3" xfId="48892" xr:uid="{55719BD1-A486-414D-91AC-B7CF54F6438C}"/>
    <cellStyle name="Normal 5 2 3 3 2 2 5 4" xfId="21340" xr:uid="{B2492F0B-3152-4DA8-92C3-E463F5ABECC8}"/>
    <cellStyle name="Normal 5 2 3 3 2 2 5 5" xfId="39708" xr:uid="{9AA75818-C11B-4EF7-9729-497C25808379}"/>
    <cellStyle name="Normal 5 2 3 3 2 2 6" xfId="5266" xr:uid="{5B8AD7B7-5E4B-4BAB-A007-72E41851692B}"/>
    <cellStyle name="Normal 5 2 3 3 2 2 6 2" xfId="14450" xr:uid="{AC8D3D4C-5408-4624-B3B7-A21DE7149616}"/>
    <cellStyle name="Normal 5 2 3 3 2 2 6 2 2" xfId="32820" xr:uid="{62FAA790-7062-4526-A596-BE9D28F03595}"/>
    <cellStyle name="Normal 5 2 3 3 2 2 6 2 3" xfId="51188" xr:uid="{B73D7DB1-48C3-4AFD-88B0-BEE0AB36876B}"/>
    <cellStyle name="Normal 5 2 3 3 2 2 6 3" xfId="23636" xr:uid="{09C417E5-B49D-4819-89E7-994FC8BC5A4D}"/>
    <cellStyle name="Normal 5 2 3 3 2 2 6 4" xfId="42004" xr:uid="{A279DF76-F898-4641-8E9E-5B3CC316E6C2}"/>
    <cellStyle name="Normal 5 2 3 3 2 2 7" xfId="9858" xr:uid="{2DE7A99B-D059-45C8-A848-671F95512D14}"/>
    <cellStyle name="Normal 5 2 3 3 2 2 7 2" xfId="28228" xr:uid="{9BB6BDC1-0FF8-4940-8377-FAC020D88290}"/>
    <cellStyle name="Normal 5 2 3 3 2 2 7 3" xfId="46596" xr:uid="{064C981B-5862-4B5A-A970-F5B9582D7EB0}"/>
    <cellStyle name="Normal 5 2 3 3 2 2 8" xfId="19044" xr:uid="{844846FB-C6E2-48E2-84F1-9E08B07C8F1A}"/>
    <cellStyle name="Normal 5 2 3 3 2 2 9" xfId="37412" xr:uid="{29DF3271-5D6D-4DE9-B4A6-54D3FEF2FA32}"/>
    <cellStyle name="Normal 5 2 3 3 2 3" xfId="961" xr:uid="{74B2187A-3B43-4CA5-A08E-CE9D1D3005FD}"/>
    <cellStyle name="Normal 5 2 3 3 2 3 2" xfId="3257" xr:uid="{353966C2-BA58-4690-87FB-E6F9C4E123B4}"/>
    <cellStyle name="Normal 5 2 3 3 2 3 2 2" xfId="7849" xr:uid="{79EF0379-06FC-4E56-9C17-70C71E1698D4}"/>
    <cellStyle name="Normal 5 2 3 3 2 3 2 2 2" xfId="17033" xr:uid="{DF16456C-9FD2-4829-8616-F8FCB3E86D60}"/>
    <cellStyle name="Normal 5 2 3 3 2 3 2 2 2 2" xfId="35403" xr:uid="{AB170131-CAA6-4DCB-A582-AF5AF86A887B}"/>
    <cellStyle name="Normal 5 2 3 3 2 3 2 2 2 3" xfId="53771" xr:uid="{6CD3B062-3C3A-4DC8-B73B-631BFC13F540}"/>
    <cellStyle name="Normal 5 2 3 3 2 3 2 2 3" xfId="26219" xr:uid="{8178EC72-4A41-477A-ADF1-5159998E9BA8}"/>
    <cellStyle name="Normal 5 2 3 3 2 3 2 2 4" xfId="44587" xr:uid="{4FD3E6A5-3BE4-4E49-A34F-CE4842DD2FE7}"/>
    <cellStyle name="Normal 5 2 3 3 2 3 2 3" xfId="12441" xr:uid="{B63612B7-C19E-4411-89C1-9FCAB57294CE}"/>
    <cellStyle name="Normal 5 2 3 3 2 3 2 3 2" xfId="30811" xr:uid="{057DC80B-039E-4944-9176-124A89DDD459}"/>
    <cellStyle name="Normal 5 2 3 3 2 3 2 3 3" xfId="49179" xr:uid="{EBC1A119-7890-4C65-A9EA-FBE91728F6FE}"/>
    <cellStyle name="Normal 5 2 3 3 2 3 2 4" xfId="21627" xr:uid="{D2E6D160-9980-47DE-8D1E-1A86FF0681A7}"/>
    <cellStyle name="Normal 5 2 3 3 2 3 2 5" xfId="39995" xr:uid="{33D16696-FCB0-4B54-BA18-96449A3DFDF8}"/>
    <cellStyle name="Normal 5 2 3 3 2 3 3" xfId="5553" xr:uid="{69D61483-7D0D-4C2C-990A-92A7E201F865}"/>
    <cellStyle name="Normal 5 2 3 3 2 3 3 2" xfId="14737" xr:uid="{CCCABED0-0B1B-4A12-8612-B287B7495F67}"/>
    <cellStyle name="Normal 5 2 3 3 2 3 3 2 2" xfId="33107" xr:uid="{FCE96890-9716-4BAA-AB2B-B97461A31CB7}"/>
    <cellStyle name="Normal 5 2 3 3 2 3 3 2 3" xfId="51475" xr:uid="{54227A55-EFEE-4142-A364-20AE3D2149AA}"/>
    <cellStyle name="Normal 5 2 3 3 2 3 3 3" xfId="23923" xr:uid="{6C542DE4-D713-4AB1-9B00-5C307E21AD57}"/>
    <cellStyle name="Normal 5 2 3 3 2 3 3 4" xfId="42291" xr:uid="{33E3EB47-4F51-4949-8DDC-744170A17309}"/>
    <cellStyle name="Normal 5 2 3 3 2 3 4" xfId="10145" xr:uid="{B56C14A8-BDA6-4B05-90F9-17F2C5A48174}"/>
    <cellStyle name="Normal 5 2 3 3 2 3 4 2" xfId="28515" xr:uid="{43638828-8CE5-41BD-9073-850C55C49C1E}"/>
    <cellStyle name="Normal 5 2 3 3 2 3 4 3" xfId="46883" xr:uid="{6C0F237B-C51B-4D8E-B7D7-B03A440E6B66}"/>
    <cellStyle name="Normal 5 2 3 3 2 3 5" xfId="19331" xr:uid="{B5AD5F87-6CF0-46A8-AAD3-7E58D5093F6F}"/>
    <cellStyle name="Normal 5 2 3 3 2 3 6" xfId="37699" xr:uid="{E48861A1-7688-4E07-8E96-A374EB6846F9}"/>
    <cellStyle name="Normal 5 2 3 3 2 4" xfId="1535" xr:uid="{30D50521-A546-4729-85BA-3B246EFD2069}"/>
    <cellStyle name="Normal 5 2 3 3 2 4 2" xfId="3831" xr:uid="{DD974E6C-0F3C-49B4-952A-3E841F36FCFD}"/>
    <cellStyle name="Normal 5 2 3 3 2 4 2 2" xfId="8423" xr:uid="{BD26A771-F599-4626-9511-6576C0575322}"/>
    <cellStyle name="Normal 5 2 3 3 2 4 2 2 2" xfId="17607" xr:uid="{CBBE01D5-DF34-457D-BCE9-5033AA5B31B9}"/>
    <cellStyle name="Normal 5 2 3 3 2 4 2 2 2 2" xfId="35977" xr:uid="{E814737C-20E2-49C2-8D5F-D30D6688F5CA}"/>
    <cellStyle name="Normal 5 2 3 3 2 4 2 2 2 3" xfId="54345" xr:uid="{477AF82A-25C5-40AA-8B03-952D6B690DC9}"/>
    <cellStyle name="Normal 5 2 3 3 2 4 2 2 3" xfId="26793" xr:uid="{D1B062E7-B3FB-4D7D-8A77-8A0D816BC57C}"/>
    <cellStyle name="Normal 5 2 3 3 2 4 2 2 4" xfId="45161" xr:uid="{DB6115EC-D124-45C0-A5B0-6C9159D5F08E}"/>
    <cellStyle name="Normal 5 2 3 3 2 4 2 3" xfId="13015" xr:uid="{FFBD2499-2763-4C09-8DD9-685C9ACBAC50}"/>
    <cellStyle name="Normal 5 2 3 3 2 4 2 3 2" xfId="31385" xr:uid="{CEA0CB12-038B-498F-A842-3FE3CFC24582}"/>
    <cellStyle name="Normal 5 2 3 3 2 4 2 3 3" xfId="49753" xr:uid="{140C4601-8CE1-4AB7-9F00-257865836131}"/>
    <cellStyle name="Normal 5 2 3 3 2 4 2 4" xfId="22201" xr:uid="{358F8E2E-F8EB-4979-8856-02063E9138BF}"/>
    <cellStyle name="Normal 5 2 3 3 2 4 2 5" xfId="40569" xr:uid="{C443163A-FA8D-4875-A4A5-9F1C6C02B9ED}"/>
    <cellStyle name="Normal 5 2 3 3 2 4 3" xfId="6127" xr:uid="{9B006C9D-EBA6-47B5-8CD6-AE230C85BA08}"/>
    <cellStyle name="Normal 5 2 3 3 2 4 3 2" xfId="15311" xr:uid="{75EA3F58-8523-478F-8088-073A9594FF36}"/>
    <cellStyle name="Normal 5 2 3 3 2 4 3 2 2" xfId="33681" xr:uid="{7BF6C7FD-B927-4FE5-BFE0-F32FB5D71020}"/>
    <cellStyle name="Normal 5 2 3 3 2 4 3 2 3" xfId="52049" xr:uid="{90E5C5E2-E9C9-4B2C-94BF-6DD314183C0B}"/>
    <cellStyle name="Normal 5 2 3 3 2 4 3 3" xfId="24497" xr:uid="{22AAA794-B78F-4BBE-BC84-A520B3274E52}"/>
    <cellStyle name="Normal 5 2 3 3 2 4 3 4" xfId="42865" xr:uid="{A877CC52-1D7E-44F5-97FD-E46440B24D27}"/>
    <cellStyle name="Normal 5 2 3 3 2 4 4" xfId="10719" xr:uid="{B48A73D1-3C59-4732-AB98-94AAF56484B6}"/>
    <cellStyle name="Normal 5 2 3 3 2 4 4 2" xfId="29089" xr:uid="{5FC3AD32-4EB0-4B59-AF37-105ACB10D631}"/>
    <cellStyle name="Normal 5 2 3 3 2 4 4 3" xfId="47457" xr:uid="{F649D400-B997-49F6-8B52-C200C537BCD7}"/>
    <cellStyle name="Normal 5 2 3 3 2 4 5" xfId="19905" xr:uid="{88AB3C8D-324D-4BD4-80D0-0FD4021D9530}"/>
    <cellStyle name="Normal 5 2 3 3 2 4 6" xfId="38273" xr:uid="{6481F6E0-7E64-4B01-A2E9-B6BD13CF89FB}"/>
    <cellStyle name="Normal 5 2 3 3 2 5" xfId="2109" xr:uid="{6B63EA20-1608-4D62-B289-6A7591D79AD1}"/>
    <cellStyle name="Normal 5 2 3 3 2 5 2" xfId="4405" xr:uid="{3EC465E5-C013-4ECD-8A94-4E21CEA9410A}"/>
    <cellStyle name="Normal 5 2 3 3 2 5 2 2" xfId="8997" xr:uid="{58EC1A8E-CB78-4159-B8F8-41CB3735152F}"/>
    <cellStyle name="Normal 5 2 3 3 2 5 2 2 2" xfId="18181" xr:uid="{3D0FFDA3-CD34-4231-BEFC-77462AE0429F}"/>
    <cellStyle name="Normal 5 2 3 3 2 5 2 2 2 2" xfId="36551" xr:uid="{F149A6DE-3D56-45D9-B6FB-65C711EC63BF}"/>
    <cellStyle name="Normal 5 2 3 3 2 5 2 2 2 3" xfId="54919" xr:uid="{C0C278F1-5DF6-44B6-A647-BD740D24AA36}"/>
    <cellStyle name="Normal 5 2 3 3 2 5 2 2 3" xfId="27367" xr:uid="{4E1D04E1-CE81-42B3-BE51-E91470EB632C}"/>
    <cellStyle name="Normal 5 2 3 3 2 5 2 2 4" xfId="45735" xr:uid="{8F0F07E6-CED8-4890-AC05-EE948360EF24}"/>
    <cellStyle name="Normal 5 2 3 3 2 5 2 3" xfId="13589" xr:uid="{AE7A1E97-04D9-4FCF-AD77-354A0AD19901}"/>
    <cellStyle name="Normal 5 2 3 3 2 5 2 3 2" xfId="31959" xr:uid="{9F5469DA-7CEE-48BB-870F-5BB7C1A9327B}"/>
    <cellStyle name="Normal 5 2 3 3 2 5 2 3 3" xfId="50327" xr:uid="{5AB1D05B-2B55-4875-84B9-FE31EA70F8F1}"/>
    <cellStyle name="Normal 5 2 3 3 2 5 2 4" xfId="22775" xr:uid="{ACB7DC2B-EADB-4D7A-B785-D1FFDF020B6C}"/>
    <cellStyle name="Normal 5 2 3 3 2 5 2 5" xfId="41143" xr:uid="{407BA18A-4B82-4A79-8981-E4204DB8FECE}"/>
    <cellStyle name="Normal 5 2 3 3 2 5 3" xfId="6701" xr:uid="{2EF70D85-1BF6-4FB5-90B1-CF2734BF9B6F}"/>
    <cellStyle name="Normal 5 2 3 3 2 5 3 2" xfId="15885" xr:uid="{9C782C3D-7A46-4937-AF8B-486B19B04330}"/>
    <cellStyle name="Normal 5 2 3 3 2 5 3 2 2" xfId="34255" xr:uid="{7A10CB35-9B91-4CD8-B70F-DD13FDA6040C}"/>
    <cellStyle name="Normal 5 2 3 3 2 5 3 2 3" xfId="52623" xr:uid="{079D1FE3-6CE8-4B3C-A6F4-BB7882D884EC}"/>
    <cellStyle name="Normal 5 2 3 3 2 5 3 3" xfId="25071" xr:uid="{F7E4BE05-4BEE-4F4A-B201-D12B6452FEF9}"/>
    <cellStyle name="Normal 5 2 3 3 2 5 3 4" xfId="43439" xr:uid="{EAB82F63-7572-4603-9713-5F78F167E4A1}"/>
    <cellStyle name="Normal 5 2 3 3 2 5 4" xfId="11293" xr:uid="{44228260-53FE-4EF5-82D4-E8E8049893BD}"/>
    <cellStyle name="Normal 5 2 3 3 2 5 4 2" xfId="29663" xr:uid="{10BC68D9-2E1B-41EA-9EA7-8806B4DAC16B}"/>
    <cellStyle name="Normal 5 2 3 3 2 5 4 3" xfId="48031" xr:uid="{A69080CD-9E25-4BB2-A484-5541C5F533AE}"/>
    <cellStyle name="Normal 5 2 3 3 2 5 5" xfId="20479" xr:uid="{E25BA693-7D79-4C29-8E38-2748F1B088D4}"/>
    <cellStyle name="Normal 5 2 3 3 2 5 6" xfId="38847" xr:uid="{A663A807-FC44-4A52-86C7-71DC1BE7878E}"/>
    <cellStyle name="Normal 5 2 3 3 2 6" xfId="2683" xr:uid="{6AD766CD-56EB-4518-899D-3A757A180F12}"/>
    <cellStyle name="Normal 5 2 3 3 2 6 2" xfId="7275" xr:uid="{CF41C548-A5BB-46BF-9029-FADC97AD013E}"/>
    <cellStyle name="Normal 5 2 3 3 2 6 2 2" xfId="16459" xr:uid="{6600201A-9AC0-409F-93D5-E06F01B0F025}"/>
    <cellStyle name="Normal 5 2 3 3 2 6 2 2 2" xfId="34829" xr:uid="{F4C50E72-47F0-4EF7-A22B-9E495CA7AECE}"/>
    <cellStyle name="Normal 5 2 3 3 2 6 2 2 3" xfId="53197" xr:uid="{0466FCCC-BCA5-4055-9DF1-CC705C247B9C}"/>
    <cellStyle name="Normal 5 2 3 3 2 6 2 3" xfId="25645" xr:uid="{841E3BEA-ABBA-4D00-8D84-BF5F221F851C}"/>
    <cellStyle name="Normal 5 2 3 3 2 6 2 4" xfId="44013" xr:uid="{2D0CCACE-D8B0-4071-ADD0-7BA5B6AE0784}"/>
    <cellStyle name="Normal 5 2 3 3 2 6 3" xfId="11867" xr:uid="{B7DAD623-BA45-4B79-A85A-0E903290FCAE}"/>
    <cellStyle name="Normal 5 2 3 3 2 6 3 2" xfId="30237" xr:uid="{4690D834-E290-46A5-A173-988A83FF189A}"/>
    <cellStyle name="Normal 5 2 3 3 2 6 3 3" xfId="48605" xr:uid="{120B953E-A1A1-4D31-8C27-7FB9403A7925}"/>
    <cellStyle name="Normal 5 2 3 3 2 6 4" xfId="21053" xr:uid="{8CFC80EF-8056-4B27-8701-F8CB8AA18FFA}"/>
    <cellStyle name="Normal 5 2 3 3 2 6 5" xfId="39421" xr:uid="{F5D2F5B2-9F8C-44B9-B69F-C731C3AE42CF}"/>
    <cellStyle name="Normal 5 2 3 3 2 7" xfId="4979" xr:uid="{104C3101-C8D2-409E-BE13-AA9B12EEAC4E}"/>
    <cellStyle name="Normal 5 2 3 3 2 7 2" xfId="14163" xr:uid="{7765AD60-CF4C-4E64-A0AA-9A85E4DD426E}"/>
    <cellStyle name="Normal 5 2 3 3 2 7 2 2" xfId="32533" xr:uid="{851311F2-049F-4360-82B2-7DE6A7E68E06}"/>
    <cellStyle name="Normal 5 2 3 3 2 7 2 3" xfId="50901" xr:uid="{B1B4FD38-5557-466D-AC32-9DD955E0A1AE}"/>
    <cellStyle name="Normal 5 2 3 3 2 7 3" xfId="23349" xr:uid="{88DBA19D-5560-4EC5-88CE-54F24AA16AC1}"/>
    <cellStyle name="Normal 5 2 3 3 2 7 4" xfId="41717" xr:uid="{92EB9C15-14B5-44CC-8AE4-8EA6B91B96B3}"/>
    <cellStyle name="Normal 5 2 3 3 2 8" xfId="9571" xr:uid="{738A69C0-584A-402E-9F45-34D27465E1C2}"/>
    <cellStyle name="Normal 5 2 3 3 2 8 2" xfId="27941" xr:uid="{52EBF518-B6E9-4229-9670-5CD9737BB2E1}"/>
    <cellStyle name="Normal 5 2 3 3 2 8 3" xfId="46309" xr:uid="{87A3A574-1931-4742-B931-22A90AF71EEE}"/>
    <cellStyle name="Normal 5 2 3 3 2 9" xfId="18757" xr:uid="{351362F7-98B6-4C9E-9C85-978D019291FB}"/>
    <cellStyle name="Normal 5 2 3 3 3" xfId="534" xr:uid="{141095B9-B137-44E7-A8B9-5F32D39B1998}"/>
    <cellStyle name="Normal 5 2 3 3 3 2" xfId="1108" xr:uid="{F263D550-097F-438D-9BFF-D48F5416C53C}"/>
    <cellStyle name="Normal 5 2 3 3 3 2 2" xfId="3404" xr:uid="{5816A5F7-113D-464A-8C0B-339379200EEA}"/>
    <cellStyle name="Normal 5 2 3 3 3 2 2 2" xfId="7996" xr:uid="{A850358E-F0FC-4FCA-9E28-9300778D7C32}"/>
    <cellStyle name="Normal 5 2 3 3 3 2 2 2 2" xfId="17180" xr:uid="{5FE5B6CA-D806-42A5-9924-FA893AA3546E}"/>
    <cellStyle name="Normal 5 2 3 3 3 2 2 2 2 2" xfId="35550" xr:uid="{C1886D1E-8535-48A3-9D1D-9B071BEC058C}"/>
    <cellStyle name="Normal 5 2 3 3 3 2 2 2 2 3" xfId="53918" xr:uid="{8D557314-D016-4774-9295-879642F560F9}"/>
    <cellStyle name="Normal 5 2 3 3 3 2 2 2 3" xfId="26366" xr:uid="{99240A3E-10E3-43CA-9299-F1C42DFD7593}"/>
    <cellStyle name="Normal 5 2 3 3 3 2 2 2 4" xfId="44734" xr:uid="{C4DC3B80-158A-4916-9704-FDB440CF35FB}"/>
    <cellStyle name="Normal 5 2 3 3 3 2 2 3" xfId="12588" xr:uid="{34063BAE-AFF6-4FB9-897B-42A81826BAAA}"/>
    <cellStyle name="Normal 5 2 3 3 3 2 2 3 2" xfId="30958" xr:uid="{DDD8A3C3-D4DB-4D5C-806A-C2E8B0E9EC02}"/>
    <cellStyle name="Normal 5 2 3 3 3 2 2 3 3" xfId="49326" xr:uid="{60AB20C5-9E8B-424C-9FDA-3F62E3C1B6FA}"/>
    <cellStyle name="Normal 5 2 3 3 3 2 2 4" xfId="21774" xr:uid="{1BB47A84-76D5-4087-B617-67324C002EAE}"/>
    <cellStyle name="Normal 5 2 3 3 3 2 2 5" xfId="40142" xr:uid="{3764078D-97F9-441C-BCF3-D1FD1696C938}"/>
    <cellStyle name="Normal 5 2 3 3 3 2 3" xfId="5700" xr:uid="{52A19921-8599-461E-9C71-27FEB2DE86A6}"/>
    <cellStyle name="Normal 5 2 3 3 3 2 3 2" xfId="14884" xr:uid="{571A90A1-BBC1-4E17-A3F0-1F680946EC02}"/>
    <cellStyle name="Normal 5 2 3 3 3 2 3 2 2" xfId="33254" xr:uid="{0536A609-7063-45A5-BB9B-F2AE6D565884}"/>
    <cellStyle name="Normal 5 2 3 3 3 2 3 2 3" xfId="51622" xr:uid="{085CE0E9-9F76-40F0-9B47-EFCE23C04012}"/>
    <cellStyle name="Normal 5 2 3 3 3 2 3 3" xfId="24070" xr:uid="{FEC0B3EC-0AD1-419C-BFB4-46998E68BA8C}"/>
    <cellStyle name="Normal 5 2 3 3 3 2 3 4" xfId="42438" xr:uid="{AA24E983-1E44-43C2-9EC3-1DF5F96D1D52}"/>
    <cellStyle name="Normal 5 2 3 3 3 2 4" xfId="10292" xr:uid="{16A9EB27-4E0E-41D1-A3F6-59722803CAAD}"/>
    <cellStyle name="Normal 5 2 3 3 3 2 4 2" xfId="28662" xr:uid="{80CC17C6-4A59-4065-8362-E7118A404A5F}"/>
    <cellStyle name="Normal 5 2 3 3 3 2 4 3" xfId="47030" xr:uid="{B6CF62C2-0726-4820-8AFA-488C4FFB3A18}"/>
    <cellStyle name="Normal 5 2 3 3 3 2 5" xfId="19478" xr:uid="{E597887A-C779-42EE-9D5A-48D3424F7D78}"/>
    <cellStyle name="Normal 5 2 3 3 3 2 6" xfId="37846" xr:uid="{92ADDAAE-F04A-4A45-ADCE-D69E0CC4AA87}"/>
    <cellStyle name="Normal 5 2 3 3 3 3" xfId="1682" xr:uid="{2F303E7A-4C64-4D50-95B5-37F778670BBB}"/>
    <cellStyle name="Normal 5 2 3 3 3 3 2" xfId="3978" xr:uid="{FD690A7E-2156-417B-B9BD-47C8106608D7}"/>
    <cellStyle name="Normal 5 2 3 3 3 3 2 2" xfId="8570" xr:uid="{6658F5BA-7FD4-4C98-BF8C-1CE7005F2045}"/>
    <cellStyle name="Normal 5 2 3 3 3 3 2 2 2" xfId="17754" xr:uid="{B8B302D6-6A6D-4A01-81C0-24E2D412103A}"/>
    <cellStyle name="Normal 5 2 3 3 3 3 2 2 2 2" xfId="36124" xr:uid="{C2B6FD51-E96D-4423-BDFA-0AAA53543F89}"/>
    <cellStyle name="Normal 5 2 3 3 3 3 2 2 2 3" xfId="54492" xr:uid="{60B91EF6-C009-47CE-BF53-8BB5EA7D0F44}"/>
    <cellStyle name="Normal 5 2 3 3 3 3 2 2 3" xfId="26940" xr:uid="{72193892-5380-4356-9D4A-2AD5547C9B6F}"/>
    <cellStyle name="Normal 5 2 3 3 3 3 2 2 4" xfId="45308" xr:uid="{177761E9-6597-4060-861A-FB054CD5BBCB}"/>
    <cellStyle name="Normal 5 2 3 3 3 3 2 3" xfId="13162" xr:uid="{5BE8E928-4960-48F8-B589-753339B75E60}"/>
    <cellStyle name="Normal 5 2 3 3 3 3 2 3 2" xfId="31532" xr:uid="{7D76C0FE-EF5C-4149-810B-AD91F307D741}"/>
    <cellStyle name="Normal 5 2 3 3 3 3 2 3 3" xfId="49900" xr:uid="{DB4098A1-9B63-4FE8-B384-FEF5BF5DE07E}"/>
    <cellStyle name="Normal 5 2 3 3 3 3 2 4" xfId="22348" xr:uid="{0BF639AC-7EA3-4305-BAA7-239B19110E1C}"/>
    <cellStyle name="Normal 5 2 3 3 3 3 2 5" xfId="40716" xr:uid="{083A59E4-C3BF-4A0B-9F45-11708BD9404D}"/>
    <cellStyle name="Normal 5 2 3 3 3 3 3" xfId="6274" xr:uid="{CB2A49B0-FECA-4898-BA0F-0E74B4B57A1E}"/>
    <cellStyle name="Normal 5 2 3 3 3 3 3 2" xfId="15458" xr:uid="{AB41A5BC-BF08-4282-8EB4-A9DBAC377978}"/>
    <cellStyle name="Normal 5 2 3 3 3 3 3 2 2" xfId="33828" xr:uid="{33635469-9AEC-4EF0-B05C-FC1BE9E10655}"/>
    <cellStyle name="Normal 5 2 3 3 3 3 3 2 3" xfId="52196" xr:uid="{47F47DC5-F720-4EFB-A29C-43F2117CE46A}"/>
    <cellStyle name="Normal 5 2 3 3 3 3 3 3" xfId="24644" xr:uid="{85A27278-9745-431A-9538-C9C3DD3092E8}"/>
    <cellStyle name="Normal 5 2 3 3 3 3 3 4" xfId="43012" xr:uid="{D9045F4B-C115-43F1-BD4D-F8DD1391BBCB}"/>
    <cellStyle name="Normal 5 2 3 3 3 3 4" xfId="10866" xr:uid="{F80B4C75-56B8-4ABE-8FEA-D0E1A62796B8}"/>
    <cellStyle name="Normal 5 2 3 3 3 3 4 2" xfId="29236" xr:uid="{2A12D8B9-BB93-4560-B4F1-ABE4F85F51EB}"/>
    <cellStyle name="Normal 5 2 3 3 3 3 4 3" xfId="47604" xr:uid="{64C1FDEA-34F8-4564-9CD0-47592FAA0B24}"/>
    <cellStyle name="Normal 5 2 3 3 3 3 5" xfId="20052" xr:uid="{9D1812F0-5411-4ECB-A72F-661303BCC72F}"/>
    <cellStyle name="Normal 5 2 3 3 3 3 6" xfId="38420" xr:uid="{7B74F853-7755-41FC-8A8B-C8058B20080E}"/>
    <cellStyle name="Normal 5 2 3 3 3 4" xfId="2256" xr:uid="{72F2A3B5-CE89-40BA-A0C2-9E46CB6FE8DA}"/>
    <cellStyle name="Normal 5 2 3 3 3 4 2" xfId="4552" xr:uid="{107B65D7-8A89-456B-A23A-C744E986A475}"/>
    <cellStyle name="Normal 5 2 3 3 3 4 2 2" xfId="9144" xr:uid="{6F4A9F90-C834-41E3-B850-FB8B19D6A10F}"/>
    <cellStyle name="Normal 5 2 3 3 3 4 2 2 2" xfId="18328" xr:uid="{2771D9D2-FF46-471F-BF14-B578FA340AA3}"/>
    <cellStyle name="Normal 5 2 3 3 3 4 2 2 2 2" xfId="36698" xr:uid="{4B574128-6D1A-4A67-A0E8-A7E38E94192A}"/>
    <cellStyle name="Normal 5 2 3 3 3 4 2 2 2 3" xfId="55066" xr:uid="{344E00C9-27F2-4E9B-B480-2CB6410898D2}"/>
    <cellStyle name="Normal 5 2 3 3 3 4 2 2 3" xfId="27514" xr:uid="{F2684979-7028-456F-BB49-599BDCB5A820}"/>
    <cellStyle name="Normal 5 2 3 3 3 4 2 2 4" xfId="45882" xr:uid="{76B3742F-B2D5-441B-BFD3-E5DE652855E9}"/>
    <cellStyle name="Normal 5 2 3 3 3 4 2 3" xfId="13736" xr:uid="{AC7F519D-10CE-457D-8263-CD3A90D43B94}"/>
    <cellStyle name="Normal 5 2 3 3 3 4 2 3 2" xfId="32106" xr:uid="{68C3409D-1B83-46BD-8DB4-A2A01F4E4AF9}"/>
    <cellStyle name="Normal 5 2 3 3 3 4 2 3 3" xfId="50474" xr:uid="{70243D78-0BA5-4DEE-9E0B-C4B078EF78A8}"/>
    <cellStyle name="Normal 5 2 3 3 3 4 2 4" xfId="22922" xr:uid="{FE50D495-D2D7-4AB5-B12D-C36F11666D82}"/>
    <cellStyle name="Normal 5 2 3 3 3 4 2 5" xfId="41290" xr:uid="{1B65B98D-EE9B-4E0B-A3A8-6D05976E0550}"/>
    <cellStyle name="Normal 5 2 3 3 3 4 3" xfId="6848" xr:uid="{43E533F1-484A-4403-B726-C97941004C70}"/>
    <cellStyle name="Normal 5 2 3 3 3 4 3 2" xfId="16032" xr:uid="{0B7506D5-34C5-4861-85EB-AFAEED2CC5AF}"/>
    <cellStyle name="Normal 5 2 3 3 3 4 3 2 2" xfId="34402" xr:uid="{D00C66D4-AA14-40A9-B5A0-4B4712A5674C}"/>
    <cellStyle name="Normal 5 2 3 3 3 4 3 2 3" xfId="52770" xr:uid="{AF04D4DF-FEC9-401E-B35B-6B69572A7AAD}"/>
    <cellStyle name="Normal 5 2 3 3 3 4 3 3" xfId="25218" xr:uid="{2470FD4A-E4AA-437B-8429-FB8C306E5683}"/>
    <cellStyle name="Normal 5 2 3 3 3 4 3 4" xfId="43586" xr:uid="{1B452A56-F11F-497F-829A-3D9F5DA626D0}"/>
    <cellStyle name="Normal 5 2 3 3 3 4 4" xfId="11440" xr:uid="{F53BE450-4FC5-4C6B-8E7C-08F59CD695A3}"/>
    <cellStyle name="Normal 5 2 3 3 3 4 4 2" xfId="29810" xr:uid="{3CD819A8-5405-4B82-9BF3-4334BB23F36F}"/>
    <cellStyle name="Normal 5 2 3 3 3 4 4 3" xfId="48178" xr:uid="{60EF854B-FCD5-487A-9024-B569C38F0A86}"/>
    <cellStyle name="Normal 5 2 3 3 3 4 5" xfId="20626" xr:uid="{FCB2AE45-918A-4D8E-BC66-19A128D78967}"/>
    <cellStyle name="Normal 5 2 3 3 3 4 6" xfId="38994" xr:uid="{D7F71277-F3A6-4EC3-BCB8-8410AEA90E1F}"/>
    <cellStyle name="Normal 5 2 3 3 3 5" xfId="2830" xr:uid="{756619A3-7661-45CA-9B45-E2126D60ACAF}"/>
    <cellStyle name="Normal 5 2 3 3 3 5 2" xfId="7422" xr:uid="{9667D139-A901-4814-98B0-9E86F164A79D}"/>
    <cellStyle name="Normal 5 2 3 3 3 5 2 2" xfId="16606" xr:uid="{EF69F34E-E7E0-44F2-B1D5-31870341E208}"/>
    <cellStyle name="Normal 5 2 3 3 3 5 2 2 2" xfId="34976" xr:uid="{7FA18952-3C9E-4C84-9288-92E7E66C4EF7}"/>
    <cellStyle name="Normal 5 2 3 3 3 5 2 2 3" xfId="53344" xr:uid="{15304A0F-0DB3-4008-A7B1-FF5794E90EA0}"/>
    <cellStyle name="Normal 5 2 3 3 3 5 2 3" xfId="25792" xr:uid="{BA2E7486-F8FE-4669-9D2B-245B8A598C6A}"/>
    <cellStyle name="Normal 5 2 3 3 3 5 2 4" xfId="44160" xr:uid="{773BE499-5862-4526-AFA0-7DAC9A3039C2}"/>
    <cellStyle name="Normal 5 2 3 3 3 5 3" xfId="12014" xr:uid="{89A6E7AC-FD01-41E7-BAD1-B81DC60D883E}"/>
    <cellStyle name="Normal 5 2 3 3 3 5 3 2" xfId="30384" xr:uid="{DB02C878-0FD5-4FEE-8251-B35B89C610D9}"/>
    <cellStyle name="Normal 5 2 3 3 3 5 3 3" xfId="48752" xr:uid="{A6B28B20-7180-4F45-8B34-F7D8A21BF141}"/>
    <cellStyle name="Normal 5 2 3 3 3 5 4" xfId="21200" xr:uid="{2377FD74-E19A-4109-A341-0C92EEB9CB5F}"/>
    <cellStyle name="Normal 5 2 3 3 3 5 5" xfId="39568" xr:uid="{FE7DF489-F193-4746-A409-14DD4243BEC1}"/>
    <cellStyle name="Normal 5 2 3 3 3 6" xfId="5126" xr:uid="{6B8D7473-9189-45B2-B991-DBDF393AEAB5}"/>
    <cellStyle name="Normal 5 2 3 3 3 6 2" xfId="14310" xr:uid="{47C4F546-ACC5-4B21-B229-B9EF85455AEB}"/>
    <cellStyle name="Normal 5 2 3 3 3 6 2 2" xfId="32680" xr:uid="{FDEE0931-95CC-4747-880C-1C9E1228A12C}"/>
    <cellStyle name="Normal 5 2 3 3 3 6 2 3" xfId="51048" xr:uid="{C9DFD972-5E42-4EE2-92AB-9BD2F978871C}"/>
    <cellStyle name="Normal 5 2 3 3 3 6 3" xfId="23496" xr:uid="{4BD86D2B-28E5-48A5-B737-85705A422293}"/>
    <cellStyle name="Normal 5 2 3 3 3 6 4" xfId="41864" xr:uid="{C6CC8D1D-EF43-481A-A386-FAFE8A1D0ABD}"/>
    <cellStyle name="Normal 5 2 3 3 3 7" xfId="9718" xr:uid="{8913FBC8-33BC-4FAD-943A-CFCC5AEAF4B3}"/>
    <cellStyle name="Normal 5 2 3 3 3 7 2" xfId="28088" xr:uid="{A6B24369-6636-42FB-A34E-775AA557720D}"/>
    <cellStyle name="Normal 5 2 3 3 3 7 3" xfId="46456" xr:uid="{B14B8746-100C-4B24-BBE1-23F7D71BD68F}"/>
    <cellStyle name="Normal 5 2 3 3 3 8" xfId="18904" xr:uid="{B15CB6AD-A58D-4C03-B321-0785D5DF38E2}"/>
    <cellStyle name="Normal 5 2 3 3 3 9" xfId="37272" xr:uid="{9992BAA0-5366-4F54-953B-427F7A432532}"/>
    <cellStyle name="Normal 5 2 3 3 4" xfId="821" xr:uid="{4D9C83D8-3F29-4EC7-9034-AFBD7A85A081}"/>
    <cellStyle name="Normal 5 2 3 3 4 2" xfId="3117" xr:uid="{2983F238-84C8-449A-9294-91D65515E486}"/>
    <cellStyle name="Normal 5 2 3 3 4 2 2" xfId="7709" xr:uid="{C664257E-66A7-4360-886F-BE32A981CAAB}"/>
    <cellStyle name="Normal 5 2 3 3 4 2 2 2" xfId="16893" xr:uid="{1BA0AC38-43FB-4AB5-9516-215C84C3B6A0}"/>
    <cellStyle name="Normal 5 2 3 3 4 2 2 2 2" xfId="35263" xr:uid="{F5194084-17F4-420F-BB4C-17547CF34E81}"/>
    <cellStyle name="Normal 5 2 3 3 4 2 2 2 3" xfId="53631" xr:uid="{07B0B9F4-3B1D-4106-922A-D8E84745C6BD}"/>
    <cellStyle name="Normal 5 2 3 3 4 2 2 3" xfId="26079" xr:uid="{B3A8A004-E992-415D-8423-EEE1827A8866}"/>
    <cellStyle name="Normal 5 2 3 3 4 2 2 4" xfId="44447" xr:uid="{066817FD-AF17-4056-9DE4-6CAD368418F0}"/>
    <cellStyle name="Normal 5 2 3 3 4 2 3" xfId="12301" xr:uid="{C40517A2-3D78-4F80-B9EA-08335CC7DDFF}"/>
    <cellStyle name="Normal 5 2 3 3 4 2 3 2" xfId="30671" xr:uid="{5E244975-0ACB-49B2-8416-9BDA3F8F5061}"/>
    <cellStyle name="Normal 5 2 3 3 4 2 3 3" xfId="49039" xr:uid="{6648EBCA-0E1C-4FBA-B69F-7DD011C5CB6E}"/>
    <cellStyle name="Normal 5 2 3 3 4 2 4" xfId="21487" xr:uid="{B29594B5-7492-4939-990A-59ECC7F6E039}"/>
    <cellStyle name="Normal 5 2 3 3 4 2 5" xfId="39855" xr:uid="{0A7455E8-39F9-46CD-97A7-43432DDE0F79}"/>
    <cellStyle name="Normal 5 2 3 3 4 3" xfId="5413" xr:uid="{C1948A62-BDE8-4382-92B5-E37D02A2C6AA}"/>
    <cellStyle name="Normal 5 2 3 3 4 3 2" xfId="14597" xr:uid="{A3D4F1B4-68AB-43CD-830E-F36CC8619401}"/>
    <cellStyle name="Normal 5 2 3 3 4 3 2 2" xfId="32967" xr:uid="{7FBF8F72-BD53-4437-B3D5-AE5AFA0BA2F9}"/>
    <cellStyle name="Normal 5 2 3 3 4 3 2 3" xfId="51335" xr:uid="{7F3FE9CD-E056-4356-B4B8-96971C28D9F8}"/>
    <cellStyle name="Normal 5 2 3 3 4 3 3" xfId="23783" xr:uid="{8A9AB783-FF83-4A19-8076-92003A90E0A8}"/>
    <cellStyle name="Normal 5 2 3 3 4 3 4" xfId="42151" xr:uid="{0A52208D-6EBA-4E5D-BDA8-DE930608D814}"/>
    <cellStyle name="Normal 5 2 3 3 4 4" xfId="10005" xr:uid="{A7127B55-3B81-4A77-B813-F0A44B65E114}"/>
    <cellStyle name="Normal 5 2 3 3 4 4 2" xfId="28375" xr:uid="{F8284D80-5810-4C6E-AB60-61857F7BFF35}"/>
    <cellStyle name="Normal 5 2 3 3 4 4 3" xfId="46743" xr:uid="{6C1127E2-EAAA-4716-8F4B-EB406317F418}"/>
    <cellStyle name="Normal 5 2 3 3 4 5" xfId="19191" xr:uid="{56CD0E03-F3EF-436B-B46F-5688F51B76D6}"/>
    <cellStyle name="Normal 5 2 3 3 4 6" xfId="37559" xr:uid="{9C6ADD42-AAD6-4DEE-B55A-50F9807632CD}"/>
    <cellStyle name="Normal 5 2 3 3 5" xfId="1395" xr:uid="{F1C86746-6A05-415F-85FD-DCEF1E400583}"/>
    <cellStyle name="Normal 5 2 3 3 5 2" xfId="3691" xr:uid="{927AF35E-D60B-4F3C-BEFB-2F0DD20EEE73}"/>
    <cellStyle name="Normal 5 2 3 3 5 2 2" xfId="8283" xr:uid="{450C9C59-C741-46D9-854B-C664DC4FF19D}"/>
    <cellStyle name="Normal 5 2 3 3 5 2 2 2" xfId="17467" xr:uid="{DF28AB03-FDAD-4E30-A922-6BAFFBC25358}"/>
    <cellStyle name="Normal 5 2 3 3 5 2 2 2 2" xfId="35837" xr:uid="{B25324A2-781E-41C3-A808-FF45ADA247A7}"/>
    <cellStyle name="Normal 5 2 3 3 5 2 2 2 3" xfId="54205" xr:uid="{248DA51F-75EC-43F6-BDCB-84C9ABD273A4}"/>
    <cellStyle name="Normal 5 2 3 3 5 2 2 3" xfId="26653" xr:uid="{CAE78BD5-6025-481F-90E1-564CB7D46618}"/>
    <cellStyle name="Normal 5 2 3 3 5 2 2 4" xfId="45021" xr:uid="{8B8917AA-0D06-41BF-AD12-D8F4325F1E60}"/>
    <cellStyle name="Normal 5 2 3 3 5 2 3" xfId="12875" xr:uid="{F2899F6F-41AF-48FD-B338-E7FBF15D9158}"/>
    <cellStyle name="Normal 5 2 3 3 5 2 3 2" xfId="31245" xr:uid="{01E3D489-7CFE-4AB3-B2B8-F0DDEB18332F}"/>
    <cellStyle name="Normal 5 2 3 3 5 2 3 3" xfId="49613" xr:uid="{971F6481-45A4-49CC-BE8E-F166D2B919D2}"/>
    <cellStyle name="Normal 5 2 3 3 5 2 4" xfId="22061" xr:uid="{A0D1119F-6ABD-4B2B-A036-A613CAAE81D5}"/>
    <cellStyle name="Normal 5 2 3 3 5 2 5" xfId="40429" xr:uid="{1E345C0D-9660-492A-BEBD-895ADD084FE4}"/>
    <cellStyle name="Normal 5 2 3 3 5 3" xfId="5987" xr:uid="{6717C2FC-C084-478A-85AA-385660EE7D77}"/>
    <cellStyle name="Normal 5 2 3 3 5 3 2" xfId="15171" xr:uid="{1C18838D-EFF6-4966-968D-680C4F6C4142}"/>
    <cellStyle name="Normal 5 2 3 3 5 3 2 2" xfId="33541" xr:uid="{7D3346A7-531C-45EB-BB0C-E6405C93746A}"/>
    <cellStyle name="Normal 5 2 3 3 5 3 2 3" xfId="51909" xr:uid="{3BFA59B9-2585-4579-A81F-147E547B91D9}"/>
    <cellStyle name="Normal 5 2 3 3 5 3 3" xfId="24357" xr:uid="{0510FCC6-D9A7-4BFA-85CE-922C17A649AE}"/>
    <cellStyle name="Normal 5 2 3 3 5 3 4" xfId="42725" xr:uid="{69A3FB8B-D37E-4EED-80B3-F980E65AE00B}"/>
    <cellStyle name="Normal 5 2 3 3 5 4" xfId="10579" xr:uid="{7C604737-148F-4856-85A0-E81D5F1062DB}"/>
    <cellStyle name="Normal 5 2 3 3 5 4 2" xfId="28949" xr:uid="{5C0CF9B2-53B8-4B76-B5AB-00AA7BF370BC}"/>
    <cellStyle name="Normal 5 2 3 3 5 4 3" xfId="47317" xr:uid="{7D3AAA15-AD50-42F7-893E-BF6AECEB57A9}"/>
    <cellStyle name="Normal 5 2 3 3 5 5" xfId="19765" xr:uid="{EDB367D4-EF54-4499-AD26-839B1E8BDAA7}"/>
    <cellStyle name="Normal 5 2 3 3 5 6" xfId="38133" xr:uid="{6A1639CE-9051-4DD2-8970-67FEEE393970}"/>
    <cellStyle name="Normal 5 2 3 3 6" xfId="1969" xr:uid="{69B13595-E042-49E0-974C-B78C24AF09DD}"/>
    <cellStyle name="Normal 5 2 3 3 6 2" xfId="4265" xr:uid="{96AC7A79-9DEF-47FC-8122-3AFA8F054C0C}"/>
    <cellStyle name="Normal 5 2 3 3 6 2 2" xfId="8857" xr:uid="{C963D728-15CF-4D2C-9BFC-7A0EFE864CDA}"/>
    <cellStyle name="Normal 5 2 3 3 6 2 2 2" xfId="18041" xr:uid="{5EC914EF-F993-443C-9937-471DEA5CF47C}"/>
    <cellStyle name="Normal 5 2 3 3 6 2 2 2 2" xfId="36411" xr:uid="{E3B3EE98-D740-4102-9D50-9AFA05C7A94F}"/>
    <cellStyle name="Normal 5 2 3 3 6 2 2 2 3" xfId="54779" xr:uid="{3D8336BE-64B6-4269-96AC-50F796E1EC81}"/>
    <cellStyle name="Normal 5 2 3 3 6 2 2 3" xfId="27227" xr:uid="{2AB18C82-ACA2-4E5B-9389-5697639138EA}"/>
    <cellStyle name="Normal 5 2 3 3 6 2 2 4" xfId="45595" xr:uid="{7943BB25-302F-4F1D-B2EA-5397053CF716}"/>
    <cellStyle name="Normal 5 2 3 3 6 2 3" xfId="13449" xr:uid="{A88CAEB3-AFDD-466A-8D03-2BEE512B98D0}"/>
    <cellStyle name="Normal 5 2 3 3 6 2 3 2" xfId="31819" xr:uid="{7E8D4190-56EE-4303-8795-1B470F67CD88}"/>
    <cellStyle name="Normal 5 2 3 3 6 2 3 3" xfId="50187" xr:uid="{2939AE26-50BB-4BCF-AD1F-95A2AD1F1696}"/>
    <cellStyle name="Normal 5 2 3 3 6 2 4" xfId="22635" xr:uid="{A550C1D4-9CCD-4EEA-B182-089C5E6EB113}"/>
    <cellStyle name="Normal 5 2 3 3 6 2 5" xfId="41003" xr:uid="{8AACB7DD-BE6E-4610-9C26-EFEB423F6B91}"/>
    <cellStyle name="Normal 5 2 3 3 6 3" xfId="6561" xr:uid="{C00B5239-6F72-48C1-BEF7-A4BFDBC59F6C}"/>
    <cellStyle name="Normal 5 2 3 3 6 3 2" xfId="15745" xr:uid="{C5F74EDF-1257-40FF-95BC-C4AEBDBD965E}"/>
    <cellStyle name="Normal 5 2 3 3 6 3 2 2" xfId="34115" xr:uid="{B5D6B420-D458-4EDE-805E-9BC74D26603A}"/>
    <cellStyle name="Normal 5 2 3 3 6 3 2 3" xfId="52483" xr:uid="{F8F1F185-6C91-4C10-BFD1-510F52A7E7F3}"/>
    <cellStyle name="Normal 5 2 3 3 6 3 3" xfId="24931" xr:uid="{C7908106-A48A-4038-BBDB-EF94586A5204}"/>
    <cellStyle name="Normal 5 2 3 3 6 3 4" xfId="43299" xr:uid="{D24D42CE-60E7-4A44-AF77-2B028F0BD821}"/>
    <cellStyle name="Normal 5 2 3 3 6 4" xfId="11153" xr:uid="{A543B139-539D-4011-B0F4-FB10C968FA19}"/>
    <cellStyle name="Normal 5 2 3 3 6 4 2" xfId="29523" xr:uid="{D4A85C6F-81C2-44B7-8D69-D12970C4DFD5}"/>
    <cellStyle name="Normal 5 2 3 3 6 4 3" xfId="47891" xr:uid="{D07BB3AB-A6E1-49C4-B8A0-7084F835FCC0}"/>
    <cellStyle name="Normal 5 2 3 3 6 5" xfId="20339" xr:uid="{0668863D-F6BA-4C9C-9666-99C2316BF71D}"/>
    <cellStyle name="Normal 5 2 3 3 6 6" xfId="38707" xr:uid="{4F15B86E-1111-4A9E-AC42-C2F58D7763ED}"/>
    <cellStyle name="Normal 5 2 3 3 7" xfId="2543" xr:uid="{9BAB1788-5BD1-48D3-9B16-61389C19FB96}"/>
    <cellStyle name="Normal 5 2 3 3 7 2" xfId="7135" xr:uid="{09B5B511-8E79-45C3-9E06-A5F3FD96B67E}"/>
    <cellStyle name="Normal 5 2 3 3 7 2 2" xfId="16319" xr:uid="{2A13AD42-A41F-4BEA-816F-A944FA440479}"/>
    <cellStyle name="Normal 5 2 3 3 7 2 2 2" xfId="34689" xr:uid="{97A65E37-7DF4-4AC2-B936-8961F0761B5D}"/>
    <cellStyle name="Normal 5 2 3 3 7 2 2 3" xfId="53057" xr:uid="{875D2C32-BF90-4E20-A7BC-0CB2EAC30F38}"/>
    <cellStyle name="Normal 5 2 3 3 7 2 3" xfId="25505" xr:uid="{34B1B02A-32B2-4256-8EC5-CD6AEBC45485}"/>
    <cellStyle name="Normal 5 2 3 3 7 2 4" xfId="43873" xr:uid="{6F22F057-68DF-4A8D-ACC6-1605B3491B65}"/>
    <cellStyle name="Normal 5 2 3 3 7 3" xfId="11727" xr:uid="{BA4282C3-7697-480E-8786-E1AC7AEC7379}"/>
    <cellStyle name="Normal 5 2 3 3 7 3 2" xfId="30097" xr:uid="{768FA14E-C29D-45A5-8B61-464DC4FBB1B3}"/>
    <cellStyle name="Normal 5 2 3 3 7 3 3" xfId="48465" xr:uid="{89BA876B-C61A-4585-8F62-A1A13471017B}"/>
    <cellStyle name="Normal 5 2 3 3 7 4" xfId="20913" xr:uid="{BA9F2F27-54ED-40CE-9BB5-E182CBECD474}"/>
    <cellStyle name="Normal 5 2 3 3 7 5" xfId="39281" xr:uid="{28EF591C-935F-4488-9021-74E0A35EC0E9}"/>
    <cellStyle name="Normal 5 2 3 3 8" xfId="4839" xr:uid="{D38BFE87-B956-4175-BD1A-AA5460D5AB99}"/>
    <cellStyle name="Normal 5 2 3 3 8 2" xfId="14023" xr:uid="{7D7FE518-59D0-4657-9432-740458A8416D}"/>
    <cellStyle name="Normal 5 2 3 3 8 2 2" xfId="32393" xr:uid="{D760FB1D-7224-4F2E-B4D8-0C26359B2287}"/>
    <cellStyle name="Normal 5 2 3 3 8 2 3" xfId="50761" xr:uid="{694C98C6-D696-4FD6-A2B4-18D15E6E8E44}"/>
    <cellStyle name="Normal 5 2 3 3 8 3" xfId="23209" xr:uid="{3670D5F2-8695-4428-A63C-DF7C9FE92A0C}"/>
    <cellStyle name="Normal 5 2 3 3 8 4" xfId="41577" xr:uid="{E6D08F4B-8EAA-4B88-AD8A-E967AFB2E6E5}"/>
    <cellStyle name="Normal 5 2 3 3 9" xfId="9431" xr:uid="{3732ABA1-DDBA-4C25-8EAE-701552021C4D}"/>
    <cellStyle name="Normal 5 2 3 3 9 2" xfId="27801" xr:uid="{A3852188-EE83-4993-9B40-9AB9D3E87AE4}"/>
    <cellStyle name="Normal 5 2 3 3 9 3" xfId="46169" xr:uid="{245524AB-41F9-44A8-B161-BE5A99E416E5}"/>
    <cellStyle name="Normal 5 2 3 4" xfId="306" xr:uid="{11BE8441-B348-442F-A6C6-8FBDB3E3DB96}"/>
    <cellStyle name="Normal 5 2 3 4 10" xfId="37046" xr:uid="{A3CCB55F-7688-4DD1-9D9C-8046732D6E00}"/>
    <cellStyle name="Normal 5 2 3 4 2" xfId="595" xr:uid="{27566ED5-E9BF-40C9-AD8C-DAF68E0D7A14}"/>
    <cellStyle name="Normal 5 2 3 4 2 2" xfId="1169" xr:uid="{D140A0E0-2274-4383-8E58-24B1FB4E49BE}"/>
    <cellStyle name="Normal 5 2 3 4 2 2 2" xfId="3465" xr:uid="{8C6B0294-4F18-4C57-8F02-6B188A0CE847}"/>
    <cellStyle name="Normal 5 2 3 4 2 2 2 2" xfId="8057" xr:uid="{600948A9-83D4-4E0E-B8A1-015C275A6B2B}"/>
    <cellStyle name="Normal 5 2 3 4 2 2 2 2 2" xfId="17241" xr:uid="{16A7C4EA-C165-4719-B2E8-8E0FE1E77B77}"/>
    <cellStyle name="Normal 5 2 3 4 2 2 2 2 2 2" xfId="35611" xr:uid="{44AE877B-7717-4733-81C6-D82E4EF2606D}"/>
    <cellStyle name="Normal 5 2 3 4 2 2 2 2 2 3" xfId="53979" xr:uid="{EA5EB8E1-8A7E-4074-88E7-67F2EF6409A9}"/>
    <cellStyle name="Normal 5 2 3 4 2 2 2 2 3" xfId="26427" xr:uid="{4BA45119-9581-4639-9FF5-E197C85E2E60}"/>
    <cellStyle name="Normal 5 2 3 4 2 2 2 2 4" xfId="44795" xr:uid="{FDD6E97E-0399-4262-941A-F5EE16CC86AB}"/>
    <cellStyle name="Normal 5 2 3 4 2 2 2 3" xfId="12649" xr:uid="{6714C42A-7B7A-4938-B2CF-7B83A5D46B13}"/>
    <cellStyle name="Normal 5 2 3 4 2 2 2 3 2" xfId="31019" xr:uid="{253F602B-AE9E-4AF7-ACDE-EDD6093E1D4F}"/>
    <cellStyle name="Normal 5 2 3 4 2 2 2 3 3" xfId="49387" xr:uid="{5A2A892C-EEBB-416A-9A19-1982A4E460CC}"/>
    <cellStyle name="Normal 5 2 3 4 2 2 2 4" xfId="21835" xr:uid="{FAA0C15F-4C66-4737-99F5-04AAED555D67}"/>
    <cellStyle name="Normal 5 2 3 4 2 2 2 5" xfId="40203" xr:uid="{3EB1FC80-4F59-4BD7-9517-B72F18C063A9}"/>
    <cellStyle name="Normal 5 2 3 4 2 2 3" xfId="5761" xr:uid="{217F1632-CE31-4819-B7B6-F1C59698D036}"/>
    <cellStyle name="Normal 5 2 3 4 2 2 3 2" xfId="14945" xr:uid="{610AE968-5075-4A6A-A550-F4E66A1EF370}"/>
    <cellStyle name="Normal 5 2 3 4 2 2 3 2 2" xfId="33315" xr:uid="{098719D1-BD96-4A1E-9D71-0984FEC378D4}"/>
    <cellStyle name="Normal 5 2 3 4 2 2 3 2 3" xfId="51683" xr:uid="{C2FAD035-BC45-4423-9616-C1F72CBA6672}"/>
    <cellStyle name="Normal 5 2 3 4 2 2 3 3" xfId="24131" xr:uid="{200CB587-C0B4-479B-B3E6-FDE727C4176B}"/>
    <cellStyle name="Normal 5 2 3 4 2 2 3 4" xfId="42499" xr:uid="{C47434E5-3A93-4D5B-A473-63E3C52D83D9}"/>
    <cellStyle name="Normal 5 2 3 4 2 2 4" xfId="10353" xr:uid="{E3312777-224F-4239-A94C-A807AB9A873C}"/>
    <cellStyle name="Normal 5 2 3 4 2 2 4 2" xfId="28723" xr:uid="{B7E41360-8449-4AE3-841A-FF7C15541120}"/>
    <cellStyle name="Normal 5 2 3 4 2 2 4 3" xfId="47091" xr:uid="{750D22D8-E2A3-4C47-BB9E-0290EDC5A5CF}"/>
    <cellStyle name="Normal 5 2 3 4 2 2 5" xfId="19539" xr:uid="{20F52CC3-9A0D-430C-A257-75A6482CB898}"/>
    <cellStyle name="Normal 5 2 3 4 2 2 6" xfId="37907" xr:uid="{F60D5B46-C597-4984-A02A-8F33D1DAFA6B}"/>
    <cellStyle name="Normal 5 2 3 4 2 3" xfId="1743" xr:uid="{76812351-1D58-4DB7-896F-5F0FA87FF80F}"/>
    <cellStyle name="Normal 5 2 3 4 2 3 2" xfId="4039" xr:uid="{F7D7AB40-1941-4B4A-AFF7-1FEC68B6ED87}"/>
    <cellStyle name="Normal 5 2 3 4 2 3 2 2" xfId="8631" xr:uid="{14D17043-C04B-46FB-BFF8-518161711510}"/>
    <cellStyle name="Normal 5 2 3 4 2 3 2 2 2" xfId="17815" xr:uid="{0DE70B8B-8250-40C2-B087-00700A6F314D}"/>
    <cellStyle name="Normal 5 2 3 4 2 3 2 2 2 2" xfId="36185" xr:uid="{24850BDC-433A-43B8-87B1-930AE1E80F66}"/>
    <cellStyle name="Normal 5 2 3 4 2 3 2 2 2 3" xfId="54553" xr:uid="{9CBC310C-7727-427B-A7A8-B46A042FDDA9}"/>
    <cellStyle name="Normal 5 2 3 4 2 3 2 2 3" xfId="27001" xr:uid="{73D12588-1729-435E-88FC-59C58A0AA807}"/>
    <cellStyle name="Normal 5 2 3 4 2 3 2 2 4" xfId="45369" xr:uid="{DA5EA3C8-7737-4305-92AC-2F6D2B5F6C50}"/>
    <cellStyle name="Normal 5 2 3 4 2 3 2 3" xfId="13223" xr:uid="{A0A7A23F-FA9C-49E7-8EDC-719AE7929A3A}"/>
    <cellStyle name="Normal 5 2 3 4 2 3 2 3 2" xfId="31593" xr:uid="{49C52B3C-DE24-4F77-8EF3-B07FF3DF921B}"/>
    <cellStyle name="Normal 5 2 3 4 2 3 2 3 3" xfId="49961" xr:uid="{838015D9-8D73-4DEC-8081-6BCC0C055F88}"/>
    <cellStyle name="Normal 5 2 3 4 2 3 2 4" xfId="22409" xr:uid="{C3F87E33-4AAE-4E0F-9B19-03EA487930EE}"/>
    <cellStyle name="Normal 5 2 3 4 2 3 2 5" xfId="40777" xr:uid="{54B4485E-0594-4389-8DCA-E8B6F4D0BA83}"/>
    <cellStyle name="Normal 5 2 3 4 2 3 3" xfId="6335" xr:uid="{2CC22127-791D-4C14-9840-39B8714AA4C4}"/>
    <cellStyle name="Normal 5 2 3 4 2 3 3 2" xfId="15519" xr:uid="{94B511DA-1FD9-44C1-B8F2-FF6A5413AC37}"/>
    <cellStyle name="Normal 5 2 3 4 2 3 3 2 2" xfId="33889" xr:uid="{67884126-87DB-4F31-9898-C58A65D94AB7}"/>
    <cellStyle name="Normal 5 2 3 4 2 3 3 2 3" xfId="52257" xr:uid="{99A31EFA-18F5-4FA5-8D7E-E0A995462196}"/>
    <cellStyle name="Normal 5 2 3 4 2 3 3 3" xfId="24705" xr:uid="{B400C597-FF2A-4E06-9AB0-9480FFB9F095}"/>
    <cellStyle name="Normal 5 2 3 4 2 3 3 4" xfId="43073" xr:uid="{9ED16D3C-7C2B-4760-B56F-973EE98BEAA2}"/>
    <cellStyle name="Normal 5 2 3 4 2 3 4" xfId="10927" xr:uid="{01694D4C-A3CB-43EE-AFED-744AD43F8386}"/>
    <cellStyle name="Normal 5 2 3 4 2 3 4 2" xfId="29297" xr:uid="{218CB433-A0FA-4281-9B12-D4678683C51B}"/>
    <cellStyle name="Normal 5 2 3 4 2 3 4 3" xfId="47665" xr:uid="{0C4DA0BC-BE24-4581-98B4-9B2911484673}"/>
    <cellStyle name="Normal 5 2 3 4 2 3 5" xfId="20113" xr:uid="{5B3C936D-8D28-48DB-A14B-0F1D74B610BC}"/>
    <cellStyle name="Normal 5 2 3 4 2 3 6" xfId="38481" xr:uid="{9DD82043-6700-4D35-AF63-29C4E36DDB68}"/>
    <cellStyle name="Normal 5 2 3 4 2 4" xfId="2317" xr:uid="{981837D3-6ECD-4A14-973E-3C54D6A8F843}"/>
    <cellStyle name="Normal 5 2 3 4 2 4 2" xfId="4613" xr:uid="{08603D1D-7BB9-4DC7-ABAF-239A1F4A7326}"/>
    <cellStyle name="Normal 5 2 3 4 2 4 2 2" xfId="9205" xr:uid="{057D32F3-7989-4843-A282-FF0787A3ACE8}"/>
    <cellStyle name="Normal 5 2 3 4 2 4 2 2 2" xfId="18389" xr:uid="{93D5A587-39E5-4AB6-8849-06DF51412F1B}"/>
    <cellStyle name="Normal 5 2 3 4 2 4 2 2 2 2" xfId="36759" xr:uid="{77C01FC1-F2DA-4EF7-AE0B-94C186FA7188}"/>
    <cellStyle name="Normal 5 2 3 4 2 4 2 2 2 3" xfId="55127" xr:uid="{BE10E4CF-D962-453F-B65A-5CAAC525F9BD}"/>
    <cellStyle name="Normal 5 2 3 4 2 4 2 2 3" xfId="27575" xr:uid="{0650B69D-B525-4D9C-9212-5DD5B243D503}"/>
    <cellStyle name="Normal 5 2 3 4 2 4 2 2 4" xfId="45943" xr:uid="{AD47E1E3-AFE6-428D-8AD6-D1C0AEE48FC8}"/>
    <cellStyle name="Normal 5 2 3 4 2 4 2 3" xfId="13797" xr:uid="{63535360-D1F4-4653-B4B3-73BDBE46FA1B}"/>
    <cellStyle name="Normal 5 2 3 4 2 4 2 3 2" xfId="32167" xr:uid="{E1BC4A7D-1CAB-48BA-B3DD-F363047F3FE5}"/>
    <cellStyle name="Normal 5 2 3 4 2 4 2 3 3" xfId="50535" xr:uid="{8B780763-99CC-430F-AACA-FC0CB3409B31}"/>
    <cellStyle name="Normal 5 2 3 4 2 4 2 4" xfId="22983" xr:uid="{D08DBDDA-3A74-4C20-A8F4-7981CE446C46}"/>
    <cellStyle name="Normal 5 2 3 4 2 4 2 5" xfId="41351" xr:uid="{F88820B9-F90D-40F6-AE32-809C68285092}"/>
    <cellStyle name="Normal 5 2 3 4 2 4 3" xfId="6909" xr:uid="{4FD7B757-B392-4A64-A6E8-3982DB5E151F}"/>
    <cellStyle name="Normal 5 2 3 4 2 4 3 2" xfId="16093" xr:uid="{B2EC38BA-9F54-4C90-B961-6D6B7FD72663}"/>
    <cellStyle name="Normal 5 2 3 4 2 4 3 2 2" xfId="34463" xr:uid="{08F1DBCE-7573-4DFB-9427-C19E5765201F}"/>
    <cellStyle name="Normal 5 2 3 4 2 4 3 2 3" xfId="52831" xr:uid="{1BD1A7EB-8D90-4D9B-9707-DB96BC29FDCE}"/>
    <cellStyle name="Normal 5 2 3 4 2 4 3 3" xfId="25279" xr:uid="{3B36A608-4231-4711-9155-5866BBEE37AC}"/>
    <cellStyle name="Normal 5 2 3 4 2 4 3 4" xfId="43647" xr:uid="{D03E6F4A-54B8-4A1F-9B3C-5A643BDA30D4}"/>
    <cellStyle name="Normal 5 2 3 4 2 4 4" xfId="11501" xr:uid="{07206F3A-59F7-4745-A6CF-FB2FF92D2858}"/>
    <cellStyle name="Normal 5 2 3 4 2 4 4 2" xfId="29871" xr:uid="{DF037ECA-67E6-4990-97A3-B83AF394725E}"/>
    <cellStyle name="Normal 5 2 3 4 2 4 4 3" xfId="48239" xr:uid="{594CDEEF-12D4-4D8B-A027-BF29694D7004}"/>
    <cellStyle name="Normal 5 2 3 4 2 4 5" xfId="20687" xr:uid="{F20220BD-75D0-423C-9249-32ADB06F20E2}"/>
    <cellStyle name="Normal 5 2 3 4 2 4 6" xfId="39055" xr:uid="{01B9EED4-5181-43B8-8C4E-E0A07B02F614}"/>
    <cellStyle name="Normal 5 2 3 4 2 5" xfId="2891" xr:uid="{29A3EC08-D855-425A-A166-30F3F39B2E80}"/>
    <cellStyle name="Normal 5 2 3 4 2 5 2" xfId="7483" xr:uid="{3A66F351-CCDE-4073-BACC-D26EE925BA5E}"/>
    <cellStyle name="Normal 5 2 3 4 2 5 2 2" xfId="16667" xr:uid="{D3F0D822-EEB7-4061-BF3B-32EA72276DFC}"/>
    <cellStyle name="Normal 5 2 3 4 2 5 2 2 2" xfId="35037" xr:uid="{C417B7D3-04B2-4590-83D0-092053ACC0E2}"/>
    <cellStyle name="Normal 5 2 3 4 2 5 2 2 3" xfId="53405" xr:uid="{1122751D-3B5B-4949-86A0-DBDA58407D5C}"/>
    <cellStyle name="Normal 5 2 3 4 2 5 2 3" xfId="25853" xr:uid="{0E19BE08-11DB-4065-80F6-BF6E07C9AE85}"/>
    <cellStyle name="Normal 5 2 3 4 2 5 2 4" xfId="44221" xr:uid="{E98820E5-105B-457B-8701-92DD57DD2DF2}"/>
    <cellStyle name="Normal 5 2 3 4 2 5 3" xfId="12075" xr:uid="{EF40FBAD-A09E-40F1-8CF7-C021A54CB5BC}"/>
    <cellStyle name="Normal 5 2 3 4 2 5 3 2" xfId="30445" xr:uid="{340A3521-F1CA-42AE-B038-E20894E371CF}"/>
    <cellStyle name="Normal 5 2 3 4 2 5 3 3" xfId="48813" xr:uid="{7526DB89-067C-4731-B057-84F2CF8EED36}"/>
    <cellStyle name="Normal 5 2 3 4 2 5 4" xfId="21261" xr:uid="{4D65486E-3C12-4C63-B6D4-BFA319C87893}"/>
    <cellStyle name="Normal 5 2 3 4 2 5 5" xfId="39629" xr:uid="{9DD188F6-C70A-4D99-8759-C1BAB08EF48C}"/>
    <cellStyle name="Normal 5 2 3 4 2 6" xfId="5187" xr:uid="{D79DCC2A-B135-441E-BB6C-731C375C49E6}"/>
    <cellStyle name="Normal 5 2 3 4 2 6 2" xfId="14371" xr:uid="{BF1BA662-478A-41D8-89AA-9128FDBCE492}"/>
    <cellStyle name="Normal 5 2 3 4 2 6 2 2" xfId="32741" xr:uid="{3625404F-A24C-4643-BA36-5E4FA8246587}"/>
    <cellStyle name="Normal 5 2 3 4 2 6 2 3" xfId="51109" xr:uid="{655FEFB9-1F08-4370-9675-ABAC3A827305}"/>
    <cellStyle name="Normal 5 2 3 4 2 6 3" xfId="23557" xr:uid="{6C9516F3-87D8-4D98-BE93-7963E13DBE01}"/>
    <cellStyle name="Normal 5 2 3 4 2 6 4" xfId="41925" xr:uid="{764A9F88-B7EF-4CE6-B368-D3BD1BA45531}"/>
    <cellStyle name="Normal 5 2 3 4 2 7" xfId="9779" xr:uid="{A812C0EF-9D94-4B24-B070-227E5F8F78B0}"/>
    <cellStyle name="Normal 5 2 3 4 2 7 2" xfId="28149" xr:uid="{506F8753-D0B0-4447-936B-35667388F80C}"/>
    <cellStyle name="Normal 5 2 3 4 2 7 3" xfId="46517" xr:uid="{7B8C69B7-3F0F-4247-B841-4D3AA0715C24}"/>
    <cellStyle name="Normal 5 2 3 4 2 8" xfId="18965" xr:uid="{F206108E-E95D-4DB8-8A36-BDC684863B35}"/>
    <cellStyle name="Normal 5 2 3 4 2 9" xfId="37333" xr:uid="{94CE5FAF-9B79-4A44-AC11-D32AE414BC9D}"/>
    <cellStyle name="Normal 5 2 3 4 3" xfId="882" xr:uid="{B230216D-110E-4A65-80D2-CD3CE8542333}"/>
    <cellStyle name="Normal 5 2 3 4 3 2" xfId="3178" xr:uid="{2B74CF54-97DB-4126-A035-8DE5EAFB49AF}"/>
    <cellStyle name="Normal 5 2 3 4 3 2 2" xfId="7770" xr:uid="{1921F151-FA34-42FB-A389-CAA6F8B0A740}"/>
    <cellStyle name="Normal 5 2 3 4 3 2 2 2" xfId="16954" xr:uid="{8C141675-E30B-4963-9457-DEAEDF95E7A3}"/>
    <cellStyle name="Normal 5 2 3 4 3 2 2 2 2" xfId="35324" xr:uid="{1CCF42CC-F16D-4FA9-9E85-617341EC2969}"/>
    <cellStyle name="Normal 5 2 3 4 3 2 2 2 3" xfId="53692" xr:uid="{CC718209-691D-474D-A1E5-CA76F594FBFE}"/>
    <cellStyle name="Normal 5 2 3 4 3 2 2 3" xfId="26140" xr:uid="{A6DF56F6-EDC4-437B-9B9C-72869477B65B}"/>
    <cellStyle name="Normal 5 2 3 4 3 2 2 4" xfId="44508" xr:uid="{59DF4883-6EB7-4914-B1BF-AFC3F332B8A9}"/>
    <cellStyle name="Normal 5 2 3 4 3 2 3" xfId="12362" xr:uid="{7288EFB6-64C2-4001-B745-FC1BBB58BC2D}"/>
    <cellStyle name="Normal 5 2 3 4 3 2 3 2" xfId="30732" xr:uid="{65F788CB-C141-4129-B49E-41AA8B2DED00}"/>
    <cellStyle name="Normal 5 2 3 4 3 2 3 3" xfId="49100" xr:uid="{220370AF-C2FF-4C3A-91EF-EC09E6B7E8EC}"/>
    <cellStyle name="Normal 5 2 3 4 3 2 4" xfId="21548" xr:uid="{A61CBFC8-1F90-4DDB-B301-0B00C21200B0}"/>
    <cellStyle name="Normal 5 2 3 4 3 2 5" xfId="39916" xr:uid="{8EF1F82C-CAEB-4053-A31F-A682CF69ED3F}"/>
    <cellStyle name="Normal 5 2 3 4 3 3" xfId="5474" xr:uid="{23B23285-5F62-40F3-B713-0DB77B041872}"/>
    <cellStyle name="Normal 5 2 3 4 3 3 2" xfId="14658" xr:uid="{0DFD33D8-21AB-491E-8CE1-68D5D7AB5099}"/>
    <cellStyle name="Normal 5 2 3 4 3 3 2 2" xfId="33028" xr:uid="{4002A58F-3111-47A9-9915-F24096352684}"/>
    <cellStyle name="Normal 5 2 3 4 3 3 2 3" xfId="51396" xr:uid="{2FF8AA0D-3E52-4E05-B626-9AE439F87A02}"/>
    <cellStyle name="Normal 5 2 3 4 3 3 3" xfId="23844" xr:uid="{0416D385-3EE9-4F70-AEE6-D23B65599416}"/>
    <cellStyle name="Normal 5 2 3 4 3 3 4" xfId="42212" xr:uid="{269097AA-A1E2-479A-A335-F9945414E0D3}"/>
    <cellStyle name="Normal 5 2 3 4 3 4" xfId="10066" xr:uid="{86906D48-6788-4C8A-A8CB-B77F77257D56}"/>
    <cellStyle name="Normal 5 2 3 4 3 4 2" xfId="28436" xr:uid="{781F011D-3CF3-4515-AF92-561F9084BD1E}"/>
    <cellStyle name="Normal 5 2 3 4 3 4 3" xfId="46804" xr:uid="{C009A076-3D28-4A9C-AC20-E04310C4B82D}"/>
    <cellStyle name="Normal 5 2 3 4 3 5" xfId="19252" xr:uid="{7951C9E8-F7B6-4FA9-8DD2-6768BAC12215}"/>
    <cellStyle name="Normal 5 2 3 4 3 6" xfId="37620" xr:uid="{6E8DB2EE-CD6F-43F8-B3D1-D408F348BA9D}"/>
    <cellStyle name="Normal 5 2 3 4 4" xfId="1456" xr:uid="{44EE81EB-57BE-4985-A620-022521DA1CCD}"/>
    <cellStyle name="Normal 5 2 3 4 4 2" xfId="3752" xr:uid="{F1F62BEA-9571-46FA-841D-9E68C118DD97}"/>
    <cellStyle name="Normal 5 2 3 4 4 2 2" xfId="8344" xr:uid="{B014371A-EE61-431E-9E78-F7294E2510BB}"/>
    <cellStyle name="Normal 5 2 3 4 4 2 2 2" xfId="17528" xr:uid="{41951C98-29F1-46DB-B839-3E9DA01060C9}"/>
    <cellStyle name="Normal 5 2 3 4 4 2 2 2 2" xfId="35898" xr:uid="{AEA6D90A-D2E6-44BD-9E95-489C4BE95398}"/>
    <cellStyle name="Normal 5 2 3 4 4 2 2 2 3" xfId="54266" xr:uid="{C43CEC10-F50A-47F4-BD83-32508A0470C5}"/>
    <cellStyle name="Normal 5 2 3 4 4 2 2 3" xfId="26714" xr:uid="{9FFCDF10-AE0D-4E29-A79B-704568A076C1}"/>
    <cellStyle name="Normal 5 2 3 4 4 2 2 4" xfId="45082" xr:uid="{99680F3B-87F5-46CB-8A1E-C75F99EBF99F}"/>
    <cellStyle name="Normal 5 2 3 4 4 2 3" xfId="12936" xr:uid="{8BAA04DA-B535-4814-8405-7E2290E4049C}"/>
    <cellStyle name="Normal 5 2 3 4 4 2 3 2" xfId="31306" xr:uid="{80BED46E-660A-4926-B568-0DC9294DFF5C}"/>
    <cellStyle name="Normal 5 2 3 4 4 2 3 3" xfId="49674" xr:uid="{90E15FE7-23A7-4923-A742-76B7C2117D97}"/>
    <cellStyle name="Normal 5 2 3 4 4 2 4" xfId="22122" xr:uid="{6EDC6EA3-47B7-4AA9-8598-62320A8F8742}"/>
    <cellStyle name="Normal 5 2 3 4 4 2 5" xfId="40490" xr:uid="{58697887-380D-4C3D-8451-630BB3B7D7A5}"/>
    <cellStyle name="Normal 5 2 3 4 4 3" xfId="6048" xr:uid="{403525A0-684D-4E0F-8ACF-F68224113774}"/>
    <cellStyle name="Normal 5 2 3 4 4 3 2" xfId="15232" xr:uid="{348AA355-5F43-4A7F-9FF5-28E9DD8730D0}"/>
    <cellStyle name="Normal 5 2 3 4 4 3 2 2" xfId="33602" xr:uid="{A20CF18D-F82E-4F78-98CF-E748F17E6B2C}"/>
    <cellStyle name="Normal 5 2 3 4 4 3 2 3" xfId="51970" xr:uid="{88666A87-75B0-4AE9-A56D-7B3376E13DAB}"/>
    <cellStyle name="Normal 5 2 3 4 4 3 3" xfId="24418" xr:uid="{3D7925DB-538E-419F-A482-146F54EE51A9}"/>
    <cellStyle name="Normal 5 2 3 4 4 3 4" xfId="42786" xr:uid="{E0DC2E0F-BBFF-43F1-A4BC-552C555E7357}"/>
    <cellStyle name="Normal 5 2 3 4 4 4" xfId="10640" xr:uid="{582C3376-E9D9-4B98-9E53-811F3A5251F8}"/>
    <cellStyle name="Normal 5 2 3 4 4 4 2" xfId="29010" xr:uid="{C7710528-EC01-4CED-A195-D7F2495D0A46}"/>
    <cellStyle name="Normal 5 2 3 4 4 4 3" xfId="47378" xr:uid="{C594A36D-3ED2-4A76-975C-89A1E167CD8B}"/>
    <cellStyle name="Normal 5 2 3 4 4 5" xfId="19826" xr:uid="{B40FB0C6-6C57-4289-ABDD-6B2AC7892B31}"/>
    <cellStyle name="Normal 5 2 3 4 4 6" xfId="38194" xr:uid="{EC2264F9-1DF1-4199-84A6-1B0F87E23534}"/>
    <cellStyle name="Normal 5 2 3 4 5" xfId="2030" xr:uid="{1C2F2177-1B1D-4592-BD7B-98A8B94724ED}"/>
    <cellStyle name="Normal 5 2 3 4 5 2" xfId="4326" xr:uid="{D39AFE4C-2B40-43C2-9142-244942AAB0C4}"/>
    <cellStyle name="Normal 5 2 3 4 5 2 2" xfId="8918" xr:uid="{433E0A1D-B422-4516-9F42-3D015B0F63A1}"/>
    <cellStyle name="Normal 5 2 3 4 5 2 2 2" xfId="18102" xr:uid="{08D97957-6AED-4BE5-AC48-1773584D8F74}"/>
    <cellStyle name="Normal 5 2 3 4 5 2 2 2 2" xfId="36472" xr:uid="{DCC0C9E1-0634-4192-B101-214CA04A4527}"/>
    <cellStyle name="Normal 5 2 3 4 5 2 2 2 3" xfId="54840" xr:uid="{92851D47-E767-4905-A6D9-3AF234836D30}"/>
    <cellStyle name="Normal 5 2 3 4 5 2 2 3" xfId="27288" xr:uid="{5EA1D046-52AF-4745-8A3B-A1B641637C5A}"/>
    <cellStyle name="Normal 5 2 3 4 5 2 2 4" xfId="45656" xr:uid="{8395FB2A-C83A-49DF-BC0C-500DD43C8288}"/>
    <cellStyle name="Normal 5 2 3 4 5 2 3" xfId="13510" xr:uid="{EDA8BBBD-045A-4AB5-A9C9-64A38351E340}"/>
    <cellStyle name="Normal 5 2 3 4 5 2 3 2" xfId="31880" xr:uid="{D82BB563-847B-4FC8-82FF-37BC4ECF512E}"/>
    <cellStyle name="Normal 5 2 3 4 5 2 3 3" xfId="50248" xr:uid="{EFF32ED3-CBBF-41E2-9439-E6161F31918A}"/>
    <cellStyle name="Normal 5 2 3 4 5 2 4" xfId="22696" xr:uid="{AC6CE495-9220-4F28-9EBC-EA490F47A1EF}"/>
    <cellStyle name="Normal 5 2 3 4 5 2 5" xfId="41064" xr:uid="{CC6D0680-1D38-4925-9E3B-0136F6DD0274}"/>
    <cellStyle name="Normal 5 2 3 4 5 3" xfId="6622" xr:uid="{57AB05B0-0BA5-4810-8222-036322EB0C14}"/>
    <cellStyle name="Normal 5 2 3 4 5 3 2" xfId="15806" xr:uid="{CB8B346A-B7F7-48D0-9EFA-EACBEAEEB0C3}"/>
    <cellStyle name="Normal 5 2 3 4 5 3 2 2" xfId="34176" xr:uid="{9AC813C6-53F1-48B0-9193-11FB056CBB14}"/>
    <cellStyle name="Normal 5 2 3 4 5 3 2 3" xfId="52544" xr:uid="{6A588455-F6B3-417F-9005-11592C906BF3}"/>
    <cellStyle name="Normal 5 2 3 4 5 3 3" xfId="24992" xr:uid="{49FF9EA5-9135-4197-AD3B-C0680E2D99CE}"/>
    <cellStyle name="Normal 5 2 3 4 5 3 4" xfId="43360" xr:uid="{8E8CC124-5DAE-4E06-8A13-E114EFC18F17}"/>
    <cellStyle name="Normal 5 2 3 4 5 4" xfId="11214" xr:uid="{0E65B1B5-1666-461E-940B-BA0B290ECE14}"/>
    <cellStyle name="Normal 5 2 3 4 5 4 2" xfId="29584" xr:uid="{3D292EF2-BB7D-4943-9211-C0FBB0BAC87E}"/>
    <cellStyle name="Normal 5 2 3 4 5 4 3" xfId="47952" xr:uid="{A50BBC64-A404-4F71-BE61-0E2417555B0D}"/>
    <cellStyle name="Normal 5 2 3 4 5 5" xfId="20400" xr:uid="{9823C9C1-B362-44E2-8F48-3C3663BE3E56}"/>
    <cellStyle name="Normal 5 2 3 4 5 6" xfId="38768" xr:uid="{2D754B10-BA65-4FC9-8273-342E9B567395}"/>
    <cellStyle name="Normal 5 2 3 4 6" xfId="2604" xr:uid="{AEE0B2D8-F54E-448B-817F-1434F8E13766}"/>
    <cellStyle name="Normal 5 2 3 4 6 2" xfId="7196" xr:uid="{E14F5615-2499-4E3C-BAC6-A03A6356FBAB}"/>
    <cellStyle name="Normal 5 2 3 4 6 2 2" xfId="16380" xr:uid="{A3CE87D6-7FB1-4AB0-A29F-0E6E2887DE56}"/>
    <cellStyle name="Normal 5 2 3 4 6 2 2 2" xfId="34750" xr:uid="{59E9659F-54AB-405C-9BB8-D5BAB3FD5DE3}"/>
    <cellStyle name="Normal 5 2 3 4 6 2 2 3" xfId="53118" xr:uid="{8351BBC2-9AD5-4886-88F9-AF29605FC256}"/>
    <cellStyle name="Normal 5 2 3 4 6 2 3" xfId="25566" xr:uid="{DE91D84F-762B-4512-ACB0-575C7D39FF3D}"/>
    <cellStyle name="Normal 5 2 3 4 6 2 4" xfId="43934" xr:uid="{9BB5C14F-4E5B-493F-9D70-9EFA3A8BDB48}"/>
    <cellStyle name="Normal 5 2 3 4 6 3" xfId="11788" xr:uid="{5ADA88D6-EDB6-4970-9564-E0BF2F93DD48}"/>
    <cellStyle name="Normal 5 2 3 4 6 3 2" xfId="30158" xr:uid="{91F37A3F-196B-4C96-8EBB-3810DD94A5A9}"/>
    <cellStyle name="Normal 5 2 3 4 6 3 3" xfId="48526" xr:uid="{172C3DC0-38A4-4803-9D8D-B515FDDA433E}"/>
    <cellStyle name="Normal 5 2 3 4 6 4" xfId="20974" xr:uid="{891B30C4-5619-408B-90F8-35A75409C133}"/>
    <cellStyle name="Normal 5 2 3 4 6 5" xfId="39342" xr:uid="{542F5DE0-6931-4BA6-8DCE-5FBF05E6175A}"/>
    <cellStyle name="Normal 5 2 3 4 7" xfId="4900" xr:uid="{007B0F1D-F37A-47F7-917D-59FE8C7E3432}"/>
    <cellStyle name="Normal 5 2 3 4 7 2" xfId="14084" xr:uid="{596595B1-4135-4CC4-A5A7-F9E65D8A1C12}"/>
    <cellStyle name="Normal 5 2 3 4 7 2 2" xfId="32454" xr:uid="{200BCAD7-4D5C-4BC1-B2F8-7143AD3E4AED}"/>
    <cellStyle name="Normal 5 2 3 4 7 2 3" xfId="50822" xr:uid="{7E14424B-F5DA-499D-8403-763FCC202EAF}"/>
    <cellStyle name="Normal 5 2 3 4 7 3" xfId="23270" xr:uid="{3BD10C46-320B-47E0-B82F-2D942954B359}"/>
    <cellStyle name="Normal 5 2 3 4 7 4" xfId="41638" xr:uid="{D6C8D71C-A12D-4EEA-83CC-B4A41A986B21}"/>
    <cellStyle name="Normal 5 2 3 4 8" xfId="9492" xr:uid="{8A3A03C9-8321-4695-8D3B-81E608D25ED6}"/>
    <cellStyle name="Normal 5 2 3 4 8 2" xfId="27862" xr:uid="{CC5024FC-4C28-45F1-A4DC-70904E4811F6}"/>
    <cellStyle name="Normal 5 2 3 4 8 3" xfId="46230" xr:uid="{BD526C0C-A166-423F-8AC4-459C68FFC8EE}"/>
    <cellStyle name="Normal 5 2 3 4 9" xfId="18678" xr:uid="{44D26F36-D908-418D-B8D4-1C1E1103166D}"/>
    <cellStyle name="Normal 5 2 3 5" xfId="455" xr:uid="{F9593F2B-F177-48E9-8BBC-7292951BAA46}"/>
    <cellStyle name="Normal 5 2 3 5 2" xfId="1029" xr:uid="{196C0C32-69E6-4F6A-9BB3-851A4D106972}"/>
    <cellStyle name="Normal 5 2 3 5 2 2" xfId="3325" xr:uid="{AA40BF77-1FD2-4121-A00C-73EA8A6BF8C7}"/>
    <cellStyle name="Normal 5 2 3 5 2 2 2" xfId="7917" xr:uid="{E46AC6E3-C7A0-4C96-8721-13482F6D1BC0}"/>
    <cellStyle name="Normal 5 2 3 5 2 2 2 2" xfId="17101" xr:uid="{1087B46D-3A7F-43BE-87A6-0CE59753F6FC}"/>
    <cellStyle name="Normal 5 2 3 5 2 2 2 2 2" xfId="35471" xr:uid="{7F65EFE7-9D6F-4CF9-98AC-412917B8201E}"/>
    <cellStyle name="Normal 5 2 3 5 2 2 2 2 3" xfId="53839" xr:uid="{3537E4B2-1933-40BC-851A-136EDC503D77}"/>
    <cellStyle name="Normal 5 2 3 5 2 2 2 3" xfId="26287" xr:uid="{B04A4BAA-A19B-4E34-9F2D-694D1B926B3F}"/>
    <cellStyle name="Normal 5 2 3 5 2 2 2 4" xfId="44655" xr:uid="{3EDCD9F5-6294-4447-8F52-BD3009098E88}"/>
    <cellStyle name="Normal 5 2 3 5 2 2 3" xfId="12509" xr:uid="{368CF4E6-3946-4A31-B8CF-2FED8A0BF67A}"/>
    <cellStyle name="Normal 5 2 3 5 2 2 3 2" xfId="30879" xr:uid="{614060FC-5116-49BF-80DE-7FB8BFEC8041}"/>
    <cellStyle name="Normal 5 2 3 5 2 2 3 3" xfId="49247" xr:uid="{F1836897-BA2F-47B7-B98A-2D21538AD765}"/>
    <cellStyle name="Normal 5 2 3 5 2 2 4" xfId="21695" xr:uid="{8E813FB1-2875-4E57-89BC-E7AF25B72203}"/>
    <cellStyle name="Normal 5 2 3 5 2 2 5" xfId="40063" xr:uid="{AAC7DB08-D60A-4ACC-B4EC-925D40154E25}"/>
    <cellStyle name="Normal 5 2 3 5 2 3" xfId="5621" xr:uid="{3344E52D-EDCC-4948-AD95-A8EEE41D33C2}"/>
    <cellStyle name="Normal 5 2 3 5 2 3 2" xfId="14805" xr:uid="{3304AC32-7D33-471A-B9F9-57BF004004FC}"/>
    <cellStyle name="Normal 5 2 3 5 2 3 2 2" xfId="33175" xr:uid="{4CD2284C-8C55-4D1E-A0A6-DB223CA57F9D}"/>
    <cellStyle name="Normal 5 2 3 5 2 3 2 3" xfId="51543" xr:uid="{DA9C2A21-5E5E-4ACF-BE3A-00A6D0C34343}"/>
    <cellStyle name="Normal 5 2 3 5 2 3 3" xfId="23991" xr:uid="{7A897E69-8D61-409D-8E38-2BFC4C44CF7B}"/>
    <cellStyle name="Normal 5 2 3 5 2 3 4" xfId="42359" xr:uid="{933F3338-0F83-4DC9-A3AD-844D7E14E4BA}"/>
    <cellStyle name="Normal 5 2 3 5 2 4" xfId="10213" xr:uid="{6FDA99D8-7B0C-4807-A297-2D45DB43A6AF}"/>
    <cellStyle name="Normal 5 2 3 5 2 4 2" xfId="28583" xr:uid="{4F50FD63-62F1-45A8-898E-95FD460C2EF1}"/>
    <cellStyle name="Normal 5 2 3 5 2 4 3" xfId="46951" xr:uid="{18620CEE-A31B-4B49-AD20-29C223B21D33}"/>
    <cellStyle name="Normal 5 2 3 5 2 5" xfId="19399" xr:uid="{1B6D4D98-5D2F-4854-A884-B96446C77320}"/>
    <cellStyle name="Normal 5 2 3 5 2 6" xfId="37767" xr:uid="{975D7FAC-C361-499B-A662-A9C8F21C7D92}"/>
    <cellStyle name="Normal 5 2 3 5 3" xfId="1603" xr:uid="{AFA40D6F-FAD1-449F-8E53-1A93D85DF50B}"/>
    <cellStyle name="Normal 5 2 3 5 3 2" xfId="3899" xr:uid="{9881C405-5ADF-4988-ACB0-F023BE3211F7}"/>
    <cellStyle name="Normal 5 2 3 5 3 2 2" xfId="8491" xr:uid="{C4CF5ADB-8FFE-46D3-9A28-AAC54CA2A354}"/>
    <cellStyle name="Normal 5 2 3 5 3 2 2 2" xfId="17675" xr:uid="{2F117D74-A700-45B5-9B42-0095A03AC69D}"/>
    <cellStyle name="Normal 5 2 3 5 3 2 2 2 2" xfId="36045" xr:uid="{85317D93-D33B-4BAF-BB5C-712511789B83}"/>
    <cellStyle name="Normal 5 2 3 5 3 2 2 2 3" xfId="54413" xr:uid="{5CEC10B1-16E9-4487-948B-F8BAE7D64E6F}"/>
    <cellStyle name="Normal 5 2 3 5 3 2 2 3" xfId="26861" xr:uid="{C3AFB891-06DC-41E8-A70F-63F1A0DC31C3}"/>
    <cellStyle name="Normal 5 2 3 5 3 2 2 4" xfId="45229" xr:uid="{3030CA45-D52B-461A-A035-0D6EEA52D02F}"/>
    <cellStyle name="Normal 5 2 3 5 3 2 3" xfId="13083" xr:uid="{06EC5E98-2091-43A0-A375-833EEC9693DF}"/>
    <cellStyle name="Normal 5 2 3 5 3 2 3 2" xfId="31453" xr:uid="{5796AD7C-4210-4EF7-9136-5CF15ED8E487}"/>
    <cellStyle name="Normal 5 2 3 5 3 2 3 3" xfId="49821" xr:uid="{601749A1-B117-4F22-A533-7A564495C19A}"/>
    <cellStyle name="Normal 5 2 3 5 3 2 4" xfId="22269" xr:uid="{0AD91245-1663-4957-A3A8-44E97D11B481}"/>
    <cellStyle name="Normal 5 2 3 5 3 2 5" xfId="40637" xr:uid="{6F95B683-A351-4242-BEB3-B94B354C0E2E}"/>
    <cellStyle name="Normal 5 2 3 5 3 3" xfId="6195" xr:uid="{BB930671-550E-4269-9461-3582EA4AAB35}"/>
    <cellStyle name="Normal 5 2 3 5 3 3 2" xfId="15379" xr:uid="{A0749849-9312-41B0-9504-C59C7659A773}"/>
    <cellStyle name="Normal 5 2 3 5 3 3 2 2" xfId="33749" xr:uid="{59EB6680-A0EB-48F0-B152-7CC928350254}"/>
    <cellStyle name="Normal 5 2 3 5 3 3 2 3" xfId="52117" xr:uid="{E037B349-4B2C-4FCD-A77E-F9550BF1B756}"/>
    <cellStyle name="Normal 5 2 3 5 3 3 3" xfId="24565" xr:uid="{A57319DE-1E31-4E3E-901F-171A16EA88E7}"/>
    <cellStyle name="Normal 5 2 3 5 3 3 4" xfId="42933" xr:uid="{D17E4363-57B7-4E9B-8D7A-2208E263635D}"/>
    <cellStyle name="Normal 5 2 3 5 3 4" xfId="10787" xr:uid="{B9E1240D-0FC8-4753-9370-418AEEE98A84}"/>
    <cellStyle name="Normal 5 2 3 5 3 4 2" xfId="29157" xr:uid="{76DB11F5-2158-4B2A-8A1D-99A5796F541B}"/>
    <cellStyle name="Normal 5 2 3 5 3 4 3" xfId="47525" xr:uid="{32A7E541-F575-4D0C-831E-03ABAF494F90}"/>
    <cellStyle name="Normal 5 2 3 5 3 5" xfId="19973" xr:uid="{36C8EE22-6698-4164-B346-4B02C477706D}"/>
    <cellStyle name="Normal 5 2 3 5 3 6" xfId="38341" xr:uid="{B81A19DB-EAEE-4792-845A-2A1970364FE8}"/>
    <cellStyle name="Normal 5 2 3 5 4" xfId="2177" xr:uid="{A657118A-7108-4553-9002-119803F7D46D}"/>
    <cellStyle name="Normal 5 2 3 5 4 2" xfId="4473" xr:uid="{D59A6123-ADF2-406E-934D-DB5F7C3AB660}"/>
    <cellStyle name="Normal 5 2 3 5 4 2 2" xfId="9065" xr:uid="{66338FBF-94DD-40FB-83E5-480646D7BA33}"/>
    <cellStyle name="Normal 5 2 3 5 4 2 2 2" xfId="18249" xr:uid="{1A012453-A7D7-4D44-973C-8D099D0D66DE}"/>
    <cellStyle name="Normal 5 2 3 5 4 2 2 2 2" xfId="36619" xr:uid="{A2359EFE-2192-454E-B66C-CA29883CE511}"/>
    <cellStyle name="Normal 5 2 3 5 4 2 2 2 3" xfId="54987" xr:uid="{C8FCD9CB-6ED8-486F-9A64-AFB8B1A22710}"/>
    <cellStyle name="Normal 5 2 3 5 4 2 2 3" xfId="27435" xr:uid="{69750E63-A981-4E0F-9798-3392FFD08171}"/>
    <cellStyle name="Normal 5 2 3 5 4 2 2 4" xfId="45803" xr:uid="{9C0E8473-6FA6-4423-8078-855C44F00C7F}"/>
    <cellStyle name="Normal 5 2 3 5 4 2 3" xfId="13657" xr:uid="{8BBE39D1-E19F-476B-9BB5-79ED8B6E9DAD}"/>
    <cellStyle name="Normal 5 2 3 5 4 2 3 2" xfId="32027" xr:uid="{B3148DD1-1B8D-45E0-86D1-7407753461AF}"/>
    <cellStyle name="Normal 5 2 3 5 4 2 3 3" xfId="50395" xr:uid="{07C00AF8-C6FA-400C-BD74-C498E3765EB0}"/>
    <cellStyle name="Normal 5 2 3 5 4 2 4" xfId="22843" xr:uid="{70D3F099-184A-4F3C-857A-8C38F9037CDE}"/>
    <cellStyle name="Normal 5 2 3 5 4 2 5" xfId="41211" xr:uid="{40B414C0-6DD8-46C9-A902-EA04F6A78145}"/>
    <cellStyle name="Normal 5 2 3 5 4 3" xfId="6769" xr:uid="{1F4138A4-A417-4E55-9D84-91AAC78EEB40}"/>
    <cellStyle name="Normal 5 2 3 5 4 3 2" xfId="15953" xr:uid="{1541BC71-2737-48E3-8A07-48CAB85B1616}"/>
    <cellStyle name="Normal 5 2 3 5 4 3 2 2" xfId="34323" xr:uid="{928ED182-C9CC-43B1-90A8-BD579D17C241}"/>
    <cellStyle name="Normal 5 2 3 5 4 3 2 3" xfId="52691" xr:uid="{DB8D40A1-06C6-4284-8F24-172CC56D9C02}"/>
    <cellStyle name="Normal 5 2 3 5 4 3 3" xfId="25139" xr:uid="{664AAEF3-7A1E-4005-BBA7-C09AA4C77B40}"/>
    <cellStyle name="Normal 5 2 3 5 4 3 4" xfId="43507" xr:uid="{9C9400EA-F61C-4C2E-81CA-D58E556C374C}"/>
    <cellStyle name="Normal 5 2 3 5 4 4" xfId="11361" xr:uid="{46B873EE-3876-4FC3-B947-3F11F6974609}"/>
    <cellStyle name="Normal 5 2 3 5 4 4 2" xfId="29731" xr:uid="{9F238479-8404-4BAC-8EAC-0F66725D021E}"/>
    <cellStyle name="Normal 5 2 3 5 4 4 3" xfId="48099" xr:uid="{EA324377-F747-46C4-AEB4-317F5AD205AB}"/>
    <cellStyle name="Normal 5 2 3 5 4 5" xfId="20547" xr:uid="{7169FF8D-D27D-424D-B1CF-57FE17081462}"/>
    <cellStyle name="Normal 5 2 3 5 4 6" xfId="38915" xr:uid="{FEA7B4E2-142C-483E-97C0-A9A70EF90B97}"/>
    <cellStyle name="Normal 5 2 3 5 5" xfId="2751" xr:uid="{B51FE156-DB08-4CAD-ACB9-BB5EDDBAC2E1}"/>
    <cellStyle name="Normal 5 2 3 5 5 2" xfId="7343" xr:uid="{0D7581E2-CF3C-4190-9B2E-B700C5933D32}"/>
    <cellStyle name="Normal 5 2 3 5 5 2 2" xfId="16527" xr:uid="{D9386FFC-90EF-4A6B-A814-85206EE4924B}"/>
    <cellStyle name="Normal 5 2 3 5 5 2 2 2" xfId="34897" xr:uid="{35CE4007-E5C5-4E1F-9513-3DBA2C8B3DC8}"/>
    <cellStyle name="Normal 5 2 3 5 5 2 2 3" xfId="53265" xr:uid="{7CEC4540-0B25-4D84-A32B-F026A4D0212E}"/>
    <cellStyle name="Normal 5 2 3 5 5 2 3" xfId="25713" xr:uid="{C4088C93-8F8B-4E20-B665-FC4A3EE03EF0}"/>
    <cellStyle name="Normal 5 2 3 5 5 2 4" xfId="44081" xr:uid="{27F8EFA4-3A56-46EB-B62A-DFD730D1F4C1}"/>
    <cellStyle name="Normal 5 2 3 5 5 3" xfId="11935" xr:uid="{2254CEA2-EA42-446F-BF8F-29EF640FABAE}"/>
    <cellStyle name="Normal 5 2 3 5 5 3 2" xfId="30305" xr:uid="{A7B65AA5-DA80-4C35-A809-6A60B6877003}"/>
    <cellStyle name="Normal 5 2 3 5 5 3 3" xfId="48673" xr:uid="{64EB8D98-CA47-4518-A091-EE4AE4203F05}"/>
    <cellStyle name="Normal 5 2 3 5 5 4" xfId="21121" xr:uid="{1D1C296F-6F66-4F1C-9D9A-6E8305B3FF5E}"/>
    <cellStyle name="Normal 5 2 3 5 5 5" xfId="39489" xr:uid="{EC8D9C2B-A2B9-4657-AE58-A0BB175F182A}"/>
    <cellStyle name="Normal 5 2 3 5 6" xfId="5047" xr:uid="{CEAE9021-BBD5-4DDC-9308-9C1114BFD523}"/>
    <cellStyle name="Normal 5 2 3 5 6 2" xfId="14231" xr:uid="{12A7CE1F-629D-4236-8B92-071453303E94}"/>
    <cellStyle name="Normal 5 2 3 5 6 2 2" xfId="32601" xr:uid="{3FE50B49-680A-42D8-9241-F552884798BE}"/>
    <cellStyle name="Normal 5 2 3 5 6 2 3" xfId="50969" xr:uid="{45379125-FA23-48EE-9191-944301527944}"/>
    <cellStyle name="Normal 5 2 3 5 6 3" xfId="23417" xr:uid="{D55CE6F0-8A78-478D-BD8F-F6B58948D4E5}"/>
    <cellStyle name="Normal 5 2 3 5 6 4" xfId="41785" xr:uid="{9A90CA9B-AFEE-42C2-AE7D-A4585FCB58B7}"/>
    <cellStyle name="Normal 5 2 3 5 7" xfId="9639" xr:uid="{4B2FD352-D1D6-4E2C-9D2C-460F1BD1B9E4}"/>
    <cellStyle name="Normal 5 2 3 5 7 2" xfId="28009" xr:uid="{9164EB5B-AB32-4FC3-8F87-FCD3502BBDEF}"/>
    <cellStyle name="Normal 5 2 3 5 7 3" xfId="46377" xr:uid="{919807FC-FD66-4129-BB78-D8DA627F661A}"/>
    <cellStyle name="Normal 5 2 3 5 8" xfId="18825" xr:uid="{04E8058C-7CB0-449F-B753-48A5AF92636C}"/>
    <cellStyle name="Normal 5 2 3 5 9" xfId="37193" xr:uid="{C048CA11-347E-45D1-A92F-870BAEB2D6CD}"/>
    <cellStyle name="Normal 5 2 3 6" xfId="742" xr:uid="{48AA5A75-4287-4A15-9381-310FE3CCBCAF}"/>
    <cellStyle name="Normal 5 2 3 6 2" xfId="3038" xr:uid="{0A6FEB34-5D66-40AB-8215-954B84A5AA12}"/>
    <cellStyle name="Normal 5 2 3 6 2 2" xfId="7630" xr:uid="{EC155709-7F04-4069-A427-D0D8876E4E45}"/>
    <cellStyle name="Normal 5 2 3 6 2 2 2" xfId="16814" xr:uid="{7CA8086B-D809-434B-81FA-EB70C0EAB186}"/>
    <cellStyle name="Normal 5 2 3 6 2 2 2 2" xfId="35184" xr:uid="{DA07652B-3ECD-4C5D-85B6-AAC97B27034E}"/>
    <cellStyle name="Normal 5 2 3 6 2 2 2 3" xfId="53552" xr:uid="{3D2921A2-6C22-4F67-A057-B0726A09B05A}"/>
    <cellStyle name="Normal 5 2 3 6 2 2 3" xfId="26000" xr:uid="{7FA1597D-D977-4F64-9DE2-EE9B44E59C8C}"/>
    <cellStyle name="Normal 5 2 3 6 2 2 4" xfId="44368" xr:uid="{22EED0D0-E9E1-466C-818D-01CEFD157ABD}"/>
    <cellStyle name="Normal 5 2 3 6 2 3" xfId="12222" xr:uid="{3229A4AC-1E43-4981-8503-12A3608F75FE}"/>
    <cellStyle name="Normal 5 2 3 6 2 3 2" xfId="30592" xr:uid="{EFBDDB75-FC76-43AB-99DD-804240D8A8F4}"/>
    <cellStyle name="Normal 5 2 3 6 2 3 3" xfId="48960" xr:uid="{73C76741-ECFF-467A-A86E-BC8C78D9F2BB}"/>
    <cellStyle name="Normal 5 2 3 6 2 4" xfId="21408" xr:uid="{A8F060ED-5024-48C6-BDEE-8E3F79356FE1}"/>
    <cellStyle name="Normal 5 2 3 6 2 5" xfId="39776" xr:uid="{93354A86-2FB4-41D0-9CD1-A26CA9FB847A}"/>
    <cellStyle name="Normal 5 2 3 6 3" xfId="5334" xr:uid="{8A906382-0969-4839-BD0B-E4B05A96B07E}"/>
    <cellStyle name="Normal 5 2 3 6 3 2" xfId="14518" xr:uid="{18B52BC6-52A5-4531-A2BC-6890256DBF2C}"/>
    <cellStyle name="Normal 5 2 3 6 3 2 2" xfId="32888" xr:uid="{34255886-6E28-4F79-A11C-CC393A7F3639}"/>
    <cellStyle name="Normal 5 2 3 6 3 2 3" xfId="51256" xr:uid="{4FCD9831-FAA1-48F1-81A7-6E894FBA92BF}"/>
    <cellStyle name="Normal 5 2 3 6 3 3" xfId="23704" xr:uid="{CD735D2A-70A2-4095-B205-8C415397A870}"/>
    <cellStyle name="Normal 5 2 3 6 3 4" xfId="42072" xr:uid="{FC95B532-675D-417F-A818-E5F4B8E9439A}"/>
    <cellStyle name="Normal 5 2 3 6 4" xfId="9926" xr:uid="{DB89ABE7-3698-406D-A0C1-5A901E39B7E3}"/>
    <cellStyle name="Normal 5 2 3 6 4 2" xfId="28296" xr:uid="{0D91F95B-E1B4-48ED-A32A-6DE478FF46C8}"/>
    <cellStyle name="Normal 5 2 3 6 4 3" xfId="46664" xr:uid="{6FE95524-F68F-4430-9853-AD27F38E1995}"/>
    <cellStyle name="Normal 5 2 3 6 5" xfId="19112" xr:uid="{5A83F146-E32E-485C-8CDB-4CA588A38AAC}"/>
    <cellStyle name="Normal 5 2 3 6 6" xfId="37480" xr:uid="{EB39B794-1EA9-4CBA-AE07-E67B9EA12925}"/>
    <cellStyle name="Normal 5 2 3 7" xfId="1316" xr:uid="{21694420-6754-4114-8FEA-4A40CFFA4A21}"/>
    <cellStyle name="Normal 5 2 3 7 2" xfId="3612" xr:uid="{621927DA-B12F-4F54-B653-C6EB8F6C201B}"/>
    <cellStyle name="Normal 5 2 3 7 2 2" xfId="8204" xr:uid="{D6BCA66E-7C24-46AA-806D-24215D1740BB}"/>
    <cellStyle name="Normal 5 2 3 7 2 2 2" xfId="17388" xr:uid="{C753F548-8596-4814-93CA-CA7BBABFC961}"/>
    <cellStyle name="Normal 5 2 3 7 2 2 2 2" xfId="35758" xr:uid="{2EE73AE3-356E-4807-80B2-6A02A7ACD0A9}"/>
    <cellStyle name="Normal 5 2 3 7 2 2 2 3" xfId="54126" xr:uid="{B86946A0-D125-4133-9593-71B8CD5A7523}"/>
    <cellStyle name="Normal 5 2 3 7 2 2 3" xfId="26574" xr:uid="{7BB64AAA-B037-4D84-8337-C57D98385432}"/>
    <cellStyle name="Normal 5 2 3 7 2 2 4" xfId="44942" xr:uid="{46BB4D07-73ED-4466-AFFB-9DD78B44995D}"/>
    <cellStyle name="Normal 5 2 3 7 2 3" xfId="12796" xr:uid="{4C5FFC8A-FA12-4738-AEA9-0FE8F5E7F4AB}"/>
    <cellStyle name="Normal 5 2 3 7 2 3 2" xfId="31166" xr:uid="{E8EC4CE6-C4F8-42B5-A43A-0E6320207ADB}"/>
    <cellStyle name="Normal 5 2 3 7 2 3 3" xfId="49534" xr:uid="{4FDDFECA-7B96-4F86-9C82-E082D86102EB}"/>
    <cellStyle name="Normal 5 2 3 7 2 4" xfId="21982" xr:uid="{5AB75701-FCD2-4A40-8E5B-968BF93F12FF}"/>
    <cellStyle name="Normal 5 2 3 7 2 5" xfId="40350" xr:uid="{0FAD40F5-DC6A-46AC-8FF8-E148CF732CFA}"/>
    <cellStyle name="Normal 5 2 3 7 3" xfId="5908" xr:uid="{103AFF4E-28C2-4CF0-9379-75B5C61C09B4}"/>
    <cellStyle name="Normal 5 2 3 7 3 2" xfId="15092" xr:uid="{2B935612-94B7-4CD8-8A7E-E09183D5C654}"/>
    <cellStyle name="Normal 5 2 3 7 3 2 2" xfId="33462" xr:uid="{856FEC65-651A-4CD0-8D65-520CE409C71F}"/>
    <cellStyle name="Normal 5 2 3 7 3 2 3" xfId="51830" xr:uid="{232DE076-58B0-4ED5-9D40-DECD6B084C05}"/>
    <cellStyle name="Normal 5 2 3 7 3 3" xfId="24278" xr:uid="{F6808C98-DB66-482F-9523-C9C6FA469F2E}"/>
    <cellStyle name="Normal 5 2 3 7 3 4" xfId="42646" xr:uid="{0A75FABC-2740-4C3D-8A4D-C60B69833A4E}"/>
    <cellStyle name="Normal 5 2 3 7 4" xfId="10500" xr:uid="{166E0744-8776-40D6-A95E-F644ED52C8EC}"/>
    <cellStyle name="Normal 5 2 3 7 4 2" xfId="28870" xr:uid="{23AA83AD-8F70-45AD-8E12-F750A278A3AE}"/>
    <cellStyle name="Normal 5 2 3 7 4 3" xfId="47238" xr:uid="{C54DAA73-2960-4C77-AD39-4AA555529913}"/>
    <cellStyle name="Normal 5 2 3 7 5" xfId="19686" xr:uid="{BCF59059-C4A6-47D0-B3D7-0D58B852B2FB}"/>
    <cellStyle name="Normal 5 2 3 7 6" xfId="38054" xr:uid="{A42C754D-0666-4150-9E98-BD637954EC2D}"/>
    <cellStyle name="Normal 5 2 3 8" xfId="1890" xr:uid="{BC157073-875F-4D43-855C-788D7B8B6DB9}"/>
    <cellStyle name="Normal 5 2 3 8 2" xfId="4186" xr:uid="{F260C759-16C8-46D0-978F-98FAC2B095BA}"/>
    <cellStyle name="Normal 5 2 3 8 2 2" xfId="8778" xr:uid="{65AADEBA-2143-46A5-AC5C-97D04343651D}"/>
    <cellStyle name="Normal 5 2 3 8 2 2 2" xfId="17962" xr:uid="{C81B5C1B-3DAB-42F5-B2BB-B8E7A01C907A}"/>
    <cellStyle name="Normal 5 2 3 8 2 2 2 2" xfId="36332" xr:uid="{A7F6F8C6-FEC4-46C0-B144-AF93A81CD5CC}"/>
    <cellStyle name="Normal 5 2 3 8 2 2 2 3" xfId="54700" xr:uid="{F4266693-7E8F-428D-A65F-BF44BFD3279C}"/>
    <cellStyle name="Normal 5 2 3 8 2 2 3" xfId="27148" xr:uid="{AA2F8FAA-EEE5-4DCE-B041-7452453A0C0B}"/>
    <cellStyle name="Normal 5 2 3 8 2 2 4" xfId="45516" xr:uid="{B036C888-D37F-4093-9323-E9CBB317B8DE}"/>
    <cellStyle name="Normal 5 2 3 8 2 3" xfId="13370" xr:uid="{E87F189D-0592-4915-BCA7-BFAA3F092FFE}"/>
    <cellStyle name="Normal 5 2 3 8 2 3 2" xfId="31740" xr:uid="{3CB0AD2A-22BA-480F-BDF3-289AF1F24FFD}"/>
    <cellStyle name="Normal 5 2 3 8 2 3 3" xfId="50108" xr:uid="{64E6DD47-13E6-4D5D-B9A4-376ECB67ACCA}"/>
    <cellStyle name="Normal 5 2 3 8 2 4" xfId="22556" xr:uid="{85DE00ED-108B-44CE-BBF4-817F0C90D700}"/>
    <cellStyle name="Normal 5 2 3 8 2 5" xfId="40924" xr:uid="{044E1A28-06BE-4160-8682-F31EFB15FD66}"/>
    <cellStyle name="Normal 5 2 3 8 3" xfId="6482" xr:uid="{0A92E4A7-6883-42B7-BB33-45671BC4A9E2}"/>
    <cellStyle name="Normal 5 2 3 8 3 2" xfId="15666" xr:uid="{87C506BE-9E05-4851-B25A-275671F8A23A}"/>
    <cellStyle name="Normal 5 2 3 8 3 2 2" xfId="34036" xr:uid="{1D708A38-AE05-4BDA-AE96-6B8E8A808243}"/>
    <cellStyle name="Normal 5 2 3 8 3 2 3" xfId="52404" xr:uid="{3C8D6A86-35DB-4DFB-9A5D-3C1A890071E1}"/>
    <cellStyle name="Normal 5 2 3 8 3 3" xfId="24852" xr:uid="{3FB75B44-7119-4390-B981-0C333D82E65A}"/>
    <cellStyle name="Normal 5 2 3 8 3 4" xfId="43220" xr:uid="{984293DA-584E-4C90-B0A7-1423AC5EB55E}"/>
    <cellStyle name="Normal 5 2 3 8 4" xfId="11074" xr:uid="{5271F662-08D7-43B0-AB69-26FC0907B4AC}"/>
    <cellStyle name="Normal 5 2 3 8 4 2" xfId="29444" xr:uid="{B03AD812-17B8-40EC-B5C9-6FA63EACCC11}"/>
    <cellStyle name="Normal 5 2 3 8 4 3" xfId="47812" xr:uid="{1197459E-A12E-4B46-8DA6-7E825608794F}"/>
    <cellStyle name="Normal 5 2 3 8 5" xfId="20260" xr:uid="{F7C50262-FF90-43B0-820A-64431E7DA7DF}"/>
    <cellStyle name="Normal 5 2 3 8 6" xfId="38628" xr:uid="{C4B7DBA4-93B3-4F07-8755-E42CB0130077}"/>
    <cellStyle name="Normal 5 2 3 9" xfId="2464" xr:uid="{F0428E91-FE7D-45FB-8A47-4B9055CC15E1}"/>
    <cellStyle name="Normal 5 2 3 9 2" xfId="7056" xr:uid="{AC3088A5-F0CF-4F03-8D44-83F464059EEA}"/>
    <cellStyle name="Normal 5 2 3 9 2 2" xfId="16240" xr:uid="{0B16CCBE-1B5A-43E2-B9AA-F8DC95577C27}"/>
    <cellStyle name="Normal 5 2 3 9 2 2 2" xfId="34610" xr:uid="{AD72BD8D-F0F1-46E7-8EA5-7BDD836BC819}"/>
    <cellStyle name="Normal 5 2 3 9 2 2 3" xfId="52978" xr:uid="{E4CA4BDE-3C56-4245-AB80-0E8EEFB47359}"/>
    <cellStyle name="Normal 5 2 3 9 2 3" xfId="25426" xr:uid="{8EEBDC56-6EFE-4236-8F54-98CD42135CA4}"/>
    <cellStyle name="Normal 5 2 3 9 2 4" xfId="43794" xr:uid="{A3D79BBE-4A11-4EBF-900F-979CA1425B94}"/>
    <cellStyle name="Normal 5 2 3 9 3" xfId="11648" xr:uid="{62391DD6-7AA2-493A-B79F-D870D935F56D}"/>
    <cellStyle name="Normal 5 2 3 9 3 2" xfId="30018" xr:uid="{D610269A-D3EC-475C-8DA3-862EE1CCFEC2}"/>
    <cellStyle name="Normal 5 2 3 9 3 3" xfId="48386" xr:uid="{F10E214B-F5D4-4E5B-B121-EB8CCFB55598}"/>
    <cellStyle name="Normal 5 2 3 9 4" xfId="20834" xr:uid="{7950C5BB-09CC-44AB-933E-3F201F795C76}"/>
    <cellStyle name="Normal 5 2 3 9 5" xfId="39202" xr:uid="{E02E8889-9E9D-49A9-A1F6-79651B99221A}"/>
    <cellStyle name="Normal 5 2 4" xfId="236" xr:uid="{0C7BB3DC-0A7F-4BD1-B77C-E04D707CDAC5}"/>
    <cellStyle name="Normal 5 2 5" xfId="125" xr:uid="{119EBD6D-CF29-43DC-9983-7F9CEA705235}"/>
    <cellStyle name="Normal 5 2 5 10" xfId="18580" xr:uid="{0D070FF6-938B-4918-ACE9-648C536E9CE9}"/>
    <cellStyle name="Normal 5 2 5 11" xfId="36948" xr:uid="{7D7B30E9-D7BB-4075-BE73-05FD029DA3AB}"/>
    <cellStyle name="Normal 5 2 5 2" xfId="348" xr:uid="{34964E32-6DE9-47A1-A90A-163BB16BBBAE}"/>
    <cellStyle name="Normal 5 2 5 2 10" xfId="37088" xr:uid="{5C1E9C1E-904C-47CB-B842-246F3BEA9AC1}"/>
    <cellStyle name="Normal 5 2 5 2 2" xfId="637" xr:uid="{C34BB93B-1B4C-41E8-892C-7328C30AFD50}"/>
    <cellStyle name="Normal 5 2 5 2 2 2" xfId="1211" xr:uid="{94E92D7B-3B3D-4DE9-AEE2-0EFE84A460D9}"/>
    <cellStyle name="Normal 5 2 5 2 2 2 2" xfId="3507" xr:uid="{882965C2-ECAD-40FA-8E6C-5FD83CED2554}"/>
    <cellStyle name="Normal 5 2 5 2 2 2 2 2" xfId="8099" xr:uid="{06633E24-5A59-46FE-BC67-F0FC775F258D}"/>
    <cellStyle name="Normal 5 2 5 2 2 2 2 2 2" xfId="17283" xr:uid="{D7188666-C1F3-48F4-8CF6-40F246C64B92}"/>
    <cellStyle name="Normal 5 2 5 2 2 2 2 2 2 2" xfId="35653" xr:uid="{E43026A6-0B18-41CD-9779-E2A644DCB5AB}"/>
    <cellStyle name="Normal 5 2 5 2 2 2 2 2 2 3" xfId="54021" xr:uid="{18D89ED1-1CBA-4425-B430-BA9E2A1C19C3}"/>
    <cellStyle name="Normal 5 2 5 2 2 2 2 2 3" xfId="26469" xr:uid="{B278629A-FBC9-4488-BC48-A3147ACA237E}"/>
    <cellStyle name="Normal 5 2 5 2 2 2 2 2 4" xfId="44837" xr:uid="{0A206B63-8C23-42DB-8918-4B625B322C4B}"/>
    <cellStyle name="Normal 5 2 5 2 2 2 2 3" xfId="12691" xr:uid="{275FDC44-1A38-46F8-9ABD-4E9B3645F11F}"/>
    <cellStyle name="Normal 5 2 5 2 2 2 2 3 2" xfId="31061" xr:uid="{AF99E3FD-EAF1-4854-99F1-EB59E4907C34}"/>
    <cellStyle name="Normal 5 2 5 2 2 2 2 3 3" xfId="49429" xr:uid="{A9E2F011-6A21-4A3C-BFE5-07DAA850BDDF}"/>
    <cellStyle name="Normal 5 2 5 2 2 2 2 4" xfId="21877" xr:uid="{487708E0-2987-48B1-BA51-79405F36370E}"/>
    <cellStyle name="Normal 5 2 5 2 2 2 2 5" xfId="40245" xr:uid="{0A73BFF7-199B-4B38-BED6-011852F46E6C}"/>
    <cellStyle name="Normal 5 2 5 2 2 2 3" xfId="5803" xr:uid="{6D172BF4-DC9C-4291-90F0-B19650EACA39}"/>
    <cellStyle name="Normal 5 2 5 2 2 2 3 2" xfId="14987" xr:uid="{23E0B96D-14F3-4B9E-BF20-5550D5A1B7D0}"/>
    <cellStyle name="Normal 5 2 5 2 2 2 3 2 2" xfId="33357" xr:uid="{C035B57B-B6B8-45BD-9E7D-A82795350606}"/>
    <cellStyle name="Normal 5 2 5 2 2 2 3 2 3" xfId="51725" xr:uid="{08600EB2-F496-4930-96E0-3E34A6E1D201}"/>
    <cellStyle name="Normal 5 2 5 2 2 2 3 3" xfId="24173" xr:uid="{440D0A7F-8FA8-49BB-9D3A-DB0A3DDB7340}"/>
    <cellStyle name="Normal 5 2 5 2 2 2 3 4" xfId="42541" xr:uid="{8E9A3096-BEA7-49E5-9490-2AE18FBD36CD}"/>
    <cellStyle name="Normal 5 2 5 2 2 2 4" xfId="10395" xr:uid="{D9CD14FB-3FCC-4EE8-B764-CC72912C274C}"/>
    <cellStyle name="Normal 5 2 5 2 2 2 4 2" xfId="28765" xr:uid="{5D2035B8-153C-499A-A2AB-0A0940FE515A}"/>
    <cellStyle name="Normal 5 2 5 2 2 2 4 3" xfId="47133" xr:uid="{C4CA5835-490B-4946-9AD4-20BB89CBF9CA}"/>
    <cellStyle name="Normal 5 2 5 2 2 2 5" xfId="19581" xr:uid="{5305C57F-6E5A-4CA2-A590-D382DE6E5E5A}"/>
    <cellStyle name="Normal 5 2 5 2 2 2 6" xfId="37949" xr:uid="{49240A03-B144-401C-9A84-84975008358C}"/>
    <cellStyle name="Normal 5 2 5 2 2 3" xfId="1785" xr:uid="{2DCB04DE-7EF6-45D9-B634-94B1E9432C93}"/>
    <cellStyle name="Normal 5 2 5 2 2 3 2" xfId="4081" xr:uid="{094253AE-289C-4E24-A35F-C5E4493A9EDC}"/>
    <cellStyle name="Normal 5 2 5 2 2 3 2 2" xfId="8673" xr:uid="{C3970C22-9829-4FBB-B5D0-97DE1CE7B3A7}"/>
    <cellStyle name="Normal 5 2 5 2 2 3 2 2 2" xfId="17857" xr:uid="{B24525B6-86F7-4487-B73D-87E75803D9A1}"/>
    <cellStyle name="Normal 5 2 5 2 2 3 2 2 2 2" xfId="36227" xr:uid="{6C175205-8D7C-4CDE-9BB3-170F4B92AF0A}"/>
    <cellStyle name="Normal 5 2 5 2 2 3 2 2 2 3" xfId="54595" xr:uid="{A7ABDBE6-53BC-410A-92B7-FEED6CCC45D5}"/>
    <cellStyle name="Normal 5 2 5 2 2 3 2 2 3" xfId="27043" xr:uid="{CB941E91-17BD-42B3-AC23-26D2E71EDFEB}"/>
    <cellStyle name="Normal 5 2 5 2 2 3 2 2 4" xfId="45411" xr:uid="{7E641AD2-273E-4193-BEEC-CAD580BB0910}"/>
    <cellStyle name="Normal 5 2 5 2 2 3 2 3" xfId="13265" xr:uid="{A6B6E1D1-CFD6-441D-9578-19BBB8E89FA9}"/>
    <cellStyle name="Normal 5 2 5 2 2 3 2 3 2" xfId="31635" xr:uid="{A4438C8E-4963-493E-B6CF-F0710E6B87F0}"/>
    <cellStyle name="Normal 5 2 5 2 2 3 2 3 3" xfId="50003" xr:uid="{BA53BA60-F04F-4268-9164-3A9680017872}"/>
    <cellStyle name="Normal 5 2 5 2 2 3 2 4" xfId="22451" xr:uid="{B9E726CE-C3E4-46FB-943F-55CE8DC241A3}"/>
    <cellStyle name="Normal 5 2 5 2 2 3 2 5" xfId="40819" xr:uid="{67A9BF8F-3754-4AD5-93AB-D55D42726834}"/>
    <cellStyle name="Normal 5 2 5 2 2 3 3" xfId="6377" xr:uid="{185930FC-85A3-4AAA-A8F9-DE12CA5E86E9}"/>
    <cellStyle name="Normal 5 2 5 2 2 3 3 2" xfId="15561" xr:uid="{BAAAAE8E-F483-478F-B663-A4C614A31AF5}"/>
    <cellStyle name="Normal 5 2 5 2 2 3 3 2 2" xfId="33931" xr:uid="{977AF42D-66BB-4C85-9489-A58937AD8513}"/>
    <cellStyle name="Normal 5 2 5 2 2 3 3 2 3" xfId="52299" xr:uid="{3C98A78E-7B76-47B0-A507-E408EE689032}"/>
    <cellStyle name="Normal 5 2 5 2 2 3 3 3" xfId="24747" xr:uid="{892CCB5A-FE95-4C81-ACF7-C7CA25FD1651}"/>
    <cellStyle name="Normal 5 2 5 2 2 3 3 4" xfId="43115" xr:uid="{8D7BFB73-BA41-43E1-AB8C-30D01CB99084}"/>
    <cellStyle name="Normal 5 2 5 2 2 3 4" xfId="10969" xr:uid="{26642707-AF20-46BD-8326-FA7CAD11279F}"/>
    <cellStyle name="Normal 5 2 5 2 2 3 4 2" xfId="29339" xr:uid="{6B7F699B-D449-472E-9743-5C3A15EAE92D}"/>
    <cellStyle name="Normal 5 2 5 2 2 3 4 3" xfId="47707" xr:uid="{D5280511-D061-4A23-AC32-EB35C306B6F2}"/>
    <cellStyle name="Normal 5 2 5 2 2 3 5" xfId="20155" xr:uid="{ADB61A95-7DAF-416D-8FCC-641D629CDD0E}"/>
    <cellStyle name="Normal 5 2 5 2 2 3 6" xfId="38523" xr:uid="{D8A57CBE-0FA8-4C0A-A301-D820842D906B}"/>
    <cellStyle name="Normal 5 2 5 2 2 4" xfId="2359" xr:uid="{9E26E656-906E-4797-AC04-013F676779B2}"/>
    <cellStyle name="Normal 5 2 5 2 2 4 2" xfId="4655" xr:uid="{4F85B36D-0F30-4A92-A0E0-0302AE47C81D}"/>
    <cellStyle name="Normal 5 2 5 2 2 4 2 2" xfId="9247" xr:uid="{844D462B-7758-4DE8-B482-C291F6A22CF1}"/>
    <cellStyle name="Normal 5 2 5 2 2 4 2 2 2" xfId="18431" xr:uid="{06455BF4-9333-4F1B-8C5E-C3782A7ECA78}"/>
    <cellStyle name="Normal 5 2 5 2 2 4 2 2 2 2" xfId="36801" xr:uid="{396D4296-9A0A-4D47-9FA9-989235928B83}"/>
    <cellStyle name="Normal 5 2 5 2 2 4 2 2 2 3" xfId="55169" xr:uid="{0BB2E8C4-2501-4873-B43B-097F6DB8FFE6}"/>
    <cellStyle name="Normal 5 2 5 2 2 4 2 2 3" xfId="27617" xr:uid="{C508AF6C-FBFB-4E71-B5FC-D5079FD6A84A}"/>
    <cellStyle name="Normal 5 2 5 2 2 4 2 2 4" xfId="45985" xr:uid="{345C681D-3D2C-4243-86E1-781F9055223F}"/>
    <cellStyle name="Normal 5 2 5 2 2 4 2 3" xfId="13839" xr:uid="{9FC61DCB-3B20-43A3-A2E0-5C2798EE8504}"/>
    <cellStyle name="Normal 5 2 5 2 2 4 2 3 2" xfId="32209" xr:uid="{EA774033-EBEA-4F6D-B742-00D5EDECC89B}"/>
    <cellStyle name="Normal 5 2 5 2 2 4 2 3 3" xfId="50577" xr:uid="{98B1F8F5-641E-4729-8A8A-9384E678594C}"/>
    <cellStyle name="Normal 5 2 5 2 2 4 2 4" xfId="23025" xr:uid="{67A47485-AD22-4F16-A92F-7F01101B550C}"/>
    <cellStyle name="Normal 5 2 5 2 2 4 2 5" xfId="41393" xr:uid="{F3F2C04D-5412-48DD-9413-D7E86385A2C9}"/>
    <cellStyle name="Normal 5 2 5 2 2 4 3" xfId="6951" xr:uid="{D7CBB7E4-38FE-4DA0-8A06-66FCEA7E7713}"/>
    <cellStyle name="Normal 5 2 5 2 2 4 3 2" xfId="16135" xr:uid="{16933D8B-E5F1-4B30-9F47-5CED66295DB5}"/>
    <cellStyle name="Normal 5 2 5 2 2 4 3 2 2" xfId="34505" xr:uid="{E8E14F9A-360D-4CBB-81D8-3BDBB425E1F5}"/>
    <cellStyle name="Normal 5 2 5 2 2 4 3 2 3" xfId="52873" xr:uid="{0DCD816E-0F02-4F27-A3EA-B01785C0FEA7}"/>
    <cellStyle name="Normal 5 2 5 2 2 4 3 3" xfId="25321" xr:uid="{22D594CA-3116-469D-8F71-5328D2D36A53}"/>
    <cellStyle name="Normal 5 2 5 2 2 4 3 4" xfId="43689" xr:uid="{ACA0BDBF-8E3F-4D33-8EBE-CCB8CECE33F2}"/>
    <cellStyle name="Normal 5 2 5 2 2 4 4" xfId="11543" xr:uid="{7A322B85-6D7A-4367-B5CA-93F1C8ED67EC}"/>
    <cellStyle name="Normal 5 2 5 2 2 4 4 2" xfId="29913" xr:uid="{402146B0-1F55-41B7-A591-53F656042053}"/>
    <cellStyle name="Normal 5 2 5 2 2 4 4 3" xfId="48281" xr:uid="{FBD20383-585E-42B3-8FA7-800D55AE2C2D}"/>
    <cellStyle name="Normal 5 2 5 2 2 4 5" xfId="20729" xr:uid="{1175B633-2957-4C2D-9E8F-6E5A89902F69}"/>
    <cellStyle name="Normal 5 2 5 2 2 4 6" xfId="39097" xr:uid="{16C0FDF1-CBDD-4910-9FA7-270E44F4901B}"/>
    <cellStyle name="Normal 5 2 5 2 2 5" xfId="2933" xr:uid="{8873B19A-B8AD-4532-AF8F-017955F6DA75}"/>
    <cellStyle name="Normal 5 2 5 2 2 5 2" xfId="7525" xr:uid="{8819D2BB-7C5B-4272-B098-1C950BE566C9}"/>
    <cellStyle name="Normal 5 2 5 2 2 5 2 2" xfId="16709" xr:uid="{3EC97EE7-ACF6-4100-BAA8-4C6B3846D181}"/>
    <cellStyle name="Normal 5 2 5 2 2 5 2 2 2" xfId="35079" xr:uid="{A6C0B25E-0644-43B9-816F-B85641916ADB}"/>
    <cellStyle name="Normal 5 2 5 2 2 5 2 2 3" xfId="53447" xr:uid="{66BB75AF-B612-474C-9E8A-A7EFE6591A4F}"/>
    <cellStyle name="Normal 5 2 5 2 2 5 2 3" xfId="25895" xr:uid="{2B560015-2040-49A4-8EE6-1DE3E1DCB8A6}"/>
    <cellStyle name="Normal 5 2 5 2 2 5 2 4" xfId="44263" xr:uid="{F81EA188-090D-4479-9F2C-00F168753691}"/>
    <cellStyle name="Normal 5 2 5 2 2 5 3" xfId="12117" xr:uid="{BD505801-DDDB-43C4-BA3E-C24259381258}"/>
    <cellStyle name="Normal 5 2 5 2 2 5 3 2" xfId="30487" xr:uid="{66E91F91-BDE7-42C8-8269-A15173289AFD}"/>
    <cellStyle name="Normal 5 2 5 2 2 5 3 3" xfId="48855" xr:uid="{345CF22D-E53C-427B-8EFB-2C74C04B0BD7}"/>
    <cellStyle name="Normal 5 2 5 2 2 5 4" xfId="21303" xr:uid="{9EA76B28-C638-43A1-9C3E-3B60BF9AFB84}"/>
    <cellStyle name="Normal 5 2 5 2 2 5 5" xfId="39671" xr:uid="{B8B54856-0A73-47FF-A5A2-982E1D58FBF3}"/>
    <cellStyle name="Normal 5 2 5 2 2 6" xfId="5229" xr:uid="{AA797FC7-C92D-44B8-9A10-2C29414196D1}"/>
    <cellStyle name="Normal 5 2 5 2 2 6 2" xfId="14413" xr:uid="{94FD3EF5-61BC-4FCD-A857-FC67406840DE}"/>
    <cellStyle name="Normal 5 2 5 2 2 6 2 2" xfId="32783" xr:uid="{8DA05070-8A2A-4832-A162-9E2C95BA93E9}"/>
    <cellStyle name="Normal 5 2 5 2 2 6 2 3" xfId="51151" xr:uid="{A7BF70F0-93C1-4A5E-8739-D2178E20AB47}"/>
    <cellStyle name="Normal 5 2 5 2 2 6 3" xfId="23599" xr:uid="{716676C4-9CD9-43DB-A0F5-5BF5E687D93A}"/>
    <cellStyle name="Normal 5 2 5 2 2 6 4" xfId="41967" xr:uid="{23F689A3-9113-479F-8E31-ABF3321B3ECF}"/>
    <cellStyle name="Normal 5 2 5 2 2 7" xfId="9821" xr:uid="{086979BF-B2E3-44E4-B399-3FAD7B2FA246}"/>
    <cellStyle name="Normal 5 2 5 2 2 7 2" xfId="28191" xr:uid="{B2CD536F-1A5A-4300-B75A-27A52CC2B225}"/>
    <cellStyle name="Normal 5 2 5 2 2 7 3" xfId="46559" xr:uid="{B3699CC1-D342-49B0-8CF2-7C2238A1F16F}"/>
    <cellStyle name="Normal 5 2 5 2 2 8" xfId="19007" xr:uid="{28113F0A-CA72-42B6-8B7C-42149AA6DD78}"/>
    <cellStyle name="Normal 5 2 5 2 2 9" xfId="37375" xr:uid="{E930B0AE-18EB-475B-83AA-AFBB42982418}"/>
    <cellStyle name="Normal 5 2 5 2 3" xfId="924" xr:uid="{D4D0DDD7-38F0-4206-A058-43C1E2C0CE31}"/>
    <cellStyle name="Normal 5 2 5 2 3 2" xfId="3220" xr:uid="{491E1B6C-92D8-4ECC-86EA-6656BE1CB683}"/>
    <cellStyle name="Normal 5 2 5 2 3 2 2" xfId="7812" xr:uid="{C403296D-E1D0-43D8-A3CF-C35A5100FE85}"/>
    <cellStyle name="Normal 5 2 5 2 3 2 2 2" xfId="16996" xr:uid="{EBC12C88-09AF-4BA2-8104-15B321251D2C}"/>
    <cellStyle name="Normal 5 2 5 2 3 2 2 2 2" xfId="35366" xr:uid="{31509BD9-7C49-4477-88FA-7C9B5F8B2543}"/>
    <cellStyle name="Normal 5 2 5 2 3 2 2 2 3" xfId="53734" xr:uid="{5E342A5E-069A-412D-B612-2226E560A2CB}"/>
    <cellStyle name="Normal 5 2 5 2 3 2 2 3" xfId="26182" xr:uid="{744CAB98-D069-44FB-A2EB-2F9EFD454A5C}"/>
    <cellStyle name="Normal 5 2 5 2 3 2 2 4" xfId="44550" xr:uid="{31D69B1E-AD4D-4CBA-9EFF-DE9216EFBA2A}"/>
    <cellStyle name="Normal 5 2 5 2 3 2 3" xfId="12404" xr:uid="{CDD6A106-66B4-4F30-A770-F1613587283F}"/>
    <cellStyle name="Normal 5 2 5 2 3 2 3 2" xfId="30774" xr:uid="{CC000705-6E61-462A-85DD-0DA8EF216607}"/>
    <cellStyle name="Normal 5 2 5 2 3 2 3 3" xfId="49142" xr:uid="{964FC049-1A6C-45FA-A244-82C3F82CCB94}"/>
    <cellStyle name="Normal 5 2 5 2 3 2 4" xfId="21590" xr:uid="{3B0729A9-5F21-4BF7-AD67-71C3F8AA9AA8}"/>
    <cellStyle name="Normal 5 2 5 2 3 2 5" xfId="39958" xr:uid="{5D0C32A8-7BFC-46F8-A498-4340FE043E8C}"/>
    <cellStyle name="Normal 5 2 5 2 3 3" xfId="5516" xr:uid="{B586B1DD-738D-4D3D-85F8-9910EE934CC1}"/>
    <cellStyle name="Normal 5 2 5 2 3 3 2" xfId="14700" xr:uid="{466A0A43-BF7A-4D05-A002-80AC1FB42924}"/>
    <cellStyle name="Normal 5 2 5 2 3 3 2 2" xfId="33070" xr:uid="{267B14E2-510C-46F4-9726-D0BD06A6A272}"/>
    <cellStyle name="Normal 5 2 5 2 3 3 2 3" xfId="51438" xr:uid="{3184A82B-2646-4239-95DF-81EC966E7A08}"/>
    <cellStyle name="Normal 5 2 5 2 3 3 3" xfId="23886" xr:uid="{9989077B-7819-4003-8631-FA4233047EEC}"/>
    <cellStyle name="Normal 5 2 5 2 3 3 4" xfId="42254" xr:uid="{E956F6F4-EE17-4AB5-B18E-D2F4B0C26EC7}"/>
    <cellStyle name="Normal 5 2 5 2 3 4" xfId="10108" xr:uid="{9310E5FF-81DE-48F8-84E8-8D0CEE2FEF91}"/>
    <cellStyle name="Normal 5 2 5 2 3 4 2" xfId="28478" xr:uid="{40E4A5DB-5FA6-4B53-880F-F4D862D7E7BF}"/>
    <cellStyle name="Normal 5 2 5 2 3 4 3" xfId="46846" xr:uid="{80F7A4DA-F89C-4593-A56A-7932C2B47E22}"/>
    <cellStyle name="Normal 5 2 5 2 3 5" xfId="19294" xr:uid="{E71A3EF5-0C64-4728-B3C0-623B08E7381D}"/>
    <cellStyle name="Normal 5 2 5 2 3 6" xfId="37662" xr:uid="{A280D156-0830-435C-9D23-E2742CE44AD9}"/>
    <cellStyle name="Normal 5 2 5 2 4" xfId="1498" xr:uid="{F17D4C5F-F59D-4B47-93C8-9BCFD169D09E}"/>
    <cellStyle name="Normal 5 2 5 2 4 2" xfId="3794" xr:uid="{E38D9A0C-3AF0-4FAD-AE30-5BDF894DFAFC}"/>
    <cellStyle name="Normal 5 2 5 2 4 2 2" xfId="8386" xr:uid="{874BE73F-9C18-46D4-8E0D-DCF96F78CD98}"/>
    <cellStyle name="Normal 5 2 5 2 4 2 2 2" xfId="17570" xr:uid="{778AA011-30AB-4A41-BFDB-DEFB01392924}"/>
    <cellStyle name="Normal 5 2 5 2 4 2 2 2 2" xfId="35940" xr:uid="{7B69FEFB-39E3-4C7E-ABC1-BECEDA875BB7}"/>
    <cellStyle name="Normal 5 2 5 2 4 2 2 2 3" xfId="54308" xr:uid="{C29DCDF0-DE5A-4B13-A241-538D1FDC0E48}"/>
    <cellStyle name="Normal 5 2 5 2 4 2 2 3" xfId="26756" xr:uid="{D66BC732-B5CD-4808-B0D0-43CC1BC0B4AA}"/>
    <cellStyle name="Normal 5 2 5 2 4 2 2 4" xfId="45124" xr:uid="{69F0873C-79AE-40BA-8862-F0F78713658B}"/>
    <cellStyle name="Normal 5 2 5 2 4 2 3" xfId="12978" xr:uid="{EE03F74E-FD9F-49C4-8B3E-7DE6A38A2DFE}"/>
    <cellStyle name="Normal 5 2 5 2 4 2 3 2" xfId="31348" xr:uid="{1716A005-FA88-4CDE-90C1-A0D00CE17A60}"/>
    <cellStyle name="Normal 5 2 5 2 4 2 3 3" xfId="49716" xr:uid="{C29FF0DC-0A2B-4567-8B05-C914B217BE0E}"/>
    <cellStyle name="Normal 5 2 5 2 4 2 4" xfId="22164" xr:uid="{353694DF-5DC1-4366-B09A-D7935F1290CC}"/>
    <cellStyle name="Normal 5 2 5 2 4 2 5" xfId="40532" xr:uid="{0C521839-6B3D-4FF4-9C65-F5ADC888C87E}"/>
    <cellStyle name="Normal 5 2 5 2 4 3" xfId="6090" xr:uid="{1BBCE25F-ABC8-4CF1-A6FA-E063DCFB908C}"/>
    <cellStyle name="Normal 5 2 5 2 4 3 2" xfId="15274" xr:uid="{A77D7916-A6F3-481D-9A39-CAF633C4250F}"/>
    <cellStyle name="Normal 5 2 5 2 4 3 2 2" xfId="33644" xr:uid="{EE754219-6248-44F9-8FE9-E44F6084399C}"/>
    <cellStyle name="Normal 5 2 5 2 4 3 2 3" xfId="52012" xr:uid="{EF2FC4EE-5764-49AE-8D46-B66C101FC9E3}"/>
    <cellStyle name="Normal 5 2 5 2 4 3 3" xfId="24460" xr:uid="{28953370-24BE-4ADE-83EB-68D8945F5B11}"/>
    <cellStyle name="Normal 5 2 5 2 4 3 4" xfId="42828" xr:uid="{65CB8336-E88D-4436-B1C5-434052A9FD51}"/>
    <cellStyle name="Normal 5 2 5 2 4 4" xfId="10682" xr:uid="{7E6597D2-7777-4353-9611-410C7A8C9D7F}"/>
    <cellStyle name="Normal 5 2 5 2 4 4 2" xfId="29052" xr:uid="{F254A55F-B533-4FD5-B6F3-D507621D0863}"/>
    <cellStyle name="Normal 5 2 5 2 4 4 3" xfId="47420" xr:uid="{89DD07C9-8D70-4E48-A533-E767E93165D9}"/>
    <cellStyle name="Normal 5 2 5 2 4 5" xfId="19868" xr:uid="{B2104562-907D-44CC-AB42-8FD0EF0975F0}"/>
    <cellStyle name="Normal 5 2 5 2 4 6" xfId="38236" xr:uid="{C37685C0-94C9-4A54-AF60-12D153034A0D}"/>
    <cellStyle name="Normal 5 2 5 2 5" xfId="2072" xr:uid="{A7EA1BB5-C544-4E9C-AD99-B97E44A68FA0}"/>
    <cellStyle name="Normal 5 2 5 2 5 2" xfId="4368" xr:uid="{6A2B436D-4913-4A3E-A8DD-EC97D7FD7376}"/>
    <cellStyle name="Normal 5 2 5 2 5 2 2" xfId="8960" xr:uid="{664A7BA9-78AD-403F-B70E-5669D736C945}"/>
    <cellStyle name="Normal 5 2 5 2 5 2 2 2" xfId="18144" xr:uid="{05832948-3903-4875-B384-5FC4F172FC43}"/>
    <cellStyle name="Normal 5 2 5 2 5 2 2 2 2" xfId="36514" xr:uid="{8A24175D-0887-432C-B06E-0A6100CECF76}"/>
    <cellStyle name="Normal 5 2 5 2 5 2 2 2 3" xfId="54882" xr:uid="{74572417-B3EF-4656-8A01-14724DE8B5F0}"/>
    <cellStyle name="Normal 5 2 5 2 5 2 2 3" xfId="27330" xr:uid="{0E70E24D-1EE2-48D9-8835-5A3861295280}"/>
    <cellStyle name="Normal 5 2 5 2 5 2 2 4" xfId="45698" xr:uid="{AC9F816D-8E4C-4D59-80AC-2E693907EA47}"/>
    <cellStyle name="Normal 5 2 5 2 5 2 3" xfId="13552" xr:uid="{A12EFE93-8130-4914-94E8-B6A3BBE4C05A}"/>
    <cellStyle name="Normal 5 2 5 2 5 2 3 2" xfId="31922" xr:uid="{7F358DAA-6BED-43E5-BA80-D0ED0FD4A733}"/>
    <cellStyle name="Normal 5 2 5 2 5 2 3 3" xfId="50290" xr:uid="{70F4323E-2493-41E4-B699-14D0998C23D1}"/>
    <cellStyle name="Normal 5 2 5 2 5 2 4" xfId="22738" xr:uid="{83AFC21D-9AFA-4D92-ABC9-72126BEFBFAC}"/>
    <cellStyle name="Normal 5 2 5 2 5 2 5" xfId="41106" xr:uid="{EDDA8389-FCAC-4826-8E0D-EAC20752CC99}"/>
    <cellStyle name="Normal 5 2 5 2 5 3" xfId="6664" xr:uid="{0A1763E9-CD06-4AEF-94E4-202F57BCD3D5}"/>
    <cellStyle name="Normal 5 2 5 2 5 3 2" xfId="15848" xr:uid="{B9814EBD-0A90-4E22-A01E-A5FD775F5D46}"/>
    <cellStyle name="Normal 5 2 5 2 5 3 2 2" xfId="34218" xr:uid="{1C0D021D-C770-42A6-8B68-4CA3B615B9A1}"/>
    <cellStyle name="Normal 5 2 5 2 5 3 2 3" xfId="52586" xr:uid="{948527A6-AC9D-4BC3-8B4C-9C2FEF57B699}"/>
    <cellStyle name="Normal 5 2 5 2 5 3 3" xfId="25034" xr:uid="{3F2DBE03-F51A-40AD-A57A-9F9BF2625AB4}"/>
    <cellStyle name="Normal 5 2 5 2 5 3 4" xfId="43402" xr:uid="{3495B257-B0C7-45B3-8317-ABC22C57F3DD}"/>
    <cellStyle name="Normal 5 2 5 2 5 4" xfId="11256" xr:uid="{C5740C39-9BBC-46C6-A8B9-13F6C642A7EA}"/>
    <cellStyle name="Normal 5 2 5 2 5 4 2" xfId="29626" xr:uid="{B17018FE-6E21-468E-BF30-29A4083D2BF9}"/>
    <cellStyle name="Normal 5 2 5 2 5 4 3" xfId="47994" xr:uid="{F134BB09-24FB-4F4C-89DF-8061C9A66F75}"/>
    <cellStyle name="Normal 5 2 5 2 5 5" xfId="20442" xr:uid="{C3A66B38-002D-4EBA-B1D1-555235928065}"/>
    <cellStyle name="Normal 5 2 5 2 5 6" xfId="38810" xr:uid="{2BBDCEC3-7C13-4D26-A1C6-73AEB80C3545}"/>
    <cellStyle name="Normal 5 2 5 2 6" xfId="2646" xr:uid="{640FB091-CC3F-44CD-9DB9-21D101BD3228}"/>
    <cellStyle name="Normal 5 2 5 2 6 2" xfId="7238" xr:uid="{213280DC-5ACD-429B-893D-BD3234E5EC47}"/>
    <cellStyle name="Normal 5 2 5 2 6 2 2" xfId="16422" xr:uid="{BA6CE6EC-EDF6-4B2F-889E-9418149B2AFF}"/>
    <cellStyle name="Normal 5 2 5 2 6 2 2 2" xfId="34792" xr:uid="{BD72F280-2BAF-4B68-AE0C-3D73F5DB5578}"/>
    <cellStyle name="Normal 5 2 5 2 6 2 2 3" xfId="53160" xr:uid="{99EE9D03-5404-489D-BB41-2ED727D45896}"/>
    <cellStyle name="Normal 5 2 5 2 6 2 3" xfId="25608" xr:uid="{99A4BE78-361F-415A-9C80-19E23C82CDB5}"/>
    <cellStyle name="Normal 5 2 5 2 6 2 4" xfId="43976" xr:uid="{3895A06D-E705-486C-9CC0-1EAE4FC703B8}"/>
    <cellStyle name="Normal 5 2 5 2 6 3" xfId="11830" xr:uid="{ED987AC4-9C09-4EB2-BC46-33A2AF3165C7}"/>
    <cellStyle name="Normal 5 2 5 2 6 3 2" xfId="30200" xr:uid="{0B3CD290-6041-451E-BC80-99CE9CCA2277}"/>
    <cellStyle name="Normal 5 2 5 2 6 3 3" xfId="48568" xr:uid="{B60FF05E-C867-472B-B242-98F0F6B233E8}"/>
    <cellStyle name="Normal 5 2 5 2 6 4" xfId="21016" xr:uid="{2FE8ADD6-50EC-41C3-964B-E02D42876E9F}"/>
    <cellStyle name="Normal 5 2 5 2 6 5" xfId="39384" xr:uid="{7428294D-495F-46B5-BDED-2EA976B660A8}"/>
    <cellStyle name="Normal 5 2 5 2 7" xfId="4942" xr:uid="{4CBA2AA9-F098-4925-B174-B172AF0A741C}"/>
    <cellStyle name="Normal 5 2 5 2 7 2" xfId="14126" xr:uid="{1E1486DA-9245-426B-9BA0-3B8498415213}"/>
    <cellStyle name="Normal 5 2 5 2 7 2 2" xfId="32496" xr:uid="{F382CA42-6C24-4439-803B-E2BE69FE653E}"/>
    <cellStyle name="Normal 5 2 5 2 7 2 3" xfId="50864" xr:uid="{7C51B9F9-CD90-4226-AD18-85EBBFB5FBB5}"/>
    <cellStyle name="Normal 5 2 5 2 7 3" xfId="23312" xr:uid="{A949E7D1-9367-4CAC-81E2-901DBD75EC75}"/>
    <cellStyle name="Normal 5 2 5 2 7 4" xfId="41680" xr:uid="{8A75CC24-C115-468C-AE4E-723A97B04F9D}"/>
    <cellStyle name="Normal 5 2 5 2 8" xfId="9534" xr:uid="{F1272B2D-FA01-4399-9D71-9D215308C920}"/>
    <cellStyle name="Normal 5 2 5 2 8 2" xfId="27904" xr:uid="{32A4C4CF-FF8F-4078-9597-CB889DBC8B7C}"/>
    <cellStyle name="Normal 5 2 5 2 8 3" xfId="46272" xr:uid="{F5D139EB-C672-44CB-8BA3-EA7E842EDB8A}"/>
    <cellStyle name="Normal 5 2 5 2 9" xfId="18720" xr:uid="{7E7AF9F0-D381-43CD-9464-10740062533D}"/>
    <cellStyle name="Normal 5 2 5 3" xfId="497" xr:uid="{0C6AE1BB-7354-412D-BE6D-40831D1D4606}"/>
    <cellStyle name="Normal 5 2 5 3 2" xfId="1071" xr:uid="{CF017185-8A01-43AD-8BE7-55A1C58231CC}"/>
    <cellStyle name="Normal 5 2 5 3 2 2" xfId="3367" xr:uid="{AB9ABAD6-78E5-419B-AFF8-4F368D9379CA}"/>
    <cellStyle name="Normal 5 2 5 3 2 2 2" xfId="7959" xr:uid="{8BE19CB6-DFEC-4D79-934F-D8D247DD1234}"/>
    <cellStyle name="Normal 5 2 5 3 2 2 2 2" xfId="17143" xr:uid="{FF7CE4A0-EB1B-4341-95AC-5DD4BE3A4D7E}"/>
    <cellStyle name="Normal 5 2 5 3 2 2 2 2 2" xfId="35513" xr:uid="{BB4811EB-F879-4D29-B546-2CF86BA40969}"/>
    <cellStyle name="Normal 5 2 5 3 2 2 2 2 3" xfId="53881" xr:uid="{B631A686-E893-4980-BF71-2344CE519E7A}"/>
    <cellStyle name="Normal 5 2 5 3 2 2 2 3" xfId="26329" xr:uid="{86F022C3-E8C8-4C2A-B18F-A4CE241BDCDA}"/>
    <cellStyle name="Normal 5 2 5 3 2 2 2 4" xfId="44697" xr:uid="{E897BEB0-33FB-49B4-AE84-47A38CC829C4}"/>
    <cellStyle name="Normal 5 2 5 3 2 2 3" xfId="12551" xr:uid="{920285E8-778D-4494-B954-11D93A691A81}"/>
    <cellStyle name="Normal 5 2 5 3 2 2 3 2" xfId="30921" xr:uid="{4C783643-8AB7-4BC1-9048-A390601D207E}"/>
    <cellStyle name="Normal 5 2 5 3 2 2 3 3" xfId="49289" xr:uid="{A01FA6A1-A9D1-4D16-AB19-C6CF87EA6719}"/>
    <cellStyle name="Normal 5 2 5 3 2 2 4" xfId="21737" xr:uid="{2A825736-1C2C-4CA0-9BB0-7DD624919889}"/>
    <cellStyle name="Normal 5 2 5 3 2 2 5" xfId="40105" xr:uid="{C19970A3-2BC6-4458-94B0-B3F59DF5165B}"/>
    <cellStyle name="Normal 5 2 5 3 2 3" xfId="5663" xr:uid="{12DCB2C9-D7A4-4343-8AD9-7B855BA4F06F}"/>
    <cellStyle name="Normal 5 2 5 3 2 3 2" xfId="14847" xr:uid="{C5F4111A-137A-4D9E-B8FB-31C8E7A9710A}"/>
    <cellStyle name="Normal 5 2 5 3 2 3 2 2" xfId="33217" xr:uid="{52AB2816-BA84-46C6-812D-7A5C9D3BD07B}"/>
    <cellStyle name="Normal 5 2 5 3 2 3 2 3" xfId="51585" xr:uid="{39A0765B-EAFC-403F-A889-338EC5C906DE}"/>
    <cellStyle name="Normal 5 2 5 3 2 3 3" xfId="24033" xr:uid="{49BA0EA7-14B5-41EF-8A3F-02DC321C78D4}"/>
    <cellStyle name="Normal 5 2 5 3 2 3 4" xfId="42401" xr:uid="{7CEF81F0-DEF5-49E6-8489-BE885E7C6770}"/>
    <cellStyle name="Normal 5 2 5 3 2 4" xfId="10255" xr:uid="{6CAC9B70-C10E-4B38-9C6F-54F5F1CA3BE2}"/>
    <cellStyle name="Normal 5 2 5 3 2 4 2" xfId="28625" xr:uid="{70E209F0-0212-4DD0-A9D5-56E743B2784E}"/>
    <cellStyle name="Normal 5 2 5 3 2 4 3" xfId="46993" xr:uid="{A54A5C7E-C559-43E2-AD0D-25CEC9D1D278}"/>
    <cellStyle name="Normal 5 2 5 3 2 5" xfId="19441" xr:uid="{B5AF6686-AE7C-4544-80BF-F94138CD3EFA}"/>
    <cellStyle name="Normal 5 2 5 3 2 6" xfId="37809" xr:uid="{CB7A7EE9-93CD-4F20-9F08-8396F4CE917D}"/>
    <cellStyle name="Normal 5 2 5 3 3" xfId="1645" xr:uid="{2A9EB48F-8B8B-426C-BBE6-986FBFAD3C03}"/>
    <cellStyle name="Normal 5 2 5 3 3 2" xfId="3941" xr:uid="{B5F1E55A-72B6-4588-B128-8C7F7B678BE5}"/>
    <cellStyle name="Normal 5 2 5 3 3 2 2" xfId="8533" xr:uid="{F4E9735D-1287-4AF5-86B7-0AF634593099}"/>
    <cellStyle name="Normal 5 2 5 3 3 2 2 2" xfId="17717" xr:uid="{5D0BF8B4-91BC-45FD-B9D7-1961FDC4756D}"/>
    <cellStyle name="Normal 5 2 5 3 3 2 2 2 2" xfId="36087" xr:uid="{5D9EF8BE-91EE-45D4-9EA3-C7604723C1C5}"/>
    <cellStyle name="Normal 5 2 5 3 3 2 2 2 3" xfId="54455" xr:uid="{3EC06030-73F7-4FB7-9306-4D28060B7167}"/>
    <cellStyle name="Normal 5 2 5 3 3 2 2 3" xfId="26903" xr:uid="{EAF7A1A2-6299-4515-ADAC-7EF022A86491}"/>
    <cellStyle name="Normal 5 2 5 3 3 2 2 4" xfId="45271" xr:uid="{C2CDBCEA-CFDC-4454-AFD6-578C8D8614B3}"/>
    <cellStyle name="Normal 5 2 5 3 3 2 3" xfId="13125" xr:uid="{1E67A57A-2A8C-447B-9C96-3F2B38204FD0}"/>
    <cellStyle name="Normal 5 2 5 3 3 2 3 2" xfId="31495" xr:uid="{DCAE2F7D-9A10-4E42-BAB5-551B3F141F4E}"/>
    <cellStyle name="Normal 5 2 5 3 3 2 3 3" xfId="49863" xr:uid="{A03CF740-0983-4818-AB5A-5C8360B424E3}"/>
    <cellStyle name="Normal 5 2 5 3 3 2 4" xfId="22311" xr:uid="{10748127-19CA-4D08-9AF3-F0F718A08F49}"/>
    <cellStyle name="Normal 5 2 5 3 3 2 5" xfId="40679" xr:uid="{53407B3D-F8A2-45BE-A621-2FD609EF1559}"/>
    <cellStyle name="Normal 5 2 5 3 3 3" xfId="6237" xr:uid="{0FF73515-04D1-44E9-8985-688D24601C95}"/>
    <cellStyle name="Normal 5 2 5 3 3 3 2" xfId="15421" xr:uid="{6CA871F6-8CC5-4673-8F34-D3AB06670979}"/>
    <cellStyle name="Normal 5 2 5 3 3 3 2 2" xfId="33791" xr:uid="{5FDA3F8F-895E-4680-A0B0-7BAB8CF4B88A}"/>
    <cellStyle name="Normal 5 2 5 3 3 3 2 3" xfId="52159" xr:uid="{6210BFB8-FB9E-4FE7-8B70-FC3B5BF35380}"/>
    <cellStyle name="Normal 5 2 5 3 3 3 3" xfId="24607" xr:uid="{05F3EE41-1392-4DD4-A462-F33411FA84BB}"/>
    <cellStyle name="Normal 5 2 5 3 3 3 4" xfId="42975" xr:uid="{0E65EF70-3A31-4DBE-AFA7-78E9E475FA3D}"/>
    <cellStyle name="Normal 5 2 5 3 3 4" xfId="10829" xr:uid="{A115DD3F-C204-461D-84B1-38CCE7EC13DA}"/>
    <cellStyle name="Normal 5 2 5 3 3 4 2" xfId="29199" xr:uid="{A3501393-6B8C-45DA-9FC6-26D9C7E72EB9}"/>
    <cellStyle name="Normal 5 2 5 3 3 4 3" xfId="47567" xr:uid="{16EB5671-3AA6-4BF6-9043-67F3CAA42F43}"/>
    <cellStyle name="Normal 5 2 5 3 3 5" xfId="20015" xr:uid="{327E45F2-79EA-4CC7-BB56-B8787D305733}"/>
    <cellStyle name="Normal 5 2 5 3 3 6" xfId="38383" xr:uid="{3E77BEFC-1DFB-44B5-93A7-49DF610DA404}"/>
    <cellStyle name="Normal 5 2 5 3 4" xfId="2219" xr:uid="{BA9B7DF0-1257-4645-BA57-35E78B9EE420}"/>
    <cellStyle name="Normal 5 2 5 3 4 2" xfId="4515" xr:uid="{C4FF528F-4142-49C4-BFE3-3A63D065E8DE}"/>
    <cellStyle name="Normal 5 2 5 3 4 2 2" xfId="9107" xr:uid="{01F4449F-636B-4BFF-956A-EE9B4E608AE0}"/>
    <cellStyle name="Normal 5 2 5 3 4 2 2 2" xfId="18291" xr:uid="{3CA9EFBC-15DB-4F90-835A-6F1220345AD9}"/>
    <cellStyle name="Normal 5 2 5 3 4 2 2 2 2" xfId="36661" xr:uid="{569EF153-791A-4FA6-A6B4-95ED7AC2BC03}"/>
    <cellStyle name="Normal 5 2 5 3 4 2 2 2 3" xfId="55029" xr:uid="{8E9ED838-580B-49E0-A92D-04F9ABA432F8}"/>
    <cellStyle name="Normal 5 2 5 3 4 2 2 3" xfId="27477" xr:uid="{C15B97C3-17BD-4CC6-9D76-DB5E1D353751}"/>
    <cellStyle name="Normal 5 2 5 3 4 2 2 4" xfId="45845" xr:uid="{296E7073-497C-47DA-95A3-0D4019B1CFAE}"/>
    <cellStyle name="Normal 5 2 5 3 4 2 3" xfId="13699" xr:uid="{D0F43AF5-2FB5-4AF1-B10E-6731629D428D}"/>
    <cellStyle name="Normal 5 2 5 3 4 2 3 2" xfId="32069" xr:uid="{D8F951C2-38F8-4BC0-8652-1FD3E64E50FD}"/>
    <cellStyle name="Normal 5 2 5 3 4 2 3 3" xfId="50437" xr:uid="{4B6111F7-F89A-40EE-87B5-9B9397B6EFD1}"/>
    <cellStyle name="Normal 5 2 5 3 4 2 4" xfId="22885" xr:uid="{FF77C3A5-389B-462E-9C24-560BF3F8231C}"/>
    <cellStyle name="Normal 5 2 5 3 4 2 5" xfId="41253" xr:uid="{D350C2A3-3A01-46BD-A1D0-436A1B99AB2D}"/>
    <cellStyle name="Normal 5 2 5 3 4 3" xfId="6811" xr:uid="{222718C2-C5D1-4BE7-A98A-2A914054B240}"/>
    <cellStyle name="Normal 5 2 5 3 4 3 2" xfId="15995" xr:uid="{879C1797-9B9A-416B-A9B2-08A8A664414C}"/>
    <cellStyle name="Normal 5 2 5 3 4 3 2 2" xfId="34365" xr:uid="{65B6999E-4458-4517-B84A-738D53012E69}"/>
    <cellStyle name="Normal 5 2 5 3 4 3 2 3" xfId="52733" xr:uid="{3DC4D3B4-E2D1-4F11-8D88-BE527D562D8F}"/>
    <cellStyle name="Normal 5 2 5 3 4 3 3" xfId="25181" xr:uid="{3A4CA1A5-A8DC-48FE-81E9-64EBC557CE4D}"/>
    <cellStyle name="Normal 5 2 5 3 4 3 4" xfId="43549" xr:uid="{785A9B20-02C0-41F4-ADDE-309187F7CB74}"/>
    <cellStyle name="Normal 5 2 5 3 4 4" xfId="11403" xr:uid="{25C6B487-D120-4568-A6A6-7664D3545AF7}"/>
    <cellStyle name="Normal 5 2 5 3 4 4 2" xfId="29773" xr:uid="{D2A623D9-B5FE-4C86-8909-374C67B2A166}"/>
    <cellStyle name="Normal 5 2 5 3 4 4 3" xfId="48141" xr:uid="{5DB6EED6-4429-424E-9E70-4EA50B400660}"/>
    <cellStyle name="Normal 5 2 5 3 4 5" xfId="20589" xr:uid="{B44590F7-BF29-409A-A3F4-2C171B9CCFC3}"/>
    <cellStyle name="Normal 5 2 5 3 4 6" xfId="38957" xr:uid="{FEBA0508-5460-4E91-906B-F073F2D7693D}"/>
    <cellStyle name="Normal 5 2 5 3 5" xfId="2793" xr:uid="{B689FAFA-D1D8-4FFB-A046-A440AD644AF8}"/>
    <cellStyle name="Normal 5 2 5 3 5 2" xfId="7385" xr:uid="{D57DADE8-0FA4-4C54-BC34-517109D3600E}"/>
    <cellStyle name="Normal 5 2 5 3 5 2 2" xfId="16569" xr:uid="{F25BA01E-6EE1-4A4B-9460-15C37CA5AFF1}"/>
    <cellStyle name="Normal 5 2 5 3 5 2 2 2" xfId="34939" xr:uid="{60273A35-6AF7-4EDE-9CD7-58D8458FDD5F}"/>
    <cellStyle name="Normal 5 2 5 3 5 2 2 3" xfId="53307" xr:uid="{6D747A1A-FC1F-4144-879F-6B2D5DF64019}"/>
    <cellStyle name="Normal 5 2 5 3 5 2 3" xfId="25755" xr:uid="{D98A1BC0-5459-4A1D-A4B3-8384763AD0D4}"/>
    <cellStyle name="Normal 5 2 5 3 5 2 4" xfId="44123" xr:uid="{94C5FBAA-343B-457C-AF84-F0FC44080119}"/>
    <cellStyle name="Normal 5 2 5 3 5 3" xfId="11977" xr:uid="{B1F2951B-51F2-4212-8A57-18441FAAC6DE}"/>
    <cellStyle name="Normal 5 2 5 3 5 3 2" xfId="30347" xr:uid="{72C0D7C1-B54B-48DA-B22D-A18621E27643}"/>
    <cellStyle name="Normal 5 2 5 3 5 3 3" xfId="48715" xr:uid="{8D60D604-0849-4487-AA66-68C27679FDFF}"/>
    <cellStyle name="Normal 5 2 5 3 5 4" xfId="21163" xr:uid="{CB283AF2-4ED0-4AC9-82D4-025E3C77A75F}"/>
    <cellStyle name="Normal 5 2 5 3 5 5" xfId="39531" xr:uid="{C768F4AD-15DE-4BD2-AF04-987637C5C24A}"/>
    <cellStyle name="Normal 5 2 5 3 6" xfId="5089" xr:uid="{77157D27-AA67-4DDC-8C36-44415C5EC7E6}"/>
    <cellStyle name="Normal 5 2 5 3 6 2" xfId="14273" xr:uid="{D98001F9-BD33-4AE3-96F2-CB2D786303EA}"/>
    <cellStyle name="Normal 5 2 5 3 6 2 2" xfId="32643" xr:uid="{9B4CEFA3-5B1D-420E-A62F-DF46A616DDA7}"/>
    <cellStyle name="Normal 5 2 5 3 6 2 3" xfId="51011" xr:uid="{7FB2D8A1-716D-41FC-A48C-A796B7F2306F}"/>
    <cellStyle name="Normal 5 2 5 3 6 3" xfId="23459" xr:uid="{51941409-F94B-4D51-9944-EC715D8BA2F6}"/>
    <cellStyle name="Normal 5 2 5 3 6 4" xfId="41827" xr:uid="{B6227B23-68F7-4FEB-B184-8CA06C9D6F61}"/>
    <cellStyle name="Normal 5 2 5 3 7" xfId="9681" xr:uid="{6805F915-5098-4473-B623-11E92AC2EDBE}"/>
    <cellStyle name="Normal 5 2 5 3 7 2" xfId="28051" xr:uid="{E7A1A8B4-33EA-4FE7-9205-A65B813BF0F0}"/>
    <cellStyle name="Normal 5 2 5 3 7 3" xfId="46419" xr:uid="{498F7D6A-64CD-4E79-BA45-5AA6809F7BCD}"/>
    <cellStyle name="Normal 5 2 5 3 8" xfId="18867" xr:uid="{81C0C02B-D331-4536-A875-487A3D62CE0C}"/>
    <cellStyle name="Normal 5 2 5 3 9" xfId="37235" xr:uid="{28993A82-82E5-461F-8A1F-D61A04FF5A55}"/>
    <cellStyle name="Normal 5 2 5 4" xfId="784" xr:uid="{0B533211-C5D1-401C-BDCD-798AEBAA79FE}"/>
    <cellStyle name="Normal 5 2 5 4 2" xfId="3080" xr:uid="{A469F410-B742-4570-8710-A5CB982E2C0A}"/>
    <cellStyle name="Normal 5 2 5 4 2 2" xfId="7672" xr:uid="{412A0793-51CF-4534-84A0-A23E525BFF6C}"/>
    <cellStyle name="Normal 5 2 5 4 2 2 2" xfId="16856" xr:uid="{DBCEAA9E-50CD-4B69-BA32-EB46982E3DE8}"/>
    <cellStyle name="Normal 5 2 5 4 2 2 2 2" xfId="35226" xr:uid="{EC78B56E-CF9C-486E-B865-DF9D5B8B8D49}"/>
    <cellStyle name="Normal 5 2 5 4 2 2 2 3" xfId="53594" xr:uid="{A7F78659-EDE4-40C2-901C-AEDE26AF8632}"/>
    <cellStyle name="Normal 5 2 5 4 2 2 3" xfId="26042" xr:uid="{E02141B2-C051-44C5-B214-F339A473C525}"/>
    <cellStyle name="Normal 5 2 5 4 2 2 4" xfId="44410" xr:uid="{2E1D92BE-DEA7-4627-9679-95A510535E5C}"/>
    <cellStyle name="Normal 5 2 5 4 2 3" xfId="12264" xr:uid="{EC4D6870-73F3-4CB8-934D-0E71116CCDE0}"/>
    <cellStyle name="Normal 5 2 5 4 2 3 2" xfId="30634" xr:uid="{88DC95EC-5BBC-4EAC-B914-088FE19076E4}"/>
    <cellStyle name="Normal 5 2 5 4 2 3 3" xfId="49002" xr:uid="{11F7D902-D3BB-4F60-8E5D-709781030F6A}"/>
    <cellStyle name="Normal 5 2 5 4 2 4" xfId="21450" xr:uid="{88EF42DB-46D1-4FF9-B21E-02106978A869}"/>
    <cellStyle name="Normal 5 2 5 4 2 5" xfId="39818" xr:uid="{1FE48EBA-7A6D-43A6-AA09-755C5AB5D8BC}"/>
    <cellStyle name="Normal 5 2 5 4 3" xfId="5376" xr:uid="{8F296557-F8E2-445B-8AFC-288D24D21385}"/>
    <cellStyle name="Normal 5 2 5 4 3 2" xfId="14560" xr:uid="{5EBCDE6B-8EB4-4561-A34B-35283D54DAAA}"/>
    <cellStyle name="Normal 5 2 5 4 3 2 2" xfId="32930" xr:uid="{4115159E-30A7-4274-AB75-50F0A49B5DAC}"/>
    <cellStyle name="Normal 5 2 5 4 3 2 3" xfId="51298" xr:uid="{CC1A6CB7-9BB7-47CB-8313-AE7EECA1A3AB}"/>
    <cellStyle name="Normal 5 2 5 4 3 3" xfId="23746" xr:uid="{E643FB41-C1F4-4C79-A999-83FD1B77D689}"/>
    <cellStyle name="Normal 5 2 5 4 3 4" xfId="42114" xr:uid="{736E3F9A-CDDB-4022-9AB4-6B730EAE9007}"/>
    <cellStyle name="Normal 5 2 5 4 4" xfId="9968" xr:uid="{A881C0F5-AC50-4194-99DF-EED551415880}"/>
    <cellStyle name="Normal 5 2 5 4 4 2" xfId="28338" xr:uid="{7D24D863-1806-44E8-8A92-1B92EFF74E1C}"/>
    <cellStyle name="Normal 5 2 5 4 4 3" xfId="46706" xr:uid="{1B0903A9-2D99-49EE-B964-4CA8B4A36BEB}"/>
    <cellStyle name="Normal 5 2 5 4 5" xfId="19154" xr:uid="{9F0380AA-DA16-4776-B887-EB8A81D16AE2}"/>
    <cellStyle name="Normal 5 2 5 4 6" xfId="37522" xr:uid="{1A44D938-8386-45DC-BFC9-F89DB334B8AB}"/>
    <cellStyle name="Normal 5 2 5 5" xfId="1358" xr:uid="{F50D2140-2C0E-41D6-B533-600D9875272E}"/>
    <cellStyle name="Normal 5 2 5 5 2" xfId="3654" xr:uid="{EDD9572C-8DCA-41EE-ADAB-39772D35C9F9}"/>
    <cellStyle name="Normal 5 2 5 5 2 2" xfId="8246" xr:uid="{6950E70C-4825-4F8A-BBED-1C1913C2E77A}"/>
    <cellStyle name="Normal 5 2 5 5 2 2 2" xfId="17430" xr:uid="{D1ED5C7A-EAA4-427D-8B27-2DA1C68732F7}"/>
    <cellStyle name="Normal 5 2 5 5 2 2 2 2" xfId="35800" xr:uid="{2D6AC749-A1D2-4EBE-96A8-993057E8CA23}"/>
    <cellStyle name="Normal 5 2 5 5 2 2 2 3" xfId="54168" xr:uid="{1E73E4EA-B32B-4946-AA22-BCBD2A993B05}"/>
    <cellStyle name="Normal 5 2 5 5 2 2 3" xfId="26616" xr:uid="{9F08B73A-6A52-4369-B072-064CDE460087}"/>
    <cellStyle name="Normal 5 2 5 5 2 2 4" xfId="44984" xr:uid="{8B1EE76A-34B4-4B2F-A7A2-04E8536D6300}"/>
    <cellStyle name="Normal 5 2 5 5 2 3" xfId="12838" xr:uid="{CF3FA9D7-25C0-410E-9F26-90162158A992}"/>
    <cellStyle name="Normal 5 2 5 5 2 3 2" xfId="31208" xr:uid="{106841A1-A19F-45E3-86E0-C8A12862D103}"/>
    <cellStyle name="Normal 5 2 5 5 2 3 3" xfId="49576" xr:uid="{9302DEAD-498C-4726-B4FE-45FBCE6EBD1D}"/>
    <cellStyle name="Normal 5 2 5 5 2 4" xfId="22024" xr:uid="{ECF5E6F0-43FE-4BCC-B044-486991CDE5D4}"/>
    <cellStyle name="Normal 5 2 5 5 2 5" xfId="40392" xr:uid="{39FA15D4-DE33-4943-954A-49C51822BF95}"/>
    <cellStyle name="Normal 5 2 5 5 3" xfId="5950" xr:uid="{74FE7D43-A270-4FEA-8316-DB90C7FB04F6}"/>
    <cellStyle name="Normal 5 2 5 5 3 2" xfId="15134" xr:uid="{585B8864-CDFF-4780-B5C1-24572A60D508}"/>
    <cellStyle name="Normal 5 2 5 5 3 2 2" xfId="33504" xr:uid="{DEDDB6AF-B03E-4F11-BF07-9169D854C10D}"/>
    <cellStyle name="Normal 5 2 5 5 3 2 3" xfId="51872" xr:uid="{417A1252-9A14-4C0B-A4C1-71E36841C827}"/>
    <cellStyle name="Normal 5 2 5 5 3 3" xfId="24320" xr:uid="{006809C3-E94A-4108-B9E1-389662CB5F17}"/>
    <cellStyle name="Normal 5 2 5 5 3 4" xfId="42688" xr:uid="{CEC58E0A-A025-4644-87E9-D6585BBF7AD5}"/>
    <cellStyle name="Normal 5 2 5 5 4" xfId="10542" xr:uid="{06CBD02D-61CA-4C43-B101-960B2F3EB25A}"/>
    <cellStyle name="Normal 5 2 5 5 4 2" xfId="28912" xr:uid="{817C18D5-A9C1-4D1D-96A2-93EB4D1D41F9}"/>
    <cellStyle name="Normal 5 2 5 5 4 3" xfId="47280" xr:uid="{79094E52-AD10-49FF-A16E-0BEA52A4CA81}"/>
    <cellStyle name="Normal 5 2 5 5 5" xfId="19728" xr:uid="{770116B5-34CE-45AB-AEBA-431C2391FEA3}"/>
    <cellStyle name="Normal 5 2 5 5 6" xfId="38096" xr:uid="{11EED48A-3F5B-4A09-BD18-3E43AC834062}"/>
    <cellStyle name="Normal 5 2 5 6" xfId="1932" xr:uid="{61606079-622E-4CCD-853A-FF7F00CEF718}"/>
    <cellStyle name="Normal 5 2 5 6 2" xfId="4228" xr:uid="{0835DCA6-B622-4D53-8405-FF96CB324220}"/>
    <cellStyle name="Normal 5 2 5 6 2 2" xfId="8820" xr:uid="{15009051-623F-4AA4-AA69-8B060F25DC1C}"/>
    <cellStyle name="Normal 5 2 5 6 2 2 2" xfId="18004" xr:uid="{7CE864B5-D4B6-4364-AA77-5A0972857F48}"/>
    <cellStyle name="Normal 5 2 5 6 2 2 2 2" xfId="36374" xr:uid="{BFBC08EC-6D0B-430A-BF67-9662C678AC20}"/>
    <cellStyle name="Normal 5 2 5 6 2 2 2 3" xfId="54742" xr:uid="{D4734E12-FD07-412F-80EF-607CAF7B2EDC}"/>
    <cellStyle name="Normal 5 2 5 6 2 2 3" xfId="27190" xr:uid="{0B0C4BAA-F1A0-4753-B0B5-27C6D4F8A578}"/>
    <cellStyle name="Normal 5 2 5 6 2 2 4" xfId="45558" xr:uid="{E20013DB-8C04-4A10-B901-D603100C0D87}"/>
    <cellStyle name="Normal 5 2 5 6 2 3" xfId="13412" xr:uid="{DC0C402D-CB7E-474B-8CDB-9EFA53544236}"/>
    <cellStyle name="Normal 5 2 5 6 2 3 2" xfId="31782" xr:uid="{F6B7CA9C-C9F4-4551-8228-511C6DBA90C3}"/>
    <cellStyle name="Normal 5 2 5 6 2 3 3" xfId="50150" xr:uid="{971CAA9B-E4C3-408F-B9A6-36246078A30B}"/>
    <cellStyle name="Normal 5 2 5 6 2 4" xfId="22598" xr:uid="{CB472E67-1418-464A-9E28-5DA912B78758}"/>
    <cellStyle name="Normal 5 2 5 6 2 5" xfId="40966" xr:uid="{230D1281-EEA9-4A19-9148-B5130A352D38}"/>
    <cellStyle name="Normal 5 2 5 6 3" xfId="6524" xr:uid="{CE4E94D6-852D-4372-8237-6952735368C4}"/>
    <cellStyle name="Normal 5 2 5 6 3 2" xfId="15708" xr:uid="{93D4B7B0-6CFD-424F-AEF0-7048C507435B}"/>
    <cellStyle name="Normal 5 2 5 6 3 2 2" xfId="34078" xr:uid="{284B1FF1-2A7D-4322-8E8E-07318610A950}"/>
    <cellStyle name="Normal 5 2 5 6 3 2 3" xfId="52446" xr:uid="{87A14F1B-AE7F-482A-AC7F-A66305FB1428}"/>
    <cellStyle name="Normal 5 2 5 6 3 3" xfId="24894" xr:uid="{54F31298-307E-41DE-B226-86FEE63B34B5}"/>
    <cellStyle name="Normal 5 2 5 6 3 4" xfId="43262" xr:uid="{1E5176D4-1890-42A9-A4CE-11E0132C36DB}"/>
    <cellStyle name="Normal 5 2 5 6 4" xfId="11116" xr:uid="{099EA9CA-0BE5-4263-AB6F-095DE99A2EB1}"/>
    <cellStyle name="Normal 5 2 5 6 4 2" xfId="29486" xr:uid="{D5B53623-50A3-49A5-A3F6-74B6EE47053F}"/>
    <cellStyle name="Normal 5 2 5 6 4 3" xfId="47854" xr:uid="{42305C93-EDCC-48DF-860C-DFAA7384A4FC}"/>
    <cellStyle name="Normal 5 2 5 6 5" xfId="20302" xr:uid="{FC6BB1DB-036D-44BA-823F-08E6DAD1C2A0}"/>
    <cellStyle name="Normal 5 2 5 6 6" xfId="38670" xr:uid="{23943F5A-D210-48F3-AD35-B68791CC8994}"/>
    <cellStyle name="Normal 5 2 5 7" xfId="2506" xr:uid="{93546CA6-835F-4B2F-BE7B-B188A0E64C4B}"/>
    <cellStyle name="Normal 5 2 5 7 2" xfId="7098" xr:uid="{7A36DF4E-446E-4241-A683-D9EB9A582B62}"/>
    <cellStyle name="Normal 5 2 5 7 2 2" xfId="16282" xr:uid="{DDC6E379-FF9A-43CA-85A5-220555F8F39D}"/>
    <cellStyle name="Normal 5 2 5 7 2 2 2" xfId="34652" xr:uid="{15BE4F03-6F62-4429-A3F1-71EE163CC528}"/>
    <cellStyle name="Normal 5 2 5 7 2 2 3" xfId="53020" xr:uid="{09464C67-85CC-4F19-92F4-9E3D1654604E}"/>
    <cellStyle name="Normal 5 2 5 7 2 3" xfId="25468" xr:uid="{51923552-5F83-4E73-A249-07E0FBA99A79}"/>
    <cellStyle name="Normal 5 2 5 7 2 4" xfId="43836" xr:uid="{37E03C48-C4F2-4E71-9363-C1EE6BD7D5F4}"/>
    <cellStyle name="Normal 5 2 5 7 3" xfId="11690" xr:uid="{EC2ED1F4-8E5D-4E35-921D-34A5804EDC53}"/>
    <cellStyle name="Normal 5 2 5 7 3 2" xfId="30060" xr:uid="{C3DB4D66-A045-4352-826F-962D8DB1161A}"/>
    <cellStyle name="Normal 5 2 5 7 3 3" xfId="48428" xr:uid="{27CE24A1-5A88-45BD-B295-76A434B9B052}"/>
    <cellStyle name="Normal 5 2 5 7 4" xfId="20876" xr:uid="{8852C8B0-3CD9-4EE0-B599-DAA82A37D189}"/>
    <cellStyle name="Normal 5 2 5 7 5" xfId="39244" xr:uid="{9CB02D95-0E0E-477D-9387-D7FEED0F2DC9}"/>
    <cellStyle name="Normal 5 2 5 8" xfId="4802" xr:uid="{ACF910F1-9CDB-42A7-9F91-8B76619D0DB3}"/>
    <cellStyle name="Normal 5 2 5 8 2" xfId="13986" xr:uid="{A0DCD596-4296-49B7-8633-FBE465471BFB}"/>
    <cellStyle name="Normal 5 2 5 8 2 2" xfId="32356" xr:uid="{808AA87E-2059-41F9-88D7-A3077576287D}"/>
    <cellStyle name="Normal 5 2 5 8 2 3" xfId="50724" xr:uid="{FE5481DA-928A-498F-B204-E8872AB759B9}"/>
    <cellStyle name="Normal 5 2 5 8 3" xfId="23172" xr:uid="{47AC0ACA-3919-4248-AE43-42D16CF9BD9C}"/>
    <cellStyle name="Normal 5 2 5 8 4" xfId="41540" xr:uid="{15D249BE-D516-4D78-AF36-B3D6D824CAE2}"/>
    <cellStyle name="Normal 5 2 5 9" xfId="9394" xr:uid="{FA26277A-283B-42B0-AFFC-A010746D7657}"/>
    <cellStyle name="Normal 5 2 5 9 2" xfId="27764" xr:uid="{D2DC641C-3451-4B97-BFB7-A6CD0F310897}"/>
    <cellStyle name="Normal 5 2 5 9 3" xfId="46132" xr:uid="{84153769-ED0B-449C-BE31-77FDE1E9BE0D}"/>
    <cellStyle name="Normal 5 2 6" xfId="268" xr:uid="{68BBE0FD-7314-4B4B-A172-C213537E5FE6}"/>
    <cellStyle name="Normal 5 2 6 10" xfId="37008" xr:uid="{8343CC77-F799-4B5A-966A-871E594F0D59}"/>
    <cellStyle name="Normal 5 2 6 2" xfId="557" xr:uid="{D178859C-67D8-4233-BF08-DD59B622CB71}"/>
    <cellStyle name="Normal 5 2 6 2 2" xfId="1131" xr:uid="{FD6754A5-2461-4986-AFC5-7154DEA3D95B}"/>
    <cellStyle name="Normal 5 2 6 2 2 2" xfId="3427" xr:uid="{207702EF-C5A1-44E7-B622-B03B3BD5B6E5}"/>
    <cellStyle name="Normal 5 2 6 2 2 2 2" xfId="8019" xr:uid="{CA195282-4D08-4351-9271-5537813F82E9}"/>
    <cellStyle name="Normal 5 2 6 2 2 2 2 2" xfId="17203" xr:uid="{F476F8C8-5BDE-44F9-9E9A-44F4D49E6880}"/>
    <cellStyle name="Normal 5 2 6 2 2 2 2 2 2" xfId="35573" xr:uid="{B4AAF25B-2543-492D-8C05-73A81A48E1D0}"/>
    <cellStyle name="Normal 5 2 6 2 2 2 2 2 3" xfId="53941" xr:uid="{C3FB228D-0840-48C6-97E8-E8D2A7C1642A}"/>
    <cellStyle name="Normal 5 2 6 2 2 2 2 3" xfId="26389" xr:uid="{30E00831-AB45-4F4F-9495-D3150938ADD2}"/>
    <cellStyle name="Normal 5 2 6 2 2 2 2 4" xfId="44757" xr:uid="{F4731E4F-1B66-47FD-B7CC-E353AA03765B}"/>
    <cellStyle name="Normal 5 2 6 2 2 2 3" xfId="12611" xr:uid="{8F1A05AE-3667-4756-9008-B2BE6B0EAC89}"/>
    <cellStyle name="Normal 5 2 6 2 2 2 3 2" xfId="30981" xr:uid="{7791C879-CB84-4A9E-B1A6-7286D84895AA}"/>
    <cellStyle name="Normal 5 2 6 2 2 2 3 3" xfId="49349" xr:uid="{509FFCD5-895B-461E-B4CD-5B96EF443221}"/>
    <cellStyle name="Normal 5 2 6 2 2 2 4" xfId="21797" xr:uid="{1B813E16-F45D-4D5A-AD2F-674D8017620E}"/>
    <cellStyle name="Normal 5 2 6 2 2 2 5" xfId="40165" xr:uid="{74301453-D880-428A-A33F-10A05DD4E6CD}"/>
    <cellStyle name="Normal 5 2 6 2 2 3" xfId="5723" xr:uid="{938A23B3-B121-4D3B-9CC3-2ED079E92883}"/>
    <cellStyle name="Normal 5 2 6 2 2 3 2" xfId="14907" xr:uid="{9A8805EA-99DE-410F-8C48-8A1FACE0552A}"/>
    <cellStyle name="Normal 5 2 6 2 2 3 2 2" xfId="33277" xr:uid="{3C7D60F4-A427-4E30-ABC2-68E840FDDAFF}"/>
    <cellStyle name="Normal 5 2 6 2 2 3 2 3" xfId="51645" xr:uid="{EBF5AE62-3D42-4B27-A2D4-3A49AFDEC703}"/>
    <cellStyle name="Normal 5 2 6 2 2 3 3" xfId="24093" xr:uid="{25B82A6F-A098-4BD2-A18B-ADA2E0F26D59}"/>
    <cellStyle name="Normal 5 2 6 2 2 3 4" xfId="42461" xr:uid="{19E0C9B6-FFE7-4EEF-AC6A-626D9AC01B21}"/>
    <cellStyle name="Normal 5 2 6 2 2 4" xfId="10315" xr:uid="{C4618718-3486-4771-8DC2-64A3C2477465}"/>
    <cellStyle name="Normal 5 2 6 2 2 4 2" xfId="28685" xr:uid="{BF2E72D4-3FDC-4A1E-8CB9-6AEC0C678F37}"/>
    <cellStyle name="Normal 5 2 6 2 2 4 3" xfId="47053" xr:uid="{65102AC2-B520-4B12-B6C4-DCF08CF75CBB}"/>
    <cellStyle name="Normal 5 2 6 2 2 5" xfId="19501" xr:uid="{FE022EE6-EA70-4A41-A237-162A0B72C45D}"/>
    <cellStyle name="Normal 5 2 6 2 2 6" xfId="37869" xr:uid="{6881DA55-8B96-40F1-9E8E-2C54B768D12F}"/>
    <cellStyle name="Normal 5 2 6 2 3" xfId="1705" xr:uid="{93CFFA11-341E-4BF6-B4F5-B2233720E8A7}"/>
    <cellStyle name="Normal 5 2 6 2 3 2" xfId="4001" xr:uid="{4777EE98-EB28-4F25-97B3-EF9C9B898E55}"/>
    <cellStyle name="Normal 5 2 6 2 3 2 2" xfId="8593" xr:uid="{46222733-46B8-418A-B6A3-BF8A9A96C77C}"/>
    <cellStyle name="Normal 5 2 6 2 3 2 2 2" xfId="17777" xr:uid="{15B8EC1F-AF3D-4CB7-9A87-2F8E0AAE7143}"/>
    <cellStyle name="Normal 5 2 6 2 3 2 2 2 2" xfId="36147" xr:uid="{9F6DCCB5-9FFA-401D-8760-86C1DC8C8488}"/>
    <cellStyle name="Normal 5 2 6 2 3 2 2 2 3" xfId="54515" xr:uid="{129D9F97-496D-4F72-97C4-07B6679305A1}"/>
    <cellStyle name="Normal 5 2 6 2 3 2 2 3" xfId="26963" xr:uid="{3FD26003-FBAB-493D-AC27-92982E091397}"/>
    <cellStyle name="Normal 5 2 6 2 3 2 2 4" xfId="45331" xr:uid="{FD95AD95-46CF-42F4-B0DB-607A13CC6D19}"/>
    <cellStyle name="Normal 5 2 6 2 3 2 3" xfId="13185" xr:uid="{32A932F2-A7F9-4483-AC13-587CA0195C33}"/>
    <cellStyle name="Normal 5 2 6 2 3 2 3 2" xfId="31555" xr:uid="{59B3647F-DB4E-4FA1-BFD1-1FE6D2478B00}"/>
    <cellStyle name="Normal 5 2 6 2 3 2 3 3" xfId="49923" xr:uid="{A200B9DA-8754-4076-AB84-3DA4C8F07CB7}"/>
    <cellStyle name="Normal 5 2 6 2 3 2 4" xfId="22371" xr:uid="{0B5D6EBF-BC53-45D8-BF60-6F0B99B161F5}"/>
    <cellStyle name="Normal 5 2 6 2 3 2 5" xfId="40739" xr:uid="{DF63D83E-7D60-4B1F-8A67-B4DA8D54EE42}"/>
    <cellStyle name="Normal 5 2 6 2 3 3" xfId="6297" xr:uid="{A00457EA-8C2E-404F-9234-62925B0AD7E0}"/>
    <cellStyle name="Normal 5 2 6 2 3 3 2" xfId="15481" xr:uid="{DD73A049-DA37-4CEC-93A7-2185381AB67A}"/>
    <cellStyle name="Normal 5 2 6 2 3 3 2 2" xfId="33851" xr:uid="{23FD99AE-428E-44B9-84D1-0A0BC0F07EC2}"/>
    <cellStyle name="Normal 5 2 6 2 3 3 2 3" xfId="52219" xr:uid="{AB3A2941-012A-4391-9C38-F9E6A5745DE2}"/>
    <cellStyle name="Normal 5 2 6 2 3 3 3" xfId="24667" xr:uid="{411DFC25-3BB2-486A-B1C1-EDD630F59713}"/>
    <cellStyle name="Normal 5 2 6 2 3 3 4" xfId="43035" xr:uid="{8C3A5BC0-5FAF-43A4-8E5B-285A94C351F3}"/>
    <cellStyle name="Normal 5 2 6 2 3 4" xfId="10889" xr:uid="{FF4D0679-AB13-484B-AD75-CBD4E0AF04B9}"/>
    <cellStyle name="Normal 5 2 6 2 3 4 2" xfId="29259" xr:uid="{0418E4E9-B9BD-4450-8E3C-6F79F3745611}"/>
    <cellStyle name="Normal 5 2 6 2 3 4 3" xfId="47627" xr:uid="{6A0E78B2-61A8-4CF0-896E-7BB694A098B9}"/>
    <cellStyle name="Normal 5 2 6 2 3 5" xfId="20075" xr:uid="{ACD6BF7B-EAA7-4C5F-B641-03FEB74FC2B7}"/>
    <cellStyle name="Normal 5 2 6 2 3 6" xfId="38443" xr:uid="{6FEFC49E-0E33-476C-A867-C963D7ADFC97}"/>
    <cellStyle name="Normal 5 2 6 2 4" xfId="2279" xr:uid="{4FF8C4EE-E625-4620-95D5-DA087CC55637}"/>
    <cellStyle name="Normal 5 2 6 2 4 2" xfId="4575" xr:uid="{824AF7EE-F09D-4AB7-97EE-A5451E9A3001}"/>
    <cellStyle name="Normal 5 2 6 2 4 2 2" xfId="9167" xr:uid="{E8EB1983-4F1C-43A2-B375-0E02F1DC2B80}"/>
    <cellStyle name="Normal 5 2 6 2 4 2 2 2" xfId="18351" xr:uid="{E382132A-3267-4974-86BA-F656BC032FFF}"/>
    <cellStyle name="Normal 5 2 6 2 4 2 2 2 2" xfId="36721" xr:uid="{E5F38728-0F18-4836-8E88-5E7C469FB9FE}"/>
    <cellStyle name="Normal 5 2 6 2 4 2 2 2 3" xfId="55089" xr:uid="{1DF7E2AB-D183-4340-984C-3E35E4260FDC}"/>
    <cellStyle name="Normal 5 2 6 2 4 2 2 3" xfId="27537" xr:uid="{36AD4940-4D9C-4BA8-8379-B103C29F6DC3}"/>
    <cellStyle name="Normal 5 2 6 2 4 2 2 4" xfId="45905" xr:uid="{F1C3AD0D-609C-4BF0-877A-197874476D91}"/>
    <cellStyle name="Normal 5 2 6 2 4 2 3" xfId="13759" xr:uid="{6BDD07A4-DB20-435D-B863-1BBB2A5A9648}"/>
    <cellStyle name="Normal 5 2 6 2 4 2 3 2" xfId="32129" xr:uid="{7AA1DA36-E592-40B6-A9A9-55CE990C850A}"/>
    <cellStyle name="Normal 5 2 6 2 4 2 3 3" xfId="50497" xr:uid="{B1EBF95E-715E-458D-97A1-EFEB09DD5969}"/>
    <cellStyle name="Normal 5 2 6 2 4 2 4" xfId="22945" xr:uid="{74C25B4F-047A-4E21-8761-E5A7442AD826}"/>
    <cellStyle name="Normal 5 2 6 2 4 2 5" xfId="41313" xr:uid="{A2EF6779-E960-4CF5-97E6-DFE1A791344D}"/>
    <cellStyle name="Normal 5 2 6 2 4 3" xfId="6871" xr:uid="{3F0C8629-C3BE-41C9-95A0-6B7F36B4E4BB}"/>
    <cellStyle name="Normal 5 2 6 2 4 3 2" xfId="16055" xr:uid="{F1F49A2A-D3B1-43A8-A9B8-A74AC1F2AF52}"/>
    <cellStyle name="Normal 5 2 6 2 4 3 2 2" xfId="34425" xr:uid="{5D345676-B8CE-4058-9B53-57BA967D7705}"/>
    <cellStyle name="Normal 5 2 6 2 4 3 2 3" xfId="52793" xr:uid="{6B31FF72-A6F7-4DD6-A543-606BB66C3E3D}"/>
    <cellStyle name="Normal 5 2 6 2 4 3 3" xfId="25241" xr:uid="{0721D7FC-58F0-445C-AB10-606F8601244A}"/>
    <cellStyle name="Normal 5 2 6 2 4 3 4" xfId="43609" xr:uid="{9D9C0A60-8D49-4472-A641-EA55CCBE69AD}"/>
    <cellStyle name="Normal 5 2 6 2 4 4" xfId="11463" xr:uid="{CF61A789-294C-4F13-96EA-FC10B6DC15BC}"/>
    <cellStyle name="Normal 5 2 6 2 4 4 2" xfId="29833" xr:uid="{471AEB2A-0467-4C76-8DDD-B9A5005B7F25}"/>
    <cellStyle name="Normal 5 2 6 2 4 4 3" xfId="48201" xr:uid="{1F78F4C7-D000-4395-8EC7-B5E84E42E8F8}"/>
    <cellStyle name="Normal 5 2 6 2 4 5" xfId="20649" xr:uid="{148BB434-60CB-4BC5-8E5E-E44CBDFE387F}"/>
    <cellStyle name="Normal 5 2 6 2 4 6" xfId="39017" xr:uid="{6AEBF111-6191-40A6-BAE7-0ED6F376FC70}"/>
    <cellStyle name="Normal 5 2 6 2 5" xfId="2853" xr:uid="{B5962011-2C39-45A1-8B27-5F6B861EFB2D}"/>
    <cellStyle name="Normal 5 2 6 2 5 2" xfId="7445" xr:uid="{7A54E1E1-83E6-4EFC-8CDF-23585B9BEF28}"/>
    <cellStyle name="Normal 5 2 6 2 5 2 2" xfId="16629" xr:uid="{691FE5DE-5361-4DB5-8A7D-904E4832A8CA}"/>
    <cellStyle name="Normal 5 2 6 2 5 2 2 2" xfId="34999" xr:uid="{6AE1E801-9D30-4FA2-A9BA-275E4B1E7DE0}"/>
    <cellStyle name="Normal 5 2 6 2 5 2 2 3" xfId="53367" xr:uid="{95D0CC68-17B9-43A7-B8E0-1F986B1C6805}"/>
    <cellStyle name="Normal 5 2 6 2 5 2 3" xfId="25815" xr:uid="{51738649-C900-4C49-B85A-BD2E46F24C16}"/>
    <cellStyle name="Normal 5 2 6 2 5 2 4" xfId="44183" xr:uid="{C1BE15FF-AC74-4C07-9FBF-273A69C14724}"/>
    <cellStyle name="Normal 5 2 6 2 5 3" xfId="12037" xr:uid="{752A8BB8-EFCA-430A-9193-D658A88A623A}"/>
    <cellStyle name="Normal 5 2 6 2 5 3 2" xfId="30407" xr:uid="{0B2D6ADF-57B3-4F83-B4BE-CD2708FEBD2E}"/>
    <cellStyle name="Normal 5 2 6 2 5 3 3" xfId="48775" xr:uid="{ABA7B59D-3974-4F32-B818-1B6664BB5159}"/>
    <cellStyle name="Normal 5 2 6 2 5 4" xfId="21223" xr:uid="{8C563AFF-EA48-4BC0-9EEB-99D487E953DD}"/>
    <cellStyle name="Normal 5 2 6 2 5 5" xfId="39591" xr:uid="{F4631E91-7772-493B-A64D-33EBC31377D1}"/>
    <cellStyle name="Normal 5 2 6 2 6" xfId="5149" xr:uid="{2C4FB982-B6C7-462E-9237-3D12B4B483D2}"/>
    <cellStyle name="Normal 5 2 6 2 6 2" xfId="14333" xr:uid="{D78DB3D8-F315-4328-8609-4E10E5B46F4E}"/>
    <cellStyle name="Normal 5 2 6 2 6 2 2" xfId="32703" xr:uid="{0FB81AB1-8118-4D2E-B0F1-665DCA17A48D}"/>
    <cellStyle name="Normal 5 2 6 2 6 2 3" xfId="51071" xr:uid="{65B187F2-321D-4E91-A5AF-8ED58E8FBA15}"/>
    <cellStyle name="Normal 5 2 6 2 6 3" xfId="23519" xr:uid="{5DF43C2B-7937-4EBC-A772-C00343D13054}"/>
    <cellStyle name="Normal 5 2 6 2 6 4" xfId="41887" xr:uid="{243AFF38-CDEF-4434-960F-1BDBCBBC69BD}"/>
    <cellStyle name="Normal 5 2 6 2 7" xfId="9741" xr:uid="{EFC6C5FC-8B46-4B48-B28E-39AB991458AE}"/>
    <cellStyle name="Normal 5 2 6 2 7 2" xfId="28111" xr:uid="{7E0B24BD-ED86-49BC-A471-0107E4798150}"/>
    <cellStyle name="Normal 5 2 6 2 7 3" xfId="46479" xr:uid="{5276D32E-5D08-4E9A-A670-F8D42AA44EA9}"/>
    <cellStyle name="Normal 5 2 6 2 8" xfId="18927" xr:uid="{EC964EE1-B99E-4BF1-9EB0-7C75432719E6}"/>
    <cellStyle name="Normal 5 2 6 2 9" xfId="37295" xr:uid="{7CBBA082-22F3-4240-A290-507BCCC6D7E7}"/>
    <cellStyle name="Normal 5 2 6 3" xfId="844" xr:uid="{B595C128-541B-4DFF-BC87-E70BF4155C77}"/>
    <cellStyle name="Normal 5 2 6 3 2" xfId="3140" xr:uid="{30AA4C0E-634B-46C9-99F0-2792E04ED617}"/>
    <cellStyle name="Normal 5 2 6 3 2 2" xfId="7732" xr:uid="{EE09601D-16BF-41AC-B3CD-2C41B039D759}"/>
    <cellStyle name="Normal 5 2 6 3 2 2 2" xfId="16916" xr:uid="{3B029439-E69B-4619-8272-ED36923ACD98}"/>
    <cellStyle name="Normal 5 2 6 3 2 2 2 2" xfId="35286" xr:uid="{979D02BB-CBFF-47AB-B311-8306A9A65E1C}"/>
    <cellStyle name="Normal 5 2 6 3 2 2 2 3" xfId="53654" xr:uid="{684C9645-0E60-4301-93A7-6D51536EEBA4}"/>
    <cellStyle name="Normal 5 2 6 3 2 2 3" xfId="26102" xr:uid="{15ACA390-5049-4E63-AA46-D6D5068AE9EF}"/>
    <cellStyle name="Normal 5 2 6 3 2 2 4" xfId="44470" xr:uid="{DA03159C-1F3E-411F-B127-C20453682528}"/>
    <cellStyle name="Normal 5 2 6 3 2 3" xfId="12324" xr:uid="{AEA9D96A-2418-4F3A-8902-5D3D9282C9DF}"/>
    <cellStyle name="Normal 5 2 6 3 2 3 2" xfId="30694" xr:uid="{603EA566-3B81-4347-9B5D-F5446479EE7F}"/>
    <cellStyle name="Normal 5 2 6 3 2 3 3" xfId="49062" xr:uid="{070808DD-C709-4B48-8EB7-F4119DFBA466}"/>
    <cellStyle name="Normal 5 2 6 3 2 4" xfId="21510" xr:uid="{2C99BB30-26A6-4163-B72D-E9E5E5B30CE9}"/>
    <cellStyle name="Normal 5 2 6 3 2 5" xfId="39878" xr:uid="{0473AF86-C692-47A7-BB57-1B92BE20965E}"/>
    <cellStyle name="Normal 5 2 6 3 3" xfId="5436" xr:uid="{49B1959E-D769-4DFB-A85E-7650FD221466}"/>
    <cellStyle name="Normal 5 2 6 3 3 2" xfId="14620" xr:uid="{C6924A6E-2406-4684-B5C7-EA75FFCB9D8D}"/>
    <cellStyle name="Normal 5 2 6 3 3 2 2" xfId="32990" xr:uid="{FA3EC2BA-FE27-4A3E-AEA4-54CD13C3B048}"/>
    <cellStyle name="Normal 5 2 6 3 3 2 3" xfId="51358" xr:uid="{87C3A03D-AFC8-42D6-9D01-622820116E7E}"/>
    <cellStyle name="Normal 5 2 6 3 3 3" xfId="23806" xr:uid="{B1F5539C-8B7B-4856-9941-8EBE919A9AB1}"/>
    <cellStyle name="Normal 5 2 6 3 3 4" xfId="42174" xr:uid="{3BF4E930-FFA5-4640-BB44-87D3267EB84D}"/>
    <cellStyle name="Normal 5 2 6 3 4" xfId="10028" xr:uid="{AC47BE17-086C-4D5A-A32D-AE76DB334C66}"/>
    <cellStyle name="Normal 5 2 6 3 4 2" xfId="28398" xr:uid="{B19EBEBF-C5DA-49D5-BCF6-42016C84B337}"/>
    <cellStyle name="Normal 5 2 6 3 4 3" xfId="46766" xr:uid="{AC645B5B-1B39-41EA-BC04-220B0029DD4B}"/>
    <cellStyle name="Normal 5 2 6 3 5" xfId="19214" xr:uid="{8A2971B3-F618-494D-9512-C5AE24817DF6}"/>
    <cellStyle name="Normal 5 2 6 3 6" xfId="37582" xr:uid="{439EC577-E295-4F88-9931-6EE89C50959D}"/>
    <cellStyle name="Normal 5 2 6 4" xfId="1418" xr:uid="{AA56A15F-54AA-47A5-AD95-569B60F1F443}"/>
    <cellStyle name="Normal 5 2 6 4 2" xfId="3714" xr:uid="{207A86A7-FE4D-4CAF-BCD4-ADEF55CE8B26}"/>
    <cellStyle name="Normal 5 2 6 4 2 2" xfId="8306" xr:uid="{6E663E31-E74F-416F-9132-9C059D9D9E40}"/>
    <cellStyle name="Normal 5 2 6 4 2 2 2" xfId="17490" xr:uid="{6FBAC27D-FF70-4204-83B5-7FDE88FC32AD}"/>
    <cellStyle name="Normal 5 2 6 4 2 2 2 2" xfId="35860" xr:uid="{AB18E7B7-2A47-4F29-8DF7-48272B9EE8A7}"/>
    <cellStyle name="Normal 5 2 6 4 2 2 2 3" xfId="54228" xr:uid="{71077BD6-BF07-4325-BB7B-E77CBAD7D0AA}"/>
    <cellStyle name="Normal 5 2 6 4 2 2 3" xfId="26676" xr:uid="{5418DFE9-7368-4248-B6EB-3DD9D4D88C7A}"/>
    <cellStyle name="Normal 5 2 6 4 2 2 4" xfId="45044" xr:uid="{8663CB11-C1DA-4949-91B4-6008F7A88F6F}"/>
    <cellStyle name="Normal 5 2 6 4 2 3" xfId="12898" xr:uid="{DD1662E3-7EE7-414E-B64A-881C7EFBCB7C}"/>
    <cellStyle name="Normal 5 2 6 4 2 3 2" xfId="31268" xr:uid="{EC029E2F-EED0-41CA-A4D1-1566D34A1BC8}"/>
    <cellStyle name="Normal 5 2 6 4 2 3 3" xfId="49636" xr:uid="{FCBA34F1-EAFB-4EBA-A3D0-530F87E56488}"/>
    <cellStyle name="Normal 5 2 6 4 2 4" xfId="22084" xr:uid="{3FF2E9C4-15DB-48F4-8116-D3DAE5D5DFED}"/>
    <cellStyle name="Normal 5 2 6 4 2 5" xfId="40452" xr:uid="{CF11042D-0ED7-421D-90E1-8CB227259868}"/>
    <cellStyle name="Normal 5 2 6 4 3" xfId="6010" xr:uid="{D673C77A-2DB1-457E-91DF-45D3308A7FA9}"/>
    <cellStyle name="Normal 5 2 6 4 3 2" xfId="15194" xr:uid="{B58EC5BD-AF69-46BA-982B-2B45ABB18EF4}"/>
    <cellStyle name="Normal 5 2 6 4 3 2 2" xfId="33564" xr:uid="{2A548C58-64F6-4A83-88B6-9D79DC9E1093}"/>
    <cellStyle name="Normal 5 2 6 4 3 2 3" xfId="51932" xr:uid="{E0A8EFEB-9487-49E0-ADAF-3664B524AFB4}"/>
    <cellStyle name="Normal 5 2 6 4 3 3" xfId="24380" xr:uid="{F0E55658-0243-4CBF-BFA7-1E9FBE460679}"/>
    <cellStyle name="Normal 5 2 6 4 3 4" xfId="42748" xr:uid="{362CFD4A-E227-4389-BFF2-910F1E1D48F3}"/>
    <cellStyle name="Normal 5 2 6 4 4" xfId="10602" xr:uid="{B060CB7C-5335-42E1-BB48-6FC4FAB83328}"/>
    <cellStyle name="Normal 5 2 6 4 4 2" xfId="28972" xr:uid="{29C3CFF5-FDA7-4A1D-850F-14ED4A14C56D}"/>
    <cellStyle name="Normal 5 2 6 4 4 3" xfId="47340" xr:uid="{1401FE61-E06A-4C05-A134-5AD93AE15BA7}"/>
    <cellStyle name="Normal 5 2 6 4 5" xfId="19788" xr:uid="{A77EE52B-BAD2-47D4-83D0-8E726CDB76F0}"/>
    <cellStyle name="Normal 5 2 6 4 6" xfId="38156" xr:uid="{7D1AE8B7-E642-4266-B1FE-CE99F6A212DC}"/>
    <cellStyle name="Normal 5 2 6 5" xfId="1992" xr:uid="{74C057BC-4C8F-40EA-9414-CE11AA21BC3A}"/>
    <cellStyle name="Normal 5 2 6 5 2" xfId="4288" xr:uid="{D8C37167-C686-46FB-A51E-26F5B626626B}"/>
    <cellStyle name="Normal 5 2 6 5 2 2" xfId="8880" xr:uid="{A3D3BCCA-C3CF-460E-A19F-FF62E1C0111C}"/>
    <cellStyle name="Normal 5 2 6 5 2 2 2" xfId="18064" xr:uid="{3D5B5D02-B26F-4228-AE86-EB44583134A5}"/>
    <cellStyle name="Normal 5 2 6 5 2 2 2 2" xfId="36434" xr:uid="{FD61FEDD-B66D-48E0-B384-2A552AA53CC8}"/>
    <cellStyle name="Normal 5 2 6 5 2 2 2 3" xfId="54802" xr:uid="{17D25D38-22D9-4A9A-BE6F-83B890D84565}"/>
    <cellStyle name="Normal 5 2 6 5 2 2 3" xfId="27250" xr:uid="{31408088-53D0-4727-8013-EE2B3746E39B}"/>
    <cellStyle name="Normal 5 2 6 5 2 2 4" xfId="45618" xr:uid="{FB667AB5-D6DD-4708-9308-EBBF8B33405E}"/>
    <cellStyle name="Normal 5 2 6 5 2 3" xfId="13472" xr:uid="{3FBBE4B4-0BC1-436F-AF6B-81527016748B}"/>
    <cellStyle name="Normal 5 2 6 5 2 3 2" xfId="31842" xr:uid="{0ED01BAF-32AA-4E62-AD62-02E13AEB92FA}"/>
    <cellStyle name="Normal 5 2 6 5 2 3 3" xfId="50210" xr:uid="{67E251EF-87E1-4983-A6D5-71D85051090C}"/>
    <cellStyle name="Normal 5 2 6 5 2 4" xfId="22658" xr:uid="{949BE03E-D875-4AF3-B870-8DBEDDA77237}"/>
    <cellStyle name="Normal 5 2 6 5 2 5" xfId="41026" xr:uid="{BD2360E9-7FC4-45A3-A46B-958286FC4893}"/>
    <cellStyle name="Normal 5 2 6 5 3" xfId="6584" xr:uid="{DC8CB6AA-AD00-4F43-B7B8-1E5FFD7ED682}"/>
    <cellStyle name="Normal 5 2 6 5 3 2" xfId="15768" xr:uid="{274A0408-EF20-4D85-81F6-DAEC1375E878}"/>
    <cellStyle name="Normal 5 2 6 5 3 2 2" xfId="34138" xr:uid="{8853824E-9489-4D9A-B937-AD4B8C6875C7}"/>
    <cellStyle name="Normal 5 2 6 5 3 2 3" xfId="52506" xr:uid="{A7049CD3-B05A-48B9-8981-18471D13AD9F}"/>
    <cellStyle name="Normal 5 2 6 5 3 3" xfId="24954" xr:uid="{C4F9772A-9962-438D-9105-3C9FA6E195FD}"/>
    <cellStyle name="Normal 5 2 6 5 3 4" xfId="43322" xr:uid="{2BE333F2-6352-49C1-A3ED-5BCE8925B9FF}"/>
    <cellStyle name="Normal 5 2 6 5 4" xfId="11176" xr:uid="{3BBE91B6-75A2-434E-ADAF-E1B662804AEA}"/>
    <cellStyle name="Normal 5 2 6 5 4 2" xfId="29546" xr:uid="{94379DFC-2827-4D26-ADBD-1D4A627D7BE8}"/>
    <cellStyle name="Normal 5 2 6 5 4 3" xfId="47914" xr:uid="{8E7F7204-DD3A-4400-8B01-ED644631C4E5}"/>
    <cellStyle name="Normal 5 2 6 5 5" xfId="20362" xr:uid="{CD3EB7D9-6574-4B0B-8DF3-833C36C190E6}"/>
    <cellStyle name="Normal 5 2 6 5 6" xfId="38730" xr:uid="{CDF0FDD1-CE37-409B-BE1E-98FE6C377174}"/>
    <cellStyle name="Normal 5 2 6 6" xfId="2566" xr:uid="{08625C13-5B55-4928-A751-E9622DDE0474}"/>
    <cellStyle name="Normal 5 2 6 6 2" xfId="7158" xr:uid="{6D218542-D2F2-4ECF-92DA-11AED723A558}"/>
    <cellStyle name="Normal 5 2 6 6 2 2" xfId="16342" xr:uid="{C69ECFBC-8755-40E1-BF5E-E737895D5CD8}"/>
    <cellStyle name="Normal 5 2 6 6 2 2 2" xfId="34712" xr:uid="{BCB3A6F3-EB85-47DA-8FA5-EFDE7E66C0E0}"/>
    <cellStyle name="Normal 5 2 6 6 2 2 3" xfId="53080" xr:uid="{DBAB925A-C49A-4F6B-A78A-888254B240B4}"/>
    <cellStyle name="Normal 5 2 6 6 2 3" xfId="25528" xr:uid="{3E6DAF8C-1FCD-4204-BA25-B4CD415CE814}"/>
    <cellStyle name="Normal 5 2 6 6 2 4" xfId="43896" xr:uid="{C68452B8-C750-4493-AFDD-0637B1A006B4}"/>
    <cellStyle name="Normal 5 2 6 6 3" xfId="11750" xr:uid="{25F5EC83-BBCE-4DE7-BE35-B2761417020F}"/>
    <cellStyle name="Normal 5 2 6 6 3 2" xfId="30120" xr:uid="{3AB9C818-9449-4EDA-AD57-754100347A80}"/>
    <cellStyle name="Normal 5 2 6 6 3 3" xfId="48488" xr:uid="{067302D5-12AA-4BCB-B76B-A01AB21E4042}"/>
    <cellStyle name="Normal 5 2 6 6 4" xfId="20936" xr:uid="{787027BF-8B45-4A75-83D8-95AD186B9D2A}"/>
    <cellStyle name="Normal 5 2 6 6 5" xfId="39304" xr:uid="{B5C199A0-131D-4FF4-8D6D-BF758F5D54E4}"/>
    <cellStyle name="Normal 5 2 6 7" xfId="4862" xr:uid="{FEBDDC94-B236-409C-B225-CCEE6559FAE2}"/>
    <cellStyle name="Normal 5 2 6 7 2" xfId="14046" xr:uid="{4BED31C7-A39B-4F47-B409-66EEDE80B54A}"/>
    <cellStyle name="Normal 5 2 6 7 2 2" xfId="32416" xr:uid="{1CC8EA5A-492E-4F30-8CFD-5354A542CE93}"/>
    <cellStyle name="Normal 5 2 6 7 2 3" xfId="50784" xr:uid="{5D99AACB-9E3F-404A-AE2D-92A1411398DF}"/>
    <cellStyle name="Normal 5 2 6 7 3" xfId="23232" xr:uid="{39811859-1A1B-4ECF-B640-F9247DFCCC5D}"/>
    <cellStyle name="Normal 5 2 6 7 4" xfId="41600" xr:uid="{F4D157E4-FFB8-454A-875C-49AC2EAD2974}"/>
    <cellStyle name="Normal 5 2 6 8" xfId="9454" xr:uid="{5769430C-68B3-4CB2-971C-F877C455DD3A}"/>
    <cellStyle name="Normal 5 2 6 8 2" xfId="27824" xr:uid="{F3D58867-BA8A-48BF-9169-9E575851CDAE}"/>
    <cellStyle name="Normal 5 2 6 8 3" xfId="46192" xr:uid="{981AFA59-4291-4FB0-84BA-1E7D1C37364C}"/>
    <cellStyle name="Normal 5 2 6 9" xfId="18640" xr:uid="{B2068644-13E5-47B9-B3CC-EFCE0E20F499}"/>
    <cellStyle name="Normal 5 2 7" xfId="417" xr:uid="{5AB8B3C6-C327-4FE8-A4D0-61DDC34A0E57}"/>
    <cellStyle name="Normal 5 2 7 2" xfId="991" xr:uid="{7E81D849-A633-466F-8E8E-BEF4E8188EE0}"/>
    <cellStyle name="Normal 5 2 7 2 2" xfId="3287" xr:uid="{CECEEC3C-C176-4261-83C7-9138952771EC}"/>
    <cellStyle name="Normal 5 2 7 2 2 2" xfId="7879" xr:uid="{A8256A67-18AC-404E-8DFB-97A69FA144FB}"/>
    <cellStyle name="Normal 5 2 7 2 2 2 2" xfId="17063" xr:uid="{6739F7C7-5119-4867-ADB8-6A27B3FE2B19}"/>
    <cellStyle name="Normal 5 2 7 2 2 2 2 2" xfId="35433" xr:uid="{2B7DBE23-E0B0-470A-92EB-9772E8A95FF5}"/>
    <cellStyle name="Normal 5 2 7 2 2 2 2 3" xfId="53801" xr:uid="{59488BF5-B896-4D53-9153-FD971BA3B90B}"/>
    <cellStyle name="Normal 5 2 7 2 2 2 3" xfId="26249" xr:uid="{EB5057F3-0084-4537-AF48-74621A9B2DB5}"/>
    <cellStyle name="Normal 5 2 7 2 2 2 4" xfId="44617" xr:uid="{BF104CF3-BEEA-4219-8586-121DDFC5FC60}"/>
    <cellStyle name="Normal 5 2 7 2 2 3" xfId="12471" xr:uid="{1D52CE24-3DA6-4F98-9CEE-72A3322F4E2D}"/>
    <cellStyle name="Normal 5 2 7 2 2 3 2" xfId="30841" xr:uid="{3D359FC5-C4E9-4760-81A6-2CA846DE8EA7}"/>
    <cellStyle name="Normal 5 2 7 2 2 3 3" xfId="49209" xr:uid="{916F83BD-DC4B-40A7-9B4D-FF1C0D570F2B}"/>
    <cellStyle name="Normal 5 2 7 2 2 4" xfId="21657" xr:uid="{1728F611-4930-4FF4-89C2-009889932E02}"/>
    <cellStyle name="Normal 5 2 7 2 2 5" xfId="40025" xr:uid="{22E91699-CA62-4268-BF87-F25E4612EE56}"/>
    <cellStyle name="Normal 5 2 7 2 3" xfId="5583" xr:uid="{6C9A0A48-A54A-45FF-BA96-EFA10864B0CC}"/>
    <cellStyle name="Normal 5 2 7 2 3 2" xfId="14767" xr:uid="{F0B23371-5E86-4CA6-80B8-CC182B87815D}"/>
    <cellStyle name="Normal 5 2 7 2 3 2 2" xfId="33137" xr:uid="{CF76FDDE-6DE3-448F-8BD3-4E2B3FD39A2C}"/>
    <cellStyle name="Normal 5 2 7 2 3 2 3" xfId="51505" xr:uid="{C77F7280-407B-439D-97F2-032A35DFF238}"/>
    <cellStyle name="Normal 5 2 7 2 3 3" xfId="23953" xr:uid="{C59A31A8-7F37-4D65-AB97-AC4321DFF24E}"/>
    <cellStyle name="Normal 5 2 7 2 3 4" xfId="42321" xr:uid="{E8E3D6F4-A5CA-4E6F-9136-4FA12D5319CD}"/>
    <cellStyle name="Normal 5 2 7 2 4" xfId="10175" xr:uid="{0D173124-D6D9-4FB8-B51E-1B1515747705}"/>
    <cellStyle name="Normal 5 2 7 2 4 2" xfId="28545" xr:uid="{A0461C1A-8FEB-442A-AC0B-03EBFA02E3EA}"/>
    <cellStyle name="Normal 5 2 7 2 4 3" xfId="46913" xr:uid="{0351CCFA-B110-43DA-BB89-4D907B7AE84F}"/>
    <cellStyle name="Normal 5 2 7 2 5" xfId="19361" xr:uid="{648104B8-979B-481E-87B2-2A8048F20E8A}"/>
    <cellStyle name="Normal 5 2 7 2 6" xfId="37729" xr:uid="{EBA4603D-B3BD-4A51-8FF0-C0FFD109C5DF}"/>
    <cellStyle name="Normal 5 2 7 3" xfId="1565" xr:uid="{10FD98BE-7F74-43E9-8495-B8DF1716BD07}"/>
    <cellStyle name="Normal 5 2 7 3 2" xfId="3861" xr:uid="{CB526B79-D723-4377-A5C6-8B1DB4148D74}"/>
    <cellStyle name="Normal 5 2 7 3 2 2" xfId="8453" xr:uid="{60040429-732B-4E1E-BBAC-45E7584A5928}"/>
    <cellStyle name="Normal 5 2 7 3 2 2 2" xfId="17637" xr:uid="{67B14CE3-3B8D-4620-A14C-B96A1AFC837C}"/>
    <cellStyle name="Normal 5 2 7 3 2 2 2 2" xfId="36007" xr:uid="{85E8F2C0-E662-4CAA-BE21-9246024E6955}"/>
    <cellStyle name="Normal 5 2 7 3 2 2 2 3" xfId="54375" xr:uid="{9565DC59-F08E-4754-A428-0B0E275A7A47}"/>
    <cellStyle name="Normal 5 2 7 3 2 2 3" xfId="26823" xr:uid="{95EBFCE6-D79D-43F6-B9E9-931E5133E7E9}"/>
    <cellStyle name="Normal 5 2 7 3 2 2 4" xfId="45191" xr:uid="{D5837E64-6C71-449F-A29A-4D9550C3BDCE}"/>
    <cellStyle name="Normal 5 2 7 3 2 3" xfId="13045" xr:uid="{0B81E3C9-3B65-4BD4-93CD-BB9AD19D1A7B}"/>
    <cellStyle name="Normal 5 2 7 3 2 3 2" xfId="31415" xr:uid="{9F13B2B8-F538-4185-8682-7866553AEBEF}"/>
    <cellStyle name="Normal 5 2 7 3 2 3 3" xfId="49783" xr:uid="{E252AA34-EEC6-4423-A928-705A6401CCAA}"/>
    <cellStyle name="Normal 5 2 7 3 2 4" xfId="22231" xr:uid="{3A6766F2-B5D0-4A4D-901C-B561BDFED250}"/>
    <cellStyle name="Normal 5 2 7 3 2 5" xfId="40599" xr:uid="{7BD4AED1-19ED-4629-ADC8-26F535508139}"/>
    <cellStyle name="Normal 5 2 7 3 3" xfId="6157" xr:uid="{973F80A9-6749-40F1-ACCF-98D7C1439717}"/>
    <cellStyle name="Normal 5 2 7 3 3 2" xfId="15341" xr:uid="{116024B5-8788-40E4-95A6-63C4C85E6672}"/>
    <cellStyle name="Normal 5 2 7 3 3 2 2" xfId="33711" xr:uid="{99136A4B-49CD-4DA0-898F-1B3B253898B2}"/>
    <cellStyle name="Normal 5 2 7 3 3 2 3" xfId="52079" xr:uid="{15C83954-A7FB-4675-9E8A-411F5B366892}"/>
    <cellStyle name="Normal 5 2 7 3 3 3" xfId="24527" xr:uid="{0F46B6DD-18F5-452E-811A-A5F354F02D3E}"/>
    <cellStyle name="Normal 5 2 7 3 3 4" xfId="42895" xr:uid="{6F33C8A0-DDD3-44AA-B0C4-7433729338B4}"/>
    <cellStyle name="Normal 5 2 7 3 4" xfId="10749" xr:uid="{3C39760E-B42F-48C8-AD3B-294C31EE797A}"/>
    <cellStyle name="Normal 5 2 7 3 4 2" xfId="29119" xr:uid="{12FFC23C-91DA-4604-ACFF-D00127B94068}"/>
    <cellStyle name="Normal 5 2 7 3 4 3" xfId="47487" xr:uid="{105BD02C-F2D3-45CE-AF86-E7547F156EEA}"/>
    <cellStyle name="Normal 5 2 7 3 5" xfId="19935" xr:uid="{A6E9DB40-D0F7-4CDF-BC48-D3BB54BD886A}"/>
    <cellStyle name="Normal 5 2 7 3 6" xfId="38303" xr:uid="{FF2A660A-5006-4E90-9C52-49D3AC17D0A7}"/>
    <cellStyle name="Normal 5 2 7 4" xfId="2139" xr:uid="{89650ED7-9ECB-45B0-9489-8501D63AA268}"/>
    <cellStyle name="Normal 5 2 7 4 2" xfId="4435" xr:uid="{8A712D95-C9C7-49C4-8877-AFA7EE939EEB}"/>
    <cellStyle name="Normal 5 2 7 4 2 2" xfId="9027" xr:uid="{A502D101-BEBA-49C0-9BC9-43A874AADAB1}"/>
    <cellStyle name="Normal 5 2 7 4 2 2 2" xfId="18211" xr:uid="{27534EBB-0D25-4350-B7E1-05531459B884}"/>
    <cellStyle name="Normal 5 2 7 4 2 2 2 2" xfId="36581" xr:uid="{D14AF725-65E4-4C13-B48E-4E3B85246170}"/>
    <cellStyle name="Normal 5 2 7 4 2 2 2 3" xfId="54949" xr:uid="{327650D7-4CDE-4BF0-B782-3BAF55A4E7C4}"/>
    <cellStyle name="Normal 5 2 7 4 2 2 3" xfId="27397" xr:uid="{597997ED-DA2B-4D2A-844D-B15E573E4267}"/>
    <cellStyle name="Normal 5 2 7 4 2 2 4" xfId="45765" xr:uid="{5C1699BE-5490-441B-AC6D-85B524CECFAB}"/>
    <cellStyle name="Normal 5 2 7 4 2 3" xfId="13619" xr:uid="{205C745B-DAE3-4CAB-A23F-F16F9DB420F1}"/>
    <cellStyle name="Normal 5 2 7 4 2 3 2" xfId="31989" xr:uid="{BCC6FDE1-F703-43E6-97CC-C7C3D2458821}"/>
    <cellStyle name="Normal 5 2 7 4 2 3 3" xfId="50357" xr:uid="{B9FAA942-70AD-45FD-9537-0EFF8322A870}"/>
    <cellStyle name="Normal 5 2 7 4 2 4" xfId="22805" xr:uid="{B57E00E5-3721-49AB-9D94-8BCE122786F8}"/>
    <cellStyle name="Normal 5 2 7 4 2 5" xfId="41173" xr:uid="{63451EB0-6EDA-45E8-A54A-588F1551A1E1}"/>
    <cellStyle name="Normal 5 2 7 4 3" xfId="6731" xr:uid="{D3396E72-EB80-49DE-8D13-ADB6F10E22C9}"/>
    <cellStyle name="Normal 5 2 7 4 3 2" xfId="15915" xr:uid="{0C65566D-00DB-438D-A25F-2DB8940076F0}"/>
    <cellStyle name="Normal 5 2 7 4 3 2 2" xfId="34285" xr:uid="{36886ED8-7EC3-467D-B63C-FB388D8B5B1B}"/>
    <cellStyle name="Normal 5 2 7 4 3 2 3" xfId="52653" xr:uid="{BA34CBFC-E4FC-4F25-8FF3-28425849CC9B}"/>
    <cellStyle name="Normal 5 2 7 4 3 3" xfId="25101" xr:uid="{1337E462-B2CF-437F-96D1-0573FBC0D088}"/>
    <cellStyle name="Normal 5 2 7 4 3 4" xfId="43469" xr:uid="{384651D4-FC86-4A84-B817-CC8AEDDFD3FA}"/>
    <cellStyle name="Normal 5 2 7 4 4" xfId="11323" xr:uid="{8EBB5313-7DEA-4F1F-8988-EA5CA3209A57}"/>
    <cellStyle name="Normal 5 2 7 4 4 2" xfId="29693" xr:uid="{4C5C7DC9-7E02-4F3D-B097-39039B9A5484}"/>
    <cellStyle name="Normal 5 2 7 4 4 3" xfId="48061" xr:uid="{FA420A88-9D2B-4378-B7FB-7182C24A57BA}"/>
    <cellStyle name="Normal 5 2 7 4 5" xfId="20509" xr:uid="{FFAB5BEB-3BF8-4AF0-A94A-20363494C115}"/>
    <cellStyle name="Normal 5 2 7 4 6" xfId="38877" xr:uid="{EA3F2A00-0371-49AB-977C-C7A66967DFCD}"/>
    <cellStyle name="Normal 5 2 7 5" xfId="2713" xr:uid="{281ADFBA-9E90-4F0C-9214-B87ED56857E6}"/>
    <cellStyle name="Normal 5 2 7 5 2" xfId="7305" xr:uid="{CA645824-AB0D-4876-AB4F-FA68A8A8F2C5}"/>
    <cellStyle name="Normal 5 2 7 5 2 2" xfId="16489" xr:uid="{C30DCA5C-A71D-4B6C-A0DD-A0CC688F3093}"/>
    <cellStyle name="Normal 5 2 7 5 2 2 2" xfId="34859" xr:uid="{9DF7D6CE-9089-49B9-9EEF-53E43B5194B1}"/>
    <cellStyle name="Normal 5 2 7 5 2 2 3" xfId="53227" xr:uid="{9A818FAC-B8F9-416D-A8FF-469DB88063B4}"/>
    <cellStyle name="Normal 5 2 7 5 2 3" xfId="25675" xr:uid="{29EB761B-55A1-4F4B-BD4F-9ED5E7477B5B}"/>
    <cellStyle name="Normal 5 2 7 5 2 4" xfId="44043" xr:uid="{24E2C56F-3011-487A-A461-3D8CA77BBE3A}"/>
    <cellStyle name="Normal 5 2 7 5 3" xfId="11897" xr:uid="{5AC3A98F-7B33-4D3C-8BAC-7D519ED8FF75}"/>
    <cellStyle name="Normal 5 2 7 5 3 2" xfId="30267" xr:uid="{3CEF77C4-0981-4550-BA5D-88E2A627CE2B}"/>
    <cellStyle name="Normal 5 2 7 5 3 3" xfId="48635" xr:uid="{AEC03FBE-A56E-4D8D-9072-F17D1333C602}"/>
    <cellStyle name="Normal 5 2 7 5 4" xfId="21083" xr:uid="{79DF728B-B48C-4741-BEE6-F0893248CC0D}"/>
    <cellStyle name="Normal 5 2 7 5 5" xfId="39451" xr:uid="{9D65AAC8-E706-4CEA-A4BC-9C3B85988EAF}"/>
    <cellStyle name="Normal 5 2 7 6" xfId="5009" xr:uid="{FA750033-66A0-425E-BE22-373CD5AB15F5}"/>
    <cellStyle name="Normal 5 2 7 6 2" xfId="14193" xr:uid="{24A11EAA-16D7-4E6F-9697-DEFEEE24478A}"/>
    <cellStyle name="Normal 5 2 7 6 2 2" xfId="32563" xr:uid="{EFE523BE-E8CB-4293-BFF1-AD1F843A46B7}"/>
    <cellStyle name="Normal 5 2 7 6 2 3" xfId="50931" xr:uid="{AE0F4BA2-818B-4AAB-B85B-06E6E03CAB3E}"/>
    <cellStyle name="Normal 5 2 7 6 3" xfId="23379" xr:uid="{85C26F3B-5669-4B58-9897-639D84211A75}"/>
    <cellStyle name="Normal 5 2 7 6 4" xfId="41747" xr:uid="{C4DD5DBD-23F3-4A05-8DEB-567D3310F712}"/>
    <cellStyle name="Normal 5 2 7 7" xfId="9601" xr:uid="{308CA657-FC14-4FCE-8E58-F81939C0DE05}"/>
    <cellStyle name="Normal 5 2 7 7 2" xfId="27971" xr:uid="{1216363A-6E02-40C2-A1AA-1448F2BEFEA5}"/>
    <cellStyle name="Normal 5 2 7 7 3" xfId="46339" xr:uid="{CD422E73-7FC1-4294-A593-44F779FD4637}"/>
    <cellStyle name="Normal 5 2 7 8" xfId="18787" xr:uid="{DD1A2CEB-EB32-4A26-822D-2C67FB938629}"/>
    <cellStyle name="Normal 5 2 7 9" xfId="37155" xr:uid="{6D80DB6B-A06A-4C71-931A-A79A887EB425}"/>
    <cellStyle name="Normal 5 2 8" xfId="704" xr:uid="{FCDFE7AE-546C-4A6F-8516-C6EC8461EEFB}"/>
    <cellStyle name="Normal 5 2 8 2" xfId="3000" xr:uid="{2FF7FF76-6C1F-411B-91BF-F08486697E37}"/>
    <cellStyle name="Normal 5 2 8 2 2" xfId="7592" xr:uid="{D2A10130-847E-493D-B552-16FC50658B32}"/>
    <cellStyle name="Normal 5 2 8 2 2 2" xfId="16776" xr:uid="{60ECFC92-8990-4AF2-BAC1-30BCBE34F7F3}"/>
    <cellStyle name="Normal 5 2 8 2 2 2 2" xfId="35146" xr:uid="{DBE490E5-C0AD-4348-8BB4-E662EF0815E3}"/>
    <cellStyle name="Normal 5 2 8 2 2 2 3" xfId="53514" xr:uid="{4C913854-A3B1-4F1E-A14A-5818EF2F5B7A}"/>
    <cellStyle name="Normal 5 2 8 2 2 3" xfId="25962" xr:uid="{143EBB15-5A51-4B5A-8795-56F9199DC0C4}"/>
    <cellStyle name="Normal 5 2 8 2 2 4" xfId="44330" xr:uid="{62AC6B19-7A33-400C-B453-F1C6605288C9}"/>
    <cellStyle name="Normal 5 2 8 2 3" xfId="12184" xr:uid="{39A13387-FB8C-4D8A-B482-2DF011C5EF4C}"/>
    <cellStyle name="Normal 5 2 8 2 3 2" xfId="30554" xr:uid="{5485A85A-87A3-42A3-8648-339F466205B7}"/>
    <cellStyle name="Normal 5 2 8 2 3 3" xfId="48922" xr:uid="{1D12DEAC-079F-43CC-BCF5-D616BF3A25C9}"/>
    <cellStyle name="Normal 5 2 8 2 4" xfId="21370" xr:uid="{B25A9070-CB0D-4702-A665-CD521951CBB0}"/>
    <cellStyle name="Normal 5 2 8 2 5" xfId="39738" xr:uid="{F202DC68-57DB-4EA3-9DB7-DB497963DB7B}"/>
    <cellStyle name="Normal 5 2 8 3" xfId="5296" xr:uid="{D9D0B287-75CF-4BAA-84B6-84B4F68CB47C}"/>
    <cellStyle name="Normal 5 2 8 3 2" xfId="14480" xr:uid="{724611BC-02AC-40C2-B65B-953F5B7FD4B3}"/>
    <cellStyle name="Normal 5 2 8 3 2 2" xfId="32850" xr:uid="{FC098B3A-748F-4B3C-9EB6-A656079898C5}"/>
    <cellStyle name="Normal 5 2 8 3 2 3" xfId="51218" xr:uid="{D2DA045A-0BA2-4103-8D7D-A9119BC50472}"/>
    <cellStyle name="Normal 5 2 8 3 3" xfId="23666" xr:uid="{D69E1011-0592-4DC3-AE52-CAC1B4F66E43}"/>
    <cellStyle name="Normal 5 2 8 3 4" xfId="42034" xr:uid="{AC29E0F4-EF60-432A-8113-5A0A79379F9F}"/>
    <cellStyle name="Normal 5 2 8 4" xfId="9888" xr:uid="{6F9637BC-6C1C-4956-BEAC-024CF24C87DE}"/>
    <cellStyle name="Normal 5 2 8 4 2" xfId="28258" xr:uid="{4F466D8B-3E34-4C9A-9E6F-98A0D337A046}"/>
    <cellStyle name="Normal 5 2 8 4 3" xfId="46626" xr:uid="{97E0A0A1-E34D-4DC3-845B-490D7E05C126}"/>
    <cellStyle name="Normal 5 2 8 5" xfId="19074" xr:uid="{F71F1F2A-8437-4E40-A471-D06F9BDCE8EF}"/>
    <cellStyle name="Normal 5 2 8 6" xfId="37442" xr:uid="{B9DEB4E3-055E-472C-B35F-E1ACB5EEE7CE}"/>
    <cellStyle name="Normal 5 2 9" xfId="1278" xr:uid="{8D6A0AFC-C8CF-4DD1-ADD3-E3246F0E2A5B}"/>
    <cellStyle name="Normal 5 2 9 2" xfId="3574" xr:uid="{EED1ACE3-84C4-4903-A73E-3D954043B130}"/>
    <cellStyle name="Normal 5 2 9 2 2" xfId="8166" xr:uid="{135EE0B3-2609-42DB-817F-A3DAF7E0E5AC}"/>
    <cellStyle name="Normal 5 2 9 2 2 2" xfId="17350" xr:uid="{9E7140D9-D4FD-42A4-B547-B6B789D6A87F}"/>
    <cellStyle name="Normal 5 2 9 2 2 2 2" xfId="35720" xr:uid="{D9C2BEAF-2161-4D9F-94FB-0EE39E844BDF}"/>
    <cellStyle name="Normal 5 2 9 2 2 2 3" xfId="54088" xr:uid="{E4B3129C-275B-4518-9008-2C6770FFABEF}"/>
    <cellStyle name="Normal 5 2 9 2 2 3" xfId="26536" xr:uid="{844AD6F7-DF35-4F8E-8855-07DFB840D37E}"/>
    <cellStyle name="Normal 5 2 9 2 2 4" xfId="44904" xr:uid="{B08E9466-9927-4D74-BD2F-A87EA0674485}"/>
    <cellStyle name="Normal 5 2 9 2 3" xfId="12758" xr:uid="{C5D7055D-241C-45B9-B51A-D698DAA8629A}"/>
    <cellStyle name="Normal 5 2 9 2 3 2" xfId="31128" xr:uid="{C36D6BBC-EBA3-4E80-BC15-CEBC4043E441}"/>
    <cellStyle name="Normal 5 2 9 2 3 3" xfId="49496" xr:uid="{30F48726-8971-4108-B6B2-937167A15773}"/>
    <cellStyle name="Normal 5 2 9 2 4" xfId="21944" xr:uid="{AF5BC138-72CC-42BE-AB8E-E5DF8E9E5B4E}"/>
    <cellStyle name="Normal 5 2 9 2 5" xfId="40312" xr:uid="{B9CD73AE-B313-4FC2-A027-79E0E9BCE14A}"/>
    <cellStyle name="Normal 5 2 9 3" xfId="5870" xr:uid="{A5707742-33E7-492F-AE6A-BEC90967C512}"/>
    <cellStyle name="Normal 5 2 9 3 2" xfId="15054" xr:uid="{5F2C5956-8C0D-40E0-B60B-B7D5B5E42FBC}"/>
    <cellStyle name="Normal 5 2 9 3 2 2" xfId="33424" xr:uid="{D1B41675-1776-430F-B8E6-2A8F556952F6}"/>
    <cellStyle name="Normal 5 2 9 3 2 3" xfId="51792" xr:uid="{E566BD04-97C3-4D6D-9DE4-4E91A120B728}"/>
    <cellStyle name="Normal 5 2 9 3 3" xfId="24240" xr:uid="{695D526A-084A-4794-9403-E5DE18EA5E98}"/>
    <cellStyle name="Normal 5 2 9 3 4" xfId="42608" xr:uid="{E15FA816-D82B-4914-BFF4-04451248E99F}"/>
    <cellStyle name="Normal 5 2 9 4" xfId="10462" xr:uid="{9E299BA0-A67A-455A-B522-13BF65E8D354}"/>
    <cellStyle name="Normal 5 2 9 4 2" xfId="28832" xr:uid="{63B53472-3BEA-4EC0-A390-938B0525681C}"/>
    <cellStyle name="Normal 5 2 9 4 3" xfId="47200" xr:uid="{96D745C1-36EC-4259-A0FD-0AD027501DB1}"/>
    <cellStyle name="Normal 5 2 9 5" xfId="19648" xr:uid="{FAECC3AC-5731-470D-8B7D-76244D7FCEC6}"/>
    <cellStyle name="Normal 5 2 9 6" xfId="38016" xr:uid="{AD4D31C5-0FEE-4080-9C55-DBCB96331AC8}"/>
    <cellStyle name="Normal 5 3" xfId="30" xr:uid="{5B05052B-5A71-4074-8F5C-1F8A1F04D26F}"/>
    <cellStyle name="Normal 5 3 10" xfId="2437" xr:uid="{2C7A44EC-9EFB-4467-8D8D-AFD2039E22B1}"/>
    <cellStyle name="Normal 5 3 10 2" xfId="7029" xr:uid="{C43CE4B4-2262-46D7-88EA-78430A903275}"/>
    <cellStyle name="Normal 5 3 10 2 2" xfId="16213" xr:uid="{3766CE2D-1E80-48EC-A8DC-0601FCCACD68}"/>
    <cellStyle name="Normal 5 3 10 2 2 2" xfId="34583" xr:uid="{BA91E047-B368-4B97-BEBF-33CFFD5D24A7}"/>
    <cellStyle name="Normal 5 3 10 2 2 3" xfId="52951" xr:uid="{C68D7F1C-A30B-4EB6-AA1F-0EBDC75FD23F}"/>
    <cellStyle name="Normal 5 3 10 2 3" xfId="25399" xr:uid="{3C5B608A-2CDA-43E4-8984-313A751C3E2B}"/>
    <cellStyle name="Normal 5 3 10 2 4" xfId="43767" xr:uid="{543A4A0D-3934-45F2-8E4F-3F6CE8B064E7}"/>
    <cellStyle name="Normal 5 3 10 3" xfId="11621" xr:uid="{1E7B9335-609D-46B8-BBCE-F20489DFAEA7}"/>
    <cellStyle name="Normal 5 3 10 3 2" xfId="29991" xr:uid="{BE108E56-933F-41DF-A01E-46D6C1FAE677}"/>
    <cellStyle name="Normal 5 3 10 3 3" xfId="48359" xr:uid="{38CF3E05-722F-4D68-9E41-F3AB8A18D21F}"/>
    <cellStyle name="Normal 5 3 10 4" xfId="20807" xr:uid="{D300C50D-0E27-413F-AA02-4FE837013BA5}"/>
    <cellStyle name="Normal 5 3 10 5" xfId="39175" xr:uid="{B334123D-561D-457B-B901-001DEC0B1E5F}"/>
    <cellStyle name="Normal 5 3 11" xfId="4733" xr:uid="{94A0DAE7-4C00-49C0-8922-66129B0C7089}"/>
    <cellStyle name="Normal 5 3 11 2" xfId="13917" xr:uid="{A1335A91-3447-48EA-9184-6473F1F8FB19}"/>
    <cellStyle name="Normal 5 3 11 2 2" xfId="32287" xr:uid="{82AEA7A8-94FF-4D06-B18A-51C3ED42826D}"/>
    <cellStyle name="Normal 5 3 11 2 3" xfId="50655" xr:uid="{0A6E7310-0910-4647-B937-C680252A3D3C}"/>
    <cellStyle name="Normal 5 3 11 3" xfId="23103" xr:uid="{10F183D0-EB8E-41CE-ADCE-D5FF82B7161A}"/>
    <cellStyle name="Normal 5 3 11 4" xfId="41471" xr:uid="{AA5F1506-5EAB-479C-B367-9BC13BD71461}"/>
    <cellStyle name="Normal 5 3 12" xfId="9325" xr:uid="{8A89C731-4526-46DE-8523-3197D6F3696C}"/>
    <cellStyle name="Normal 5 3 12 2" xfId="27695" xr:uid="{899D31E9-BA14-47AA-BA2B-8AE5EC33E196}"/>
    <cellStyle name="Normal 5 3 12 3" xfId="46063" xr:uid="{6EE0B0E3-9F0F-41F4-A381-6509671CF7A8}"/>
    <cellStyle name="Normal 5 3 13" xfId="18511" xr:uid="{1F53ED31-FEC8-44FC-9B20-CF23C5602105}"/>
    <cellStyle name="Normal 5 3 14" xfId="36879" xr:uid="{089EADDC-6735-4CCC-A527-8F1264C0CE08}"/>
    <cellStyle name="Normal 5 3 2" xfId="72" xr:uid="{FC5B5552-BFB8-4007-AB92-6B4F52139DDC}"/>
    <cellStyle name="Normal 5 3 2 10" xfId="9363" xr:uid="{AA47310B-7831-4970-A7EF-9D4F1FFA969C}"/>
    <cellStyle name="Normal 5 3 2 10 2" xfId="27733" xr:uid="{9D51C251-F900-4312-B9AC-75046266DCBA}"/>
    <cellStyle name="Normal 5 3 2 10 3" xfId="46101" xr:uid="{20A95B0B-29DD-471E-AE04-F70D381E96F8}"/>
    <cellStyle name="Normal 5 3 2 11" xfId="18549" xr:uid="{BBD3912A-B688-4F91-B720-8B290065DAA8}"/>
    <cellStyle name="Normal 5 3 2 12" xfId="36917" xr:uid="{A8B65B9F-8EFD-418A-B7AC-F8B88632555E}"/>
    <cellStyle name="Normal 5 3 2 2" xfId="241" xr:uid="{1ED5CE55-2A51-4706-A86A-007D7079DFBC}"/>
    <cellStyle name="Normal 5 3 2 3" xfId="317" xr:uid="{304538F2-EDA2-4EDC-94EC-87019D6B4E6F}"/>
    <cellStyle name="Normal 5 3 2 3 10" xfId="37057" xr:uid="{9F0DBA94-701B-4B06-9BED-713E8A9C25A4}"/>
    <cellStyle name="Normal 5 3 2 3 2" xfId="606" xr:uid="{B3720317-A242-48D7-87B6-47C3D5E85559}"/>
    <cellStyle name="Normal 5 3 2 3 2 2" xfId="1180" xr:uid="{B89A6B52-4272-4B00-8985-0D0CEFD73B28}"/>
    <cellStyle name="Normal 5 3 2 3 2 2 2" xfId="3476" xr:uid="{4F8CE9C1-F582-44E1-B754-4CDE6A9D8BAB}"/>
    <cellStyle name="Normal 5 3 2 3 2 2 2 2" xfId="8068" xr:uid="{B4093366-B982-4B2D-AFC7-192F9A18BB06}"/>
    <cellStyle name="Normal 5 3 2 3 2 2 2 2 2" xfId="17252" xr:uid="{560500CA-C828-4427-8566-3819CBA29A7C}"/>
    <cellStyle name="Normal 5 3 2 3 2 2 2 2 2 2" xfId="35622" xr:uid="{03AADE66-E3E3-469B-BCBC-1DE5C1348FA0}"/>
    <cellStyle name="Normal 5 3 2 3 2 2 2 2 2 3" xfId="53990" xr:uid="{CB40B6AF-56DE-4F80-8713-509E3CE9B6AA}"/>
    <cellStyle name="Normal 5 3 2 3 2 2 2 2 3" xfId="26438" xr:uid="{83E7FFA9-E819-4353-ACBF-6FC1FD02C207}"/>
    <cellStyle name="Normal 5 3 2 3 2 2 2 2 4" xfId="44806" xr:uid="{FCA455EB-BDB8-43DD-BA34-BD008F71BC3D}"/>
    <cellStyle name="Normal 5 3 2 3 2 2 2 3" xfId="12660" xr:uid="{E8AD04D7-8ABE-4A13-AA3E-58E53936EA0D}"/>
    <cellStyle name="Normal 5 3 2 3 2 2 2 3 2" xfId="31030" xr:uid="{C5A3908D-6056-4CE1-9477-541F54AA2B3B}"/>
    <cellStyle name="Normal 5 3 2 3 2 2 2 3 3" xfId="49398" xr:uid="{CA8D034A-9CD4-4419-9B3C-39FE6B7113D2}"/>
    <cellStyle name="Normal 5 3 2 3 2 2 2 4" xfId="21846" xr:uid="{A185B589-1A92-4A72-B8B4-CC37ED1AD1C0}"/>
    <cellStyle name="Normal 5 3 2 3 2 2 2 5" xfId="40214" xr:uid="{94FEECF1-E8EA-4B3C-A35D-4A4E1528BFF3}"/>
    <cellStyle name="Normal 5 3 2 3 2 2 3" xfId="5772" xr:uid="{2F52FF14-4858-4480-BDFC-E5A2EACF6049}"/>
    <cellStyle name="Normal 5 3 2 3 2 2 3 2" xfId="14956" xr:uid="{8BFB8D91-D248-4E24-ABFF-A6C731B98D4F}"/>
    <cellStyle name="Normal 5 3 2 3 2 2 3 2 2" xfId="33326" xr:uid="{EFBA76EC-2B4B-414E-9803-4CB186E264A4}"/>
    <cellStyle name="Normal 5 3 2 3 2 2 3 2 3" xfId="51694" xr:uid="{CD210830-40C9-40BB-9EC1-0BA871622887}"/>
    <cellStyle name="Normal 5 3 2 3 2 2 3 3" xfId="24142" xr:uid="{107E6F57-91CF-4177-8C27-C639727D8A2E}"/>
    <cellStyle name="Normal 5 3 2 3 2 2 3 4" xfId="42510" xr:uid="{2545859F-A9D7-4537-8FF1-B1DF5CD2E00D}"/>
    <cellStyle name="Normal 5 3 2 3 2 2 4" xfId="10364" xr:uid="{7D461FB6-7928-4350-9CD3-44E2A4CAF778}"/>
    <cellStyle name="Normal 5 3 2 3 2 2 4 2" xfId="28734" xr:uid="{9B664C50-BBC8-45AA-8BA7-85334C3B4CEB}"/>
    <cellStyle name="Normal 5 3 2 3 2 2 4 3" xfId="47102" xr:uid="{51485C04-78B4-4D2F-8F7F-BEA6A1DF8B9D}"/>
    <cellStyle name="Normal 5 3 2 3 2 2 5" xfId="19550" xr:uid="{F7CC2570-D7C8-46CD-93CF-EB0942F2E860}"/>
    <cellStyle name="Normal 5 3 2 3 2 2 6" xfId="37918" xr:uid="{D2FF2712-F9D6-4EC1-8579-36E55CC4B645}"/>
    <cellStyle name="Normal 5 3 2 3 2 3" xfId="1754" xr:uid="{EF1D224A-F6FB-420F-9289-8637EF2B6E77}"/>
    <cellStyle name="Normal 5 3 2 3 2 3 2" xfId="4050" xr:uid="{9C3C29D5-4366-433E-92AF-88F2E47E9957}"/>
    <cellStyle name="Normal 5 3 2 3 2 3 2 2" xfId="8642" xr:uid="{79E63480-3EB5-4147-B294-C92A3301843F}"/>
    <cellStyle name="Normal 5 3 2 3 2 3 2 2 2" xfId="17826" xr:uid="{F0FB16C2-E94E-4EC1-B260-AC3AB8CF5EB2}"/>
    <cellStyle name="Normal 5 3 2 3 2 3 2 2 2 2" xfId="36196" xr:uid="{A0B3B7B7-9585-41C7-ABAF-28F1DEA313C6}"/>
    <cellStyle name="Normal 5 3 2 3 2 3 2 2 2 3" xfId="54564" xr:uid="{E2F58218-C5FE-43BF-BD56-F2AB96018CB9}"/>
    <cellStyle name="Normal 5 3 2 3 2 3 2 2 3" xfId="27012" xr:uid="{05601782-E735-4FAA-8EAC-456BAFE89ED5}"/>
    <cellStyle name="Normal 5 3 2 3 2 3 2 2 4" xfId="45380" xr:uid="{49F035AC-6E9A-44DA-9E0F-5C21975B56CD}"/>
    <cellStyle name="Normal 5 3 2 3 2 3 2 3" xfId="13234" xr:uid="{BA9ED2CF-D118-4402-A5E6-E5954C66A0F8}"/>
    <cellStyle name="Normal 5 3 2 3 2 3 2 3 2" xfId="31604" xr:uid="{AD00F656-265C-4603-AF24-541F7A6C4238}"/>
    <cellStyle name="Normal 5 3 2 3 2 3 2 3 3" xfId="49972" xr:uid="{5D856BF9-A972-4F51-85FA-3F556EC96021}"/>
    <cellStyle name="Normal 5 3 2 3 2 3 2 4" xfId="22420" xr:uid="{1BA95CE4-B43D-402F-9D65-929D59147AF4}"/>
    <cellStyle name="Normal 5 3 2 3 2 3 2 5" xfId="40788" xr:uid="{9F4B4689-514C-463F-8116-BFB7C946584A}"/>
    <cellStyle name="Normal 5 3 2 3 2 3 3" xfId="6346" xr:uid="{A08D6AE3-6B45-44C4-A87A-83DA35341228}"/>
    <cellStyle name="Normal 5 3 2 3 2 3 3 2" xfId="15530" xr:uid="{FCAF0648-BA87-4BA3-B92F-60EEB54F3DD3}"/>
    <cellStyle name="Normal 5 3 2 3 2 3 3 2 2" xfId="33900" xr:uid="{2656D88D-D336-4AB2-8689-4487588B14E0}"/>
    <cellStyle name="Normal 5 3 2 3 2 3 3 2 3" xfId="52268" xr:uid="{65A52B11-BC3C-4A33-B064-EC9542A0E2FF}"/>
    <cellStyle name="Normal 5 3 2 3 2 3 3 3" xfId="24716" xr:uid="{9AAED9AA-F30E-4FB1-9E7A-D52411E9E5C3}"/>
    <cellStyle name="Normal 5 3 2 3 2 3 3 4" xfId="43084" xr:uid="{F4649C29-F73D-4E21-BE57-87A5110D39D4}"/>
    <cellStyle name="Normal 5 3 2 3 2 3 4" xfId="10938" xr:uid="{EBB5A4F1-92A0-48CD-8E8B-507F0B97EC30}"/>
    <cellStyle name="Normal 5 3 2 3 2 3 4 2" xfId="29308" xr:uid="{60AFF4B6-EDED-4533-A1B7-51EFA3FB130E}"/>
    <cellStyle name="Normal 5 3 2 3 2 3 4 3" xfId="47676" xr:uid="{408090C9-348E-4D55-8A7A-655C4F104510}"/>
    <cellStyle name="Normal 5 3 2 3 2 3 5" xfId="20124" xr:uid="{464B035A-30D3-4DBC-A271-80BF223A0ECF}"/>
    <cellStyle name="Normal 5 3 2 3 2 3 6" xfId="38492" xr:uid="{0B4BC799-8BCD-4281-B1D2-4DF614C3B800}"/>
    <cellStyle name="Normal 5 3 2 3 2 4" xfId="2328" xr:uid="{5FE1BC29-04D4-4DCD-BA30-C800972496B4}"/>
    <cellStyle name="Normal 5 3 2 3 2 4 2" xfId="4624" xr:uid="{9378DBE6-7AB8-4C5D-97D1-802ADF7BCE5B}"/>
    <cellStyle name="Normal 5 3 2 3 2 4 2 2" xfId="9216" xr:uid="{FECA24D1-0CDC-45EA-907C-F77AC71979D2}"/>
    <cellStyle name="Normal 5 3 2 3 2 4 2 2 2" xfId="18400" xr:uid="{42E3DB2C-A489-4EC0-8404-5165004E16CD}"/>
    <cellStyle name="Normal 5 3 2 3 2 4 2 2 2 2" xfId="36770" xr:uid="{567442ED-F32C-4BF2-85ED-F38A1B910433}"/>
    <cellStyle name="Normal 5 3 2 3 2 4 2 2 2 3" xfId="55138" xr:uid="{D1C15CCE-336A-49EC-B92C-C73117CB4B39}"/>
    <cellStyle name="Normal 5 3 2 3 2 4 2 2 3" xfId="27586" xr:uid="{AD0335B5-A3D2-4090-A085-637DAD2E1FB3}"/>
    <cellStyle name="Normal 5 3 2 3 2 4 2 2 4" xfId="45954" xr:uid="{7CB18AB3-E8B4-4833-AD06-8395609A0846}"/>
    <cellStyle name="Normal 5 3 2 3 2 4 2 3" xfId="13808" xr:uid="{AA6E7E2F-BF00-4910-85A4-D46CBEE2EAB1}"/>
    <cellStyle name="Normal 5 3 2 3 2 4 2 3 2" xfId="32178" xr:uid="{82ADA95B-096B-4A6C-AE81-B807EA0CADF7}"/>
    <cellStyle name="Normal 5 3 2 3 2 4 2 3 3" xfId="50546" xr:uid="{D8A2B01E-FEF7-4271-8E52-7D064B5EBF2D}"/>
    <cellStyle name="Normal 5 3 2 3 2 4 2 4" xfId="22994" xr:uid="{0C756EE1-0B24-408C-AF3C-7416FBD76618}"/>
    <cellStyle name="Normal 5 3 2 3 2 4 2 5" xfId="41362" xr:uid="{9B3FEA8C-A204-4B5D-BB8D-A8C5A1BC9D0D}"/>
    <cellStyle name="Normal 5 3 2 3 2 4 3" xfId="6920" xr:uid="{9C593907-7A5B-4292-AC85-70D0C4945CEF}"/>
    <cellStyle name="Normal 5 3 2 3 2 4 3 2" xfId="16104" xr:uid="{51261F8B-BD66-4BAB-AD03-C58CCCAAF30D}"/>
    <cellStyle name="Normal 5 3 2 3 2 4 3 2 2" xfId="34474" xr:uid="{D643774B-295B-4346-95F2-9983B2B02FFD}"/>
    <cellStyle name="Normal 5 3 2 3 2 4 3 2 3" xfId="52842" xr:uid="{4D492701-C761-4C1E-9139-FAB6B4249E80}"/>
    <cellStyle name="Normal 5 3 2 3 2 4 3 3" xfId="25290" xr:uid="{9E8CB9E5-005E-4B83-8946-D7EE39E3980F}"/>
    <cellStyle name="Normal 5 3 2 3 2 4 3 4" xfId="43658" xr:uid="{20E9BC40-063E-4DBE-B1CD-A9D2E87AB487}"/>
    <cellStyle name="Normal 5 3 2 3 2 4 4" xfId="11512" xr:uid="{CB8C4423-B1A0-4BBD-8C40-972BA9C3111B}"/>
    <cellStyle name="Normal 5 3 2 3 2 4 4 2" xfId="29882" xr:uid="{1241C8A4-7E7B-4E29-B95A-BEF0525A0F04}"/>
    <cellStyle name="Normal 5 3 2 3 2 4 4 3" xfId="48250" xr:uid="{A785B665-1A0E-4846-8C67-4D0E6E601F7B}"/>
    <cellStyle name="Normal 5 3 2 3 2 4 5" xfId="20698" xr:uid="{AE2CAB42-9FDD-4D08-9470-10720A59FF6D}"/>
    <cellStyle name="Normal 5 3 2 3 2 4 6" xfId="39066" xr:uid="{78201D20-9D7E-478F-A8D4-5EC2B36B0CC7}"/>
    <cellStyle name="Normal 5 3 2 3 2 5" xfId="2902" xr:uid="{6A79C585-FEAE-4A1F-A20A-7EEAF30C4060}"/>
    <cellStyle name="Normal 5 3 2 3 2 5 2" xfId="7494" xr:uid="{2B3B0344-8162-4082-A6CD-E2F69BB9C484}"/>
    <cellStyle name="Normal 5 3 2 3 2 5 2 2" xfId="16678" xr:uid="{AEA7D8D5-63F1-4B72-86F2-5379D5783930}"/>
    <cellStyle name="Normal 5 3 2 3 2 5 2 2 2" xfId="35048" xr:uid="{CD92D0FE-4577-43E6-BB86-4BB32C4D57B1}"/>
    <cellStyle name="Normal 5 3 2 3 2 5 2 2 3" xfId="53416" xr:uid="{4F3115C1-7861-4BE6-B96A-81A9B0F0CFC8}"/>
    <cellStyle name="Normal 5 3 2 3 2 5 2 3" xfId="25864" xr:uid="{894A7262-A96D-4C55-946D-8DDB96173E6E}"/>
    <cellStyle name="Normal 5 3 2 3 2 5 2 4" xfId="44232" xr:uid="{1A8F064B-92CB-4D49-8DCC-A55275BBC31C}"/>
    <cellStyle name="Normal 5 3 2 3 2 5 3" xfId="12086" xr:uid="{18143CA9-39BB-4C59-B839-1455F26893E5}"/>
    <cellStyle name="Normal 5 3 2 3 2 5 3 2" xfId="30456" xr:uid="{E1FFBC4D-3382-4FF2-AF4B-95BE4A967139}"/>
    <cellStyle name="Normal 5 3 2 3 2 5 3 3" xfId="48824" xr:uid="{EE7E39CD-965D-4361-87CF-5D7466197814}"/>
    <cellStyle name="Normal 5 3 2 3 2 5 4" xfId="21272" xr:uid="{84E6688C-4D58-44E6-BADE-76C056903B36}"/>
    <cellStyle name="Normal 5 3 2 3 2 5 5" xfId="39640" xr:uid="{463FFCAF-2A37-4F10-9179-9588F0F6A23A}"/>
    <cellStyle name="Normal 5 3 2 3 2 6" xfId="5198" xr:uid="{511BA1F1-BF94-4BC9-8D78-8E44851AEF40}"/>
    <cellStyle name="Normal 5 3 2 3 2 6 2" xfId="14382" xr:uid="{EC9F5FE9-5988-4BAB-918C-F60AAE4AC5A6}"/>
    <cellStyle name="Normal 5 3 2 3 2 6 2 2" xfId="32752" xr:uid="{67A6FA7A-CA85-4CED-B505-FF95383FCD2E}"/>
    <cellStyle name="Normal 5 3 2 3 2 6 2 3" xfId="51120" xr:uid="{C8FF69A7-3F3F-41C1-B664-C82D3C63A5EE}"/>
    <cellStyle name="Normal 5 3 2 3 2 6 3" xfId="23568" xr:uid="{053F9317-70A0-413D-B494-F935455C4E46}"/>
    <cellStyle name="Normal 5 3 2 3 2 6 4" xfId="41936" xr:uid="{8A03BCFE-35DA-4638-B79E-38C7E3E2A743}"/>
    <cellStyle name="Normal 5 3 2 3 2 7" xfId="9790" xr:uid="{6308579F-B99B-4266-9091-A015ABED097B}"/>
    <cellStyle name="Normal 5 3 2 3 2 7 2" xfId="28160" xr:uid="{37C5BFB3-01A4-4ADA-9959-1BC03052DD6C}"/>
    <cellStyle name="Normal 5 3 2 3 2 7 3" xfId="46528" xr:uid="{2F18ECAD-0828-4185-A4C4-C6FC4C3BC51F}"/>
    <cellStyle name="Normal 5 3 2 3 2 8" xfId="18976" xr:uid="{7476049F-AF48-419D-98E7-04F2734AB0C7}"/>
    <cellStyle name="Normal 5 3 2 3 2 9" xfId="37344" xr:uid="{C87760DF-E132-4AF4-8064-E0ECC6DC0D11}"/>
    <cellStyle name="Normal 5 3 2 3 3" xfId="893" xr:uid="{23DED335-7FBE-43A5-94F4-4D4B4868949E}"/>
    <cellStyle name="Normal 5 3 2 3 3 2" xfId="3189" xr:uid="{8D5EBCCF-2404-40F8-B0F9-99CBF101432D}"/>
    <cellStyle name="Normal 5 3 2 3 3 2 2" xfId="7781" xr:uid="{F025879F-A32A-44BA-8AE7-B04636365B41}"/>
    <cellStyle name="Normal 5 3 2 3 3 2 2 2" xfId="16965" xr:uid="{A4C67AA8-A2D4-4756-ACDF-5C2751305FD3}"/>
    <cellStyle name="Normal 5 3 2 3 3 2 2 2 2" xfId="35335" xr:uid="{AFB7E99D-E75D-4677-A5B3-202CF4FC1A50}"/>
    <cellStyle name="Normal 5 3 2 3 3 2 2 2 3" xfId="53703" xr:uid="{AF06DF4A-27E8-4F59-A96A-9D46E91D55A3}"/>
    <cellStyle name="Normal 5 3 2 3 3 2 2 3" xfId="26151" xr:uid="{6EF3A432-E29E-4C57-AD60-8C14ADFC1628}"/>
    <cellStyle name="Normal 5 3 2 3 3 2 2 4" xfId="44519" xr:uid="{A9D59B42-BB70-45B2-A194-F3C839F7EDC2}"/>
    <cellStyle name="Normal 5 3 2 3 3 2 3" xfId="12373" xr:uid="{8B0C7E5D-84A5-449E-8734-A013B0B4913E}"/>
    <cellStyle name="Normal 5 3 2 3 3 2 3 2" xfId="30743" xr:uid="{26244C33-DDD3-438B-A6C7-1FED359D5EE5}"/>
    <cellStyle name="Normal 5 3 2 3 3 2 3 3" xfId="49111" xr:uid="{C7302A83-15E4-42DC-8E6A-34C7B41108C5}"/>
    <cellStyle name="Normal 5 3 2 3 3 2 4" xfId="21559" xr:uid="{B1238068-A035-4D1B-8206-90E48E49FC0D}"/>
    <cellStyle name="Normal 5 3 2 3 3 2 5" xfId="39927" xr:uid="{A2C58BA3-9384-42F3-8AB0-0AF1D6A30061}"/>
    <cellStyle name="Normal 5 3 2 3 3 3" xfId="5485" xr:uid="{3C76EBCC-9561-41B4-9DF0-98AC981A9CE9}"/>
    <cellStyle name="Normal 5 3 2 3 3 3 2" xfId="14669" xr:uid="{3110DA1E-0798-4B70-9128-C86E41A02A2B}"/>
    <cellStyle name="Normal 5 3 2 3 3 3 2 2" xfId="33039" xr:uid="{58284129-07D5-41F2-8151-71225D69586A}"/>
    <cellStyle name="Normal 5 3 2 3 3 3 2 3" xfId="51407" xr:uid="{974EE592-0D1E-4AEC-BC39-57BD2B714163}"/>
    <cellStyle name="Normal 5 3 2 3 3 3 3" xfId="23855" xr:uid="{C22C0819-C947-4348-BC7D-3A342F621EDC}"/>
    <cellStyle name="Normal 5 3 2 3 3 3 4" xfId="42223" xr:uid="{FEAB003C-373E-449A-BF2C-820BECC93496}"/>
    <cellStyle name="Normal 5 3 2 3 3 4" xfId="10077" xr:uid="{19221AEB-4D9F-42E2-A4AA-5EAF70098811}"/>
    <cellStyle name="Normal 5 3 2 3 3 4 2" xfId="28447" xr:uid="{2D0F2912-9C22-46DF-B62F-FE1A231FB702}"/>
    <cellStyle name="Normal 5 3 2 3 3 4 3" xfId="46815" xr:uid="{DF32B3A2-B8AA-455E-BDE8-ADFE8BD26002}"/>
    <cellStyle name="Normal 5 3 2 3 3 5" xfId="19263" xr:uid="{FDCC1BB7-B988-4EE1-9B9C-4127020712D1}"/>
    <cellStyle name="Normal 5 3 2 3 3 6" xfId="37631" xr:uid="{CB5A0094-3095-41C9-AEB8-F98BBBC15FB2}"/>
    <cellStyle name="Normal 5 3 2 3 4" xfId="1467" xr:uid="{780225E7-11C0-4B0D-AED8-A5226F09558D}"/>
    <cellStyle name="Normal 5 3 2 3 4 2" xfId="3763" xr:uid="{F9A0318C-4F8F-48AB-958C-2E200A426774}"/>
    <cellStyle name="Normal 5 3 2 3 4 2 2" xfId="8355" xr:uid="{0E4BFFC6-7F7D-4473-B994-38006089E90E}"/>
    <cellStyle name="Normal 5 3 2 3 4 2 2 2" xfId="17539" xr:uid="{BAD4EA4A-5495-44EC-B8CC-F8E7AD90F1CA}"/>
    <cellStyle name="Normal 5 3 2 3 4 2 2 2 2" xfId="35909" xr:uid="{1E6380F3-E40D-45A5-9D1A-94B9EEB30E28}"/>
    <cellStyle name="Normal 5 3 2 3 4 2 2 2 3" xfId="54277" xr:uid="{11FA6152-56A1-4B27-8CDC-204AF1322D5C}"/>
    <cellStyle name="Normal 5 3 2 3 4 2 2 3" xfId="26725" xr:uid="{4190FB8D-86C9-40A4-BF9A-556937022637}"/>
    <cellStyle name="Normal 5 3 2 3 4 2 2 4" xfId="45093" xr:uid="{6B5BDE50-2C72-46EE-A1CA-7D22AF9A1089}"/>
    <cellStyle name="Normal 5 3 2 3 4 2 3" xfId="12947" xr:uid="{2E45D413-BC4A-420E-B029-4D553967851F}"/>
    <cellStyle name="Normal 5 3 2 3 4 2 3 2" xfId="31317" xr:uid="{5AE69A5E-BE94-42B4-B904-BAE41E9647B7}"/>
    <cellStyle name="Normal 5 3 2 3 4 2 3 3" xfId="49685" xr:uid="{E04110AE-09F4-4828-8057-EBC47B5D5E2C}"/>
    <cellStyle name="Normal 5 3 2 3 4 2 4" xfId="22133" xr:uid="{AB9F6AAA-3B96-4453-AA30-076F58034139}"/>
    <cellStyle name="Normal 5 3 2 3 4 2 5" xfId="40501" xr:uid="{7175CD57-8329-4A33-B9F0-507C12D9B92F}"/>
    <cellStyle name="Normal 5 3 2 3 4 3" xfId="6059" xr:uid="{5B08F6CE-8A88-412A-9CB8-507BCACCB8C9}"/>
    <cellStyle name="Normal 5 3 2 3 4 3 2" xfId="15243" xr:uid="{5FAB5A56-8DD1-4BC4-9DA7-9934377A9F7F}"/>
    <cellStyle name="Normal 5 3 2 3 4 3 2 2" xfId="33613" xr:uid="{13B97FE1-759F-4CDA-8DFC-9E0AEE67CC7A}"/>
    <cellStyle name="Normal 5 3 2 3 4 3 2 3" xfId="51981" xr:uid="{1B8C6074-B8F1-46A8-BF21-C5C7AB9E49EE}"/>
    <cellStyle name="Normal 5 3 2 3 4 3 3" xfId="24429" xr:uid="{2181D1C7-753F-48DB-8222-512D63827338}"/>
    <cellStyle name="Normal 5 3 2 3 4 3 4" xfId="42797" xr:uid="{7378DAB0-D345-4897-B108-E4FE21B36EF2}"/>
    <cellStyle name="Normal 5 3 2 3 4 4" xfId="10651" xr:uid="{34959F45-030C-4B45-A540-49265BB6F7C9}"/>
    <cellStyle name="Normal 5 3 2 3 4 4 2" xfId="29021" xr:uid="{EFBD1A7E-53EB-498E-8375-B97111ADA102}"/>
    <cellStyle name="Normal 5 3 2 3 4 4 3" xfId="47389" xr:uid="{05BB0066-A236-4093-A683-154C7DA08A41}"/>
    <cellStyle name="Normal 5 3 2 3 4 5" xfId="19837" xr:uid="{BD75B95C-B211-4116-B4F8-3279A9AFFE55}"/>
    <cellStyle name="Normal 5 3 2 3 4 6" xfId="38205" xr:uid="{AE3D1910-D29D-4C03-BE4D-AC65EE731D83}"/>
    <cellStyle name="Normal 5 3 2 3 5" xfId="2041" xr:uid="{241C5173-8F2C-49F0-B61E-C1D3CF0380AA}"/>
    <cellStyle name="Normal 5 3 2 3 5 2" xfId="4337" xr:uid="{71DACBF7-259F-4863-A1F3-12D0B02A5AFA}"/>
    <cellStyle name="Normal 5 3 2 3 5 2 2" xfId="8929" xr:uid="{80B52188-BE30-495B-AA6E-4DEAC9377815}"/>
    <cellStyle name="Normal 5 3 2 3 5 2 2 2" xfId="18113" xr:uid="{5E35930D-1A18-4323-807D-9DA4E1B80059}"/>
    <cellStyle name="Normal 5 3 2 3 5 2 2 2 2" xfId="36483" xr:uid="{CEF88B45-BE82-4DEA-853E-9A7C64B70A1A}"/>
    <cellStyle name="Normal 5 3 2 3 5 2 2 2 3" xfId="54851" xr:uid="{90A7547C-3E30-4C68-B2D6-7F4997C9B658}"/>
    <cellStyle name="Normal 5 3 2 3 5 2 2 3" xfId="27299" xr:uid="{BFDB1E13-EE9E-410C-9428-F28923E90367}"/>
    <cellStyle name="Normal 5 3 2 3 5 2 2 4" xfId="45667" xr:uid="{4CBEF447-2BDA-44E8-BFEB-C3D9D4287464}"/>
    <cellStyle name="Normal 5 3 2 3 5 2 3" xfId="13521" xr:uid="{C48B1FFC-03BE-44E8-8251-9B02808D8835}"/>
    <cellStyle name="Normal 5 3 2 3 5 2 3 2" xfId="31891" xr:uid="{ED86DCEC-C87A-4100-B1B2-62545BB10B26}"/>
    <cellStyle name="Normal 5 3 2 3 5 2 3 3" xfId="50259" xr:uid="{49966BDA-643B-4D35-874A-379C0EE50E46}"/>
    <cellStyle name="Normal 5 3 2 3 5 2 4" xfId="22707" xr:uid="{440B70DD-DD27-4918-9B2D-795372623185}"/>
    <cellStyle name="Normal 5 3 2 3 5 2 5" xfId="41075" xr:uid="{E606564B-E6B7-4C4B-AB4E-B4C050542F01}"/>
    <cellStyle name="Normal 5 3 2 3 5 3" xfId="6633" xr:uid="{53D9DCFB-61B9-4D1F-9058-9FAA4A892465}"/>
    <cellStyle name="Normal 5 3 2 3 5 3 2" xfId="15817" xr:uid="{7281BF8E-AB86-4483-B566-1B6C01B2A9CC}"/>
    <cellStyle name="Normal 5 3 2 3 5 3 2 2" xfId="34187" xr:uid="{6D084DCE-A865-435E-B40E-C9743F2DFCA4}"/>
    <cellStyle name="Normal 5 3 2 3 5 3 2 3" xfId="52555" xr:uid="{0A111673-75D2-4D83-BBB8-458AD47F1482}"/>
    <cellStyle name="Normal 5 3 2 3 5 3 3" xfId="25003" xr:uid="{990EDD3B-D7E4-4BF5-8856-3DD94DAC1D47}"/>
    <cellStyle name="Normal 5 3 2 3 5 3 4" xfId="43371" xr:uid="{3A25DB7A-0BC2-43A8-A997-2F0B10176E76}"/>
    <cellStyle name="Normal 5 3 2 3 5 4" xfId="11225" xr:uid="{2DD5BA28-AE3A-43E9-BF00-716C825B47F7}"/>
    <cellStyle name="Normal 5 3 2 3 5 4 2" xfId="29595" xr:uid="{DECCEACE-4448-4FDD-A812-8348E7E165AE}"/>
    <cellStyle name="Normal 5 3 2 3 5 4 3" xfId="47963" xr:uid="{8E137F7A-0F5B-4617-A08F-7F36ADC133ED}"/>
    <cellStyle name="Normal 5 3 2 3 5 5" xfId="20411" xr:uid="{91BC4634-4B2F-4153-AEB9-4247385CCBF8}"/>
    <cellStyle name="Normal 5 3 2 3 5 6" xfId="38779" xr:uid="{AB8956CB-926D-4347-9DD3-1CA5693244BC}"/>
    <cellStyle name="Normal 5 3 2 3 6" xfId="2615" xr:uid="{B59622E2-300C-4AAF-85B9-95C604B6C670}"/>
    <cellStyle name="Normal 5 3 2 3 6 2" xfId="7207" xr:uid="{EF69ECB7-F476-455C-98A5-A5FFB62BF46E}"/>
    <cellStyle name="Normal 5 3 2 3 6 2 2" xfId="16391" xr:uid="{B167FAF1-4D0B-4C00-9C66-5C82AE2548BF}"/>
    <cellStyle name="Normal 5 3 2 3 6 2 2 2" xfId="34761" xr:uid="{1A3A6198-7CED-4175-8F1B-270CA51B29CE}"/>
    <cellStyle name="Normal 5 3 2 3 6 2 2 3" xfId="53129" xr:uid="{9F60D924-99C6-4F50-81E1-C51CAAC5BBD4}"/>
    <cellStyle name="Normal 5 3 2 3 6 2 3" xfId="25577" xr:uid="{1B0E1699-FBF3-44E0-9412-C91AB172C7B6}"/>
    <cellStyle name="Normal 5 3 2 3 6 2 4" xfId="43945" xr:uid="{B0B21D49-E928-4434-9556-29BBF6F95B2F}"/>
    <cellStyle name="Normal 5 3 2 3 6 3" xfId="11799" xr:uid="{58178804-40A6-4A89-B749-97D4706FC44C}"/>
    <cellStyle name="Normal 5 3 2 3 6 3 2" xfId="30169" xr:uid="{D0282A88-7E9F-451A-A2CC-DB419D661F60}"/>
    <cellStyle name="Normal 5 3 2 3 6 3 3" xfId="48537" xr:uid="{CFE31D1D-C875-49AE-99B6-6B9B5F2A9C6D}"/>
    <cellStyle name="Normal 5 3 2 3 6 4" xfId="20985" xr:uid="{F4790816-E463-479F-BB6A-1C31A9EFE3A1}"/>
    <cellStyle name="Normal 5 3 2 3 6 5" xfId="39353" xr:uid="{8E883EE6-EC81-4037-93EA-0CF5424E98E9}"/>
    <cellStyle name="Normal 5 3 2 3 7" xfId="4911" xr:uid="{65C2AB71-C02C-4DB3-A3F9-DBB88EE5BBD3}"/>
    <cellStyle name="Normal 5 3 2 3 7 2" xfId="14095" xr:uid="{45E663B3-3191-4896-AABC-5FCD8CE0F7BA}"/>
    <cellStyle name="Normal 5 3 2 3 7 2 2" xfId="32465" xr:uid="{15D6F67A-9C59-41A2-9982-A0A5E0C37ECA}"/>
    <cellStyle name="Normal 5 3 2 3 7 2 3" xfId="50833" xr:uid="{C817C572-5E6F-4D7E-B814-A13EC47162A0}"/>
    <cellStyle name="Normal 5 3 2 3 7 3" xfId="23281" xr:uid="{BE0C1D70-02EA-4C6B-82F2-91FA01F7AEA2}"/>
    <cellStyle name="Normal 5 3 2 3 7 4" xfId="41649" xr:uid="{5D9B1CB8-77B0-4681-836B-F0A62F36227C}"/>
    <cellStyle name="Normal 5 3 2 3 8" xfId="9503" xr:uid="{289C1B0C-3244-454F-B67C-38639C6A0670}"/>
    <cellStyle name="Normal 5 3 2 3 8 2" xfId="27873" xr:uid="{205A8448-1066-4A27-91D4-0D1B3024FDAD}"/>
    <cellStyle name="Normal 5 3 2 3 8 3" xfId="46241" xr:uid="{7D8BE1AA-6C2A-45E7-9366-D0E0EA00CF2D}"/>
    <cellStyle name="Normal 5 3 2 3 9" xfId="18689" xr:uid="{5B6085D0-AD93-4188-AF31-32B5E9567C1B}"/>
    <cellStyle name="Normal 5 3 2 4" xfId="466" xr:uid="{DF2BBFBF-1538-46DD-AAD9-6BA81ECC021A}"/>
    <cellStyle name="Normal 5 3 2 4 2" xfId="1040" xr:uid="{46F5D31C-4B8E-4737-8804-1213FEFC5D9A}"/>
    <cellStyle name="Normal 5 3 2 4 2 2" xfId="3336" xr:uid="{16962E3B-3F32-40FA-BB00-CA0E9F25A52F}"/>
    <cellStyle name="Normal 5 3 2 4 2 2 2" xfId="7928" xr:uid="{EE7389CC-C80D-452C-89A0-1D3FC6FDA45B}"/>
    <cellStyle name="Normal 5 3 2 4 2 2 2 2" xfId="17112" xr:uid="{2A7FC972-DA05-4DCC-86D3-260F645D4E9A}"/>
    <cellStyle name="Normal 5 3 2 4 2 2 2 2 2" xfId="35482" xr:uid="{204976C2-7D82-4B16-8007-3F8AFEDCEA50}"/>
    <cellStyle name="Normal 5 3 2 4 2 2 2 2 3" xfId="53850" xr:uid="{74492291-209B-4276-9E85-2CAD69D1AE6C}"/>
    <cellStyle name="Normal 5 3 2 4 2 2 2 3" xfId="26298" xr:uid="{33BE1DCD-4186-4BB5-9050-7880E8C0B582}"/>
    <cellStyle name="Normal 5 3 2 4 2 2 2 4" xfId="44666" xr:uid="{182C7A70-6D2A-4F46-A994-EF757D0CDE91}"/>
    <cellStyle name="Normal 5 3 2 4 2 2 3" xfId="12520" xr:uid="{97C2B169-42EF-4739-9E4D-0C8C28990588}"/>
    <cellStyle name="Normal 5 3 2 4 2 2 3 2" xfId="30890" xr:uid="{94814707-FF71-400F-A6D4-AA4C81F47B88}"/>
    <cellStyle name="Normal 5 3 2 4 2 2 3 3" xfId="49258" xr:uid="{9C4D4418-F2DC-43AC-BEB1-DBD24B8DB64B}"/>
    <cellStyle name="Normal 5 3 2 4 2 2 4" xfId="21706" xr:uid="{64E909CF-3CC9-4601-9A09-D82D1064DA1C}"/>
    <cellStyle name="Normal 5 3 2 4 2 2 5" xfId="40074" xr:uid="{E721AB06-9A96-4D4A-851A-A61EB06FEDBF}"/>
    <cellStyle name="Normal 5 3 2 4 2 3" xfId="5632" xr:uid="{E0A1C22A-6CC1-4D35-8DC0-CD1CCCA6D665}"/>
    <cellStyle name="Normal 5 3 2 4 2 3 2" xfId="14816" xr:uid="{2B9F03B1-C873-46C5-9E0F-D229008E24B7}"/>
    <cellStyle name="Normal 5 3 2 4 2 3 2 2" xfId="33186" xr:uid="{785017EF-14ED-45F5-83CD-EAB18C89DDED}"/>
    <cellStyle name="Normal 5 3 2 4 2 3 2 3" xfId="51554" xr:uid="{2AC9BE07-AD43-42A2-B139-D34EFEDAC1B2}"/>
    <cellStyle name="Normal 5 3 2 4 2 3 3" xfId="24002" xr:uid="{AB6EC1C9-1F96-4096-94C4-D0819FEB06CD}"/>
    <cellStyle name="Normal 5 3 2 4 2 3 4" xfId="42370" xr:uid="{2759E761-6370-45DF-AC29-5D769A32DC3A}"/>
    <cellStyle name="Normal 5 3 2 4 2 4" xfId="10224" xr:uid="{1609837A-87CD-4019-A3B3-CE72D42ADB54}"/>
    <cellStyle name="Normal 5 3 2 4 2 4 2" xfId="28594" xr:uid="{053B61A9-BEFD-4B44-8FDC-BD9D7CF2C3EC}"/>
    <cellStyle name="Normal 5 3 2 4 2 4 3" xfId="46962" xr:uid="{35B35D68-A45C-4657-A394-AF1F2A34597F}"/>
    <cellStyle name="Normal 5 3 2 4 2 5" xfId="19410" xr:uid="{56DF94C9-71ED-4D05-B57F-2C22DB0BC20B}"/>
    <cellStyle name="Normal 5 3 2 4 2 6" xfId="37778" xr:uid="{38F42E84-3D6B-4977-9015-2E40B20E4B84}"/>
    <cellStyle name="Normal 5 3 2 4 3" xfId="1614" xr:uid="{7F7DF1C4-5409-4A6A-B00F-07FD9DCF9302}"/>
    <cellStyle name="Normal 5 3 2 4 3 2" xfId="3910" xr:uid="{31670FC6-8F23-4D7F-9576-B0FD20B829F1}"/>
    <cellStyle name="Normal 5 3 2 4 3 2 2" xfId="8502" xr:uid="{46A566DA-ED43-4FA3-B88E-B8CB26D840FF}"/>
    <cellStyle name="Normal 5 3 2 4 3 2 2 2" xfId="17686" xr:uid="{BA45D30C-6DC9-4E0C-BE04-3A1D03F41E79}"/>
    <cellStyle name="Normal 5 3 2 4 3 2 2 2 2" xfId="36056" xr:uid="{00DF4784-EE1A-45FB-8DFA-AEFBD6F388EF}"/>
    <cellStyle name="Normal 5 3 2 4 3 2 2 2 3" xfId="54424" xr:uid="{280DD7A3-A92B-4E09-A99F-C4982106D341}"/>
    <cellStyle name="Normal 5 3 2 4 3 2 2 3" xfId="26872" xr:uid="{88383393-072D-4D08-AD30-000D00CABF26}"/>
    <cellStyle name="Normal 5 3 2 4 3 2 2 4" xfId="45240" xr:uid="{079F16DD-A11A-419D-85D9-84B630BF8FAF}"/>
    <cellStyle name="Normal 5 3 2 4 3 2 3" xfId="13094" xr:uid="{139871C8-C228-4AD4-9982-8F0A811A5A5E}"/>
    <cellStyle name="Normal 5 3 2 4 3 2 3 2" xfId="31464" xr:uid="{2722220B-5A27-4BA8-A808-D257EA2F50CC}"/>
    <cellStyle name="Normal 5 3 2 4 3 2 3 3" xfId="49832" xr:uid="{C445FF92-D111-4B3D-AA99-91FAFFDC08E9}"/>
    <cellStyle name="Normal 5 3 2 4 3 2 4" xfId="22280" xr:uid="{FFF0F487-B5DF-4A0D-8289-8F3AE780D63B}"/>
    <cellStyle name="Normal 5 3 2 4 3 2 5" xfId="40648" xr:uid="{63B2EFDB-AB3B-4F03-98A4-3AD83340EC2C}"/>
    <cellStyle name="Normal 5 3 2 4 3 3" xfId="6206" xr:uid="{6267A0A6-5BE8-415D-97BC-293583651E41}"/>
    <cellStyle name="Normal 5 3 2 4 3 3 2" xfId="15390" xr:uid="{7FDCA234-4CCB-4BA2-9B3F-175E4857A2B1}"/>
    <cellStyle name="Normal 5 3 2 4 3 3 2 2" xfId="33760" xr:uid="{A853577B-F8A7-4349-8362-283976F2A465}"/>
    <cellStyle name="Normal 5 3 2 4 3 3 2 3" xfId="52128" xr:uid="{06CAA6B4-C381-4BE9-BB2B-78D30C90932E}"/>
    <cellStyle name="Normal 5 3 2 4 3 3 3" xfId="24576" xr:uid="{E188C3C6-8035-4BA8-9C8F-14B518B0E237}"/>
    <cellStyle name="Normal 5 3 2 4 3 3 4" xfId="42944" xr:uid="{DCA49F4F-3494-4E17-98E1-19F06A5D54F3}"/>
    <cellStyle name="Normal 5 3 2 4 3 4" xfId="10798" xr:uid="{32F7ADC0-80D5-4C52-9DA2-AB9146227D62}"/>
    <cellStyle name="Normal 5 3 2 4 3 4 2" xfId="29168" xr:uid="{8E6C1772-E343-447D-8900-5E2C566068CA}"/>
    <cellStyle name="Normal 5 3 2 4 3 4 3" xfId="47536" xr:uid="{78A5F1CB-8977-4DEF-8F9D-F28541BE9A6D}"/>
    <cellStyle name="Normal 5 3 2 4 3 5" xfId="19984" xr:uid="{B6777283-60CD-4966-BA0D-96B3F28B3298}"/>
    <cellStyle name="Normal 5 3 2 4 3 6" xfId="38352" xr:uid="{28489B64-2E18-488A-8EAA-7E72DE48FBEA}"/>
    <cellStyle name="Normal 5 3 2 4 4" xfId="2188" xr:uid="{84BD4E44-1C77-4E96-AE12-005AADB359D0}"/>
    <cellStyle name="Normal 5 3 2 4 4 2" xfId="4484" xr:uid="{AD4FD50E-F028-4F9C-9CB0-9D8CBDDEA70E}"/>
    <cellStyle name="Normal 5 3 2 4 4 2 2" xfId="9076" xr:uid="{5DAA3A0E-817D-411F-B5CC-17B61CBD20AB}"/>
    <cellStyle name="Normal 5 3 2 4 4 2 2 2" xfId="18260" xr:uid="{28AD35D5-B907-4AB4-917E-3F215490DDC0}"/>
    <cellStyle name="Normal 5 3 2 4 4 2 2 2 2" xfId="36630" xr:uid="{1922C9EE-EC46-4A45-92D0-97E53EF36D3B}"/>
    <cellStyle name="Normal 5 3 2 4 4 2 2 2 3" xfId="54998" xr:uid="{FE2FCCC1-4F27-4402-8923-77B2AC5AFFE8}"/>
    <cellStyle name="Normal 5 3 2 4 4 2 2 3" xfId="27446" xr:uid="{EEA8323F-1522-4916-A0C3-441A53DED2B5}"/>
    <cellStyle name="Normal 5 3 2 4 4 2 2 4" xfId="45814" xr:uid="{1BCA8C78-8ABE-4E08-830F-B1507E322690}"/>
    <cellStyle name="Normal 5 3 2 4 4 2 3" xfId="13668" xr:uid="{E9A7BD4E-B0D5-4482-98AE-FCF9EA619E54}"/>
    <cellStyle name="Normal 5 3 2 4 4 2 3 2" xfId="32038" xr:uid="{342C6A77-7AD1-472F-9680-88FBB9F326A9}"/>
    <cellStyle name="Normal 5 3 2 4 4 2 3 3" xfId="50406" xr:uid="{7C693056-2BEB-4215-9766-0A2DFF274642}"/>
    <cellStyle name="Normal 5 3 2 4 4 2 4" xfId="22854" xr:uid="{44DC886B-124D-48F3-ABA2-82F7AC29E1FE}"/>
    <cellStyle name="Normal 5 3 2 4 4 2 5" xfId="41222" xr:uid="{CB0F691F-9D0A-4EB4-A207-731083EBA8FE}"/>
    <cellStyle name="Normal 5 3 2 4 4 3" xfId="6780" xr:uid="{2339FA68-73C7-4892-98E4-51158EC07466}"/>
    <cellStyle name="Normal 5 3 2 4 4 3 2" xfId="15964" xr:uid="{58404D08-D292-452A-821D-58C6C2DD4F8F}"/>
    <cellStyle name="Normal 5 3 2 4 4 3 2 2" xfId="34334" xr:uid="{66AC033A-B527-4C8E-9BD8-F3BC01B75267}"/>
    <cellStyle name="Normal 5 3 2 4 4 3 2 3" xfId="52702" xr:uid="{82FD0E37-9DF3-40C4-8E64-A47E83CA6C40}"/>
    <cellStyle name="Normal 5 3 2 4 4 3 3" xfId="25150" xr:uid="{9F6E543C-3F0E-4548-B9B3-46E324342025}"/>
    <cellStyle name="Normal 5 3 2 4 4 3 4" xfId="43518" xr:uid="{ABF66DD8-003F-4C28-9BB2-1D3F7E606D19}"/>
    <cellStyle name="Normal 5 3 2 4 4 4" xfId="11372" xr:uid="{D49509FB-DB24-4D12-99A8-2737B8C94263}"/>
    <cellStyle name="Normal 5 3 2 4 4 4 2" xfId="29742" xr:uid="{48209E22-F654-4588-8064-8046AEB370FA}"/>
    <cellStyle name="Normal 5 3 2 4 4 4 3" xfId="48110" xr:uid="{2CF0BC54-2A18-475D-8BAD-81AF1EBAE562}"/>
    <cellStyle name="Normal 5 3 2 4 4 5" xfId="20558" xr:uid="{5EB0A9AE-85C6-4132-B9F0-79B0E0A74D57}"/>
    <cellStyle name="Normal 5 3 2 4 4 6" xfId="38926" xr:uid="{D1FB07B2-CB7A-4DBB-879D-FAD3909B88FD}"/>
    <cellStyle name="Normal 5 3 2 4 5" xfId="2762" xr:uid="{9B457CA8-0CE4-453D-84CB-D2C0EAB932EE}"/>
    <cellStyle name="Normal 5 3 2 4 5 2" xfId="7354" xr:uid="{5E37FAE5-CE19-4C6E-9C40-6D3F9F5D3EC9}"/>
    <cellStyle name="Normal 5 3 2 4 5 2 2" xfId="16538" xr:uid="{E199E89C-0DED-40E9-BFCD-62318C1282A0}"/>
    <cellStyle name="Normal 5 3 2 4 5 2 2 2" xfId="34908" xr:uid="{C2644189-A262-4272-9982-5466E8DAA8FF}"/>
    <cellStyle name="Normal 5 3 2 4 5 2 2 3" xfId="53276" xr:uid="{8322C12A-E3B4-4CB8-906A-FA75736F2347}"/>
    <cellStyle name="Normal 5 3 2 4 5 2 3" xfId="25724" xr:uid="{A0EFE825-0812-4399-BAE2-B2325538A903}"/>
    <cellStyle name="Normal 5 3 2 4 5 2 4" xfId="44092" xr:uid="{6D6F372E-0B80-4282-8E11-A5B7B3C49046}"/>
    <cellStyle name="Normal 5 3 2 4 5 3" xfId="11946" xr:uid="{2B86E691-E5A8-4A56-B7B3-BD110A1ED8A0}"/>
    <cellStyle name="Normal 5 3 2 4 5 3 2" xfId="30316" xr:uid="{4FCD5B70-4313-4DF9-817D-27CFAA2AF8C0}"/>
    <cellStyle name="Normal 5 3 2 4 5 3 3" xfId="48684" xr:uid="{0CE51C1E-3F6C-40EB-9F6B-B0E7CE5E264B}"/>
    <cellStyle name="Normal 5 3 2 4 5 4" xfId="21132" xr:uid="{ED4E1E34-C7FF-4DF3-B27D-169E667B9A5E}"/>
    <cellStyle name="Normal 5 3 2 4 5 5" xfId="39500" xr:uid="{85D0A1EB-CCAA-4063-8741-4AE5675B24E8}"/>
    <cellStyle name="Normal 5 3 2 4 6" xfId="5058" xr:uid="{0BEE5820-6C17-4792-938A-AFFBF789EA32}"/>
    <cellStyle name="Normal 5 3 2 4 6 2" xfId="14242" xr:uid="{F1A3BE6C-9B86-4957-AA80-1A7793ACEE75}"/>
    <cellStyle name="Normal 5 3 2 4 6 2 2" xfId="32612" xr:uid="{507F85A1-2C29-4941-8918-79F043C9DED2}"/>
    <cellStyle name="Normal 5 3 2 4 6 2 3" xfId="50980" xr:uid="{B79B3BA7-F7D1-4BB6-86DB-FB121CA5EF90}"/>
    <cellStyle name="Normal 5 3 2 4 6 3" xfId="23428" xr:uid="{9F3D4DA8-AA2C-40E9-BBD9-CD2852035EE0}"/>
    <cellStyle name="Normal 5 3 2 4 6 4" xfId="41796" xr:uid="{54778010-FA97-4C80-98A2-46A5C9B528DD}"/>
    <cellStyle name="Normal 5 3 2 4 7" xfId="9650" xr:uid="{2ACCBCEC-1575-4AF5-A867-DA68273EE324}"/>
    <cellStyle name="Normal 5 3 2 4 7 2" xfId="28020" xr:uid="{2304195C-DFC0-4E98-9949-7C61966A5D25}"/>
    <cellStyle name="Normal 5 3 2 4 7 3" xfId="46388" xr:uid="{0E8A23C7-FF4C-489C-B4EA-4997ECC3346F}"/>
    <cellStyle name="Normal 5 3 2 4 8" xfId="18836" xr:uid="{40745CC5-8588-41F2-AAE4-F16C7DD52B6A}"/>
    <cellStyle name="Normal 5 3 2 4 9" xfId="37204" xr:uid="{B7F7D46A-331C-4537-8AE1-E76E6814D361}"/>
    <cellStyle name="Normal 5 3 2 5" xfId="753" xr:uid="{14688825-A01E-40B3-AB0E-867EB5CE5064}"/>
    <cellStyle name="Normal 5 3 2 5 2" xfId="3049" xr:uid="{3027D836-1DE2-47D3-8AE4-C73807CBC548}"/>
    <cellStyle name="Normal 5 3 2 5 2 2" xfId="7641" xr:uid="{BB6BAA88-1574-48ED-B153-74D679F59CF7}"/>
    <cellStyle name="Normal 5 3 2 5 2 2 2" xfId="16825" xr:uid="{484F5812-1336-481A-BD7F-DEB4DD102FD0}"/>
    <cellStyle name="Normal 5 3 2 5 2 2 2 2" xfId="35195" xr:uid="{B06774C4-5548-4016-ABAE-EF5F17525A9A}"/>
    <cellStyle name="Normal 5 3 2 5 2 2 2 3" xfId="53563" xr:uid="{C54C03D4-2598-4D28-979D-D2DC21DAF39A}"/>
    <cellStyle name="Normal 5 3 2 5 2 2 3" xfId="26011" xr:uid="{89950DFA-3911-4E2C-B166-82DD14F422E9}"/>
    <cellStyle name="Normal 5 3 2 5 2 2 4" xfId="44379" xr:uid="{FFCC9B6E-DF4F-42F8-A0A7-00A4E82AF478}"/>
    <cellStyle name="Normal 5 3 2 5 2 3" xfId="12233" xr:uid="{98DB5C7B-A6E2-4CCB-A380-E75A53B44451}"/>
    <cellStyle name="Normal 5 3 2 5 2 3 2" xfId="30603" xr:uid="{826E5E28-D169-4028-8777-F3BE200D0E06}"/>
    <cellStyle name="Normal 5 3 2 5 2 3 3" xfId="48971" xr:uid="{659D8E27-78F8-42DE-A46F-C9A23F5CDC2A}"/>
    <cellStyle name="Normal 5 3 2 5 2 4" xfId="21419" xr:uid="{CD88F747-29C7-4FA1-86BA-ECD1926F8AC4}"/>
    <cellStyle name="Normal 5 3 2 5 2 5" xfId="39787" xr:uid="{0B616A86-87A5-4173-803F-8BB9976108B8}"/>
    <cellStyle name="Normal 5 3 2 5 3" xfId="5345" xr:uid="{2BAB4CE7-5463-4399-A095-1207574427DD}"/>
    <cellStyle name="Normal 5 3 2 5 3 2" xfId="14529" xr:uid="{40001901-DA56-4A7D-AF76-6C4A6530312C}"/>
    <cellStyle name="Normal 5 3 2 5 3 2 2" xfId="32899" xr:uid="{AD50B0F6-F495-4100-8AEA-6D1E9778A805}"/>
    <cellStyle name="Normal 5 3 2 5 3 2 3" xfId="51267" xr:uid="{4B3666AB-5A7C-4599-9D4B-F5A0AE182A2D}"/>
    <cellStyle name="Normal 5 3 2 5 3 3" xfId="23715" xr:uid="{40FEE6D0-5982-476C-AB83-9D79340BE1C9}"/>
    <cellStyle name="Normal 5 3 2 5 3 4" xfId="42083" xr:uid="{175565E0-8921-4C53-8E2E-1991D35FA8AA}"/>
    <cellStyle name="Normal 5 3 2 5 4" xfId="9937" xr:uid="{DB8B4A47-9EF4-4013-8B15-C306E5ACDE8F}"/>
    <cellStyle name="Normal 5 3 2 5 4 2" xfId="28307" xr:uid="{C5B94E0C-8E7D-45CB-811A-FFC45CF04A20}"/>
    <cellStyle name="Normal 5 3 2 5 4 3" xfId="46675" xr:uid="{771894D6-81BE-4DF9-8561-58370F901CA5}"/>
    <cellStyle name="Normal 5 3 2 5 5" xfId="19123" xr:uid="{A9F79BDB-7C3A-41FB-97EF-1B93C4AA3D57}"/>
    <cellStyle name="Normal 5 3 2 5 6" xfId="37491" xr:uid="{C3954396-1D1B-4F13-8762-5DF3E2414421}"/>
    <cellStyle name="Normal 5 3 2 6" xfId="1327" xr:uid="{34AE2A09-94DC-410F-84BB-60767AF2DBD9}"/>
    <cellStyle name="Normal 5 3 2 6 2" xfId="3623" xr:uid="{A1777AB2-D79F-4362-8794-B837BC21CCB6}"/>
    <cellStyle name="Normal 5 3 2 6 2 2" xfId="8215" xr:uid="{7443D0CC-46BD-4B3D-A128-60DE46E90EB3}"/>
    <cellStyle name="Normal 5 3 2 6 2 2 2" xfId="17399" xr:uid="{64C7594C-C204-45E1-B68F-5009DA4BDFD5}"/>
    <cellStyle name="Normal 5 3 2 6 2 2 2 2" xfId="35769" xr:uid="{62A88ED2-B624-4EAB-A284-4E95F345A301}"/>
    <cellStyle name="Normal 5 3 2 6 2 2 2 3" xfId="54137" xr:uid="{E1DF91F8-711F-4AE4-ABE1-9D1C58F4A0C5}"/>
    <cellStyle name="Normal 5 3 2 6 2 2 3" xfId="26585" xr:uid="{A994F515-DACB-414F-B0F0-1AAAF0D384E7}"/>
    <cellStyle name="Normal 5 3 2 6 2 2 4" xfId="44953" xr:uid="{CE005938-F931-49D8-9857-F76C143C8298}"/>
    <cellStyle name="Normal 5 3 2 6 2 3" xfId="12807" xr:uid="{A5622A2F-2166-4C06-9B2C-33BCC5B3F791}"/>
    <cellStyle name="Normal 5 3 2 6 2 3 2" xfId="31177" xr:uid="{157B4D7F-6DB6-4DBF-972D-624D628DFC7F}"/>
    <cellStyle name="Normal 5 3 2 6 2 3 3" xfId="49545" xr:uid="{B60DCB37-FCF0-410A-BB71-7737B3F0348C}"/>
    <cellStyle name="Normal 5 3 2 6 2 4" xfId="21993" xr:uid="{DA11F197-E070-41B3-84DC-B85F228F3140}"/>
    <cellStyle name="Normal 5 3 2 6 2 5" xfId="40361" xr:uid="{09E6C89D-5046-481F-8934-C15958388CD5}"/>
    <cellStyle name="Normal 5 3 2 6 3" xfId="5919" xr:uid="{CCD1AB6A-488E-42CF-99AB-BEBC86B3866F}"/>
    <cellStyle name="Normal 5 3 2 6 3 2" xfId="15103" xr:uid="{410E420E-76EF-4B51-9514-B1B136BB91CE}"/>
    <cellStyle name="Normal 5 3 2 6 3 2 2" xfId="33473" xr:uid="{D227DF84-BEE0-41F3-8B7E-75E4D262AC27}"/>
    <cellStyle name="Normal 5 3 2 6 3 2 3" xfId="51841" xr:uid="{94F74905-1F01-438F-B9B8-12354307276B}"/>
    <cellStyle name="Normal 5 3 2 6 3 3" xfId="24289" xr:uid="{52EE1BAF-9144-4F66-BEC2-3DC6639E585C}"/>
    <cellStyle name="Normal 5 3 2 6 3 4" xfId="42657" xr:uid="{FB76D278-571A-4C1E-BC9A-731250DBA2A0}"/>
    <cellStyle name="Normal 5 3 2 6 4" xfId="10511" xr:uid="{FB665824-26FD-496D-9FC2-0F346A75E442}"/>
    <cellStyle name="Normal 5 3 2 6 4 2" xfId="28881" xr:uid="{0D459A9C-0EB8-4B6B-AA75-A1D8B83040B7}"/>
    <cellStyle name="Normal 5 3 2 6 4 3" xfId="47249" xr:uid="{1E886A8F-0F73-41F1-B694-A6AE9DDCC849}"/>
    <cellStyle name="Normal 5 3 2 6 5" xfId="19697" xr:uid="{47D9828C-2A1E-473B-97CA-A9FCA40102C2}"/>
    <cellStyle name="Normal 5 3 2 6 6" xfId="38065" xr:uid="{5E8F3C1D-1E7A-4378-9FE7-A0597BE35130}"/>
    <cellStyle name="Normal 5 3 2 7" xfId="1901" xr:uid="{190E2C58-F35F-402B-8B83-F9E151C3F192}"/>
    <cellStyle name="Normal 5 3 2 7 2" xfId="4197" xr:uid="{955BF358-C558-4168-8A2B-E32DF894A5DB}"/>
    <cellStyle name="Normal 5 3 2 7 2 2" xfId="8789" xr:uid="{BA0383F6-E9AB-436B-AC7F-2B83B1D292B0}"/>
    <cellStyle name="Normal 5 3 2 7 2 2 2" xfId="17973" xr:uid="{9CA5AE05-6265-4441-AE73-E2560381777B}"/>
    <cellStyle name="Normal 5 3 2 7 2 2 2 2" xfId="36343" xr:uid="{2239DAED-B3DE-47A3-885F-3FDF670E0689}"/>
    <cellStyle name="Normal 5 3 2 7 2 2 2 3" xfId="54711" xr:uid="{6CDD7F0C-4238-4C13-93AA-05FAC9A4D391}"/>
    <cellStyle name="Normal 5 3 2 7 2 2 3" xfId="27159" xr:uid="{B7AAA7BB-D9F5-4CB6-89E4-84E846E23A72}"/>
    <cellStyle name="Normal 5 3 2 7 2 2 4" xfId="45527" xr:uid="{B60AEE2C-A8A6-41C7-AA84-AD8731DCFDE4}"/>
    <cellStyle name="Normal 5 3 2 7 2 3" xfId="13381" xr:uid="{E0E2E46A-724A-4421-B218-1AF37BC2DFF7}"/>
    <cellStyle name="Normal 5 3 2 7 2 3 2" xfId="31751" xr:uid="{D26FD861-46F1-433D-9045-07DA1E7D430D}"/>
    <cellStyle name="Normal 5 3 2 7 2 3 3" xfId="50119" xr:uid="{EC79C0D3-F882-4106-9223-408C374F3243}"/>
    <cellStyle name="Normal 5 3 2 7 2 4" xfId="22567" xr:uid="{C3506B49-2E8C-411F-8DBC-E8D7D76DFC54}"/>
    <cellStyle name="Normal 5 3 2 7 2 5" xfId="40935" xr:uid="{2EE829F2-A9BC-4530-B471-86F328AAA388}"/>
    <cellStyle name="Normal 5 3 2 7 3" xfId="6493" xr:uid="{1B310BC1-429A-4731-8A81-E5BF0FE06628}"/>
    <cellStyle name="Normal 5 3 2 7 3 2" xfId="15677" xr:uid="{9E6F8F1B-5A2E-432C-BE86-1DB3587058EC}"/>
    <cellStyle name="Normal 5 3 2 7 3 2 2" xfId="34047" xr:uid="{D23525C4-609E-4422-A140-8FFB0A176733}"/>
    <cellStyle name="Normal 5 3 2 7 3 2 3" xfId="52415" xr:uid="{AB3DD595-81FD-4EC8-B78F-E9BAEACA8D4A}"/>
    <cellStyle name="Normal 5 3 2 7 3 3" xfId="24863" xr:uid="{7F65E567-0839-4326-A420-3D2E1F34C7F3}"/>
    <cellStyle name="Normal 5 3 2 7 3 4" xfId="43231" xr:uid="{DAB99A5D-068E-447A-8D04-C883195E792A}"/>
    <cellStyle name="Normal 5 3 2 7 4" xfId="11085" xr:uid="{A5F3FF67-D789-472E-88DE-B0C67F0070F6}"/>
    <cellStyle name="Normal 5 3 2 7 4 2" xfId="29455" xr:uid="{1DA9BD86-21AA-4668-A979-D03C1EDFE874}"/>
    <cellStyle name="Normal 5 3 2 7 4 3" xfId="47823" xr:uid="{7DF03FD6-6FB7-44A5-999F-172C244F77AB}"/>
    <cellStyle name="Normal 5 3 2 7 5" xfId="20271" xr:uid="{728B33FF-6D62-4A91-924B-C59EF308AA30}"/>
    <cellStyle name="Normal 5 3 2 7 6" xfId="38639" xr:uid="{E31FB203-D1F3-4C54-89A6-6B543344A9DB}"/>
    <cellStyle name="Normal 5 3 2 8" xfId="2475" xr:uid="{EB6E4E1C-0F21-450F-B30F-C680845B1E40}"/>
    <cellStyle name="Normal 5 3 2 8 2" xfId="7067" xr:uid="{9F8C20E4-B860-4E5B-BEEF-FBB2AA767066}"/>
    <cellStyle name="Normal 5 3 2 8 2 2" xfId="16251" xr:uid="{DC413804-C8FB-4B1E-A1B0-811DE32E110B}"/>
    <cellStyle name="Normal 5 3 2 8 2 2 2" xfId="34621" xr:uid="{E06B597F-BFD4-4281-8970-AB04CA9F532B}"/>
    <cellStyle name="Normal 5 3 2 8 2 2 3" xfId="52989" xr:uid="{B75D821E-7AE8-4F0F-8BC1-2E31B8AF7F36}"/>
    <cellStyle name="Normal 5 3 2 8 2 3" xfId="25437" xr:uid="{BB7CDC47-5971-40D6-8267-9D78B0BC10F0}"/>
    <cellStyle name="Normal 5 3 2 8 2 4" xfId="43805" xr:uid="{B7960146-F1A2-4D39-B887-23E41DD135CB}"/>
    <cellStyle name="Normal 5 3 2 8 3" xfId="11659" xr:uid="{D46ED0C1-F079-423E-9632-206F52F553F2}"/>
    <cellStyle name="Normal 5 3 2 8 3 2" xfId="30029" xr:uid="{3B0611EE-7D75-4DD0-B630-0EB8916430BB}"/>
    <cellStyle name="Normal 5 3 2 8 3 3" xfId="48397" xr:uid="{48F1D8C8-32BA-4E8B-9166-8B741AEC3134}"/>
    <cellStyle name="Normal 5 3 2 8 4" xfId="20845" xr:uid="{EAED5575-A54B-4C5B-8C4F-64D2917D995A}"/>
    <cellStyle name="Normal 5 3 2 8 5" xfId="39213" xr:uid="{C99D2A80-88E7-4B19-9275-81928A8CFF3A}"/>
    <cellStyle name="Normal 5 3 2 9" xfId="4771" xr:uid="{22047B94-BB05-466D-A97A-C41FF9EA58B6}"/>
    <cellStyle name="Normal 5 3 2 9 2" xfId="13955" xr:uid="{A0AF6A07-2079-4701-B69C-974B3F2BF0DA}"/>
    <cellStyle name="Normal 5 3 2 9 2 2" xfId="32325" xr:uid="{8BB05F47-E26E-4980-A98D-F750EB6007FD}"/>
    <cellStyle name="Normal 5 3 2 9 2 3" xfId="50693" xr:uid="{586954D7-F57D-4DE8-82D6-9501F52F80A5}"/>
    <cellStyle name="Normal 5 3 2 9 3" xfId="23141" xr:uid="{912656B3-BD4C-45CF-AD75-DFFB43867B7F}"/>
    <cellStyle name="Normal 5 3 2 9 4" xfId="41509" xr:uid="{13618423-1360-446E-89C9-1C55A824EE41}"/>
    <cellStyle name="Normal 5 3 3" xfId="240" xr:uid="{265E1127-ACBA-4EB0-AC15-0B1E165F75C4}"/>
    <cellStyle name="Normal 5 3 4" xfId="135" xr:uid="{1B5F54F6-F7BA-402F-A816-D647F2444CEF}"/>
    <cellStyle name="Normal 5 3 4 10" xfId="18590" xr:uid="{8B013A53-56C6-4261-99E5-67478EAF2583}"/>
    <cellStyle name="Normal 5 3 4 11" xfId="36958" xr:uid="{7017EEF8-CD35-482B-A84B-BDA4DF48B1B5}"/>
    <cellStyle name="Normal 5 3 4 2" xfId="358" xr:uid="{31B8EA6E-0B71-4CDF-8DCD-BFF414EA2CFA}"/>
    <cellStyle name="Normal 5 3 4 2 10" xfId="37098" xr:uid="{9AE32756-CF80-4359-A7FD-0ACF0FA2B1BE}"/>
    <cellStyle name="Normal 5 3 4 2 2" xfId="647" xr:uid="{808E9E32-043E-4267-8A73-6EC5FD25EE61}"/>
    <cellStyle name="Normal 5 3 4 2 2 2" xfId="1221" xr:uid="{B2ED27B8-9608-4D57-9E1F-62F4C14BE5A3}"/>
    <cellStyle name="Normal 5 3 4 2 2 2 2" xfId="3517" xr:uid="{ECC977ED-8C56-4A39-A329-1434EB489F0A}"/>
    <cellStyle name="Normal 5 3 4 2 2 2 2 2" xfId="8109" xr:uid="{BFD322E2-F0B1-4C3B-9D1D-4D6AAB487F48}"/>
    <cellStyle name="Normal 5 3 4 2 2 2 2 2 2" xfId="17293" xr:uid="{11143F7D-EDD6-4686-A59D-ACD7E2E068D2}"/>
    <cellStyle name="Normal 5 3 4 2 2 2 2 2 2 2" xfId="35663" xr:uid="{DFD17B23-948A-44A7-B45E-BC1A3DEABBE8}"/>
    <cellStyle name="Normal 5 3 4 2 2 2 2 2 2 3" xfId="54031" xr:uid="{F6F65D30-DD1C-4AE9-A4A4-10BEEE639A9C}"/>
    <cellStyle name="Normal 5 3 4 2 2 2 2 2 3" xfId="26479" xr:uid="{039EC481-CBCA-47FA-9BE7-6474FDEC28BB}"/>
    <cellStyle name="Normal 5 3 4 2 2 2 2 2 4" xfId="44847" xr:uid="{2F93B37D-7D24-4967-91F5-BE54B2555303}"/>
    <cellStyle name="Normal 5 3 4 2 2 2 2 3" xfId="12701" xr:uid="{F4BA8E43-6D23-48BC-849B-58F383045DF5}"/>
    <cellStyle name="Normal 5 3 4 2 2 2 2 3 2" xfId="31071" xr:uid="{FFF0DC5C-65CE-4228-A0AE-05BFCCA1FB2D}"/>
    <cellStyle name="Normal 5 3 4 2 2 2 2 3 3" xfId="49439" xr:uid="{2C06592F-82AC-4C66-BDFA-45CD7CA7DA2A}"/>
    <cellStyle name="Normal 5 3 4 2 2 2 2 4" xfId="21887" xr:uid="{C5ABA1E5-9BAC-4C75-958D-0037BC9F2A92}"/>
    <cellStyle name="Normal 5 3 4 2 2 2 2 5" xfId="40255" xr:uid="{9C89C39B-9510-4C63-8C6D-9427A41897DC}"/>
    <cellStyle name="Normal 5 3 4 2 2 2 3" xfId="5813" xr:uid="{A8C8378A-71CA-47DA-93BE-3D74D1F16F63}"/>
    <cellStyle name="Normal 5 3 4 2 2 2 3 2" xfId="14997" xr:uid="{5C7CCB3F-ABE2-492B-826F-A86E74C6BC27}"/>
    <cellStyle name="Normal 5 3 4 2 2 2 3 2 2" xfId="33367" xr:uid="{E1CBE792-979A-4109-AF18-B3209E384F1F}"/>
    <cellStyle name="Normal 5 3 4 2 2 2 3 2 3" xfId="51735" xr:uid="{D8C4E35A-101C-4785-8452-028C362A9E3F}"/>
    <cellStyle name="Normal 5 3 4 2 2 2 3 3" xfId="24183" xr:uid="{CFAECBD3-9B74-4A12-BB1B-691E5768E863}"/>
    <cellStyle name="Normal 5 3 4 2 2 2 3 4" xfId="42551" xr:uid="{12E14E37-7483-4F0B-8341-8A784B0D7F0A}"/>
    <cellStyle name="Normal 5 3 4 2 2 2 4" xfId="10405" xr:uid="{180DAA67-A356-4092-A09E-CAB51942C8C1}"/>
    <cellStyle name="Normal 5 3 4 2 2 2 4 2" xfId="28775" xr:uid="{1DB91A55-AA2C-4428-A3D0-D0C4690E542B}"/>
    <cellStyle name="Normal 5 3 4 2 2 2 4 3" xfId="47143" xr:uid="{59637969-2965-4F4E-97AE-B7EA05A779A9}"/>
    <cellStyle name="Normal 5 3 4 2 2 2 5" xfId="19591" xr:uid="{D458E256-D05F-4401-9EAC-C60D96806701}"/>
    <cellStyle name="Normal 5 3 4 2 2 2 6" xfId="37959" xr:uid="{F72438DA-ED02-408D-A975-3AD97FBF70D8}"/>
    <cellStyle name="Normal 5 3 4 2 2 3" xfId="1795" xr:uid="{86C1BA63-9704-4D48-9E9F-ECC50DABDB39}"/>
    <cellStyle name="Normal 5 3 4 2 2 3 2" xfId="4091" xr:uid="{B917317B-F7AF-4744-9DDE-4897609C32D4}"/>
    <cellStyle name="Normal 5 3 4 2 2 3 2 2" xfId="8683" xr:uid="{F6CE9BA2-6DAC-4CC7-B88D-38A84DD78670}"/>
    <cellStyle name="Normal 5 3 4 2 2 3 2 2 2" xfId="17867" xr:uid="{C027346B-5FE0-440B-889A-0DBF443F518F}"/>
    <cellStyle name="Normal 5 3 4 2 2 3 2 2 2 2" xfId="36237" xr:uid="{C1C573EC-FEAD-4E0C-B1CA-EDB109D1ACA6}"/>
    <cellStyle name="Normal 5 3 4 2 2 3 2 2 2 3" xfId="54605" xr:uid="{94566607-C4CD-4638-AD07-D74B0154B1A4}"/>
    <cellStyle name="Normal 5 3 4 2 2 3 2 2 3" xfId="27053" xr:uid="{A65E9709-F360-4E2A-868C-59AFBC53CE28}"/>
    <cellStyle name="Normal 5 3 4 2 2 3 2 2 4" xfId="45421" xr:uid="{B01FB824-989F-4C77-9DCA-70710CBC59D1}"/>
    <cellStyle name="Normal 5 3 4 2 2 3 2 3" xfId="13275" xr:uid="{5574426A-6FF6-432C-A76C-8BB84B586110}"/>
    <cellStyle name="Normal 5 3 4 2 2 3 2 3 2" xfId="31645" xr:uid="{2CA5C2BA-766F-4C1C-AFE0-35AD07C875CC}"/>
    <cellStyle name="Normal 5 3 4 2 2 3 2 3 3" xfId="50013" xr:uid="{EB182DA7-A210-472D-80D6-07416D2F2DD4}"/>
    <cellStyle name="Normal 5 3 4 2 2 3 2 4" xfId="22461" xr:uid="{25E466B4-9CCE-4CC8-83BF-377C3762E8C1}"/>
    <cellStyle name="Normal 5 3 4 2 2 3 2 5" xfId="40829" xr:uid="{A129CA6C-2867-4341-BFD3-9709825BAB4A}"/>
    <cellStyle name="Normal 5 3 4 2 2 3 3" xfId="6387" xr:uid="{98B8563A-2BA0-4C7D-8BCD-119EBED013E1}"/>
    <cellStyle name="Normal 5 3 4 2 2 3 3 2" xfId="15571" xr:uid="{1A724165-5FCC-48D6-AE2F-4617D9053769}"/>
    <cellStyle name="Normal 5 3 4 2 2 3 3 2 2" xfId="33941" xr:uid="{E21730E0-BA37-4857-9B30-1D9B7C6FEA50}"/>
    <cellStyle name="Normal 5 3 4 2 2 3 3 2 3" xfId="52309" xr:uid="{9FB58806-07F3-4ADF-AF6A-1E8FAAE201AB}"/>
    <cellStyle name="Normal 5 3 4 2 2 3 3 3" xfId="24757" xr:uid="{592C3F25-924F-4AF7-844F-89AC704D5A11}"/>
    <cellStyle name="Normal 5 3 4 2 2 3 3 4" xfId="43125" xr:uid="{74EE0F26-39AE-411B-A2B3-AC470F90F4EF}"/>
    <cellStyle name="Normal 5 3 4 2 2 3 4" xfId="10979" xr:uid="{E42E38A9-37DD-4DF3-82E4-ED9783A00864}"/>
    <cellStyle name="Normal 5 3 4 2 2 3 4 2" xfId="29349" xr:uid="{0918C997-06AD-4E32-B873-78EBB992EF56}"/>
    <cellStyle name="Normal 5 3 4 2 2 3 4 3" xfId="47717" xr:uid="{C4DEBCC6-90AB-40CF-90FA-17F1BD953E32}"/>
    <cellStyle name="Normal 5 3 4 2 2 3 5" xfId="20165" xr:uid="{6851FCC1-FB64-4723-8435-284CE61F79F3}"/>
    <cellStyle name="Normal 5 3 4 2 2 3 6" xfId="38533" xr:uid="{E6FD96CD-70C3-48C7-800C-E268C6B3EEC0}"/>
    <cellStyle name="Normal 5 3 4 2 2 4" xfId="2369" xr:uid="{A0F4CC8E-4A7B-4A1B-B69E-060E6D435F9D}"/>
    <cellStyle name="Normal 5 3 4 2 2 4 2" xfId="4665" xr:uid="{26BF4654-0C0F-4567-A2D5-2BC58584912E}"/>
    <cellStyle name="Normal 5 3 4 2 2 4 2 2" xfId="9257" xr:uid="{F76DA334-B92E-4513-A900-1584FF3DEDAA}"/>
    <cellStyle name="Normal 5 3 4 2 2 4 2 2 2" xfId="18441" xr:uid="{64399B81-F429-4703-BCC3-5B6E2E3C78D2}"/>
    <cellStyle name="Normal 5 3 4 2 2 4 2 2 2 2" xfId="36811" xr:uid="{B4C11A30-DA9D-4DF3-852F-7318179B4A9C}"/>
    <cellStyle name="Normal 5 3 4 2 2 4 2 2 2 3" xfId="55179" xr:uid="{0890F8A6-FC49-41FA-83C4-CAF410684C4C}"/>
    <cellStyle name="Normal 5 3 4 2 2 4 2 2 3" xfId="27627" xr:uid="{D149AAC8-4CA1-4B1C-B0A0-4148E2E251D1}"/>
    <cellStyle name="Normal 5 3 4 2 2 4 2 2 4" xfId="45995" xr:uid="{CBCF01E9-CE20-439F-A1F2-D7A8B37818B1}"/>
    <cellStyle name="Normal 5 3 4 2 2 4 2 3" xfId="13849" xr:uid="{5E6441C9-BDBB-4FC2-8F4B-84001DF18A1C}"/>
    <cellStyle name="Normal 5 3 4 2 2 4 2 3 2" xfId="32219" xr:uid="{5C31E592-8B3B-4B41-9BC0-E45E1E1C75C8}"/>
    <cellStyle name="Normal 5 3 4 2 2 4 2 3 3" xfId="50587" xr:uid="{4328E1A1-D8E8-4B37-8C7D-F83CF99B628B}"/>
    <cellStyle name="Normal 5 3 4 2 2 4 2 4" xfId="23035" xr:uid="{96DEDA98-A772-4C51-9425-186636F986A2}"/>
    <cellStyle name="Normal 5 3 4 2 2 4 2 5" xfId="41403" xr:uid="{16CC1F32-8042-43EF-925C-1C564D0A0EAD}"/>
    <cellStyle name="Normal 5 3 4 2 2 4 3" xfId="6961" xr:uid="{890CC35D-9E4A-4B94-87CD-4D7B2F8D6BA0}"/>
    <cellStyle name="Normal 5 3 4 2 2 4 3 2" xfId="16145" xr:uid="{8EE329D5-73BB-4A2C-98A3-75AF8DD1EBA9}"/>
    <cellStyle name="Normal 5 3 4 2 2 4 3 2 2" xfId="34515" xr:uid="{9F18A910-C717-4735-92D7-CF78BD46EBA9}"/>
    <cellStyle name="Normal 5 3 4 2 2 4 3 2 3" xfId="52883" xr:uid="{2076C012-2434-4B9B-816C-29EE46662023}"/>
    <cellStyle name="Normal 5 3 4 2 2 4 3 3" xfId="25331" xr:uid="{B7891722-F223-435F-BC5C-6AB2A59411A1}"/>
    <cellStyle name="Normal 5 3 4 2 2 4 3 4" xfId="43699" xr:uid="{CB6FFB85-5D0C-4550-8D14-BB09DE7E2F34}"/>
    <cellStyle name="Normal 5 3 4 2 2 4 4" xfId="11553" xr:uid="{9228997D-0148-4791-87D0-C76C8CDC0555}"/>
    <cellStyle name="Normal 5 3 4 2 2 4 4 2" xfId="29923" xr:uid="{99FA1C79-AA17-4A45-BFA7-74E07DD45C32}"/>
    <cellStyle name="Normal 5 3 4 2 2 4 4 3" xfId="48291" xr:uid="{C5F68A67-5C81-4CE3-AB3D-4A8D5023CB3A}"/>
    <cellStyle name="Normal 5 3 4 2 2 4 5" xfId="20739" xr:uid="{CBF440F5-6E0F-42A2-AE60-1A101393BD6B}"/>
    <cellStyle name="Normal 5 3 4 2 2 4 6" xfId="39107" xr:uid="{68FD49A5-BEE0-46CF-9EFE-5D932E9442AD}"/>
    <cellStyle name="Normal 5 3 4 2 2 5" xfId="2943" xr:uid="{79AAB198-87EF-4341-B1AF-223D7EF1432A}"/>
    <cellStyle name="Normal 5 3 4 2 2 5 2" xfId="7535" xr:uid="{B1365751-6592-441E-B56F-101E81582AC7}"/>
    <cellStyle name="Normal 5 3 4 2 2 5 2 2" xfId="16719" xr:uid="{32396247-222C-484F-ADA4-293B98EAC72B}"/>
    <cellStyle name="Normal 5 3 4 2 2 5 2 2 2" xfId="35089" xr:uid="{058E73AA-5175-44EB-9694-7AF803C6A319}"/>
    <cellStyle name="Normal 5 3 4 2 2 5 2 2 3" xfId="53457" xr:uid="{C4602399-1BCB-4E0E-8482-2E6359EE74E7}"/>
    <cellStyle name="Normal 5 3 4 2 2 5 2 3" xfId="25905" xr:uid="{840A1D88-65AA-453C-A32E-0A611F687C14}"/>
    <cellStyle name="Normal 5 3 4 2 2 5 2 4" xfId="44273" xr:uid="{CFDEE97A-1153-427C-BEA3-15AEDE9819CD}"/>
    <cellStyle name="Normal 5 3 4 2 2 5 3" xfId="12127" xr:uid="{A91D2FFF-2F42-4256-A1AB-6B96FBA7318A}"/>
    <cellStyle name="Normal 5 3 4 2 2 5 3 2" xfId="30497" xr:uid="{F993D14A-B306-4050-960A-48C87100D439}"/>
    <cellStyle name="Normal 5 3 4 2 2 5 3 3" xfId="48865" xr:uid="{6C6E056C-7A68-42C2-A6EF-07E88F01EA9F}"/>
    <cellStyle name="Normal 5 3 4 2 2 5 4" xfId="21313" xr:uid="{9A949D57-4D53-4490-9E2F-E3AE0FF6FCE6}"/>
    <cellStyle name="Normal 5 3 4 2 2 5 5" xfId="39681" xr:uid="{1D882846-4DF2-440D-983F-6D1A4C0C5AC8}"/>
    <cellStyle name="Normal 5 3 4 2 2 6" xfId="5239" xr:uid="{16A46F8E-A8FE-40EB-8C3B-2FDD762FE3E6}"/>
    <cellStyle name="Normal 5 3 4 2 2 6 2" xfId="14423" xr:uid="{6D90929A-6BEB-4E16-B695-052006C0ED82}"/>
    <cellStyle name="Normal 5 3 4 2 2 6 2 2" xfId="32793" xr:uid="{AA6B3BE6-691E-4621-AF89-E8C8A24AA1DE}"/>
    <cellStyle name="Normal 5 3 4 2 2 6 2 3" xfId="51161" xr:uid="{22589E2B-13AE-4442-AFFB-A1EC91A0E59E}"/>
    <cellStyle name="Normal 5 3 4 2 2 6 3" xfId="23609" xr:uid="{B7D36613-4451-494E-85CF-837229E3B662}"/>
    <cellStyle name="Normal 5 3 4 2 2 6 4" xfId="41977" xr:uid="{BACA8B29-6025-4505-8A08-75D8E46A2238}"/>
    <cellStyle name="Normal 5 3 4 2 2 7" xfId="9831" xr:uid="{00ACFAD6-9AB6-4891-9F61-89559F5355BF}"/>
    <cellStyle name="Normal 5 3 4 2 2 7 2" xfId="28201" xr:uid="{433D58F4-D05D-4203-BE66-0480A05F898B}"/>
    <cellStyle name="Normal 5 3 4 2 2 7 3" xfId="46569" xr:uid="{393B6B9A-85C0-478C-BC9E-505CC20A047C}"/>
    <cellStyle name="Normal 5 3 4 2 2 8" xfId="19017" xr:uid="{9AC31B14-B15C-4539-9BB0-DF7F0142BE6A}"/>
    <cellStyle name="Normal 5 3 4 2 2 9" xfId="37385" xr:uid="{ED932BB4-DCD1-4CA2-BC53-F5E8563E12FD}"/>
    <cellStyle name="Normal 5 3 4 2 3" xfId="934" xr:uid="{F8A5716F-E8C8-4B8F-8322-9AB137A341B2}"/>
    <cellStyle name="Normal 5 3 4 2 3 2" xfId="3230" xr:uid="{615414F5-5CDB-469C-89D9-7BE058277830}"/>
    <cellStyle name="Normal 5 3 4 2 3 2 2" xfId="7822" xr:uid="{593A2BDB-B281-4970-94D3-0D14AF4BCA72}"/>
    <cellStyle name="Normal 5 3 4 2 3 2 2 2" xfId="17006" xr:uid="{40782096-2822-4D6C-ABB7-22843D1CEF1B}"/>
    <cellStyle name="Normal 5 3 4 2 3 2 2 2 2" xfId="35376" xr:uid="{1BD12A43-7D8B-4D8D-8AA4-1E3223D96310}"/>
    <cellStyle name="Normal 5 3 4 2 3 2 2 2 3" xfId="53744" xr:uid="{6A527174-2959-4525-951D-6915B0D47EA7}"/>
    <cellStyle name="Normal 5 3 4 2 3 2 2 3" xfId="26192" xr:uid="{ABAAA138-1339-4DCB-9C75-AA53247611DB}"/>
    <cellStyle name="Normal 5 3 4 2 3 2 2 4" xfId="44560" xr:uid="{B17A6562-5A5A-4114-BCE3-C98702B3759F}"/>
    <cellStyle name="Normal 5 3 4 2 3 2 3" xfId="12414" xr:uid="{A024DB59-25D6-45F3-8C77-5E3E8B273F7C}"/>
    <cellStyle name="Normal 5 3 4 2 3 2 3 2" xfId="30784" xr:uid="{B23C242E-BD73-4E38-BE07-50E3B4F04C6E}"/>
    <cellStyle name="Normal 5 3 4 2 3 2 3 3" xfId="49152" xr:uid="{71A6589B-B1ED-46F7-AA7E-8CF6AE417676}"/>
    <cellStyle name="Normal 5 3 4 2 3 2 4" xfId="21600" xr:uid="{9DAB9112-AFBC-4A7C-AEBC-F5EB1F9586B8}"/>
    <cellStyle name="Normal 5 3 4 2 3 2 5" xfId="39968" xr:uid="{034ED113-4C40-4BDF-8E5A-FAE0F874BB8E}"/>
    <cellStyle name="Normal 5 3 4 2 3 3" xfId="5526" xr:uid="{3AB4CAB6-6256-41EC-B5F1-4D12FB1FEE0F}"/>
    <cellStyle name="Normal 5 3 4 2 3 3 2" xfId="14710" xr:uid="{F227F681-829C-4198-9E49-CC2794B21B4E}"/>
    <cellStyle name="Normal 5 3 4 2 3 3 2 2" xfId="33080" xr:uid="{0E1D1323-147E-440B-B20E-447050B52500}"/>
    <cellStyle name="Normal 5 3 4 2 3 3 2 3" xfId="51448" xr:uid="{9390338C-3AC8-419B-AA05-C2F50EFF087D}"/>
    <cellStyle name="Normal 5 3 4 2 3 3 3" xfId="23896" xr:uid="{1958AE91-B0D2-42B6-AEED-84E291B10450}"/>
    <cellStyle name="Normal 5 3 4 2 3 3 4" xfId="42264" xr:uid="{E60FBCAB-049E-4A92-A8C3-C3EE91DF2D11}"/>
    <cellStyle name="Normal 5 3 4 2 3 4" xfId="10118" xr:uid="{AC97B97C-D4B9-4BFE-89CF-3814972E180D}"/>
    <cellStyle name="Normal 5 3 4 2 3 4 2" xfId="28488" xr:uid="{651DF9A1-E9EA-49DE-A84F-D20100337953}"/>
    <cellStyle name="Normal 5 3 4 2 3 4 3" xfId="46856" xr:uid="{0C6C7B57-19B6-401F-B786-07DAAAB7D2C5}"/>
    <cellStyle name="Normal 5 3 4 2 3 5" xfId="19304" xr:uid="{7013C863-F2D6-4C20-8F3A-30974A2FEC5B}"/>
    <cellStyle name="Normal 5 3 4 2 3 6" xfId="37672" xr:uid="{BE0BC1E0-E1AE-4028-B0AA-C8227F3772C1}"/>
    <cellStyle name="Normal 5 3 4 2 4" xfId="1508" xr:uid="{7655278C-C6B1-4C3A-ACA0-CDA57E55AD1B}"/>
    <cellStyle name="Normal 5 3 4 2 4 2" xfId="3804" xr:uid="{70C9628C-DF55-406D-9FAD-FDAF98500128}"/>
    <cellStyle name="Normal 5 3 4 2 4 2 2" xfId="8396" xr:uid="{E95D8D98-699B-4663-B2D3-27AEAF1B7AE4}"/>
    <cellStyle name="Normal 5 3 4 2 4 2 2 2" xfId="17580" xr:uid="{F438DC82-F6BC-4DAD-ADDB-097200C754F7}"/>
    <cellStyle name="Normal 5 3 4 2 4 2 2 2 2" xfId="35950" xr:uid="{0B21C64F-43B5-441C-A481-46829389B5C7}"/>
    <cellStyle name="Normal 5 3 4 2 4 2 2 2 3" xfId="54318" xr:uid="{A794D46B-B9B3-43E8-BCCC-9227E12A6D00}"/>
    <cellStyle name="Normal 5 3 4 2 4 2 2 3" xfId="26766" xr:uid="{EF77E318-9E46-4584-B57E-689858F09AD2}"/>
    <cellStyle name="Normal 5 3 4 2 4 2 2 4" xfId="45134" xr:uid="{9054EF39-CAB8-47A8-89D6-2E9AC186B612}"/>
    <cellStyle name="Normal 5 3 4 2 4 2 3" xfId="12988" xr:uid="{145E0370-3C9A-4E1D-B4E0-92C351D88972}"/>
    <cellStyle name="Normal 5 3 4 2 4 2 3 2" xfId="31358" xr:uid="{E341357E-3F3F-4609-9ED2-262EB81D0D8A}"/>
    <cellStyle name="Normal 5 3 4 2 4 2 3 3" xfId="49726" xr:uid="{B05E0371-B6CA-4013-B328-7BD7FA9CAA8E}"/>
    <cellStyle name="Normal 5 3 4 2 4 2 4" xfId="22174" xr:uid="{438DA397-3D2A-4CCA-823D-F56C84CB4615}"/>
    <cellStyle name="Normal 5 3 4 2 4 2 5" xfId="40542" xr:uid="{33A2FB1F-0EB5-4237-9AEA-FD183754F949}"/>
    <cellStyle name="Normal 5 3 4 2 4 3" xfId="6100" xr:uid="{0642B738-DC1A-4763-9B00-FB92F76EAA23}"/>
    <cellStyle name="Normal 5 3 4 2 4 3 2" xfId="15284" xr:uid="{F042FD67-D9E9-46A2-8B35-795282AF391E}"/>
    <cellStyle name="Normal 5 3 4 2 4 3 2 2" xfId="33654" xr:uid="{314222AF-BB58-44E1-8023-449D5D9A1ECF}"/>
    <cellStyle name="Normal 5 3 4 2 4 3 2 3" xfId="52022" xr:uid="{06EEB8DC-4086-429B-ABBE-C64ACE76FF74}"/>
    <cellStyle name="Normal 5 3 4 2 4 3 3" xfId="24470" xr:uid="{0B84D9F1-F670-46AF-AE5C-87C711F01D54}"/>
    <cellStyle name="Normal 5 3 4 2 4 3 4" xfId="42838" xr:uid="{358E9C5F-A31F-48F5-A19E-401729A98C63}"/>
    <cellStyle name="Normal 5 3 4 2 4 4" xfId="10692" xr:uid="{7758C32B-7E94-467A-92C7-DC28C79AEFCF}"/>
    <cellStyle name="Normal 5 3 4 2 4 4 2" xfId="29062" xr:uid="{CD87D186-4F44-443E-9E85-964DC6FC1F77}"/>
    <cellStyle name="Normal 5 3 4 2 4 4 3" xfId="47430" xr:uid="{B876DEE4-DFBC-4E55-8956-62A8BB4622A9}"/>
    <cellStyle name="Normal 5 3 4 2 4 5" xfId="19878" xr:uid="{0813BB8D-A3FD-4F0A-9C38-42B91D29611A}"/>
    <cellStyle name="Normal 5 3 4 2 4 6" xfId="38246" xr:uid="{ABFFB069-62C6-4561-B81C-1CD084E65C24}"/>
    <cellStyle name="Normal 5 3 4 2 5" xfId="2082" xr:uid="{4C6E5448-9316-46FD-9C84-FD6F243F2352}"/>
    <cellStyle name="Normal 5 3 4 2 5 2" xfId="4378" xr:uid="{40018F17-3C54-4107-B659-F7D7930F0C15}"/>
    <cellStyle name="Normal 5 3 4 2 5 2 2" xfId="8970" xr:uid="{2D868242-9A18-43B8-8878-D8B842B8C2E7}"/>
    <cellStyle name="Normal 5 3 4 2 5 2 2 2" xfId="18154" xr:uid="{67377C6A-4092-47D8-A878-7F1D9A70F2C3}"/>
    <cellStyle name="Normal 5 3 4 2 5 2 2 2 2" xfId="36524" xr:uid="{A4A27F86-C90A-4720-8FD5-AC041F164420}"/>
    <cellStyle name="Normal 5 3 4 2 5 2 2 2 3" xfId="54892" xr:uid="{A6EAAA88-814F-42C8-9773-3F72F3628DC0}"/>
    <cellStyle name="Normal 5 3 4 2 5 2 2 3" xfId="27340" xr:uid="{D6FF1FCB-27A1-42C6-B2B6-32AF6D373105}"/>
    <cellStyle name="Normal 5 3 4 2 5 2 2 4" xfId="45708" xr:uid="{69261F93-5244-4F17-ACBD-9181145D3A53}"/>
    <cellStyle name="Normal 5 3 4 2 5 2 3" xfId="13562" xr:uid="{44800D05-65A5-4562-8352-164DC8078507}"/>
    <cellStyle name="Normal 5 3 4 2 5 2 3 2" xfId="31932" xr:uid="{7FCE8EC5-9439-45EC-B91E-006A78CE9D88}"/>
    <cellStyle name="Normal 5 3 4 2 5 2 3 3" xfId="50300" xr:uid="{4FA08DBB-6BF9-479D-9D4A-18EDEEFCB813}"/>
    <cellStyle name="Normal 5 3 4 2 5 2 4" xfId="22748" xr:uid="{3039BB7B-E2AF-4E14-BC35-81025CB866DC}"/>
    <cellStyle name="Normal 5 3 4 2 5 2 5" xfId="41116" xr:uid="{7802620F-49C1-4FB7-B8F6-9340C6829C05}"/>
    <cellStyle name="Normal 5 3 4 2 5 3" xfId="6674" xr:uid="{FAA27E36-5C83-4220-B3CF-6D2D3C0A52E7}"/>
    <cellStyle name="Normal 5 3 4 2 5 3 2" xfId="15858" xr:uid="{C908791E-A6CD-4EFD-9D4C-1B1F167ADFBF}"/>
    <cellStyle name="Normal 5 3 4 2 5 3 2 2" xfId="34228" xr:uid="{F882DC04-69F7-4EC6-B311-5093BD3673EA}"/>
    <cellStyle name="Normal 5 3 4 2 5 3 2 3" xfId="52596" xr:uid="{9DED2570-BFAA-4129-97C2-D4ACC83FC5F1}"/>
    <cellStyle name="Normal 5 3 4 2 5 3 3" xfId="25044" xr:uid="{FA06660D-BA23-434B-B092-A0F82A4A42EB}"/>
    <cellStyle name="Normal 5 3 4 2 5 3 4" xfId="43412" xr:uid="{6767FD77-3BA7-4279-B317-4A5B2B7269EE}"/>
    <cellStyle name="Normal 5 3 4 2 5 4" xfId="11266" xr:uid="{22B644CB-0BA1-49F2-8E33-EF0DF8BF007B}"/>
    <cellStyle name="Normal 5 3 4 2 5 4 2" xfId="29636" xr:uid="{6DC12B73-6C58-4A8F-AABF-11B346000C41}"/>
    <cellStyle name="Normal 5 3 4 2 5 4 3" xfId="48004" xr:uid="{8AB88DE8-FB16-46B1-9870-E7FDFC6BB745}"/>
    <cellStyle name="Normal 5 3 4 2 5 5" xfId="20452" xr:uid="{66D6F157-EC90-4CBC-8877-9CFD33F4F89E}"/>
    <cellStyle name="Normal 5 3 4 2 5 6" xfId="38820" xr:uid="{D3ED54F9-30F9-49FE-9AA6-3A1E848776AF}"/>
    <cellStyle name="Normal 5 3 4 2 6" xfId="2656" xr:uid="{FE9F9371-E68E-4D54-AEF3-1FAB04D40074}"/>
    <cellStyle name="Normal 5 3 4 2 6 2" xfId="7248" xr:uid="{F1515BB0-CBE1-4686-84B7-2F5E7784C30C}"/>
    <cellStyle name="Normal 5 3 4 2 6 2 2" xfId="16432" xr:uid="{E1A60556-1788-4028-B18C-8C104AD181E9}"/>
    <cellStyle name="Normal 5 3 4 2 6 2 2 2" xfId="34802" xr:uid="{0C1770B2-DA08-485C-B962-604EBF7D9B8F}"/>
    <cellStyle name="Normal 5 3 4 2 6 2 2 3" xfId="53170" xr:uid="{F96D3ABB-16EB-4200-A6AA-9E4A66B24A2E}"/>
    <cellStyle name="Normal 5 3 4 2 6 2 3" xfId="25618" xr:uid="{9DD4D5C6-69FA-46B3-A2DD-3542095FC02C}"/>
    <cellStyle name="Normal 5 3 4 2 6 2 4" xfId="43986" xr:uid="{268E8C99-542A-4E7B-9665-5E11535D9BCF}"/>
    <cellStyle name="Normal 5 3 4 2 6 3" xfId="11840" xr:uid="{5363915C-793C-43FE-B771-9E093193A7B6}"/>
    <cellStyle name="Normal 5 3 4 2 6 3 2" xfId="30210" xr:uid="{E68BA1B3-AC12-4239-BDBF-AEFED2D97C98}"/>
    <cellStyle name="Normal 5 3 4 2 6 3 3" xfId="48578" xr:uid="{95899505-00D3-4354-B84E-1860BCFBBBF2}"/>
    <cellStyle name="Normal 5 3 4 2 6 4" xfId="21026" xr:uid="{36E6BBF1-198E-4A38-BD5F-FD728E21382C}"/>
    <cellStyle name="Normal 5 3 4 2 6 5" xfId="39394" xr:uid="{E66E2D63-6B02-4CEA-9253-7E33B1E20C1C}"/>
    <cellStyle name="Normal 5 3 4 2 7" xfId="4952" xr:uid="{DAF596F0-B11C-4C84-BD64-9E44CAF7299F}"/>
    <cellStyle name="Normal 5 3 4 2 7 2" xfId="14136" xr:uid="{C9696ACA-4DB7-4E7A-A2E1-E3A47B24CCF3}"/>
    <cellStyle name="Normal 5 3 4 2 7 2 2" xfId="32506" xr:uid="{C9C1AE49-4F6F-425A-9499-65E6D990D6AC}"/>
    <cellStyle name="Normal 5 3 4 2 7 2 3" xfId="50874" xr:uid="{75A249EA-420E-4216-A17E-EB10C590437C}"/>
    <cellStyle name="Normal 5 3 4 2 7 3" xfId="23322" xr:uid="{A17917E5-A0F2-4390-A70F-92986BA1B38D}"/>
    <cellStyle name="Normal 5 3 4 2 7 4" xfId="41690" xr:uid="{BCB57B5A-0320-4083-8F61-7CFA0331FA81}"/>
    <cellStyle name="Normal 5 3 4 2 8" xfId="9544" xr:uid="{E2EC96C8-7E10-42B2-A853-9A869188E295}"/>
    <cellStyle name="Normal 5 3 4 2 8 2" xfId="27914" xr:uid="{0C86BDA3-B4D1-4B80-B006-1450A17B292E}"/>
    <cellStyle name="Normal 5 3 4 2 8 3" xfId="46282" xr:uid="{53585F28-30DF-4CD2-BE99-A2163F5C4FF1}"/>
    <cellStyle name="Normal 5 3 4 2 9" xfId="18730" xr:uid="{895AE310-7BB0-4A69-87D0-81375E87BEB3}"/>
    <cellStyle name="Normal 5 3 4 3" xfId="507" xr:uid="{974705DD-7610-44B7-8568-3A04EFCA84BD}"/>
    <cellStyle name="Normal 5 3 4 3 2" xfId="1081" xr:uid="{CBA7F17D-408F-465E-8995-ED3522E2A435}"/>
    <cellStyle name="Normal 5 3 4 3 2 2" xfId="3377" xr:uid="{7BA80ED0-C1A3-47E1-9B62-87FBBBA6F171}"/>
    <cellStyle name="Normal 5 3 4 3 2 2 2" xfId="7969" xr:uid="{0C5012E3-38DA-4FA5-BB6A-554AE1881C6E}"/>
    <cellStyle name="Normal 5 3 4 3 2 2 2 2" xfId="17153" xr:uid="{A7A3868B-7C41-48D7-B1A0-3AF70015A3D5}"/>
    <cellStyle name="Normal 5 3 4 3 2 2 2 2 2" xfId="35523" xr:uid="{94F3FF65-3C18-4587-84DA-6D56ADAC277C}"/>
    <cellStyle name="Normal 5 3 4 3 2 2 2 2 3" xfId="53891" xr:uid="{7F07952A-7EA8-40A3-8D8B-7495D17BB926}"/>
    <cellStyle name="Normal 5 3 4 3 2 2 2 3" xfId="26339" xr:uid="{F673BF57-91A6-4292-B9D2-23984E34A879}"/>
    <cellStyle name="Normal 5 3 4 3 2 2 2 4" xfId="44707" xr:uid="{5DFB7D1E-9296-44BC-8DAD-779346C8B862}"/>
    <cellStyle name="Normal 5 3 4 3 2 2 3" xfId="12561" xr:uid="{819A3A41-1AB1-4061-999D-C1A8D3B21F4E}"/>
    <cellStyle name="Normal 5 3 4 3 2 2 3 2" xfId="30931" xr:uid="{C292D0CE-0A3C-4839-B3FC-88F84D95F23E}"/>
    <cellStyle name="Normal 5 3 4 3 2 2 3 3" xfId="49299" xr:uid="{4F00EB6B-56F3-453E-98B0-7BB5041D085C}"/>
    <cellStyle name="Normal 5 3 4 3 2 2 4" xfId="21747" xr:uid="{81423E8C-62CD-4BD5-9B70-9923DECE5DC2}"/>
    <cellStyle name="Normal 5 3 4 3 2 2 5" xfId="40115" xr:uid="{21FBEF56-3FDB-41F3-8BE5-A97DA437F944}"/>
    <cellStyle name="Normal 5 3 4 3 2 3" xfId="5673" xr:uid="{C3E8D197-B54D-4A82-BD49-7C75AE1CA0DD}"/>
    <cellStyle name="Normal 5 3 4 3 2 3 2" xfId="14857" xr:uid="{1CBD940C-674C-464A-80FB-2C1709978526}"/>
    <cellStyle name="Normal 5 3 4 3 2 3 2 2" xfId="33227" xr:uid="{6A91B027-E55E-4982-9B5F-A8E0B8734208}"/>
    <cellStyle name="Normal 5 3 4 3 2 3 2 3" xfId="51595" xr:uid="{48B3F0E6-7549-43A9-8088-039EECFD9F39}"/>
    <cellStyle name="Normal 5 3 4 3 2 3 3" xfId="24043" xr:uid="{DF26CC38-D4A3-469E-9714-E59007EF5088}"/>
    <cellStyle name="Normal 5 3 4 3 2 3 4" xfId="42411" xr:uid="{B02A7C41-6F27-4148-9E2C-68E958D206FB}"/>
    <cellStyle name="Normal 5 3 4 3 2 4" xfId="10265" xr:uid="{62A9AB2B-E1B4-497E-B769-63E40DA249BE}"/>
    <cellStyle name="Normal 5 3 4 3 2 4 2" xfId="28635" xr:uid="{9561B555-A308-46FD-B309-BC0E55D9BF2C}"/>
    <cellStyle name="Normal 5 3 4 3 2 4 3" xfId="47003" xr:uid="{EB4193E7-64BE-4BBB-B889-AE8EBCF0580F}"/>
    <cellStyle name="Normal 5 3 4 3 2 5" xfId="19451" xr:uid="{398EDF85-71FF-47AA-95C6-12167218A8FA}"/>
    <cellStyle name="Normal 5 3 4 3 2 6" xfId="37819" xr:uid="{77EE504B-58EB-415D-99CE-288664BF89EB}"/>
    <cellStyle name="Normal 5 3 4 3 3" xfId="1655" xr:uid="{2CF5FF1D-C374-40FB-B020-A68D45F49A0F}"/>
    <cellStyle name="Normal 5 3 4 3 3 2" xfId="3951" xr:uid="{1CB51D53-C225-4023-B384-AF2B9341FEB6}"/>
    <cellStyle name="Normal 5 3 4 3 3 2 2" xfId="8543" xr:uid="{A5C2A0D0-C8CD-4DA4-A13E-6612305C41D9}"/>
    <cellStyle name="Normal 5 3 4 3 3 2 2 2" xfId="17727" xr:uid="{697D8C8A-04F3-4F12-8798-F477FE332CEA}"/>
    <cellStyle name="Normal 5 3 4 3 3 2 2 2 2" xfId="36097" xr:uid="{CAF4795D-B38D-47E6-A247-A444D44FCDDA}"/>
    <cellStyle name="Normal 5 3 4 3 3 2 2 2 3" xfId="54465" xr:uid="{EA322FAF-26B8-4D73-9B36-169D851A8ECC}"/>
    <cellStyle name="Normal 5 3 4 3 3 2 2 3" xfId="26913" xr:uid="{FAADEB2D-EF5C-4980-9988-ED4EA1B6153E}"/>
    <cellStyle name="Normal 5 3 4 3 3 2 2 4" xfId="45281" xr:uid="{23800F50-5E0F-4838-9D85-1D927C578C02}"/>
    <cellStyle name="Normal 5 3 4 3 3 2 3" xfId="13135" xr:uid="{F428341B-5D2B-4A26-A1C1-DD11C892E556}"/>
    <cellStyle name="Normal 5 3 4 3 3 2 3 2" xfId="31505" xr:uid="{1F4637D1-F663-4EEC-A296-F7B6BA2A28B6}"/>
    <cellStyle name="Normal 5 3 4 3 3 2 3 3" xfId="49873" xr:uid="{9B9BE74E-3383-4F3B-A9C8-6A2F33669173}"/>
    <cellStyle name="Normal 5 3 4 3 3 2 4" xfId="22321" xr:uid="{E3108C29-BC87-4261-880C-9A26E3E7531C}"/>
    <cellStyle name="Normal 5 3 4 3 3 2 5" xfId="40689" xr:uid="{CB270D3E-FB30-4F17-A707-C311F77E10DE}"/>
    <cellStyle name="Normal 5 3 4 3 3 3" xfId="6247" xr:uid="{51F61414-BA83-4C42-A66A-8AFD03234812}"/>
    <cellStyle name="Normal 5 3 4 3 3 3 2" xfId="15431" xr:uid="{1481CEEB-832A-4796-A4DD-4ADDD42E7AFD}"/>
    <cellStyle name="Normal 5 3 4 3 3 3 2 2" xfId="33801" xr:uid="{7201EB47-940B-4795-9936-4E2B7F330088}"/>
    <cellStyle name="Normal 5 3 4 3 3 3 2 3" xfId="52169" xr:uid="{69C3E078-F8FF-49F6-883D-BB2EBAD47FCB}"/>
    <cellStyle name="Normal 5 3 4 3 3 3 3" xfId="24617" xr:uid="{6B6B6442-5183-4415-BC24-C3250BD13FB2}"/>
    <cellStyle name="Normal 5 3 4 3 3 3 4" xfId="42985" xr:uid="{F41F2865-2C20-46AB-9187-38A4E09249AB}"/>
    <cellStyle name="Normal 5 3 4 3 3 4" xfId="10839" xr:uid="{CDE29DFA-749C-48AB-871C-D569E5BB30BE}"/>
    <cellStyle name="Normal 5 3 4 3 3 4 2" xfId="29209" xr:uid="{A0AE7DEB-E80E-44D8-814A-358FE8D0117E}"/>
    <cellStyle name="Normal 5 3 4 3 3 4 3" xfId="47577" xr:uid="{A2D53A08-2816-4475-8C57-844C1575C19A}"/>
    <cellStyle name="Normal 5 3 4 3 3 5" xfId="20025" xr:uid="{555AF0FB-D6D6-4480-9DD7-2B89ACA76908}"/>
    <cellStyle name="Normal 5 3 4 3 3 6" xfId="38393" xr:uid="{34CB1BED-B5C5-45E4-9587-A552E6870F98}"/>
    <cellStyle name="Normal 5 3 4 3 4" xfId="2229" xr:uid="{FEDD514B-9CF9-4688-B2C4-572AD866D19D}"/>
    <cellStyle name="Normal 5 3 4 3 4 2" xfId="4525" xr:uid="{26FA25F6-ECB4-4C1E-9B02-2828B453BC6C}"/>
    <cellStyle name="Normal 5 3 4 3 4 2 2" xfId="9117" xr:uid="{F1F2B125-BED3-451F-8D02-F180890F08B6}"/>
    <cellStyle name="Normal 5 3 4 3 4 2 2 2" xfId="18301" xr:uid="{670A6F10-D196-4D6D-9872-EDDC06290FEC}"/>
    <cellStyle name="Normal 5 3 4 3 4 2 2 2 2" xfId="36671" xr:uid="{61C19C77-8A15-4187-B4C8-882CCC0EF153}"/>
    <cellStyle name="Normal 5 3 4 3 4 2 2 2 3" xfId="55039" xr:uid="{B60E5751-2403-4E71-81AB-ACE339C9C163}"/>
    <cellStyle name="Normal 5 3 4 3 4 2 2 3" xfId="27487" xr:uid="{D3B0BABB-AD1A-4A08-A0C8-B7E156C851CD}"/>
    <cellStyle name="Normal 5 3 4 3 4 2 2 4" xfId="45855" xr:uid="{E27A15DE-970F-4068-95DD-9AD1BC66B836}"/>
    <cellStyle name="Normal 5 3 4 3 4 2 3" xfId="13709" xr:uid="{1620CB78-0AD2-4EE7-A0B9-804110649789}"/>
    <cellStyle name="Normal 5 3 4 3 4 2 3 2" xfId="32079" xr:uid="{9A1ADD01-92D3-44B9-8811-95C0C0EDB98C}"/>
    <cellStyle name="Normal 5 3 4 3 4 2 3 3" xfId="50447" xr:uid="{C098A9EB-5BC0-4FC4-AF83-BD2B793CEEDA}"/>
    <cellStyle name="Normal 5 3 4 3 4 2 4" xfId="22895" xr:uid="{0E401F44-1CD7-4703-BC41-A769FF012040}"/>
    <cellStyle name="Normal 5 3 4 3 4 2 5" xfId="41263" xr:uid="{0690B8CD-CD9A-4199-B6D2-7C62859897B3}"/>
    <cellStyle name="Normal 5 3 4 3 4 3" xfId="6821" xr:uid="{89C0ED45-51B8-43C3-A1AF-F415754EF535}"/>
    <cellStyle name="Normal 5 3 4 3 4 3 2" xfId="16005" xr:uid="{D5AB3239-705A-4B15-B71C-C0A7037FA5B7}"/>
    <cellStyle name="Normal 5 3 4 3 4 3 2 2" xfId="34375" xr:uid="{ABB19717-C140-4D02-AF78-72520B1A0E4F}"/>
    <cellStyle name="Normal 5 3 4 3 4 3 2 3" xfId="52743" xr:uid="{7BE6A19D-4719-4A73-8FF1-28A0E6A30E77}"/>
    <cellStyle name="Normal 5 3 4 3 4 3 3" xfId="25191" xr:uid="{0383B663-CDA2-4626-98A6-DD2F741E237E}"/>
    <cellStyle name="Normal 5 3 4 3 4 3 4" xfId="43559" xr:uid="{B88C1506-4A38-46C8-8AFE-D6CE02030873}"/>
    <cellStyle name="Normal 5 3 4 3 4 4" xfId="11413" xr:uid="{4272CC70-CC10-44A0-B79C-2F9558F1616F}"/>
    <cellStyle name="Normal 5 3 4 3 4 4 2" xfId="29783" xr:uid="{EBC1D2FB-11CC-465F-BF03-F7B496ED973C}"/>
    <cellStyle name="Normal 5 3 4 3 4 4 3" xfId="48151" xr:uid="{0A86F6ED-6C86-4124-A8BC-7656612581F2}"/>
    <cellStyle name="Normal 5 3 4 3 4 5" xfId="20599" xr:uid="{C75C23B3-4F2F-4BF8-8D7B-29161B47DD39}"/>
    <cellStyle name="Normal 5 3 4 3 4 6" xfId="38967" xr:uid="{A6DED58B-BE65-4DAA-95F1-DDCADBD44528}"/>
    <cellStyle name="Normal 5 3 4 3 5" xfId="2803" xr:uid="{0637D73D-C1DE-432D-BC59-575CCF31C85D}"/>
    <cellStyle name="Normal 5 3 4 3 5 2" xfId="7395" xr:uid="{119FD6A3-328A-4118-A19B-CDF0641FDA48}"/>
    <cellStyle name="Normal 5 3 4 3 5 2 2" xfId="16579" xr:uid="{2CE1B216-CE9C-4B56-9C85-966CC523BA1B}"/>
    <cellStyle name="Normal 5 3 4 3 5 2 2 2" xfId="34949" xr:uid="{F424E146-B3A1-44D9-B7F7-865F5614A1ED}"/>
    <cellStyle name="Normal 5 3 4 3 5 2 2 3" xfId="53317" xr:uid="{AFC91EDB-76F2-46EE-BFB5-BFA5E94F049D}"/>
    <cellStyle name="Normal 5 3 4 3 5 2 3" xfId="25765" xr:uid="{35BC9FCB-4D43-43F3-970C-39A20E78556C}"/>
    <cellStyle name="Normal 5 3 4 3 5 2 4" xfId="44133" xr:uid="{2C924A05-FC04-4CFD-BDEB-7B9FF3A9FA9F}"/>
    <cellStyle name="Normal 5 3 4 3 5 3" xfId="11987" xr:uid="{07A1D9F5-93B3-4044-9345-6C531C3083F3}"/>
    <cellStyle name="Normal 5 3 4 3 5 3 2" xfId="30357" xr:uid="{EFF5134F-C3EC-438B-B371-F1B87C289292}"/>
    <cellStyle name="Normal 5 3 4 3 5 3 3" xfId="48725" xr:uid="{1F825ACC-B421-4417-A849-05367B1F8E0B}"/>
    <cellStyle name="Normal 5 3 4 3 5 4" xfId="21173" xr:uid="{86CE069B-BF77-4F4A-BBB9-DE1DF2535C2A}"/>
    <cellStyle name="Normal 5 3 4 3 5 5" xfId="39541" xr:uid="{A51F280E-4335-4937-B3D2-8A19D1C6DB73}"/>
    <cellStyle name="Normal 5 3 4 3 6" xfId="5099" xr:uid="{C2B41469-47B8-403E-A0C2-80E37586916A}"/>
    <cellStyle name="Normal 5 3 4 3 6 2" xfId="14283" xr:uid="{2A9F81F4-C6AF-4C91-A903-1B9112C9FACD}"/>
    <cellStyle name="Normal 5 3 4 3 6 2 2" xfId="32653" xr:uid="{428D6F93-3245-4493-B875-387A5DD319E7}"/>
    <cellStyle name="Normal 5 3 4 3 6 2 3" xfId="51021" xr:uid="{664F45AE-2B06-4536-8112-95BEC41336D7}"/>
    <cellStyle name="Normal 5 3 4 3 6 3" xfId="23469" xr:uid="{614AB31B-9314-47B9-A68C-8AA7CECCB411}"/>
    <cellStyle name="Normal 5 3 4 3 6 4" xfId="41837" xr:uid="{2661EB9F-C256-40D1-974D-5CE6E74D5503}"/>
    <cellStyle name="Normal 5 3 4 3 7" xfId="9691" xr:uid="{71C1E2C7-EBCA-45B1-A515-484A15B84404}"/>
    <cellStyle name="Normal 5 3 4 3 7 2" xfId="28061" xr:uid="{B9A0EC29-EF7C-4666-86DB-04DA45EDCEB0}"/>
    <cellStyle name="Normal 5 3 4 3 7 3" xfId="46429" xr:uid="{A2857D30-113A-4632-8FC8-C43E4A1B72CC}"/>
    <cellStyle name="Normal 5 3 4 3 8" xfId="18877" xr:uid="{A7F15DBB-521B-42BE-922C-DF3E35DC35F1}"/>
    <cellStyle name="Normal 5 3 4 3 9" xfId="37245" xr:uid="{4F2B7FE8-E86A-4E7F-BBEA-393D46C0C455}"/>
    <cellStyle name="Normal 5 3 4 4" xfId="794" xr:uid="{AADEEB18-3BC5-40F6-A83C-871EA8973E02}"/>
    <cellStyle name="Normal 5 3 4 4 2" xfId="3090" xr:uid="{CFBC0925-D504-404B-8BDF-787E9D1294D6}"/>
    <cellStyle name="Normal 5 3 4 4 2 2" xfId="7682" xr:uid="{C37DBEDB-0725-4B9C-AE71-8DDBDA3AA5DE}"/>
    <cellStyle name="Normal 5 3 4 4 2 2 2" xfId="16866" xr:uid="{39FC0BA4-7BA9-4F18-AF25-655D9CDF2FA6}"/>
    <cellStyle name="Normal 5 3 4 4 2 2 2 2" xfId="35236" xr:uid="{BF702FC4-290E-4106-8C67-0D26E5501598}"/>
    <cellStyle name="Normal 5 3 4 4 2 2 2 3" xfId="53604" xr:uid="{673F27C6-A8B7-4297-99A3-9F8A013C0823}"/>
    <cellStyle name="Normal 5 3 4 4 2 2 3" xfId="26052" xr:uid="{127D4B63-1912-48FC-901E-6D01FA5B92BA}"/>
    <cellStyle name="Normal 5 3 4 4 2 2 4" xfId="44420" xr:uid="{96A7E350-182A-4B92-95F0-6D110E5136A6}"/>
    <cellStyle name="Normal 5 3 4 4 2 3" xfId="12274" xr:uid="{D5EB1B7E-4745-4978-A136-E14DFF0CF465}"/>
    <cellStyle name="Normal 5 3 4 4 2 3 2" xfId="30644" xr:uid="{FEA58DB8-2A63-43A3-B211-28B13C83F5CF}"/>
    <cellStyle name="Normal 5 3 4 4 2 3 3" xfId="49012" xr:uid="{B994CE68-23C5-4C55-ADF9-D456EF53A1B6}"/>
    <cellStyle name="Normal 5 3 4 4 2 4" xfId="21460" xr:uid="{F87E2C8C-80F2-44E8-B531-A548279D5298}"/>
    <cellStyle name="Normal 5 3 4 4 2 5" xfId="39828" xr:uid="{F7AE60C2-601A-4C62-9347-F7B09C3C7F2F}"/>
    <cellStyle name="Normal 5 3 4 4 3" xfId="5386" xr:uid="{EE201A09-9E31-401C-992B-7A1BDA8F77C1}"/>
    <cellStyle name="Normal 5 3 4 4 3 2" xfId="14570" xr:uid="{321D3622-3A6D-472E-949E-8E8A55ECFD06}"/>
    <cellStyle name="Normal 5 3 4 4 3 2 2" xfId="32940" xr:uid="{70EC553E-CA5C-4AB5-81A6-33FBF7F69982}"/>
    <cellStyle name="Normal 5 3 4 4 3 2 3" xfId="51308" xr:uid="{AFC5E452-869A-41E7-BAF3-DB75EFB19A39}"/>
    <cellStyle name="Normal 5 3 4 4 3 3" xfId="23756" xr:uid="{76357FA3-4601-4A78-A7DD-DABB4EB821A3}"/>
    <cellStyle name="Normal 5 3 4 4 3 4" xfId="42124" xr:uid="{9D10C4E8-D34C-4583-9A47-B1AA16C8EC93}"/>
    <cellStyle name="Normal 5 3 4 4 4" xfId="9978" xr:uid="{FEA7BDF5-32FF-4005-BCF6-B92B3AEDE7F6}"/>
    <cellStyle name="Normal 5 3 4 4 4 2" xfId="28348" xr:uid="{9B6CC37E-BAB0-44BE-9585-E1F4D1E2D8C5}"/>
    <cellStyle name="Normal 5 3 4 4 4 3" xfId="46716" xr:uid="{C1AF6E18-E4A3-4647-9BFA-6DAB74424BA0}"/>
    <cellStyle name="Normal 5 3 4 4 5" xfId="19164" xr:uid="{7C047F05-B99B-4A13-918C-EC00F25FC1E7}"/>
    <cellStyle name="Normal 5 3 4 4 6" xfId="37532" xr:uid="{C02A828C-635B-44A7-B884-10B50408539A}"/>
    <cellStyle name="Normal 5 3 4 5" xfId="1368" xr:uid="{10151AEE-C481-4950-8C85-6DB1F655DF51}"/>
    <cellStyle name="Normal 5 3 4 5 2" xfId="3664" xr:uid="{6EAFE432-AB11-45D4-841F-39FCDD6B11C9}"/>
    <cellStyle name="Normal 5 3 4 5 2 2" xfId="8256" xr:uid="{41470466-5663-4E28-A42D-830A568FD71A}"/>
    <cellStyle name="Normal 5 3 4 5 2 2 2" xfId="17440" xr:uid="{4C482313-7C16-48E1-87CC-CDC484F5E521}"/>
    <cellStyle name="Normal 5 3 4 5 2 2 2 2" xfId="35810" xr:uid="{F7258356-05D6-4E4C-B3CE-F0311D83B37B}"/>
    <cellStyle name="Normal 5 3 4 5 2 2 2 3" xfId="54178" xr:uid="{48AE1CDC-6D34-429A-8EDB-CDC3082366F8}"/>
    <cellStyle name="Normal 5 3 4 5 2 2 3" xfId="26626" xr:uid="{5A00B92A-0FE3-4A49-8CD7-8164BDD0BC7F}"/>
    <cellStyle name="Normal 5 3 4 5 2 2 4" xfId="44994" xr:uid="{F37270A5-7D61-4AEE-8766-ED0B844D9F0F}"/>
    <cellStyle name="Normal 5 3 4 5 2 3" xfId="12848" xr:uid="{A679E07F-756F-4413-A839-4576A1BF2154}"/>
    <cellStyle name="Normal 5 3 4 5 2 3 2" xfId="31218" xr:uid="{AA409E61-AD33-4D08-BD6B-7DBB446EDBE4}"/>
    <cellStyle name="Normal 5 3 4 5 2 3 3" xfId="49586" xr:uid="{E8F7D6D3-3EF3-498B-9FC7-137D8719FE3A}"/>
    <cellStyle name="Normal 5 3 4 5 2 4" xfId="22034" xr:uid="{998F9CD8-A00F-48CF-B0F7-8B84CB1F50B3}"/>
    <cellStyle name="Normal 5 3 4 5 2 5" xfId="40402" xr:uid="{1C66667C-058F-40DA-BEB6-88C89ACF1673}"/>
    <cellStyle name="Normal 5 3 4 5 3" xfId="5960" xr:uid="{148F2356-7A91-4BF9-9735-AE4759168D29}"/>
    <cellStyle name="Normal 5 3 4 5 3 2" xfId="15144" xr:uid="{BFE055A9-A7D1-4E22-A9F8-2621F8578366}"/>
    <cellStyle name="Normal 5 3 4 5 3 2 2" xfId="33514" xr:uid="{FE31ED46-787A-4406-8D9F-94CE9C7C9F60}"/>
    <cellStyle name="Normal 5 3 4 5 3 2 3" xfId="51882" xr:uid="{0B1746CF-21A0-4D48-8325-3C728D5634D2}"/>
    <cellStyle name="Normal 5 3 4 5 3 3" xfId="24330" xr:uid="{2AE009C5-8A60-4D38-B134-62F20D4AA48E}"/>
    <cellStyle name="Normal 5 3 4 5 3 4" xfId="42698" xr:uid="{FF03677A-5941-4760-BADA-11F7D32BAE48}"/>
    <cellStyle name="Normal 5 3 4 5 4" xfId="10552" xr:uid="{589A54D7-4476-48A6-8113-B6AE6026E195}"/>
    <cellStyle name="Normal 5 3 4 5 4 2" xfId="28922" xr:uid="{5024C103-2894-4CED-BA96-F0F78E8CBD0E}"/>
    <cellStyle name="Normal 5 3 4 5 4 3" xfId="47290" xr:uid="{9D1CB585-57DF-4F7F-861C-75EA4B3B857F}"/>
    <cellStyle name="Normal 5 3 4 5 5" xfId="19738" xr:uid="{4D89439A-4D97-4965-AA35-6ED1813F2C7D}"/>
    <cellStyle name="Normal 5 3 4 5 6" xfId="38106" xr:uid="{5F3163BF-CDE9-4F16-8FD8-CC09B608C406}"/>
    <cellStyle name="Normal 5 3 4 6" xfId="1942" xr:uid="{569E6D5B-07B8-421D-B4D0-7E4D22C0E615}"/>
    <cellStyle name="Normal 5 3 4 6 2" xfId="4238" xr:uid="{F71509AC-5F27-4F3D-86E8-3570F163525A}"/>
    <cellStyle name="Normal 5 3 4 6 2 2" xfId="8830" xr:uid="{AA1FF841-3101-4688-B862-537E8D4808E1}"/>
    <cellStyle name="Normal 5 3 4 6 2 2 2" xfId="18014" xr:uid="{B0E0CD34-C5F5-49A0-B88F-5AE86C3FB5CF}"/>
    <cellStyle name="Normal 5 3 4 6 2 2 2 2" xfId="36384" xr:uid="{2D75BD00-0EC7-49D0-8118-F8C55FA9849F}"/>
    <cellStyle name="Normal 5 3 4 6 2 2 2 3" xfId="54752" xr:uid="{747B98C1-EC73-4DCC-BDF6-2D47DBAE5452}"/>
    <cellStyle name="Normal 5 3 4 6 2 2 3" xfId="27200" xr:uid="{2131E6CB-799C-4C94-83F7-70CE9EB39488}"/>
    <cellStyle name="Normal 5 3 4 6 2 2 4" xfId="45568" xr:uid="{39D3C57C-B3C6-4E21-BF5F-04811FAD9A82}"/>
    <cellStyle name="Normal 5 3 4 6 2 3" xfId="13422" xr:uid="{8B159F25-FA4F-4D14-B61C-3A9306524220}"/>
    <cellStyle name="Normal 5 3 4 6 2 3 2" xfId="31792" xr:uid="{8D8C1046-D896-400E-B5D7-C34CAF5F1A6F}"/>
    <cellStyle name="Normal 5 3 4 6 2 3 3" xfId="50160" xr:uid="{F2682C05-F605-4A8F-931B-0CCFAFCA907A}"/>
    <cellStyle name="Normal 5 3 4 6 2 4" xfId="22608" xr:uid="{F531AFBD-0552-4284-9500-5F87C4F371D2}"/>
    <cellStyle name="Normal 5 3 4 6 2 5" xfId="40976" xr:uid="{0B5EB00B-1AB0-4A35-831E-5AC974E01A98}"/>
    <cellStyle name="Normal 5 3 4 6 3" xfId="6534" xr:uid="{9A8D98D1-43E1-44AD-923A-4EEE244CB6A3}"/>
    <cellStyle name="Normal 5 3 4 6 3 2" xfId="15718" xr:uid="{F7BF83E5-6619-4D3A-A43A-13108D89C0F8}"/>
    <cellStyle name="Normal 5 3 4 6 3 2 2" xfId="34088" xr:uid="{66C58395-6BC8-41D7-BE20-45FF17F2AD82}"/>
    <cellStyle name="Normal 5 3 4 6 3 2 3" xfId="52456" xr:uid="{9B829E9E-79E8-4ACF-9B0A-93222C0A0779}"/>
    <cellStyle name="Normal 5 3 4 6 3 3" xfId="24904" xr:uid="{0FC7CB8D-DF5B-4B80-8608-E99C7F610D30}"/>
    <cellStyle name="Normal 5 3 4 6 3 4" xfId="43272" xr:uid="{43B99EEA-BCCD-49DE-B5BD-2881B00011B2}"/>
    <cellStyle name="Normal 5 3 4 6 4" xfId="11126" xr:uid="{F2569826-16E2-4498-B5CB-4D157C78E39E}"/>
    <cellStyle name="Normal 5 3 4 6 4 2" xfId="29496" xr:uid="{A67258B9-C34F-43A8-813E-7251A2570A12}"/>
    <cellStyle name="Normal 5 3 4 6 4 3" xfId="47864" xr:uid="{06EB3E6A-49D7-4050-83A7-D7F97894E36E}"/>
    <cellStyle name="Normal 5 3 4 6 5" xfId="20312" xr:uid="{88D4E8F5-3897-48FF-BC1E-30BCB41087FB}"/>
    <cellStyle name="Normal 5 3 4 6 6" xfId="38680" xr:uid="{37FA076F-E5EC-432B-965D-058A868C3058}"/>
    <cellStyle name="Normal 5 3 4 7" xfId="2516" xr:uid="{013AA94C-702C-4E65-B7B8-60763EAC920D}"/>
    <cellStyle name="Normal 5 3 4 7 2" xfId="7108" xr:uid="{8D98FF95-19E5-41CF-A583-FC177132E8A6}"/>
    <cellStyle name="Normal 5 3 4 7 2 2" xfId="16292" xr:uid="{CC159F73-EFBA-41A8-83D1-73ED6819EF02}"/>
    <cellStyle name="Normal 5 3 4 7 2 2 2" xfId="34662" xr:uid="{CA03AAB8-660B-4EB5-A7CB-F469EF5C4EFF}"/>
    <cellStyle name="Normal 5 3 4 7 2 2 3" xfId="53030" xr:uid="{29E2A061-C744-4037-A073-336752A59B2F}"/>
    <cellStyle name="Normal 5 3 4 7 2 3" xfId="25478" xr:uid="{EA7F1A87-D602-4C4B-ADCD-86A89B7DC08E}"/>
    <cellStyle name="Normal 5 3 4 7 2 4" xfId="43846" xr:uid="{FE51F37F-4420-4B8E-9773-99586D048CBC}"/>
    <cellStyle name="Normal 5 3 4 7 3" xfId="11700" xr:uid="{D562BDC3-5F6A-45B6-A0DF-69A041CF7EA7}"/>
    <cellStyle name="Normal 5 3 4 7 3 2" xfId="30070" xr:uid="{A01A1A95-7FD4-423B-9A14-17B16CDC8663}"/>
    <cellStyle name="Normal 5 3 4 7 3 3" xfId="48438" xr:uid="{F0D31A93-DA8E-47AC-859C-08E683AEB274}"/>
    <cellStyle name="Normal 5 3 4 7 4" xfId="20886" xr:uid="{74A31F22-D039-4DF2-AA6F-092B08502723}"/>
    <cellStyle name="Normal 5 3 4 7 5" xfId="39254" xr:uid="{5EDBD08D-6C9C-4825-A7B5-DD47DC189E1A}"/>
    <cellStyle name="Normal 5 3 4 8" xfId="4812" xr:uid="{0D1F16D6-E0A2-4A3B-AECC-3D27CC25E60B}"/>
    <cellStyle name="Normal 5 3 4 8 2" xfId="13996" xr:uid="{0288EFB4-F50C-426D-9268-12E3E13D6DCE}"/>
    <cellStyle name="Normal 5 3 4 8 2 2" xfId="32366" xr:uid="{37AE9EFF-CD76-4C47-86CF-231B67E0890B}"/>
    <cellStyle name="Normal 5 3 4 8 2 3" xfId="50734" xr:uid="{F59CF1D4-EE5D-4618-AAA3-DB38D5E21C6E}"/>
    <cellStyle name="Normal 5 3 4 8 3" xfId="23182" xr:uid="{9593C10B-B2F7-4820-A5A3-64A7C865B6D4}"/>
    <cellStyle name="Normal 5 3 4 8 4" xfId="41550" xr:uid="{56001629-7C11-4406-AEB2-C85AC266C5D2}"/>
    <cellStyle name="Normal 5 3 4 9" xfId="9404" xr:uid="{446F906C-1B58-44ED-B8ED-AD028121F65A}"/>
    <cellStyle name="Normal 5 3 4 9 2" xfId="27774" xr:uid="{4115B9EA-F038-4A1E-839B-24501D21A805}"/>
    <cellStyle name="Normal 5 3 4 9 3" xfId="46142" xr:uid="{5C3C4092-CC51-4AC8-B10F-5D9F1AC64478}"/>
    <cellStyle name="Normal 5 3 5" xfId="279" xr:uid="{6A4DB967-6F1E-4F52-A7CF-792783D70957}"/>
    <cellStyle name="Normal 5 3 5 10" xfId="37019" xr:uid="{C2393174-BE8D-4BE4-8543-94F409A02EBE}"/>
    <cellStyle name="Normal 5 3 5 2" xfId="568" xr:uid="{599FDA92-C106-4AAC-8FF8-07064E731728}"/>
    <cellStyle name="Normal 5 3 5 2 2" xfId="1142" xr:uid="{B375729B-57EE-41FE-9770-FB04AE4BF612}"/>
    <cellStyle name="Normal 5 3 5 2 2 2" xfId="3438" xr:uid="{A00F556F-4572-452E-A5A4-CDC1B6CDAF81}"/>
    <cellStyle name="Normal 5 3 5 2 2 2 2" xfId="8030" xr:uid="{F65457A8-AB38-47D2-9184-A7B3EFAEBABB}"/>
    <cellStyle name="Normal 5 3 5 2 2 2 2 2" xfId="17214" xr:uid="{B91E3306-AF40-4E43-8242-101450DB2A32}"/>
    <cellStyle name="Normal 5 3 5 2 2 2 2 2 2" xfId="35584" xr:uid="{27820030-A3DF-4E74-A97F-E83E79073D51}"/>
    <cellStyle name="Normal 5 3 5 2 2 2 2 2 3" xfId="53952" xr:uid="{01A0BBAD-2A6E-44B3-A163-7E04E39BA55C}"/>
    <cellStyle name="Normal 5 3 5 2 2 2 2 3" xfId="26400" xr:uid="{DC5B5D9F-2B70-4C32-946F-6E7DE7E389DF}"/>
    <cellStyle name="Normal 5 3 5 2 2 2 2 4" xfId="44768" xr:uid="{20154DEE-C655-48B3-9A1B-3C3647EEE698}"/>
    <cellStyle name="Normal 5 3 5 2 2 2 3" xfId="12622" xr:uid="{0040F68E-BF54-4387-8DB3-44DE1791B0B2}"/>
    <cellStyle name="Normal 5 3 5 2 2 2 3 2" xfId="30992" xr:uid="{03BCDA80-4038-40B7-96EF-096FEDFE23DF}"/>
    <cellStyle name="Normal 5 3 5 2 2 2 3 3" xfId="49360" xr:uid="{0DD3635E-12D5-435C-A755-1D48BB664F81}"/>
    <cellStyle name="Normal 5 3 5 2 2 2 4" xfId="21808" xr:uid="{25A55B2B-AC18-4477-A495-A75666863BE5}"/>
    <cellStyle name="Normal 5 3 5 2 2 2 5" xfId="40176" xr:uid="{EA7933B3-132A-45D8-BC5F-613C0B25C307}"/>
    <cellStyle name="Normal 5 3 5 2 2 3" xfId="5734" xr:uid="{7FCD471B-74DB-43D2-AB9E-20B2A6CF0CDA}"/>
    <cellStyle name="Normal 5 3 5 2 2 3 2" xfId="14918" xr:uid="{1B260F8D-D326-4EC4-8ECC-710D6D4F65A2}"/>
    <cellStyle name="Normal 5 3 5 2 2 3 2 2" xfId="33288" xr:uid="{335AFAB5-AF62-4FE9-AB6B-1B437FFD605E}"/>
    <cellStyle name="Normal 5 3 5 2 2 3 2 3" xfId="51656" xr:uid="{29C9D767-925F-4589-A0F5-5E685DC03642}"/>
    <cellStyle name="Normal 5 3 5 2 2 3 3" xfId="24104" xr:uid="{54EC29F2-8BA7-44D4-A889-3D0DCDFDC817}"/>
    <cellStyle name="Normal 5 3 5 2 2 3 4" xfId="42472" xr:uid="{45FB887A-E1D6-4904-99CC-2B52A9FB7A4D}"/>
    <cellStyle name="Normal 5 3 5 2 2 4" xfId="10326" xr:uid="{2E71724C-10F0-49FD-8336-5D87DC850464}"/>
    <cellStyle name="Normal 5 3 5 2 2 4 2" xfId="28696" xr:uid="{B2D30E6F-D372-47EB-B121-EA3177AA0252}"/>
    <cellStyle name="Normal 5 3 5 2 2 4 3" xfId="47064" xr:uid="{D5C04B97-F18A-4F7D-9D7E-F4F1A4AD295A}"/>
    <cellStyle name="Normal 5 3 5 2 2 5" xfId="19512" xr:uid="{B950AE17-9550-45CA-9925-CC9FE17B955C}"/>
    <cellStyle name="Normal 5 3 5 2 2 6" xfId="37880" xr:uid="{4190E341-9D49-48D8-A9D7-74C597E45AD3}"/>
    <cellStyle name="Normal 5 3 5 2 3" xfId="1716" xr:uid="{87F25D2A-4568-4177-9D93-D35414AEFAA9}"/>
    <cellStyle name="Normal 5 3 5 2 3 2" xfId="4012" xr:uid="{50ADB651-5F02-42BD-97B3-E238D1A1DD1B}"/>
    <cellStyle name="Normal 5 3 5 2 3 2 2" xfId="8604" xr:uid="{9029C192-9D6F-44C6-871A-17DF92F4692F}"/>
    <cellStyle name="Normal 5 3 5 2 3 2 2 2" xfId="17788" xr:uid="{D46ACAA9-7921-4ABE-86A1-247119B256E4}"/>
    <cellStyle name="Normal 5 3 5 2 3 2 2 2 2" xfId="36158" xr:uid="{6D9E09F9-D6B3-4DB2-9C16-E0919367B892}"/>
    <cellStyle name="Normal 5 3 5 2 3 2 2 2 3" xfId="54526" xr:uid="{7AE485FA-86E0-4490-8620-8410EF1B537D}"/>
    <cellStyle name="Normal 5 3 5 2 3 2 2 3" xfId="26974" xr:uid="{BE69FF83-816F-4C25-BA08-74A3D0DF00BF}"/>
    <cellStyle name="Normal 5 3 5 2 3 2 2 4" xfId="45342" xr:uid="{44236011-872E-4789-B776-FCDDCBF9A851}"/>
    <cellStyle name="Normal 5 3 5 2 3 2 3" xfId="13196" xr:uid="{1431CD11-47DA-49DF-BF68-E25D284503AB}"/>
    <cellStyle name="Normal 5 3 5 2 3 2 3 2" xfId="31566" xr:uid="{4B7FF669-F353-4EBD-9169-18BA0D1C38DD}"/>
    <cellStyle name="Normal 5 3 5 2 3 2 3 3" xfId="49934" xr:uid="{90FA18C4-06C4-48AB-8CEF-15EDA76CC558}"/>
    <cellStyle name="Normal 5 3 5 2 3 2 4" xfId="22382" xr:uid="{3DE140F4-47F7-4BCE-957F-918D22A3138F}"/>
    <cellStyle name="Normal 5 3 5 2 3 2 5" xfId="40750" xr:uid="{8DDABD28-2866-46D9-BED6-5F0283AB7AA0}"/>
    <cellStyle name="Normal 5 3 5 2 3 3" xfId="6308" xr:uid="{4231768A-006D-4410-B638-CCFA99FBFCEA}"/>
    <cellStyle name="Normal 5 3 5 2 3 3 2" xfId="15492" xr:uid="{B7FFB96A-E10A-4B12-B2FA-AF27E4BC4351}"/>
    <cellStyle name="Normal 5 3 5 2 3 3 2 2" xfId="33862" xr:uid="{6B2A6207-FDD4-4DB2-9E0E-0604ED82E584}"/>
    <cellStyle name="Normal 5 3 5 2 3 3 2 3" xfId="52230" xr:uid="{268E3714-BE51-4FA0-B096-4BE166C69BA1}"/>
    <cellStyle name="Normal 5 3 5 2 3 3 3" xfId="24678" xr:uid="{D111910F-036D-4E21-9839-39282AB78BC6}"/>
    <cellStyle name="Normal 5 3 5 2 3 3 4" xfId="43046" xr:uid="{2BF4BD48-D1C1-435B-AB21-C982C3D631FD}"/>
    <cellStyle name="Normal 5 3 5 2 3 4" xfId="10900" xr:uid="{A4CFC762-051F-491A-A529-2CBE59CCFE2F}"/>
    <cellStyle name="Normal 5 3 5 2 3 4 2" xfId="29270" xr:uid="{EC1D678C-4388-4EA3-984A-56A28DC29899}"/>
    <cellStyle name="Normal 5 3 5 2 3 4 3" xfId="47638" xr:uid="{CAA1FFF7-6946-4B3D-BC18-957F883EDBFF}"/>
    <cellStyle name="Normal 5 3 5 2 3 5" xfId="20086" xr:uid="{724EBF8A-C322-4A70-AEF1-6EE788BA0E5C}"/>
    <cellStyle name="Normal 5 3 5 2 3 6" xfId="38454" xr:uid="{233536AF-3CD7-4CFB-9D2B-DCA17C48ACD0}"/>
    <cellStyle name="Normal 5 3 5 2 4" xfId="2290" xr:uid="{8545DEEC-2F8B-42B7-8B84-5E33AE28052A}"/>
    <cellStyle name="Normal 5 3 5 2 4 2" xfId="4586" xr:uid="{D89DF3AE-054A-4E80-8E1F-970191CC4592}"/>
    <cellStyle name="Normal 5 3 5 2 4 2 2" xfId="9178" xr:uid="{6DF40D4C-2CE6-4CEE-9917-DB6C1C2751FA}"/>
    <cellStyle name="Normal 5 3 5 2 4 2 2 2" xfId="18362" xr:uid="{1D36A3C7-3FE3-4CA0-9C49-0840632CF6F2}"/>
    <cellStyle name="Normal 5 3 5 2 4 2 2 2 2" xfId="36732" xr:uid="{68396180-E718-4A12-9158-D7F2AD84AF3A}"/>
    <cellStyle name="Normal 5 3 5 2 4 2 2 2 3" xfId="55100" xr:uid="{1E6ABA6D-557A-4C6A-928B-36A133C3DA48}"/>
    <cellStyle name="Normal 5 3 5 2 4 2 2 3" xfId="27548" xr:uid="{E65C75A9-F312-4910-93A9-A921EDBDD124}"/>
    <cellStyle name="Normal 5 3 5 2 4 2 2 4" xfId="45916" xr:uid="{A3DDC690-9453-4296-A000-9F699452D88E}"/>
    <cellStyle name="Normal 5 3 5 2 4 2 3" xfId="13770" xr:uid="{26B4EEB1-350A-471B-8F37-C267A81F73B9}"/>
    <cellStyle name="Normal 5 3 5 2 4 2 3 2" xfId="32140" xr:uid="{A1D7ADAE-2FEE-4D78-AB40-0D8F0D5338CF}"/>
    <cellStyle name="Normal 5 3 5 2 4 2 3 3" xfId="50508" xr:uid="{67D8C2C4-6B89-42AA-A78B-E8726CC8711C}"/>
    <cellStyle name="Normal 5 3 5 2 4 2 4" xfId="22956" xr:uid="{A82141AB-9DE8-4310-87D6-5935C726C907}"/>
    <cellStyle name="Normal 5 3 5 2 4 2 5" xfId="41324" xr:uid="{5FDEB4FF-F800-480F-885C-D33B7C7C98A9}"/>
    <cellStyle name="Normal 5 3 5 2 4 3" xfId="6882" xr:uid="{4A894A26-3D16-40BF-BB99-DD12B2FAE12D}"/>
    <cellStyle name="Normal 5 3 5 2 4 3 2" xfId="16066" xr:uid="{0FBAFCEF-7DC9-45AC-A356-A85477A7ECCE}"/>
    <cellStyle name="Normal 5 3 5 2 4 3 2 2" xfId="34436" xr:uid="{B505047A-12D2-4EE3-8886-57EF3D314C77}"/>
    <cellStyle name="Normal 5 3 5 2 4 3 2 3" xfId="52804" xr:uid="{643D9525-4DD8-4B01-9939-68A99CC74843}"/>
    <cellStyle name="Normal 5 3 5 2 4 3 3" xfId="25252" xr:uid="{1F05BEA8-ACBB-4E36-B5D2-0E36ED2C2EF7}"/>
    <cellStyle name="Normal 5 3 5 2 4 3 4" xfId="43620" xr:uid="{B32841AC-8FAF-4116-980F-B68E9FB16801}"/>
    <cellStyle name="Normal 5 3 5 2 4 4" xfId="11474" xr:uid="{C385673F-2E22-4997-9B27-DDAAF615EA78}"/>
    <cellStyle name="Normal 5 3 5 2 4 4 2" xfId="29844" xr:uid="{AE4BD6D1-B661-44F5-9996-626F5EB8B0F8}"/>
    <cellStyle name="Normal 5 3 5 2 4 4 3" xfId="48212" xr:uid="{28589253-BEED-4017-B3F2-474C82E35B7B}"/>
    <cellStyle name="Normal 5 3 5 2 4 5" xfId="20660" xr:uid="{2FA159D1-0D32-4A71-B963-606A68ABE616}"/>
    <cellStyle name="Normal 5 3 5 2 4 6" xfId="39028" xr:uid="{8F14B259-DB02-4204-880B-7CC6F4F79F2D}"/>
    <cellStyle name="Normal 5 3 5 2 5" xfId="2864" xr:uid="{BCE270A2-C9DB-49F3-B52B-58DAFDE30A06}"/>
    <cellStyle name="Normal 5 3 5 2 5 2" xfId="7456" xr:uid="{3E9D7C3F-4B48-4F0D-A2EC-7A185E592CAE}"/>
    <cellStyle name="Normal 5 3 5 2 5 2 2" xfId="16640" xr:uid="{A0A44564-8058-4C70-8097-C8985DE28602}"/>
    <cellStyle name="Normal 5 3 5 2 5 2 2 2" xfId="35010" xr:uid="{B32B60F2-E1E0-48A1-845E-8309C1971D04}"/>
    <cellStyle name="Normal 5 3 5 2 5 2 2 3" xfId="53378" xr:uid="{24E25957-0054-42C1-B75E-3B187699BB3F}"/>
    <cellStyle name="Normal 5 3 5 2 5 2 3" xfId="25826" xr:uid="{CDA91CE5-298F-4EA3-8C47-854DE2DE6911}"/>
    <cellStyle name="Normal 5 3 5 2 5 2 4" xfId="44194" xr:uid="{369A0377-61BE-463D-978C-11A39A15CDB1}"/>
    <cellStyle name="Normal 5 3 5 2 5 3" xfId="12048" xr:uid="{9D7EF0DD-A67C-4840-9380-C1F2CF3A649B}"/>
    <cellStyle name="Normal 5 3 5 2 5 3 2" xfId="30418" xr:uid="{780461AC-C9C4-410D-B53C-0108BA4DAD55}"/>
    <cellStyle name="Normal 5 3 5 2 5 3 3" xfId="48786" xr:uid="{DE99F915-2DD7-48CC-8EDC-E3AEB9ACA6AE}"/>
    <cellStyle name="Normal 5 3 5 2 5 4" xfId="21234" xr:uid="{DB5FF5A9-CE2A-470B-A396-ED6CA907EC8D}"/>
    <cellStyle name="Normal 5 3 5 2 5 5" xfId="39602" xr:uid="{8F12B61B-9641-46C5-A371-11597AFE626F}"/>
    <cellStyle name="Normal 5 3 5 2 6" xfId="5160" xr:uid="{F71CCF3A-E3F9-4290-883F-F29B0FEC90F0}"/>
    <cellStyle name="Normal 5 3 5 2 6 2" xfId="14344" xr:uid="{D85C92B8-9262-47A6-A31E-7C52EDB6C4C3}"/>
    <cellStyle name="Normal 5 3 5 2 6 2 2" xfId="32714" xr:uid="{C0B1BBAD-CFD1-4304-925C-F3FB116F5E1B}"/>
    <cellStyle name="Normal 5 3 5 2 6 2 3" xfId="51082" xr:uid="{5FA26458-1FD8-432A-8247-E8D08B24E71D}"/>
    <cellStyle name="Normal 5 3 5 2 6 3" xfId="23530" xr:uid="{F6D13E46-0850-4403-B691-FCFA9FF6F855}"/>
    <cellStyle name="Normal 5 3 5 2 6 4" xfId="41898" xr:uid="{A9F32560-6F84-4A63-B42C-7619B0C5127A}"/>
    <cellStyle name="Normal 5 3 5 2 7" xfId="9752" xr:uid="{9C208A79-193E-453F-9E8D-F7D9A38343BD}"/>
    <cellStyle name="Normal 5 3 5 2 7 2" xfId="28122" xr:uid="{05EA472F-7E8F-4367-8E85-A33DAC0F589A}"/>
    <cellStyle name="Normal 5 3 5 2 7 3" xfId="46490" xr:uid="{8EC989EA-0A95-492D-8F55-1BFB0BEECC2C}"/>
    <cellStyle name="Normal 5 3 5 2 8" xfId="18938" xr:uid="{AE876AC6-EBF6-460B-85FE-0223BA3FD6F5}"/>
    <cellStyle name="Normal 5 3 5 2 9" xfId="37306" xr:uid="{96D30B97-49DF-4925-8DAA-C039FD0C80BB}"/>
    <cellStyle name="Normal 5 3 5 3" xfId="855" xr:uid="{F9C67A0E-A8DA-4718-B5FD-27F037FD1C9F}"/>
    <cellStyle name="Normal 5 3 5 3 2" xfId="3151" xr:uid="{CD3B78CD-8B7E-4271-9692-762C484E0BD3}"/>
    <cellStyle name="Normal 5 3 5 3 2 2" xfId="7743" xr:uid="{04BE350B-09CA-4E24-A31D-5A0167ED5A83}"/>
    <cellStyle name="Normal 5 3 5 3 2 2 2" xfId="16927" xr:uid="{0AE20C67-56BD-423F-AD52-4FCE279477F8}"/>
    <cellStyle name="Normal 5 3 5 3 2 2 2 2" xfId="35297" xr:uid="{5C01D695-44D9-4809-B058-1ED625EE7BAE}"/>
    <cellStyle name="Normal 5 3 5 3 2 2 2 3" xfId="53665" xr:uid="{C9A7B251-87C6-49D1-9E0E-FC7D6486D200}"/>
    <cellStyle name="Normal 5 3 5 3 2 2 3" xfId="26113" xr:uid="{EBB7D1BF-5C54-4733-BF19-A625661C82EA}"/>
    <cellStyle name="Normal 5 3 5 3 2 2 4" xfId="44481" xr:uid="{C96D7D1B-0751-4BCE-8DD9-AEE364BE77F5}"/>
    <cellStyle name="Normal 5 3 5 3 2 3" xfId="12335" xr:uid="{0D6E56F1-AD3C-4FC8-83E8-2014EEED0F69}"/>
    <cellStyle name="Normal 5 3 5 3 2 3 2" xfId="30705" xr:uid="{70A58BB7-16A9-41C2-A807-3B15643F8121}"/>
    <cellStyle name="Normal 5 3 5 3 2 3 3" xfId="49073" xr:uid="{2ED6E6D3-4A7D-46E4-BEE6-82436ADFF2CE}"/>
    <cellStyle name="Normal 5 3 5 3 2 4" xfId="21521" xr:uid="{9CFBA2C8-24B3-4DD6-B23B-7823B8D91402}"/>
    <cellStyle name="Normal 5 3 5 3 2 5" xfId="39889" xr:uid="{247DD4CC-828F-408A-8695-45C267563286}"/>
    <cellStyle name="Normal 5 3 5 3 3" xfId="5447" xr:uid="{039089A7-D735-412A-B6B2-9C93DD2F0E6F}"/>
    <cellStyle name="Normal 5 3 5 3 3 2" xfId="14631" xr:uid="{29F1C838-029A-47FB-8464-42F91396F36E}"/>
    <cellStyle name="Normal 5 3 5 3 3 2 2" xfId="33001" xr:uid="{A981585A-75B1-4B1D-A5D6-7BE4D60A0957}"/>
    <cellStyle name="Normal 5 3 5 3 3 2 3" xfId="51369" xr:uid="{8F1B05A7-5232-44A2-A62A-2C7518AD5A20}"/>
    <cellStyle name="Normal 5 3 5 3 3 3" xfId="23817" xr:uid="{9121D968-E33B-4136-A4C3-F3A36C954E8B}"/>
    <cellStyle name="Normal 5 3 5 3 3 4" xfId="42185" xr:uid="{64AEBB25-9589-4498-B3DB-EBC665AEBA6E}"/>
    <cellStyle name="Normal 5 3 5 3 4" xfId="10039" xr:uid="{712998F8-8A73-4CA6-BFF0-C30D86AE0AEF}"/>
    <cellStyle name="Normal 5 3 5 3 4 2" xfId="28409" xr:uid="{3F554945-0476-42B8-9388-74B1CB71D916}"/>
    <cellStyle name="Normal 5 3 5 3 4 3" xfId="46777" xr:uid="{81542B7C-8B96-4A01-9BF4-6D3E4C439572}"/>
    <cellStyle name="Normal 5 3 5 3 5" xfId="19225" xr:uid="{88E67586-C56F-4932-9E71-EC852A93620D}"/>
    <cellStyle name="Normal 5 3 5 3 6" xfId="37593" xr:uid="{8DE14D0B-2D7A-47AB-A01E-E6D1A6D41F38}"/>
    <cellStyle name="Normal 5 3 5 4" xfId="1429" xr:uid="{E555A5F3-84BB-4910-B510-D9E15C1DA9B4}"/>
    <cellStyle name="Normal 5 3 5 4 2" xfId="3725" xr:uid="{5C5C4653-97CC-47D1-A85F-8D0F652C7FF1}"/>
    <cellStyle name="Normal 5 3 5 4 2 2" xfId="8317" xr:uid="{60BB2DC4-E930-4600-AD04-A87F62B3637D}"/>
    <cellStyle name="Normal 5 3 5 4 2 2 2" xfId="17501" xr:uid="{790CE70F-D9EF-495A-8FD3-1E5DEB02D76D}"/>
    <cellStyle name="Normal 5 3 5 4 2 2 2 2" xfId="35871" xr:uid="{59E45606-599E-4600-A386-0CD95D325071}"/>
    <cellStyle name="Normal 5 3 5 4 2 2 2 3" xfId="54239" xr:uid="{4B8973E4-283C-4099-BA77-66A54725F499}"/>
    <cellStyle name="Normal 5 3 5 4 2 2 3" xfId="26687" xr:uid="{6A0B7A5A-1159-49AE-A1A6-7E3C861417D3}"/>
    <cellStyle name="Normal 5 3 5 4 2 2 4" xfId="45055" xr:uid="{7AEF12D2-3AFA-4BF8-803D-A50E0B8F3D08}"/>
    <cellStyle name="Normal 5 3 5 4 2 3" xfId="12909" xr:uid="{F7B93B26-5A2A-4F09-9D09-6D8F754E8A58}"/>
    <cellStyle name="Normal 5 3 5 4 2 3 2" xfId="31279" xr:uid="{87C0ADCC-0B0A-4592-8F8D-FB497100C2A6}"/>
    <cellStyle name="Normal 5 3 5 4 2 3 3" xfId="49647" xr:uid="{740E285D-51D4-4E53-BFB2-C0D211D1D8A6}"/>
    <cellStyle name="Normal 5 3 5 4 2 4" xfId="22095" xr:uid="{CA57DF74-7F77-4144-AB0C-7AFE73699438}"/>
    <cellStyle name="Normal 5 3 5 4 2 5" xfId="40463" xr:uid="{B9FF81A4-9989-47C0-BED8-0151D16DA8B2}"/>
    <cellStyle name="Normal 5 3 5 4 3" xfId="6021" xr:uid="{A9D00142-A729-41D2-8100-0C52E3AE5994}"/>
    <cellStyle name="Normal 5 3 5 4 3 2" xfId="15205" xr:uid="{9402C289-1CAB-46D9-9792-E3041EF225F1}"/>
    <cellStyle name="Normal 5 3 5 4 3 2 2" xfId="33575" xr:uid="{7987461B-2F20-4A11-9371-02B440B7347D}"/>
    <cellStyle name="Normal 5 3 5 4 3 2 3" xfId="51943" xr:uid="{92BF2A7B-4A6A-4492-961D-6665A8EB60A0}"/>
    <cellStyle name="Normal 5 3 5 4 3 3" xfId="24391" xr:uid="{17A76C94-4CFD-4145-9197-5E837CB9D4EA}"/>
    <cellStyle name="Normal 5 3 5 4 3 4" xfId="42759" xr:uid="{2DE1F6DB-6B6E-496E-B4E0-F1C5E7964B75}"/>
    <cellStyle name="Normal 5 3 5 4 4" xfId="10613" xr:uid="{60A920B6-7402-40D2-A7F9-DA73F41C5EC4}"/>
    <cellStyle name="Normal 5 3 5 4 4 2" xfId="28983" xr:uid="{A6C33EA0-17AA-4475-95A8-2993FC3B3BB3}"/>
    <cellStyle name="Normal 5 3 5 4 4 3" xfId="47351" xr:uid="{790A064B-4CB1-4199-8F6A-8F6D055D1FD3}"/>
    <cellStyle name="Normal 5 3 5 4 5" xfId="19799" xr:uid="{B9BCD115-26F0-4FB8-8AAD-E4DD5EBC4E9C}"/>
    <cellStyle name="Normal 5 3 5 4 6" xfId="38167" xr:uid="{3BE46D70-A4DA-4FF5-BCB0-6A88E801BBA0}"/>
    <cellStyle name="Normal 5 3 5 5" xfId="2003" xr:uid="{FD44DAB4-DD0A-49D3-93DC-DB0E838E88CF}"/>
    <cellStyle name="Normal 5 3 5 5 2" xfId="4299" xr:uid="{0C82551A-20B5-402C-93C4-016BC7B4EA72}"/>
    <cellStyle name="Normal 5 3 5 5 2 2" xfId="8891" xr:uid="{BC6F0F98-F116-406C-BFFD-9B006DEDACBF}"/>
    <cellStyle name="Normal 5 3 5 5 2 2 2" xfId="18075" xr:uid="{218E766B-0A04-488C-82A3-531D12BDFE50}"/>
    <cellStyle name="Normal 5 3 5 5 2 2 2 2" xfId="36445" xr:uid="{CA802DFE-D5CB-4F5C-9D62-8E0A414F1FE5}"/>
    <cellStyle name="Normal 5 3 5 5 2 2 2 3" xfId="54813" xr:uid="{A9FA44B1-4FA7-4749-B38F-6C534528CE17}"/>
    <cellStyle name="Normal 5 3 5 5 2 2 3" xfId="27261" xr:uid="{9F4963BC-F439-4F56-9CDF-F747202B3DCA}"/>
    <cellStyle name="Normal 5 3 5 5 2 2 4" xfId="45629" xr:uid="{6499C8B8-5AB1-4A8A-84CA-E4B158F0B37F}"/>
    <cellStyle name="Normal 5 3 5 5 2 3" xfId="13483" xr:uid="{91CEB9A1-5F7B-461D-AC07-4331F4951192}"/>
    <cellStyle name="Normal 5 3 5 5 2 3 2" xfId="31853" xr:uid="{7F07DFB1-81DC-487B-A2CC-34E5C807C0DF}"/>
    <cellStyle name="Normal 5 3 5 5 2 3 3" xfId="50221" xr:uid="{70FCBA96-88E9-4DB3-89CD-14E33CC4F0C8}"/>
    <cellStyle name="Normal 5 3 5 5 2 4" xfId="22669" xr:uid="{877727D1-6401-463E-B5D3-A00AA3579DDE}"/>
    <cellStyle name="Normal 5 3 5 5 2 5" xfId="41037" xr:uid="{88383F87-8E4A-4504-933C-278D27C0F618}"/>
    <cellStyle name="Normal 5 3 5 5 3" xfId="6595" xr:uid="{BED3DEC2-064A-46A3-9E4C-ED8619F9CF9B}"/>
    <cellStyle name="Normal 5 3 5 5 3 2" xfId="15779" xr:uid="{719F11C6-2736-40B0-AF87-BF76AA993AD0}"/>
    <cellStyle name="Normal 5 3 5 5 3 2 2" xfId="34149" xr:uid="{A8E1154B-E730-41D0-94AA-004A61792512}"/>
    <cellStyle name="Normal 5 3 5 5 3 2 3" xfId="52517" xr:uid="{4E78DE62-BB41-4334-A6E6-B571E6DDE594}"/>
    <cellStyle name="Normal 5 3 5 5 3 3" xfId="24965" xr:uid="{6EF1BC33-2C81-4089-9A88-6BE8832B9501}"/>
    <cellStyle name="Normal 5 3 5 5 3 4" xfId="43333" xr:uid="{556AA9F5-9094-4748-82D2-07428E332330}"/>
    <cellStyle name="Normal 5 3 5 5 4" xfId="11187" xr:uid="{697B5BF2-0B0B-4056-B2A2-D698FF5FCEE9}"/>
    <cellStyle name="Normal 5 3 5 5 4 2" xfId="29557" xr:uid="{CA476777-1E36-4417-AD94-0BDF4701385A}"/>
    <cellStyle name="Normal 5 3 5 5 4 3" xfId="47925" xr:uid="{DF3BEBD6-CA01-47CB-BCD4-7A23FF5925DE}"/>
    <cellStyle name="Normal 5 3 5 5 5" xfId="20373" xr:uid="{C06BEE4C-1B91-4D23-A30A-51FE127F42D9}"/>
    <cellStyle name="Normal 5 3 5 5 6" xfId="38741" xr:uid="{2FEF1F46-2C1B-41A8-BACC-B1EBB8B760E7}"/>
    <cellStyle name="Normal 5 3 5 6" xfId="2577" xr:uid="{55508421-A30B-4162-83CB-D80B6E1BA42F}"/>
    <cellStyle name="Normal 5 3 5 6 2" xfId="7169" xr:uid="{F3EDBBFF-042A-4AF2-B2E1-2A07F153E7D5}"/>
    <cellStyle name="Normal 5 3 5 6 2 2" xfId="16353" xr:uid="{CF322E36-3DF5-42D5-BF1F-1B447F1B39A0}"/>
    <cellStyle name="Normal 5 3 5 6 2 2 2" xfId="34723" xr:uid="{DADFB4D3-B509-42AF-BD15-15F93BACC1B6}"/>
    <cellStyle name="Normal 5 3 5 6 2 2 3" xfId="53091" xr:uid="{7E85019F-E9FD-424B-A428-7612FBE9C614}"/>
    <cellStyle name="Normal 5 3 5 6 2 3" xfId="25539" xr:uid="{722F9C0A-91D7-46CD-BB2B-7A4E5C90E58E}"/>
    <cellStyle name="Normal 5 3 5 6 2 4" xfId="43907" xr:uid="{2FBFABC2-9244-4EBE-94AF-CCDDCD87D25A}"/>
    <cellStyle name="Normal 5 3 5 6 3" xfId="11761" xr:uid="{E7575E15-0F6E-4115-A3C9-01EB167332BF}"/>
    <cellStyle name="Normal 5 3 5 6 3 2" xfId="30131" xr:uid="{FEEF50AA-EAF4-4755-B498-D1CC39CC889A}"/>
    <cellStyle name="Normal 5 3 5 6 3 3" xfId="48499" xr:uid="{5B06ADD8-1E71-4EF2-92B4-7880BCD59291}"/>
    <cellStyle name="Normal 5 3 5 6 4" xfId="20947" xr:uid="{D55D7E28-0900-4252-A411-A49CC9FFEF96}"/>
    <cellStyle name="Normal 5 3 5 6 5" xfId="39315" xr:uid="{E89C2005-C325-4F68-B2FE-C3812A084739}"/>
    <cellStyle name="Normal 5 3 5 7" xfId="4873" xr:uid="{3DE37EDA-1BA6-4842-9207-27A5311F4FDA}"/>
    <cellStyle name="Normal 5 3 5 7 2" xfId="14057" xr:uid="{0D2FEA71-5950-4165-B62F-B0D3D7F3CF3A}"/>
    <cellStyle name="Normal 5 3 5 7 2 2" xfId="32427" xr:uid="{D8BE2A26-E28B-4C00-9B33-EBBCA8087ED2}"/>
    <cellStyle name="Normal 5 3 5 7 2 3" xfId="50795" xr:uid="{38195AA9-5232-4990-A477-35ABCB2186E5}"/>
    <cellStyle name="Normal 5 3 5 7 3" xfId="23243" xr:uid="{2A8BC537-08F4-40CE-8F08-3AE775C5E443}"/>
    <cellStyle name="Normal 5 3 5 7 4" xfId="41611" xr:uid="{15DE94D4-1D7E-4F5B-BD23-EF27CDE094AF}"/>
    <cellStyle name="Normal 5 3 5 8" xfId="9465" xr:uid="{CAB5491E-DAC3-4F56-9F2B-378DA3613E27}"/>
    <cellStyle name="Normal 5 3 5 8 2" xfId="27835" xr:uid="{1A709654-11DD-4A8E-BB60-008D6EF67CBF}"/>
    <cellStyle name="Normal 5 3 5 8 3" xfId="46203" xr:uid="{B4F68EB1-20A0-4778-8E6B-CD145ABFEA97}"/>
    <cellStyle name="Normal 5 3 5 9" xfId="18651" xr:uid="{2EF6F86E-80AB-4344-8CA2-C470D1F0A3E0}"/>
    <cellStyle name="Normal 5 3 6" xfId="428" xr:uid="{A164DB24-36E4-429B-A3C8-978C411A46BD}"/>
    <cellStyle name="Normal 5 3 6 2" xfId="1002" xr:uid="{414D58F0-F8BC-4530-B215-7F5E4ABB60CB}"/>
    <cellStyle name="Normal 5 3 6 2 2" xfId="3298" xr:uid="{CCDC8C39-A544-4C35-8F98-52862FEFA424}"/>
    <cellStyle name="Normal 5 3 6 2 2 2" xfId="7890" xr:uid="{2DFC9714-277D-4FF0-8A16-264C8294D87A}"/>
    <cellStyle name="Normal 5 3 6 2 2 2 2" xfId="17074" xr:uid="{84A06C66-11A7-482E-8FE8-5171F06C09AA}"/>
    <cellStyle name="Normal 5 3 6 2 2 2 2 2" xfId="35444" xr:uid="{A1200B9B-7846-4821-BBC1-242CAC2F2A89}"/>
    <cellStyle name="Normal 5 3 6 2 2 2 2 3" xfId="53812" xr:uid="{CC11ECEB-E97C-4299-AD73-E2F62B5E97A0}"/>
    <cellStyle name="Normal 5 3 6 2 2 2 3" xfId="26260" xr:uid="{2D47C5A8-A1B1-419A-AD60-D1732AA68332}"/>
    <cellStyle name="Normal 5 3 6 2 2 2 4" xfId="44628" xr:uid="{52A1AF4A-ADC3-43F0-A2A2-409F19DEE01D}"/>
    <cellStyle name="Normal 5 3 6 2 2 3" xfId="12482" xr:uid="{6955E0BE-A79C-4329-B279-45936D768A6B}"/>
    <cellStyle name="Normal 5 3 6 2 2 3 2" xfId="30852" xr:uid="{B8F7129A-E883-4AC8-8B7C-2F996F63ADCC}"/>
    <cellStyle name="Normal 5 3 6 2 2 3 3" xfId="49220" xr:uid="{1B49D323-12E5-4FD8-A395-61CF4AA4F1DE}"/>
    <cellStyle name="Normal 5 3 6 2 2 4" xfId="21668" xr:uid="{63EBF0F4-9C37-444A-887A-B1FD9A7BB143}"/>
    <cellStyle name="Normal 5 3 6 2 2 5" xfId="40036" xr:uid="{3BFA07F9-853B-4196-979A-3F3F796C272B}"/>
    <cellStyle name="Normal 5 3 6 2 3" xfId="5594" xr:uid="{5153555D-DB1D-4602-BF36-E14CF4AD5303}"/>
    <cellStyle name="Normal 5 3 6 2 3 2" xfId="14778" xr:uid="{90142FDC-317B-4256-AA3A-170011ACC429}"/>
    <cellStyle name="Normal 5 3 6 2 3 2 2" xfId="33148" xr:uid="{E3E4087F-BED6-428E-BBB8-CF9D24B6C595}"/>
    <cellStyle name="Normal 5 3 6 2 3 2 3" xfId="51516" xr:uid="{4478B482-4415-480E-9572-7464F5094AD0}"/>
    <cellStyle name="Normal 5 3 6 2 3 3" xfId="23964" xr:uid="{7911CE93-3812-4168-B7CC-5A8369A55660}"/>
    <cellStyle name="Normal 5 3 6 2 3 4" xfId="42332" xr:uid="{819A5656-BDE0-4F94-BF49-775631F27FF1}"/>
    <cellStyle name="Normal 5 3 6 2 4" xfId="10186" xr:uid="{1C648583-66D7-47C1-9CB6-EB04B9445F1F}"/>
    <cellStyle name="Normal 5 3 6 2 4 2" xfId="28556" xr:uid="{42D657E1-5C3B-49DE-8005-B0081DBB815F}"/>
    <cellStyle name="Normal 5 3 6 2 4 3" xfId="46924" xr:uid="{16151647-5038-4FA5-B85F-A35B70FBFDC4}"/>
    <cellStyle name="Normal 5 3 6 2 5" xfId="19372" xr:uid="{050F0E0E-695E-4067-B77B-0C0D24351A0A}"/>
    <cellStyle name="Normal 5 3 6 2 6" xfId="37740" xr:uid="{CFF0FF81-564D-4964-9422-0216DE2B12CC}"/>
    <cellStyle name="Normal 5 3 6 3" xfId="1576" xr:uid="{C285DBC5-E9D8-4775-BC04-24769EF03660}"/>
    <cellStyle name="Normal 5 3 6 3 2" xfId="3872" xr:uid="{B7C77891-65FE-41D4-8009-8FF793121C98}"/>
    <cellStyle name="Normal 5 3 6 3 2 2" xfId="8464" xr:uid="{993F08AD-0C75-466C-A389-11AB2484549D}"/>
    <cellStyle name="Normal 5 3 6 3 2 2 2" xfId="17648" xr:uid="{AEB666E4-F684-4F43-B041-EC8C33A54B90}"/>
    <cellStyle name="Normal 5 3 6 3 2 2 2 2" xfId="36018" xr:uid="{70E4F895-A2CF-4DB9-9529-89D240C56F5C}"/>
    <cellStyle name="Normal 5 3 6 3 2 2 2 3" xfId="54386" xr:uid="{5F278CCF-4D6C-46D3-B65C-7DA5CBEC7FCA}"/>
    <cellStyle name="Normal 5 3 6 3 2 2 3" xfId="26834" xr:uid="{00E22C42-2898-4925-BEFD-302D52464634}"/>
    <cellStyle name="Normal 5 3 6 3 2 2 4" xfId="45202" xr:uid="{82759A4B-0410-4DFA-9730-B1BA9EFCACBF}"/>
    <cellStyle name="Normal 5 3 6 3 2 3" xfId="13056" xr:uid="{ABBEFD74-EDB1-42A9-8914-72435969A594}"/>
    <cellStyle name="Normal 5 3 6 3 2 3 2" xfId="31426" xr:uid="{7ABB3E8F-A192-4648-A8AE-6FC6A76C055B}"/>
    <cellStyle name="Normal 5 3 6 3 2 3 3" xfId="49794" xr:uid="{993B0263-F766-4023-B868-0C2848CBAB5E}"/>
    <cellStyle name="Normal 5 3 6 3 2 4" xfId="22242" xr:uid="{A70A5D4D-CCC9-4A6D-9734-B22FF411F699}"/>
    <cellStyle name="Normal 5 3 6 3 2 5" xfId="40610" xr:uid="{614982B7-1085-4FDF-A25F-1CCEAABE4CCE}"/>
    <cellStyle name="Normal 5 3 6 3 3" xfId="6168" xr:uid="{545B09A4-3349-4B8E-B8B8-DD998DCC29BB}"/>
    <cellStyle name="Normal 5 3 6 3 3 2" xfId="15352" xr:uid="{8254A0F3-251D-4DBC-9E31-F06ADFCA8256}"/>
    <cellStyle name="Normal 5 3 6 3 3 2 2" xfId="33722" xr:uid="{EE49DDED-2BD6-4EDF-B0B0-D68514359614}"/>
    <cellStyle name="Normal 5 3 6 3 3 2 3" xfId="52090" xr:uid="{40A41420-245C-42F6-A1D8-3FD53F1542E6}"/>
    <cellStyle name="Normal 5 3 6 3 3 3" xfId="24538" xr:uid="{B0E9B34E-56AF-4F82-B34C-B60463DEABBD}"/>
    <cellStyle name="Normal 5 3 6 3 3 4" xfId="42906" xr:uid="{D1259162-61DB-4A18-A07D-DD2C3AA7077E}"/>
    <cellStyle name="Normal 5 3 6 3 4" xfId="10760" xr:uid="{76377AF6-DD72-4911-B943-D38A8538CE93}"/>
    <cellStyle name="Normal 5 3 6 3 4 2" xfId="29130" xr:uid="{CD5464F9-D90C-4E62-A485-CB305ADB1554}"/>
    <cellStyle name="Normal 5 3 6 3 4 3" xfId="47498" xr:uid="{FAA84EC4-F03D-49CF-85A9-84D785E1EACF}"/>
    <cellStyle name="Normal 5 3 6 3 5" xfId="19946" xr:uid="{B2A72184-DCEC-4B89-8752-E2475FF836EB}"/>
    <cellStyle name="Normal 5 3 6 3 6" xfId="38314" xr:uid="{0058BCF2-7191-4942-B4F1-CC4191745809}"/>
    <cellStyle name="Normal 5 3 6 4" xfId="2150" xr:uid="{FC8EA40D-72D6-4B87-8EB2-F64238F44B6E}"/>
    <cellStyle name="Normal 5 3 6 4 2" xfId="4446" xr:uid="{6D8E3694-8339-4831-9833-43AB9C9B1D99}"/>
    <cellStyle name="Normal 5 3 6 4 2 2" xfId="9038" xr:uid="{DCDA5CB0-E694-400D-9BA9-7821F021B1DB}"/>
    <cellStyle name="Normal 5 3 6 4 2 2 2" xfId="18222" xr:uid="{41554E55-58AE-4163-8D7E-35E4BB12AD36}"/>
    <cellStyle name="Normal 5 3 6 4 2 2 2 2" xfId="36592" xr:uid="{6627C8A5-BA3B-4796-A276-CE201140390D}"/>
    <cellStyle name="Normal 5 3 6 4 2 2 2 3" xfId="54960" xr:uid="{8199AB23-F2B5-4167-AFA5-7FF5D171F111}"/>
    <cellStyle name="Normal 5 3 6 4 2 2 3" xfId="27408" xr:uid="{E9B563A0-D3B2-4E4D-A4D3-490BE62D8A79}"/>
    <cellStyle name="Normal 5 3 6 4 2 2 4" xfId="45776" xr:uid="{201B436F-B761-4CE4-A32C-24BCBC7C00E2}"/>
    <cellStyle name="Normal 5 3 6 4 2 3" xfId="13630" xr:uid="{EC62191B-18A2-4268-ABD8-14AFD54AFCF1}"/>
    <cellStyle name="Normal 5 3 6 4 2 3 2" xfId="32000" xr:uid="{B92D0B13-144F-4C8E-9585-168ADDEF6EFF}"/>
    <cellStyle name="Normal 5 3 6 4 2 3 3" xfId="50368" xr:uid="{98E62029-3D0E-43AF-ABAA-27EF8159B892}"/>
    <cellStyle name="Normal 5 3 6 4 2 4" xfId="22816" xr:uid="{1A01489B-CD23-468F-BF60-300529D746ED}"/>
    <cellStyle name="Normal 5 3 6 4 2 5" xfId="41184" xr:uid="{4E1C3DD4-A51F-4D7C-9EC3-D1002AD300FC}"/>
    <cellStyle name="Normal 5 3 6 4 3" xfId="6742" xr:uid="{951C766F-C9C4-4251-8095-58EA2072DD8A}"/>
    <cellStyle name="Normal 5 3 6 4 3 2" xfId="15926" xr:uid="{483A4FD7-5DBC-4353-873A-417F40DCDD08}"/>
    <cellStyle name="Normal 5 3 6 4 3 2 2" xfId="34296" xr:uid="{072DAE41-0399-4F4F-897C-72AF2E43EB26}"/>
    <cellStyle name="Normal 5 3 6 4 3 2 3" xfId="52664" xr:uid="{1F207102-A802-4FF1-8CCC-4B2D342037E5}"/>
    <cellStyle name="Normal 5 3 6 4 3 3" xfId="25112" xr:uid="{ED8F1EED-F2D7-4918-9234-0D261D834FAB}"/>
    <cellStyle name="Normal 5 3 6 4 3 4" xfId="43480" xr:uid="{19A6735D-8EF9-46A0-8886-3E3967FB260C}"/>
    <cellStyle name="Normal 5 3 6 4 4" xfId="11334" xr:uid="{D80C8C2B-F6D4-448F-9E74-023321285D4D}"/>
    <cellStyle name="Normal 5 3 6 4 4 2" xfId="29704" xr:uid="{E97E7A1B-55F6-4B4F-AFFD-7156ED6EF1EB}"/>
    <cellStyle name="Normal 5 3 6 4 4 3" xfId="48072" xr:uid="{FBB6D698-331F-4254-872A-0A1E684EC1AB}"/>
    <cellStyle name="Normal 5 3 6 4 5" xfId="20520" xr:uid="{5F3E54A5-B10C-4132-8629-450CEDCB927C}"/>
    <cellStyle name="Normal 5 3 6 4 6" xfId="38888" xr:uid="{16940AA9-ADA1-44CC-B2BA-2F4274821983}"/>
    <cellStyle name="Normal 5 3 6 5" xfId="2724" xr:uid="{21E92794-C5E7-4238-836A-48466CBD1649}"/>
    <cellStyle name="Normal 5 3 6 5 2" xfId="7316" xr:uid="{B9CFF4C4-E295-4103-BF22-4B22151E488E}"/>
    <cellStyle name="Normal 5 3 6 5 2 2" xfId="16500" xr:uid="{D241FFE2-05C4-44AE-A360-3DF20B1163A8}"/>
    <cellStyle name="Normal 5 3 6 5 2 2 2" xfId="34870" xr:uid="{417C102D-ED90-4BD2-8CFB-D488F210A532}"/>
    <cellStyle name="Normal 5 3 6 5 2 2 3" xfId="53238" xr:uid="{821E4640-2818-401E-BFDF-92FECD72A91B}"/>
    <cellStyle name="Normal 5 3 6 5 2 3" xfId="25686" xr:uid="{ACC87B54-5ACC-4187-ABE8-0E1E3F71EFB3}"/>
    <cellStyle name="Normal 5 3 6 5 2 4" xfId="44054" xr:uid="{128B94B4-5772-4A8F-87AB-591BF9D77E85}"/>
    <cellStyle name="Normal 5 3 6 5 3" xfId="11908" xr:uid="{6718932D-DADD-4194-9DF6-B6B3BF7054C6}"/>
    <cellStyle name="Normal 5 3 6 5 3 2" xfId="30278" xr:uid="{718ABA4D-11D6-440A-8843-28C3D0CFF672}"/>
    <cellStyle name="Normal 5 3 6 5 3 3" xfId="48646" xr:uid="{4BE2CD26-33C5-45C6-9EAE-357D1DB33011}"/>
    <cellStyle name="Normal 5 3 6 5 4" xfId="21094" xr:uid="{6A7D138B-8219-4CA0-9288-52CD572B9EF1}"/>
    <cellStyle name="Normal 5 3 6 5 5" xfId="39462" xr:uid="{B7120696-7E33-4D0A-8BDD-C2F9D5250A8A}"/>
    <cellStyle name="Normal 5 3 6 6" xfId="5020" xr:uid="{46AB6211-5A01-40DC-967D-A1E5ABFD42B3}"/>
    <cellStyle name="Normal 5 3 6 6 2" xfId="14204" xr:uid="{274781CE-D9FA-4EBB-A7B2-C8FA471C8BFF}"/>
    <cellStyle name="Normal 5 3 6 6 2 2" xfId="32574" xr:uid="{36D36768-8B3F-4EB7-974D-1A077FFD6ADD}"/>
    <cellStyle name="Normal 5 3 6 6 2 3" xfId="50942" xr:uid="{7097867D-84E1-4A0D-A91B-17FC5A958186}"/>
    <cellStyle name="Normal 5 3 6 6 3" xfId="23390" xr:uid="{20AA5A99-AEC3-4CDF-AC3C-B9BBC84F39D8}"/>
    <cellStyle name="Normal 5 3 6 6 4" xfId="41758" xr:uid="{EBA3EB23-B410-48E0-BCEE-4978EF62C3DF}"/>
    <cellStyle name="Normal 5 3 6 7" xfId="9612" xr:uid="{FC234DFF-B540-462F-B178-47DB907581AB}"/>
    <cellStyle name="Normal 5 3 6 7 2" xfId="27982" xr:uid="{89673E3F-85A2-4121-B92C-4C0FEF08B3A5}"/>
    <cellStyle name="Normal 5 3 6 7 3" xfId="46350" xr:uid="{A8AAF9FB-B18D-418F-A444-2C0D04DCD25A}"/>
    <cellStyle name="Normal 5 3 6 8" xfId="18798" xr:uid="{7E8A3200-F677-46F8-B27C-2ABEC09B03C7}"/>
    <cellStyle name="Normal 5 3 6 9" xfId="37166" xr:uid="{21F7DEF8-BF5B-4CA5-A177-07AFC1CDE1DD}"/>
    <cellStyle name="Normal 5 3 7" xfId="715" xr:uid="{46506788-B905-47B9-8FA6-D3A1DFFED4AE}"/>
    <cellStyle name="Normal 5 3 7 2" xfId="3011" xr:uid="{AC8E0F61-11F8-415B-8E53-20F0487EA357}"/>
    <cellStyle name="Normal 5 3 7 2 2" xfId="7603" xr:uid="{4AE08113-E97A-4EE4-8E42-B4D6EB7D24A2}"/>
    <cellStyle name="Normal 5 3 7 2 2 2" xfId="16787" xr:uid="{F244FD3B-62D4-4439-B776-BC1FD4D3F523}"/>
    <cellStyle name="Normal 5 3 7 2 2 2 2" xfId="35157" xr:uid="{BD8286AF-6A8D-4B5B-BB92-A76F9D3C7E4F}"/>
    <cellStyle name="Normal 5 3 7 2 2 2 3" xfId="53525" xr:uid="{15024C92-A9E9-419F-ADD0-DD0091B632DD}"/>
    <cellStyle name="Normal 5 3 7 2 2 3" xfId="25973" xr:uid="{3FC22941-EE78-4A05-ADD8-CA2476C08682}"/>
    <cellStyle name="Normal 5 3 7 2 2 4" xfId="44341" xr:uid="{CE69BE81-4C43-4EB6-9EAC-16FC5D39845A}"/>
    <cellStyle name="Normal 5 3 7 2 3" xfId="12195" xr:uid="{297948CE-DDA0-4246-B893-E538872AC3E6}"/>
    <cellStyle name="Normal 5 3 7 2 3 2" xfId="30565" xr:uid="{1AE716B4-B42F-4DC8-A925-7BAD5741CD05}"/>
    <cellStyle name="Normal 5 3 7 2 3 3" xfId="48933" xr:uid="{AC2ACAE7-4C65-4D9F-9B61-824C3906DAF2}"/>
    <cellStyle name="Normal 5 3 7 2 4" xfId="21381" xr:uid="{FC6D9A12-BFE0-4957-8D1C-A5B276214C81}"/>
    <cellStyle name="Normal 5 3 7 2 5" xfId="39749" xr:uid="{72AEAC9E-6D69-4246-B302-7B24C1D91F1C}"/>
    <cellStyle name="Normal 5 3 7 3" xfId="5307" xr:uid="{A8DC15A0-BE57-4977-9F5E-294D76070E8A}"/>
    <cellStyle name="Normal 5 3 7 3 2" xfId="14491" xr:uid="{4C53D624-5414-4BE3-A050-8A59902A71F9}"/>
    <cellStyle name="Normal 5 3 7 3 2 2" xfId="32861" xr:uid="{AB510CEC-EBCC-403B-B163-03F3C0490057}"/>
    <cellStyle name="Normal 5 3 7 3 2 3" xfId="51229" xr:uid="{CBA96617-8ACB-4B58-AB9F-3B2E5A06FCCD}"/>
    <cellStyle name="Normal 5 3 7 3 3" xfId="23677" xr:uid="{BC6B74FF-0DAD-4432-B403-03014EDF8ADF}"/>
    <cellStyle name="Normal 5 3 7 3 4" xfId="42045" xr:uid="{C7612603-D95B-4C45-AAAF-1DA36304D38E}"/>
    <cellStyle name="Normal 5 3 7 4" xfId="9899" xr:uid="{92583B44-C2B6-40B8-B576-12C1FE2916DA}"/>
    <cellStyle name="Normal 5 3 7 4 2" xfId="28269" xr:uid="{265A773A-6ED6-4282-8A5B-91C3DED0DBFB}"/>
    <cellStyle name="Normal 5 3 7 4 3" xfId="46637" xr:uid="{ED7797D1-E00C-4772-9330-09D9DADDF7CE}"/>
    <cellStyle name="Normal 5 3 7 5" xfId="19085" xr:uid="{CE156ECC-5D0E-4803-B6C8-8418286BF0A1}"/>
    <cellStyle name="Normal 5 3 7 6" xfId="37453" xr:uid="{C339CC07-EDD6-4D61-90FE-EEE292DD4505}"/>
    <cellStyle name="Normal 5 3 8" xfId="1289" xr:uid="{DE2CC416-E0B3-4DA3-92D5-AB4DC1A480E9}"/>
    <cellStyle name="Normal 5 3 8 2" xfId="3585" xr:uid="{2702C2EE-354A-4083-910E-983BA4A7720A}"/>
    <cellStyle name="Normal 5 3 8 2 2" xfId="8177" xr:uid="{991596C4-4B2C-4DEA-B6EA-F7E34B0FBB2D}"/>
    <cellStyle name="Normal 5 3 8 2 2 2" xfId="17361" xr:uid="{88FB7EB0-56A4-4C8E-849B-8FEA2FB6C2DE}"/>
    <cellStyle name="Normal 5 3 8 2 2 2 2" xfId="35731" xr:uid="{AEA612EF-58BB-499C-88D1-478ABD7DDF88}"/>
    <cellStyle name="Normal 5 3 8 2 2 2 3" xfId="54099" xr:uid="{19C376F7-FE06-405B-A6DE-DB3A3A1475AA}"/>
    <cellStyle name="Normal 5 3 8 2 2 3" xfId="26547" xr:uid="{6D3FF2AE-6A31-4A9A-ADA2-7933889355B6}"/>
    <cellStyle name="Normal 5 3 8 2 2 4" xfId="44915" xr:uid="{8F294EE4-13B5-4B62-B149-DD5B55BB3C66}"/>
    <cellStyle name="Normal 5 3 8 2 3" xfId="12769" xr:uid="{3F028BA4-487B-4A4A-90F3-E7C8FE28510E}"/>
    <cellStyle name="Normal 5 3 8 2 3 2" xfId="31139" xr:uid="{7B1C4A4B-87E2-45FE-967B-E06F64D07EBD}"/>
    <cellStyle name="Normal 5 3 8 2 3 3" xfId="49507" xr:uid="{E988D35F-3CED-4871-8081-008F3F812599}"/>
    <cellStyle name="Normal 5 3 8 2 4" xfId="21955" xr:uid="{473D800E-FBEB-4321-B544-F93CB0E02BFE}"/>
    <cellStyle name="Normal 5 3 8 2 5" xfId="40323" xr:uid="{87DA2458-B6B1-42F3-9264-B78DB942CC48}"/>
    <cellStyle name="Normal 5 3 8 3" xfId="5881" xr:uid="{A70693D5-7EC9-4E18-BE71-463A38FF2054}"/>
    <cellStyle name="Normal 5 3 8 3 2" xfId="15065" xr:uid="{6E91524B-3443-4A62-BAB0-6C74B98CDF93}"/>
    <cellStyle name="Normal 5 3 8 3 2 2" xfId="33435" xr:uid="{14496250-8F09-4D7D-9C18-EDC244D361FE}"/>
    <cellStyle name="Normal 5 3 8 3 2 3" xfId="51803" xr:uid="{B21C9A2A-FA6A-481C-A844-F65831F23D79}"/>
    <cellStyle name="Normal 5 3 8 3 3" xfId="24251" xr:uid="{E95D619F-83B6-4A18-BCFE-E6A1966CCA52}"/>
    <cellStyle name="Normal 5 3 8 3 4" xfId="42619" xr:uid="{381FFDFB-258C-4326-A57A-BD21348598E5}"/>
    <cellStyle name="Normal 5 3 8 4" xfId="10473" xr:uid="{154D0BDE-1351-47BD-BF4C-40C8079285A4}"/>
    <cellStyle name="Normal 5 3 8 4 2" xfId="28843" xr:uid="{A6FB1235-F30E-4A73-954A-34A4BCC33C4E}"/>
    <cellStyle name="Normal 5 3 8 4 3" xfId="47211" xr:uid="{8CD535C7-5CB4-40C6-91CF-C628FF0BB63D}"/>
    <cellStyle name="Normal 5 3 8 5" xfId="19659" xr:uid="{2E92CA7D-FED2-40F9-A148-A647B860861E}"/>
    <cellStyle name="Normal 5 3 8 6" xfId="38027" xr:uid="{3D694343-4D7E-4960-BE47-BC35A18AAD0E}"/>
    <cellStyle name="Normal 5 3 9" xfId="1863" xr:uid="{406EBEAD-3A3D-48AD-98C9-D4E0B65C54CD}"/>
    <cellStyle name="Normal 5 3 9 2" xfId="4159" xr:uid="{613AFAE4-49BF-48FF-B79D-FBF28246C5D7}"/>
    <cellStyle name="Normal 5 3 9 2 2" xfId="8751" xr:uid="{156C395B-432A-49B1-AD00-83402F3781C3}"/>
    <cellStyle name="Normal 5 3 9 2 2 2" xfId="17935" xr:uid="{0A453314-40A3-4F99-9EF7-E175A9D2A349}"/>
    <cellStyle name="Normal 5 3 9 2 2 2 2" xfId="36305" xr:uid="{89A5AC08-503C-48C3-806F-A15CB969CF66}"/>
    <cellStyle name="Normal 5 3 9 2 2 2 3" xfId="54673" xr:uid="{95A120A8-D721-4597-9237-8F63D9969B69}"/>
    <cellStyle name="Normal 5 3 9 2 2 3" xfId="27121" xr:uid="{5D794E62-B28E-4E32-B335-99B2955CC02B}"/>
    <cellStyle name="Normal 5 3 9 2 2 4" xfId="45489" xr:uid="{830705DB-DF11-4489-A0D6-65EC5F3FAE1F}"/>
    <cellStyle name="Normal 5 3 9 2 3" xfId="13343" xr:uid="{3EDAAD8D-32C1-48AF-9F12-795D7598D90C}"/>
    <cellStyle name="Normal 5 3 9 2 3 2" xfId="31713" xr:uid="{D163193D-C2A3-4889-9678-4667DCF0B249}"/>
    <cellStyle name="Normal 5 3 9 2 3 3" xfId="50081" xr:uid="{FF63C3A8-AA72-408E-A5D5-884F15CC338B}"/>
    <cellStyle name="Normal 5 3 9 2 4" xfId="22529" xr:uid="{6C9564EC-85F0-4EE1-9E44-F2C17ED55361}"/>
    <cellStyle name="Normal 5 3 9 2 5" xfId="40897" xr:uid="{28C973F1-6B6F-4F94-9619-D6EA7626A1A7}"/>
    <cellStyle name="Normal 5 3 9 3" xfId="6455" xr:uid="{489B0C54-C904-4BDC-9B8D-ED922A9B49D3}"/>
    <cellStyle name="Normal 5 3 9 3 2" xfId="15639" xr:uid="{0D90A3AA-4A4D-429F-B80F-0AE85A72F571}"/>
    <cellStyle name="Normal 5 3 9 3 2 2" xfId="34009" xr:uid="{463B211F-847F-4162-B1B0-0804DD57D8A5}"/>
    <cellStyle name="Normal 5 3 9 3 2 3" xfId="52377" xr:uid="{7B3EC252-98A7-40BC-8DCB-F2CE3FC27267}"/>
    <cellStyle name="Normal 5 3 9 3 3" xfId="24825" xr:uid="{253870F8-8258-490B-90D9-52D5CAFACBCB}"/>
    <cellStyle name="Normal 5 3 9 3 4" xfId="43193" xr:uid="{2694FF8B-712A-4E96-866F-7C86CC504DD8}"/>
    <cellStyle name="Normal 5 3 9 4" xfId="11047" xr:uid="{BF2F0D30-4CF2-4A18-A954-8CCB5BCAD51E}"/>
    <cellStyle name="Normal 5 3 9 4 2" xfId="29417" xr:uid="{04E4324A-1B5D-490A-BF80-94975909E0C5}"/>
    <cellStyle name="Normal 5 3 9 4 3" xfId="47785" xr:uid="{CF50E8D5-41A7-4856-9B18-FD2853810118}"/>
    <cellStyle name="Normal 5 3 9 5" xfId="20233" xr:uid="{871F7C69-AE82-42D2-913A-E24BB6ECA76B}"/>
    <cellStyle name="Normal 5 3 9 6" xfId="38601" xr:uid="{149F86DD-4DC4-41D1-8BA6-40F337C88CA9}"/>
    <cellStyle name="Normal 5 4" xfId="54" xr:uid="{9F5060E9-9804-470E-B121-E1566A25FC8B}"/>
    <cellStyle name="Normal 5 4 10" xfId="4753" xr:uid="{1373E878-EC3A-4A33-921F-29CD99C81091}"/>
    <cellStyle name="Normal 5 4 10 2" xfId="13937" xr:uid="{16AA72B7-7062-4571-AED3-A785C8B17AA4}"/>
    <cellStyle name="Normal 5 4 10 2 2" xfId="32307" xr:uid="{008D9C73-ACA1-48AA-90A1-8DB79435DE41}"/>
    <cellStyle name="Normal 5 4 10 2 3" xfId="50675" xr:uid="{49ED78B8-D261-46AE-B766-32E74E194BC0}"/>
    <cellStyle name="Normal 5 4 10 3" xfId="23123" xr:uid="{4546DBB0-0704-417B-8406-94D73B575765}"/>
    <cellStyle name="Normal 5 4 10 4" xfId="41491" xr:uid="{00DCC495-564B-4A54-9204-E2CD880ED800}"/>
    <cellStyle name="Normal 5 4 11" xfId="9345" xr:uid="{10CC0AC8-3939-45BC-810F-F65F27985FBB}"/>
    <cellStyle name="Normal 5 4 11 2" xfId="27715" xr:uid="{0F1F9627-FA5B-4895-A3BC-5AA55EF5B4BC}"/>
    <cellStyle name="Normal 5 4 11 3" xfId="46083" xr:uid="{C09FC1A3-44D6-40AC-BCA3-0FC51D0C9A57}"/>
    <cellStyle name="Normal 5 4 12" xfId="18531" xr:uid="{FC6319BF-B8AD-4674-BC86-E8A346E32DF7}"/>
    <cellStyle name="Normal 5 4 13" xfId="36899" xr:uid="{EBC09EFE-B110-4913-8421-937CB1B9D637}"/>
    <cellStyle name="Normal 5 4 2" xfId="242" xr:uid="{37582C7B-7FC0-4731-8B46-C0203C189571}"/>
    <cellStyle name="Normal 5 4 3" xfId="155" xr:uid="{63CE76A4-17EB-46A9-84EA-FF137A33567E}"/>
    <cellStyle name="Normal 5 4 3 10" xfId="18610" xr:uid="{5F270921-EA81-4DFB-9B4C-197C76E8CB17}"/>
    <cellStyle name="Normal 5 4 3 11" xfId="36978" xr:uid="{E9386D57-136F-48C9-8A3F-4747FCF131F3}"/>
    <cellStyle name="Normal 5 4 3 2" xfId="378" xr:uid="{3E8EECEA-777B-4A63-9A39-62E9B8FE0212}"/>
    <cellStyle name="Normal 5 4 3 2 10" xfId="37118" xr:uid="{77645D0D-96A2-43FF-886C-55B3093B6A4C}"/>
    <cellStyle name="Normal 5 4 3 2 2" xfId="667" xr:uid="{FD708E0C-41BF-4CC5-8EF7-CC4EBFD6B0F6}"/>
    <cellStyle name="Normal 5 4 3 2 2 2" xfId="1241" xr:uid="{664327E3-FA00-4D2C-BECC-046A8D2CFC82}"/>
    <cellStyle name="Normal 5 4 3 2 2 2 2" xfId="3537" xr:uid="{586A329D-73CC-4397-B28F-DCCDADE6DDD1}"/>
    <cellStyle name="Normal 5 4 3 2 2 2 2 2" xfId="8129" xr:uid="{302E4222-3EBC-4D93-A45D-235DE7033AA7}"/>
    <cellStyle name="Normal 5 4 3 2 2 2 2 2 2" xfId="17313" xr:uid="{33E6831B-3F38-4777-B916-7B832E524440}"/>
    <cellStyle name="Normal 5 4 3 2 2 2 2 2 2 2" xfId="35683" xr:uid="{FF5A153A-0EA5-4DD3-A09D-0DCD953BB9DB}"/>
    <cellStyle name="Normal 5 4 3 2 2 2 2 2 2 3" xfId="54051" xr:uid="{65895110-6759-4DE9-97FA-CC839199A4FA}"/>
    <cellStyle name="Normal 5 4 3 2 2 2 2 2 3" xfId="26499" xr:uid="{742DDD43-0326-4921-BC16-7FC0FD9FCED9}"/>
    <cellStyle name="Normal 5 4 3 2 2 2 2 2 4" xfId="44867" xr:uid="{A4C1DEC7-DEDB-4D54-A9C7-9EF49E58E16F}"/>
    <cellStyle name="Normal 5 4 3 2 2 2 2 3" xfId="12721" xr:uid="{6F7F536D-22E7-4FC0-9C29-C0E0AD3BB16E}"/>
    <cellStyle name="Normal 5 4 3 2 2 2 2 3 2" xfId="31091" xr:uid="{41BB86B5-5A1D-4193-9A3A-224ADCC2B21D}"/>
    <cellStyle name="Normal 5 4 3 2 2 2 2 3 3" xfId="49459" xr:uid="{8A077599-B688-4713-8874-9D0BAE1B90E5}"/>
    <cellStyle name="Normal 5 4 3 2 2 2 2 4" xfId="21907" xr:uid="{59A9EDF4-DE6D-4DC4-A848-3AB1346CC51B}"/>
    <cellStyle name="Normal 5 4 3 2 2 2 2 5" xfId="40275" xr:uid="{C0324120-54D6-4986-95FA-AC8410097BCE}"/>
    <cellStyle name="Normal 5 4 3 2 2 2 3" xfId="5833" xr:uid="{CBB2E557-69F9-410B-95F5-1FB6A22764F3}"/>
    <cellStyle name="Normal 5 4 3 2 2 2 3 2" xfId="15017" xr:uid="{29A7CD84-0974-4831-8AA6-AF4CFD4FC1AB}"/>
    <cellStyle name="Normal 5 4 3 2 2 2 3 2 2" xfId="33387" xr:uid="{FC85AFC4-C988-4D55-B3E8-56A50D182303}"/>
    <cellStyle name="Normal 5 4 3 2 2 2 3 2 3" xfId="51755" xr:uid="{32457ACE-0322-4E7D-9DD4-812225696E8E}"/>
    <cellStyle name="Normal 5 4 3 2 2 2 3 3" xfId="24203" xr:uid="{9A51836B-E074-4799-BB5D-FA6AD905136E}"/>
    <cellStyle name="Normal 5 4 3 2 2 2 3 4" xfId="42571" xr:uid="{22D4D3C0-040F-4FCF-B119-C3A6ACA502D2}"/>
    <cellStyle name="Normal 5 4 3 2 2 2 4" xfId="10425" xr:uid="{C60B24D0-3198-4ABC-85F1-49392E6841E0}"/>
    <cellStyle name="Normal 5 4 3 2 2 2 4 2" xfId="28795" xr:uid="{D6E43DE5-D890-46B5-94E6-B8822AD18119}"/>
    <cellStyle name="Normal 5 4 3 2 2 2 4 3" xfId="47163" xr:uid="{5CFD0C59-D7EE-4DE7-B46C-7878E0F736D9}"/>
    <cellStyle name="Normal 5 4 3 2 2 2 5" xfId="19611" xr:uid="{36A3C20B-CE4A-41C1-B611-1BFD5DEE0476}"/>
    <cellStyle name="Normal 5 4 3 2 2 2 6" xfId="37979" xr:uid="{27DB1FAD-BC00-495C-B91F-8C5EFCF760A8}"/>
    <cellStyle name="Normal 5 4 3 2 2 3" xfId="1815" xr:uid="{74C19B0D-4869-4430-A048-8DBC8C8DAD1B}"/>
    <cellStyle name="Normal 5 4 3 2 2 3 2" xfId="4111" xr:uid="{F7EE8AC2-B472-4A2C-95FC-4701038170F2}"/>
    <cellStyle name="Normal 5 4 3 2 2 3 2 2" xfId="8703" xr:uid="{6D2958FF-6EC4-44C8-8130-09AD9726B748}"/>
    <cellStyle name="Normal 5 4 3 2 2 3 2 2 2" xfId="17887" xr:uid="{42511153-BE14-4226-9C82-9BFE1764C2A2}"/>
    <cellStyle name="Normal 5 4 3 2 2 3 2 2 2 2" xfId="36257" xr:uid="{1D1C8FE4-4426-4C44-BEE7-DE2AD61959F7}"/>
    <cellStyle name="Normal 5 4 3 2 2 3 2 2 2 3" xfId="54625" xr:uid="{5C650BB7-0B1F-4FB0-BA47-1A2267ED49ED}"/>
    <cellStyle name="Normal 5 4 3 2 2 3 2 2 3" xfId="27073" xr:uid="{FE1B1D83-D4E4-42F4-B67E-2C9A59827FB8}"/>
    <cellStyle name="Normal 5 4 3 2 2 3 2 2 4" xfId="45441" xr:uid="{4CA5C5BA-1158-4920-B16B-B6B23B51C6A1}"/>
    <cellStyle name="Normal 5 4 3 2 2 3 2 3" xfId="13295" xr:uid="{2F68DFF6-512F-418C-BD1B-32CEE3187C25}"/>
    <cellStyle name="Normal 5 4 3 2 2 3 2 3 2" xfId="31665" xr:uid="{9584AB1E-0608-460A-AFAB-2C3A31DBD520}"/>
    <cellStyle name="Normal 5 4 3 2 2 3 2 3 3" xfId="50033" xr:uid="{2A00261C-9BBB-4088-AC0D-7AD26D4CE186}"/>
    <cellStyle name="Normal 5 4 3 2 2 3 2 4" xfId="22481" xr:uid="{1D7D86AE-3FBC-4BAC-B791-416ED85F7850}"/>
    <cellStyle name="Normal 5 4 3 2 2 3 2 5" xfId="40849" xr:uid="{4A677129-21D9-440E-865B-A9A52A04BB64}"/>
    <cellStyle name="Normal 5 4 3 2 2 3 3" xfId="6407" xr:uid="{B7CFDEAC-5071-4CC8-A30A-FF0EC2CA31AA}"/>
    <cellStyle name="Normal 5 4 3 2 2 3 3 2" xfId="15591" xr:uid="{94FF04EE-0947-4AB0-9CEA-A8C2AFE21F56}"/>
    <cellStyle name="Normal 5 4 3 2 2 3 3 2 2" xfId="33961" xr:uid="{D7BF02D1-12B7-4F1B-8053-8B0B92D40AD5}"/>
    <cellStyle name="Normal 5 4 3 2 2 3 3 2 3" xfId="52329" xr:uid="{0C1D2A36-3448-4857-A28A-EB961418D687}"/>
    <cellStyle name="Normal 5 4 3 2 2 3 3 3" xfId="24777" xr:uid="{237736C1-CBD1-4F6A-8239-1D9F2CC7CCE2}"/>
    <cellStyle name="Normal 5 4 3 2 2 3 3 4" xfId="43145" xr:uid="{D2FB57D1-125F-452D-A045-8D413825579A}"/>
    <cellStyle name="Normal 5 4 3 2 2 3 4" xfId="10999" xr:uid="{4197F30B-F977-430C-822B-F2EC5FCC5E5D}"/>
    <cellStyle name="Normal 5 4 3 2 2 3 4 2" xfId="29369" xr:uid="{EE17E604-1AC4-4074-93A9-649B14FD7A85}"/>
    <cellStyle name="Normal 5 4 3 2 2 3 4 3" xfId="47737" xr:uid="{E3623DFB-AB9A-43E1-8E6A-3258C73F3F78}"/>
    <cellStyle name="Normal 5 4 3 2 2 3 5" xfId="20185" xr:uid="{D3B5BF5A-FD36-4A5F-A7A2-18BB2F68B4B1}"/>
    <cellStyle name="Normal 5 4 3 2 2 3 6" xfId="38553" xr:uid="{937CEE4C-8E6C-4E56-8D12-FB6DB461DB28}"/>
    <cellStyle name="Normal 5 4 3 2 2 4" xfId="2389" xr:uid="{67ECC744-91D6-46AF-B87D-3BC00266E7A2}"/>
    <cellStyle name="Normal 5 4 3 2 2 4 2" xfId="4685" xr:uid="{9992FFBF-B2A7-40D3-839D-042BF6CA6E3A}"/>
    <cellStyle name="Normal 5 4 3 2 2 4 2 2" xfId="9277" xr:uid="{B9587016-030A-45B8-8A66-0188B8EA777E}"/>
    <cellStyle name="Normal 5 4 3 2 2 4 2 2 2" xfId="18461" xr:uid="{925DD6D6-1C67-4FA9-99B2-775573810831}"/>
    <cellStyle name="Normal 5 4 3 2 2 4 2 2 2 2" xfId="36831" xr:uid="{D3D0CCA4-3E96-4FD6-AF26-2E9515A66749}"/>
    <cellStyle name="Normal 5 4 3 2 2 4 2 2 2 3" xfId="55199" xr:uid="{47F4A074-DB20-4673-86FE-BE3ABFEB2B97}"/>
    <cellStyle name="Normal 5 4 3 2 2 4 2 2 3" xfId="27647" xr:uid="{703B6D64-B42F-4F4B-B722-5081A196781E}"/>
    <cellStyle name="Normal 5 4 3 2 2 4 2 2 4" xfId="46015" xr:uid="{BC425962-C087-4EA1-B23B-F228F5A1C7FF}"/>
    <cellStyle name="Normal 5 4 3 2 2 4 2 3" xfId="13869" xr:uid="{A9D34BCC-6898-469C-8D1C-E0C3DB24DDF6}"/>
    <cellStyle name="Normal 5 4 3 2 2 4 2 3 2" xfId="32239" xr:uid="{8AC0B8E6-62EB-4C1B-B630-ACE6C59F92BE}"/>
    <cellStyle name="Normal 5 4 3 2 2 4 2 3 3" xfId="50607" xr:uid="{FB1D3F10-EA35-4D49-ACB6-E12A7525FAB0}"/>
    <cellStyle name="Normal 5 4 3 2 2 4 2 4" xfId="23055" xr:uid="{D21F0A61-3508-4BF5-B7D0-5E2077EAF264}"/>
    <cellStyle name="Normal 5 4 3 2 2 4 2 5" xfId="41423" xr:uid="{8ECDDCBE-1E8C-4686-A776-F8BB02C41D4D}"/>
    <cellStyle name="Normal 5 4 3 2 2 4 3" xfId="6981" xr:uid="{13B0ED53-5E3F-4AB0-9C0A-007FCFB7C9EF}"/>
    <cellStyle name="Normal 5 4 3 2 2 4 3 2" xfId="16165" xr:uid="{83B3FD29-A675-475F-BE35-F58799544D37}"/>
    <cellStyle name="Normal 5 4 3 2 2 4 3 2 2" xfId="34535" xr:uid="{8ABDC63D-8E52-4A54-AC61-76AB516A2BC1}"/>
    <cellStyle name="Normal 5 4 3 2 2 4 3 2 3" xfId="52903" xr:uid="{336D98E2-2489-4BD3-8105-7EE03E55D2BD}"/>
    <cellStyle name="Normal 5 4 3 2 2 4 3 3" xfId="25351" xr:uid="{A249F813-47D6-4ECD-B63E-C057144B917A}"/>
    <cellStyle name="Normal 5 4 3 2 2 4 3 4" xfId="43719" xr:uid="{B8BFF447-F124-4661-8249-869119132B32}"/>
    <cellStyle name="Normal 5 4 3 2 2 4 4" xfId="11573" xr:uid="{FC6DE489-D971-458D-A624-1FBCCFECB534}"/>
    <cellStyle name="Normal 5 4 3 2 2 4 4 2" xfId="29943" xr:uid="{504676EE-F801-4A5D-885F-B8FADD5AF1D6}"/>
    <cellStyle name="Normal 5 4 3 2 2 4 4 3" xfId="48311" xr:uid="{BA2F5801-D9E5-4EFD-8952-5CBBBB631C09}"/>
    <cellStyle name="Normal 5 4 3 2 2 4 5" xfId="20759" xr:uid="{921C7DE2-747C-483C-933D-9265219739C9}"/>
    <cellStyle name="Normal 5 4 3 2 2 4 6" xfId="39127" xr:uid="{EE7D5F64-9029-4D93-9A35-CA352992B6C4}"/>
    <cellStyle name="Normal 5 4 3 2 2 5" xfId="2963" xr:uid="{3B70C6D2-6D67-4C64-A024-9377BBD4668C}"/>
    <cellStyle name="Normal 5 4 3 2 2 5 2" xfId="7555" xr:uid="{129DC3C1-34FF-478C-AF25-8DABD3AB7DEE}"/>
    <cellStyle name="Normal 5 4 3 2 2 5 2 2" xfId="16739" xr:uid="{E944D186-DBE4-4CAC-BF1A-859F13753FCA}"/>
    <cellStyle name="Normal 5 4 3 2 2 5 2 2 2" xfId="35109" xr:uid="{7FD268C6-2464-4FC2-A198-9549D5135DDF}"/>
    <cellStyle name="Normal 5 4 3 2 2 5 2 2 3" xfId="53477" xr:uid="{C82A720B-DB8D-40E8-8F6B-7E8E6875741A}"/>
    <cellStyle name="Normal 5 4 3 2 2 5 2 3" xfId="25925" xr:uid="{CF8DBB5F-69B0-4099-A9B0-8BECD58DD679}"/>
    <cellStyle name="Normal 5 4 3 2 2 5 2 4" xfId="44293" xr:uid="{B924F109-C4E5-4910-8783-B62D028B23DC}"/>
    <cellStyle name="Normal 5 4 3 2 2 5 3" xfId="12147" xr:uid="{BBD8F4DB-2D97-4515-AA9C-8DF4A5ACFA7B}"/>
    <cellStyle name="Normal 5 4 3 2 2 5 3 2" xfId="30517" xr:uid="{F9EFC691-9D29-4F3F-A349-371D983AE0A7}"/>
    <cellStyle name="Normal 5 4 3 2 2 5 3 3" xfId="48885" xr:uid="{23E12B1A-D859-434F-92A7-40E5F50F4F00}"/>
    <cellStyle name="Normal 5 4 3 2 2 5 4" xfId="21333" xr:uid="{3968D9D0-57E3-4A26-BB1E-820782E6EDAA}"/>
    <cellStyle name="Normal 5 4 3 2 2 5 5" xfId="39701" xr:uid="{3CE7DD07-0906-4813-A059-B9C9EA5DFD4F}"/>
    <cellStyle name="Normal 5 4 3 2 2 6" xfId="5259" xr:uid="{AF86E30C-32E6-4254-8B3D-7407D32585A5}"/>
    <cellStyle name="Normal 5 4 3 2 2 6 2" xfId="14443" xr:uid="{55425AD6-D84A-40A3-A90E-987B1D6E8A38}"/>
    <cellStyle name="Normal 5 4 3 2 2 6 2 2" xfId="32813" xr:uid="{B7B73C18-368B-4EB3-B5BB-C3627B358E66}"/>
    <cellStyle name="Normal 5 4 3 2 2 6 2 3" xfId="51181" xr:uid="{BD548C98-D6AB-45B5-AE30-D7A982543269}"/>
    <cellStyle name="Normal 5 4 3 2 2 6 3" xfId="23629" xr:uid="{0C4BC58F-B22F-4224-A33A-65EB6C1E419F}"/>
    <cellStyle name="Normal 5 4 3 2 2 6 4" xfId="41997" xr:uid="{88CB574A-00D6-47E0-95B7-48FA2D507A3A}"/>
    <cellStyle name="Normal 5 4 3 2 2 7" xfId="9851" xr:uid="{1FD09238-7535-4A74-AB3F-8125FBD1FFDA}"/>
    <cellStyle name="Normal 5 4 3 2 2 7 2" xfId="28221" xr:uid="{3504DAF8-C8D0-4411-88FB-7ACDB5DB2013}"/>
    <cellStyle name="Normal 5 4 3 2 2 7 3" xfId="46589" xr:uid="{7E64071F-3C1A-4717-AA19-0488B13BA7AF}"/>
    <cellStyle name="Normal 5 4 3 2 2 8" xfId="19037" xr:uid="{02A8C228-9804-4866-ACCC-AFF68FD74C4D}"/>
    <cellStyle name="Normal 5 4 3 2 2 9" xfId="37405" xr:uid="{CC32FC63-A6D8-4F57-9A41-2DCE60BFE6D1}"/>
    <cellStyle name="Normal 5 4 3 2 3" xfId="954" xr:uid="{821CFF62-9CE7-46CD-BBB9-4B3D496F5B6B}"/>
    <cellStyle name="Normal 5 4 3 2 3 2" xfId="3250" xr:uid="{6EC9CE8F-4A8A-48BD-9A12-19285BD51897}"/>
    <cellStyle name="Normal 5 4 3 2 3 2 2" xfId="7842" xr:uid="{D27C2AF9-17E0-401E-9196-9A77B47B69EE}"/>
    <cellStyle name="Normal 5 4 3 2 3 2 2 2" xfId="17026" xr:uid="{C6E452B0-BF7D-4E42-8214-F4EA32840214}"/>
    <cellStyle name="Normal 5 4 3 2 3 2 2 2 2" xfId="35396" xr:uid="{1B5613A5-70A9-4DA3-8445-1A2CE784F378}"/>
    <cellStyle name="Normal 5 4 3 2 3 2 2 2 3" xfId="53764" xr:uid="{77546FFE-1B05-49E3-8F52-976BB895DD80}"/>
    <cellStyle name="Normal 5 4 3 2 3 2 2 3" xfId="26212" xr:uid="{0E1780AF-A709-4490-ABDF-FDA4E16F43E2}"/>
    <cellStyle name="Normal 5 4 3 2 3 2 2 4" xfId="44580" xr:uid="{F770DE57-6C88-4BE5-AE09-9178A9FA2A5E}"/>
    <cellStyle name="Normal 5 4 3 2 3 2 3" xfId="12434" xr:uid="{C733891A-DED3-4809-BDC9-1D06FE872A45}"/>
    <cellStyle name="Normal 5 4 3 2 3 2 3 2" xfId="30804" xr:uid="{83E99C56-6C19-4E4D-84FC-7C31DB188732}"/>
    <cellStyle name="Normal 5 4 3 2 3 2 3 3" xfId="49172" xr:uid="{21C6E674-388F-4F76-8A8C-66F9274F966F}"/>
    <cellStyle name="Normal 5 4 3 2 3 2 4" xfId="21620" xr:uid="{A60EB11C-80C2-47B8-92F8-9491E777C4B9}"/>
    <cellStyle name="Normal 5 4 3 2 3 2 5" xfId="39988" xr:uid="{3E1AC0D9-B65E-4B9E-A9E4-445F67338D23}"/>
    <cellStyle name="Normal 5 4 3 2 3 3" xfId="5546" xr:uid="{F8607CAB-F588-495D-9C48-A9CF56B341D0}"/>
    <cellStyle name="Normal 5 4 3 2 3 3 2" xfId="14730" xr:uid="{96A4E417-F266-4C84-9EAB-CDE671F52DB6}"/>
    <cellStyle name="Normal 5 4 3 2 3 3 2 2" xfId="33100" xr:uid="{506061AC-C69D-4C53-A3D4-B7E2B7BB698E}"/>
    <cellStyle name="Normal 5 4 3 2 3 3 2 3" xfId="51468" xr:uid="{45264EB9-A845-443B-9CAD-5115A9CF5279}"/>
    <cellStyle name="Normal 5 4 3 2 3 3 3" xfId="23916" xr:uid="{7B29BE95-62A3-4FE7-9A36-E66404FBC7CC}"/>
    <cellStyle name="Normal 5 4 3 2 3 3 4" xfId="42284" xr:uid="{8B57135E-A637-44FF-BEA7-3FCE678850F2}"/>
    <cellStyle name="Normal 5 4 3 2 3 4" xfId="10138" xr:uid="{745108D1-5BB0-47C6-B6D9-52674C9249A2}"/>
    <cellStyle name="Normal 5 4 3 2 3 4 2" xfId="28508" xr:uid="{92586FEB-880A-4C97-B831-63784264B24F}"/>
    <cellStyle name="Normal 5 4 3 2 3 4 3" xfId="46876" xr:uid="{F5E05105-93FD-4F66-9888-3EF22EBA3EC6}"/>
    <cellStyle name="Normal 5 4 3 2 3 5" xfId="19324" xr:uid="{AB48F0E7-123A-4785-A27D-B04A46F73E6B}"/>
    <cellStyle name="Normal 5 4 3 2 3 6" xfId="37692" xr:uid="{93A8E376-5484-4403-8F69-25DA38CA203B}"/>
    <cellStyle name="Normal 5 4 3 2 4" xfId="1528" xr:uid="{2CB724CD-D1A8-4410-9E80-E19BBFC1E0B2}"/>
    <cellStyle name="Normal 5 4 3 2 4 2" xfId="3824" xr:uid="{A3639B48-F126-487B-B148-D0A3E470753B}"/>
    <cellStyle name="Normal 5 4 3 2 4 2 2" xfId="8416" xr:uid="{2CD91E38-E044-43E4-9180-CDFB2D2BCBE1}"/>
    <cellStyle name="Normal 5 4 3 2 4 2 2 2" xfId="17600" xr:uid="{23B7912C-2A5D-4D97-A899-013FF03B7AEC}"/>
    <cellStyle name="Normal 5 4 3 2 4 2 2 2 2" xfId="35970" xr:uid="{C05E1150-6F98-40A8-A7AA-923C2EE4F79C}"/>
    <cellStyle name="Normal 5 4 3 2 4 2 2 2 3" xfId="54338" xr:uid="{397F8FFA-9770-4D59-9C05-CCEB2F2DB50B}"/>
    <cellStyle name="Normal 5 4 3 2 4 2 2 3" xfId="26786" xr:uid="{7CD06379-F98D-4A50-8777-6EA3EF3E4D40}"/>
    <cellStyle name="Normal 5 4 3 2 4 2 2 4" xfId="45154" xr:uid="{DD073259-CA68-42C2-8F6D-AF00E98B8961}"/>
    <cellStyle name="Normal 5 4 3 2 4 2 3" xfId="13008" xr:uid="{8F86D60D-DA6D-4480-A5C7-8420F2D47C9B}"/>
    <cellStyle name="Normal 5 4 3 2 4 2 3 2" xfId="31378" xr:uid="{BBD59854-EF47-4D1A-9B5A-D2D4581E1BA9}"/>
    <cellStyle name="Normal 5 4 3 2 4 2 3 3" xfId="49746" xr:uid="{DD760C03-81B7-4167-944D-833906B30A6C}"/>
    <cellStyle name="Normal 5 4 3 2 4 2 4" xfId="22194" xr:uid="{958CCBC9-CB6F-43FD-96FA-F4488270213A}"/>
    <cellStyle name="Normal 5 4 3 2 4 2 5" xfId="40562" xr:uid="{AFA3BDE2-04E5-4BCC-BB18-7F62B486BED9}"/>
    <cellStyle name="Normal 5 4 3 2 4 3" xfId="6120" xr:uid="{CB666B28-E7A2-4A67-86E9-69EA75137D25}"/>
    <cellStyle name="Normal 5 4 3 2 4 3 2" xfId="15304" xr:uid="{6B07B51C-A0AF-4F73-871C-5CC444B7FBFB}"/>
    <cellStyle name="Normal 5 4 3 2 4 3 2 2" xfId="33674" xr:uid="{B1FF2539-744F-4442-A2F2-1188185B4301}"/>
    <cellStyle name="Normal 5 4 3 2 4 3 2 3" xfId="52042" xr:uid="{9055F019-6900-4A9D-AED7-03CC438B1020}"/>
    <cellStyle name="Normal 5 4 3 2 4 3 3" xfId="24490" xr:uid="{C9AE6A51-703E-4F8C-B7BC-33F9BE71376F}"/>
    <cellStyle name="Normal 5 4 3 2 4 3 4" xfId="42858" xr:uid="{E5E98CDD-1C23-4080-94BA-FE5D2B5413B2}"/>
    <cellStyle name="Normal 5 4 3 2 4 4" xfId="10712" xr:uid="{5A5978C9-4D6E-4F89-A913-A8B669EBB2D6}"/>
    <cellStyle name="Normal 5 4 3 2 4 4 2" xfId="29082" xr:uid="{F83BD4C0-A5F4-4A11-8BE6-1243169C5C8B}"/>
    <cellStyle name="Normal 5 4 3 2 4 4 3" xfId="47450" xr:uid="{F20C73E9-FE38-4606-A929-F9A9D4D297FD}"/>
    <cellStyle name="Normal 5 4 3 2 4 5" xfId="19898" xr:uid="{09B151C5-33FD-411C-9144-FD2685FC52E8}"/>
    <cellStyle name="Normal 5 4 3 2 4 6" xfId="38266" xr:uid="{BC692F3E-EE25-44BA-9447-C0F28266C4FD}"/>
    <cellStyle name="Normal 5 4 3 2 5" xfId="2102" xr:uid="{FC798A9A-6240-4BDD-9803-9C18228CE71C}"/>
    <cellStyle name="Normal 5 4 3 2 5 2" xfId="4398" xr:uid="{26560734-9EC8-45DA-8B54-0BA7490CF1ED}"/>
    <cellStyle name="Normal 5 4 3 2 5 2 2" xfId="8990" xr:uid="{76BDC976-AF86-4AED-8466-BC2C44946414}"/>
    <cellStyle name="Normal 5 4 3 2 5 2 2 2" xfId="18174" xr:uid="{C2A61F3C-5558-49E8-AE2C-F1A3A7DEFBAA}"/>
    <cellStyle name="Normal 5 4 3 2 5 2 2 2 2" xfId="36544" xr:uid="{50644A42-BECE-4D3B-9FBB-91E7982279DA}"/>
    <cellStyle name="Normal 5 4 3 2 5 2 2 2 3" xfId="54912" xr:uid="{CA886F45-8D5D-4D4A-86E2-E0B4F69C98AD}"/>
    <cellStyle name="Normal 5 4 3 2 5 2 2 3" xfId="27360" xr:uid="{36762FAF-9D2F-48CE-B9DF-AF2C1B45A6EB}"/>
    <cellStyle name="Normal 5 4 3 2 5 2 2 4" xfId="45728" xr:uid="{50B37E39-AD27-424E-89A4-B273D0BFE588}"/>
    <cellStyle name="Normal 5 4 3 2 5 2 3" xfId="13582" xr:uid="{326736BA-F10C-43F2-A0BA-1F9E9EED8424}"/>
    <cellStyle name="Normal 5 4 3 2 5 2 3 2" xfId="31952" xr:uid="{E34E5965-EC7C-4873-950B-BCBA1296F75B}"/>
    <cellStyle name="Normal 5 4 3 2 5 2 3 3" xfId="50320" xr:uid="{BDB5E9DB-44A7-4B4C-8532-5476844E4E8D}"/>
    <cellStyle name="Normal 5 4 3 2 5 2 4" xfId="22768" xr:uid="{30ACF3FA-69CD-46F0-B598-7CA62DA19445}"/>
    <cellStyle name="Normal 5 4 3 2 5 2 5" xfId="41136" xr:uid="{5FDE4A82-3A57-4F7E-8BA6-AF941A5FF806}"/>
    <cellStyle name="Normal 5 4 3 2 5 3" xfId="6694" xr:uid="{6F93514A-1E1F-4735-9724-3EB869D1C5F6}"/>
    <cellStyle name="Normal 5 4 3 2 5 3 2" xfId="15878" xr:uid="{A72ECF8E-9EBD-45C4-9DD3-E26BC63BE04E}"/>
    <cellStyle name="Normal 5 4 3 2 5 3 2 2" xfId="34248" xr:uid="{27487816-02D8-4D76-A617-94C3FA1E00BF}"/>
    <cellStyle name="Normal 5 4 3 2 5 3 2 3" xfId="52616" xr:uid="{3C8EDE63-4582-4C70-A777-3C55BEF92671}"/>
    <cellStyle name="Normal 5 4 3 2 5 3 3" xfId="25064" xr:uid="{84D2DF21-2F38-4874-BDBF-D6165897D2AF}"/>
    <cellStyle name="Normal 5 4 3 2 5 3 4" xfId="43432" xr:uid="{8029B96E-2D24-4897-8C3A-33BA3A891B06}"/>
    <cellStyle name="Normal 5 4 3 2 5 4" xfId="11286" xr:uid="{83A0E8CB-CFB6-4282-B4D6-D685270260A2}"/>
    <cellStyle name="Normal 5 4 3 2 5 4 2" xfId="29656" xr:uid="{2C272E05-AD82-47A5-8E03-EBFB60F942AE}"/>
    <cellStyle name="Normal 5 4 3 2 5 4 3" xfId="48024" xr:uid="{ACB8DC71-DE50-41D3-A060-9ED077F8C771}"/>
    <cellStyle name="Normal 5 4 3 2 5 5" xfId="20472" xr:uid="{5ADE4B9C-0AB6-498E-9D27-6EA61BCA2064}"/>
    <cellStyle name="Normal 5 4 3 2 5 6" xfId="38840" xr:uid="{D9D48B93-52CC-4F95-8634-F7C3874E5F57}"/>
    <cellStyle name="Normal 5 4 3 2 6" xfId="2676" xr:uid="{CE1BCB87-C9F6-49CA-8142-D301E28A41B3}"/>
    <cellStyle name="Normal 5 4 3 2 6 2" xfId="7268" xr:uid="{B5BF4880-70B3-438A-B70E-C025DE010BF4}"/>
    <cellStyle name="Normal 5 4 3 2 6 2 2" xfId="16452" xr:uid="{54ED76BA-06FD-4F58-AB3F-105D66694D9A}"/>
    <cellStyle name="Normal 5 4 3 2 6 2 2 2" xfId="34822" xr:uid="{09F484CB-4600-4A73-B27C-181203B6F9EE}"/>
    <cellStyle name="Normal 5 4 3 2 6 2 2 3" xfId="53190" xr:uid="{E34A3347-2A4D-4F32-8983-1110B0958BEF}"/>
    <cellStyle name="Normal 5 4 3 2 6 2 3" xfId="25638" xr:uid="{54BC3A10-AE73-4B2F-B69C-3FD3AB3FAB8A}"/>
    <cellStyle name="Normal 5 4 3 2 6 2 4" xfId="44006" xr:uid="{E7F7790B-FEDE-4A7D-836A-667422C8EBA2}"/>
    <cellStyle name="Normal 5 4 3 2 6 3" xfId="11860" xr:uid="{1175B664-0F41-421F-A331-A7CBA98F5DDB}"/>
    <cellStyle name="Normal 5 4 3 2 6 3 2" xfId="30230" xr:uid="{B69C45BC-961F-48CD-B0A3-A5DA16DB878F}"/>
    <cellStyle name="Normal 5 4 3 2 6 3 3" xfId="48598" xr:uid="{2E5EA789-9B6D-4967-9872-6E5A776114DE}"/>
    <cellStyle name="Normal 5 4 3 2 6 4" xfId="21046" xr:uid="{36797CB7-C347-4AA8-A7D2-E3EDD27636F0}"/>
    <cellStyle name="Normal 5 4 3 2 6 5" xfId="39414" xr:uid="{A5F6CC50-E127-4EB7-B0B9-8E6DA93AFE9F}"/>
    <cellStyle name="Normal 5 4 3 2 7" xfId="4972" xr:uid="{CF1C07E0-BBF1-4F95-AC63-1E9FBD9911EE}"/>
    <cellStyle name="Normal 5 4 3 2 7 2" xfId="14156" xr:uid="{77118199-FC96-4E91-963A-98399915C828}"/>
    <cellStyle name="Normal 5 4 3 2 7 2 2" xfId="32526" xr:uid="{D868A235-2E56-48D8-8DDD-AB1F390CCFDC}"/>
    <cellStyle name="Normal 5 4 3 2 7 2 3" xfId="50894" xr:uid="{9CB2DD4F-64AE-40D4-8CE4-AB4C5ED817AE}"/>
    <cellStyle name="Normal 5 4 3 2 7 3" xfId="23342" xr:uid="{F3BA65B4-6B7B-41BC-8150-A2511BB50407}"/>
    <cellStyle name="Normal 5 4 3 2 7 4" xfId="41710" xr:uid="{1C5E21E7-3EB4-49BA-B7BA-EDA4CD285F30}"/>
    <cellStyle name="Normal 5 4 3 2 8" xfId="9564" xr:uid="{24975825-5644-4D05-9D2A-A5A208A085F5}"/>
    <cellStyle name="Normal 5 4 3 2 8 2" xfId="27934" xr:uid="{87B75E82-5131-4648-B36D-5BC9531F4A84}"/>
    <cellStyle name="Normal 5 4 3 2 8 3" xfId="46302" xr:uid="{CA3A45C4-638C-4C6E-A472-54D83F54CC28}"/>
    <cellStyle name="Normal 5 4 3 2 9" xfId="18750" xr:uid="{E63D5288-60D7-4263-A938-81E39A8A0E57}"/>
    <cellStyle name="Normal 5 4 3 3" xfId="527" xr:uid="{8168BF50-4DA3-4181-8D97-BE6C45F2C12F}"/>
    <cellStyle name="Normal 5 4 3 3 2" xfId="1101" xr:uid="{04C1C48B-3944-487C-8CC4-C161813B7C0C}"/>
    <cellStyle name="Normal 5 4 3 3 2 2" xfId="3397" xr:uid="{FEC127A4-C59D-46C6-AB09-BE81E62338A1}"/>
    <cellStyle name="Normal 5 4 3 3 2 2 2" xfId="7989" xr:uid="{FD8CA6A3-7803-47D4-B291-DFF5EB8E5C43}"/>
    <cellStyle name="Normal 5 4 3 3 2 2 2 2" xfId="17173" xr:uid="{9EEFFA11-4DA3-461F-A31C-CF8CD00209BD}"/>
    <cellStyle name="Normal 5 4 3 3 2 2 2 2 2" xfId="35543" xr:uid="{5C873BE3-3ACC-4BBA-B496-81A70E57C50F}"/>
    <cellStyle name="Normal 5 4 3 3 2 2 2 2 3" xfId="53911" xr:uid="{C042CE97-B740-42E9-8731-FD5D39824178}"/>
    <cellStyle name="Normal 5 4 3 3 2 2 2 3" xfId="26359" xr:uid="{0AC492CC-8508-4B28-B617-378DE11A07E2}"/>
    <cellStyle name="Normal 5 4 3 3 2 2 2 4" xfId="44727" xr:uid="{A0549BDD-136B-4D51-9D5D-89B7A350CC5F}"/>
    <cellStyle name="Normal 5 4 3 3 2 2 3" xfId="12581" xr:uid="{7F7F2819-588B-41E0-AD6E-7A11FA65C24C}"/>
    <cellStyle name="Normal 5 4 3 3 2 2 3 2" xfId="30951" xr:uid="{48CF454A-5D3F-4F2E-BF36-CBAABD51A269}"/>
    <cellStyle name="Normal 5 4 3 3 2 2 3 3" xfId="49319" xr:uid="{D43DFF39-B38B-4277-A290-51649CE38698}"/>
    <cellStyle name="Normal 5 4 3 3 2 2 4" xfId="21767" xr:uid="{A65BDBF1-8648-43C9-8738-CD85358AF73C}"/>
    <cellStyle name="Normal 5 4 3 3 2 2 5" xfId="40135" xr:uid="{B5E049D6-9E31-4E3D-A065-52EAC4857D93}"/>
    <cellStyle name="Normal 5 4 3 3 2 3" xfId="5693" xr:uid="{EC5F8390-7505-47A6-80AA-7812FEAF7889}"/>
    <cellStyle name="Normal 5 4 3 3 2 3 2" xfId="14877" xr:uid="{54493620-0DBC-4B51-9507-0C993CA22259}"/>
    <cellStyle name="Normal 5 4 3 3 2 3 2 2" xfId="33247" xr:uid="{5FE9348E-A674-42D1-97DF-81F2CEC39ACA}"/>
    <cellStyle name="Normal 5 4 3 3 2 3 2 3" xfId="51615" xr:uid="{F1491DAD-B5A2-42D4-AFD6-BB2469CDB3DD}"/>
    <cellStyle name="Normal 5 4 3 3 2 3 3" xfId="24063" xr:uid="{49686F18-515B-4F54-83D7-83681EEC86B2}"/>
    <cellStyle name="Normal 5 4 3 3 2 3 4" xfId="42431" xr:uid="{A5BFFDCF-D11B-4C2B-99FD-B9C5FA418762}"/>
    <cellStyle name="Normal 5 4 3 3 2 4" xfId="10285" xr:uid="{012C414A-4057-4781-8703-77FF2781D2C4}"/>
    <cellStyle name="Normal 5 4 3 3 2 4 2" xfId="28655" xr:uid="{AA1DD941-D618-4427-9F0D-DB7CF5FDB3F5}"/>
    <cellStyle name="Normal 5 4 3 3 2 4 3" xfId="47023" xr:uid="{83539151-0B75-4034-A716-3145B08E1AB1}"/>
    <cellStyle name="Normal 5 4 3 3 2 5" xfId="19471" xr:uid="{330407D6-5D66-4116-889E-D1DAA06FED0B}"/>
    <cellStyle name="Normal 5 4 3 3 2 6" xfId="37839" xr:uid="{392F027F-4330-4B0A-8912-CE4C5376D1E0}"/>
    <cellStyle name="Normal 5 4 3 3 3" xfId="1675" xr:uid="{24EA8C34-5D6B-4626-8FDE-53A50EA21AA2}"/>
    <cellStyle name="Normal 5 4 3 3 3 2" xfId="3971" xr:uid="{FA3185DC-A1BD-4DF8-BB44-ED213B1A25D7}"/>
    <cellStyle name="Normal 5 4 3 3 3 2 2" xfId="8563" xr:uid="{A0986355-494A-4582-BC3F-CA691ADFF5B5}"/>
    <cellStyle name="Normal 5 4 3 3 3 2 2 2" xfId="17747" xr:uid="{AD597637-3D2F-4369-BF6D-FF8E57A86E31}"/>
    <cellStyle name="Normal 5 4 3 3 3 2 2 2 2" xfId="36117" xr:uid="{87732A80-4E08-4377-B947-DC2E219F3B89}"/>
    <cellStyle name="Normal 5 4 3 3 3 2 2 2 3" xfId="54485" xr:uid="{EC5A0A76-DC8B-4D87-9AB8-71525F1438D2}"/>
    <cellStyle name="Normal 5 4 3 3 3 2 2 3" xfId="26933" xr:uid="{0FF2D937-CB8D-4B8F-8D33-36F91B8DE568}"/>
    <cellStyle name="Normal 5 4 3 3 3 2 2 4" xfId="45301" xr:uid="{1E698FB8-3183-439C-AFAD-7259F49F4053}"/>
    <cellStyle name="Normal 5 4 3 3 3 2 3" xfId="13155" xr:uid="{333D3650-C2E1-410E-B2A9-840D6A3F1B90}"/>
    <cellStyle name="Normal 5 4 3 3 3 2 3 2" xfId="31525" xr:uid="{FA821317-620E-46E0-93D7-3DAAEB31F1E7}"/>
    <cellStyle name="Normal 5 4 3 3 3 2 3 3" xfId="49893" xr:uid="{A69A1FC2-545A-4A2E-A37D-C39DEA406CC5}"/>
    <cellStyle name="Normal 5 4 3 3 3 2 4" xfId="22341" xr:uid="{EA7B902E-A73E-48FB-8980-1F11CCAC8AC9}"/>
    <cellStyle name="Normal 5 4 3 3 3 2 5" xfId="40709" xr:uid="{5D2A254A-5589-4CBB-8C2B-310D117FEEB0}"/>
    <cellStyle name="Normal 5 4 3 3 3 3" xfId="6267" xr:uid="{AC7F68B7-62F3-468E-A778-3725C10D2C21}"/>
    <cellStyle name="Normal 5 4 3 3 3 3 2" xfId="15451" xr:uid="{020D8764-BE42-44AE-805A-4C7B4A6B273F}"/>
    <cellStyle name="Normal 5 4 3 3 3 3 2 2" xfId="33821" xr:uid="{EEC51ADF-92D7-4E93-A4F8-E0F2A6ADC1C2}"/>
    <cellStyle name="Normal 5 4 3 3 3 3 2 3" xfId="52189" xr:uid="{2D38F6ED-8B44-45FC-AB9C-ACFE5446075E}"/>
    <cellStyle name="Normal 5 4 3 3 3 3 3" xfId="24637" xr:uid="{AC5C923D-7727-4269-8735-71D266A4F765}"/>
    <cellStyle name="Normal 5 4 3 3 3 3 4" xfId="43005" xr:uid="{13D671E6-8837-4F30-98B2-DCE9D6E4FD12}"/>
    <cellStyle name="Normal 5 4 3 3 3 4" xfId="10859" xr:uid="{9B705AB2-E28B-4E3C-B627-4E352D612E2F}"/>
    <cellStyle name="Normal 5 4 3 3 3 4 2" xfId="29229" xr:uid="{3C94D47E-F31D-4044-B3C9-22D4F543C3B8}"/>
    <cellStyle name="Normal 5 4 3 3 3 4 3" xfId="47597" xr:uid="{A22D3B6C-8F12-4A4D-B7E3-6CDA50323E3C}"/>
    <cellStyle name="Normal 5 4 3 3 3 5" xfId="20045" xr:uid="{B8EB28B8-1743-47CE-B443-2622CEC43F24}"/>
    <cellStyle name="Normal 5 4 3 3 3 6" xfId="38413" xr:uid="{9E7407BC-AC0B-4013-BA79-B932734E84C3}"/>
    <cellStyle name="Normal 5 4 3 3 4" xfId="2249" xr:uid="{764AB8D2-4975-4A62-B6A5-AFB6BCCE680E}"/>
    <cellStyle name="Normal 5 4 3 3 4 2" xfId="4545" xr:uid="{2F87370C-08A3-405D-A49C-42ABFC5B480A}"/>
    <cellStyle name="Normal 5 4 3 3 4 2 2" xfId="9137" xr:uid="{FB6E3DE2-572F-452F-871B-5D9676135B4C}"/>
    <cellStyle name="Normal 5 4 3 3 4 2 2 2" xfId="18321" xr:uid="{8F8F504B-69DC-45CD-808F-C7C56CBBEFD9}"/>
    <cellStyle name="Normal 5 4 3 3 4 2 2 2 2" xfId="36691" xr:uid="{A1EE0057-1577-47E6-AE18-D2A8BA24C214}"/>
    <cellStyle name="Normal 5 4 3 3 4 2 2 2 3" xfId="55059" xr:uid="{30FBA8E4-8FE8-4243-A921-E31F4A126A59}"/>
    <cellStyle name="Normal 5 4 3 3 4 2 2 3" xfId="27507" xr:uid="{8AF925E9-BF76-4789-884D-4176A514C792}"/>
    <cellStyle name="Normal 5 4 3 3 4 2 2 4" xfId="45875" xr:uid="{A90C913F-EF5C-43AD-8EC5-C72412D93754}"/>
    <cellStyle name="Normal 5 4 3 3 4 2 3" xfId="13729" xr:uid="{0D8F309D-72D7-499A-9F11-56BF8503423D}"/>
    <cellStyle name="Normal 5 4 3 3 4 2 3 2" xfId="32099" xr:uid="{43EA3363-D988-4891-9F94-E1CAEFE9005C}"/>
    <cellStyle name="Normal 5 4 3 3 4 2 3 3" xfId="50467" xr:uid="{17964FBA-A50B-425C-9C63-A947C0E880BF}"/>
    <cellStyle name="Normal 5 4 3 3 4 2 4" xfId="22915" xr:uid="{E5EA7B85-85D1-4293-A7B0-8F6C25BA891A}"/>
    <cellStyle name="Normal 5 4 3 3 4 2 5" xfId="41283" xr:uid="{7E3DDE9A-DA48-4893-9509-C2411DB8ACD5}"/>
    <cellStyle name="Normal 5 4 3 3 4 3" xfId="6841" xr:uid="{F0A09C5B-C7FF-40E3-A71D-A6C04556465A}"/>
    <cellStyle name="Normal 5 4 3 3 4 3 2" xfId="16025" xr:uid="{2BCF86F5-A522-4EED-930C-D9FDCD6E13F9}"/>
    <cellStyle name="Normal 5 4 3 3 4 3 2 2" xfId="34395" xr:uid="{9EA5844C-5D36-4005-8990-AA39E8BE3F9F}"/>
    <cellStyle name="Normal 5 4 3 3 4 3 2 3" xfId="52763" xr:uid="{47C90CE2-B744-429A-B311-6178C6C9C6D9}"/>
    <cellStyle name="Normal 5 4 3 3 4 3 3" xfId="25211" xr:uid="{7A73CC55-C11A-40E5-9DB3-F26F35AB0BC2}"/>
    <cellStyle name="Normal 5 4 3 3 4 3 4" xfId="43579" xr:uid="{A69E8ABB-5C73-418C-B410-C60412801218}"/>
    <cellStyle name="Normal 5 4 3 3 4 4" xfId="11433" xr:uid="{1C1284DD-0D0E-4600-8276-D84338CF6FE4}"/>
    <cellStyle name="Normal 5 4 3 3 4 4 2" xfId="29803" xr:uid="{2FB43974-986E-455C-B684-AE436E936D0B}"/>
    <cellStyle name="Normal 5 4 3 3 4 4 3" xfId="48171" xr:uid="{E9E3A147-A1FA-4CC1-9AC1-7B54B79DC959}"/>
    <cellStyle name="Normal 5 4 3 3 4 5" xfId="20619" xr:uid="{C4CA908B-9912-45CC-9A35-8383560602A9}"/>
    <cellStyle name="Normal 5 4 3 3 4 6" xfId="38987" xr:uid="{BF186552-DD6D-4041-B304-B85AF94CD1F2}"/>
    <cellStyle name="Normal 5 4 3 3 5" xfId="2823" xr:uid="{43C153B8-A1F3-4855-94EA-3BEC7000472F}"/>
    <cellStyle name="Normal 5 4 3 3 5 2" xfId="7415" xr:uid="{5C7343CC-6E71-490F-AB14-874EA4B6B4CE}"/>
    <cellStyle name="Normal 5 4 3 3 5 2 2" xfId="16599" xr:uid="{42E88F42-DF79-46E5-9335-B25E0CDC056C}"/>
    <cellStyle name="Normal 5 4 3 3 5 2 2 2" xfId="34969" xr:uid="{E2349805-5E2B-4DE8-8E7E-6CFFB3D29370}"/>
    <cellStyle name="Normal 5 4 3 3 5 2 2 3" xfId="53337" xr:uid="{057B3E66-3626-46D4-BF5C-CE1B083734D8}"/>
    <cellStyle name="Normal 5 4 3 3 5 2 3" xfId="25785" xr:uid="{89C747EC-E23A-49BC-8B48-BB4A0536087C}"/>
    <cellStyle name="Normal 5 4 3 3 5 2 4" xfId="44153" xr:uid="{E2F0D8FC-EF12-4002-97FF-7B292AB0B1F1}"/>
    <cellStyle name="Normal 5 4 3 3 5 3" xfId="12007" xr:uid="{E84C993E-6035-42ED-B2A7-EB9279FDA5DA}"/>
    <cellStyle name="Normal 5 4 3 3 5 3 2" xfId="30377" xr:uid="{BD0FA59C-FF63-472D-A0D6-0CADA1BBAD80}"/>
    <cellStyle name="Normal 5 4 3 3 5 3 3" xfId="48745" xr:uid="{76C26362-5408-4662-B604-02A9C5B0B3FA}"/>
    <cellStyle name="Normal 5 4 3 3 5 4" xfId="21193" xr:uid="{5F663590-DDC6-47BC-B840-5FAA1FB4C38E}"/>
    <cellStyle name="Normal 5 4 3 3 5 5" xfId="39561" xr:uid="{FF664543-E22E-4C4A-95D0-44F641630B1D}"/>
    <cellStyle name="Normal 5 4 3 3 6" xfId="5119" xr:uid="{2141497A-323D-4812-9F08-140E07432B7C}"/>
    <cellStyle name="Normal 5 4 3 3 6 2" xfId="14303" xr:uid="{CB7BAADC-5043-4ED5-86EE-68A3BACD9EA3}"/>
    <cellStyle name="Normal 5 4 3 3 6 2 2" xfId="32673" xr:uid="{3BFA549B-B745-4BBF-AE7D-E2427B97A3FB}"/>
    <cellStyle name="Normal 5 4 3 3 6 2 3" xfId="51041" xr:uid="{10298247-692A-44FB-8D98-64280CBEA249}"/>
    <cellStyle name="Normal 5 4 3 3 6 3" xfId="23489" xr:uid="{D97DCC6D-A36E-4CAB-8ACC-7558998D5261}"/>
    <cellStyle name="Normal 5 4 3 3 6 4" xfId="41857" xr:uid="{90530266-AC9D-4E60-B694-A86F78EBCD1C}"/>
    <cellStyle name="Normal 5 4 3 3 7" xfId="9711" xr:uid="{6486C277-400F-4B57-93BE-695895684512}"/>
    <cellStyle name="Normal 5 4 3 3 7 2" xfId="28081" xr:uid="{F3620045-F573-462A-A8D7-7D91958A0274}"/>
    <cellStyle name="Normal 5 4 3 3 7 3" xfId="46449" xr:uid="{961E9208-71A3-487F-8E87-A03C6C3D994B}"/>
    <cellStyle name="Normal 5 4 3 3 8" xfId="18897" xr:uid="{B55B6CD6-E075-414F-A88E-12A38A42E680}"/>
    <cellStyle name="Normal 5 4 3 3 9" xfId="37265" xr:uid="{FCAA26B0-04B2-4501-9F75-5FA3AF7B1574}"/>
    <cellStyle name="Normal 5 4 3 4" xfId="814" xr:uid="{4C79B86F-E72D-43EA-9CA2-CAAA3F5745E2}"/>
    <cellStyle name="Normal 5 4 3 4 2" xfId="3110" xr:uid="{566AEF43-B283-49C6-AFE8-C78E743319BC}"/>
    <cellStyle name="Normal 5 4 3 4 2 2" xfId="7702" xr:uid="{F0B2F168-A733-4036-AA09-08898627BF29}"/>
    <cellStyle name="Normal 5 4 3 4 2 2 2" xfId="16886" xr:uid="{850908B0-164A-4439-A98B-FCAC970F012A}"/>
    <cellStyle name="Normal 5 4 3 4 2 2 2 2" xfId="35256" xr:uid="{89D98640-3C6D-4A94-96AC-2FAD42F6360F}"/>
    <cellStyle name="Normal 5 4 3 4 2 2 2 3" xfId="53624" xr:uid="{53DB3BBA-BB20-4BFC-AE27-20AE8F62B3D1}"/>
    <cellStyle name="Normal 5 4 3 4 2 2 3" xfId="26072" xr:uid="{0F003DA4-6DD7-41AA-BBC7-1322D971D527}"/>
    <cellStyle name="Normal 5 4 3 4 2 2 4" xfId="44440" xr:uid="{E0767DFB-79A1-45DB-B6A9-3D9EC490EEC1}"/>
    <cellStyle name="Normal 5 4 3 4 2 3" xfId="12294" xr:uid="{06B532E2-D7EE-4B0E-9C97-288DC5F2F493}"/>
    <cellStyle name="Normal 5 4 3 4 2 3 2" xfId="30664" xr:uid="{8CEF7290-1AAC-41DF-B055-D42109DEEE76}"/>
    <cellStyle name="Normal 5 4 3 4 2 3 3" xfId="49032" xr:uid="{DF244BD6-2F61-4147-AB93-4A9F85B5745B}"/>
    <cellStyle name="Normal 5 4 3 4 2 4" xfId="21480" xr:uid="{1FC4D4B3-ED50-47E0-A578-6DA20E8E720B}"/>
    <cellStyle name="Normal 5 4 3 4 2 5" xfId="39848" xr:uid="{F3B812A9-8C73-4D60-9AEE-7F6AD5751F19}"/>
    <cellStyle name="Normal 5 4 3 4 3" xfId="5406" xr:uid="{949F31C7-856F-4D8B-B978-787E5EA66558}"/>
    <cellStyle name="Normal 5 4 3 4 3 2" xfId="14590" xr:uid="{0841DDD6-C6B7-43D8-9A96-B9EDC1A266CC}"/>
    <cellStyle name="Normal 5 4 3 4 3 2 2" xfId="32960" xr:uid="{434F831E-0EEB-458E-98EB-44E133F919BD}"/>
    <cellStyle name="Normal 5 4 3 4 3 2 3" xfId="51328" xr:uid="{7E04433B-D0D2-40A5-A26B-6668657BFA35}"/>
    <cellStyle name="Normal 5 4 3 4 3 3" xfId="23776" xr:uid="{35736535-CDDC-4766-8222-B74A75AAECE3}"/>
    <cellStyle name="Normal 5 4 3 4 3 4" xfId="42144" xr:uid="{9CF5A2FA-1628-4B7B-8EBA-766EC289477A}"/>
    <cellStyle name="Normal 5 4 3 4 4" xfId="9998" xr:uid="{9EB39D4E-8FC7-470D-BD0A-EA088FB08E8C}"/>
    <cellStyle name="Normal 5 4 3 4 4 2" xfId="28368" xr:uid="{C0D0FF8F-9CAF-46AD-88E4-AEEEDFAD82DE}"/>
    <cellStyle name="Normal 5 4 3 4 4 3" xfId="46736" xr:uid="{E9A7FF39-B8EB-4BB0-823D-DCEB4090A26C}"/>
    <cellStyle name="Normal 5 4 3 4 5" xfId="19184" xr:uid="{D02D4376-E114-4C1E-B167-BCB6E7E1063B}"/>
    <cellStyle name="Normal 5 4 3 4 6" xfId="37552" xr:uid="{0DE24E93-F03F-49BC-B440-936ED5523EC8}"/>
    <cellStyle name="Normal 5 4 3 5" xfId="1388" xr:uid="{4683FBD8-96AD-44D9-BE5A-712771CDCC48}"/>
    <cellStyle name="Normal 5 4 3 5 2" xfId="3684" xr:uid="{7D9D7A4E-BE4B-4D73-8128-D1DB85D847CC}"/>
    <cellStyle name="Normal 5 4 3 5 2 2" xfId="8276" xr:uid="{C1AC6AC8-27C8-4F55-B727-05D735477CFA}"/>
    <cellStyle name="Normal 5 4 3 5 2 2 2" xfId="17460" xr:uid="{2D4214EB-9C4A-49AC-81F2-9DDDA6100CC2}"/>
    <cellStyle name="Normal 5 4 3 5 2 2 2 2" xfId="35830" xr:uid="{8E79B9D4-1016-4EE7-8C0E-C17448C7E757}"/>
    <cellStyle name="Normal 5 4 3 5 2 2 2 3" xfId="54198" xr:uid="{8CA669D6-5081-4294-BFBD-89C6AE4549B5}"/>
    <cellStyle name="Normal 5 4 3 5 2 2 3" xfId="26646" xr:uid="{7B3A4308-F0EC-44F6-A7BA-610AC4DE5739}"/>
    <cellStyle name="Normal 5 4 3 5 2 2 4" xfId="45014" xr:uid="{3B84A99F-E92B-48CA-B83F-41534C913C3F}"/>
    <cellStyle name="Normal 5 4 3 5 2 3" xfId="12868" xr:uid="{4963E1FA-66C9-4001-9777-948F0ABA57D1}"/>
    <cellStyle name="Normal 5 4 3 5 2 3 2" xfId="31238" xr:uid="{5DE8F56F-8908-4D64-AEA2-A9C66E8DD677}"/>
    <cellStyle name="Normal 5 4 3 5 2 3 3" xfId="49606" xr:uid="{822CE8A2-7747-4F36-AB05-D4C2FFB54CF8}"/>
    <cellStyle name="Normal 5 4 3 5 2 4" xfId="22054" xr:uid="{82CAD660-5D4F-49ED-8FD1-823D1A3E19FC}"/>
    <cellStyle name="Normal 5 4 3 5 2 5" xfId="40422" xr:uid="{78DA070F-5181-4A08-9E74-0360B4B5C314}"/>
    <cellStyle name="Normal 5 4 3 5 3" xfId="5980" xr:uid="{041BC615-73FF-4AC6-B7EA-A213A4CF9C3E}"/>
    <cellStyle name="Normal 5 4 3 5 3 2" xfId="15164" xr:uid="{43298C96-5272-4B8D-B2F9-1D8FF16CA273}"/>
    <cellStyle name="Normal 5 4 3 5 3 2 2" xfId="33534" xr:uid="{3A08D164-1561-42F1-B7A6-AC6D029A509B}"/>
    <cellStyle name="Normal 5 4 3 5 3 2 3" xfId="51902" xr:uid="{E2BF7A57-C3B9-4726-BB0D-55B756817704}"/>
    <cellStyle name="Normal 5 4 3 5 3 3" xfId="24350" xr:uid="{8863DEF0-D59B-41E9-AC3C-47B7B63E10BE}"/>
    <cellStyle name="Normal 5 4 3 5 3 4" xfId="42718" xr:uid="{C22E7439-74DA-4D0E-A8A3-35824DE38E13}"/>
    <cellStyle name="Normal 5 4 3 5 4" xfId="10572" xr:uid="{9D94786B-55B5-4614-BCFC-AF9258E5D15F}"/>
    <cellStyle name="Normal 5 4 3 5 4 2" xfId="28942" xr:uid="{A5CA181F-74E7-4E31-B848-7FFF53E6B1FC}"/>
    <cellStyle name="Normal 5 4 3 5 4 3" xfId="47310" xr:uid="{0FF3DF79-3946-4F38-87DD-EED7AD676AD8}"/>
    <cellStyle name="Normal 5 4 3 5 5" xfId="19758" xr:uid="{4229965B-D1F0-4EA8-AC31-2341EA447358}"/>
    <cellStyle name="Normal 5 4 3 5 6" xfId="38126" xr:uid="{98F401D3-2FB5-43E8-BB60-5500B81926CC}"/>
    <cellStyle name="Normal 5 4 3 6" xfId="1962" xr:uid="{2AE3FE75-C39C-47BD-9C57-4521916C1C1E}"/>
    <cellStyle name="Normal 5 4 3 6 2" xfId="4258" xr:uid="{3FD7D139-C281-4561-9A24-67E895A646A3}"/>
    <cellStyle name="Normal 5 4 3 6 2 2" xfId="8850" xr:uid="{B09559BC-EF74-4CEA-8E0F-DC654D68659D}"/>
    <cellStyle name="Normal 5 4 3 6 2 2 2" xfId="18034" xr:uid="{30967826-EE17-420E-8F43-AB45D20F3785}"/>
    <cellStyle name="Normal 5 4 3 6 2 2 2 2" xfId="36404" xr:uid="{80787529-59C4-4426-B434-2402F19B7838}"/>
    <cellStyle name="Normal 5 4 3 6 2 2 2 3" xfId="54772" xr:uid="{8BEA4150-6160-4101-9F1E-E1FECC1E5FC0}"/>
    <cellStyle name="Normal 5 4 3 6 2 2 3" xfId="27220" xr:uid="{3DE7CF76-B1CC-42D4-BD62-4B9314FC2DB2}"/>
    <cellStyle name="Normal 5 4 3 6 2 2 4" xfId="45588" xr:uid="{E871890F-79D1-4783-BE05-1F83A5D0FF2D}"/>
    <cellStyle name="Normal 5 4 3 6 2 3" xfId="13442" xr:uid="{4A4A1F76-267B-477B-B5BA-4043F7265327}"/>
    <cellStyle name="Normal 5 4 3 6 2 3 2" xfId="31812" xr:uid="{B742EF8C-EB71-4B95-A921-0DDEF2059470}"/>
    <cellStyle name="Normal 5 4 3 6 2 3 3" xfId="50180" xr:uid="{8EE9E744-50E2-497F-94E7-B27713965D40}"/>
    <cellStyle name="Normal 5 4 3 6 2 4" xfId="22628" xr:uid="{5EE2A3E6-C10E-4AFA-9621-AA42BBE85C78}"/>
    <cellStyle name="Normal 5 4 3 6 2 5" xfId="40996" xr:uid="{AE85836A-476F-4241-B5C8-722391B94158}"/>
    <cellStyle name="Normal 5 4 3 6 3" xfId="6554" xr:uid="{E9981CAB-B595-4224-A155-72F08FB0E21F}"/>
    <cellStyle name="Normal 5 4 3 6 3 2" xfId="15738" xr:uid="{F707BE6C-D4C2-4EEA-BE10-70F8D1D47B00}"/>
    <cellStyle name="Normal 5 4 3 6 3 2 2" xfId="34108" xr:uid="{45C3C4E6-7DD1-4913-9BE4-23988B92FA91}"/>
    <cellStyle name="Normal 5 4 3 6 3 2 3" xfId="52476" xr:uid="{4ADF13FF-D4C8-4A6F-9518-F442BFEC23E2}"/>
    <cellStyle name="Normal 5 4 3 6 3 3" xfId="24924" xr:uid="{DF7F4FC1-EFE3-4012-8F26-31D902C3D0C3}"/>
    <cellStyle name="Normal 5 4 3 6 3 4" xfId="43292" xr:uid="{E2EAB89D-CA08-4ACC-974E-1F0627FAD252}"/>
    <cellStyle name="Normal 5 4 3 6 4" xfId="11146" xr:uid="{6B76AD6D-BEFF-4B3F-B685-791EE8BAEE26}"/>
    <cellStyle name="Normal 5 4 3 6 4 2" xfId="29516" xr:uid="{A11492D5-30E2-4D92-A9F2-DAA4C379FDB8}"/>
    <cellStyle name="Normal 5 4 3 6 4 3" xfId="47884" xr:uid="{6B682E2D-010B-45CC-9C5B-B0BF6CB746AB}"/>
    <cellStyle name="Normal 5 4 3 6 5" xfId="20332" xr:uid="{B406BF25-EEAD-4260-9F7E-87D50A1E77DB}"/>
    <cellStyle name="Normal 5 4 3 6 6" xfId="38700" xr:uid="{5EE3BC19-B9DB-4B28-BFDC-45E363C7EA19}"/>
    <cellStyle name="Normal 5 4 3 7" xfId="2536" xr:uid="{D8190A4C-AB14-404C-BEEF-53563B0B623F}"/>
    <cellStyle name="Normal 5 4 3 7 2" xfId="7128" xr:uid="{ED616482-218E-4BA6-B396-B16905561CBA}"/>
    <cellStyle name="Normal 5 4 3 7 2 2" xfId="16312" xr:uid="{46B24670-04AC-4EF5-AE8A-8461770CC2B7}"/>
    <cellStyle name="Normal 5 4 3 7 2 2 2" xfId="34682" xr:uid="{A5AB0176-1DF5-45E3-94F3-884B5D9CB771}"/>
    <cellStyle name="Normal 5 4 3 7 2 2 3" xfId="53050" xr:uid="{A5766D92-F429-4074-8178-FFD46C447289}"/>
    <cellStyle name="Normal 5 4 3 7 2 3" xfId="25498" xr:uid="{DC935C14-63E3-466D-BD5B-4C43392181B1}"/>
    <cellStyle name="Normal 5 4 3 7 2 4" xfId="43866" xr:uid="{F11352C2-98BE-43E6-8F61-B92250FE5D08}"/>
    <cellStyle name="Normal 5 4 3 7 3" xfId="11720" xr:uid="{34E2187C-753D-46B1-B273-3A6D46449B50}"/>
    <cellStyle name="Normal 5 4 3 7 3 2" xfId="30090" xr:uid="{0D52E2AB-AA00-48AF-9E9E-483C63C5C366}"/>
    <cellStyle name="Normal 5 4 3 7 3 3" xfId="48458" xr:uid="{5C94CB17-A91F-4535-9D4D-A70FC8F63CF4}"/>
    <cellStyle name="Normal 5 4 3 7 4" xfId="20906" xr:uid="{996F094A-2515-4543-B98E-9DB73BB1D035}"/>
    <cellStyle name="Normal 5 4 3 7 5" xfId="39274" xr:uid="{188AD712-9434-4941-AD3A-EF2A6D1194F4}"/>
    <cellStyle name="Normal 5 4 3 8" xfId="4832" xr:uid="{B8284925-C96E-43C8-B963-26FA21C2F797}"/>
    <cellStyle name="Normal 5 4 3 8 2" xfId="14016" xr:uid="{D3FA5D74-26EF-442B-A2F1-AB5A9D3CEB35}"/>
    <cellStyle name="Normal 5 4 3 8 2 2" xfId="32386" xr:uid="{66CDB699-DB66-4016-BDAA-834D45710151}"/>
    <cellStyle name="Normal 5 4 3 8 2 3" xfId="50754" xr:uid="{80D921F8-36A6-4114-A80B-77424F97E363}"/>
    <cellStyle name="Normal 5 4 3 8 3" xfId="23202" xr:uid="{3B7E8F3E-276D-4099-ACBE-03284E7E53E9}"/>
    <cellStyle name="Normal 5 4 3 8 4" xfId="41570" xr:uid="{A7617921-1B48-48BB-8A60-7BA1F2CBBB38}"/>
    <cellStyle name="Normal 5 4 3 9" xfId="9424" xr:uid="{C0186B1A-BC6F-4E09-9A80-BCF022FBF95B}"/>
    <cellStyle name="Normal 5 4 3 9 2" xfId="27794" xr:uid="{F1775BA6-C8A1-4E43-AEEC-13B5ACAA7521}"/>
    <cellStyle name="Normal 5 4 3 9 3" xfId="46162" xr:uid="{9D8075D1-7E65-4ED1-8A78-B635E37345AE}"/>
    <cellStyle name="Normal 5 4 4" xfId="299" xr:uid="{7EEAB740-DCD9-4EF8-9D02-E2AF8D67123C}"/>
    <cellStyle name="Normal 5 4 4 10" xfId="37039" xr:uid="{41F330AA-42C3-4024-AB2A-E0AA5324E6AC}"/>
    <cellStyle name="Normal 5 4 4 2" xfId="588" xr:uid="{84B211C4-456D-4E6A-88EE-D4F8E405E5CD}"/>
    <cellStyle name="Normal 5 4 4 2 2" xfId="1162" xr:uid="{90749A03-6F32-4CD3-9D60-05EEF965A147}"/>
    <cellStyle name="Normal 5 4 4 2 2 2" xfId="3458" xr:uid="{75F473A5-EF9A-4319-A997-D211C794FBA1}"/>
    <cellStyle name="Normal 5 4 4 2 2 2 2" xfId="8050" xr:uid="{B6AFB292-4A3F-40A4-8B1D-8FDC78092B37}"/>
    <cellStyle name="Normal 5 4 4 2 2 2 2 2" xfId="17234" xr:uid="{872740E8-F6B6-4E3B-A09C-DC8E620EC098}"/>
    <cellStyle name="Normal 5 4 4 2 2 2 2 2 2" xfId="35604" xr:uid="{30A86D0E-C0F8-4653-8A22-CC73ED1A358F}"/>
    <cellStyle name="Normal 5 4 4 2 2 2 2 2 3" xfId="53972" xr:uid="{1D1F66B9-29F8-4A46-87AF-7735C35B4AD2}"/>
    <cellStyle name="Normal 5 4 4 2 2 2 2 3" xfId="26420" xr:uid="{2E9E5815-4498-46A3-9339-4956523B8AC9}"/>
    <cellStyle name="Normal 5 4 4 2 2 2 2 4" xfId="44788" xr:uid="{BC9850E8-BD94-4179-85E4-3B04F2D87AF1}"/>
    <cellStyle name="Normal 5 4 4 2 2 2 3" xfId="12642" xr:uid="{68EA4C64-DFB8-44C4-AEE7-1C03808CDBF0}"/>
    <cellStyle name="Normal 5 4 4 2 2 2 3 2" xfId="31012" xr:uid="{ABD86734-D60B-4956-AC59-75F064A2B189}"/>
    <cellStyle name="Normal 5 4 4 2 2 2 3 3" xfId="49380" xr:uid="{FA58A8E8-9DF5-4D4D-95BB-A9875C2D3E29}"/>
    <cellStyle name="Normal 5 4 4 2 2 2 4" xfId="21828" xr:uid="{30F256B2-29DB-4448-93DA-1A8BBE2630E9}"/>
    <cellStyle name="Normal 5 4 4 2 2 2 5" xfId="40196" xr:uid="{4E200DFB-2A46-4848-B2E0-D1072954942F}"/>
    <cellStyle name="Normal 5 4 4 2 2 3" xfId="5754" xr:uid="{7663138D-1F2C-4BC5-B2E6-E0AE6BC37887}"/>
    <cellStyle name="Normal 5 4 4 2 2 3 2" xfId="14938" xr:uid="{8D49E4E3-4BB7-4B07-952A-550492286743}"/>
    <cellStyle name="Normal 5 4 4 2 2 3 2 2" xfId="33308" xr:uid="{31D75515-960B-47B5-9AFA-5A3FF60F879F}"/>
    <cellStyle name="Normal 5 4 4 2 2 3 2 3" xfId="51676" xr:uid="{EF4D8A34-9BAF-4FA7-BB84-2503DCA282A1}"/>
    <cellStyle name="Normal 5 4 4 2 2 3 3" xfId="24124" xr:uid="{FB0EC801-B153-4835-9B62-512F50C6180D}"/>
    <cellStyle name="Normal 5 4 4 2 2 3 4" xfId="42492" xr:uid="{01AF5DD3-DDB0-4DED-8DEB-628342904C90}"/>
    <cellStyle name="Normal 5 4 4 2 2 4" xfId="10346" xr:uid="{1D1C8183-2BA0-4883-BEFE-B3823AF32FCE}"/>
    <cellStyle name="Normal 5 4 4 2 2 4 2" xfId="28716" xr:uid="{600ABE4F-DA76-48DE-AA4B-B21AD15B4EDE}"/>
    <cellStyle name="Normal 5 4 4 2 2 4 3" xfId="47084" xr:uid="{748ECD2B-67F4-4C1D-B2EA-C86396D02E84}"/>
    <cellStyle name="Normal 5 4 4 2 2 5" xfId="19532" xr:uid="{5F695E43-CB79-4BD0-9D24-59C1CA13646C}"/>
    <cellStyle name="Normal 5 4 4 2 2 6" xfId="37900" xr:uid="{BE469F72-4832-4900-87E8-B780015018C8}"/>
    <cellStyle name="Normal 5 4 4 2 3" xfId="1736" xr:uid="{660ED4C9-3735-4E62-9620-02D0AEE90A45}"/>
    <cellStyle name="Normal 5 4 4 2 3 2" xfId="4032" xr:uid="{660E069D-EBB3-40EE-A938-6938BB2C8E2B}"/>
    <cellStyle name="Normal 5 4 4 2 3 2 2" xfId="8624" xr:uid="{5A60882B-D880-4E7E-974A-7957CD315BEA}"/>
    <cellStyle name="Normal 5 4 4 2 3 2 2 2" xfId="17808" xr:uid="{9DC2F4FE-05F8-4942-832D-73DD10E6B5DA}"/>
    <cellStyle name="Normal 5 4 4 2 3 2 2 2 2" xfId="36178" xr:uid="{B2C9CFAD-5C73-4D7B-9D11-70BF337C9F1D}"/>
    <cellStyle name="Normal 5 4 4 2 3 2 2 2 3" xfId="54546" xr:uid="{44501E68-FB90-426C-893C-2733502DF9CC}"/>
    <cellStyle name="Normal 5 4 4 2 3 2 2 3" xfId="26994" xr:uid="{D081E828-D138-4BCC-A538-667C40AC3968}"/>
    <cellStyle name="Normal 5 4 4 2 3 2 2 4" xfId="45362" xr:uid="{95F4BFDC-85EF-49A4-BEB3-6902D334CA96}"/>
    <cellStyle name="Normal 5 4 4 2 3 2 3" xfId="13216" xr:uid="{AD818B48-0AE8-4FE3-9552-A482D3732D2E}"/>
    <cellStyle name="Normal 5 4 4 2 3 2 3 2" xfId="31586" xr:uid="{6B740013-BD6F-4BDE-ACC5-B19B9C73DF53}"/>
    <cellStyle name="Normal 5 4 4 2 3 2 3 3" xfId="49954" xr:uid="{B7C25512-5469-4938-9883-DE05480D3D49}"/>
    <cellStyle name="Normal 5 4 4 2 3 2 4" xfId="22402" xr:uid="{EB403BAE-1101-479E-9F15-6A3C0C142BD6}"/>
    <cellStyle name="Normal 5 4 4 2 3 2 5" xfId="40770" xr:uid="{1FC714CC-02F5-41BC-BD64-9F6145F811B5}"/>
    <cellStyle name="Normal 5 4 4 2 3 3" xfId="6328" xr:uid="{C5ECAD62-4111-4987-99D5-E77B7BF774F5}"/>
    <cellStyle name="Normal 5 4 4 2 3 3 2" xfId="15512" xr:uid="{8BF35771-3002-4AEF-8A21-24BDC87F809E}"/>
    <cellStyle name="Normal 5 4 4 2 3 3 2 2" xfId="33882" xr:uid="{9D817259-DEBB-4BC9-A1A8-DB85741547AB}"/>
    <cellStyle name="Normal 5 4 4 2 3 3 2 3" xfId="52250" xr:uid="{95D7D3A8-2EF7-4738-A2D8-AB5F5932BC48}"/>
    <cellStyle name="Normal 5 4 4 2 3 3 3" xfId="24698" xr:uid="{76A6E01B-C8F5-4C45-89DF-13F8D26E079F}"/>
    <cellStyle name="Normal 5 4 4 2 3 3 4" xfId="43066" xr:uid="{2BB9E91C-0854-407D-880A-BE3992554012}"/>
    <cellStyle name="Normal 5 4 4 2 3 4" xfId="10920" xr:uid="{9C182D25-B096-495D-877E-3B1E773837C9}"/>
    <cellStyle name="Normal 5 4 4 2 3 4 2" xfId="29290" xr:uid="{7D5D4AD6-395B-4258-8DC3-830AC64E3F49}"/>
    <cellStyle name="Normal 5 4 4 2 3 4 3" xfId="47658" xr:uid="{48EDE448-55C3-4427-8B78-72ADAD035641}"/>
    <cellStyle name="Normal 5 4 4 2 3 5" xfId="20106" xr:uid="{9A746EA5-F8F8-46CA-BA0D-8450C599C262}"/>
    <cellStyle name="Normal 5 4 4 2 3 6" xfId="38474" xr:uid="{C9DC5B79-6258-42A9-A5E3-8F6EF206394B}"/>
    <cellStyle name="Normal 5 4 4 2 4" xfId="2310" xr:uid="{B5AB3D05-806C-4287-B99B-A6293A0B6F2E}"/>
    <cellStyle name="Normal 5 4 4 2 4 2" xfId="4606" xr:uid="{9222590F-65F5-413D-B4DC-24BD2F949FFE}"/>
    <cellStyle name="Normal 5 4 4 2 4 2 2" xfId="9198" xr:uid="{CE5D1C4C-0885-46B8-B522-E25002166C7D}"/>
    <cellStyle name="Normal 5 4 4 2 4 2 2 2" xfId="18382" xr:uid="{FCBE4FF5-58C1-4B5E-81F2-A5E53B0CE187}"/>
    <cellStyle name="Normal 5 4 4 2 4 2 2 2 2" xfId="36752" xr:uid="{5F43E463-17A1-46A3-B9AE-8EA276966683}"/>
    <cellStyle name="Normal 5 4 4 2 4 2 2 2 3" xfId="55120" xr:uid="{E09AE398-8A3B-4FE1-827F-ED2C20BF6157}"/>
    <cellStyle name="Normal 5 4 4 2 4 2 2 3" xfId="27568" xr:uid="{EFD01709-02D8-4719-B210-9E13DE0188FA}"/>
    <cellStyle name="Normal 5 4 4 2 4 2 2 4" xfId="45936" xr:uid="{66232A7A-E60D-4201-9268-93CE07C4526A}"/>
    <cellStyle name="Normal 5 4 4 2 4 2 3" xfId="13790" xr:uid="{45788F3A-FD1D-4472-BDE2-CAEBC1BE678F}"/>
    <cellStyle name="Normal 5 4 4 2 4 2 3 2" xfId="32160" xr:uid="{1622FDDC-E9DC-4A1C-BA1B-AB4AEB620F93}"/>
    <cellStyle name="Normal 5 4 4 2 4 2 3 3" xfId="50528" xr:uid="{0D9114C5-519C-468F-B4E0-D8EA17188C91}"/>
    <cellStyle name="Normal 5 4 4 2 4 2 4" xfId="22976" xr:uid="{376400EA-1C6F-4773-98D0-1AD2B34C2AF0}"/>
    <cellStyle name="Normal 5 4 4 2 4 2 5" xfId="41344" xr:uid="{4CAE6487-2325-49E4-9A07-92993EE0AEF0}"/>
    <cellStyle name="Normal 5 4 4 2 4 3" xfId="6902" xr:uid="{4ADE99DD-DA51-43FA-8579-E059AF06C16F}"/>
    <cellStyle name="Normal 5 4 4 2 4 3 2" xfId="16086" xr:uid="{E49CF8D3-456B-4B23-AD65-EA54C5019FF5}"/>
    <cellStyle name="Normal 5 4 4 2 4 3 2 2" xfId="34456" xr:uid="{49E36560-9B8D-4105-9FC0-E3EB8AAB95F8}"/>
    <cellStyle name="Normal 5 4 4 2 4 3 2 3" xfId="52824" xr:uid="{4CBD9447-04CE-46B7-AE66-502069C197E0}"/>
    <cellStyle name="Normal 5 4 4 2 4 3 3" xfId="25272" xr:uid="{DDAF07B7-CC7A-41E2-896F-73F295F5653B}"/>
    <cellStyle name="Normal 5 4 4 2 4 3 4" xfId="43640" xr:uid="{3503CFE0-A444-4663-B582-1A7B07935A1F}"/>
    <cellStyle name="Normal 5 4 4 2 4 4" xfId="11494" xr:uid="{C191C766-6D91-46D5-9552-858D745F00BD}"/>
    <cellStyle name="Normal 5 4 4 2 4 4 2" xfId="29864" xr:uid="{905AB7C7-DA1E-4C72-A46F-765330579CC4}"/>
    <cellStyle name="Normal 5 4 4 2 4 4 3" xfId="48232" xr:uid="{D5675461-0A1C-47F6-9EA9-0B230F7F4B20}"/>
    <cellStyle name="Normal 5 4 4 2 4 5" xfId="20680" xr:uid="{108C6A63-FA52-4118-A309-5778590F4E49}"/>
    <cellStyle name="Normal 5 4 4 2 4 6" xfId="39048" xr:uid="{DEF5BE6F-72F1-4C22-83C4-3B38ABC2EF91}"/>
    <cellStyle name="Normal 5 4 4 2 5" xfId="2884" xr:uid="{6E34F99C-44D0-4A89-BEC7-047E972D9D80}"/>
    <cellStyle name="Normal 5 4 4 2 5 2" xfId="7476" xr:uid="{710086A3-C184-430B-B9BA-8B71730FCB18}"/>
    <cellStyle name="Normal 5 4 4 2 5 2 2" xfId="16660" xr:uid="{A41D3AD5-B29C-48EA-A252-0372A70A7B7C}"/>
    <cellStyle name="Normal 5 4 4 2 5 2 2 2" xfId="35030" xr:uid="{8F172750-0A97-4C2F-AF0B-4A91C9A39A53}"/>
    <cellStyle name="Normal 5 4 4 2 5 2 2 3" xfId="53398" xr:uid="{D9365D99-5E90-4AD9-A2D8-42B3EE990DF4}"/>
    <cellStyle name="Normal 5 4 4 2 5 2 3" xfId="25846" xr:uid="{E20D29AF-ECDA-4B0C-BA46-484654D116F5}"/>
    <cellStyle name="Normal 5 4 4 2 5 2 4" xfId="44214" xr:uid="{6429ADB9-81A2-4E55-B14A-B1D2EB4BD12B}"/>
    <cellStyle name="Normal 5 4 4 2 5 3" xfId="12068" xr:uid="{2800AEF0-00F4-4F34-963B-C306224FB178}"/>
    <cellStyle name="Normal 5 4 4 2 5 3 2" xfId="30438" xr:uid="{3EC0FC40-4C5E-4187-81DB-F0A02C3E72D4}"/>
    <cellStyle name="Normal 5 4 4 2 5 3 3" xfId="48806" xr:uid="{BE565A6A-8D10-41E7-83A1-F4E8F8C27085}"/>
    <cellStyle name="Normal 5 4 4 2 5 4" xfId="21254" xr:uid="{6D00A924-1A13-450C-ABCD-005BD2636893}"/>
    <cellStyle name="Normal 5 4 4 2 5 5" xfId="39622" xr:uid="{DB6D1C7E-719A-4FAA-86F8-0E8DFC3DC8F1}"/>
    <cellStyle name="Normal 5 4 4 2 6" xfId="5180" xr:uid="{8C5EE68C-08AB-42E8-849E-550C31C027DE}"/>
    <cellStyle name="Normal 5 4 4 2 6 2" xfId="14364" xr:uid="{F6E20062-3AD4-40A9-828F-0E50F743CE61}"/>
    <cellStyle name="Normal 5 4 4 2 6 2 2" xfId="32734" xr:uid="{3E603687-9F17-4C54-982F-94A64132289E}"/>
    <cellStyle name="Normal 5 4 4 2 6 2 3" xfId="51102" xr:uid="{EF12E383-D827-4390-A99F-43CC600D6744}"/>
    <cellStyle name="Normal 5 4 4 2 6 3" xfId="23550" xr:uid="{B6FE27B5-0F67-435C-9A91-A47B04BB9D57}"/>
    <cellStyle name="Normal 5 4 4 2 6 4" xfId="41918" xr:uid="{A221BCA7-6385-47CF-BB26-979F83B0D824}"/>
    <cellStyle name="Normal 5 4 4 2 7" xfId="9772" xr:uid="{21608DE0-37DD-4D4C-A324-0B84E0846539}"/>
    <cellStyle name="Normal 5 4 4 2 7 2" xfId="28142" xr:uid="{412418FD-C528-4245-B820-23C9E5B0F652}"/>
    <cellStyle name="Normal 5 4 4 2 7 3" xfId="46510" xr:uid="{114CF864-9671-4C30-BFE6-B976D5A68561}"/>
    <cellStyle name="Normal 5 4 4 2 8" xfId="18958" xr:uid="{26EA4D4F-F76A-455B-8ABF-7217BF0A3E43}"/>
    <cellStyle name="Normal 5 4 4 2 9" xfId="37326" xr:uid="{6D44618B-268E-4A80-AB27-BB5EC660CB90}"/>
    <cellStyle name="Normal 5 4 4 3" xfId="875" xr:uid="{ABF9FBFB-2F87-4501-863C-5E124BA92A13}"/>
    <cellStyle name="Normal 5 4 4 3 2" xfId="3171" xr:uid="{22EBB5EA-19D0-4F8A-91B9-54A5A61398BF}"/>
    <cellStyle name="Normal 5 4 4 3 2 2" xfId="7763" xr:uid="{521E8ECB-02EA-414F-94BC-C943B5D7885D}"/>
    <cellStyle name="Normal 5 4 4 3 2 2 2" xfId="16947" xr:uid="{1C6322E1-A3CA-4863-98A3-99ADA0C7BDBE}"/>
    <cellStyle name="Normal 5 4 4 3 2 2 2 2" xfId="35317" xr:uid="{7250FCD8-32DA-4650-9845-D1E75F06CDE8}"/>
    <cellStyle name="Normal 5 4 4 3 2 2 2 3" xfId="53685" xr:uid="{336C191E-8077-4EAF-AF5B-A8F8EE91BD4E}"/>
    <cellStyle name="Normal 5 4 4 3 2 2 3" xfId="26133" xr:uid="{18FE04C1-64F0-4055-AD71-BD4C1935B826}"/>
    <cellStyle name="Normal 5 4 4 3 2 2 4" xfId="44501" xr:uid="{235E4946-32D5-4293-912C-E8275E5E08F3}"/>
    <cellStyle name="Normal 5 4 4 3 2 3" xfId="12355" xr:uid="{7C8F8C39-5D53-4891-A16D-6A28647FA95E}"/>
    <cellStyle name="Normal 5 4 4 3 2 3 2" xfId="30725" xr:uid="{9DE0A54F-BF77-427D-833F-2397B935475A}"/>
    <cellStyle name="Normal 5 4 4 3 2 3 3" xfId="49093" xr:uid="{DECAEC19-EE60-4ADA-988B-C3258E88993F}"/>
    <cellStyle name="Normal 5 4 4 3 2 4" xfId="21541" xr:uid="{B4EB94C1-5707-4256-AA46-02C726CC6957}"/>
    <cellStyle name="Normal 5 4 4 3 2 5" xfId="39909" xr:uid="{25874E6D-933D-4736-A02A-B6E5DF8072A5}"/>
    <cellStyle name="Normal 5 4 4 3 3" xfId="5467" xr:uid="{E0667524-AD0E-47FB-8CA2-1BCB1E027DCF}"/>
    <cellStyle name="Normal 5 4 4 3 3 2" xfId="14651" xr:uid="{330EC0B1-AB82-4B88-8029-7900F6D1ABCB}"/>
    <cellStyle name="Normal 5 4 4 3 3 2 2" xfId="33021" xr:uid="{5FE74594-82EE-441D-8F43-8987A2B13D7A}"/>
    <cellStyle name="Normal 5 4 4 3 3 2 3" xfId="51389" xr:uid="{0BF209F6-62A1-4B97-89F4-947B41652A8C}"/>
    <cellStyle name="Normal 5 4 4 3 3 3" xfId="23837" xr:uid="{1473B458-7C51-465F-8551-89BDB5E4F41B}"/>
    <cellStyle name="Normal 5 4 4 3 3 4" xfId="42205" xr:uid="{4B1045AD-A4A4-455F-B0CE-214D1556ADCA}"/>
    <cellStyle name="Normal 5 4 4 3 4" xfId="10059" xr:uid="{A8E589D5-6CCA-4629-BC0A-BCABFA3915DA}"/>
    <cellStyle name="Normal 5 4 4 3 4 2" xfId="28429" xr:uid="{4065B210-7882-4918-9368-B447CF5F3FBD}"/>
    <cellStyle name="Normal 5 4 4 3 4 3" xfId="46797" xr:uid="{0C295571-2671-4DEA-AFB4-0D646095A260}"/>
    <cellStyle name="Normal 5 4 4 3 5" xfId="19245" xr:uid="{CC5A774B-F21A-4C09-9E3A-37F7DD3F625D}"/>
    <cellStyle name="Normal 5 4 4 3 6" xfId="37613" xr:uid="{D73B80C4-4C60-45E5-8DD9-C5BBD971AFC7}"/>
    <cellStyle name="Normal 5 4 4 4" xfId="1449" xr:uid="{E4BE581B-929C-49A5-8724-DE26657B7083}"/>
    <cellStyle name="Normal 5 4 4 4 2" xfId="3745" xr:uid="{228EFA8F-7175-48BD-9176-1840422049D0}"/>
    <cellStyle name="Normal 5 4 4 4 2 2" xfId="8337" xr:uid="{84191EB6-0C8E-414D-8A78-5B3E69A42FB5}"/>
    <cellStyle name="Normal 5 4 4 4 2 2 2" xfId="17521" xr:uid="{6066325C-A951-43DD-ADB4-A818C8EA21F0}"/>
    <cellStyle name="Normal 5 4 4 4 2 2 2 2" xfId="35891" xr:uid="{50C2E8D8-5F1B-4979-B41C-119FB2E98CF8}"/>
    <cellStyle name="Normal 5 4 4 4 2 2 2 3" xfId="54259" xr:uid="{676A46BD-D765-4B94-AEFB-C1EA1CEF18CF}"/>
    <cellStyle name="Normal 5 4 4 4 2 2 3" xfId="26707" xr:uid="{1ACDC37B-A5F3-4037-8C73-82487F5F797B}"/>
    <cellStyle name="Normal 5 4 4 4 2 2 4" xfId="45075" xr:uid="{69881386-F33E-4D82-A105-17DBFAB114E9}"/>
    <cellStyle name="Normal 5 4 4 4 2 3" xfId="12929" xr:uid="{C0CDDAA9-4E2B-44BB-AFF8-957BCBC3F97B}"/>
    <cellStyle name="Normal 5 4 4 4 2 3 2" xfId="31299" xr:uid="{C0139467-F48C-41B2-839A-CF0F30A2E93D}"/>
    <cellStyle name="Normal 5 4 4 4 2 3 3" xfId="49667" xr:uid="{E5222DD0-B6E6-45C9-9DA2-DBDA7E9C1779}"/>
    <cellStyle name="Normal 5 4 4 4 2 4" xfId="22115" xr:uid="{BCE05ABF-0DC7-4CDB-99C4-BB6CC6E090E0}"/>
    <cellStyle name="Normal 5 4 4 4 2 5" xfId="40483" xr:uid="{495400CC-332F-4F71-893C-5D53A7D9D458}"/>
    <cellStyle name="Normal 5 4 4 4 3" xfId="6041" xr:uid="{573B9C6A-7568-42BA-8F84-B14725657FC0}"/>
    <cellStyle name="Normal 5 4 4 4 3 2" xfId="15225" xr:uid="{4BD284BC-88D7-46BD-A854-509C7143B094}"/>
    <cellStyle name="Normal 5 4 4 4 3 2 2" xfId="33595" xr:uid="{D1611278-7488-4A66-AA85-120E5BC89AB8}"/>
    <cellStyle name="Normal 5 4 4 4 3 2 3" xfId="51963" xr:uid="{428AF2C0-02DE-4280-8D80-CF7D43C1882A}"/>
    <cellStyle name="Normal 5 4 4 4 3 3" xfId="24411" xr:uid="{6DB3D45B-6D1B-40DA-B578-AA1B8121DE08}"/>
    <cellStyle name="Normal 5 4 4 4 3 4" xfId="42779" xr:uid="{BA32D072-05F9-47D9-A1C3-374783C347B4}"/>
    <cellStyle name="Normal 5 4 4 4 4" xfId="10633" xr:uid="{90571AE6-83A2-4670-A526-32C2F3BE67AC}"/>
    <cellStyle name="Normal 5 4 4 4 4 2" xfId="29003" xr:uid="{E38E4102-DF62-403E-9B8F-83C449A763FE}"/>
    <cellStyle name="Normal 5 4 4 4 4 3" xfId="47371" xr:uid="{8B9CE7A1-1F9E-4C55-B89B-4BFC1E02F92C}"/>
    <cellStyle name="Normal 5 4 4 4 5" xfId="19819" xr:uid="{CADA052D-11DD-4FEC-9558-846A496BE89A}"/>
    <cellStyle name="Normal 5 4 4 4 6" xfId="38187" xr:uid="{F79A38D8-2D28-4A4F-ACE0-70CF0B2B1D94}"/>
    <cellStyle name="Normal 5 4 4 5" xfId="2023" xr:uid="{66548B64-0D27-4FF0-861A-7CB5D713BF85}"/>
    <cellStyle name="Normal 5 4 4 5 2" xfId="4319" xr:uid="{B39D90A6-BF23-47D7-83BD-B795366DD54C}"/>
    <cellStyle name="Normal 5 4 4 5 2 2" xfId="8911" xr:uid="{43D1534E-7500-4EDA-97A9-0A767B86E0D5}"/>
    <cellStyle name="Normal 5 4 4 5 2 2 2" xfId="18095" xr:uid="{EFDCBF92-A087-4D5F-A314-0D320479E0B2}"/>
    <cellStyle name="Normal 5 4 4 5 2 2 2 2" xfId="36465" xr:uid="{16E92E1C-AFC1-4484-BED2-1025950318E9}"/>
    <cellStyle name="Normal 5 4 4 5 2 2 2 3" xfId="54833" xr:uid="{4A53377B-65FF-40ED-8F94-7EC7D421ECEA}"/>
    <cellStyle name="Normal 5 4 4 5 2 2 3" xfId="27281" xr:uid="{48D3E4F1-6D1A-4185-B305-D046524FC7FC}"/>
    <cellStyle name="Normal 5 4 4 5 2 2 4" xfId="45649" xr:uid="{CE2B6A32-785A-4DAD-A339-0D3F6BC139E0}"/>
    <cellStyle name="Normal 5 4 4 5 2 3" xfId="13503" xr:uid="{E7914D0F-5818-48EE-AC63-0C7FB01F44EF}"/>
    <cellStyle name="Normal 5 4 4 5 2 3 2" xfId="31873" xr:uid="{8B8DE0FB-9780-4B99-8079-0EA4386B8403}"/>
    <cellStyle name="Normal 5 4 4 5 2 3 3" xfId="50241" xr:uid="{CEDE5A5C-3533-4D01-9FF0-0A714C271A91}"/>
    <cellStyle name="Normal 5 4 4 5 2 4" xfId="22689" xr:uid="{9A4FBB40-9F72-4106-B3F5-6046466670F5}"/>
    <cellStyle name="Normal 5 4 4 5 2 5" xfId="41057" xr:uid="{FF64E5BA-50DD-4DB7-8A75-FC13AFA31325}"/>
    <cellStyle name="Normal 5 4 4 5 3" xfId="6615" xr:uid="{A5CE2246-4E04-41DF-9510-9AABA9C75B66}"/>
    <cellStyle name="Normal 5 4 4 5 3 2" xfId="15799" xr:uid="{F2C01987-B862-4AE8-B449-45E0559C9AC9}"/>
    <cellStyle name="Normal 5 4 4 5 3 2 2" xfId="34169" xr:uid="{0EBF06FC-5555-41B2-94D1-79C3FDDC1CE1}"/>
    <cellStyle name="Normal 5 4 4 5 3 2 3" xfId="52537" xr:uid="{12FD5297-AFD6-4BEA-A234-CE512E69AF8F}"/>
    <cellStyle name="Normal 5 4 4 5 3 3" xfId="24985" xr:uid="{CE459413-BFE2-4F34-A05F-0B64C9B63A4C}"/>
    <cellStyle name="Normal 5 4 4 5 3 4" xfId="43353" xr:uid="{F8C1FEAE-32FA-4E46-A8AD-FA691A050E36}"/>
    <cellStyle name="Normal 5 4 4 5 4" xfId="11207" xr:uid="{58E563E0-2720-4ADA-869D-3BB1416B570E}"/>
    <cellStyle name="Normal 5 4 4 5 4 2" xfId="29577" xr:uid="{C336F226-C077-432A-87EA-498E715175D7}"/>
    <cellStyle name="Normal 5 4 4 5 4 3" xfId="47945" xr:uid="{F960D9A4-5115-4982-8A7F-B71543AF013E}"/>
    <cellStyle name="Normal 5 4 4 5 5" xfId="20393" xr:uid="{A87965D9-81E8-4F7A-89AA-B3C760C0093A}"/>
    <cellStyle name="Normal 5 4 4 5 6" xfId="38761" xr:uid="{B88F03A8-55B4-45FC-903C-E14AAA8F7D0E}"/>
    <cellStyle name="Normal 5 4 4 6" xfId="2597" xr:uid="{F04E14DF-A14A-4702-AB45-826ABD690100}"/>
    <cellStyle name="Normal 5 4 4 6 2" xfId="7189" xr:uid="{B580D823-B1EA-45F2-9EC1-6C7B51D324BB}"/>
    <cellStyle name="Normal 5 4 4 6 2 2" xfId="16373" xr:uid="{3F946A59-FEFD-4350-A9B6-F5EBF9146778}"/>
    <cellStyle name="Normal 5 4 4 6 2 2 2" xfId="34743" xr:uid="{10484B55-639A-42DD-AB2B-E7D827FDC7A6}"/>
    <cellStyle name="Normal 5 4 4 6 2 2 3" xfId="53111" xr:uid="{74855B2E-6532-447F-99EF-ECFB5F8C3C72}"/>
    <cellStyle name="Normal 5 4 4 6 2 3" xfId="25559" xr:uid="{E5C1EFF8-8224-43B0-894A-EE13D7DDD9B7}"/>
    <cellStyle name="Normal 5 4 4 6 2 4" xfId="43927" xr:uid="{A1831F72-6271-4B26-828D-E0D13A33EA5A}"/>
    <cellStyle name="Normal 5 4 4 6 3" xfId="11781" xr:uid="{99E9FB8C-A268-48C4-804C-6832E29D60D8}"/>
    <cellStyle name="Normal 5 4 4 6 3 2" xfId="30151" xr:uid="{6C70FCAC-6065-415F-8ABB-E63C7E9874F9}"/>
    <cellStyle name="Normal 5 4 4 6 3 3" xfId="48519" xr:uid="{665F087B-17C8-42C0-B105-34BDA78FC6C6}"/>
    <cellStyle name="Normal 5 4 4 6 4" xfId="20967" xr:uid="{164036C6-6C9A-4FF2-A1D0-BA419E4F5A3F}"/>
    <cellStyle name="Normal 5 4 4 6 5" xfId="39335" xr:uid="{B18F6F91-FB4B-49F9-BAF7-CF2EC19D80E0}"/>
    <cellStyle name="Normal 5 4 4 7" xfId="4893" xr:uid="{9820A862-EB12-49F1-B0E1-40BD6A64760B}"/>
    <cellStyle name="Normal 5 4 4 7 2" xfId="14077" xr:uid="{3EB60C4E-043B-4704-BABB-A97565AD85E9}"/>
    <cellStyle name="Normal 5 4 4 7 2 2" xfId="32447" xr:uid="{6AF43BA4-7D15-4CB3-8EAE-3A7EE4237FD6}"/>
    <cellStyle name="Normal 5 4 4 7 2 3" xfId="50815" xr:uid="{1D0A0EB9-6963-49CE-A28F-E6E9FFB1BFD8}"/>
    <cellStyle name="Normal 5 4 4 7 3" xfId="23263" xr:uid="{ECC36857-82F0-4855-91AB-F1F62174ABC7}"/>
    <cellStyle name="Normal 5 4 4 7 4" xfId="41631" xr:uid="{C9550396-1C6D-43E7-91B7-76B826BE7255}"/>
    <cellStyle name="Normal 5 4 4 8" xfId="9485" xr:uid="{FB39D1AB-1E48-4658-AF76-16B0D0BE89C7}"/>
    <cellStyle name="Normal 5 4 4 8 2" xfId="27855" xr:uid="{EDBFEA34-58B0-43F2-8452-123FE122A911}"/>
    <cellStyle name="Normal 5 4 4 8 3" xfId="46223" xr:uid="{E5331CF2-15F0-4732-9853-F537C41F3B21}"/>
    <cellStyle name="Normal 5 4 4 9" xfId="18671" xr:uid="{7C5EBC51-9797-4219-93E9-6CCF945B61C7}"/>
    <cellStyle name="Normal 5 4 5" xfId="448" xr:uid="{64C41312-06C9-40CC-B31D-A02A34D0183E}"/>
    <cellStyle name="Normal 5 4 5 2" xfId="1022" xr:uid="{87983999-4053-4B24-ABAC-1F48F9825416}"/>
    <cellStyle name="Normal 5 4 5 2 2" xfId="3318" xr:uid="{214CFD97-13A7-42FE-BB65-786A8843F414}"/>
    <cellStyle name="Normal 5 4 5 2 2 2" xfId="7910" xr:uid="{48BDB8FB-51FA-41AA-8559-3E07FF88C7E8}"/>
    <cellStyle name="Normal 5 4 5 2 2 2 2" xfId="17094" xr:uid="{01DE4E0B-4E0E-4C87-A282-632CBDACF520}"/>
    <cellStyle name="Normal 5 4 5 2 2 2 2 2" xfId="35464" xr:uid="{C06E5009-6E1A-4D55-8919-70D5D9FC28E1}"/>
    <cellStyle name="Normal 5 4 5 2 2 2 2 3" xfId="53832" xr:uid="{E2697F97-E5CD-492D-8275-EE6E2A28457E}"/>
    <cellStyle name="Normal 5 4 5 2 2 2 3" xfId="26280" xr:uid="{6AD662AA-DA74-40C2-A585-2B3D89E03482}"/>
    <cellStyle name="Normal 5 4 5 2 2 2 4" xfId="44648" xr:uid="{0ACC369B-5C04-4397-898C-A2ABD2DBF9DD}"/>
    <cellStyle name="Normal 5 4 5 2 2 3" xfId="12502" xr:uid="{B4A0E4F1-3B6F-496D-AB10-EF8F5E40E629}"/>
    <cellStyle name="Normal 5 4 5 2 2 3 2" xfId="30872" xr:uid="{EC691898-CC91-445A-9396-7BF1661023E1}"/>
    <cellStyle name="Normal 5 4 5 2 2 3 3" xfId="49240" xr:uid="{A68A43A6-6B33-4C1A-8AA3-660F58E06592}"/>
    <cellStyle name="Normal 5 4 5 2 2 4" xfId="21688" xr:uid="{0E718FB5-EAD7-484C-8117-1FE1607F157C}"/>
    <cellStyle name="Normal 5 4 5 2 2 5" xfId="40056" xr:uid="{E00DE20F-F3F4-4DC2-AEB9-E2D87EC9228C}"/>
    <cellStyle name="Normal 5 4 5 2 3" xfId="5614" xr:uid="{A5857EC4-19E5-4F9B-A70A-5F4A0258A44C}"/>
    <cellStyle name="Normal 5 4 5 2 3 2" xfId="14798" xr:uid="{96169DEA-1D36-4EF7-B90C-C304DCB7176B}"/>
    <cellStyle name="Normal 5 4 5 2 3 2 2" xfId="33168" xr:uid="{FB244745-C1F8-4110-B5A8-B9A37E6B106A}"/>
    <cellStyle name="Normal 5 4 5 2 3 2 3" xfId="51536" xr:uid="{55D1827B-4945-4C6B-98A9-764E1676C404}"/>
    <cellStyle name="Normal 5 4 5 2 3 3" xfId="23984" xr:uid="{830CE75B-62D6-47F0-A238-5A27FCA27AC1}"/>
    <cellStyle name="Normal 5 4 5 2 3 4" xfId="42352" xr:uid="{D032C647-8245-4D4E-B8FA-6F905D8B373A}"/>
    <cellStyle name="Normal 5 4 5 2 4" xfId="10206" xr:uid="{63E626AB-E4DB-45B3-AE44-F80F55F260E0}"/>
    <cellStyle name="Normal 5 4 5 2 4 2" xfId="28576" xr:uid="{37EDF549-FEAC-4E87-BFF6-6E0E85D4C4C9}"/>
    <cellStyle name="Normal 5 4 5 2 4 3" xfId="46944" xr:uid="{C318E83E-78FE-411B-92C3-71AAAFA4855C}"/>
    <cellStyle name="Normal 5 4 5 2 5" xfId="19392" xr:uid="{B6D464ED-0CF4-4CEE-8CB4-721ABD569AD5}"/>
    <cellStyle name="Normal 5 4 5 2 6" xfId="37760" xr:uid="{43DDACE1-5A74-4F4A-BE17-61622A0F0074}"/>
    <cellStyle name="Normal 5 4 5 3" xfId="1596" xr:uid="{011C7A7A-299B-4C7A-AA5F-AAA0ED1F49F0}"/>
    <cellStyle name="Normal 5 4 5 3 2" xfId="3892" xr:uid="{79981F18-1807-4CC6-973E-ED9E96FBD587}"/>
    <cellStyle name="Normal 5 4 5 3 2 2" xfId="8484" xr:uid="{08EA219D-9983-411E-8E06-269D9791294A}"/>
    <cellStyle name="Normal 5 4 5 3 2 2 2" xfId="17668" xr:uid="{6A0F27B8-C6A7-45D5-96DC-C68837E65A55}"/>
    <cellStyle name="Normal 5 4 5 3 2 2 2 2" xfId="36038" xr:uid="{B0F22696-2B58-406B-8422-7BD1F73F9743}"/>
    <cellStyle name="Normal 5 4 5 3 2 2 2 3" xfId="54406" xr:uid="{74603CC2-E40B-4CD4-8C48-ED7A9086A39E}"/>
    <cellStyle name="Normal 5 4 5 3 2 2 3" xfId="26854" xr:uid="{4FAFC3B8-A6E3-45D4-AB34-271F49A72666}"/>
    <cellStyle name="Normal 5 4 5 3 2 2 4" xfId="45222" xr:uid="{EE1AB06E-6CC4-4BBC-BF5C-7FFDB80841C6}"/>
    <cellStyle name="Normal 5 4 5 3 2 3" xfId="13076" xr:uid="{4D70ECFC-88B6-4FCB-8301-62C614D3E8FB}"/>
    <cellStyle name="Normal 5 4 5 3 2 3 2" xfId="31446" xr:uid="{95D0047B-2CB6-44C3-A91F-2228A845D087}"/>
    <cellStyle name="Normal 5 4 5 3 2 3 3" xfId="49814" xr:uid="{7B93F40F-7B3C-4B53-BE3C-3DA9469FD7B7}"/>
    <cellStyle name="Normal 5 4 5 3 2 4" xfId="22262" xr:uid="{EC2CAF79-2730-434F-A1E9-FAD1E5A5AD20}"/>
    <cellStyle name="Normal 5 4 5 3 2 5" xfId="40630" xr:uid="{5BE8BD5F-9A65-4AB4-8134-9559E196E1D0}"/>
    <cellStyle name="Normal 5 4 5 3 3" xfId="6188" xr:uid="{25574556-5BDA-48CA-84D6-252FE329A0F0}"/>
    <cellStyle name="Normal 5 4 5 3 3 2" xfId="15372" xr:uid="{D145D25E-C2FA-418C-8662-7D21D7786E58}"/>
    <cellStyle name="Normal 5 4 5 3 3 2 2" xfId="33742" xr:uid="{E6944539-50DA-4813-B65B-E0C877DD9B8B}"/>
    <cellStyle name="Normal 5 4 5 3 3 2 3" xfId="52110" xr:uid="{7AA7C951-EFD6-4B35-899A-D0687CBF9CA0}"/>
    <cellStyle name="Normal 5 4 5 3 3 3" xfId="24558" xr:uid="{D828D4BE-5A5A-4092-B416-730A9920D4DF}"/>
    <cellStyle name="Normal 5 4 5 3 3 4" xfId="42926" xr:uid="{840F1617-542B-4CE8-B8B8-8D1F67C92518}"/>
    <cellStyle name="Normal 5 4 5 3 4" xfId="10780" xr:uid="{0650958C-DA8A-4501-B357-65502B8C07A3}"/>
    <cellStyle name="Normal 5 4 5 3 4 2" xfId="29150" xr:uid="{BE434C78-597B-4C97-BCED-E4498522CBF6}"/>
    <cellStyle name="Normal 5 4 5 3 4 3" xfId="47518" xr:uid="{9419B65E-B6ED-459F-8B4E-ABD6758348F5}"/>
    <cellStyle name="Normal 5 4 5 3 5" xfId="19966" xr:uid="{EA44CAC4-4334-48E5-B5FB-C0927EE9E9FE}"/>
    <cellStyle name="Normal 5 4 5 3 6" xfId="38334" xr:uid="{B6241F0A-6565-4857-BF41-210FC0AAAC68}"/>
    <cellStyle name="Normal 5 4 5 4" xfId="2170" xr:uid="{54A2C44E-47C2-47E1-9544-6FF7A5ECC3F7}"/>
    <cellStyle name="Normal 5 4 5 4 2" xfId="4466" xr:uid="{AAEB0623-CA4B-449A-91E7-B806D2936C87}"/>
    <cellStyle name="Normal 5 4 5 4 2 2" xfId="9058" xr:uid="{CDBA388F-5178-4B9B-AA78-C369F59E9E35}"/>
    <cellStyle name="Normal 5 4 5 4 2 2 2" xfId="18242" xr:uid="{2C30DB6C-8F25-498D-8803-B257C4D2D3ED}"/>
    <cellStyle name="Normal 5 4 5 4 2 2 2 2" xfId="36612" xr:uid="{40BB883F-D17B-4DF5-A607-E19EDDB09754}"/>
    <cellStyle name="Normal 5 4 5 4 2 2 2 3" xfId="54980" xr:uid="{8D980BAE-9BD7-4601-BEA8-D834884A5FBC}"/>
    <cellStyle name="Normal 5 4 5 4 2 2 3" xfId="27428" xr:uid="{10F51C97-3739-4AA0-A2CD-C679B149986C}"/>
    <cellStyle name="Normal 5 4 5 4 2 2 4" xfId="45796" xr:uid="{09D205C7-027B-44A3-B754-E7BB402A9B89}"/>
    <cellStyle name="Normal 5 4 5 4 2 3" xfId="13650" xr:uid="{BA82CE58-D632-40C8-AB49-E576C4592AB6}"/>
    <cellStyle name="Normal 5 4 5 4 2 3 2" xfId="32020" xr:uid="{6F0240DA-02A6-4066-AD83-FD3CE04866D7}"/>
    <cellStyle name="Normal 5 4 5 4 2 3 3" xfId="50388" xr:uid="{60AAA927-6752-4574-8CE4-CD3C1A48DFE6}"/>
    <cellStyle name="Normal 5 4 5 4 2 4" xfId="22836" xr:uid="{4A73C99C-0547-430C-8F6E-20B34D186E54}"/>
    <cellStyle name="Normal 5 4 5 4 2 5" xfId="41204" xr:uid="{B9848AE1-C6AF-4CD8-BCDA-3F488DB7FF38}"/>
    <cellStyle name="Normal 5 4 5 4 3" xfId="6762" xr:uid="{590B28CC-EB99-4D5F-B987-321C86821A06}"/>
    <cellStyle name="Normal 5 4 5 4 3 2" xfId="15946" xr:uid="{F09E0A70-ADBC-4F91-853B-194863075E39}"/>
    <cellStyle name="Normal 5 4 5 4 3 2 2" xfId="34316" xr:uid="{181CE0AB-87DF-4A53-88FE-86C2532D73E5}"/>
    <cellStyle name="Normal 5 4 5 4 3 2 3" xfId="52684" xr:uid="{A1BF84F0-9EBF-4273-B48E-11B0E296E134}"/>
    <cellStyle name="Normal 5 4 5 4 3 3" xfId="25132" xr:uid="{2FC7ED38-D6A3-439A-BA00-CF8D59CC06F4}"/>
    <cellStyle name="Normal 5 4 5 4 3 4" xfId="43500" xr:uid="{150A4AC0-D30E-4C4D-A390-72BC5CAB34E0}"/>
    <cellStyle name="Normal 5 4 5 4 4" xfId="11354" xr:uid="{65A105B6-6D48-44F9-89BF-A66EE4E329C6}"/>
    <cellStyle name="Normal 5 4 5 4 4 2" xfId="29724" xr:uid="{27A3E5FC-DAC4-42AA-A66E-F4F81C69A813}"/>
    <cellStyle name="Normal 5 4 5 4 4 3" xfId="48092" xr:uid="{3E335926-B684-40BF-9D16-B926918AE91B}"/>
    <cellStyle name="Normal 5 4 5 4 5" xfId="20540" xr:uid="{6222D602-E32F-440C-82F9-F02EFD90B639}"/>
    <cellStyle name="Normal 5 4 5 4 6" xfId="38908" xr:uid="{94152ABF-BB7B-492D-8150-A40F6896454C}"/>
    <cellStyle name="Normal 5 4 5 5" xfId="2744" xr:uid="{6BB04B8A-0DFD-489F-902C-9756F84FA888}"/>
    <cellStyle name="Normal 5 4 5 5 2" xfId="7336" xr:uid="{E26E8B0E-A108-4933-B94F-8CB5891BC85E}"/>
    <cellStyle name="Normal 5 4 5 5 2 2" xfId="16520" xr:uid="{D88D8B93-1653-4FDC-9B0D-9ED516DF4BAB}"/>
    <cellStyle name="Normal 5 4 5 5 2 2 2" xfId="34890" xr:uid="{669CBE95-72BD-4278-BFA9-09C80B4B4992}"/>
    <cellStyle name="Normal 5 4 5 5 2 2 3" xfId="53258" xr:uid="{E7573227-8AAB-46AB-87EE-DA5FBDDCAAAA}"/>
    <cellStyle name="Normal 5 4 5 5 2 3" xfId="25706" xr:uid="{D48C3D89-CB84-4F3F-AE23-8583C5E13AFF}"/>
    <cellStyle name="Normal 5 4 5 5 2 4" xfId="44074" xr:uid="{2C2EEEE5-54F6-4555-8E98-8EE02A51D891}"/>
    <cellStyle name="Normal 5 4 5 5 3" xfId="11928" xr:uid="{662C4B5F-C0B2-4F7B-8489-94BBBCEA385F}"/>
    <cellStyle name="Normal 5 4 5 5 3 2" xfId="30298" xr:uid="{34087E1C-92BA-4F06-9FC0-EC8AEB7DBA6A}"/>
    <cellStyle name="Normal 5 4 5 5 3 3" xfId="48666" xr:uid="{532F8BFE-FE3D-4928-85DB-7B32CEDD5E09}"/>
    <cellStyle name="Normal 5 4 5 5 4" xfId="21114" xr:uid="{653B4B04-B0E1-437A-AF09-1AE1D02A3C01}"/>
    <cellStyle name="Normal 5 4 5 5 5" xfId="39482" xr:uid="{5A9C8B5E-27EE-44CE-9211-BC3A7036A8D4}"/>
    <cellStyle name="Normal 5 4 5 6" xfId="5040" xr:uid="{EC2408C7-45EE-4031-819A-9E602924B6EA}"/>
    <cellStyle name="Normal 5 4 5 6 2" xfId="14224" xr:uid="{339A509C-4DBB-4EE1-882B-01B9E410E679}"/>
    <cellStyle name="Normal 5 4 5 6 2 2" xfId="32594" xr:uid="{2CD02535-FC9E-4CD5-BF04-A75CE12D3C23}"/>
    <cellStyle name="Normal 5 4 5 6 2 3" xfId="50962" xr:uid="{9B09B695-AB34-4E67-8529-610686B0225A}"/>
    <cellStyle name="Normal 5 4 5 6 3" xfId="23410" xr:uid="{202E0DDA-1B00-4201-A08E-40A33FFA8314}"/>
    <cellStyle name="Normal 5 4 5 6 4" xfId="41778" xr:uid="{F3711C1C-32C8-40EF-B8F5-21009D90C11C}"/>
    <cellStyle name="Normal 5 4 5 7" xfId="9632" xr:uid="{9A27A2EF-435A-4178-A5DB-B17C85FFD571}"/>
    <cellStyle name="Normal 5 4 5 7 2" xfId="28002" xr:uid="{7287E221-F4FC-4E2C-B6B2-2B11EAFA9867}"/>
    <cellStyle name="Normal 5 4 5 7 3" xfId="46370" xr:uid="{465FDC57-75B4-43C9-A2B7-7595ED99C7DB}"/>
    <cellStyle name="Normal 5 4 5 8" xfId="18818" xr:uid="{0C386E00-6467-44B5-845D-A4B573C05D1E}"/>
    <cellStyle name="Normal 5 4 5 9" xfId="37186" xr:uid="{5928D113-89B5-4C8E-B5A5-9347D131FDA9}"/>
    <cellStyle name="Normal 5 4 6" xfId="735" xr:uid="{FFA09EEA-70B2-4FB7-901E-1101A26D0436}"/>
    <cellStyle name="Normal 5 4 6 2" xfId="3031" xr:uid="{14D1AF2F-4DA4-4889-A5EF-B67FA88D8CBF}"/>
    <cellStyle name="Normal 5 4 6 2 2" xfId="7623" xr:uid="{686EBFB1-169D-4334-89DF-CA0E9FA2FE99}"/>
    <cellStyle name="Normal 5 4 6 2 2 2" xfId="16807" xr:uid="{CF7B36FC-F42A-413C-BA85-2DE31C601C60}"/>
    <cellStyle name="Normal 5 4 6 2 2 2 2" xfId="35177" xr:uid="{BF99FB9C-8BF5-4A09-8476-E3C0267A6E70}"/>
    <cellStyle name="Normal 5 4 6 2 2 2 3" xfId="53545" xr:uid="{464BCF8D-E661-4FC2-897E-FE83C3F16474}"/>
    <cellStyle name="Normal 5 4 6 2 2 3" xfId="25993" xr:uid="{FA0061DF-2D27-4D22-BFE0-3ADF42F26FB2}"/>
    <cellStyle name="Normal 5 4 6 2 2 4" xfId="44361" xr:uid="{03C09F74-F1C4-45E7-BB4A-8EBBB786C22E}"/>
    <cellStyle name="Normal 5 4 6 2 3" xfId="12215" xr:uid="{60484565-8087-4E5A-B1CC-9BC2ADCCCABA}"/>
    <cellStyle name="Normal 5 4 6 2 3 2" xfId="30585" xr:uid="{F05DCB2D-5724-4C54-A227-891BEB4FC158}"/>
    <cellStyle name="Normal 5 4 6 2 3 3" xfId="48953" xr:uid="{1EBBA614-5E19-4E16-B6C4-8CF131327015}"/>
    <cellStyle name="Normal 5 4 6 2 4" xfId="21401" xr:uid="{213093C3-B238-452A-B37D-0BB5A7A5BA55}"/>
    <cellStyle name="Normal 5 4 6 2 5" xfId="39769" xr:uid="{A8B8C688-F659-4D8F-AAEC-C503DD18EFF8}"/>
    <cellStyle name="Normal 5 4 6 3" xfId="5327" xr:uid="{7F1A5AD3-EE5F-4DD2-93D3-BF07AF4FC692}"/>
    <cellStyle name="Normal 5 4 6 3 2" xfId="14511" xr:uid="{5732A905-4CCE-407D-92DC-B6E9F998E9DE}"/>
    <cellStyle name="Normal 5 4 6 3 2 2" xfId="32881" xr:uid="{05EDAFDB-7674-4745-8549-E79894A7E082}"/>
    <cellStyle name="Normal 5 4 6 3 2 3" xfId="51249" xr:uid="{67BFE10B-D021-484F-931D-A95EBE06AF0D}"/>
    <cellStyle name="Normal 5 4 6 3 3" xfId="23697" xr:uid="{5D191123-13CF-4E2F-B11B-70F15D0AB3BC}"/>
    <cellStyle name="Normal 5 4 6 3 4" xfId="42065" xr:uid="{D31B2F5B-A5F4-4534-B329-472F484FBDA7}"/>
    <cellStyle name="Normal 5 4 6 4" xfId="9919" xr:uid="{31C8BAF8-1D0B-4933-A2BE-DE0BD5B678AD}"/>
    <cellStyle name="Normal 5 4 6 4 2" xfId="28289" xr:uid="{72A272E6-ED2C-40ED-BA62-CB015ABDF4CB}"/>
    <cellStyle name="Normal 5 4 6 4 3" xfId="46657" xr:uid="{099B26F5-1518-4408-B3D4-E4C3B817090F}"/>
    <cellStyle name="Normal 5 4 6 5" xfId="19105" xr:uid="{7D6A11D3-9038-4B78-9613-F6D88E399183}"/>
    <cellStyle name="Normal 5 4 6 6" xfId="37473" xr:uid="{9BC61E00-FBBE-455A-B594-048E5AFCD2E7}"/>
    <cellStyle name="Normal 5 4 7" xfId="1309" xr:uid="{1A08EFA9-F938-474D-89D1-0D3A8D1725F2}"/>
    <cellStyle name="Normal 5 4 7 2" xfId="3605" xr:uid="{F44280A3-90C6-424B-8B98-32CF23D2873C}"/>
    <cellStyle name="Normal 5 4 7 2 2" xfId="8197" xr:uid="{90649C51-2734-431B-B170-ABABEF6E3E64}"/>
    <cellStyle name="Normal 5 4 7 2 2 2" xfId="17381" xr:uid="{1940432E-6F3B-451D-84E9-FEA27CADEBD6}"/>
    <cellStyle name="Normal 5 4 7 2 2 2 2" xfId="35751" xr:uid="{BDAE8CFE-B4F2-4119-BA91-15ED347FBF01}"/>
    <cellStyle name="Normal 5 4 7 2 2 2 3" xfId="54119" xr:uid="{A4115FBE-8AE4-46D9-98D4-D03FE4202AA6}"/>
    <cellStyle name="Normal 5 4 7 2 2 3" xfId="26567" xr:uid="{060B99A9-B1D1-4121-A691-716F3CD1A58E}"/>
    <cellStyle name="Normal 5 4 7 2 2 4" xfId="44935" xr:uid="{27A962EC-58D3-4095-BE56-68AC02942A1C}"/>
    <cellStyle name="Normal 5 4 7 2 3" xfId="12789" xr:uid="{1396A121-A8AC-45BF-81A7-9E96998AF1D9}"/>
    <cellStyle name="Normal 5 4 7 2 3 2" xfId="31159" xr:uid="{2212AB06-C015-46B0-A7A9-00EC2093FEFF}"/>
    <cellStyle name="Normal 5 4 7 2 3 3" xfId="49527" xr:uid="{53147291-41DE-4BF9-B521-38E446449B62}"/>
    <cellStyle name="Normal 5 4 7 2 4" xfId="21975" xr:uid="{6E06CE51-2078-42FE-8468-9DDD50C5D24F}"/>
    <cellStyle name="Normal 5 4 7 2 5" xfId="40343" xr:uid="{14DF166A-C86F-4F88-8734-4EB4F8578685}"/>
    <cellStyle name="Normal 5 4 7 3" xfId="5901" xr:uid="{EECD26E6-F0F1-46F2-BF8A-EE8D282C8BC4}"/>
    <cellStyle name="Normal 5 4 7 3 2" xfId="15085" xr:uid="{0F386F55-855F-49B4-B1E3-134B30B9D163}"/>
    <cellStyle name="Normal 5 4 7 3 2 2" xfId="33455" xr:uid="{866CF4A9-E54C-4F56-8884-4CFD6304900B}"/>
    <cellStyle name="Normal 5 4 7 3 2 3" xfId="51823" xr:uid="{08CF235B-5D8C-4A12-B0C5-3E89D6241EAE}"/>
    <cellStyle name="Normal 5 4 7 3 3" xfId="24271" xr:uid="{36FF01F8-EA08-4F11-AF25-112623A9D796}"/>
    <cellStyle name="Normal 5 4 7 3 4" xfId="42639" xr:uid="{A9DEDB55-5190-44ED-B759-05314820EB52}"/>
    <cellStyle name="Normal 5 4 7 4" xfId="10493" xr:uid="{772844B5-4918-484A-B134-1C556F243212}"/>
    <cellStyle name="Normal 5 4 7 4 2" xfId="28863" xr:uid="{1DA32FFB-A211-4E87-9992-14A30BD2931F}"/>
    <cellStyle name="Normal 5 4 7 4 3" xfId="47231" xr:uid="{0C7982A7-FB1B-4126-8762-63278CFE8D50}"/>
    <cellStyle name="Normal 5 4 7 5" xfId="19679" xr:uid="{989800BF-BEC0-4CF4-9DDB-5F2152DD3C7E}"/>
    <cellStyle name="Normal 5 4 7 6" xfId="38047" xr:uid="{4BF2FA88-5984-4A7A-BA71-928AEB9F24DA}"/>
    <cellStyle name="Normal 5 4 8" xfId="1883" xr:uid="{0F95F397-8F25-4421-B2F9-59B304A98900}"/>
    <cellStyle name="Normal 5 4 8 2" xfId="4179" xr:uid="{42836BA7-E903-404F-99FD-E6DD30754864}"/>
    <cellStyle name="Normal 5 4 8 2 2" xfId="8771" xr:uid="{C4D80C01-4631-4F4B-986E-9E3FEC4DFB7F}"/>
    <cellStyle name="Normal 5 4 8 2 2 2" xfId="17955" xr:uid="{888FF822-22FE-4169-9202-3ACFDB60B284}"/>
    <cellStyle name="Normal 5 4 8 2 2 2 2" xfId="36325" xr:uid="{4A5B5557-3F45-4DE1-8BE6-D770BFC38FDF}"/>
    <cellStyle name="Normal 5 4 8 2 2 2 3" xfId="54693" xr:uid="{B278386D-4354-467C-9AAF-B22C9392DFAB}"/>
    <cellStyle name="Normal 5 4 8 2 2 3" xfId="27141" xr:uid="{19925E84-D491-44C9-A662-083EA4217DF9}"/>
    <cellStyle name="Normal 5 4 8 2 2 4" xfId="45509" xr:uid="{43AB2C9A-1003-4FE3-81E8-624E0D2F2527}"/>
    <cellStyle name="Normal 5 4 8 2 3" xfId="13363" xr:uid="{05EE81C9-8253-456E-9F41-0D139925F291}"/>
    <cellStyle name="Normal 5 4 8 2 3 2" xfId="31733" xr:uid="{70F25BA8-73AB-47CA-950F-FF872BB7B87C}"/>
    <cellStyle name="Normal 5 4 8 2 3 3" xfId="50101" xr:uid="{51E9ED5C-0BD1-4D58-9241-565EC8B73741}"/>
    <cellStyle name="Normal 5 4 8 2 4" xfId="22549" xr:uid="{ECBFDA28-88DE-4183-946D-FEAC93F6CB2A}"/>
    <cellStyle name="Normal 5 4 8 2 5" xfId="40917" xr:uid="{7A2AB809-C177-43C8-BF82-D023EDB376C0}"/>
    <cellStyle name="Normal 5 4 8 3" xfId="6475" xr:uid="{03792541-AA2C-427B-A432-4AF484A3DE90}"/>
    <cellStyle name="Normal 5 4 8 3 2" xfId="15659" xr:uid="{A6AD74B7-857A-42CF-8D05-6DCCDAEFEC38}"/>
    <cellStyle name="Normal 5 4 8 3 2 2" xfId="34029" xr:uid="{884B0CA5-7280-49E2-8120-ADA9BC2E9D5F}"/>
    <cellStyle name="Normal 5 4 8 3 2 3" xfId="52397" xr:uid="{0D73B400-5ED8-4BBE-A1AA-F0321E05F8BF}"/>
    <cellStyle name="Normal 5 4 8 3 3" xfId="24845" xr:uid="{F8623160-8ED3-4CC6-A490-6ADD671FCDA1}"/>
    <cellStyle name="Normal 5 4 8 3 4" xfId="43213" xr:uid="{C2441878-7F75-4CE1-8810-D15521AE0655}"/>
    <cellStyle name="Normal 5 4 8 4" xfId="11067" xr:uid="{BC1B3C20-B3E1-4B24-A27A-D67E163FB240}"/>
    <cellStyle name="Normal 5 4 8 4 2" xfId="29437" xr:uid="{34283E5F-E56E-4632-B5C6-FBA9416C50A0}"/>
    <cellStyle name="Normal 5 4 8 4 3" xfId="47805" xr:uid="{865E264F-7273-43E7-A6E7-B968083FE984}"/>
    <cellStyle name="Normal 5 4 8 5" xfId="20253" xr:uid="{859680B6-7EF0-4077-AAC9-1E7D77B650B6}"/>
    <cellStyle name="Normal 5 4 8 6" xfId="38621" xr:uid="{B73A0A6B-FB91-48F6-9D9C-2A258A4AD6A9}"/>
    <cellStyle name="Normal 5 4 9" xfId="2457" xr:uid="{95DC97CA-AD70-4654-BBBB-BE265BA8E1C8}"/>
    <cellStyle name="Normal 5 4 9 2" xfId="7049" xr:uid="{F9067805-F8B0-44ED-880F-F6C93F8371A4}"/>
    <cellStyle name="Normal 5 4 9 2 2" xfId="16233" xr:uid="{67F3A533-EDA0-44F9-995F-6FBC81DCC026}"/>
    <cellStyle name="Normal 5 4 9 2 2 2" xfId="34603" xr:uid="{43A28CF3-1B56-47A2-AAC3-58F4ADE5BFEC}"/>
    <cellStyle name="Normal 5 4 9 2 2 3" xfId="52971" xr:uid="{0554D8C6-A16D-444B-8A08-F8F0C6F130B2}"/>
    <cellStyle name="Normal 5 4 9 2 3" xfId="25419" xr:uid="{ACAF51A8-0450-4C6F-AC50-8951BCE2C9E3}"/>
    <cellStyle name="Normal 5 4 9 2 4" xfId="43787" xr:uid="{6675B20F-89DA-412D-8652-3A790ADA7287}"/>
    <cellStyle name="Normal 5 4 9 3" xfId="11641" xr:uid="{E7B3B174-AB65-4936-AB94-D96420E888E5}"/>
    <cellStyle name="Normal 5 4 9 3 2" xfId="30011" xr:uid="{837B0E69-0D71-4BCD-9022-B6545E42D2D9}"/>
    <cellStyle name="Normal 5 4 9 3 3" xfId="48379" xr:uid="{2558B3AC-7358-48CA-83AE-97E9E3FBF31A}"/>
    <cellStyle name="Normal 5 4 9 4" xfId="20827" xr:uid="{88C88377-ABD9-41E4-91EC-E1A1514C9B61}"/>
    <cellStyle name="Normal 5 4 9 5" xfId="39195" xr:uid="{F7B88895-6D0F-459B-87D5-291FFC79E084}"/>
    <cellStyle name="Normal 5 5" xfId="235" xr:uid="{7E7F9058-CACD-4DFB-A913-80A60F775D78}"/>
    <cellStyle name="Normal 5 6" xfId="118" xr:uid="{6E62A9EC-2E88-4395-9200-BF50112FB9C5}"/>
    <cellStyle name="Normal 5 6 10" xfId="18573" xr:uid="{F516E23D-5BE9-4DAF-8BF7-53C4788127CC}"/>
    <cellStyle name="Normal 5 6 11" xfId="36941" xr:uid="{ED6FB25F-87CD-4E94-AF3A-60317862C5CA}"/>
    <cellStyle name="Normal 5 6 2" xfId="341" xr:uid="{C4FB41D1-3594-4393-AD98-60D18CF5A2EA}"/>
    <cellStyle name="Normal 5 6 2 10" xfId="37081" xr:uid="{32E502E7-3944-47F7-B503-4A8003659454}"/>
    <cellStyle name="Normal 5 6 2 2" xfId="630" xr:uid="{1F4796E1-B371-413B-B414-2215D1510718}"/>
    <cellStyle name="Normal 5 6 2 2 2" xfId="1204" xr:uid="{AA9719AE-0EC0-4249-AF0B-C7DFBC731285}"/>
    <cellStyle name="Normal 5 6 2 2 2 2" xfId="3500" xr:uid="{8F660332-8BF7-4B64-BDB8-B22A81E6803E}"/>
    <cellStyle name="Normal 5 6 2 2 2 2 2" xfId="8092" xr:uid="{873CA87F-737B-43F4-8EBB-31BF0C3756A7}"/>
    <cellStyle name="Normal 5 6 2 2 2 2 2 2" xfId="17276" xr:uid="{4DEAF874-9281-4BDE-9157-51A6133BF032}"/>
    <cellStyle name="Normal 5 6 2 2 2 2 2 2 2" xfId="35646" xr:uid="{0C156C76-BBE6-46AF-AAED-A61C10454763}"/>
    <cellStyle name="Normal 5 6 2 2 2 2 2 2 3" xfId="54014" xr:uid="{2C6D8BBE-A180-43DD-8F0B-0FC709E87ADF}"/>
    <cellStyle name="Normal 5 6 2 2 2 2 2 3" xfId="26462" xr:uid="{2A26F2AC-6FC7-4298-8C81-4F19DE6198AF}"/>
    <cellStyle name="Normal 5 6 2 2 2 2 2 4" xfId="44830" xr:uid="{DE40464E-3E7E-49C3-AAC6-4AD449205B8E}"/>
    <cellStyle name="Normal 5 6 2 2 2 2 3" xfId="12684" xr:uid="{298D5CF6-31F9-44D5-B2AF-AB980D06A67D}"/>
    <cellStyle name="Normal 5 6 2 2 2 2 3 2" xfId="31054" xr:uid="{FF7BF1F1-C8FE-4002-84D2-21A18FC1B46C}"/>
    <cellStyle name="Normal 5 6 2 2 2 2 3 3" xfId="49422" xr:uid="{DCE54010-189C-457B-958F-D953E0A43C5F}"/>
    <cellStyle name="Normal 5 6 2 2 2 2 4" xfId="21870" xr:uid="{D1DD6505-44CF-4B33-A3D5-8B7E2915DD8D}"/>
    <cellStyle name="Normal 5 6 2 2 2 2 5" xfId="40238" xr:uid="{33EB7593-469D-4A7B-A48D-AACD8C99BA16}"/>
    <cellStyle name="Normal 5 6 2 2 2 3" xfId="5796" xr:uid="{4415991F-2F68-42C6-B822-8B6356D2AA46}"/>
    <cellStyle name="Normal 5 6 2 2 2 3 2" xfId="14980" xr:uid="{E9CB63D4-6F09-4AA4-98F2-F514BD0F1B2D}"/>
    <cellStyle name="Normal 5 6 2 2 2 3 2 2" xfId="33350" xr:uid="{D63DA8A8-0B42-4E09-B560-119FE259AA9F}"/>
    <cellStyle name="Normal 5 6 2 2 2 3 2 3" xfId="51718" xr:uid="{1CE704E0-6D6F-4DB7-9137-0B313519AD1A}"/>
    <cellStyle name="Normal 5 6 2 2 2 3 3" xfId="24166" xr:uid="{91BF0927-79D0-4865-861F-D70E9FA701F2}"/>
    <cellStyle name="Normal 5 6 2 2 2 3 4" xfId="42534" xr:uid="{1E44778F-9F30-4576-BDC5-FEE325102935}"/>
    <cellStyle name="Normal 5 6 2 2 2 4" xfId="10388" xr:uid="{253611E7-CF8F-4A61-BAFD-26679481B791}"/>
    <cellStyle name="Normal 5 6 2 2 2 4 2" xfId="28758" xr:uid="{30AFEADD-233A-4A24-B7BC-5972AE5A1930}"/>
    <cellStyle name="Normal 5 6 2 2 2 4 3" xfId="47126" xr:uid="{144A30EE-F43E-4450-8501-A66C583A9345}"/>
    <cellStyle name="Normal 5 6 2 2 2 5" xfId="19574" xr:uid="{3C0AD2CD-F517-4050-939B-B80E0AD5920F}"/>
    <cellStyle name="Normal 5 6 2 2 2 6" xfId="37942" xr:uid="{E09ECF4A-A14C-419A-8E54-CD847BC6F920}"/>
    <cellStyle name="Normal 5 6 2 2 3" xfId="1778" xr:uid="{9D50D6A8-51A0-415A-AD5D-B650CE1CEE2B}"/>
    <cellStyle name="Normal 5 6 2 2 3 2" xfId="4074" xr:uid="{1D722C61-CAA1-49EB-A4FD-D8FFB3AD69E3}"/>
    <cellStyle name="Normal 5 6 2 2 3 2 2" xfId="8666" xr:uid="{4F61B4CB-4098-478E-A405-355E5F3C1265}"/>
    <cellStyle name="Normal 5 6 2 2 3 2 2 2" xfId="17850" xr:uid="{E4003EEB-5A78-4ADB-B4B8-65EACEF59B9F}"/>
    <cellStyle name="Normal 5 6 2 2 3 2 2 2 2" xfId="36220" xr:uid="{80B134F7-6E26-4FCC-BAEE-AEACF6747A0E}"/>
    <cellStyle name="Normal 5 6 2 2 3 2 2 2 3" xfId="54588" xr:uid="{54C25DD3-EED3-4F9F-843A-861357938700}"/>
    <cellStyle name="Normal 5 6 2 2 3 2 2 3" xfId="27036" xr:uid="{1AA790BD-D056-4681-9FD0-53E23B612C51}"/>
    <cellStyle name="Normal 5 6 2 2 3 2 2 4" xfId="45404" xr:uid="{15ABFF25-B73E-4C03-8B7E-B55160676419}"/>
    <cellStyle name="Normal 5 6 2 2 3 2 3" xfId="13258" xr:uid="{350E6D40-0FC5-4406-A73E-B321739E2F97}"/>
    <cellStyle name="Normal 5 6 2 2 3 2 3 2" xfId="31628" xr:uid="{F0CB3D4C-B320-4836-A39A-33AF085EBD4C}"/>
    <cellStyle name="Normal 5 6 2 2 3 2 3 3" xfId="49996" xr:uid="{AD5249B0-6B68-41E9-A4A1-BE388B5237E4}"/>
    <cellStyle name="Normal 5 6 2 2 3 2 4" xfId="22444" xr:uid="{E8308AC0-33BB-4079-92F6-7F092BC01997}"/>
    <cellStyle name="Normal 5 6 2 2 3 2 5" xfId="40812" xr:uid="{79D0BB15-520A-4D89-98C2-66B6577DE892}"/>
    <cellStyle name="Normal 5 6 2 2 3 3" xfId="6370" xr:uid="{ABC1BF44-1FC2-41A3-9BF5-50D0CCDAE229}"/>
    <cellStyle name="Normal 5 6 2 2 3 3 2" xfId="15554" xr:uid="{0F84D19C-94BF-4CE8-8E95-F3A0C8D18F3E}"/>
    <cellStyle name="Normal 5 6 2 2 3 3 2 2" xfId="33924" xr:uid="{0B17A09B-D140-4FCE-B693-B40EF9905033}"/>
    <cellStyle name="Normal 5 6 2 2 3 3 2 3" xfId="52292" xr:uid="{7360588A-B5E9-4F8F-B156-A207DD08C508}"/>
    <cellStyle name="Normal 5 6 2 2 3 3 3" xfId="24740" xr:uid="{435E8053-F3C3-4064-9EC4-8546228FEB9B}"/>
    <cellStyle name="Normal 5 6 2 2 3 3 4" xfId="43108" xr:uid="{459070C4-0050-4870-867E-16441FDA3A39}"/>
    <cellStyle name="Normal 5 6 2 2 3 4" xfId="10962" xr:uid="{BB36ACD9-202E-44AC-9B56-F1E2BCC16708}"/>
    <cellStyle name="Normal 5 6 2 2 3 4 2" xfId="29332" xr:uid="{337571D7-59B2-42E3-A740-62E792699785}"/>
    <cellStyle name="Normal 5 6 2 2 3 4 3" xfId="47700" xr:uid="{3C7CF644-18DA-4E42-AC7B-97336A18AD2D}"/>
    <cellStyle name="Normal 5 6 2 2 3 5" xfId="20148" xr:uid="{564E514F-60A2-455F-8184-469CC3DF13EA}"/>
    <cellStyle name="Normal 5 6 2 2 3 6" xfId="38516" xr:uid="{6CA97358-9C80-420A-878A-12D32A32C156}"/>
    <cellStyle name="Normal 5 6 2 2 4" xfId="2352" xr:uid="{5DF81704-AC31-4BAF-B2AC-483C05E4F766}"/>
    <cellStyle name="Normal 5 6 2 2 4 2" xfId="4648" xr:uid="{B7430A1A-D52F-4731-AB71-5B456AAF4897}"/>
    <cellStyle name="Normal 5 6 2 2 4 2 2" xfId="9240" xr:uid="{10E59034-278F-403C-A5BB-FC9ADBDE2F66}"/>
    <cellStyle name="Normal 5 6 2 2 4 2 2 2" xfId="18424" xr:uid="{62222653-D531-4EED-85DD-8F1157610B2A}"/>
    <cellStyle name="Normal 5 6 2 2 4 2 2 2 2" xfId="36794" xr:uid="{920419A0-FF05-4B77-9DEE-87197231F586}"/>
    <cellStyle name="Normal 5 6 2 2 4 2 2 2 3" xfId="55162" xr:uid="{9822E9CB-00CE-445C-8A87-77F22B6EAECE}"/>
    <cellStyle name="Normal 5 6 2 2 4 2 2 3" xfId="27610" xr:uid="{E7FFD010-DD4E-48B6-B65E-98CB9DF31092}"/>
    <cellStyle name="Normal 5 6 2 2 4 2 2 4" xfId="45978" xr:uid="{41DDCA0D-CF44-49F6-930B-49E6ADEEEAE9}"/>
    <cellStyle name="Normal 5 6 2 2 4 2 3" xfId="13832" xr:uid="{C68AA14E-80EA-4343-BFA4-101CBE287E4C}"/>
    <cellStyle name="Normal 5 6 2 2 4 2 3 2" xfId="32202" xr:uid="{B7FC1B1E-0CB4-404E-9982-78FA3E26969C}"/>
    <cellStyle name="Normal 5 6 2 2 4 2 3 3" xfId="50570" xr:uid="{FDBB79A2-244D-423D-BC61-CC35F78510E3}"/>
    <cellStyle name="Normal 5 6 2 2 4 2 4" xfId="23018" xr:uid="{920F5FDD-3FEC-41DB-BBC0-BF014F44FD19}"/>
    <cellStyle name="Normal 5 6 2 2 4 2 5" xfId="41386" xr:uid="{C2DF8C1C-CF38-4545-9916-3F84136F1A22}"/>
    <cellStyle name="Normal 5 6 2 2 4 3" xfId="6944" xr:uid="{5784A669-A42B-4C5E-B5A3-F6665100B7DC}"/>
    <cellStyle name="Normal 5 6 2 2 4 3 2" xfId="16128" xr:uid="{6303B7C5-67E7-4A6A-8D62-17EE21330537}"/>
    <cellStyle name="Normal 5 6 2 2 4 3 2 2" xfId="34498" xr:uid="{26BFF24D-3744-4653-B839-F6638096FB39}"/>
    <cellStyle name="Normal 5 6 2 2 4 3 2 3" xfId="52866" xr:uid="{A5DE35B0-7CBE-4C91-9922-14EDEF0822EF}"/>
    <cellStyle name="Normal 5 6 2 2 4 3 3" xfId="25314" xr:uid="{3B4BC7F4-2669-4488-A25B-F105AA2BDBEF}"/>
    <cellStyle name="Normal 5 6 2 2 4 3 4" xfId="43682" xr:uid="{9D2B3626-17E7-437A-A39D-ECC21FC335D1}"/>
    <cellStyle name="Normal 5 6 2 2 4 4" xfId="11536" xr:uid="{4804EADB-D82E-4258-9405-45D669C68975}"/>
    <cellStyle name="Normal 5 6 2 2 4 4 2" xfId="29906" xr:uid="{C73E6868-7C46-4710-904A-90794530229F}"/>
    <cellStyle name="Normal 5 6 2 2 4 4 3" xfId="48274" xr:uid="{6779A701-2EE2-4E41-80CE-41DA9F94B4F3}"/>
    <cellStyle name="Normal 5 6 2 2 4 5" xfId="20722" xr:uid="{E55BF265-2EE2-4364-817E-BD31F5A6BAAA}"/>
    <cellStyle name="Normal 5 6 2 2 4 6" xfId="39090" xr:uid="{F3582AEF-F097-4096-A187-7DCB25E80F9F}"/>
    <cellStyle name="Normal 5 6 2 2 5" xfId="2926" xr:uid="{3B783274-2381-4B7C-AE04-0EF22B6A978A}"/>
    <cellStyle name="Normal 5 6 2 2 5 2" xfId="7518" xr:uid="{57061685-6F16-44BD-9B81-80CB3A2B8E03}"/>
    <cellStyle name="Normal 5 6 2 2 5 2 2" xfId="16702" xr:uid="{169009EC-93F9-4007-96DB-AD0CC991A83C}"/>
    <cellStyle name="Normal 5 6 2 2 5 2 2 2" xfId="35072" xr:uid="{E0275FC8-6D38-477A-969A-4B401D04E311}"/>
    <cellStyle name="Normal 5 6 2 2 5 2 2 3" xfId="53440" xr:uid="{06336898-DD3A-491E-ABD4-0FED635D722D}"/>
    <cellStyle name="Normal 5 6 2 2 5 2 3" xfId="25888" xr:uid="{DED640BE-C062-4C04-89D2-C2FB6651F8C2}"/>
    <cellStyle name="Normal 5 6 2 2 5 2 4" xfId="44256" xr:uid="{FD2236DC-8279-408A-AD74-1292E1564F2C}"/>
    <cellStyle name="Normal 5 6 2 2 5 3" xfId="12110" xr:uid="{1E5DA6AD-8E06-4056-A555-B91C13DADF03}"/>
    <cellStyle name="Normal 5 6 2 2 5 3 2" xfId="30480" xr:uid="{63FEFAAF-00A2-4974-8994-E7D0BAD7C6DF}"/>
    <cellStyle name="Normal 5 6 2 2 5 3 3" xfId="48848" xr:uid="{C1BDAD1A-BC15-4A12-8413-481FC7815FDB}"/>
    <cellStyle name="Normal 5 6 2 2 5 4" xfId="21296" xr:uid="{60EC8E09-1AE6-4783-ADB8-9D00099B4AC5}"/>
    <cellStyle name="Normal 5 6 2 2 5 5" xfId="39664" xr:uid="{897E43F0-C5BC-434F-AEC8-C8C0A9434610}"/>
    <cellStyle name="Normal 5 6 2 2 6" xfId="5222" xr:uid="{5D43CA98-99E6-4FFF-83CF-DC8D33949689}"/>
    <cellStyle name="Normal 5 6 2 2 6 2" xfId="14406" xr:uid="{E8FA53DD-8298-4A3C-BD84-4FBAE08E679C}"/>
    <cellStyle name="Normal 5 6 2 2 6 2 2" xfId="32776" xr:uid="{A62BF2F5-A64E-4BC2-A51E-8365FB619CDD}"/>
    <cellStyle name="Normal 5 6 2 2 6 2 3" xfId="51144" xr:uid="{B3927D8A-751E-4041-8748-9AEF9867774F}"/>
    <cellStyle name="Normal 5 6 2 2 6 3" xfId="23592" xr:uid="{FC247481-C7B1-4EE8-9343-650F791723DB}"/>
    <cellStyle name="Normal 5 6 2 2 6 4" xfId="41960" xr:uid="{458EE373-47B4-4C82-918F-5D56EB1E38C0}"/>
    <cellStyle name="Normal 5 6 2 2 7" xfId="9814" xr:uid="{C87D5D01-DD0A-442D-8085-587D46C735DC}"/>
    <cellStyle name="Normal 5 6 2 2 7 2" xfId="28184" xr:uid="{A0D83963-20CF-4C70-AA65-82FB7099C781}"/>
    <cellStyle name="Normal 5 6 2 2 7 3" xfId="46552" xr:uid="{CE18E8E7-30DF-4475-A0C1-3856FDF1C3CE}"/>
    <cellStyle name="Normal 5 6 2 2 8" xfId="19000" xr:uid="{35CAE1EF-B4B7-4416-A51E-30283E08BFF8}"/>
    <cellStyle name="Normal 5 6 2 2 9" xfId="37368" xr:uid="{0BA99F70-D411-4FD7-842F-8A56E36CB8E5}"/>
    <cellStyle name="Normal 5 6 2 3" xfId="917" xr:uid="{EEAF269E-452B-45CC-AF66-6C05436D977D}"/>
    <cellStyle name="Normal 5 6 2 3 2" xfId="3213" xr:uid="{2299DE1B-1F27-4E69-89EE-CC94A818AE41}"/>
    <cellStyle name="Normal 5 6 2 3 2 2" xfId="7805" xr:uid="{92CFF522-5DD9-4C2B-A243-8FC13B3C5763}"/>
    <cellStyle name="Normal 5 6 2 3 2 2 2" xfId="16989" xr:uid="{139FB0A2-EDFA-40AB-B146-25943D1CAFBD}"/>
    <cellStyle name="Normal 5 6 2 3 2 2 2 2" xfId="35359" xr:uid="{D50C8430-AF91-4675-995D-D9F2E371E9F6}"/>
    <cellStyle name="Normal 5 6 2 3 2 2 2 3" xfId="53727" xr:uid="{7EC1D92F-9FF4-4960-9FE0-48D2CB6D1318}"/>
    <cellStyle name="Normal 5 6 2 3 2 2 3" xfId="26175" xr:uid="{5910DF1D-99A8-46FD-9ECE-EB6E74EFC98E}"/>
    <cellStyle name="Normal 5 6 2 3 2 2 4" xfId="44543" xr:uid="{16A9ACFB-1B66-4BA7-A658-86FD11B04765}"/>
    <cellStyle name="Normal 5 6 2 3 2 3" xfId="12397" xr:uid="{2B988371-4EC5-41A1-AEB4-DD4E9BB5DDC5}"/>
    <cellStyle name="Normal 5 6 2 3 2 3 2" xfId="30767" xr:uid="{F2286453-C79B-4FE0-B4DD-534A27503117}"/>
    <cellStyle name="Normal 5 6 2 3 2 3 3" xfId="49135" xr:uid="{D28697F8-05C2-403D-99B1-62987DF9AF0D}"/>
    <cellStyle name="Normal 5 6 2 3 2 4" xfId="21583" xr:uid="{8B241F23-5470-497E-B2F4-B921B0E0DA0B}"/>
    <cellStyle name="Normal 5 6 2 3 2 5" xfId="39951" xr:uid="{565AC921-79AE-4ED5-AC36-241B28BA97C9}"/>
    <cellStyle name="Normal 5 6 2 3 3" xfId="5509" xr:uid="{B9CF90E0-FB2A-495F-B619-C89E9975EF4D}"/>
    <cellStyle name="Normal 5 6 2 3 3 2" xfId="14693" xr:uid="{80DD078F-EADD-440E-B954-EB54FB333C6A}"/>
    <cellStyle name="Normal 5 6 2 3 3 2 2" xfId="33063" xr:uid="{E087722D-C096-41D5-8AF6-3CFA148F1920}"/>
    <cellStyle name="Normal 5 6 2 3 3 2 3" xfId="51431" xr:uid="{D39B3D09-814A-4E49-9774-32DFB3C0E518}"/>
    <cellStyle name="Normal 5 6 2 3 3 3" xfId="23879" xr:uid="{00CDF64A-2DEE-4421-A9E4-6FA179ECC6DA}"/>
    <cellStyle name="Normal 5 6 2 3 3 4" xfId="42247" xr:uid="{B4134C85-9522-4AE8-934E-33763974B9ED}"/>
    <cellStyle name="Normal 5 6 2 3 4" xfId="10101" xr:uid="{C626ACC5-B125-4CB7-B58F-C9E144D26222}"/>
    <cellStyle name="Normal 5 6 2 3 4 2" xfId="28471" xr:uid="{1F23FC74-6227-4A35-8B11-2B3C6FD10097}"/>
    <cellStyle name="Normal 5 6 2 3 4 3" xfId="46839" xr:uid="{EF89B363-4F9E-4491-B887-BDB415C90365}"/>
    <cellStyle name="Normal 5 6 2 3 5" xfId="19287" xr:uid="{AA42790A-311B-438C-B36E-101F7CF3B507}"/>
    <cellStyle name="Normal 5 6 2 3 6" xfId="37655" xr:uid="{D56D5967-2FE4-4EC0-8FED-7D2D9F9D5FFE}"/>
    <cellStyle name="Normal 5 6 2 4" xfId="1491" xr:uid="{AB024FCD-46A8-4116-935E-C59C22598529}"/>
    <cellStyle name="Normal 5 6 2 4 2" xfId="3787" xr:uid="{A5BDDF12-F852-4C1B-A438-4DA10971400A}"/>
    <cellStyle name="Normal 5 6 2 4 2 2" xfId="8379" xr:uid="{952193B6-7978-4BFD-AB2B-107DA4AF6A7F}"/>
    <cellStyle name="Normal 5 6 2 4 2 2 2" xfId="17563" xr:uid="{88502054-A17B-46B1-B47F-338B01A606AC}"/>
    <cellStyle name="Normal 5 6 2 4 2 2 2 2" xfId="35933" xr:uid="{5C3CFE6A-DF00-48B8-8FDF-6D815D5DAFB1}"/>
    <cellStyle name="Normal 5 6 2 4 2 2 2 3" xfId="54301" xr:uid="{55BC3416-EA48-4DF8-B482-561CD6CA2DCA}"/>
    <cellStyle name="Normal 5 6 2 4 2 2 3" xfId="26749" xr:uid="{308A45A3-EC28-456C-82E7-24EB24B01D46}"/>
    <cellStyle name="Normal 5 6 2 4 2 2 4" xfId="45117" xr:uid="{EF41F1F1-5A99-4EB4-9A8A-797CA11F058A}"/>
    <cellStyle name="Normal 5 6 2 4 2 3" xfId="12971" xr:uid="{E3EC291B-ED64-4577-8C86-689476DD1EFB}"/>
    <cellStyle name="Normal 5 6 2 4 2 3 2" xfId="31341" xr:uid="{4DEEBBEB-79EB-4262-A282-400841D18536}"/>
    <cellStyle name="Normal 5 6 2 4 2 3 3" xfId="49709" xr:uid="{E390C8EA-B925-4D17-8945-2FFAA032A491}"/>
    <cellStyle name="Normal 5 6 2 4 2 4" xfId="22157" xr:uid="{03244C86-1F97-44F4-9324-C656DE9C4D4C}"/>
    <cellStyle name="Normal 5 6 2 4 2 5" xfId="40525" xr:uid="{DF2C7FA4-4291-4462-8EBB-F17DE819B89B}"/>
    <cellStyle name="Normal 5 6 2 4 3" xfId="6083" xr:uid="{65837EAC-686B-4E49-A39E-FA227C9D1629}"/>
    <cellStyle name="Normal 5 6 2 4 3 2" xfId="15267" xr:uid="{8B9CC106-AD5F-4ABB-A182-D6A90B6C2FA7}"/>
    <cellStyle name="Normal 5 6 2 4 3 2 2" xfId="33637" xr:uid="{A1683ADE-5FCA-4978-8E84-F2FACC161D65}"/>
    <cellStyle name="Normal 5 6 2 4 3 2 3" xfId="52005" xr:uid="{54B1A7EA-C7C9-4014-A825-11EEE1F1744A}"/>
    <cellStyle name="Normal 5 6 2 4 3 3" xfId="24453" xr:uid="{F671FC3C-242E-44C2-BD17-8C6F333D616A}"/>
    <cellStyle name="Normal 5 6 2 4 3 4" xfId="42821" xr:uid="{F655AC64-05A5-4C6C-8ADC-986E4AF4B80B}"/>
    <cellStyle name="Normal 5 6 2 4 4" xfId="10675" xr:uid="{327A48FB-5FF0-4A54-8114-3EF99E197B75}"/>
    <cellStyle name="Normal 5 6 2 4 4 2" xfId="29045" xr:uid="{32769F43-81A7-49CE-B548-50457EE17E93}"/>
    <cellStyle name="Normal 5 6 2 4 4 3" xfId="47413" xr:uid="{18CB8471-1924-440D-A79E-A4EE23583933}"/>
    <cellStyle name="Normal 5 6 2 4 5" xfId="19861" xr:uid="{36D429DD-F2BE-482E-8C42-577659E67547}"/>
    <cellStyle name="Normal 5 6 2 4 6" xfId="38229" xr:uid="{44D29DCC-651E-4185-94B8-8C452587B2CF}"/>
    <cellStyle name="Normal 5 6 2 5" xfId="2065" xr:uid="{D3C539E7-F0C1-476E-B782-8B9C7D939555}"/>
    <cellStyle name="Normal 5 6 2 5 2" xfId="4361" xr:uid="{985DD5B5-B665-40A9-9F2E-CC3C18DEE0A2}"/>
    <cellStyle name="Normal 5 6 2 5 2 2" xfId="8953" xr:uid="{E23C0439-CB1F-4B3D-8461-E474A35980E6}"/>
    <cellStyle name="Normal 5 6 2 5 2 2 2" xfId="18137" xr:uid="{5E8A49A6-F9D8-47D0-B6D9-8B8DF4669CF3}"/>
    <cellStyle name="Normal 5 6 2 5 2 2 2 2" xfId="36507" xr:uid="{4D56AFCA-B75D-4624-A4F7-9CFA12C1FD74}"/>
    <cellStyle name="Normal 5 6 2 5 2 2 2 3" xfId="54875" xr:uid="{7CCE3473-56FE-4995-8E6F-1B6772639124}"/>
    <cellStyle name="Normal 5 6 2 5 2 2 3" xfId="27323" xr:uid="{F69E9FC1-2C1A-49D5-8D46-2A1917B7C8C4}"/>
    <cellStyle name="Normal 5 6 2 5 2 2 4" xfId="45691" xr:uid="{FE8D9BF3-BBDD-4FFA-B1B4-E3D838EFF2F0}"/>
    <cellStyle name="Normal 5 6 2 5 2 3" xfId="13545" xr:uid="{8C55068E-2961-4FE3-BC89-7067E3C7FDC3}"/>
    <cellStyle name="Normal 5 6 2 5 2 3 2" xfId="31915" xr:uid="{4658B9E1-22B1-41AA-9521-7E93F695D293}"/>
    <cellStyle name="Normal 5 6 2 5 2 3 3" xfId="50283" xr:uid="{512D551D-B021-467E-B25C-1CC1D6D8DB33}"/>
    <cellStyle name="Normal 5 6 2 5 2 4" xfId="22731" xr:uid="{5B0531B9-8643-4A88-82E6-EBEB2B1534A6}"/>
    <cellStyle name="Normal 5 6 2 5 2 5" xfId="41099" xr:uid="{693BFA46-D693-4279-B95C-C743B5D23BE0}"/>
    <cellStyle name="Normal 5 6 2 5 3" xfId="6657" xr:uid="{575A7F33-A826-4F91-B40D-500E9D80454E}"/>
    <cellStyle name="Normal 5 6 2 5 3 2" xfId="15841" xr:uid="{FA994078-5A78-42EB-B1A4-AA3E524B367D}"/>
    <cellStyle name="Normal 5 6 2 5 3 2 2" xfId="34211" xr:uid="{E9E7691D-05F2-400C-A52A-837B42EB8145}"/>
    <cellStyle name="Normal 5 6 2 5 3 2 3" xfId="52579" xr:uid="{0CC0D225-68A3-4CA8-B144-175F1554F008}"/>
    <cellStyle name="Normal 5 6 2 5 3 3" xfId="25027" xr:uid="{4BDC9948-B657-4A1B-8BB4-732E9A5459A9}"/>
    <cellStyle name="Normal 5 6 2 5 3 4" xfId="43395" xr:uid="{D0038669-B5A7-4911-9BE1-E9419981B158}"/>
    <cellStyle name="Normal 5 6 2 5 4" xfId="11249" xr:uid="{89456094-DECF-40FA-9B62-C6CBABC266FB}"/>
    <cellStyle name="Normal 5 6 2 5 4 2" xfId="29619" xr:uid="{05B39DA4-4282-4638-B75B-34B0BA41FE50}"/>
    <cellStyle name="Normal 5 6 2 5 4 3" xfId="47987" xr:uid="{26532B4E-592C-4EBE-A36A-0E5664691A1D}"/>
    <cellStyle name="Normal 5 6 2 5 5" xfId="20435" xr:uid="{2E9C6A12-A67D-4487-A136-192B6F5FDE2D}"/>
    <cellStyle name="Normal 5 6 2 5 6" xfId="38803" xr:uid="{2DB1F24E-E919-4E43-AD67-AD7EDA2769D5}"/>
    <cellStyle name="Normal 5 6 2 6" xfId="2639" xr:uid="{0DEB0DDB-462A-48ED-9E07-12DEF9B10014}"/>
    <cellStyle name="Normal 5 6 2 6 2" xfId="7231" xr:uid="{BC2B1861-2F0C-48EF-8506-B8632F0491E0}"/>
    <cellStyle name="Normal 5 6 2 6 2 2" xfId="16415" xr:uid="{AB006E4A-0FB0-4D6A-B655-F3438F50BEC2}"/>
    <cellStyle name="Normal 5 6 2 6 2 2 2" xfId="34785" xr:uid="{FA7959A6-9E23-4EF1-A2AE-AAF5C6D29DDA}"/>
    <cellStyle name="Normal 5 6 2 6 2 2 3" xfId="53153" xr:uid="{92C99D1F-719F-4C4C-8AF9-4371913BA783}"/>
    <cellStyle name="Normal 5 6 2 6 2 3" xfId="25601" xr:uid="{F33E540B-F701-4178-9D28-A07EAB4BC905}"/>
    <cellStyle name="Normal 5 6 2 6 2 4" xfId="43969" xr:uid="{693A1B33-CD25-4012-8246-BB9A5EF28298}"/>
    <cellStyle name="Normal 5 6 2 6 3" xfId="11823" xr:uid="{F61CD7EA-5C90-4861-93F3-644257A3212B}"/>
    <cellStyle name="Normal 5 6 2 6 3 2" xfId="30193" xr:uid="{8BE0ABE0-F6BA-42B7-80CE-7DB91F53F9EC}"/>
    <cellStyle name="Normal 5 6 2 6 3 3" xfId="48561" xr:uid="{A2BDEEE7-2357-4658-8B05-8CFC5A83A02C}"/>
    <cellStyle name="Normal 5 6 2 6 4" xfId="21009" xr:uid="{60766B20-64EF-4009-BED4-029EE874B7AC}"/>
    <cellStyle name="Normal 5 6 2 6 5" xfId="39377" xr:uid="{03D06FFD-8F03-4176-B8ED-C367359D6686}"/>
    <cellStyle name="Normal 5 6 2 7" xfId="4935" xr:uid="{02FF10DF-0FCC-4E5A-87E8-F7904AB9831F}"/>
    <cellStyle name="Normal 5 6 2 7 2" xfId="14119" xr:uid="{F5EE4C2B-26FF-4539-A72F-D4F671762C2B}"/>
    <cellStyle name="Normal 5 6 2 7 2 2" xfId="32489" xr:uid="{1403434C-E9E8-4486-A6BD-7A53569D3F38}"/>
    <cellStyle name="Normal 5 6 2 7 2 3" xfId="50857" xr:uid="{9203D6AA-3C13-430C-904E-0238B84D144B}"/>
    <cellStyle name="Normal 5 6 2 7 3" xfId="23305" xr:uid="{C4A67D93-12E9-4239-8C0B-23D3C9E942F7}"/>
    <cellStyle name="Normal 5 6 2 7 4" xfId="41673" xr:uid="{A2BBE6DF-9A9F-49E0-9106-177495ADBDD8}"/>
    <cellStyle name="Normal 5 6 2 8" xfId="9527" xr:uid="{4E020CD0-A2E8-4EA6-A7DE-FDD9222754AC}"/>
    <cellStyle name="Normal 5 6 2 8 2" xfId="27897" xr:uid="{2D502D2F-8702-4096-B45E-EB8ABD9D59F1}"/>
    <cellStyle name="Normal 5 6 2 8 3" xfId="46265" xr:uid="{F832795B-F4F3-441A-9AD6-7487FB60C90C}"/>
    <cellStyle name="Normal 5 6 2 9" xfId="18713" xr:uid="{44695651-7F43-4BCC-8D6E-ADF9E44BD8F4}"/>
    <cellStyle name="Normal 5 6 3" xfId="490" xr:uid="{836D9C0C-E9BD-485C-9904-664DF038BE2B}"/>
    <cellStyle name="Normal 5 6 3 2" xfId="1064" xr:uid="{DBEA1A5C-A162-4BDC-A61C-3C61D8D34D6F}"/>
    <cellStyle name="Normal 5 6 3 2 2" xfId="3360" xr:uid="{4430C1A9-9D33-4150-87B5-568FE1A9B52D}"/>
    <cellStyle name="Normal 5 6 3 2 2 2" xfId="7952" xr:uid="{013CE33E-FE63-43AD-99F0-964CFF4AA1AC}"/>
    <cellStyle name="Normal 5 6 3 2 2 2 2" xfId="17136" xr:uid="{C78204B4-122A-4C82-8AF5-9128471F3084}"/>
    <cellStyle name="Normal 5 6 3 2 2 2 2 2" xfId="35506" xr:uid="{0CC39699-6D96-4E63-8133-3F9BAB881113}"/>
    <cellStyle name="Normal 5 6 3 2 2 2 2 3" xfId="53874" xr:uid="{BD226A21-DC6F-40CE-8DB2-1F4C38AFCB13}"/>
    <cellStyle name="Normal 5 6 3 2 2 2 3" xfId="26322" xr:uid="{95B0326C-27E0-42EC-8812-F8D424E93DCE}"/>
    <cellStyle name="Normal 5 6 3 2 2 2 4" xfId="44690" xr:uid="{4825914E-0176-4A2F-9581-86F6CB2BCDF8}"/>
    <cellStyle name="Normal 5 6 3 2 2 3" xfId="12544" xr:uid="{A15F906A-65E7-4957-B2A8-CCACC0024B36}"/>
    <cellStyle name="Normal 5 6 3 2 2 3 2" xfId="30914" xr:uid="{F4909305-F5C7-4478-A33B-59CF0BD48183}"/>
    <cellStyle name="Normal 5 6 3 2 2 3 3" xfId="49282" xr:uid="{72B79886-4147-4C25-A8D4-EABE938A7867}"/>
    <cellStyle name="Normal 5 6 3 2 2 4" xfId="21730" xr:uid="{8942D044-462F-4FE9-A64D-726C9208C8E2}"/>
    <cellStyle name="Normal 5 6 3 2 2 5" xfId="40098" xr:uid="{9625D389-9BFC-43A6-8BD9-6BE911AA750E}"/>
    <cellStyle name="Normal 5 6 3 2 3" xfId="5656" xr:uid="{5104B551-3ADF-410D-90A0-A99988610F95}"/>
    <cellStyle name="Normal 5 6 3 2 3 2" xfId="14840" xr:uid="{38F77460-4123-4333-BAFC-AC2CA07B112D}"/>
    <cellStyle name="Normal 5 6 3 2 3 2 2" xfId="33210" xr:uid="{78A553D5-EF88-4C9B-946D-2287A925FA6E}"/>
    <cellStyle name="Normal 5 6 3 2 3 2 3" xfId="51578" xr:uid="{FABE7D7F-40B3-4A24-A89E-5C7DA7151CCC}"/>
    <cellStyle name="Normal 5 6 3 2 3 3" xfId="24026" xr:uid="{D0D4D2DA-6159-4207-A5B8-68D76C9290E1}"/>
    <cellStyle name="Normal 5 6 3 2 3 4" xfId="42394" xr:uid="{99247AE6-CFB8-448A-82B5-DE6F1DD19509}"/>
    <cellStyle name="Normal 5 6 3 2 4" xfId="10248" xr:uid="{BF8D7926-4772-458D-9615-10401C9F4D15}"/>
    <cellStyle name="Normal 5 6 3 2 4 2" xfId="28618" xr:uid="{31681E7D-FE4E-454A-9D8D-470E8B07E486}"/>
    <cellStyle name="Normal 5 6 3 2 4 3" xfId="46986" xr:uid="{79D47E84-D29A-4A93-AF95-CA74D38816F8}"/>
    <cellStyle name="Normal 5 6 3 2 5" xfId="19434" xr:uid="{F0B31230-759E-48BD-B5F2-A4D69276A638}"/>
    <cellStyle name="Normal 5 6 3 2 6" xfId="37802" xr:uid="{288B92FA-0CC0-47A5-A4A3-15CC424718B9}"/>
    <cellStyle name="Normal 5 6 3 3" xfId="1638" xr:uid="{48ECFB4B-ABB3-49B1-A0CB-1F9608A2838F}"/>
    <cellStyle name="Normal 5 6 3 3 2" xfId="3934" xr:uid="{561FA399-C28E-415D-9EE7-8F963EC7AD49}"/>
    <cellStyle name="Normal 5 6 3 3 2 2" xfId="8526" xr:uid="{FFB9A0F6-DAE8-4A80-B7B1-B4CC6286A59F}"/>
    <cellStyle name="Normal 5 6 3 3 2 2 2" xfId="17710" xr:uid="{02652B1D-3CB2-4DBD-9A15-B1859AA2D339}"/>
    <cellStyle name="Normal 5 6 3 3 2 2 2 2" xfId="36080" xr:uid="{A353A832-C821-4D3D-85B9-041158092540}"/>
    <cellStyle name="Normal 5 6 3 3 2 2 2 3" xfId="54448" xr:uid="{3C2888F2-C7E7-4828-9253-0A4ED3FF708C}"/>
    <cellStyle name="Normal 5 6 3 3 2 2 3" xfId="26896" xr:uid="{5F7928F2-DE9F-4982-B554-2AA442C774C7}"/>
    <cellStyle name="Normal 5 6 3 3 2 2 4" xfId="45264" xr:uid="{479438DF-2F57-4456-B388-33EE246BBE28}"/>
    <cellStyle name="Normal 5 6 3 3 2 3" xfId="13118" xr:uid="{9CB49E72-E0A2-4E73-95B3-0B0304A3BD7C}"/>
    <cellStyle name="Normal 5 6 3 3 2 3 2" xfId="31488" xr:uid="{C4F1D2E4-16E4-4B08-B036-DB9C60AFBE58}"/>
    <cellStyle name="Normal 5 6 3 3 2 3 3" xfId="49856" xr:uid="{F305DC65-DF24-4DB0-9AE8-F7D2DBF5F6D2}"/>
    <cellStyle name="Normal 5 6 3 3 2 4" xfId="22304" xr:uid="{E93FE045-BE5F-4A35-B8D3-2C45AA72EB40}"/>
    <cellStyle name="Normal 5 6 3 3 2 5" xfId="40672" xr:uid="{330ECC7F-EFCD-4936-81C3-6ED66806DC38}"/>
    <cellStyle name="Normal 5 6 3 3 3" xfId="6230" xr:uid="{53126B92-135A-4661-8E0F-FAE43C6B55BD}"/>
    <cellStyle name="Normal 5 6 3 3 3 2" xfId="15414" xr:uid="{15AEF5E7-7414-4B0F-AF03-EF0A3298CD40}"/>
    <cellStyle name="Normal 5 6 3 3 3 2 2" xfId="33784" xr:uid="{F42222F9-6037-4F28-8581-E7AC642058D5}"/>
    <cellStyle name="Normal 5 6 3 3 3 2 3" xfId="52152" xr:uid="{428B0313-C91D-4DDB-A786-1E1EF544BC50}"/>
    <cellStyle name="Normal 5 6 3 3 3 3" xfId="24600" xr:uid="{4765116F-73B6-4F4D-9E33-AE5EC9C95BF6}"/>
    <cellStyle name="Normal 5 6 3 3 3 4" xfId="42968" xr:uid="{0CA4E7DA-ACA7-45EE-B870-2538AF699701}"/>
    <cellStyle name="Normal 5 6 3 3 4" xfId="10822" xr:uid="{18304CBA-A2E9-4B0A-BFCA-31DA64AB9BC7}"/>
    <cellStyle name="Normal 5 6 3 3 4 2" xfId="29192" xr:uid="{7027E412-1AB7-4576-B0A0-83CFECCF1A10}"/>
    <cellStyle name="Normal 5 6 3 3 4 3" xfId="47560" xr:uid="{DFFB0E85-E75A-4F54-B4E3-7610F08669CA}"/>
    <cellStyle name="Normal 5 6 3 3 5" xfId="20008" xr:uid="{47C70786-EEA8-4B22-8F40-BD457EE2062C}"/>
    <cellStyle name="Normal 5 6 3 3 6" xfId="38376" xr:uid="{E64EEF3E-787E-4A67-B17A-F37C27A07152}"/>
    <cellStyle name="Normal 5 6 3 4" xfId="2212" xr:uid="{9D41E77C-3C82-4648-AED3-7103FCA59A64}"/>
    <cellStyle name="Normal 5 6 3 4 2" xfId="4508" xr:uid="{38F0A20B-74A5-40F6-B03B-5CDC1709EA8F}"/>
    <cellStyle name="Normal 5 6 3 4 2 2" xfId="9100" xr:uid="{D7DE2ECA-34E8-42F8-8168-E374CD3653A0}"/>
    <cellStyle name="Normal 5 6 3 4 2 2 2" xfId="18284" xr:uid="{D3191EF2-C00C-470A-A1A3-8501CE465C56}"/>
    <cellStyle name="Normal 5 6 3 4 2 2 2 2" xfId="36654" xr:uid="{61616F65-22EA-4248-BB8B-D812E4403191}"/>
    <cellStyle name="Normal 5 6 3 4 2 2 2 3" xfId="55022" xr:uid="{06A3DD52-5AEA-4416-8BE4-41CD00DCBA5C}"/>
    <cellStyle name="Normal 5 6 3 4 2 2 3" xfId="27470" xr:uid="{95CB1521-A92B-43EE-B0A2-B1C83DDCA5BD}"/>
    <cellStyle name="Normal 5 6 3 4 2 2 4" xfId="45838" xr:uid="{1BC3AA4F-4366-4867-B7AC-6961F229767F}"/>
    <cellStyle name="Normal 5 6 3 4 2 3" xfId="13692" xr:uid="{6ECA84D1-0D44-4504-903D-31AFE1C12F20}"/>
    <cellStyle name="Normal 5 6 3 4 2 3 2" xfId="32062" xr:uid="{59D7C576-4A78-47DF-A70C-D8C2E7356899}"/>
    <cellStyle name="Normal 5 6 3 4 2 3 3" xfId="50430" xr:uid="{4CDC72B4-561C-408B-B231-21BDBD443630}"/>
    <cellStyle name="Normal 5 6 3 4 2 4" xfId="22878" xr:uid="{D661CA7D-CE6B-49A1-ACD9-D6EE3E1A5AEB}"/>
    <cellStyle name="Normal 5 6 3 4 2 5" xfId="41246" xr:uid="{5EC5AA1B-E4A1-474A-BEA9-9BD98BA6BF89}"/>
    <cellStyle name="Normal 5 6 3 4 3" xfId="6804" xr:uid="{CD89B337-20D7-4198-B00D-7F97DB21AE2F}"/>
    <cellStyle name="Normal 5 6 3 4 3 2" xfId="15988" xr:uid="{7EEAA663-C1C6-4786-B8EC-81DECCDF98CE}"/>
    <cellStyle name="Normal 5 6 3 4 3 2 2" xfId="34358" xr:uid="{32561948-FDF2-4F61-845C-5233455FD6A8}"/>
    <cellStyle name="Normal 5 6 3 4 3 2 3" xfId="52726" xr:uid="{5FC0521A-7DE2-4CE3-9A70-59B5964BBE8D}"/>
    <cellStyle name="Normal 5 6 3 4 3 3" xfId="25174" xr:uid="{9D87B820-2055-461F-AB65-1F3CF1FB834E}"/>
    <cellStyle name="Normal 5 6 3 4 3 4" xfId="43542" xr:uid="{9CEFA54A-0A2F-4653-9663-3CB3783BE653}"/>
    <cellStyle name="Normal 5 6 3 4 4" xfId="11396" xr:uid="{B0F80142-3698-4505-A0E1-4BA0F0294C02}"/>
    <cellStyle name="Normal 5 6 3 4 4 2" xfId="29766" xr:uid="{5A0B0C64-DE14-49B3-A128-507120F06FA4}"/>
    <cellStyle name="Normal 5 6 3 4 4 3" xfId="48134" xr:uid="{91AB3F9E-8286-414B-8D38-26A55676BC4E}"/>
    <cellStyle name="Normal 5 6 3 4 5" xfId="20582" xr:uid="{24ACFF29-6C84-43C4-BC09-F56D838B5AFC}"/>
    <cellStyle name="Normal 5 6 3 4 6" xfId="38950" xr:uid="{19384054-DC2B-454A-A67D-A7E75AAB4554}"/>
    <cellStyle name="Normal 5 6 3 5" xfId="2786" xr:uid="{E989F9BF-3A26-4094-A7D1-984F9209E92F}"/>
    <cellStyle name="Normal 5 6 3 5 2" xfId="7378" xr:uid="{47C2A322-49F2-455C-A052-79F16D28DF4E}"/>
    <cellStyle name="Normal 5 6 3 5 2 2" xfId="16562" xr:uid="{DE0B97D9-337A-4DDE-A605-2496BE3C871B}"/>
    <cellStyle name="Normal 5 6 3 5 2 2 2" xfId="34932" xr:uid="{D07D3441-F0A8-4BD0-8460-8E797B887F45}"/>
    <cellStyle name="Normal 5 6 3 5 2 2 3" xfId="53300" xr:uid="{B944ABF6-4878-4208-B98F-DDCA2760E872}"/>
    <cellStyle name="Normal 5 6 3 5 2 3" xfId="25748" xr:uid="{D876ACAD-3D70-4BEE-919F-B375FCD0B120}"/>
    <cellStyle name="Normal 5 6 3 5 2 4" xfId="44116" xr:uid="{AEB773EE-3D2C-4DFC-8F84-5B64FF27F0D9}"/>
    <cellStyle name="Normal 5 6 3 5 3" xfId="11970" xr:uid="{F10041A3-B6D4-4F68-8305-6D43575E7323}"/>
    <cellStyle name="Normal 5 6 3 5 3 2" xfId="30340" xr:uid="{6D71DE04-FB9F-456E-99A9-CD15D9BE7F1A}"/>
    <cellStyle name="Normal 5 6 3 5 3 3" xfId="48708" xr:uid="{7408B0AF-7483-4BF1-80A1-AD5BD4DC3F43}"/>
    <cellStyle name="Normal 5 6 3 5 4" xfId="21156" xr:uid="{EF873383-74B0-4651-AFC2-725E5C6FD909}"/>
    <cellStyle name="Normal 5 6 3 5 5" xfId="39524" xr:uid="{428E9850-9CCA-4AFA-AAA0-1E6DC05F6804}"/>
    <cellStyle name="Normal 5 6 3 6" xfId="5082" xr:uid="{1FF4C5ED-4212-4073-B9FC-2E792FFAA649}"/>
    <cellStyle name="Normal 5 6 3 6 2" xfId="14266" xr:uid="{61038805-90F5-4D43-9148-3F234A4537EB}"/>
    <cellStyle name="Normal 5 6 3 6 2 2" xfId="32636" xr:uid="{7AAA2F0D-03A3-4993-A861-1B178879E754}"/>
    <cellStyle name="Normal 5 6 3 6 2 3" xfId="51004" xr:uid="{519E79D5-2D3B-455C-B08E-747D7049B27E}"/>
    <cellStyle name="Normal 5 6 3 6 3" xfId="23452" xr:uid="{849B105C-95CB-4ABF-8DB3-8A18EB159D9B}"/>
    <cellStyle name="Normal 5 6 3 6 4" xfId="41820" xr:uid="{1B1B1CB0-06F5-4087-9249-93AB2C2B32DE}"/>
    <cellStyle name="Normal 5 6 3 7" xfId="9674" xr:uid="{10FBC5A1-264D-4526-816E-AB7E55FCD85B}"/>
    <cellStyle name="Normal 5 6 3 7 2" xfId="28044" xr:uid="{5304B209-CACF-430E-98DD-C91E33DB25A4}"/>
    <cellStyle name="Normal 5 6 3 7 3" xfId="46412" xr:uid="{00B55A29-7E19-4EAD-9FAD-77C4BF4B60E0}"/>
    <cellStyle name="Normal 5 6 3 8" xfId="18860" xr:uid="{84E6681F-8550-4883-80C3-BB89657CA4B6}"/>
    <cellStyle name="Normal 5 6 3 9" xfId="37228" xr:uid="{1541B944-0D63-40A1-B5D7-4A42BAC57763}"/>
    <cellStyle name="Normal 5 6 4" xfId="777" xr:uid="{D3E2069B-D039-4A65-AEBA-A7BF5B1F6EE8}"/>
    <cellStyle name="Normal 5 6 4 2" xfId="3073" xr:uid="{3F70CED8-4A54-4270-A009-6D380353BA0E}"/>
    <cellStyle name="Normal 5 6 4 2 2" xfId="7665" xr:uid="{D565A415-894B-42DC-AF77-438D2624BE0E}"/>
    <cellStyle name="Normal 5 6 4 2 2 2" xfId="16849" xr:uid="{3F147166-54FF-418D-B5FE-2C4BDC7C0A0C}"/>
    <cellStyle name="Normal 5 6 4 2 2 2 2" xfId="35219" xr:uid="{D06DB137-FFD5-4968-B957-92F60A2F6937}"/>
    <cellStyle name="Normal 5 6 4 2 2 2 3" xfId="53587" xr:uid="{35439F6E-F7A7-486E-8DD3-A7AF1249E0D0}"/>
    <cellStyle name="Normal 5 6 4 2 2 3" xfId="26035" xr:uid="{810F800E-74BA-4CBA-92F2-9FCB3EE88D5B}"/>
    <cellStyle name="Normal 5 6 4 2 2 4" xfId="44403" xr:uid="{2B787FC4-8530-4CDB-AC12-946E8608E205}"/>
    <cellStyle name="Normal 5 6 4 2 3" xfId="12257" xr:uid="{DF700FA4-F040-4247-9E19-6F22D5C2769A}"/>
    <cellStyle name="Normal 5 6 4 2 3 2" xfId="30627" xr:uid="{046BD734-0CFD-4DA3-9751-0F3F0D3681E1}"/>
    <cellStyle name="Normal 5 6 4 2 3 3" xfId="48995" xr:uid="{17131A49-FEDB-458F-8CDA-5A1590C598AA}"/>
    <cellStyle name="Normal 5 6 4 2 4" xfId="21443" xr:uid="{C5E02F00-BEE6-467B-A528-2C85956B015C}"/>
    <cellStyle name="Normal 5 6 4 2 5" xfId="39811" xr:uid="{6EBEE540-2CA2-43A0-9630-DF164781B874}"/>
    <cellStyle name="Normal 5 6 4 3" xfId="5369" xr:uid="{B370DC74-599A-4362-8C21-4A4DAA81DBD8}"/>
    <cellStyle name="Normal 5 6 4 3 2" xfId="14553" xr:uid="{377B067A-BD5A-4EE0-9D3E-04B1C01FEA2A}"/>
    <cellStyle name="Normal 5 6 4 3 2 2" xfId="32923" xr:uid="{265EC1A0-85F6-4488-A486-FE9DDF7B2EA8}"/>
    <cellStyle name="Normal 5 6 4 3 2 3" xfId="51291" xr:uid="{8A88AE89-8D93-423E-B65C-BBC5421A0DAE}"/>
    <cellStyle name="Normal 5 6 4 3 3" xfId="23739" xr:uid="{DB45D12F-7CCF-4348-BF3C-98D28DB9DBA8}"/>
    <cellStyle name="Normal 5 6 4 3 4" xfId="42107" xr:uid="{D9EF5743-CAC3-4872-B7D7-76B5881BDDF6}"/>
    <cellStyle name="Normal 5 6 4 4" xfId="9961" xr:uid="{8A9ADDE5-FE79-4D2D-BD46-9BC37F8D2688}"/>
    <cellStyle name="Normal 5 6 4 4 2" xfId="28331" xr:uid="{13E01DAD-1682-4B70-8199-11414CFD97ED}"/>
    <cellStyle name="Normal 5 6 4 4 3" xfId="46699" xr:uid="{E98B12E9-E1B9-447B-B129-E4C2C74DCFBD}"/>
    <cellStyle name="Normal 5 6 4 5" xfId="19147" xr:uid="{B5E253B1-4B47-444C-AC43-A222013F5C8B}"/>
    <cellStyle name="Normal 5 6 4 6" xfId="37515" xr:uid="{EA9F6322-BE06-4A36-BFD0-94860C624923}"/>
    <cellStyle name="Normal 5 6 5" xfId="1351" xr:uid="{95A27F28-B755-4B59-96E0-59C4C68D1350}"/>
    <cellStyle name="Normal 5 6 5 2" xfId="3647" xr:uid="{22CCAB2F-AB06-471D-A25B-4B1CF22F7DD7}"/>
    <cellStyle name="Normal 5 6 5 2 2" xfId="8239" xr:uid="{88DFF3D5-FD58-4A3A-817B-7BED111D8D11}"/>
    <cellStyle name="Normal 5 6 5 2 2 2" xfId="17423" xr:uid="{BFDDE9B8-4542-4330-87E2-9631FB7B3827}"/>
    <cellStyle name="Normal 5 6 5 2 2 2 2" xfId="35793" xr:uid="{7E37669E-2AE2-4112-86A9-4BD74F8BF647}"/>
    <cellStyle name="Normal 5 6 5 2 2 2 3" xfId="54161" xr:uid="{709F15E6-375C-4693-BEF6-D7BD7422D9AE}"/>
    <cellStyle name="Normal 5 6 5 2 2 3" xfId="26609" xr:uid="{83C48D52-0CAD-4E77-928B-55EDFE12F4D0}"/>
    <cellStyle name="Normal 5 6 5 2 2 4" xfId="44977" xr:uid="{3CB1F57F-6095-4DFB-9FBA-7FCB98319054}"/>
    <cellStyle name="Normal 5 6 5 2 3" xfId="12831" xr:uid="{0C72A051-C1FF-4C4E-B87D-23652530C57F}"/>
    <cellStyle name="Normal 5 6 5 2 3 2" xfId="31201" xr:uid="{D103B361-AF45-4A77-8013-7D6C561EE138}"/>
    <cellStyle name="Normal 5 6 5 2 3 3" xfId="49569" xr:uid="{3C027152-6C74-49EA-A0CF-FE0145D27DE2}"/>
    <cellStyle name="Normal 5 6 5 2 4" xfId="22017" xr:uid="{D100ABCD-057D-4D5D-971F-3ED732AEFB87}"/>
    <cellStyle name="Normal 5 6 5 2 5" xfId="40385" xr:uid="{1DA3F75C-F4CA-45B5-B61B-1E8DDBA7677A}"/>
    <cellStyle name="Normal 5 6 5 3" xfId="5943" xr:uid="{4FF649C5-4543-4931-9621-0BA9B3E3C3EB}"/>
    <cellStyle name="Normal 5 6 5 3 2" xfId="15127" xr:uid="{BC68A98F-567E-466E-915B-E5B5E9F32206}"/>
    <cellStyle name="Normal 5 6 5 3 2 2" xfId="33497" xr:uid="{CCE83252-BE07-4548-8BB7-25A9E4B93E24}"/>
    <cellStyle name="Normal 5 6 5 3 2 3" xfId="51865" xr:uid="{5921B3F4-B6D1-40EC-9D13-7E6B6D83CB2B}"/>
    <cellStyle name="Normal 5 6 5 3 3" xfId="24313" xr:uid="{715F41F6-10E9-4CBF-BE5C-9A5F3BF516AD}"/>
    <cellStyle name="Normal 5 6 5 3 4" xfId="42681" xr:uid="{1E274C3C-1350-40D9-95C8-999EBACCF308}"/>
    <cellStyle name="Normal 5 6 5 4" xfId="10535" xr:uid="{EA0BAA44-AE05-4274-9886-D0EEAABC1D20}"/>
    <cellStyle name="Normal 5 6 5 4 2" xfId="28905" xr:uid="{BFA5A010-8A1E-42B1-B153-548C2A1DDF80}"/>
    <cellStyle name="Normal 5 6 5 4 3" xfId="47273" xr:uid="{6C08431C-793F-4362-809E-5E03A6BBEC89}"/>
    <cellStyle name="Normal 5 6 5 5" xfId="19721" xr:uid="{40EFC790-AA82-426A-B8E5-A4AABF49B125}"/>
    <cellStyle name="Normal 5 6 5 6" xfId="38089" xr:uid="{0DEC529D-3D1E-4144-9378-53CEB452FF8D}"/>
    <cellStyle name="Normal 5 6 6" xfId="1925" xr:uid="{D8209DF0-F530-49FC-9CFC-4B09A0585C22}"/>
    <cellStyle name="Normal 5 6 6 2" xfId="4221" xr:uid="{F2570FB3-C07F-42CD-821E-26D873AF3C26}"/>
    <cellStyle name="Normal 5 6 6 2 2" xfId="8813" xr:uid="{BC89224B-C052-4730-9CD9-C23491EBBEAA}"/>
    <cellStyle name="Normal 5 6 6 2 2 2" xfId="17997" xr:uid="{24BDA905-7CEC-4966-BBFE-CA04595E95B8}"/>
    <cellStyle name="Normal 5 6 6 2 2 2 2" xfId="36367" xr:uid="{DF43BB8F-2936-4CB6-BE20-5A26EEF11A9B}"/>
    <cellStyle name="Normal 5 6 6 2 2 2 3" xfId="54735" xr:uid="{B96FD2B0-686D-47F5-A595-A954BDEA51EC}"/>
    <cellStyle name="Normal 5 6 6 2 2 3" xfId="27183" xr:uid="{F881221E-340E-48E1-A6AE-A20222E0AB5C}"/>
    <cellStyle name="Normal 5 6 6 2 2 4" xfId="45551" xr:uid="{BFADA943-022E-4BD4-9AA4-F283A09E152D}"/>
    <cellStyle name="Normal 5 6 6 2 3" xfId="13405" xr:uid="{2F4394B0-4E24-4835-827C-40755DF0B551}"/>
    <cellStyle name="Normal 5 6 6 2 3 2" xfId="31775" xr:uid="{848E3479-978E-4F96-86DE-EB383F643505}"/>
    <cellStyle name="Normal 5 6 6 2 3 3" xfId="50143" xr:uid="{F1239E25-20CC-4C42-94CE-2D38847E4DDE}"/>
    <cellStyle name="Normal 5 6 6 2 4" xfId="22591" xr:uid="{2A75C5B7-6C2A-40B1-B93B-6B3947508168}"/>
    <cellStyle name="Normal 5 6 6 2 5" xfId="40959" xr:uid="{03EEF8F6-E495-4089-851C-F5866F9414EC}"/>
    <cellStyle name="Normal 5 6 6 3" xfId="6517" xr:uid="{7483C0D7-7B6D-479D-A09C-87B6354EDEF4}"/>
    <cellStyle name="Normal 5 6 6 3 2" xfId="15701" xr:uid="{762F5F84-60A9-40D8-BD82-415BF8AFDCAB}"/>
    <cellStyle name="Normal 5 6 6 3 2 2" xfId="34071" xr:uid="{4FB3EA5B-A036-4F09-B7B1-95AD1D22DCAB}"/>
    <cellStyle name="Normal 5 6 6 3 2 3" xfId="52439" xr:uid="{B75B03E0-AF21-4738-ABAA-B3277B952E68}"/>
    <cellStyle name="Normal 5 6 6 3 3" xfId="24887" xr:uid="{6C8E9446-7DD0-4ABA-97E0-B37430D9318B}"/>
    <cellStyle name="Normal 5 6 6 3 4" xfId="43255" xr:uid="{F99C5544-1738-44A0-AF40-D30BF5B97D6E}"/>
    <cellStyle name="Normal 5 6 6 4" xfId="11109" xr:uid="{04EA7E2F-915A-4D5D-BF76-3078400F2A23}"/>
    <cellStyle name="Normal 5 6 6 4 2" xfId="29479" xr:uid="{D60DBACC-9C64-44D4-9748-23A5E0B67463}"/>
    <cellStyle name="Normal 5 6 6 4 3" xfId="47847" xr:uid="{04F1A049-8141-49E8-9486-D755B2128BA8}"/>
    <cellStyle name="Normal 5 6 6 5" xfId="20295" xr:uid="{0A8E3DB4-0935-45B4-AA59-FE25400EC189}"/>
    <cellStyle name="Normal 5 6 6 6" xfId="38663" xr:uid="{0AD7141C-4876-4049-9751-4E6E4CA4A5B1}"/>
    <cellStyle name="Normal 5 6 7" xfId="2499" xr:uid="{0C5F91F4-2F7C-421E-B1EF-88F4564516F4}"/>
    <cellStyle name="Normal 5 6 7 2" xfId="7091" xr:uid="{10765264-7F05-4110-A7D1-0B64C9B90E71}"/>
    <cellStyle name="Normal 5 6 7 2 2" xfId="16275" xr:uid="{D5933DA7-8EA8-4B97-B8E8-D275DA6BF364}"/>
    <cellStyle name="Normal 5 6 7 2 2 2" xfId="34645" xr:uid="{90B273FA-3498-463E-8E08-1C7D5705663A}"/>
    <cellStyle name="Normal 5 6 7 2 2 3" xfId="53013" xr:uid="{AEC7C0F0-6E57-4A5C-88BA-0C60AD7432B8}"/>
    <cellStyle name="Normal 5 6 7 2 3" xfId="25461" xr:uid="{775816D1-0AC9-4378-A113-AC878816A66A}"/>
    <cellStyle name="Normal 5 6 7 2 4" xfId="43829" xr:uid="{C283AA4E-7162-43E1-876A-38A6F5E07C77}"/>
    <cellStyle name="Normal 5 6 7 3" xfId="11683" xr:uid="{2823055E-DE74-4F54-B0F4-9D219E94AF3D}"/>
    <cellStyle name="Normal 5 6 7 3 2" xfId="30053" xr:uid="{1FD2D77B-66BD-41D0-8B5A-3F5049FAADC8}"/>
    <cellStyle name="Normal 5 6 7 3 3" xfId="48421" xr:uid="{12983E42-94EE-49D3-8D22-43A67E3E83A1}"/>
    <cellStyle name="Normal 5 6 7 4" xfId="20869" xr:uid="{825F22BD-F4B6-489A-800F-FB44A74B9583}"/>
    <cellStyle name="Normal 5 6 7 5" xfId="39237" xr:uid="{D749ACB6-BD49-4BD1-9A24-A629C758BEDC}"/>
    <cellStyle name="Normal 5 6 8" xfId="4795" xr:uid="{05A80959-CDA9-4478-9D09-A0C5EE9FDE99}"/>
    <cellStyle name="Normal 5 6 8 2" xfId="13979" xr:uid="{DD3B0F27-D334-401B-847F-38D4A7085C0A}"/>
    <cellStyle name="Normal 5 6 8 2 2" xfId="32349" xr:uid="{DBC17763-3866-4578-BCF7-33FDEBB63BB9}"/>
    <cellStyle name="Normal 5 6 8 2 3" xfId="50717" xr:uid="{5827987F-7270-42C1-9577-74DC553AF010}"/>
    <cellStyle name="Normal 5 6 8 3" xfId="23165" xr:uid="{95FAC00F-4CEB-432E-BA94-0CABFB7D9A20}"/>
    <cellStyle name="Normal 5 6 8 4" xfId="41533" xr:uid="{0D62DB1C-C42B-44F8-8861-932205EFFA52}"/>
    <cellStyle name="Normal 5 6 9" xfId="9387" xr:uid="{C2F34F15-7E15-48E1-8A53-6BD24538E4D5}"/>
    <cellStyle name="Normal 5 6 9 2" xfId="27757" xr:uid="{28C65ED9-654E-4D7E-901E-848E40DA3664}"/>
    <cellStyle name="Normal 5 6 9 3" xfId="46125" xr:uid="{F26F60B8-0B48-4378-8448-2A91D1C608B4}"/>
    <cellStyle name="Normal 5 7" xfId="261" xr:uid="{36F90D8C-FC9D-4EA3-B0C7-DD363786BFE7}"/>
    <cellStyle name="Normal 5 7 10" xfId="37001" xr:uid="{74385677-30A4-4883-BB20-AF75EF09693F}"/>
    <cellStyle name="Normal 5 7 2" xfId="550" xr:uid="{9F71BAD1-8AC5-4D40-9AAB-209AE22C2C24}"/>
    <cellStyle name="Normal 5 7 2 2" xfId="1124" xr:uid="{798B5B1F-DB85-4763-A1BA-876389E65519}"/>
    <cellStyle name="Normal 5 7 2 2 2" xfId="3420" xr:uid="{47DB82F0-1A7C-4AFD-8B9B-DF71C11F5AE2}"/>
    <cellStyle name="Normal 5 7 2 2 2 2" xfId="8012" xr:uid="{1F2AE8DB-7581-4219-82AE-05A4B2218C1F}"/>
    <cellStyle name="Normal 5 7 2 2 2 2 2" xfId="17196" xr:uid="{012ECB91-12AB-4062-81FA-FABD026F355F}"/>
    <cellStyle name="Normal 5 7 2 2 2 2 2 2" xfId="35566" xr:uid="{42015E41-C0E2-497B-A058-D4136322723D}"/>
    <cellStyle name="Normal 5 7 2 2 2 2 2 3" xfId="53934" xr:uid="{49BB9755-B47B-4EBD-960F-1B75352BDBDE}"/>
    <cellStyle name="Normal 5 7 2 2 2 2 3" xfId="26382" xr:uid="{0F528882-98F7-463A-93B6-98ED9C1D7294}"/>
    <cellStyle name="Normal 5 7 2 2 2 2 4" xfId="44750" xr:uid="{3D9FDDC3-D7FB-4D1F-97A8-8912B611F47C}"/>
    <cellStyle name="Normal 5 7 2 2 2 3" xfId="12604" xr:uid="{EEDC5862-F74F-4340-8517-EE5FBFD30E78}"/>
    <cellStyle name="Normal 5 7 2 2 2 3 2" xfId="30974" xr:uid="{F5B95551-98FC-41A5-A87F-16FC518647A2}"/>
    <cellStyle name="Normal 5 7 2 2 2 3 3" xfId="49342" xr:uid="{136B1B33-8E12-419D-A3E2-6B47536AD926}"/>
    <cellStyle name="Normal 5 7 2 2 2 4" xfId="21790" xr:uid="{577ECBB8-841B-4CC9-BB3C-9D9A73A57AF3}"/>
    <cellStyle name="Normal 5 7 2 2 2 5" xfId="40158" xr:uid="{49170E8C-17A7-4EC5-8CEC-31804C7FAAD5}"/>
    <cellStyle name="Normal 5 7 2 2 3" xfId="5716" xr:uid="{EE16C779-5C4D-4C21-998D-CD63DAEA4724}"/>
    <cellStyle name="Normal 5 7 2 2 3 2" xfId="14900" xr:uid="{E1151ABF-F10D-4D92-A7F2-6DCA20046A7D}"/>
    <cellStyle name="Normal 5 7 2 2 3 2 2" xfId="33270" xr:uid="{8D11BB5D-9710-414A-BA21-EC7A1C13B29B}"/>
    <cellStyle name="Normal 5 7 2 2 3 2 3" xfId="51638" xr:uid="{2B7A8709-F45F-4BB6-A48F-1E643279955F}"/>
    <cellStyle name="Normal 5 7 2 2 3 3" xfId="24086" xr:uid="{442C1CAC-7A25-4819-BA9B-8ECF3C6C3BF0}"/>
    <cellStyle name="Normal 5 7 2 2 3 4" xfId="42454" xr:uid="{991FFDC7-4EDB-495D-A443-B712F341F02C}"/>
    <cellStyle name="Normal 5 7 2 2 4" xfId="10308" xr:uid="{F7853CE6-AC0E-4CE5-9ED5-22A42513F71C}"/>
    <cellStyle name="Normal 5 7 2 2 4 2" xfId="28678" xr:uid="{BF098686-ACE8-4EED-8B5B-064962425D95}"/>
    <cellStyle name="Normal 5 7 2 2 4 3" xfId="47046" xr:uid="{9EF24551-E6E4-4D3A-903C-F3DF5479D955}"/>
    <cellStyle name="Normal 5 7 2 2 5" xfId="19494" xr:uid="{96DE6270-9B20-47A3-9FB3-D6CAEFD5470D}"/>
    <cellStyle name="Normal 5 7 2 2 6" xfId="37862" xr:uid="{79DC2F9E-E5F3-4C5A-87D2-B90C3DD2A41D}"/>
    <cellStyle name="Normal 5 7 2 3" xfId="1698" xr:uid="{7C7CAA5A-27E4-4BFE-9D2C-14857B43C4A4}"/>
    <cellStyle name="Normal 5 7 2 3 2" xfId="3994" xr:uid="{BD4686BF-A8D5-46EF-84D2-D809A8CE52AA}"/>
    <cellStyle name="Normal 5 7 2 3 2 2" xfId="8586" xr:uid="{4690895C-266F-456F-9C71-E4170FA6B0C5}"/>
    <cellStyle name="Normal 5 7 2 3 2 2 2" xfId="17770" xr:uid="{0B18FAF8-6D07-437F-9964-C4AF7B457D8C}"/>
    <cellStyle name="Normal 5 7 2 3 2 2 2 2" xfId="36140" xr:uid="{9C73A898-5EF7-4FEC-9883-0659E2ACFC37}"/>
    <cellStyle name="Normal 5 7 2 3 2 2 2 3" xfId="54508" xr:uid="{E3C832B0-42C6-4BB1-B52A-329A4C20A915}"/>
    <cellStyle name="Normal 5 7 2 3 2 2 3" xfId="26956" xr:uid="{4A740EEA-082E-4961-BCC9-1BEAC7347734}"/>
    <cellStyle name="Normal 5 7 2 3 2 2 4" xfId="45324" xr:uid="{4F4168BD-2672-49FC-A1F7-70196BB723C7}"/>
    <cellStyle name="Normal 5 7 2 3 2 3" xfId="13178" xr:uid="{89AEF8D2-E3E3-4D87-9EBD-978C5D7E0883}"/>
    <cellStyle name="Normal 5 7 2 3 2 3 2" xfId="31548" xr:uid="{885BA697-E42A-41B5-BEB6-22CB2EA9749A}"/>
    <cellStyle name="Normal 5 7 2 3 2 3 3" xfId="49916" xr:uid="{6CB6B107-923E-4B8A-BAC4-FB98A63949F4}"/>
    <cellStyle name="Normal 5 7 2 3 2 4" xfId="22364" xr:uid="{49C0C71D-CF51-4959-955F-609DE2F245B2}"/>
    <cellStyle name="Normal 5 7 2 3 2 5" xfId="40732" xr:uid="{232989D4-6382-4D96-B671-FA8592369979}"/>
    <cellStyle name="Normal 5 7 2 3 3" xfId="6290" xr:uid="{1399835B-5BB8-440D-A798-CC66B3AC7C37}"/>
    <cellStyle name="Normal 5 7 2 3 3 2" xfId="15474" xr:uid="{BC9D80C2-77D1-45CF-BC25-2B3AC8F9781C}"/>
    <cellStyle name="Normal 5 7 2 3 3 2 2" xfId="33844" xr:uid="{7001E5E6-9061-4265-9E3F-6E5D34337109}"/>
    <cellStyle name="Normal 5 7 2 3 3 2 3" xfId="52212" xr:uid="{A4C4F992-383E-42F1-9DEB-8E4535A8D649}"/>
    <cellStyle name="Normal 5 7 2 3 3 3" xfId="24660" xr:uid="{37CE4992-CBC5-41A6-A1B3-75F2C60CF834}"/>
    <cellStyle name="Normal 5 7 2 3 3 4" xfId="43028" xr:uid="{85017FF1-524D-4649-BBD6-EB583A6AACDE}"/>
    <cellStyle name="Normal 5 7 2 3 4" xfId="10882" xr:uid="{88156463-117C-4C7C-8C0C-0B5D3142CDC0}"/>
    <cellStyle name="Normal 5 7 2 3 4 2" xfId="29252" xr:uid="{D86A78B2-8046-4DC3-87EE-663F64797927}"/>
    <cellStyle name="Normal 5 7 2 3 4 3" xfId="47620" xr:uid="{4697BEFE-7C35-43E5-B7FF-D3E8FAB2EDB6}"/>
    <cellStyle name="Normal 5 7 2 3 5" xfId="20068" xr:uid="{91EE0919-1334-46BE-915D-96F6BDA141B8}"/>
    <cellStyle name="Normal 5 7 2 3 6" xfId="38436" xr:uid="{3E3015A5-0131-4F40-83FC-23A95494DC9A}"/>
    <cellStyle name="Normal 5 7 2 4" xfId="2272" xr:uid="{BE01C567-DDAE-48A8-ABC5-7EB473F21708}"/>
    <cellStyle name="Normal 5 7 2 4 2" xfId="4568" xr:uid="{3CE3D8B8-6B42-4CC0-BA86-D87EFF820B6E}"/>
    <cellStyle name="Normal 5 7 2 4 2 2" xfId="9160" xr:uid="{35F94F18-4AF6-419E-BAB1-90FBBBBB6631}"/>
    <cellStyle name="Normal 5 7 2 4 2 2 2" xfId="18344" xr:uid="{D42DEC12-2472-41E2-8037-3AC6B2AEE376}"/>
    <cellStyle name="Normal 5 7 2 4 2 2 2 2" xfId="36714" xr:uid="{033353C7-C374-4924-8E60-F1AC2A9608D9}"/>
    <cellStyle name="Normal 5 7 2 4 2 2 2 3" xfId="55082" xr:uid="{FBEA63DB-D891-469C-953A-C8EA5E70BF76}"/>
    <cellStyle name="Normal 5 7 2 4 2 2 3" xfId="27530" xr:uid="{9B342449-D39D-40F0-AB3E-FC43D03C64F4}"/>
    <cellStyle name="Normal 5 7 2 4 2 2 4" xfId="45898" xr:uid="{180216ED-CC9B-443B-A404-5FCC158D5323}"/>
    <cellStyle name="Normal 5 7 2 4 2 3" xfId="13752" xr:uid="{B8CBA6B3-6D74-4A05-A42F-C6444B69A37E}"/>
    <cellStyle name="Normal 5 7 2 4 2 3 2" xfId="32122" xr:uid="{76C7F041-8061-49E1-A358-F7AAEC7C86D0}"/>
    <cellStyle name="Normal 5 7 2 4 2 3 3" xfId="50490" xr:uid="{3EA6FEC4-38FB-4CE2-B9AD-D703ED7FB6E1}"/>
    <cellStyle name="Normal 5 7 2 4 2 4" xfId="22938" xr:uid="{EA471015-6280-4B10-9AB0-BAD7FF8813F1}"/>
    <cellStyle name="Normal 5 7 2 4 2 5" xfId="41306" xr:uid="{03209338-85D6-4A7A-B971-E9DCAAC21B4C}"/>
    <cellStyle name="Normal 5 7 2 4 3" xfId="6864" xr:uid="{3526A8DA-3C90-4D4C-B9E6-E1B6BAF89393}"/>
    <cellStyle name="Normal 5 7 2 4 3 2" xfId="16048" xr:uid="{DED1E816-55A4-4F78-AD75-3962699EB8C8}"/>
    <cellStyle name="Normal 5 7 2 4 3 2 2" xfId="34418" xr:uid="{7ACB7F2B-4F1E-4B60-88C1-DAB312A824B7}"/>
    <cellStyle name="Normal 5 7 2 4 3 2 3" xfId="52786" xr:uid="{CBF1A6DB-8762-4C4E-8112-1B312A4806BD}"/>
    <cellStyle name="Normal 5 7 2 4 3 3" xfId="25234" xr:uid="{B355E468-2E49-42BE-BDCF-56F98483A427}"/>
    <cellStyle name="Normal 5 7 2 4 3 4" xfId="43602" xr:uid="{4602DD07-1AB8-4F61-A31D-02CFA5511E05}"/>
    <cellStyle name="Normal 5 7 2 4 4" xfId="11456" xr:uid="{F7ABFEA1-AB73-4C48-8D4C-6503785AF9DE}"/>
    <cellStyle name="Normal 5 7 2 4 4 2" xfId="29826" xr:uid="{2AD28F85-5F2E-4066-9CF9-868BD5CE5A26}"/>
    <cellStyle name="Normal 5 7 2 4 4 3" xfId="48194" xr:uid="{51A2FD1E-2C3B-461C-B872-ADB6B6882595}"/>
    <cellStyle name="Normal 5 7 2 4 5" xfId="20642" xr:uid="{4EE30B1F-7533-4219-9EDA-E78F29D4D6B3}"/>
    <cellStyle name="Normal 5 7 2 4 6" xfId="39010" xr:uid="{1CB6DE2D-EF2A-494A-AFCB-65AA9A02C482}"/>
    <cellStyle name="Normal 5 7 2 5" xfId="2846" xr:uid="{C29441D1-52B7-4327-8A62-27A032D21188}"/>
    <cellStyle name="Normal 5 7 2 5 2" xfId="7438" xr:uid="{6A56CF71-DB52-4C18-A400-D91C2A07EA2A}"/>
    <cellStyle name="Normal 5 7 2 5 2 2" xfId="16622" xr:uid="{E92C36F2-F70E-4B62-9E6C-34481EB4B7C0}"/>
    <cellStyle name="Normal 5 7 2 5 2 2 2" xfId="34992" xr:uid="{DD8434DA-7903-44ED-98BF-20107201084E}"/>
    <cellStyle name="Normal 5 7 2 5 2 2 3" xfId="53360" xr:uid="{C7E16AD0-C969-462E-97C9-74CFCE054D8B}"/>
    <cellStyle name="Normal 5 7 2 5 2 3" xfId="25808" xr:uid="{A6FC022A-4C77-4464-A6D2-72642AB3AAC8}"/>
    <cellStyle name="Normal 5 7 2 5 2 4" xfId="44176" xr:uid="{E9DEEBC6-46D2-41AE-BA2F-B7C8E64D7EB1}"/>
    <cellStyle name="Normal 5 7 2 5 3" xfId="12030" xr:uid="{B94634F2-D0DE-4908-9697-1F685F698424}"/>
    <cellStyle name="Normal 5 7 2 5 3 2" xfId="30400" xr:uid="{20AD0382-DFB1-4D57-B16B-AC1B3DFB790B}"/>
    <cellStyle name="Normal 5 7 2 5 3 3" xfId="48768" xr:uid="{0CBA1A5F-9DD6-414F-90CB-24B34D7BE034}"/>
    <cellStyle name="Normal 5 7 2 5 4" xfId="21216" xr:uid="{27D02DC5-D436-433C-ABC1-1665772D490A}"/>
    <cellStyle name="Normal 5 7 2 5 5" xfId="39584" xr:uid="{73A348ED-D94E-49A0-BE66-5D3E32D9D77E}"/>
    <cellStyle name="Normal 5 7 2 6" xfId="5142" xr:uid="{17A04DC2-FD12-481D-9BBA-8B40F7456908}"/>
    <cellStyle name="Normal 5 7 2 6 2" xfId="14326" xr:uid="{1DFA0796-A9B1-4B1F-AF26-86BEE8D10C11}"/>
    <cellStyle name="Normal 5 7 2 6 2 2" xfId="32696" xr:uid="{6ECDDCA9-B425-4209-9101-6B7A082EF08D}"/>
    <cellStyle name="Normal 5 7 2 6 2 3" xfId="51064" xr:uid="{CA98D6C0-00AB-4898-8F66-2CF4955DB721}"/>
    <cellStyle name="Normal 5 7 2 6 3" xfId="23512" xr:uid="{AACAD0B9-DE25-4B41-A92B-C9F90934DF00}"/>
    <cellStyle name="Normal 5 7 2 6 4" xfId="41880" xr:uid="{2B8A8804-D0DE-4B13-B02F-F704E05899D3}"/>
    <cellStyle name="Normal 5 7 2 7" xfId="9734" xr:uid="{548BF7C8-0FB1-4720-8D18-8F5BB3E1BE12}"/>
    <cellStyle name="Normal 5 7 2 7 2" xfId="28104" xr:uid="{86D9777B-B7B2-42C1-8D17-CFCEFB604FB3}"/>
    <cellStyle name="Normal 5 7 2 7 3" xfId="46472" xr:uid="{FF879C56-7CC0-4F52-A556-D4B1D91B4F71}"/>
    <cellStyle name="Normal 5 7 2 8" xfId="18920" xr:uid="{BBB1A582-864E-47A6-A015-F2D746BDC358}"/>
    <cellStyle name="Normal 5 7 2 9" xfId="37288" xr:uid="{C2E6AFC7-11CF-46E1-AF67-733176B1958E}"/>
    <cellStyle name="Normal 5 7 3" xfId="837" xr:uid="{FE1FA5D8-2181-43AC-A4B4-64BBB4201F24}"/>
    <cellStyle name="Normal 5 7 3 2" xfId="3133" xr:uid="{3BD8F3ED-2559-4803-8809-98186087E7E0}"/>
    <cellStyle name="Normal 5 7 3 2 2" xfId="7725" xr:uid="{19935C67-4B86-4061-87B0-88D0ADCDD240}"/>
    <cellStyle name="Normal 5 7 3 2 2 2" xfId="16909" xr:uid="{B6E244E2-A140-4E46-ABB2-70091FB603AD}"/>
    <cellStyle name="Normal 5 7 3 2 2 2 2" xfId="35279" xr:uid="{593AE478-0D17-451E-B0C2-0274E5F05204}"/>
    <cellStyle name="Normal 5 7 3 2 2 2 3" xfId="53647" xr:uid="{C7FD298F-D8C6-4327-ABA9-DAE41D1C598D}"/>
    <cellStyle name="Normal 5 7 3 2 2 3" xfId="26095" xr:uid="{29237742-E178-4772-905A-185015D0263C}"/>
    <cellStyle name="Normal 5 7 3 2 2 4" xfId="44463" xr:uid="{6B9B9D8F-2944-4655-890B-54FD4C476B56}"/>
    <cellStyle name="Normal 5 7 3 2 3" xfId="12317" xr:uid="{8DF28E1A-518E-413C-AC2D-465045C3827E}"/>
    <cellStyle name="Normal 5 7 3 2 3 2" xfId="30687" xr:uid="{0C5E32EC-EF2D-4E02-BE92-D24CC0434A45}"/>
    <cellStyle name="Normal 5 7 3 2 3 3" xfId="49055" xr:uid="{5E3600DE-6A04-40C9-A6E6-F0BD87651974}"/>
    <cellStyle name="Normal 5 7 3 2 4" xfId="21503" xr:uid="{7E40CB21-86DD-4943-B556-0E224E96A9DC}"/>
    <cellStyle name="Normal 5 7 3 2 5" xfId="39871" xr:uid="{8B9B87CA-110B-4B70-97E2-FD8FB5494B14}"/>
    <cellStyle name="Normal 5 7 3 3" xfId="5429" xr:uid="{266043D0-D103-4E0D-8C33-DD750FC09D7E}"/>
    <cellStyle name="Normal 5 7 3 3 2" xfId="14613" xr:uid="{B573E7A8-E672-4DD1-9EDB-AA650501700A}"/>
    <cellStyle name="Normal 5 7 3 3 2 2" xfId="32983" xr:uid="{7805155A-8478-47F3-84AE-4448D1F52F7B}"/>
    <cellStyle name="Normal 5 7 3 3 2 3" xfId="51351" xr:uid="{1C1FF01A-B242-4E4F-9593-9D6D5C59FBFA}"/>
    <cellStyle name="Normal 5 7 3 3 3" xfId="23799" xr:uid="{D3625C8D-9C95-4520-A393-70AC4E968EA1}"/>
    <cellStyle name="Normal 5 7 3 3 4" xfId="42167" xr:uid="{41183A74-1E15-4431-AC27-59982175E969}"/>
    <cellStyle name="Normal 5 7 3 4" xfId="10021" xr:uid="{C9A8DDBF-C9CE-43FD-941F-0FC1D937A8CB}"/>
    <cellStyle name="Normal 5 7 3 4 2" xfId="28391" xr:uid="{9964F4BB-4C37-4181-8AED-CB68E432FC64}"/>
    <cellStyle name="Normal 5 7 3 4 3" xfId="46759" xr:uid="{333AF685-683D-4986-993A-763CE41A9FD4}"/>
    <cellStyle name="Normal 5 7 3 5" xfId="19207" xr:uid="{A7E70D0D-3A0B-40B6-A004-EB64DF966EF8}"/>
    <cellStyle name="Normal 5 7 3 6" xfId="37575" xr:uid="{667D5408-2D43-4353-B790-674E3A71C28A}"/>
    <cellStyle name="Normal 5 7 4" xfId="1411" xr:uid="{8BD40DD9-4517-4948-8EA3-168605715FB8}"/>
    <cellStyle name="Normal 5 7 4 2" xfId="3707" xr:uid="{DE38737C-5D2E-4F05-90FF-5D7CFCE3EDC8}"/>
    <cellStyle name="Normal 5 7 4 2 2" xfId="8299" xr:uid="{2A1A92A3-162D-42DD-9C02-6AE09B32076A}"/>
    <cellStyle name="Normal 5 7 4 2 2 2" xfId="17483" xr:uid="{36DDC8F4-E596-494A-AF3B-6B251F435D2F}"/>
    <cellStyle name="Normal 5 7 4 2 2 2 2" xfId="35853" xr:uid="{73F06986-EBA4-41DA-9954-A10B1A82BC7E}"/>
    <cellStyle name="Normal 5 7 4 2 2 2 3" xfId="54221" xr:uid="{C430E678-4652-4759-8C4B-9D3C31EA280C}"/>
    <cellStyle name="Normal 5 7 4 2 2 3" xfId="26669" xr:uid="{C80F16AD-1DA4-47F5-8966-F03A29F90EF4}"/>
    <cellStyle name="Normal 5 7 4 2 2 4" xfId="45037" xr:uid="{F1C06AF9-5D30-46C5-89EF-9838AA50D304}"/>
    <cellStyle name="Normal 5 7 4 2 3" xfId="12891" xr:uid="{8FDE81E3-3889-4653-8E82-C3BC9B0866BF}"/>
    <cellStyle name="Normal 5 7 4 2 3 2" xfId="31261" xr:uid="{89925AB2-0C41-42D1-8F82-C646F3061AA5}"/>
    <cellStyle name="Normal 5 7 4 2 3 3" xfId="49629" xr:uid="{0B34389F-9209-49B6-8311-89EBDE19DD3C}"/>
    <cellStyle name="Normal 5 7 4 2 4" xfId="22077" xr:uid="{E6844163-2FB1-471D-8EA2-BF14F91BF9C0}"/>
    <cellStyle name="Normal 5 7 4 2 5" xfId="40445" xr:uid="{A48FEEF6-46EE-49DF-8651-4440468A1EF1}"/>
    <cellStyle name="Normal 5 7 4 3" xfId="6003" xr:uid="{F5FF6FE0-D3A1-4C22-8CBB-8FE0906DB143}"/>
    <cellStyle name="Normal 5 7 4 3 2" xfId="15187" xr:uid="{6B310B75-4C04-42CD-AC3F-17CE7BA0AC42}"/>
    <cellStyle name="Normal 5 7 4 3 2 2" xfId="33557" xr:uid="{75944CDE-9701-467D-810C-08F7CC59CBAF}"/>
    <cellStyle name="Normal 5 7 4 3 2 3" xfId="51925" xr:uid="{440C11E0-952C-4D8D-BCD0-7FE428A8D032}"/>
    <cellStyle name="Normal 5 7 4 3 3" xfId="24373" xr:uid="{2E06ADBD-EACA-483D-A9DD-F19859C6B121}"/>
    <cellStyle name="Normal 5 7 4 3 4" xfId="42741" xr:uid="{E845155B-6106-4198-AE90-2B763E95E601}"/>
    <cellStyle name="Normal 5 7 4 4" xfId="10595" xr:uid="{D5693032-8CD4-4E8E-A1D5-DD24616D00D0}"/>
    <cellStyle name="Normal 5 7 4 4 2" xfId="28965" xr:uid="{AAA1ACE7-0153-4C21-BFAA-317A307121A8}"/>
    <cellStyle name="Normal 5 7 4 4 3" xfId="47333" xr:uid="{F88108A1-16F2-4980-9633-29DDB3D7E664}"/>
    <cellStyle name="Normal 5 7 4 5" xfId="19781" xr:uid="{E567349E-37A3-4939-84DB-3D85B2C7570A}"/>
    <cellStyle name="Normal 5 7 4 6" xfId="38149" xr:uid="{F6283421-482E-4E9B-B202-27BED5DA8F20}"/>
    <cellStyle name="Normal 5 7 5" xfId="1985" xr:uid="{8ED6C92C-7655-4A18-A0B3-F35C9564CD62}"/>
    <cellStyle name="Normal 5 7 5 2" xfId="4281" xr:uid="{EEB949CA-650F-41CC-9174-8B5DA4FAE874}"/>
    <cellStyle name="Normal 5 7 5 2 2" xfId="8873" xr:uid="{4D61AB89-FD97-4F49-806C-D782534A6C4F}"/>
    <cellStyle name="Normal 5 7 5 2 2 2" xfId="18057" xr:uid="{788D95B8-1D81-4574-860D-CFBF5B3D1A60}"/>
    <cellStyle name="Normal 5 7 5 2 2 2 2" xfId="36427" xr:uid="{84917D73-4D0F-4D5C-BD1E-02B8EAADFA1F}"/>
    <cellStyle name="Normal 5 7 5 2 2 2 3" xfId="54795" xr:uid="{F8EF9D60-300D-4757-80AA-155E9DD73FD8}"/>
    <cellStyle name="Normal 5 7 5 2 2 3" xfId="27243" xr:uid="{6FE148C1-8809-4513-9BEB-491D2E1BE7C0}"/>
    <cellStyle name="Normal 5 7 5 2 2 4" xfId="45611" xr:uid="{66C8A8A9-DB44-4382-9608-80E32AC2E804}"/>
    <cellStyle name="Normal 5 7 5 2 3" xfId="13465" xr:uid="{712C1553-E422-4EC3-B332-B0DD553A20B2}"/>
    <cellStyle name="Normal 5 7 5 2 3 2" xfId="31835" xr:uid="{6BA2C444-4EE3-4E9F-B23F-6CB470D9854B}"/>
    <cellStyle name="Normal 5 7 5 2 3 3" xfId="50203" xr:uid="{D73E5E9F-0951-4828-998B-E009B5844439}"/>
    <cellStyle name="Normal 5 7 5 2 4" xfId="22651" xr:uid="{BC38BC60-0A10-49C7-90DB-A7099448BD12}"/>
    <cellStyle name="Normal 5 7 5 2 5" xfId="41019" xr:uid="{D66743AF-1AA3-4E5C-9505-CAA90F3C210F}"/>
    <cellStyle name="Normal 5 7 5 3" xfId="6577" xr:uid="{07EDE331-9313-4BB2-AA0D-BA2D1635AB4E}"/>
    <cellStyle name="Normal 5 7 5 3 2" xfId="15761" xr:uid="{0A31572C-5570-42A9-A4C6-3BD2849A181B}"/>
    <cellStyle name="Normal 5 7 5 3 2 2" xfId="34131" xr:uid="{5948F969-7A45-4CB0-AC83-85574AEF1A04}"/>
    <cellStyle name="Normal 5 7 5 3 2 3" xfId="52499" xr:uid="{A9FD59DC-6A60-4E1B-8C0D-5D5F0D1E009F}"/>
    <cellStyle name="Normal 5 7 5 3 3" xfId="24947" xr:uid="{A0E4FAA2-E0FC-424F-A437-8C2228F25588}"/>
    <cellStyle name="Normal 5 7 5 3 4" xfId="43315" xr:uid="{D57A366C-9B34-434A-9860-35C1A7D59088}"/>
    <cellStyle name="Normal 5 7 5 4" xfId="11169" xr:uid="{4EDE8E85-B0D3-4651-AB5F-E27C8997C7C5}"/>
    <cellStyle name="Normal 5 7 5 4 2" xfId="29539" xr:uid="{CC932FE7-F8B7-432E-950A-4D83EADF1A44}"/>
    <cellStyle name="Normal 5 7 5 4 3" xfId="47907" xr:uid="{7D32ED5E-BC20-43A6-A6ED-FE519504434B}"/>
    <cellStyle name="Normal 5 7 5 5" xfId="20355" xr:uid="{81E95BEA-E80E-4BB7-AB20-85AD4A3879CA}"/>
    <cellStyle name="Normal 5 7 5 6" xfId="38723" xr:uid="{68E8DDF8-DB0A-46C7-BD1D-C6578484FCAF}"/>
    <cellStyle name="Normal 5 7 6" xfId="2559" xr:uid="{A1E53E23-9142-4A1F-B001-2A57A5400AF4}"/>
    <cellStyle name="Normal 5 7 6 2" xfId="7151" xr:uid="{41CF75EF-3DB0-40B7-818E-56E9F0EC666F}"/>
    <cellStyle name="Normal 5 7 6 2 2" xfId="16335" xr:uid="{242B26B9-B405-437C-A694-59867154B8C9}"/>
    <cellStyle name="Normal 5 7 6 2 2 2" xfId="34705" xr:uid="{AB0D2429-C23E-4026-A12F-F518AEAE9313}"/>
    <cellStyle name="Normal 5 7 6 2 2 3" xfId="53073" xr:uid="{34BF4C36-D64D-4C5F-8907-30BCAB0ECC1F}"/>
    <cellStyle name="Normal 5 7 6 2 3" xfId="25521" xr:uid="{54497D9F-05FB-4A59-8D37-1814EF61EA03}"/>
    <cellStyle name="Normal 5 7 6 2 4" xfId="43889" xr:uid="{2266A84D-4F60-47C7-A7A5-65FCEB74A8F0}"/>
    <cellStyle name="Normal 5 7 6 3" xfId="11743" xr:uid="{3C9E55A7-9ACA-4BE3-9749-CB7A5F1FCD7E}"/>
    <cellStyle name="Normal 5 7 6 3 2" xfId="30113" xr:uid="{5024A227-8117-4E78-9E60-9BB17BA7DC8F}"/>
    <cellStyle name="Normal 5 7 6 3 3" xfId="48481" xr:uid="{0DEE5D43-80A1-4625-91F2-7071940B9A27}"/>
    <cellStyle name="Normal 5 7 6 4" xfId="20929" xr:uid="{5480F4AC-9E59-4ED8-ACE1-2A7F1D9B0CA0}"/>
    <cellStyle name="Normal 5 7 6 5" xfId="39297" xr:uid="{E81D9D60-F165-4E39-ADA9-ED02B13123BD}"/>
    <cellStyle name="Normal 5 7 7" xfId="4855" xr:uid="{F2DE4719-9F6E-459C-B360-5EEDA63A67B1}"/>
    <cellStyle name="Normal 5 7 7 2" xfId="14039" xr:uid="{C7C42C7F-0831-4595-AED3-6B43B7B9475A}"/>
    <cellStyle name="Normal 5 7 7 2 2" xfId="32409" xr:uid="{30525A35-0FA3-433C-BC1D-CD0093F6C4C1}"/>
    <cellStyle name="Normal 5 7 7 2 3" xfId="50777" xr:uid="{C605E962-A46A-41CF-8AD8-D718DD6078F1}"/>
    <cellStyle name="Normal 5 7 7 3" xfId="23225" xr:uid="{E29C8777-583F-448F-9A67-F867B5EB9B37}"/>
    <cellStyle name="Normal 5 7 7 4" xfId="41593" xr:uid="{8731050E-209B-4D4A-89EE-7C6BB608BFDC}"/>
    <cellStyle name="Normal 5 7 8" xfId="9447" xr:uid="{28DF4951-C2A5-4C32-A9CE-BE7C2DD2B33A}"/>
    <cellStyle name="Normal 5 7 8 2" xfId="27817" xr:uid="{96B2A351-DC5C-47A4-955F-B255DABC4A6E}"/>
    <cellStyle name="Normal 5 7 8 3" xfId="46185" xr:uid="{0B67D44F-1445-4C23-A4A6-F6FA7C90554A}"/>
    <cellStyle name="Normal 5 7 9" xfId="18633" xr:uid="{2876DBF1-C0D6-4084-989D-CBB7198AEB4E}"/>
    <cellStyle name="Normal 5 8" xfId="410" xr:uid="{468A0CF3-C3B4-4944-93D8-EA8D7DC42172}"/>
    <cellStyle name="Normal 5 8 2" xfId="984" xr:uid="{5BBAAF23-3AA7-4BFF-9DA1-25B89FD55059}"/>
    <cellStyle name="Normal 5 8 2 2" xfId="3280" xr:uid="{42CF56DD-0936-4563-A313-AC1A91E9D76E}"/>
    <cellStyle name="Normal 5 8 2 2 2" xfId="7872" xr:uid="{CFA5EBE7-A7DA-40C5-8264-9BFF369DEE51}"/>
    <cellStyle name="Normal 5 8 2 2 2 2" xfId="17056" xr:uid="{D444F9A8-487E-4907-9CE2-098B666C30C6}"/>
    <cellStyle name="Normal 5 8 2 2 2 2 2" xfId="35426" xr:uid="{8A97CC0F-4233-406D-BD41-D001E51B5153}"/>
    <cellStyle name="Normal 5 8 2 2 2 2 3" xfId="53794" xr:uid="{40C72BEC-81AD-49B8-80C9-BB9A3D6E3B52}"/>
    <cellStyle name="Normal 5 8 2 2 2 3" xfId="26242" xr:uid="{1CE74B70-3DE4-4F9C-BDCC-4976216D6D36}"/>
    <cellStyle name="Normal 5 8 2 2 2 4" xfId="44610" xr:uid="{09546C9E-39AE-4DB1-94AF-AF39F5551C1F}"/>
    <cellStyle name="Normal 5 8 2 2 3" xfId="12464" xr:uid="{DEE3029C-6C45-4761-8FF7-B375759603D2}"/>
    <cellStyle name="Normal 5 8 2 2 3 2" xfId="30834" xr:uid="{99091297-883A-41E9-9B37-DF90A5D0704C}"/>
    <cellStyle name="Normal 5 8 2 2 3 3" xfId="49202" xr:uid="{E2EA5C22-CF65-46DD-A512-17093C465EDA}"/>
    <cellStyle name="Normal 5 8 2 2 4" xfId="21650" xr:uid="{0542A768-9A3F-46F5-A3DD-465D385E368B}"/>
    <cellStyle name="Normal 5 8 2 2 5" xfId="40018" xr:uid="{EEF28E3B-D961-4682-BE44-E0BFE385CD56}"/>
    <cellStyle name="Normal 5 8 2 3" xfId="5576" xr:uid="{7BD64464-3F5E-410E-9155-89F6454EDF84}"/>
    <cellStyle name="Normal 5 8 2 3 2" xfId="14760" xr:uid="{FB92DFC9-E611-40A6-B7E2-AA828FF9395E}"/>
    <cellStyle name="Normal 5 8 2 3 2 2" xfId="33130" xr:uid="{7AD48E8C-A551-452C-A9B3-506C4F6E2951}"/>
    <cellStyle name="Normal 5 8 2 3 2 3" xfId="51498" xr:uid="{01809F83-B927-4A11-90C2-9608FCEE424B}"/>
    <cellStyle name="Normal 5 8 2 3 3" xfId="23946" xr:uid="{976AAABF-A4F4-4142-86D5-E4DF9BECAE76}"/>
    <cellStyle name="Normal 5 8 2 3 4" xfId="42314" xr:uid="{1511A943-4DE7-4474-8F2F-D81341AB72A8}"/>
    <cellStyle name="Normal 5 8 2 4" xfId="10168" xr:uid="{8043E6C6-DD74-4D0D-A561-ADF33B38D6CF}"/>
    <cellStyle name="Normal 5 8 2 4 2" xfId="28538" xr:uid="{B60936B2-4D84-4B9A-A458-EDE2C0E8B841}"/>
    <cellStyle name="Normal 5 8 2 4 3" xfId="46906" xr:uid="{924C88D1-174F-4A0F-9694-A496ADF87F6C}"/>
    <cellStyle name="Normal 5 8 2 5" xfId="19354" xr:uid="{AF1901C7-E189-4A2E-A28A-C0D36BA82265}"/>
    <cellStyle name="Normal 5 8 2 6" xfId="37722" xr:uid="{A4A7F37A-9F2E-477C-B742-AE6DA6CF14D4}"/>
    <cellStyle name="Normal 5 8 3" xfId="1558" xr:uid="{AED33FD3-6DB1-44D8-8D36-3E7649512204}"/>
    <cellStyle name="Normal 5 8 3 2" xfId="3854" xr:uid="{75AB18BD-0344-4443-A7B4-4FD18AD6E1DB}"/>
    <cellStyle name="Normal 5 8 3 2 2" xfId="8446" xr:uid="{07EF5C7A-F62D-460E-87AD-39A7F256D1F4}"/>
    <cellStyle name="Normal 5 8 3 2 2 2" xfId="17630" xr:uid="{4D7DC1AE-FD3A-4521-8572-17FA11B20296}"/>
    <cellStyle name="Normal 5 8 3 2 2 2 2" xfId="36000" xr:uid="{CCF09E88-6DCF-4797-9437-16D1932279E3}"/>
    <cellStyle name="Normal 5 8 3 2 2 2 3" xfId="54368" xr:uid="{D726DE3C-A44B-4638-B75F-298102E1598F}"/>
    <cellStyle name="Normal 5 8 3 2 2 3" xfId="26816" xr:uid="{3703D0BB-2465-4F0B-A06B-B94CAFF2ABCA}"/>
    <cellStyle name="Normal 5 8 3 2 2 4" xfId="45184" xr:uid="{51874156-C535-467B-9505-D8D43B3660E4}"/>
    <cellStyle name="Normal 5 8 3 2 3" xfId="13038" xr:uid="{DA537EC4-EF84-4DCC-9579-70D61EDDB0C7}"/>
    <cellStyle name="Normal 5 8 3 2 3 2" xfId="31408" xr:uid="{24982B88-984B-4EF3-9882-7D164171531E}"/>
    <cellStyle name="Normal 5 8 3 2 3 3" xfId="49776" xr:uid="{6CD49BFE-7781-4675-93D4-E0DEC0101BF0}"/>
    <cellStyle name="Normal 5 8 3 2 4" xfId="22224" xr:uid="{06596C56-F3ED-4CD6-8D38-11B3A8B61ED5}"/>
    <cellStyle name="Normal 5 8 3 2 5" xfId="40592" xr:uid="{6469B8D6-D14D-4DD5-816E-841FA3F8B6F4}"/>
    <cellStyle name="Normal 5 8 3 3" xfId="6150" xr:uid="{996171CD-DA93-4109-AB76-23CCDA6FB731}"/>
    <cellStyle name="Normal 5 8 3 3 2" xfId="15334" xr:uid="{6A2A7D4B-A9A0-4EEF-BFDA-855ABAA231C8}"/>
    <cellStyle name="Normal 5 8 3 3 2 2" xfId="33704" xr:uid="{628614B8-6B18-402A-9722-2EC6295DD661}"/>
    <cellStyle name="Normal 5 8 3 3 2 3" xfId="52072" xr:uid="{DC2616CA-AB64-4C35-90ED-B597E9427470}"/>
    <cellStyle name="Normal 5 8 3 3 3" xfId="24520" xr:uid="{A91E3ADB-561F-40B5-92E8-24A1F68AFC09}"/>
    <cellStyle name="Normal 5 8 3 3 4" xfId="42888" xr:uid="{9183FD14-3F18-445F-8ABC-E367AF859443}"/>
    <cellStyle name="Normal 5 8 3 4" xfId="10742" xr:uid="{6838A7A1-60B9-4D0E-9B96-5D5D5C70ADFE}"/>
    <cellStyle name="Normal 5 8 3 4 2" xfId="29112" xr:uid="{EBEC553E-7B04-40D7-9906-83A57965693D}"/>
    <cellStyle name="Normal 5 8 3 4 3" xfId="47480" xr:uid="{3192B4FD-BDD5-4D33-8302-F1BC437938CC}"/>
    <cellStyle name="Normal 5 8 3 5" xfId="19928" xr:uid="{055DBDA0-2998-4D4E-968D-CC440FD070A7}"/>
    <cellStyle name="Normal 5 8 3 6" xfId="38296" xr:uid="{E3493E2A-1766-402B-9AD5-56556F63D1A5}"/>
    <cellStyle name="Normal 5 8 4" xfId="2132" xr:uid="{B391440F-A9B6-4D1C-9B31-5D0BFA6CEC25}"/>
    <cellStyle name="Normal 5 8 4 2" xfId="4428" xr:uid="{0CF7A706-19BD-450C-9D04-7223C16A53A2}"/>
    <cellStyle name="Normal 5 8 4 2 2" xfId="9020" xr:uid="{2651B6A5-D436-4968-BD43-AE45A7F4D155}"/>
    <cellStyle name="Normal 5 8 4 2 2 2" xfId="18204" xr:uid="{BBCA559C-7125-4CCA-A3BF-4F4B6E80B0DD}"/>
    <cellStyle name="Normal 5 8 4 2 2 2 2" xfId="36574" xr:uid="{BF4D8110-215B-4AF2-B089-D89C1FA6D2EF}"/>
    <cellStyle name="Normal 5 8 4 2 2 2 3" xfId="54942" xr:uid="{9859356C-E3AE-4649-AC73-5BB20B7B8791}"/>
    <cellStyle name="Normal 5 8 4 2 2 3" xfId="27390" xr:uid="{D959EB3A-4D71-4C3E-93E1-8B0094E44296}"/>
    <cellStyle name="Normal 5 8 4 2 2 4" xfId="45758" xr:uid="{D231B255-531F-46C3-8A65-88A47C190E4D}"/>
    <cellStyle name="Normal 5 8 4 2 3" xfId="13612" xr:uid="{27E717EC-2B2A-4B93-A981-EDF3345D01FE}"/>
    <cellStyle name="Normal 5 8 4 2 3 2" xfId="31982" xr:uid="{C6735622-C221-450C-8B21-3D745E048BF5}"/>
    <cellStyle name="Normal 5 8 4 2 3 3" xfId="50350" xr:uid="{630CFA74-2151-49B3-98C3-3C9B84B8864F}"/>
    <cellStyle name="Normal 5 8 4 2 4" xfId="22798" xr:uid="{CAA334AE-5E1C-43CD-B636-4E664213A633}"/>
    <cellStyle name="Normal 5 8 4 2 5" xfId="41166" xr:uid="{3F5680CF-A52A-4233-870C-6D0D1FD133B6}"/>
    <cellStyle name="Normal 5 8 4 3" xfId="6724" xr:uid="{E989B85C-1FF9-4124-8316-E77441531995}"/>
    <cellStyle name="Normal 5 8 4 3 2" xfId="15908" xr:uid="{C3AF4BD2-997B-47B4-8E12-34026377F562}"/>
    <cellStyle name="Normal 5 8 4 3 2 2" xfId="34278" xr:uid="{62CB322A-9CD8-4D5F-A23F-9C96F82CD820}"/>
    <cellStyle name="Normal 5 8 4 3 2 3" xfId="52646" xr:uid="{C90E1EB8-67AF-43E6-A61D-9FCD8A08F89E}"/>
    <cellStyle name="Normal 5 8 4 3 3" xfId="25094" xr:uid="{433FB0E0-7DB1-4B1A-911C-BA819E59BC0A}"/>
    <cellStyle name="Normal 5 8 4 3 4" xfId="43462" xr:uid="{F0DCF876-AA26-4E00-9408-9A71625E6456}"/>
    <cellStyle name="Normal 5 8 4 4" xfId="11316" xr:uid="{E0FDA274-AFB3-4D0B-81E6-CFB96C531E70}"/>
    <cellStyle name="Normal 5 8 4 4 2" xfId="29686" xr:uid="{81A1F316-26ED-4662-8E2C-5B16A65A2BD2}"/>
    <cellStyle name="Normal 5 8 4 4 3" xfId="48054" xr:uid="{E6E21EA7-027D-4C66-8BCA-2E485E62FBD6}"/>
    <cellStyle name="Normal 5 8 4 5" xfId="20502" xr:uid="{1B4270D3-124D-4A68-BFA6-61AA47CA71B6}"/>
    <cellStyle name="Normal 5 8 4 6" xfId="38870" xr:uid="{955923FF-4FB1-480D-8BDA-9E2A3F4B1B36}"/>
    <cellStyle name="Normal 5 8 5" xfId="2706" xr:uid="{A157FC37-066B-484F-B6D5-3B7FE4B6F91C}"/>
    <cellStyle name="Normal 5 8 5 2" xfId="7298" xr:uid="{2725A221-C91A-4FF7-8AEA-28E80199CB28}"/>
    <cellStyle name="Normal 5 8 5 2 2" xfId="16482" xr:uid="{7EA570BD-EC7A-40FB-88DE-EFDE8C6C7D4B}"/>
    <cellStyle name="Normal 5 8 5 2 2 2" xfId="34852" xr:uid="{3039663E-7D0E-4712-82BF-9F9A4503EF44}"/>
    <cellStyle name="Normal 5 8 5 2 2 3" xfId="53220" xr:uid="{01CAC396-1A28-4A4F-8334-5BF3B0A13AF9}"/>
    <cellStyle name="Normal 5 8 5 2 3" xfId="25668" xr:uid="{25DE2FC0-7F51-463E-AA8A-97CC42A35ED2}"/>
    <cellStyle name="Normal 5 8 5 2 4" xfId="44036" xr:uid="{7A3A80B1-CD4D-4556-A950-BF47E80CEB1A}"/>
    <cellStyle name="Normal 5 8 5 3" xfId="11890" xr:uid="{7A5FA76E-DAEE-40E2-A8A8-BCF92BBA0B8A}"/>
    <cellStyle name="Normal 5 8 5 3 2" xfId="30260" xr:uid="{6CC14485-3FC3-4516-ADC9-8BB501F114F0}"/>
    <cellStyle name="Normal 5 8 5 3 3" xfId="48628" xr:uid="{1E5D2334-1399-4319-8861-40B60CE05F5B}"/>
    <cellStyle name="Normal 5 8 5 4" xfId="21076" xr:uid="{3E5F6394-33DF-4AD0-B064-EECC0E3011D7}"/>
    <cellStyle name="Normal 5 8 5 5" xfId="39444" xr:uid="{D54B48BE-5535-4910-A6EB-36D0A823C3E1}"/>
    <cellStyle name="Normal 5 8 6" xfId="5002" xr:uid="{FBA7E8C1-F4AE-49BA-A59D-B9B7431F276B}"/>
    <cellStyle name="Normal 5 8 6 2" xfId="14186" xr:uid="{5F4E7E01-AC29-47CF-AE7B-1C81B4D93D1E}"/>
    <cellStyle name="Normal 5 8 6 2 2" xfId="32556" xr:uid="{BC3AAA2A-7F57-4B70-891F-312D84520869}"/>
    <cellStyle name="Normal 5 8 6 2 3" xfId="50924" xr:uid="{5A977F24-2E83-411A-8CFA-2CA53014527E}"/>
    <cellStyle name="Normal 5 8 6 3" xfId="23372" xr:uid="{A7629106-CB1C-4F1A-A03C-DE6C7F6291A7}"/>
    <cellStyle name="Normal 5 8 6 4" xfId="41740" xr:uid="{F9D5DD60-D27F-4EC3-8A26-EC5B32C1D862}"/>
    <cellStyle name="Normal 5 8 7" xfId="9594" xr:uid="{45E858E3-FAF9-4C26-80D9-15BD0F346D22}"/>
    <cellStyle name="Normal 5 8 7 2" xfId="27964" xr:uid="{4FE6086B-5583-4D1E-AEC3-D640CF558E5D}"/>
    <cellStyle name="Normal 5 8 7 3" xfId="46332" xr:uid="{E6A7181E-9943-431D-855C-B8F312A86CE0}"/>
    <cellStyle name="Normal 5 8 8" xfId="18780" xr:uid="{DB59ECE6-328C-48D7-B60C-BD3DA85FDA92}"/>
    <cellStyle name="Normal 5 8 9" xfId="37148" xr:uid="{BAC9800B-C3E6-4A17-BF4E-570FABBF84D7}"/>
    <cellStyle name="Normal 5 9" xfId="697" xr:uid="{992C8CB2-2115-4FC7-8EBD-0AB37A0E813A}"/>
    <cellStyle name="Normal 5 9 2" xfId="2993" xr:uid="{93D8AB02-0EE9-411A-958F-CA72E4975CD6}"/>
    <cellStyle name="Normal 5 9 2 2" xfId="7585" xr:uid="{7E982E01-1676-4F4B-B3D2-A4E715EB9EF4}"/>
    <cellStyle name="Normal 5 9 2 2 2" xfId="16769" xr:uid="{1A62E2B1-22EC-4285-8A6A-7B4F72720B92}"/>
    <cellStyle name="Normal 5 9 2 2 2 2" xfId="35139" xr:uid="{0C4440AD-14C5-45CA-BE7D-30909D01A433}"/>
    <cellStyle name="Normal 5 9 2 2 2 3" xfId="53507" xr:uid="{1638628B-E12C-4412-B7D8-257BF030B4FC}"/>
    <cellStyle name="Normal 5 9 2 2 3" xfId="25955" xr:uid="{30183693-6728-4CDE-941B-CB03BF0AD25F}"/>
    <cellStyle name="Normal 5 9 2 2 4" xfId="44323" xr:uid="{AC6ACD0A-0F5E-4D28-B380-88B85A894DFB}"/>
    <cellStyle name="Normal 5 9 2 3" xfId="12177" xr:uid="{A3AE6530-D9AC-4A72-8912-C49DEE74DA12}"/>
    <cellStyle name="Normal 5 9 2 3 2" xfId="30547" xr:uid="{FAA9B3BB-C842-46D0-88E5-EFFC0D8DD62F}"/>
    <cellStyle name="Normal 5 9 2 3 3" xfId="48915" xr:uid="{9F8B9E6B-59D2-4A39-B9DA-9AD61C19AC8D}"/>
    <cellStyle name="Normal 5 9 2 4" xfId="21363" xr:uid="{D5DC954C-A2D4-44E3-81E5-01100AA45CCA}"/>
    <cellStyle name="Normal 5 9 2 5" xfId="39731" xr:uid="{B4A0A280-3DA3-43BA-9F26-A93919BE304C}"/>
    <cellStyle name="Normal 5 9 3" xfId="5289" xr:uid="{2B98AE9A-CB1B-45D0-8499-2990C6BA481D}"/>
    <cellStyle name="Normal 5 9 3 2" xfId="14473" xr:uid="{FEF6D3E9-6803-4980-B865-5951E5C313B9}"/>
    <cellStyle name="Normal 5 9 3 2 2" xfId="32843" xr:uid="{448336D2-2EF2-4D23-82AA-BA643BF95D98}"/>
    <cellStyle name="Normal 5 9 3 2 3" xfId="51211" xr:uid="{9ACA6002-5C37-4640-9A45-E42CFF541870}"/>
    <cellStyle name="Normal 5 9 3 3" xfId="23659" xr:uid="{19CE7AA2-4A52-4E53-8796-DF94C7AC8521}"/>
    <cellStyle name="Normal 5 9 3 4" xfId="42027" xr:uid="{CBDC87DA-1924-4540-9E35-FBBFAF5472F6}"/>
    <cellStyle name="Normal 5 9 4" xfId="9881" xr:uid="{4CF64A8E-5ADA-4671-82DE-648F83754CBF}"/>
    <cellStyle name="Normal 5 9 4 2" xfId="28251" xr:uid="{D2D680C1-FF80-4292-818A-0F646447EAB2}"/>
    <cellStyle name="Normal 5 9 4 3" xfId="46619" xr:uid="{FF00800D-1CE0-4B11-87AA-148D1A156B88}"/>
    <cellStyle name="Normal 5 9 5" xfId="19067" xr:uid="{6EC12BAC-D5E3-4004-8A52-E2DF6F57F14A}"/>
    <cellStyle name="Normal 5 9 6" xfId="37435" xr:uid="{D17C5E1B-65F0-4FDB-A1EE-86F96708BCED}"/>
    <cellStyle name="Normal 6" xfId="18" xr:uid="{9432B5AE-B51E-4EFA-94F7-AEAD081EF1F9}"/>
    <cellStyle name="Normal 6 10" xfId="1853" xr:uid="{F2CEF683-83DD-4D5E-8B35-0058BD2CD397}"/>
    <cellStyle name="Normal 6 10 2" xfId="4149" xr:uid="{FCFE41FF-2F84-4DBE-BB05-21E8C8FF8A2A}"/>
    <cellStyle name="Normal 6 10 2 2" xfId="8741" xr:uid="{07F3BB1C-E3E7-4178-AC6B-3B725F983028}"/>
    <cellStyle name="Normal 6 10 2 2 2" xfId="17925" xr:uid="{48617A39-5A93-4990-89F5-6D7CA7C52FBD}"/>
    <cellStyle name="Normal 6 10 2 2 2 2" xfId="36295" xr:uid="{14938D9D-E5FA-4003-99D0-E33B7017DF3B}"/>
    <cellStyle name="Normal 6 10 2 2 2 3" xfId="54663" xr:uid="{E7D47F62-92C5-4E84-9E30-CE65F2E388D3}"/>
    <cellStyle name="Normal 6 10 2 2 3" xfId="27111" xr:uid="{DDB86D11-933C-4C7F-9D09-E08F16112701}"/>
    <cellStyle name="Normal 6 10 2 2 4" xfId="45479" xr:uid="{EA780D86-86E7-464D-8AEC-B47EEAA0A431}"/>
    <cellStyle name="Normal 6 10 2 3" xfId="13333" xr:uid="{56756A8C-3CFF-43EC-A220-9958C765ED61}"/>
    <cellStyle name="Normal 6 10 2 3 2" xfId="31703" xr:uid="{72AE2B2C-CD8C-4916-BD96-99EF85D5D58A}"/>
    <cellStyle name="Normal 6 10 2 3 3" xfId="50071" xr:uid="{CB8307B7-F604-4602-A8B4-EBEB86FED767}"/>
    <cellStyle name="Normal 6 10 2 4" xfId="22519" xr:uid="{8607B7F0-223B-463E-B888-D3DDADC62F43}"/>
    <cellStyle name="Normal 6 10 2 5" xfId="40887" xr:uid="{122D0828-76B1-48F9-A759-77E31B9160DF}"/>
    <cellStyle name="Normal 6 10 3" xfId="6445" xr:uid="{21E1D512-F86A-4504-9FE0-90604090E4C2}"/>
    <cellStyle name="Normal 6 10 3 2" xfId="15629" xr:uid="{049AC3BC-0596-4C71-A123-5E0A6327E65A}"/>
    <cellStyle name="Normal 6 10 3 2 2" xfId="33999" xr:uid="{7A294DCB-8D45-427D-A8D1-E734627848CC}"/>
    <cellStyle name="Normal 6 10 3 2 3" xfId="52367" xr:uid="{51A16478-72D5-45E3-90DD-FF3081FAF4F0}"/>
    <cellStyle name="Normal 6 10 3 3" xfId="24815" xr:uid="{CF741721-8C02-40A4-9753-E0918C9A638D}"/>
    <cellStyle name="Normal 6 10 3 4" xfId="43183" xr:uid="{8E65ABE1-A9C3-442C-9E38-07E527679204}"/>
    <cellStyle name="Normal 6 10 4" xfId="11037" xr:uid="{E63963A6-22A1-4272-8871-D8B8106A1AAF}"/>
    <cellStyle name="Normal 6 10 4 2" xfId="29407" xr:uid="{A6EDFB90-5FBB-45D7-96CD-13DC8203D71D}"/>
    <cellStyle name="Normal 6 10 4 3" xfId="47775" xr:uid="{F512C646-6AA2-4D93-85E1-36B2B94C006D}"/>
    <cellStyle name="Normal 6 10 5" xfId="20223" xr:uid="{B4EBB44D-0C3D-4125-B87B-FA353B2435DE}"/>
    <cellStyle name="Normal 6 10 6" xfId="38591" xr:uid="{2BE4FEC4-196C-4E3B-B101-ED3F74AC3E13}"/>
    <cellStyle name="Normal 6 11" xfId="2427" xr:uid="{39D6855E-A0BC-4F71-9644-8356A34FC5A9}"/>
    <cellStyle name="Normal 6 11 2" xfId="7019" xr:uid="{23642228-2570-4038-8B0D-E665E9701A69}"/>
    <cellStyle name="Normal 6 11 2 2" xfId="16203" xr:uid="{870834FC-1D98-486A-B44F-AAF558CD1C2A}"/>
    <cellStyle name="Normal 6 11 2 2 2" xfId="34573" xr:uid="{E08460F7-2A46-452D-876A-E54021D0165C}"/>
    <cellStyle name="Normal 6 11 2 2 3" xfId="52941" xr:uid="{369C6CF1-76D1-4DED-982A-DAC9ADC77F7E}"/>
    <cellStyle name="Normal 6 11 2 3" xfId="25389" xr:uid="{8BED49AE-141C-4232-80EA-80D648FAA597}"/>
    <cellStyle name="Normal 6 11 2 4" xfId="43757" xr:uid="{B69FF747-BF06-4EE2-98D3-6BFBFFCF0D80}"/>
    <cellStyle name="Normal 6 11 3" xfId="11611" xr:uid="{29BE2790-7A83-4B72-8BF1-C78BB8B077A4}"/>
    <cellStyle name="Normal 6 11 3 2" xfId="29981" xr:uid="{88C74A45-4067-4B0C-A18C-260A6B6E9D21}"/>
    <cellStyle name="Normal 6 11 3 3" xfId="48349" xr:uid="{D4D480FC-AB9E-4084-864A-815B90A437CF}"/>
    <cellStyle name="Normal 6 11 4" xfId="20797" xr:uid="{D8BB5395-8614-46FB-9ACF-1ECBF73BF8C3}"/>
    <cellStyle name="Normal 6 11 5" xfId="39165" xr:uid="{4ED2A46C-6F68-48BB-87F9-F8E1E1D43E8D}"/>
    <cellStyle name="Normal 6 12" xfId="4723" xr:uid="{DE46DCBF-4F40-4F88-87BC-9B9E07AD48D1}"/>
    <cellStyle name="Normal 6 12 2" xfId="13907" xr:uid="{432BC169-9DDA-41C6-984D-25465016B600}"/>
    <cellStyle name="Normal 6 12 2 2" xfId="32277" xr:uid="{6094B94C-AEA2-4DD3-99B8-19881AB6A354}"/>
    <cellStyle name="Normal 6 12 2 3" xfId="50645" xr:uid="{5097999A-DB80-4CBF-8A41-1127F59AAC76}"/>
    <cellStyle name="Normal 6 12 3" xfId="23093" xr:uid="{55A5401C-202E-45CF-96B1-955BAFBA722D}"/>
    <cellStyle name="Normal 6 12 4" xfId="41461" xr:uid="{E374F923-0ADC-47F4-885D-980617CD2C3F}"/>
    <cellStyle name="Normal 6 13" xfId="9315" xr:uid="{CE7C09D7-BBEB-45A0-89C0-9AF729648DB0}"/>
    <cellStyle name="Normal 6 13 2" xfId="27685" xr:uid="{4371B03F-B8B1-4E00-B979-B020BAAC8F30}"/>
    <cellStyle name="Normal 6 13 3" xfId="46053" xr:uid="{A02C349B-E082-46C0-A6CC-F22E37F56B60}"/>
    <cellStyle name="Normal 6 14" xfId="18501" xr:uid="{3139BF1B-89B2-4644-8F73-359D1241C7D4}"/>
    <cellStyle name="Normal 6 15" xfId="36869" xr:uid="{AFF82305-031C-4AAF-BE8F-D4A8AA75C9FB}"/>
    <cellStyle name="Normal 6 2" xfId="38" xr:uid="{24E8AED2-7C3C-4D0D-8D29-611723921249}"/>
    <cellStyle name="Normal 6 2 10" xfId="2445" xr:uid="{4901D55F-4460-40B1-8814-A5F3DFDD0820}"/>
    <cellStyle name="Normal 6 2 10 2" xfId="7037" xr:uid="{B22B8A94-485D-482C-9730-51C940A2B378}"/>
    <cellStyle name="Normal 6 2 10 2 2" xfId="16221" xr:uid="{54F948FA-9BCB-4283-BF22-F10FCEDB3715}"/>
    <cellStyle name="Normal 6 2 10 2 2 2" xfId="34591" xr:uid="{B8FE5AC7-C5F9-43BB-A813-B362F230394B}"/>
    <cellStyle name="Normal 6 2 10 2 2 3" xfId="52959" xr:uid="{6C9EFD3D-F299-4B3E-8C02-A2464F19D968}"/>
    <cellStyle name="Normal 6 2 10 2 3" xfId="25407" xr:uid="{F0A86174-8667-436E-961F-63617033D8F9}"/>
    <cellStyle name="Normal 6 2 10 2 4" xfId="43775" xr:uid="{D56044F3-24C5-4389-8C4E-C01183BE80D2}"/>
    <cellStyle name="Normal 6 2 10 3" xfId="11629" xr:uid="{2A7977D9-7EAE-4E79-91DE-AFE32D5B7C15}"/>
    <cellStyle name="Normal 6 2 10 3 2" xfId="29999" xr:uid="{014AAB41-1381-449F-A810-AF72F326AA1E}"/>
    <cellStyle name="Normal 6 2 10 3 3" xfId="48367" xr:uid="{23C4FBAC-C3A2-4778-BF6D-F1963EF58A75}"/>
    <cellStyle name="Normal 6 2 10 4" xfId="20815" xr:uid="{489A9D09-EFA4-4672-A2EB-0E23C6E5F066}"/>
    <cellStyle name="Normal 6 2 10 5" xfId="39183" xr:uid="{B94656C3-6B9F-4E80-AA4C-CF0EE99D543B}"/>
    <cellStyle name="Normal 6 2 11" xfId="4741" xr:uid="{F58EFCE4-FB7A-40A7-A948-6F0F381C3DBA}"/>
    <cellStyle name="Normal 6 2 11 2" xfId="13925" xr:uid="{99960EA3-45D5-42E7-BB27-98E5D46038C5}"/>
    <cellStyle name="Normal 6 2 11 2 2" xfId="32295" xr:uid="{B76FB381-6F90-4499-B101-89C21007F0A4}"/>
    <cellStyle name="Normal 6 2 11 2 3" xfId="50663" xr:uid="{C89BB06B-F0FE-4618-B346-C53E275BE2E1}"/>
    <cellStyle name="Normal 6 2 11 3" xfId="23111" xr:uid="{9E615A00-5BEA-4BB6-B347-55CE2B192BF0}"/>
    <cellStyle name="Normal 6 2 11 4" xfId="41479" xr:uid="{21BA2F94-BAA9-4082-9B5F-78E4ABFB51A1}"/>
    <cellStyle name="Normal 6 2 12" xfId="9333" xr:uid="{AB36A741-E6A9-4989-B79E-4EF68D3AD84D}"/>
    <cellStyle name="Normal 6 2 12 2" xfId="27703" xr:uid="{8B481E5B-6428-4AC4-9732-BDD5AEB81D0D}"/>
    <cellStyle name="Normal 6 2 12 3" xfId="46071" xr:uid="{9FD1F73F-ADE3-4D3C-A584-0847DE0C974B}"/>
    <cellStyle name="Normal 6 2 13" xfId="18519" xr:uid="{25F3E9C0-AD23-4A76-9437-D5E6823C3044}"/>
    <cellStyle name="Normal 6 2 14" xfId="36887" xr:uid="{0D045361-75B1-4F4D-B3B4-FC3AD8758270}"/>
    <cellStyle name="Normal 6 2 2" xfId="80" xr:uid="{F362BB42-6229-415E-A3EC-F5A4FD56A2D0}"/>
    <cellStyle name="Normal 6 2 2 10" xfId="9371" xr:uid="{CC4AFAD4-0BF8-4C82-A7CE-3243B1970EAE}"/>
    <cellStyle name="Normal 6 2 2 10 2" xfId="27741" xr:uid="{693F3C90-4084-4295-A660-7EA1E6FA9B99}"/>
    <cellStyle name="Normal 6 2 2 10 3" xfId="46109" xr:uid="{F7E8C88B-7234-4D8B-941A-FB1EE2702B89}"/>
    <cellStyle name="Normal 6 2 2 11" xfId="18557" xr:uid="{8367EEE4-007A-4CCA-A5A5-6072136AD529}"/>
    <cellStyle name="Normal 6 2 2 12" xfId="36925" xr:uid="{FBB734BF-398A-409B-B5AC-5634E7FE5B4B}"/>
    <cellStyle name="Normal 6 2 2 2" xfId="245" xr:uid="{F5C01B9B-ED32-4B67-BBD2-2E15995119BC}"/>
    <cellStyle name="Normal 6 2 2 3" xfId="325" xr:uid="{0EEE3A7C-9F79-48E3-B3CD-C60440370C58}"/>
    <cellStyle name="Normal 6 2 2 3 10" xfId="37065" xr:uid="{2DE679DA-34EB-4F74-9070-F9E8BF7BEEC0}"/>
    <cellStyle name="Normal 6 2 2 3 2" xfId="614" xr:uid="{825F9B59-A00F-436B-9C3E-F92A49A8909D}"/>
    <cellStyle name="Normal 6 2 2 3 2 2" xfId="1188" xr:uid="{AE21C052-10B4-415D-8F1D-BA473ECF1608}"/>
    <cellStyle name="Normal 6 2 2 3 2 2 2" xfId="3484" xr:uid="{960E4D36-E7C9-4879-BA8D-68CB43A409AF}"/>
    <cellStyle name="Normal 6 2 2 3 2 2 2 2" xfId="8076" xr:uid="{0DFBA2F5-F7CF-4EBD-A0AB-7EC501B034B6}"/>
    <cellStyle name="Normal 6 2 2 3 2 2 2 2 2" xfId="17260" xr:uid="{148CD519-577C-4003-B920-6B7038D9A8A7}"/>
    <cellStyle name="Normal 6 2 2 3 2 2 2 2 2 2" xfId="35630" xr:uid="{1EF6B469-B17F-4068-996D-84F00A886829}"/>
    <cellStyle name="Normal 6 2 2 3 2 2 2 2 2 3" xfId="53998" xr:uid="{6C2CEB81-5525-49C2-8014-9249F8C22994}"/>
    <cellStyle name="Normal 6 2 2 3 2 2 2 2 3" xfId="26446" xr:uid="{5114D684-20A2-4732-9C9F-D5CCB0719900}"/>
    <cellStyle name="Normal 6 2 2 3 2 2 2 2 4" xfId="44814" xr:uid="{CDF6AB31-829E-4F11-ABCF-2D696377F57A}"/>
    <cellStyle name="Normal 6 2 2 3 2 2 2 3" xfId="12668" xr:uid="{C4873812-31E3-4C5F-A4E9-053FA2BB2BB3}"/>
    <cellStyle name="Normal 6 2 2 3 2 2 2 3 2" xfId="31038" xr:uid="{9621B9B3-6E0D-47C1-B118-CE695C439D6A}"/>
    <cellStyle name="Normal 6 2 2 3 2 2 2 3 3" xfId="49406" xr:uid="{552F80BF-F57B-41C0-A566-2265C6F371C4}"/>
    <cellStyle name="Normal 6 2 2 3 2 2 2 4" xfId="21854" xr:uid="{ACD1E62D-0427-476F-AB89-14BE423C6491}"/>
    <cellStyle name="Normal 6 2 2 3 2 2 2 5" xfId="40222" xr:uid="{61B66E5D-5493-468A-86BC-A64A32B7843B}"/>
    <cellStyle name="Normal 6 2 2 3 2 2 3" xfId="5780" xr:uid="{C757D02D-0E91-4EA5-90E6-E58D19846ECF}"/>
    <cellStyle name="Normal 6 2 2 3 2 2 3 2" xfId="14964" xr:uid="{3A37D57B-3638-494B-B714-D9C29A8E5311}"/>
    <cellStyle name="Normal 6 2 2 3 2 2 3 2 2" xfId="33334" xr:uid="{13FEFE63-75D1-4C09-A225-B820B92AD15F}"/>
    <cellStyle name="Normal 6 2 2 3 2 2 3 2 3" xfId="51702" xr:uid="{FD65CC29-2D8D-47E9-8FCE-E46C91DC7A6C}"/>
    <cellStyle name="Normal 6 2 2 3 2 2 3 3" xfId="24150" xr:uid="{62267BB4-7AB5-453B-A6DF-2AF773CFAC73}"/>
    <cellStyle name="Normal 6 2 2 3 2 2 3 4" xfId="42518" xr:uid="{28BF0F5E-0AD9-4C71-9EDF-3E83C65E6E4C}"/>
    <cellStyle name="Normal 6 2 2 3 2 2 4" xfId="10372" xr:uid="{87C55BDF-E78C-45C4-A06B-B4EF68602549}"/>
    <cellStyle name="Normal 6 2 2 3 2 2 4 2" xfId="28742" xr:uid="{A1243044-3E4E-4EF6-9183-AB48F1DFD0FD}"/>
    <cellStyle name="Normal 6 2 2 3 2 2 4 3" xfId="47110" xr:uid="{A07D9434-B688-4531-BF00-2FD81CE956ED}"/>
    <cellStyle name="Normal 6 2 2 3 2 2 5" xfId="19558" xr:uid="{EC366799-C2CF-4258-8AD5-8E5005F227DD}"/>
    <cellStyle name="Normal 6 2 2 3 2 2 6" xfId="37926" xr:uid="{8DE22AE3-9B47-4045-813B-0F552C852A1E}"/>
    <cellStyle name="Normal 6 2 2 3 2 3" xfId="1762" xr:uid="{95C4DF2C-DC91-4464-A890-2E4B9FDD6958}"/>
    <cellStyle name="Normal 6 2 2 3 2 3 2" xfId="4058" xr:uid="{89B03D3B-A6FF-49D2-BDD8-F0F8DDC7E895}"/>
    <cellStyle name="Normal 6 2 2 3 2 3 2 2" xfId="8650" xr:uid="{BA3D0C35-DB92-4E98-ACEF-9FCED90BF3E1}"/>
    <cellStyle name="Normal 6 2 2 3 2 3 2 2 2" xfId="17834" xr:uid="{3D92B522-ABD8-41DB-A36E-32C35EACE829}"/>
    <cellStyle name="Normal 6 2 2 3 2 3 2 2 2 2" xfId="36204" xr:uid="{0DAC6058-32C7-40CF-B42A-7C7CCF13C9E0}"/>
    <cellStyle name="Normal 6 2 2 3 2 3 2 2 2 3" xfId="54572" xr:uid="{07991386-EAFA-41E6-9295-0B2244152A04}"/>
    <cellStyle name="Normal 6 2 2 3 2 3 2 2 3" xfId="27020" xr:uid="{0F2D573E-4D90-41A5-A891-3A7C39C7D2E5}"/>
    <cellStyle name="Normal 6 2 2 3 2 3 2 2 4" xfId="45388" xr:uid="{3F576D0E-3BC7-4CD3-87BD-A9287E7F39B1}"/>
    <cellStyle name="Normal 6 2 2 3 2 3 2 3" xfId="13242" xr:uid="{7AD2480E-4D7C-40D0-9552-60BA4AD6153C}"/>
    <cellStyle name="Normal 6 2 2 3 2 3 2 3 2" xfId="31612" xr:uid="{4A9C6551-5228-4CBE-B4A2-15556A163D9E}"/>
    <cellStyle name="Normal 6 2 2 3 2 3 2 3 3" xfId="49980" xr:uid="{0E38F1F8-0649-489E-B81F-FAA996B2E431}"/>
    <cellStyle name="Normal 6 2 2 3 2 3 2 4" xfId="22428" xr:uid="{75E8AB53-DD3B-405E-8B27-F661EF2D9991}"/>
    <cellStyle name="Normal 6 2 2 3 2 3 2 5" xfId="40796" xr:uid="{8C978028-21C1-4A95-A8A2-EBA9FDB9D3C6}"/>
    <cellStyle name="Normal 6 2 2 3 2 3 3" xfId="6354" xr:uid="{C4C60A8B-085F-47AF-BF79-EA0DAF66FC06}"/>
    <cellStyle name="Normal 6 2 2 3 2 3 3 2" xfId="15538" xr:uid="{F962D764-2CE9-4607-877B-DFFDF01A905E}"/>
    <cellStyle name="Normal 6 2 2 3 2 3 3 2 2" xfId="33908" xr:uid="{A1FF2B21-1B6C-4771-805F-850CFA2940F9}"/>
    <cellStyle name="Normal 6 2 2 3 2 3 3 2 3" xfId="52276" xr:uid="{A8A2322C-8F09-4335-B6F5-C750524EC9A5}"/>
    <cellStyle name="Normal 6 2 2 3 2 3 3 3" xfId="24724" xr:uid="{C3807541-DA85-45B4-8F28-8099F0DD6A67}"/>
    <cellStyle name="Normal 6 2 2 3 2 3 3 4" xfId="43092" xr:uid="{F1C91046-1C32-4AEC-9EDC-DDE3C63EF2B5}"/>
    <cellStyle name="Normal 6 2 2 3 2 3 4" xfId="10946" xr:uid="{438C3256-D5D6-48BE-B2BF-62F89396F3F2}"/>
    <cellStyle name="Normal 6 2 2 3 2 3 4 2" xfId="29316" xr:uid="{F6FF7FAA-812E-4CC3-9C89-E31D63A1B1FB}"/>
    <cellStyle name="Normal 6 2 2 3 2 3 4 3" xfId="47684" xr:uid="{DE263CB2-288F-4645-BE70-F302A591D2AF}"/>
    <cellStyle name="Normal 6 2 2 3 2 3 5" xfId="20132" xr:uid="{FF713415-5AEE-4E10-8129-AD360E80246A}"/>
    <cellStyle name="Normal 6 2 2 3 2 3 6" xfId="38500" xr:uid="{1B215CA9-F32D-43F2-95F1-B0020E79ADF6}"/>
    <cellStyle name="Normal 6 2 2 3 2 4" xfId="2336" xr:uid="{C11100D2-03D6-405D-B9AF-FAFB13617B98}"/>
    <cellStyle name="Normal 6 2 2 3 2 4 2" xfId="4632" xr:uid="{91AD16C3-8698-4E8A-91E9-686EA62ECE12}"/>
    <cellStyle name="Normal 6 2 2 3 2 4 2 2" xfId="9224" xr:uid="{D45DCFA8-65A0-40C0-B79A-5F753CBB02D6}"/>
    <cellStyle name="Normal 6 2 2 3 2 4 2 2 2" xfId="18408" xr:uid="{4608D6AE-8BA3-461C-A629-EF587B8C53BC}"/>
    <cellStyle name="Normal 6 2 2 3 2 4 2 2 2 2" xfId="36778" xr:uid="{1C76321F-512A-43E1-A077-267AAE5C750C}"/>
    <cellStyle name="Normal 6 2 2 3 2 4 2 2 2 3" xfId="55146" xr:uid="{3078400B-6025-49A5-A1D3-8864B01305EE}"/>
    <cellStyle name="Normal 6 2 2 3 2 4 2 2 3" xfId="27594" xr:uid="{CF124176-C06B-4523-BE2C-49E6DD3E87B9}"/>
    <cellStyle name="Normal 6 2 2 3 2 4 2 2 4" xfId="45962" xr:uid="{C91EF209-2E26-4096-ACBE-B731AD808D3C}"/>
    <cellStyle name="Normal 6 2 2 3 2 4 2 3" xfId="13816" xr:uid="{58C1F928-A6D8-40FD-9DAA-7AA4DCE248D9}"/>
    <cellStyle name="Normal 6 2 2 3 2 4 2 3 2" xfId="32186" xr:uid="{F25FF61C-484E-418F-8985-D541DEBE5BBF}"/>
    <cellStyle name="Normal 6 2 2 3 2 4 2 3 3" xfId="50554" xr:uid="{794C8434-3623-4E36-AFF3-B7E5BBDCDA39}"/>
    <cellStyle name="Normal 6 2 2 3 2 4 2 4" xfId="23002" xr:uid="{BA3AA98E-8D41-4CD8-8FBD-93630CC7AD22}"/>
    <cellStyle name="Normal 6 2 2 3 2 4 2 5" xfId="41370" xr:uid="{6CD95746-361F-431D-9994-28DF38471324}"/>
    <cellStyle name="Normal 6 2 2 3 2 4 3" xfId="6928" xr:uid="{BBD6ACCC-6ACA-4917-A639-53B790DBE1AC}"/>
    <cellStyle name="Normal 6 2 2 3 2 4 3 2" xfId="16112" xr:uid="{5914AE22-DDEE-4839-A200-BFDA40556156}"/>
    <cellStyle name="Normal 6 2 2 3 2 4 3 2 2" xfId="34482" xr:uid="{73A41FF1-CF89-4F0F-947E-763C5E9A156A}"/>
    <cellStyle name="Normal 6 2 2 3 2 4 3 2 3" xfId="52850" xr:uid="{6863A898-6AC2-418E-B390-6BB977469B5D}"/>
    <cellStyle name="Normal 6 2 2 3 2 4 3 3" xfId="25298" xr:uid="{3E56BC0C-1816-41F8-96EB-F408A71A77AB}"/>
    <cellStyle name="Normal 6 2 2 3 2 4 3 4" xfId="43666" xr:uid="{D5A04419-508B-4E57-89E9-999CD308E575}"/>
    <cellStyle name="Normal 6 2 2 3 2 4 4" xfId="11520" xr:uid="{96A8D8A6-2939-4D04-8EC0-69BC6DA04E70}"/>
    <cellStyle name="Normal 6 2 2 3 2 4 4 2" xfId="29890" xr:uid="{B1B0764B-DA6A-4F8B-982E-6D39AC2E9FD7}"/>
    <cellStyle name="Normal 6 2 2 3 2 4 4 3" xfId="48258" xr:uid="{C5334C6C-7520-4967-9869-EB237EB0665A}"/>
    <cellStyle name="Normal 6 2 2 3 2 4 5" xfId="20706" xr:uid="{21EE587C-E3FA-46D8-9FC3-CBA6982885A2}"/>
    <cellStyle name="Normal 6 2 2 3 2 4 6" xfId="39074" xr:uid="{75BFF08B-E5FD-4B4E-94BB-E05240088AC3}"/>
    <cellStyle name="Normal 6 2 2 3 2 5" xfId="2910" xr:uid="{00C9D55D-8091-4366-8B03-852438FAB733}"/>
    <cellStyle name="Normal 6 2 2 3 2 5 2" xfId="7502" xr:uid="{9A47CEB1-1F6B-458A-9CE0-86CF1F133E40}"/>
    <cellStyle name="Normal 6 2 2 3 2 5 2 2" xfId="16686" xr:uid="{4742DC09-A1F1-4457-BD3C-D8444B681CF8}"/>
    <cellStyle name="Normal 6 2 2 3 2 5 2 2 2" xfId="35056" xr:uid="{45A96754-E2C4-4DC4-A970-4FB480222430}"/>
    <cellStyle name="Normal 6 2 2 3 2 5 2 2 3" xfId="53424" xr:uid="{0DF3C73C-16D6-43D8-9D14-705E8FA604DD}"/>
    <cellStyle name="Normal 6 2 2 3 2 5 2 3" xfId="25872" xr:uid="{F3FB9340-815A-48B9-861B-2F682237B6F3}"/>
    <cellStyle name="Normal 6 2 2 3 2 5 2 4" xfId="44240" xr:uid="{946CE723-A2D9-4FD6-BBDD-966F40FA818B}"/>
    <cellStyle name="Normal 6 2 2 3 2 5 3" xfId="12094" xr:uid="{7281AF38-6222-4832-9505-2674EEF3C72F}"/>
    <cellStyle name="Normal 6 2 2 3 2 5 3 2" xfId="30464" xr:uid="{A0CD58A5-5E7E-4AA8-8F1E-69CC9291BCC5}"/>
    <cellStyle name="Normal 6 2 2 3 2 5 3 3" xfId="48832" xr:uid="{122EFBBE-9CF6-4701-A119-69DD606DB416}"/>
    <cellStyle name="Normal 6 2 2 3 2 5 4" xfId="21280" xr:uid="{6B34F1A9-CB9A-4060-87E1-85EB7AD9248C}"/>
    <cellStyle name="Normal 6 2 2 3 2 5 5" xfId="39648" xr:uid="{0A56D760-CAD3-4E6B-B2CA-F210FC54AD12}"/>
    <cellStyle name="Normal 6 2 2 3 2 6" xfId="5206" xr:uid="{A4008814-9388-4778-802D-7E6BBA97F181}"/>
    <cellStyle name="Normal 6 2 2 3 2 6 2" xfId="14390" xr:uid="{C36815AD-B105-4678-A9F9-D69CADEB07A5}"/>
    <cellStyle name="Normal 6 2 2 3 2 6 2 2" xfId="32760" xr:uid="{47D01005-490D-4EA6-9630-7D8824AAD4EA}"/>
    <cellStyle name="Normal 6 2 2 3 2 6 2 3" xfId="51128" xr:uid="{87599D7D-2E3A-459F-9557-87F655442A55}"/>
    <cellStyle name="Normal 6 2 2 3 2 6 3" xfId="23576" xr:uid="{E30BF24F-3435-461E-A869-237E3820F37E}"/>
    <cellStyle name="Normal 6 2 2 3 2 6 4" xfId="41944" xr:uid="{1FBD3610-277E-45C3-B616-A741569BF4B5}"/>
    <cellStyle name="Normal 6 2 2 3 2 7" xfId="9798" xr:uid="{406B0F60-0C08-4DEE-8F4C-7B34B96B6F68}"/>
    <cellStyle name="Normal 6 2 2 3 2 7 2" xfId="28168" xr:uid="{58CAB09E-20B1-44B2-AF45-1B1F7F97EBCC}"/>
    <cellStyle name="Normal 6 2 2 3 2 7 3" xfId="46536" xr:uid="{8712C746-35E2-4A49-8E37-AB82475BF208}"/>
    <cellStyle name="Normal 6 2 2 3 2 8" xfId="18984" xr:uid="{288302D6-3A61-44F8-8197-8C011731832E}"/>
    <cellStyle name="Normal 6 2 2 3 2 9" xfId="37352" xr:uid="{B98DB82E-4B2F-4FF1-AA28-BA8125D366E7}"/>
    <cellStyle name="Normal 6 2 2 3 3" xfId="901" xr:uid="{71333865-09F5-4DBA-982B-E0C829DE1B9E}"/>
    <cellStyle name="Normal 6 2 2 3 3 2" xfId="3197" xr:uid="{775C3A57-2ABE-435E-A668-D5ED6946F368}"/>
    <cellStyle name="Normal 6 2 2 3 3 2 2" xfId="7789" xr:uid="{0C18C812-B028-4E6C-A076-E39F6BAB52FA}"/>
    <cellStyle name="Normal 6 2 2 3 3 2 2 2" xfId="16973" xr:uid="{77CCF6F8-3B28-4648-B386-2EA41DA19057}"/>
    <cellStyle name="Normal 6 2 2 3 3 2 2 2 2" xfId="35343" xr:uid="{B72B1E34-75EC-4C2C-979A-64FE593A5C41}"/>
    <cellStyle name="Normal 6 2 2 3 3 2 2 2 3" xfId="53711" xr:uid="{E4C5CC4C-7322-42A5-AC89-7AA84D7332C5}"/>
    <cellStyle name="Normal 6 2 2 3 3 2 2 3" xfId="26159" xr:uid="{B19830AE-F982-4E2C-8D52-0CF6721FE657}"/>
    <cellStyle name="Normal 6 2 2 3 3 2 2 4" xfId="44527" xr:uid="{DBFF4E05-55DC-4F5A-B181-A6E29FF480FB}"/>
    <cellStyle name="Normal 6 2 2 3 3 2 3" xfId="12381" xr:uid="{E51C6FD9-2E9B-4FA0-B027-2974689FE1BE}"/>
    <cellStyle name="Normal 6 2 2 3 3 2 3 2" xfId="30751" xr:uid="{109CF560-0F04-453A-AFBE-AC380115374D}"/>
    <cellStyle name="Normal 6 2 2 3 3 2 3 3" xfId="49119" xr:uid="{1F332F8A-64CA-4B8A-A70A-BD014BA0BDA0}"/>
    <cellStyle name="Normal 6 2 2 3 3 2 4" xfId="21567" xr:uid="{101DED7C-4620-4E27-A97F-0E028C7E9788}"/>
    <cellStyle name="Normal 6 2 2 3 3 2 5" xfId="39935" xr:uid="{EC34F68E-1240-4E62-B9EE-3547762D2CD7}"/>
    <cellStyle name="Normal 6 2 2 3 3 3" xfId="5493" xr:uid="{77F17228-6C44-45EE-9558-66BB3EFF69C8}"/>
    <cellStyle name="Normal 6 2 2 3 3 3 2" xfId="14677" xr:uid="{41245D11-95EA-487C-B721-1D68E3BDD786}"/>
    <cellStyle name="Normal 6 2 2 3 3 3 2 2" xfId="33047" xr:uid="{21FFEBAC-D7FD-4EE6-95C8-BC2179DBBC17}"/>
    <cellStyle name="Normal 6 2 2 3 3 3 2 3" xfId="51415" xr:uid="{016DCD74-60DD-4512-82E5-ECAD7FF41B6B}"/>
    <cellStyle name="Normal 6 2 2 3 3 3 3" xfId="23863" xr:uid="{EC1200F8-7B83-4A96-BCE2-102D50C96798}"/>
    <cellStyle name="Normal 6 2 2 3 3 3 4" xfId="42231" xr:uid="{921B047D-1D4A-475F-B754-680662D36306}"/>
    <cellStyle name="Normal 6 2 2 3 3 4" xfId="10085" xr:uid="{5579F061-0582-40E7-B008-1FFF2283CE16}"/>
    <cellStyle name="Normal 6 2 2 3 3 4 2" xfId="28455" xr:uid="{0CF72D02-80D9-4948-8B38-C7C602A3B621}"/>
    <cellStyle name="Normal 6 2 2 3 3 4 3" xfId="46823" xr:uid="{5E09CC11-F717-4336-A1F0-881FE9697FFA}"/>
    <cellStyle name="Normal 6 2 2 3 3 5" xfId="19271" xr:uid="{102CA9CD-D875-4814-90F7-0AEB5B8774B5}"/>
    <cellStyle name="Normal 6 2 2 3 3 6" xfId="37639" xr:uid="{E135DB86-A9FD-48DF-81DA-2F5E6CDDBD98}"/>
    <cellStyle name="Normal 6 2 2 3 4" xfId="1475" xr:uid="{D325D9B7-E8F7-409B-93B4-6A9A52798060}"/>
    <cellStyle name="Normal 6 2 2 3 4 2" xfId="3771" xr:uid="{42833C02-41C8-4AC2-8B93-931BC17D8495}"/>
    <cellStyle name="Normal 6 2 2 3 4 2 2" xfId="8363" xr:uid="{D17891D2-EF16-44AC-B8D5-BF1C5FC20B90}"/>
    <cellStyle name="Normal 6 2 2 3 4 2 2 2" xfId="17547" xr:uid="{EA5B2786-6373-46CC-B4C7-57C881B8536A}"/>
    <cellStyle name="Normal 6 2 2 3 4 2 2 2 2" xfId="35917" xr:uid="{DF196085-FAC3-45D5-B956-D2AE7B53EEB4}"/>
    <cellStyle name="Normal 6 2 2 3 4 2 2 2 3" xfId="54285" xr:uid="{4E406CB5-60FE-4E04-BA6F-97184BC8BCAF}"/>
    <cellStyle name="Normal 6 2 2 3 4 2 2 3" xfId="26733" xr:uid="{151CF286-8038-477C-891A-714B4A0FDA83}"/>
    <cellStyle name="Normal 6 2 2 3 4 2 2 4" xfId="45101" xr:uid="{DC7F2ADF-2296-4186-96DE-92A6EEB399CF}"/>
    <cellStyle name="Normal 6 2 2 3 4 2 3" xfId="12955" xr:uid="{57AE2718-9185-443A-AC7E-AF7B8F8D9DEB}"/>
    <cellStyle name="Normal 6 2 2 3 4 2 3 2" xfId="31325" xr:uid="{F451BBC8-74A3-4161-B483-0EDA20C4C8F4}"/>
    <cellStyle name="Normal 6 2 2 3 4 2 3 3" xfId="49693" xr:uid="{0F98309B-A086-4022-893B-6A076384A3E4}"/>
    <cellStyle name="Normal 6 2 2 3 4 2 4" xfId="22141" xr:uid="{A0F08D10-6934-4BA5-8AAB-CF84E95BE51C}"/>
    <cellStyle name="Normal 6 2 2 3 4 2 5" xfId="40509" xr:uid="{8FB735FC-8F3F-4057-A7CD-6FE93177230C}"/>
    <cellStyle name="Normal 6 2 2 3 4 3" xfId="6067" xr:uid="{43EC62E3-D782-48F2-B6B8-F5FC35EA68A9}"/>
    <cellStyle name="Normal 6 2 2 3 4 3 2" xfId="15251" xr:uid="{3EF1C6D3-7677-47B9-8774-A1F6902185DD}"/>
    <cellStyle name="Normal 6 2 2 3 4 3 2 2" xfId="33621" xr:uid="{0326342C-76F3-41D3-9527-CD8123107423}"/>
    <cellStyle name="Normal 6 2 2 3 4 3 2 3" xfId="51989" xr:uid="{C4CD0799-087F-4AC4-B5A2-8035E866A19D}"/>
    <cellStyle name="Normal 6 2 2 3 4 3 3" xfId="24437" xr:uid="{8D3EDDCB-4C59-4976-95A2-EE8CCF220C3B}"/>
    <cellStyle name="Normal 6 2 2 3 4 3 4" xfId="42805" xr:uid="{68C11DE7-5070-47AC-9DAA-696AE4C9EC8C}"/>
    <cellStyle name="Normal 6 2 2 3 4 4" xfId="10659" xr:uid="{48E6B19A-9866-4680-B825-5C09A576E5D0}"/>
    <cellStyle name="Normal 6 2 2 3 4 4 2" xfId="29029" xr:uid="{86D3EF46-3995-47A4-97D1-A316056A7E6C}"/>
    <cellStyle name="Normal 6 2 2 3 4 4 3" xfId="47397" xr:uid="{49CC2E20-EE74-469A-BD22-DC8AA27BC3CD}"/>
    <cellStyle name="Normal 6 2 2 3 4 5" xfId="19845" xr:uid="{A15B9798-17E2-4108-80DA-EB3CA6FF8475}"/>
    <cellStyle name="Normal 6 2 2 3 4 6" xfId="38213" xr:uid="{1E2C8866-F26E-45AB-A0B8-5B5FCFA4698D}"/>
    <cellStyle name="Normal 6 2 2 3 5" xfId="2049" xr:uid="{6D6E6596-09C3-4A8D-9AA5-C675A5871D63}"/>
    <cellStyle name="Normal 6 2 2 3 5 2" xfId="4345" xr:uid="{2142B343-604F-4EB7-B176-F5A012E9F0C8}"/>
    <cellStyle name="Normal 6 2 2 3 5 2 2" xfId="8937" xr:uid="{260214B7-E0BA-47AF-B36D-5C5B3226A6FC}"/>
    <cellStyle name="Normal 6 2 2 3 5 2 2 2" xfId="18121" xr:uid="{1F7466AD-6BB3-49DB-AE43-BBAC08B6E40A}"/>
    <cellStyle name="Normal 6 2 2 3 5 2 2 2 2" xfId="36491" xr:uid="{E2D3C585-114A-4796-B357-111AB2AF0150}"/>
    <cellStyle name="Normal 6 2 2 3 5 2 2 2 3" xfId="54859" xr:uid="{9447D657-4087-40C7-BE13-187F79BB3899}"/>
    <cellStyle name="Normal 6 2 2 3 5 2 2 3" xfId="27307" xr:uid="{EECFD706-7D25-494E-AD62-24FEA4033085}"/>
    <cellStyle name="Normal 6 2 2 3 5 2 2 4" xfId="45675" xr:uid="{375F06F8-5EE6-45A4-968B-455F954FD72A}"/>
    <cellStyle name="Normal 6 2 2 3 5 2 3" xfId="13529" xr:uid="{B3676DC2-E529-41E8-8D1C-2459F2EAA744}"/>
    <cellStyle name="Normal 6 2 2 3 5 2 3 2" xfId="31899" xr:uid="{BC2C236D-231F-4C7C-A71F-3A8BA5B16B8C}"/>
    <cellStyle name="Normal 6 2 2 3 5 2 3 3" xfId="50267" xr:uid="{551CCD9E-E993-4FA2-BE20-6C1A20A4F0D0}"/>
    <cellStyle name="Normal 6 2 2 3 5 2 4" xfId="22715" xr:uid="{2789C89F-7488-4A98-A0F5-6747DE9B7C71}"/>
    <cellStyle name="Normal 6 2 2 3 5 2 5" xfId="41083" xr:uid="{101CA197-3B31-4709-B46E-D5D3B7FEB471}"/>
    <cellStyle name="Normal 6 2 2 3 5 3" xfId="6641" xr:uid="{B22648EE-BCF4-40DA-8B65-83066294384C}"/>
    <cellStyle name="Normal 6 2 2 3 5 3 2" xfId="15825" xr:uid="{BAED7E6A-7D4A-4C9B-ADF0-526FD1C34235}"/>
    <cellStyle name="Normal 6 2 2 3 5 3 2 2" xfId="34195" xr:uid="{B47E6D9D-84B5-4AB2-9ACE-BE8A78E2DF83}"/>
    <cellStyle name="Normal 6 2 2 3 5 3 2 3" xfId="52563" xr:uid="{0EC4A123-C63E-4E1F-BC50-328F08001594}"/>
    <cellStyle name="Normal 6 2 2 3 5 3 3" xfId="25011" xr:uid="{1062B4D0-F69D-40DB-92E4-5D7370CC60D0}"/>
    <cellStyle name="Normal 6 2 2 3 5 3 4" xfId="43379" xr:uid="{894CAC8B-FE09-4412-AA10-E9C1D73CA299}"/>
    <cellStyle name="Normal 6 2 2 3 5 4" xfId="11233" xr:uid="{61652FCD-E6D0-4058-AF9C-85A5AA8831F5}"/>
    <cellStyle name="Normal 6 2 2 3 5 4 2" xfId="29603" xr:uid="{905463EA-1C99-4597-AD88-CC5E42CAE548}"/>
    <cellStyle name="Normal 6 2 2 3 5 4 3" xfId="47971" xr:uid="{6FF5DE87-BF45-4A8E-BCF2-47644A56F1AB}"/>
    <cellStyle name="Normal 6 2 2 3 5 5" xfId="20419" xr:uid="{FFCCC03A-E1CA-446B-85DD-75C510493FCE}"/>
    <cellStyle name="Normal 6 2 2 3 5 6" xfId="38787" xr:uid="{20514A08-45FD-44EB-B86E-C72FCC8B619F}"/>
    <cellStyle name="Normal 6 2 2 3 6" xfId="2623" xr:uid="{BD75167D-C0A9-489A-BE2A-748295483DD1}"/>
    <cellStyle name="Normal 6 2 2 3 6 2" xfId="7215" xr:uid="{4ECA1A01-CC99-4D92-8E52-FF9F693A0FD8}"/>
    <cellStyle name="Normal 6 2 2 3 6 2 2" xfId="16399" xr:uid="{EB81DC9E-92E4-4D62-B130-2D4A4A6A5A54}"/>
    <cellStyle name="Normal 6 2 2 3 6 2 2 2" xfId="34769" xr:uid="{A1B323C4-C970-4645-BDFE-11D50D911842}"/>
    <cellStyle name="Normal 6 2 2 3 6 2 2 3" xfId="53137" xr:uid="{BA35653E-33DD-46F7-9893-DD6744AE54B2}"/>
    <cellStyle name="Normal 6 2 2 3 6 2 3" xfId="25585" xr:uid="{D7DFB030-C999-4496-BB03-523B032DCFBE}"/>
    <cellStyle name="Normal 6 2 2 3 6 2 4" xfId="43953" xr:uid="{AC5A7D5F-949B-4684-9DB2-64EB1163A731}"/>
    <cellStyle name="Normal 6 2 2 3 6 3" xfId="11807" xr:uid="{8710186A-8F8B-4CC1-A5D1-FDC1DCF692AB}"/>
    <cellStyle name="Normal 6 2 2 3 6 3 2" xfId="30177" xr:uid="{7D4A7094-7DBF-41C7-8B61-9E1DC0E07A94}"/>
    <cellStyle name="Normal 6 2 2 3 6 3 3" xfId="48545" xr:uid="{3F9C4195-9ADC-4B35-B74E-F3A935A65ADD}"/>
    <cellStyle name="Normal 6 2 2 3 6 4" xfId="20993" xr:uid="{4A663427-0A07-4AB5-A7D1-55B0AE21B8B5}"/>
    <cellStyle name="Normal 6 2 2 3 6 5" xfId="39361" xr:uid="{6E555EF6-7F64-4611-9641-CEA6860701F5}"/>
    <cellStyle name="Normal 6 2 2 3 7" xfId="4919" xr:uid="{42A05961-68F2-494E-90B5-B1009F7349F5}"/>
    <cellStyle name="Normal 6 2 2 3 7 2" xfId="14103" xr:uid="{1ABC268D-74B1-40F9-9BB9-64C4731F1BD5}"/>
    <cellStyle name="Normal 6 2 2 3 7 2 2" xfId="32473" xr:uid="{030201C0-433B-4AC9-A824-F8E07F98B7DE}"/>
    <cellStyle name="Normal 6 2 2 3 7 2 3" xfId="50841" xr:uid="{C7F44D65-F594-4B6B-A19D-FC32B362F881}"/>
    <cellStyle name="Normal 6 2 2 3 7 3" xfId="23289" xr:uid="{B29CFE17-47FD-48D9-8F51-A46A2B569240}"/>
    <cellStyle name="Normal 6 2 2 3 7 4" xfId="41657" xr:uid="{ED3652D6-DF3D-4779-B735-BDF2B00656C4}"/>
    <cellStyle name="Normal 6 2 2 3 8" xfId="9511" xr:uid="{563AF71E-F8BF-49B3-B230-91269423DB3A}"/>
    <cellStyle name="Normal 6 2 2 3 8 2" xfId="27881" xr:uid="{40757510-A153-48A4-BCDD-424E29AB68C6}"/>
    <cellStyle name="Normal 6 2 2 3 8 3" xfId="46249" xr:uid="{92DB4CAD-7C4D-4F6A-83E9-3E1EE81AF331}"/>
    <cellStyle name="Normal 6 2 2 3 9" xfId="18697" xr:uid="{97EAA69A-EFB5-478B-9A91-42E6B2266B4C}"/>
    <cellStyle name="Normal 6 2 2 4" xfId="474" xr:uid="{EEBC6DCE-293D-4FDC-BB3F-2BC0D0705E1F}"/>
    <cellStyle name="Normal 6 2 2 4 2" xfId="1048" xr:uid="{3632B618-4068-4985-8BCC-2569C502CFE3}"/>
    <cellStyle name="Normal 6 2 2 4 2 2" xfId="3344" xr:uid="{D39A95E2-9EB3-4932-B5E5-6459C486C736}"/>
    <cellStyle name="Normal 6 2 2 4 2 2 2" xfId="7936" xr:uid="{B7A0FE18-D3FE-4131-B16E-81BDF35AF3DF}"/>
    <cellStyle name="Normal 6 2 2 4 2 2 2 2" xfId="17120" xr:uid="{8DC961E1-9D64-4284-B4DA-747B9BEECDEA}"/>
    <cellStyle name="Normal 6 2 2 4 2 2 2 2 2" xfId="35490" xr:uid="{F7FA80E9-37C6-4199-8835-68EEDF9575BE}"/>
    <cellStyle name="Normal 6 2 2 4 2 2 2 2 3" xfId="53858" xr:uid="{E7F25A6C-EC33-4E54-AFB1-4C2C046FB94E}"/>
    <cellStyle name="Normal 6 2 2 4 2 2 2 3" xfId="26306" xr:uid="{6A026A5B-07AB-4877-A8FD-70F281617DB7}"/>
    <cellStyle name="Normal 6 2 2 4 2 2 2 4" xfId="44674" xr:uid="{539D5450-A943-4A2B-87E1-C0F957B3BEE6}"/>
    <cellStyle name="Normal 6 2 2 4 2 2 3" xfId="12528" xr:uid="{82C53516-56B2-4346-8603-E7E2F7C63A67}"/>
    <cellStyle name="Normal 6 2 2 4 2 2 3 2" xfId="30898" xr:uid="{A018C75A-C24E-4901-BD31-88119AB2BFA9}"/>
    <cellStyle name="Normal 6 2 2 4 2 2 3 3" xfId="49266" xr:uid="{06301A9A-DBFC-42A6-AC8F-FDF19C6653F3}"/>
    <cellStyle name="Normal 6 2 2 4 2 2 4" xfId="21714" xr:uid="{753D1CCF-33FB-4749-B407-37ECB500C81C}"/>
    <cellStyle name="Normal 6 2 2 4 2 2 5" xfId="40082" xr:uid="{2C8D036B-D053-44E4-AF25-038F2875EF12}"/>
    <cellStyle name="Normal 6 2 2 4 2 3" xfId="5640" xr:uid="{FBDFA7F1-52E3-4337-B263-9A379ADF3DE3}"/>
    <cellStyle name="Normal 6 2 2 4 2 3 2" xfId="14824" xr:uid="{E3350E0B-8BB3-4901-AC19-5B64B6CA9FD3}"/>
    <cellStyle name="Normal 6 2 2 4 2 3 2 2" xfId="33194" xr:uid="{E6FB4578-EE8F-4D0A-9BE8-6D90C502D7D8}"/>
    <cellStyle name="Normal 6 2 2 4 2 3 2 3" xfId="51562" xr:uid="{54596C34-A747-4297-8E3E-55D0B6897C82}"/>
    <cellStyle name="Normal 6 2 2 4 2 3 3" xfId="24010" xr:uid="{AF753DC7-A0D5-4282-BC48-866C2E2F0C1B}"/>
    <cellStyle name="Normal 6 2 2 4 2 3 4" xfId="42378" xr:uid="{F2725F32-886D-4E72-BBAC-BA84E7BEE31D}"/>
    <cellStyle name="Normal 6 2 2 4 2 4" xfId="10232" xr:uid="{4B73B8D9-AB1C-4311-A185-886484B58D7E}"/>
    <cellStyle name="Normal 6 2 2 4 2 4 2" xfId="28602" xr:uid="{29F11123-A76F-4A56-BD9B-18ECDE460471}"/>
    <cellStyle name="Normal 6 2 2 4 2 4 3" xfId="46970" xr:uid="{53A87BE2-C1EA-4189-9E9B-866ADE61C76B}"/>
    <cellStyle name="Normal 6 2 2 4 2 5" xfId="19418" xr:uid="{BE26925C-3959-4A0E-BA8E-E7D55832BFC8}"/>
    <cellStyle name="Normal 6 2 2 4 2 6" xfId="37786" xr:uid="{AAF66B50-96F9-4D95-AC73-58373ACE877A}"/>
    <cellStyle name="Normal 6 2 2 4 3" xfId="1622" xr:uid="{73655855-4C73-4598-82BE-48D6A4C78956}"/>
    <cellStyle name="Normal 6 2 2 4 3 2" xfId="3918" xr:uid="{061FAB85-614F-4F80-B376-A8337D41ECA4}"/>
    <cellStyle name="Normal 6 2 2 4 3 2 2" xfId="8510" xr:uid="{4425C1DB-0C0E-482A-87A6-5C977ECC4107}"/>
    <cellStyle name="Normal 6 2 2 4 3 2 2 2" xfId="17694" xr:uid="{4EC6FBDE-5160-4221-A82E-C395B47B737E}"/>
    <cellStyle name="Normal 6 2 2 4 3 2 2 2 2" xfId="36064" xr:uid="{9292A62F-EF3B-43B4-943C-CA5C41F3F616}"/>
    <cellStyle name="Normal 6 2 2 4 3 2 2 2 3" xfId="54432" xr:uid="{3757A1D3-4BF6-4AD3-A22A-D0EF4B861299}"/>
    <cellStyle name="Normal 6 2 2 4 3 2 2 3" xfId="26880" xr:uid="{0E966808-9BAB-47C3-8DD2-45C6114002FB}"/>
    <cellStyle name="Normal 6 2 2 4 3 2 2 4" xfId="45248" xr:uid="{36FDC308-8FDC-4F6F-B755-B28F968D1BD1}"/>
    <cellStyle name="Normal 6 2 2 4 3 2 3" xfId="13102" xr:uid="{4F5479D1-6DEA-45D1-8EE7-FFD9FD1A0B5D}"/>
    <cellStyle name="Normal 6 2 2 4 3 2 3 2" xfId="31472" xr:uid="{88CD7B2B-5A34-4640-87AA-44BFE28FB6BF}"/>
    <cellStyle name="Normal 6 2 2 4 3 2 3 3" xfId="49840" xr:uid="{6971A07E-8AEE-4663-B4F0-05257B09FB92}"/>
    <cellStyle name="Normal 6 2 2 4 3 2 4" xfId="22288" xr:uid="{AC120446-8252-4D75-87A0-7558FE44B17A}"/>
    <cellStyle name="Normal 6 2 2 4 3 2 5" xfId="40656" xr:uid="{214D0E56-A11D-4365-B301-4085CB9CDE0A}"/>
    <cellStyle name="Normal 6 2 2 4 3 3" xfId="6214" xr:uid="{863AE1F5-EDC6-4A7D-B74E-C0EC32068137}"/>
    <cellStyle name="Normal 6 2 2 4 3 3 2" xfId="15398" xr:uid="{2169EAB9-E0C4-4E45-AEA8-7DDA7477646C}"/>
    <cellStyle name="Normal 6 2 2 4 3 3 2 2" xfId="33768" xr:uid="{4D44DFC6-0307-4908-8894-9BC38BB14B64}"/>
    <cellStyle name="Normal 6 2 2 4 3 3 2 3" xfId="52136" xr:uid="{55D0677D-266D-4F72-8830-F33BAFB3B5E5}"/>
    <cellStyle name="Normal 6 2 2 4 3 3 3" xfId="24584" xr:uid="{9E3A5D70-8DB6-4434-9854-F2D94CE2E645}"/>
    <cellStyle name="Normal 6 2 2 4 3 3 4" xfId="42952" xr:uid="{A101C5B9-0CBB-45C1-A81F-DA06C9BDC6F7}"/>
    <cellStyle name="Normal 6 2 2 4 3 4" xfId="10806" xr:uid="{36DF553C-1B06-49C7-9978-CB8E858789D8}"/>
    <cellStyle name="Normal 6 2 2 4 3 4 2" xfId="29176" xr:uid="{A7A077B5-4F84-4878-AC6A-5BA8FD6AF4D9}"/>
    <cellStyle name="Normal 6 2 2 4 3 4 3" xfId="47544" xr:uid="{4A8FA8ED-48E5-41A6-8439-B98A21B31AF4}"/>
    <cellStyle name="Normal 6 2 2 4 3 5" xfId="19992" xr:uid="{6D33EBE9-78F8-4F97-AE00-8D10EEEE9553}"/>
    <cellStyle name="Normal 6 2 2 4 3 6" xfId="38360" xr:uid="{9DAA277D-7740-4803-8135-825A383A8408}"/>
    <cellStyle name="Normal 6 2 2 4 4" xfId="2196" xr:uid="{BFF8222E-9BF0-41D8-AD48-7CED0A6A2226}"/>
    <cellStyle name="Normal 6 2 2 4 4 2" xfId="4492" xr:uid="{DFF10202-0257-4727-A524-A46EC4315979}"/>
    <cellStyle name="Normal 6 2 2 4 4 2 2" xfId="9084" xr:uid="{1673EA13-7395-45B4-A8CA-2A20950088E5}"/>
    <cellStyle name="Normal 6 2 2 4 4 2 2 2" xfId="18268" xr:uid="{56567744-2F21-4EB6-9993-46A8C391A07A}"/>
    <cellStyle name="Normal 6 2 2 4 4 2 2 2 2" xfId="36638" xr:uid="{497B1C5A-3A44-4D3B-9B41-FF3C8F1A5C09}"/>
    <cellStyle name="Normal 6 2 2 4 4 2 2 2 3" xfId="55006" xr:uid="{CFC9F391-BFB1-45DE-B1EE-FF4563F4E4DD}"/>
    <cellStyle name="Normal 6 2 2 4 4 2 2 3" xfId="27454" xr:uid="{D1D5D5FF-676A-45B0-A96B-5C7753ABDA53}"/>
    <cellStyle name="Normal 6 2 2 4 4 2 2 4" xfId="45822" xr:uid="{B41B0084-E9A4-47A8-BFB6-6515562F80B2}"/>
    <cellStyle name="Normal 6 2 2 4 4 2 3" xfId="13676" xr:uid="{3C10A9AE-7967-4871-89D8-798B220D53A0}"/>
    <cellStyle name="Normal 6 2 2 4 4 2 3 2" xfId="32046" xr:uid="{CDDC6830-A561-4B94-BE86-789646316AB1}"/>
    <cellStyle name="Normal 6 2 2 4 4 2 3 3" xfId="50414" xr:uid="{1A141649-F2B6-4A77-B6A9-69EEA8864553}"/>
    <cellStyle name="Normal 6 2 2 4 4 2 4" xfId="22862" xr:uid="{098214E8-2AFE-41AF-B4DF-CFE86413D0DC}"/>
    <cellStyle name="Normal 6 2 2 4 4 2 5" xfId="41230" xr:uid="{6BC44717-C863-499D-9C3D-1D499F719B14}"/>
    <cellStyle name="Normal 6 2 2 4 4 3" xfId="6788" xr:uid="{E8839BF2-4D6A-4E02-A734-2A44C60936BB}"/>
    <cellStyle name="Normal 6 2 2 4 4 3 2" xfId="15972" xr:uid="{428667E9-8158-47FC-AE07-3BEE227E1C3A}"/>
    <cellStyle name="Normal 6 2 2 4 4 3 2 2" xfId="34342" xr:uid="{061DBCAC-08DA-4FD9-9017-07E8F2901A7A}"/>
    <cellStyle name="Normal 6 2 2 4 4 3 2 3" xfId="52710" xr:uid="{62CC643C-6460-4BBB-B649-E20DF96BA8CF}"/>
    <cellStyle name="Normal 6 2 2 4 4 3 3" xfId="25158" xr:uid="{C2444388-43E6-4FF1-B172-DC9C634BF144}"/>
    <cellStyle name="Normal 6 2 2 4 4 3 4" xfId="43526" xr:uid="{34841CDA-7FB4-4C94-BF27-1077FCB579A8}"/>
    <cellStyle name="Normal 6 2 2 4 4 4" xfId="11380" xr:uid="{008ADC18-A653-401B-A1F3-0A3C0C565563}"/>
    <cellStyle name="Normal 6 2 2 4 4 4 2" xfId="29750" xr:uid="{F4F96A7D-1FE9-4F67-A387-334029F065D9}"/>
    <cellStyle name="Normal 6 2 2 4 4 4 3" xfId="48118" xr:uid="{31E10226-CFC0-4F0D-9812-8ADFE2ED882D}"/>
    <cellStyle name="Normal 6 2 2 4 4 5" xfId="20566" xr:uid="{37D539AC-8982-4373-9690-64E1C2280A1F}"/>
    <cellStyle name="Normal 6 2 2 4 4 6" xfId="38934" xr:uid="{257B6077-4D87-4C3C-AF9F-622E0318897B}"/>
    <cellStyle name="Normal 6 2 2 4 5" xfId="2770" xr:uid="{FB649188-AC65-4736-8D78-2DF8E99BC1D3}"/>
    <cellStyle name="Normal 6 2 2 4 5 2" xfId="7362" xr:uid="{4913E02A-B95D-4710-BA30-D3B2408EE097}"/>
    <cellStyle name="Normal 6 2 2 4 5 2 2" xfId="16546" xr:uid="{A9C56D1B-57A5-4017-BDD3-71D4F680D42A}"/>
    <cellStyle name="Normal 6 2 2 4 5 2 2 2" xfId="34916" xr:uid="{E5D48808-6476-4B80-94FD-956D0CC76003}"/>
    <cellStyle name="Normal 6 2 2 4 5 2 2 3" xfId="53284" xr:uid="{5A7CC9FF-3848-4CF8-93C1-D9E85E499F24}"/>
    <cellStyle name="Normal 6 2 2 4 5 2 3" xfId="25732" xr:uid="{044BAE52-0391-40F7-8986-F5B3AE0C7FED}"/>
    <cellStyle name="Normal 6 2 2 4 5 2 4" xfId="44100" xr:uid="{6B8F8D24-3E78-472A-A92E-FA67E9F4AA63}"/>
    <cellStyle name="Normal 6 2 2 4 5 3" xfId="11954" xr:uid="{C310E7AC-56A6-4753-AA27-976AD58CD6DA}"/>
    <cellStyle name="Normal 6 2 2 4 5 3 2" xfId="30324" xr:uid="{7DB723E4-DD5E-4B1E-8566-3A71AE8933F4}"/>
    <cellStyle name="Normal 6 2 2 4 5 3 3" xfId="48692" xr:uid="{7FB4749F-1776-4BBA-8827-5335E5A2AC81}"/>
    <cellStyle name="Normal 6 2 2 4 5 4" xfId="21140" xr:uid="{64253B6A-F330-4C65-8271-A40BFD86A742}"/>
    <cellStyle name="Normal 6 2 2 4 5 5" xfId="39508" xr:uid="{C7BC3DA2-7088-49BA-82BD-AFA9A286A8D1}"/>
    <cellStyle name="Normal 6 2 2 4 6" xfId="5066" xr:uid="{74D59737-A1D5-4114-AC16-DF60822AC7E9}"/>
    <cellStyle name="Normal 6 2 2 4 6 2" xfId="14250" xr:uid="{C9120B61-A0BC-4817-A5A0-A9E08AEBFBE5}"/>
    <cellStyle name="Normal 6 2 2 4 6 2 2" xfId="32620" xr:uid="{C75C2C8F-A2C3-4F88-827A-3E70570D322A}"/>
    <cellStyle name="Normal 6 2 2 4 6 2 3" xfId="50988" xr:uid="{3C790D5E-FD54-4C5D-85E7-268F5A6FCE80}"/>
    <cellStyle name="Normal 6 2 2 4 6 3" xfId="23436" xr:uid="{24FFAA9A-F632-40B9-B313-007094A6A4FE}"/>
    <cellStyle name="Normal 6 2 2 4 6 4" xfId="41804" xr:uid="{E7EA3183-C9A7-4313-8265-6B0BE4D14636}"/>
    <cellStyle name="Normal 6 2 2 4 7" xfId="9658" xr:uid="{DF3AC652-CDE5-4F19-9B14-9155D8AF3C1B}"/>
    <cellStyle name="Normal 6 2 2 4 7 2" xfId="28028" xr:uid="{CFDACCBC-308A-4866-BE7A-91616403B52A}"/>
    <cellStyle name="Normal 6 2 2 4 7 3" xfId="46396" xr:uid="{804F9C88-E2E0-40E3-AF77-84C75E3B88D5}"/>
    <cellStyle name="Normal 6 2 2 4 8" xfId="18844" xr:uid="{4CBBBA7E-BA79-40F5-9132-E522C2E7F653}"/>
    <cellStyle name="Normal 6 2 2 4 9" xfId="37212" xr:uid="{4214C8E8-F429-4C21-A295-91D6BD6E4282}"/>
    <cellStyle name="Normal 6 2 2 5" xfId="761" xr:uid="{2806467F-1E51-422B-BEFC-372E2216F480}"/>
    <cellStyle name="Normal 6 2 2 5 2" xfId="3057" xr:uid="{F3C5002B-7326-48A2-B7AD-FBD400BD5EFC}"/>
    <cellStyle name="Normal 6 2 2 5 2 2" xfId="7649" xr:uid="{6423023C-FE34-4227-935D-10EA6605EDF6}"/>
    <cellStyle name="Normal 6 2 2 5 2 2 2" xfId="16833" xr:uid="{0AA4A4F0-A756-435F-AF58-8D8DD1460BDA}"/>
    <cellStyle name="Normal 6 2 2 5 2 2 2 2" xfId="35203" xr:uid="{4CC810BB-802E-4F68-9194-4EAF5A218403}"/>
    <cellStyle name="Normal 6 2 2 5 2 2 2 3" xfId="53571" xr:uid="{A07E263B-F911-4724-AA8B-B4E3924367F9}"/>
    <cellStyle name="Normal 6 2 2 5 2 2 3" xfId="26019" xr:uid="{23388ACC-EF42-4204-9702-9EB750F9F94A}"/>
    <cellStyle name="Normal 6 2 2 5 2 2 4" xfId="44387" xr:uid="{09F95DCE-18CE-4981-9AD5-12EB714FB7AD}"/>
    <cellStyle name="Normal 6 2 2 5 2 3" xfId="12241" xr:uid="{37339D39-BA12-4182-BDF8-873F34A64DED}"/>
    <cellStyle name="Normal 6 2 2 5 2 3 2" xfId="30611" xr:uid="{697DA919-9123-4A77-B7BB-C206D459E4E9}"/>
    <cellStyle name="Normal 6 2 2 5 2 3 3" xfId="48979" xr:uid="{DD8C36A3-0DF7-47B3-8E91-00BFCC1CAA7E}"/>
    <cellStyle name="Normal 6 2 2 5 2 4" xfId="21427" xr:uid="{BA7D00F9-D7C2-4A1D-ADA9-C7CD4E92311E}"/>
    <cellStyle name="Normal 6 2 2 5 2 5" xfId="39795" xr:uid="{4EEB4054-D25F-4B65-8F14-C7E396C8680F}"/>
    <cellStyle name="Normal 6 2 2 5 3" xfId="5353" xr:uid="{083DFC55-5029-4D42-9DD5-280A0CE773B8}"/>
    <cellStyle name="Normal 6 2 2 5 3 2" xfId="14537" xr:uid="{94BFC4A0-8826-4E59-9A3E-2C344CD2AACB}"/>
    <cellStyle name="Normal 6 2 2 5 3 2 2" xfId="32907" xr:uid="{8ED0F514-B734-4B23-908B-16215B08F6AB}"/>
    <cellStyle name="Normal 6 2 2 5 3 2 3" xfId="51275" xr:uid="{1E7DE50C-61E5-498A-9C6C-B7947E324D39}"/>
    <cellStyle name="Normal 6 2 2 5 3 3" xfId="23723" xr:uid="{BD66799E-7C17-45A2-9D56-3D66457FDC74}"/>
    <cellStyle name="Normal 6 2 2 5 3 4" xfId="42091" xr:uid="{0A1CF5A5-55F0-47E7-B75E-3A05EE6B41C9}"/>
    <cellStyle name="Normal 6 2 2 5 4" xfId="9945" xr:uid="{7F5A955C-3383-4212-B6DB-A3352FFF1F6C}"/>
    <cellStyle name="Normal 6 2 2 5 4 2" xfId="28315" xr:uid="{BADD48F6-C4C5-4D43-BDFB-0E68C22E3CCA}"/>
    <cellStyle name="Normal 6 2 2 5 4 3" xfId="46683" xr:uid="{FFCA7BD2-DB2C-4FE1-A74D-EEF74073B555}"/>
    <cellStyle name="Normal 6 2 2 5 5" xfId="19131" xr:uid="{5B8CEDD6-FB70-42BD-8A57-BFB218BAA81E}"/>
    <cellStyle name="Normal 6 2 2 5 6" xfId="37499" xr:uid="{27F2FEAF-4EB6-4416-AC56-8530BC3DB0C8}"/>
    <cellStyle name="Normal 6 2 2 6" xfId="1335" xr:uid="{A885187A-3358-4708-B4D3-E6CBADFC3E65}"/>
    <cellStyle name="Normal 6 2 2 6 2" xfId="3631" xr:uid="{5D232C13-7367-446E-B90A-C540DE4BD56D}"/>
    <cellStyle name="Normal 6 2 2 6 2 2" xfId="8223" xr:uid="{4A31684C-C378-44F3-98BF-85AF91668999}"/>
    <cellStyle name="Normal 6 2 2 6 2 2 2" xfId="17407" xr:uid="{AE75DAAC-F8FD-4B6B-92BB-9BA1BC0CEECC}"/>
    <cellStyle name="Normal 6 2 2 6 2 2 2 2" xfId="35777" xr:uid="{2615D12B-ABE9-4C89-A064-9A70C2FA845D}"/>
    <cellStyle name="Normal 6 2 2 6 2 2 2 3" xfId="54145" xr:uid="{5CD317AA-BFD8-47D0-B91B-14E8CD42F3E0}"/>
    <cellStyle name="Normal 6 2 2 6 2 2 3" xfId="26593" xr:uid="{FD23A6D3-25FB-4D10-ADC1-157B30479DE0}"/>
    <cellStyle name="Normal 6 2 2 6 2 2 4" xfId="44961" xr:uid="{04FB3ECF-A302-4C3F-A17E-9502C8B01657}"/>
    <cellStyle name="Normal 6 2 2 6 2 3" xfId="12815" xr:uid="{39E931EB-F328-492B-B768-FC37DCEF2481}"/>
    <cellStyle name="Normal 6 2 2 6 2 3 2" xfId="31185" xr:uid="{A85A7647-D9A2-4CA1-A70A-CC9836AD3395}"/>
    <cellStyle name="Normal 6 2 2 6 2 3 3" xfId="49553" xr:uid="{B1274BCD-B41E-4F26-90F1-530240C2F704}"/>
    <cellStyle name="Normal 6 2 2 6 2 4" xfId="22001" xr:uid="{ECFFE9E8-451F-4E15-9D76-FF7FD204DC40}"/>
    <cellStyle name="Normal 6 2 2 6 2 5" xfId="40369" xr:uid="{6EAEE47B-5DD8-4E60-8D6F-AD71B6BC57EF}"/>
    <cellStyle name="Normal 6 2 2 6 3" xfId="5927" xr:uid="{221D00AF-DD93-40EF-83A8-84D2E1497704}"/>
    <cellStyle name="Normal 6 2 2 6 3 2" xfId="15111" xr:uid="{F5015FEB-BFEB-44BC-B6E2-6856980E9D58}"/>
    <cellStyle name="Normal 6 2 2 6 3 2 2" xfId="33481" xr:uid="{41E64DF4-A12A-4EF5-8946-F94F8BB4D25B}"/>
    <cellStyle name="Normal 6 2 2 6 3 2 3" xfId="51849" xr:uid="{D40E7B06-2687-43F1-B11C-6D8646D4D02B}"/>
    <cellStyle name="Normal 6 2 2 6 3 3" xfId="24297" xr:uid="{A0299EEC-EFE3-4001-8893-9F1F1DC03FD2}"/>
    <cellStyle name="Normal 6 2 2 6 3 4" xfId="42665" xr:uid="{0DEF1801-7CEE-438D-8DEE-4E6B831C2F26}"/>
    <cellStyle name="Normal 6 2 2 6 4" xfId="10519" xr:uid="{29B206C8-C13F-4979-8D3A-A9BE08ADFE3C}"/>
    <cellStyle name="Normal 6 2 2 6 4 2" xfId="28889" xr:uid="{344A4161-CA92-4473-95B3-E8CD65C628CD}"/>
    <cellStyle name="Normal 6 2 2 6 4 3" xfId="47257" xr:uid="{BC951296-E9D8-4C22-B75D-26D0FCA13457}"/>
    <cellStyle name="Normal 6 2 2 6 5" xfId="19705" xr:uid="{C05EBE68-2235-4611-890D-CBA64F8D644B}"/>
    <cellStyle name="Normal 6 2 2 6 6" xfId="38073" xr:uid="{DE9EA186-3D23-47BB-9EE6-F1B55B849F3A}"/>
    <cellStyle name="Normal 6 2 2 7" xfId="1909" xr:uid="{590E74A6-4472-4695-8EBD-259717E7FFD0}"/>
    <cellStyle name="Normal 6 2 2 7 2" xfId="4205" xr:uid="{7E7BC8D5-B29F-4439-8E60-FC3693177956}"/>
    <cellStyle name="Normal 6 2 2 7 2 2" xfId="8797" xr:uid="{8597DF94-8B86-46B8-8E17-13D26674F803}"/>
    <cellStyle name="Normal 6 2 2 7 2 2 2" xfId="17981" xr:uid="{AAA397BE-B6F1-4BEA-9858-8EDE6D37EF90}"/>
    <cellStyle name="Normal 6 2 2 7 2 2 2 2" xfId="36351" xr:uid="{7C4C99FC-83E8-4065-B8AC-DAD6905CC45D}"/>
    <cellStyle name="Normal 6 2 2 7 2 2 2 3" xfId="54719" xr:uid="{E8212F44-3EF6-4EB3-9533-A44A6F6C46BF}"/>
    <cellStyle name="Normal 6 2 2 7 2 2 3" xfId="27167" xr:uid="{890AE608-4C05-4152-A73E-B356A6E8B9C9}"/>
    <cellStyle name="Normal 6 2 2 7 2 2 4" xfId="45535" xr:uid="{3292B059-0BCA-48A3-8D99-AA36156C3F8C}"/>
    <cellStyle name="Normal 6 2 2 7 2 3" xfId="13389" xr:uid="{2B5E9058-A916-4959-8FFD-85606021A5EC}"/>
    <cellStyle name="Normal 6 2 2 7 2 3 2" xfId="31759" xr:uid="{0AEBBDE1-DA04-4C33-916F-BDE32A073CD2}"/>
    <cellStyle name="Normal 6 2 2 7 2 3 3" xfId="50127" xr:uid="{84656DA6-3092-4C79-9AEF-B48D013DBE20}"/>
    <cellStyle name="Normal 6 2 2 7 2 4" xfId="22575" xr:uid="{3553DB32-6654-4428-85DF-5C14C37AA8F9}"/>
    <cellStyle name="Normal 6 2 2 7 2 5" xfId="40943" xr:uid="{E804DE4A-FBC8-45E1-BBF5-3FF9845BFB5D}"/>
    <cellStyle name="Normal 6 2 2 7 3" xfId="6501" xr:uid="{DC039217-7FB0-4DEF-97B9-997DCBDF3F29}"/>
    <cellStyle name="Normal 6 2 2 7 3 2" xfId="15685" xr:uid="{45D578D2-75D0-4C64-9CD5-196F150AE9B0}"/>
    <cellStyle name="Normal 6 2 2 7 3 2 2" xfId="34055" xr:uid="{860E1C51-3981-442E-8A2A-8C57A1D00E80}"/>
    <cellStyle name="Normal 6 2 2 7 3 2 3" xfId="52423" xr:uid="{FCE269FB-8B5A-48AA-95B6-BB0612880C83}"/>
    <cellStyle name="Normal 6 2 2 7 3 3" xfId="24871" xr:uid="{B18146B1-843C-4B57-A18E-F80913125E81}"/>
    <cellStyle name="Normal 6 2 2 7 3 4" xfId="43239" xr:uid="{F2A3F309-C22C-4D6C-BE93-C069F067AB01}"/>
    <cellStyle name="Normal 6 2 2 7 4" xfId="11093" xr:uid="{0F0A548D-D9B6-4CFF-8400-A57E9346746A}"/>
    <cellStyle name="Normal 6 2 2 7 4 2" xfId="29463" xr:uid="{B9C8FFD0-B3C2-4A52-B30E-26D7D085535F}"/>
    <cellStyle name="Normal 6 2 2 7 4 3" xfId="47831" xr:uid="{0299A05E-1D24-4340-87FD-21557FA643F5}"/>
    <cellStyle name="Normal 6 2 2 7 5" xfId="20279" xr:uid="{5BE4D0B4-31C3-48E9-A094-79F06100FADA}"/>
    <cellStyle name="Normal 6 2 2 7 6" xfId="38647" xr:uid="{E96090CA-FA7A-4E26-9F76-2DAC90B04C37}"/>
    <cellStyle name="Normal 6 2 2 8" xfId="2483" xr:uid="{E697438D-1C17-4730-BDF3-31F28BE74761}"/>
    <cellStyle name="Normal 6 2 2 8 2" xfId="7075" xr:uid="{3308E00D-701A-42F9-81E1-852AD2BBB9C9}"/>
    <cellStyle name="Normal 6 2 2 8 2 2" xfId="16259" xr:uid="{97387C54-8DBA-4A92-9442-913D407E4B9B}"/>
    <cellStyle name="Normal 6 2 2 8 2 2 2" xfId="34629" xr:uid="{C1A942DF-9A8E-432A-A329-1BC3ACC0AB05}"/>
    <cellStyle name="Normal 6 2 2 8 2 2 3" xfId="52997" xr:uid="{0EC7BD0C-6FEC-4C4E-8694-D00C04904B56}"/>
    <cellStyle name="Normal 6 2 2 8 2 3" xfId="25445" xr:uid="{B0A055A1-04C1-438C-957B-F7A5A3118802}"/>
    <cellStyle name="Normal 6 2 2 8 2 4" xfId="43813" xr:uid="{BFADBE13-CB5A-4AD0-AE09-62584DA49902}"/>
    <cellStyle name="Normal 6 2 2 8 3" xfId="11667" xr:uid="{CB61741A-FADD-4AE8-B552-C9EA80604117}"/>
    <cellStyle name="Normal 6 2 2 8 3 2" xfId="30037" xr:uid="{252535E6-5380-425C-AAE6-3D92ADEDEDCB}"/>
    <cellStyle name="Normal 6 2 2 8 3 3" xfId="48405" xr:uid="{CEE5C811-66A9-40AB-9C06-74C7F659DEB6}"/>
    <cellStyle name="Normal 6 2 2 8 4" xfId="20853" xr:uid="{598DDDEF-162F-4548-BF69-B8D673C1C638}"/>
    <cellStyle name="Normal 6 2 2 8 5" xfId="39221" xr:uid="{33722C99-FAB8-44CE-A98F-4F642D7A4BD6}"/>
    <cellStyle name="Normal 6 2 2 9" xfId="4779" xr:uid="{DED59710-2FC3-450C-881F-D323647997C9}"/>
    <cellStyle name="Normal 6 2 2 9 2" xfId="13963" xr:uid="{F2DF0704-C2A9-4474-81C6-3F8DE4CC36EB}"/>
    <cellStyle name="Normal 6 2 2 9 2 2" xfId="32333" xr:uid="{E634FE70-80F4-4600-AFFE-C985A4937419}"/>
    <cellStyle name="Normal 6 2 2 9 2 3" xfId="50701" xr:uid="{4735B08C-FDCF-4DA1-9639-0EF9C98FC646}"/>
    <cellStyle name="Normal 6 2 2 9 3" xfId="23149" xr:uid="{D6EF91D7-BAE9-4325-9155-AB85479269DE}"/>
    <cellStyle name="Normal 6 2 2 9 4" xfId="41517" xr:uid="{83667622-1688-461B-B13F-85C12CDBC2C6}"/>
    <cellStyle name="Normal 6 2 3" xfId="244" xr:uid="{2830B3E0-6E5B-4BBF-A438-70A4A889E421}"/>
    <cellStyle name="Normal 6 2 4" xfId="144" xr:uid="{E7348D8F-0B03-438A-B237-9E61AA747D18}"/>
    <cellStyle name="Normal 6 2 4 10" xfId="18599" xr:uid="{B6563DC3-1D62-4D6D-AC2B-11946FC7A2D9}"/>
    <cellStyle name="Normal 6 2 4 11" xfId="36967" xr:uid="{C16310B1-F141-42B9-AE03-577F1EC3B52F}"/>
    <cellStyle name="Normal 6 2 4 2" xfId="367" xr:uid="{A7B771AD-31DF-4BCA-A062-C5696B645EA7}"/>
    <cellStyle name="Normal 6 2 4 2 10" xfId="37107" xr:uid="{7AA663CD-ABC3-4DE9-B7F8-F08699049176}"/>
    <cellStyle name="Normal 6 2 4 2 2" xfId="656" xr:uid="{A303A1F8-3BC5-49DE-83C8-94D8EE720C13}"/>
    <cellStyle name="Normal 6 2 4 2 2 2" xfId="1230" xr:uid="{AF7AE20D-1438-47AF-A44F-1A0F8931B42B}"/>
    <cellStyle name="Normal 6 2 4 2 2 2 2" xfId="3526" xr:uid="{6740EBCE-C03B-4417-B3B4-90BF4C1FF512}"/>
    <cellStyle name="Normal 6 2 4 2 2 2 2 2" xfId="8118" xr:uid="{79CBF8CF-94FF-48F6-B9C4-6A4873D58F16}"/>
    <cellStyle name="Normal 6 2 4 2 2 2 2 2 2" xfId="17302" xr:uid="{DD7D609B-88CF-49B6-B2AF-C86550E2B584}"/>
    <cellStyle name="Normal 6 2 4 2 2 2 2 2 2 2" xfId="35672" xr:uid="{3BCC4020-7085-4EC0-94F5-E3613AA57D11}"/>
    <cellStyle name="Normal 6 2 4 2 2 2 2 2 2 3" xfId="54040" xr:uid="{16E1EDEB-958C-42A2-BB79-502D4AC94BA0}"/>
    <cellStyle name="Normal 6 2 4 2 2 2 2 2 3" xfId="26488" xr:uid="{52A1F76A-F26B-488D-A522-3A8A8CFE0CA8}"/>
    <cellStyle name="Normal 6 2 4 2 2 2 2 2 4" xfId="44856" xr:uid="{AE5FAF84-3726-41AF-AFEC-18BF2884E282}"/>
    <cellStyle name="Normal 6 2 4 2 2 2 2 3" xfId="12710" xr:uid="{73458AC4-5D2C-4DC9-A27C-30C6F2D668AB}"/>
    <cellStyle name="Normal 6 2 4 2 2 2 2 3 2" xfId="31080" xr:uid="{F94BF7EF-A9ED-418E-BCB0-22DB3BD5FFC5}"/>
    <cellStyle name="Normal 6 2 4 2 2 2 2 3 3" xfId="49448" xr:uid="{D06D57A7-2295-4642-9B2E-B5D201D7C02D}"/>
    <cellStyle name="Normal 6 2 4 2 2 2 2 4" xfId="21896" xr:uid="{CF443C88-2E60-4187-ABE4-50FE3076F67D}"/>
    <cellStyle name="Normal 6 2 4 2 2 2 2 5" xfId="40264" xr:uid="{AD126595-E3C6-40E0-978C-2156F595375D}"/>
    <cellStyle name="Normal 6 2 4 2 2 2 3" xfId="5822" xr:uid="{5758AE11-0C55-4D6E-9DDF-1B4E14AD60CB}"/>
    <cellStyle name="Normal 6 2 4 2 2 2 3 2" xfId="15006" xr:uid="{26950CD1-CAE5-4566-AA92-4F4D14C434B4}"/>
    <cellStyle name="Normal 6 2 4 2 2 2 3 2 2" xfId="33376" xr:uid="{62785E94-479A-4E30-8016-3182ECFE645D}"/>
    <cellStyle name="Normal 6 2 4 2 2 2 3 2 3" xfId="51744" xr:uid="{E461467C-19BB-4DDD-A936-2B16CBFD9FC4}"/>
    <cellStyle name="Normal 6 2 4 2 2 2 3 3" xfId="24192" xr:uid="{D6948478-15E3-4AD4-A13E-F6479C5C1FDA}"/>
    <cellStyle name="Normal 6 2 4 2 2 2 3 4" xfId="42560" xr:uid="{CF09014C-A38C-46AE-A3A2-B34D9B76A11C}"/>
    <cellStyle name="Normal 6 2 4 2 2 2 4" xfId="10414" xr:uid="{3CD27F1D-C5FF-4F17-BF3B-6BFC366D0917}"/>
    <cellStyle name="Normal 6 2 4 2 2 2 4 2" xfId="28784" xr:uid="{A7638F32-C019-4A2C-9EFD-790CB643220E}"/>
    <cellStyle name="Normal 6 2 4 2 2 2 4 3" xfId="47152" xr:uid="{14573E3C-07C8-4364-B0CD-07C5F296D4E9}"/>
    <cellStyle name="Normal 6 2 4 2 2 2 5" xfId="19600" xr:uid="{5A899738-8EC3-4816-88E3-39CD7B2B7091}"/>
    <cellStyle name="Normal 6 2 4 2 2 2 6" xfId="37968" xr:uid="{4983974D-8CB1-42C1-82B7-22BE3FB27153}"/>
    <cellStyle name="Normal 6 2 4 2 2 3" xfId="1804" xr:uid="{9EB2F29F-43E6-4DCD-B171-E31B6EE464EB}"/>
    <cellStyle name="Normal 6 2 4 2 2 3 2" xfId="4100" xr:uid="{61063F84-AE74-4B0E-B382-0F17DCE1B3A0}"/>
    <cellStyle name="Normal 6 2 4 2 2 3 2 2" xfId="8692" xr:uid="{EEC48C05-0CBD-4E39-9C43-076C03B3A1F8}"/>
    <cellStyle name="Normal 6 2 4 2 2 3 2 2 2" xfId="17876" xr:uid="{7E306499-29A5-48AF-9302-89F78C9E189B}"/>
    <cellStyle name="Normal 6 2 4 2 2 3 2 2 2 2" xfId="36246" xr:uid="{286C5705-4309-426A-BEDA-7A8924129C09}"/>
    <cellStyle name="Normal 6 2 4 2 2 3 2 2 2 3" xfId="54614" xr:uid="{7FAB4C4B-627D-45A3-A8F8-D1D8C8F64FB9}"/>
    <cellStyle name="Normal 6 2 4 2 2 3 2 2 3" xfId="27062" xr:uid="{703626C1-0ED1-40D1-BAAD-D5ABB9BE0BDE}"/>
    <cellStyle name="Normal 6 2 4 2 2 3 2 2 4" xfId="45430" xr:uid="{A3E8E62C-1F93-4A02-A66B-E1F4F5B66415}"/>
    <cellStyle name="Normal 6 2 4 2 2 3 2 3" xfId="13284" xr:uid="{76A127EA-9B97-4330-86FD-D428086D58D6}"/>
    <cellStyle name="Normal 6 2 4 2 2 3 2 3 2" xfId="31654" xr:uid="{9D21C58F-0ACE-44AE-8A64-21BE76E75D7E}"/>
    <cellStyle name="Normal 6 2 4 2 2 3 2 3 3" xfId="50022" xr:uid="{61A1EB78-DC91-473F-A7CE-880AD8C0C00D}"/>
    <cellStyle name="Normal 6 2 4 2 2 3 2 4" xfId="22470" xr:uid="{BF3F0021-5242-4EED-8C96-3CD5D971A06F}"/>
    <cellStyle name="Normal 6 2 4 2 2 3 2 5" xfId="40838" xr:uid="{AF1691BA-1B5E-48F4-8485-8240E7177801}"/>
    <cellStyle name="Normal 6 2 4 2 2 3 3" xfId="6396" xr:uid="{5C704EC6-C8B8-4EFE-A848-3C3487E952A1}"/>
    <cellStyle name="Normal 6 2 4 2 2 3 3 2" xfId="15580" xr:uid="{CA156ED9-A75C-4D35-81E9-202D4CE015DB}"/>
    <cellStyle name="Normal 6 2 4 2 2 3 3 2 2" xfId="33950" xr:uid="{C99EF83F-3974-456A-A371-FFE7075EF53D}"/>
    <cellStyle name="Normal 6 2 4 2 2 3 3 2 3" xfId="52318" xr:uid="{BD4D57B0-1EB7-41CC-82BF-06D37904498B}"/>
    <cellStyle name="Normal 6 2 4 2 2 3 3 3" xfId="24766" xr:uid="{C12FB40D-A686-44D6-B6BD-43BCB2D43556}"/>
    <cellStyle name="Normal 6 2 4 2 2 3 3 4" xfId="43134" xr:uid="{495F3C70-2565-4E3E-9D4C-C77F04972FF4}"/>
    <cellStyle name="Normal 6 2 4 2 2 3 4" xfId="10988" xr:uid="{22A05312-23A3-461A-B9E0-257C9D941578}"/>
    <cellStyle name="Normal 6 2 4 2 2 3 4 2" xfId="29358" xr:uid="{3D56A937-14D6-4CE7-9CD0-0294E9003B5A}"/>
    <cellStyle name="Normal 6 2 4 2 2 3 4 3" xfId="47726" xr:uid="{5ACB8683-C75F-4953-855E-DCEDFF21A7B7}"/>
    <cellStyle name="Normal 6 2 4 2 2 3 5" xfId="20174" xr:uid="{B35C06BF-3DC8-417C-89A1-BC856173202C}"/>
    <cellStyle name="Normal 6 2 4 2 2 3 6" xfId="38542" xr:uid="{23338F8E-302F-47FE-850A-73DA7C6F723B}"/>
    <cellStyle name="Normal 6 2 4 2 2 4" xfId="2378" xr:uid="{A82105B6-A875-4D94-A138-8827B057D853}"/>
    <cellStyle name="Normal 6 2 4 2 2 4 2" xfId="4674" xr:uid="{10853B94-5774-4D39-B00D-420EEE4DDED1}"/>
    <cellStyle name="Normal 6 2 4 2 2 4 2 2" xfId="9266" xr:uid="{B9218175-A15E-4FB3-B3A5-7DBFEFEFADA3}"/>
    <cellStyle name="Normal 6 2 4 2 2 4 2 2 2" xfId="18450" xr:uid="{EC6493A0-BD59-45F6-9E2D-2986444F3B4A}"/>
    <cellStyle name="Normal 6 2 4 2 2 4 2 2 2 2" xfId="36820" xr:uid="{6880382C-B5C5-489A-B6EB-0C0CD3BC5D05}"/>
    <cellStyle name="Normal 6 2 4 2 2 4 2 2 2 3" xfId="55188" xr:uid="{7887BEDC-3A31-4938-8ED4-80D9CD7D6570}"/>
    <cellStyle name="Normal 6 2 4 2 2 4 2 2 3" xfId="27636" xr:uid="{A234E2C9-67F2-460D-9245-772C6735015F}"/>
    <cellStyle name="Normal 6 2 4 2 2 4 2 2 4" xfId="46004" xr:uid="{280E1282-7B73-4F7C-B403-2F2C0271122E}"/>
    <cellStyle name="Normal 6 2 4 2 2 4 2 3" xfId="13858" xr:uid="{88CFB84E-B945-4490-B7B1-1071AA02DE1A}"/>
    <cellStyle name="Normal 6 2 4 2 2 4 2 3 2" xfId="32228" xr:uid="{DFA4CD25-81DD-4250-9329-79580E69A611}"/>
    <cellStyle name="Normal 6 2 4 2 2 4 2 3 3" xfId="50596" xr:uid="{D5E84A36-54E5-4AB8-A7B2-AA265F3E4A79}"/>
    <cellStyle name="Normal 6 2 4 2 2 4 2 4" xfId="23044" xr:uid="{6453D2B7-1EA3-4A66-A2A9-3CDB5E85D45D}"/>
    <cellStyle name="Normal 6 2 4 2 2 4 2 5" xfId="41412" xr:uid="{6C020558-415E-4129-84B5-E6ACA8B2A0DA}"/>
    <cellStyle name="Normal 6 2 4 2 2 4 3" xfId="6970" xr:uid="{1E582C49-0935-4A01-AF0D-7258A6B63AD1}"/>
    <cellStyle name="Normal 6 2 4 2 2 4 3 2" xfId="16154" xr:uid="{FC27980A-8739-421B-A59C-8128EC7631D1}"/>
    <cellStyle name="Normal 6 2 4 2 2 4 3 2 2" xfId="34524" xr:uid="{8734BF4F-9CE1-42F0-ADB9-03BB1022D59C}"/>
    <cellStyle name="Normal 6 2 4 2 2 4 3 2 3" xfId="52892" xr:uid="{7C1768D1-E1FE-4E5A-A907-A78A0B460277}"/>
    <cellStyle name="Normal 6 2 4 2 2 4 3 3" xfId="25340" xr:uid="{AAD0AF07-1738-41F5-9886-1E08F505A475}"/>
    <cellStyle name="Normal 6 2 4 2 2 4 3 4" xfId="43708" xr:uid="{3FD6C3A6-A445-4C96-9B51-C83D6B0C8526}"/>
    <cellStyle name="Normal 6 2 4 2 2 4 4" xfId="11562" xr:uid="{2ACDF992-40BD-4EA7-A08B-743C78C66B10}"/>
    <cellStyle name="Normal 6 2 4 2 2 4 4 2" xfId="29932" xr:uid="{B8F72644-068B-458A-AD1B-A328B8E53471}"/>
    <cellStyle name="Normal 6 2 4 2 2 4 4 3" xfId="48300" xr:uid="{31265543-3315-4DE5-A9B4-BE56F682D47E}"/>
    <cellStyle name="Normal 6 2 4 2 2 4 5" xfId="20748" xr:uid="{35B60846-CF42-4A20-AB00-108FAFABD4E0}"/>
    <cellStyle name="Normal 6 2 4 2 2 4 6" xfId="39116" xr:uid="{6CECCD2D-C6B2-4C49-BADF-6055965264A7}"/>
    <cellStyle name="Normal 6 2 4 2 2 5" xfId="2952" xr:uid="{1BD6A237-8C49-4B04-A787-A4A89407394D}"/>
    <cellStyle name="Normal 6 2 4 2 2 5 2" xfId="7544" xr:uid="{B7CB95CF-3B66-4B63-820A-92051C90745A}"/>
    <cellStyle name="Normal 6 2 4 2 2 5 2 2" xfId="16728" xr:uid="{99C244EA-719F-446A-86E0-4A0EB868388A}"/>
    <cellStyle name="Normal 6 2 4 2 2 5 2 2 2" xfId="35098" xr:uid="{7AC0B8E2-DE67-4A6E-9DE6-389C8B8DB1EA}"/>
    <cellStyle name="Normal 6 2 4 2 2 5 2 2 3" xfId="53466" xr:uid="{5B62072B-E230-412C-ADC1-0F2D95522A3E}"/>
    <cellStyle name="Normal 6 2 4 2 2 5 2 3" xfId="25914" xr:uid="{8AF899F8-5524-4BA6-878A-F5BED8D2675A}"/>
    <cellStyle name="Normal 6 2 4 2 2 5 2 4" xfId="44282" xr:uid="{6DC2E2A3-205A-4488-8C39-A2ED1596BE14}"/>
    <cellStyle name="Normal 6 2 4 2 2 5 3" xfId="12136" xr:uid="{5032C8EF-8EE3-4EC2-B401-5D00CDEA91E3}"/>
    <cellStyle name="Normal 6 2 4 2 2 5 3 2" xfId="30506" xr:uid="{C33E869C-7D94-4B34-AC2A-3E84650F605C}"/>
    <cellStyle name="Normal 6 2 4 2 2 5 3 3" xfId="48874" xr:uid="{BBACCD7E-8E94-42F7-8E62-B80F666421F6}"/>
    <cellStyle name="Normal 6 2 4 2 2 5 4" xfId="21322" xr:uid="{4072D3AF-3387-46A0-9349-E7FC87B89948}"/>
    <cellStyle name="Normal 6 2 4 2 2 5 5" xfId="39690" xr:uid="{B9E570A7-ACD3-48D3-B443-0B26D8D930B7}"/>
    <cellStyle name="Normal 6 2 4 2 2 6" xfId="5248" xr:uid="{BCF71BF5-050E-409B-A222-2EBC3E6BCDA7}"/>
    <cellStyle name="Normal 6 2 4 2 2 6 2" xfId="14432" xr:uid="{00FBA549-1F66-4526-B26F-67C80C6E7692}"/>
    <cellStyle name="Normal 6 2 4 2 2 6 2 2" xfId="32802" xr:uid="{A70D3FAF-F115-43A4-AD77-63784FA545B6}"/>
    <cellStyle name="Normal 6 2 4 2 2 6 2 3" xfId="51170" xr:uid="{D65A0428-B10C-4028-AD22-A1193581CF09}"/>
    <cellStyle name="Normal 6 2 4 2 2 6 3" xfId="23618" xr:uid="{0CC5BE9D-E33A-4D2A-93FF-3D984F63100E}"/>
    <cellStyle name="Normal 6 2 4 2 2 6 4" xfId="41986" xr:uid="{65A703A2-C339-444D-BC33-AD80177BCB44}"/>
    <cellStyle name="Normal 6 2 4 2 2 7" xfId="9840" xr:uid="{8E84DCDF-0857-4141-8B32-63A965B3CC12}"/>
    <cellStyle name="Normal 6 2 4 2 2 7 2" xfId="28210" xr:uid="{97DB0332-C000-4836-8C14-82BE68D36173}"/>
    <cellStyle name="Normal 6 2 4 2 2 7 3" xfId="46578" xr:uid="{564EDAC4-05CC-4133-904A-984ADD0BA78E}"/>
    <cellStyle name="Normal 6 2 4 2 2 8" xfId="19026" xr:uid="{CF06507E-6B53-40CC-9C99-C5F429F367F9}"/>
    <cellStyle name="Normal 6 2 4 2 2 9" xfId="37394" xr:uid="{C04A52AD-B5FD-4A7F-A2DD-B06EBB37FFD8}"/>
    <cellStyle name="Normal 6 2 4 2 3" xfId="943" xr:uid="{FFD65836-4F5F-48CE-B2ED-384DB35E156C}"/>
    <cellStyle name="Normal 6 2 4 2 3 2" xfId="3239" xr:uid="{E9F60AA0-46C5-4237-82AD-15070B917D69}"/>
    <cellStyle name="Normal 6 2 4 2 3 2 2" xfId="7831" xr:uid="{7B1FA83B-958E-4D79-9FAB-8F718C2CC000}"/>
    <cellStyle name="Normal 6 2 4 2 3 2 2 2" xfId="17015" xr:uid="{F5281F2E-F9A1-42A1-8321-5223FF8AA4C1}"/>
    <cellStyle name="Normal 6 2 4 2 3 2 2 2 2" xfId="35385" xr:uid="{FDEBB6FF-382F-40B7-8E9E-2A68BF32F715}"/>
    <cellStyle name="Normal 6 2 4 2 3 2 2 2 3" xfId="53753" xr:uid="{E4C02EA2-888B-4A93-8F5A-20A45BBCA2E6}"/>
    <cellStyle name="Normal 6 2 4 2 3 2 2 3" xfId="26201" xr:uid="{094EB5E8-B65F-459D-BD59-D3F1D6C420AA}"/>
    <cellStyle name="Normal 6 2 4 2 3 2 2 4" xfId="44569" xr:uid="{57F5A56F-DB90-4110-85D2-376DD3660B59}"/>
    <cellStyle name="Normal 6 2 4 2 3 2 3" xfId="12423" xr:uid="{03245D4D-03C7-4E18-9EAB-3E5DEB62016E}"/>
    <cellStyle name="Normal 6 2 4 2 3 2 3 2" xfId="30793" xr:uid="{5939B7A2-1137-480F-B163-B3730231B209}"/>
    <cellStyle name="Normal 6 2 4 2 3 2 3 3" xfId="49161" xr:uid="{958F5930-CE22-429F-A887-1ACC69874FFE}"/>
    <cellStyle name="Normal 6 2 4 2 3 2 4" xfId="21609" xr:uid="{5A7DE485-5AB3-4786-8987-1B8C7BABA27C}"/>
    <cellStyle name="Normal 6 2 4 2 3 2 5" xfId="39977" xr:uid="{598A8EEC-FAB9-4424-93C7-726716D65A23}"/>
    <cellStyle name="Normal 6 2 4 2 3 3" xfId="5535" xr:uid="{BBC50298-67E7-4105-939D-D327EAF9BE26}"/>
    <cellStyle name="Normal 6 2 4 2 3 3 2" xfId="14719" xr:uid="{EE80D340-D024-42ED-9610-54F085ED794E}"/>
    <cellStyle name="Normal 6 2 4 2 3 3 2 2" xfId="33089" xr:uid="{89F08E27-DEE7-475B-B53F-18B5BC6BA812}"/>
    <cellStyle name="Normal 6 2 4 2 3 3 2 3" xfId="51457" xr:uid="{D3D74B7A-6E0E-4C2A-9071-A4FC55D23C37}"/>
    <cellStyle name="Normal 6 2 4 2 3 3 3" xfId="23905" xr:uid="{D9935662-CE19-4FB7-9840-4EE1B36ACC08}"/>
    <cellStyle name="Normal 6 2 4 2 3 3 4" xfId="42273" xr:uid="{0FAE5CEE-341F-48B8-8009-1E3D4E2DC837}"/>
    <cellStyle name="Normal 6 2 4 2 3 4" xfId="10127" xr:uid="{D6CFB45E-D443-4B0B-A741-54A3EF74E455}"/>
    <cellStyle name="Normal 6 2 4 2 3 4 2" xfId="28497" xr:uid="{DA190219-1052-4E4A-A68C-D15955C4353A}"/>
    <cellStyle name="Normal 6 2 4 2 3 4 3" xfId="46865" xr:uid="{8848EEB1-F97B-46BF-AA09-406E4F14F76E}"/>
    <cellStyle name="Normal 6 2 4 2 3 5" xfId="19313" xr:uid="{6087B076-EE4A-4599-BE58-EF0F7E284E0D}"/>
    <cellStyle name="Normal 6 2 4 2 3 6" xfId="37681" xr:uid="{B1D8568F-13B9-4A2A-8FB6-543CE4098E4C}"/>
    <cellStyle name="Normal 6 2 4 2 4" xfId="1517" xr:uid="{8DEC5AC5-E154-45C1-A493-86990C09AA95}"/>
    <cellStyle name="Normal 6 2 4 2 4 2" xfId="3813" xr:uid="{B88BA195-A9F1-41B7-A03A-3EC7E53ABA3A}"/>
    <cellStyle name="Normal 6 2 4 2 4 2 2" xfId="8405" xr:uid="{E5EAAC19-03E9-4ACA-9433-CDE4BD321916}"/>
    <cellStyle name="Normal 6 2 4 2 4 2 2 2" xfId="17589" xr:uid="{3EA278E1-7D0D-40D9-BB0B-4396DD5E1385}"/>
    <cellStyle name="Normal 6 2 4 2 4 2 2 2 2" xfId="35959" xr:uid="{D8A8FB42-46F3-494E-AF16-784159CEADCD}"/>
    <cellStyle name="Normal 6 2 4 2 4 2 2 2 3" xfId="54327" xr:uid="{307F5B18-894B-4463-9C9F-8B70D59621FA}"/>
    <cellStyle name="Normal 6 2 4 2 4 2 2 3" xfId="26775" xr:uid="{CB39210E-6A60-4987-8A74-89BD4B418CCC}"/>
    <cellStyle name="Normal 6 2 4 2 4 2 2 4" xfId="45143" xr:uid="{9726F99F-F59F-4809-B3F5-9D200BEEDCB2}"/>
    <cellStyle name="Normal 6 2 4 2 4 2 3" xfId="12997" xr:uid="{AE563D5E-7056-4BF6-907B-972C935642D6}"/>
    <cellStyle name="Normal 6 2 4 2 4 2 3 2" xfId="31367" xr:uid="{C2D5FE52-865C-4C22-8BF5-5A8CE4AE2F07}"/>
    <cellStyle name="Normal 6 2 4 2 4 2 3 3" xfId="49735" xr:uid="{655D9C39-739B-4823-B087-5C1F90D4D379}"/>
    <cellStyle name="Normal 6 2 4 2 4 2 4" xfId="22183" xr:uid="{6A710131-AAED-4010-A212-F3D1E3F9933A}"/>
    <cellStyle name="Normal 6 2 4 2 4 2 5" xfId="40551" xr:uid="{E054096C-0000-4725-8F0F-21A2185A69DB}"/>
    <cellStyle name="Normal 6 2 4 2 4 3" xfId="6109" xr:uid="{50232138-DA85-4BDE-9169-5777FA2FA024}"/>
    <cellStyle name="Normal 6 2 4 2 4 3 2" xfId="15293" xr:uid="{A377B0A7-56B7-4107-BF0E-FF78D06369EB}"/>
    <cellStyle name="Normal 6 2 4 2 4 3 2 2" xfId="33663" xr:uid="{809EFCDA-B97E-4441-8587-C2786B83820D}"/>
    <cellStyle name="Normal 6 2 4 2 4 3 2 3" xfId="52031" xr:uid="{964E3959-3CF0-47CE-B942-152D7A269343}"/>
    <cellStyle name="Normal 6 2 4 2 4 3 3" xfId="24479" xr:uid="{9EFFB165-8A37-4AF5-9FDB-A259F884E5DB}"/>
    <cellStyle name="Normal 6 2 4 2 4 3 4" xfId="42847" xr:uid="{9E92A574-8456-4C93-8960-72B0729323BF}"/>
    <cellStyle name="Normal 6 2 4 2 4 4" xfId="10701" xr:uid="{10A3C275-1C20-4D79-AE71-C02D20C6705D}"/>
    <cellStyle name="Normal 6 2 4 2 4 4 2" xfId="29071" xr:uid="{CF8B3994-C645-440E-8C87-840BF5F7D4EB}"/>
    <cellStyle name="Normal 6 2 4 2 4 4 3" xfId="47439" xr:uid="{9FACB3EE-F39A-42D1-B8FF-96B8C82FFC6B}"/>
    <cellStyle name="Normal 6 2 4 2 4 5" xfId="19887" xr:uid="{22045154-8D23-4168-8CC6-1A79407C868C}"/>
    <cellStyle name="Normal 6 2 4 2 4 6" xfId="38255" xr:uid="{56A0733C-4694-49FB-9187-3B75DD6877DB}"/>
    <cellStyle name="Normal 6 2 4 2 5" xfId="2091" xr:uid="{931A8879-AE22-4B09-B5C7-1F4CB0B30D21}"/>
    <cellStyle name="Normal 6 2 4 2 5 2" xfId="4387" xr:uid="{FAEBE4FC-FD62-49E3-9CB4-3F09E92683C8}"/>
    <cellStyle name="Normal 6 2 4 2 5 2 2" xfId="8979" xr:uid="{A81B7332-1E66-4927-A20C-767E7E909029}"/>
    <cellStyle name="Normal 6 2 4 2 5 2 2 2" xfId="18163" xr:uid="{DFFA5D56-959E-4979-94D0-2E15D988ACE5}"/>
    <cellStyle name="Normal 6 2 4 2 5 2 2 2 2" xfId="36533" xr:uid="{8089F61F-7B4E-43DD-9240-713CBA92C983}"/>
    <cellStyle name="Normal 6 2 4 2 5 2 2 2 3" xfId="54901" xr:uid="{612D5419-F7A8-4AF5-BE99-2C092800633D}"/>
    <cellStyle name="Normal 6 2 4 2 5 2 2 3" xfId="27349" xr:uid="{090710DB-646F-4CBA-B1B2-5AE48D77090B}"/>
    <cellStyle name="Normal 6 2 4 2 5 2 2 4" xfId="45717" xr:uid="{D4001366-F107-46AB-BF89-C5F04831C19D}"/>
    <cellStyle name="Normal 6 2 4 2 5 2 3" xfId="13571" xr:uid="{3905E8BE-59B6-4870-8D11-27C1547170E2}"/>
    <cellStyle name="Normal 6 2 4 2 5 2 3 2" xfId="31941" xr:uid="{66F16B40-CA6D-457D-AB2D-E82D3419127B}"/>
    <cellStyle name="Normal 6 2 4 2 5 2 3 3" xfId="50309" xr:uid="{D6984F22-0180-41E0-9720-BDCF50B432AC}"/>
    <cellStyle name="Normal 6 2 4 2 5 2 4" xfId="22757" xr:uid="{198F424E-CBF5-47B8-BF73-932892A0762E}"/>
    <cellStyle name="Normal 6 2 4 2 5 2 5" xfId="41125" xr:uid="{DD65AE9B-6EAB-47D8-B3FB-822F11B2CE91}"/>
    <cellStyle name="Normal 6 2 4 2 5 3" xfId="6683" xr:uid="{C96925E6-2D42-41E6-9760-63D72EE67D55}"/>
    <cellStyle name="Normal 6 2 4 2 5 3 2" xfId="15867" xr:uid="{2D8463F6-8A73-45A1-B50F-308972355941}"/>
    <cellStyle name="Normal 6 2 4 2 5 3 2 2" xfId="34237" xr:uid="{D3B1AA16-93DD-422D-89C9-49620AF4A897}"/>
    <cellStyle name="Normal 6 2 4 2 5 3 2 3" xfId="52605" xr:uid="{989A2761-C902-428C-9214-956B5E6457F4}"/>
    <cellStyle name="Normal 6 2 4 2 5 3 3" xfId="25053" xr:uid="{BEB20699-F890-4244-8E45-5B7462BE7BED}"/>
    <cellStyle name="Normal 6 2 4 2 5 3 4" xfId="43421" xr:uid="{72108C8E-CC33-4734-A604-34183B37D37C}"/>
    <cellStyle name="Normal 6 2 4 2 5 4" xfId="11275" xr:uid="{05FE39DA-0B7C-4645-8874-2186D7E8127E}"/>
    <cellStyle name="Normal 6 2 4 2 5 4 2" xfId="29645" xr:uid="{89F04BA1-60DC-4AA8-88C1-4CFDE7823599}"/>
    <cellStyle name="Normal 6 2 4 2 5 4 3" xfId="48013" xr:uid="{824E4EAD-2CEB-4953-A9E1-806F41A0005D}"/>
    <cellStyle name="Normal 6 2 4 2 5 5" xfId="20461" xr:uid="{E124F697-93B9-47DB-AFCC-D8FC743C8793}"/>
    <cellStyle name="Normal 6 2 4 2 5 6" xfId="38829" xr:uid="{6EB4A685-7D40-4A16-828D-7172CF2F4054}"/>
    <cellStyle name="Normal 6 2 4 2 6" xfId="2665" xr:uid="{0B2E0E96-706F-4927-B4CC-CF1565EC33A8}"/>
    <cellStyle name="Normal 6 2 4 2 6 2" xfId="7257" xr:uid="{72E32924-394A-4A2E-8AE6-A952C1F44246}"/>
    <cellStyle name="Normal 6 2 4 2 6 2 2" xfId="16441" xr:uid="{FCA7B189-05E2-4A53-86F1-2F6CC479BC73}"/>
    <cellStyle name="Normal 6 2 4 2 6 2 2 2" xfId="34811" xr:uid="{9E05FE9D-E55D-4032-AEC8-F1C06B5CDCFA}"/>
    <cellStyle name="Normal 6 2 4 2 6 2 2 3" xfId="53179" xr:uid="{BB50771B-E1C5-4C6B-A942-FE1DDCB5315D}"/>
    <cellStyle name="Normal 6 2 4 2 6 2 3" xfId="25627" xr:uid="{671A279E-FA2B-40FC-A30E-1CC808427480}"/>
    <cellStyle name="Normal 6 2 4 2 6 2 4" xfId="43995" xr:uid="{7118A216-0F6E-457C-94B5-14882C4C32CA}"/>
    <cellStyle name="Normal 6 2 4 2 6 3" xfId="11849" xr:uid="{D770A29E-2A2F-4E8D-80B9-1AC324BD500D}"/>
    <cellStyle name="Normal 6 2 4 2 6 3 2" xfId="30219" xr:uid="{860F7D11-9CBE-4D48-BB0E-97910D138A97}"/>
    <cellStyle name="Normal 6 2 4 2 6 3 3" xfId="48587" xr:uid="{0FEA67C2-FC78-4AB7-BEE0-B6184E8A96FB}"/>
    <cellStyle name="Normal 6 2 4 2 6 4" xfId="21035" xr:uid="{024E06AD-BFA9-4373-ABED-6A53D8E36F6E}"/>
    <cellStyle name="Normal 6 2 4 2 6 5" xfId="39403" xr:uid="{090F68B3-CF60-46B2-8C51-2D5A24A8F90C}"/>
    <cellStyle name="Normal 6 2 4 2 7" xfId="4961" xr:uid="{2862D924-6269-4D46-850D-F72CD730CD83}"/>
    <cellStyle name="Normal 6 2 4 2 7 2" xfId="14145" xr:uid="{0B99D845-0D9D-48F6-A9E2-7DCCE2C19306}"/>
    <cellStyle name="Normal 6 2 4 2 7 2 2" xfId="32515" xr:uid="{9D31FBDF-88EC-4C3C-BDCA-3A21DAED1420}"/>
    <cellStyle name="Normal 6 2 4 2 7 2 3" xfId="50883" xr:uid="{009C3D96-6D5B-4CC9-B268-E96398A543AC}"/>
    <cellStyle name="Normal 6 2 4 2 7 3" xfId="23331" xr:uid="{0D2C0FED-7F9B-4A32-BCAD-9DB55BF69B42}"/>
    <cellStyle name="Normal 6 2 4 2 7 4" xfId="41699" xr:uid="{BAE7C25A-7765-4AFD-9572-0A264A92A28A}"/>
    <cellStyle name="Normal 6 2 4 2 8" xfId="9553" xr:uid="{A2591D51-13D6-455D-A051-00F2E9CEC849}"/>
    <cellStyle name="Normal 6 2 4 2 8 2" xfId="27923" xr:uid="{66957AA3-5E3C-4A2E-B775-DA545010A63D}"/>
    <cellStyle name="Normal 6 2 4 2 8 3" xfId="46291" xr:uid="{7619124E-0B73-4A78-B0F4-EF02E6BDF114}"/>
    <cellStyle name="Normal 6 2 4 2 9" xfId="18739" xr:uid="{12816771-D070-44E2-BA19-017FFED05534}"/>
    <cellStyle name="Normal 6 2 4 3" xfId="516" xr:uid="{55546BE5-3396-4F0A-9D20-E16FEAC4D052}"/>
    <cellStyle name="Normal 6 2 4 3 2" xfId="1090" xr:uid="{57EF9312-59FF-4E86-B31A-FCF79EF1B3DD}"/>
    <cellStyle name="Normal 6 2 4 3 2 2" xfId="3386" xr:uid="{AE8324DB-EE68-4868-918F-8026AA23CE4A}"/>
    <cellStyle name="Normal 6 2 4 3 2 2 2" xfId="7978" xr:uid="{A226D23E-51EC-4389-9F0C-0C989BA7A5E9}"/>
    <cellStyle name="Normal 6 2 4 3 2 2 2 2" xfId="17162" xr:uid="{9F5EA112-098B-4E96-AC24-41848235CA76}"/>
    <cellStyle name="Normal 6 2 4 3 2 2 2 2 2" xfId="35532" xr:uid="{D6F18CFF-C63F-48C4-A7E6-C9C6AEC9A413}"/>
    <cellStyle name="Normal 6 2 4 3 2 2 2 2 3" xfId="53900" xr:uid="{455CB600-10A5-403B-86F9-6A675320D093}"/>
    <cellStyle name="Normal 6 2 4 3 2 2 2 3" xfId="26348" xr:uid="{30155F33-C970-4025-A8A6-FB21A51A2125}"/>
    <cellStyle name="Normal 6 2 4 3 2 2 2 4" xfId="44716" xr:uid="{FB7948BB-1A2B-43A8-8DD8-8956C8F86F49}"/>
    <cellStyle name="Normal 6 2 4 3 2 2 3" xfId="12570" xr:uid="{9F0A2A13-7D64-41A0-A26E-7311A4A2DF1A}"/>
    <cellStyle name="Normal 6 2 4 3 2 2 3 2" xfId="30940" xr:uid="{45D30F41-5F95-4B36-89AF-29F7CC3B8EAA}"/>
    <cellStyle name="Normal 6 2 4 3 2 2 3 3" xfId="49308" xr:uid="{BDE4222F-A3E0-45A4-B25A-C87FA0320487}"/>
    <cellStyle name="Normal 6 2 4 3 2 2 4" xfId="21756" xr:uid="{30A643F1-6EBB-42AF-A633-B5520386DF88}"/>
    <cellStyle name="Normal 6 2 4 3 2 2 5" xfId="40124" xr:uid="{D4DDD52A-41B4-4498-B180-65F6662AED33}"/>
    <cellStyle name="Normal 6 2 4 3 2 3" xfId="5682" xr:uid="{D606AEEF-0317-4430-9FB2-333F946CAA13}"/>
    <cellStyle name="Normal 6 2 4 3 2 3 2" xfId="14866" xr:uid="{BEC28E43-9782-434B-A432-893FED773197}"/>
    <cellStyle name="Normal 6 2 4 3 2 3 2 2" xfId="33236" xr:uid="{E0C40699-9F86-4A92-9D7B-B60190321A55}"/>
    <cellStyle name="Normal 6 2 4 3 2 3 2 3" xfId="51604" xr:uid="{28521631-6308-4576-86D5-C227E9501ED3}"/>
    <cellStyle name="Normal 6 2 4 3 2 3 3" xfId="24052" xr:uid="{3EA99E74-0359-4166-BE00-B8144EA6FAF6}"/>
    <cellStyle name="Normal 6 2 4 3 2 3 4" xfId="42420" xr:uid="{64EB8B77-08D7-45EC-9506-2FB022A4B04A}"/>
    <cellStyle name="Normal 6 2 4 3 2 4" xfId="10274" xr:uid="{BE120876-451E-4E02-AD43-00F5A61F22C9}"/>
    <cellStyle name="Normal 6 2 4 3 2 4 2" xfId="28644" xr:uid="{160AA5EA-C677-4D78-B4D5-87759F125BC3}"/>
    <cellStyle name="Normal 6 2 4 3 2 4 3" xfId="47012" xr:uid="{736AEE84-C1BE-469D-A158-36CDF7DD0D1A}"/>
    <cellStyle name="Normal 6 2 4 3 2 5" xfId="19460" xr:uid="{ACA2BEBB-DAA5-4482-9E8D-3EA324928819}"/>
    <cellStyle name="Normal 6 2 4 3 2 6" xfId="37828" xr:uid="{5329655B-5CF8-463D-8D07-9A729702FB44}"/>
    <cellStyle name="Normal 6 2 4 3 3" xfId="1664" xr:uid="{3896EB3E-133A-4F13-84A7-785E5D4420F0}"/>
    <cellStyle name="Normal 6 2 4 3 3 2" xfId="3960" xr:uid="{C8D8483F-BDCD-4FA7-B161-A28836EBA61A}"/>
    <cellStyle name="Normal 6 2 4 3 3 2 2" xfId="8552" xr:uid="{ACEB32C1-C99D-4252-BA56-E94F6D8CE76C}"/>
    <cellStyle name="Normal 6 2 4 3 3 2 2 2" xfId="17736" xr:uid="{D21A5B97-6671-4838-AF9D-9A87A5961DBD}"/>
    <cellStyle name="Normal 6 2 4 3 3 2 2 2 2" xfId="36106" xr:uid="{9E2E86C0-88EF-4C0E-B888-FDBDD74F407C}"/>
    <cellStyle name="Normal 6 2 4 3 3 2 2 2 3" xfId="54474" xr:uid="{11F25BF6-6D1A-4E93-9855-B3EB427E641F}"/>
    <cellStyle name="Normal 6 2 4 3 3 2 2 3" xfId="26922" xr:uid="{3F4477FF-0E26-4FCE-BF76-55A2A568E044}"/>
    <cellStyle name="Normal 6 2 4 3 3 2 2 4" xfId="45290" xr:uid="{18255B05-065B-493C-B133-C3BD426BB29D}"/>
    <cellStyle name="Normal 6 2 4 3 3 2 3" xfId="13144" xr:uid="{343314AC-97C7-4289-8862-B937124FA4BE}"/>
    <cellStyle name="Normal 6 2 4 3 3 2 3 2" xfId="31514" xr:uid="{8483FA59-C472-44FD-9205-CAED7B81E819}"/>
    <cellStyle name="Normal 6 2 4 3 3 2 3 3" xfId="49882" xr:uid="{8E081757-D6FE-4040-8260-A4E88FEBDB8C}"/>
    <cellStyle name="Normal 6 2 4 3 3 2 4" xfId="22330" xr:uid="{38EE5CC0-D29F-4052-B5BC-219FF88C3ED0}"/>
    <cellStyle name="Normal 6 2 4 3 3 2 5" xfId="40698" xr:uid="{B948AB04-4794-4AE8-8E74-A3B7935B9026}"/>
    <cellStyle name="Normal 6 2 4 3 3 3" xfId="6256" xr:uid="{601E59B3-0781-41A8-8881-91D9199DFD6F}"/>
    <cellStyle name="Normal 6 2 4 3 3 3 2" xfId="15440" xr:uid="{6E0FE541-7CDC-4AAC-BD79-5376AD685723}"/>
    <cellStyle name="Normal 6 2 4 3 3 3 2 2" xfId="33810" xr:uid="{2AB689FF-4ABF-474E-8785-CAE2D9A7B76D}"/>
    <cellStyle name="Normal 6 2 4 3 3 3 2 3" xfId="52178" xr:uid="{3076C03F-3D1B-4039-9C61-329A0A3B09C5}"/>
    <cellStyle name="Normal 6 2 4 3 3 3 3" xfId="24626" xr:uid="{753EFBFD-273D-4308-9538-FCFCAF295569}"/>
    <cellStyle name="Normal 6 2 4 3 3 3 4" xfId="42994" xr:uid="{8EF002D6-6989-4BA9-9D2E-872DD942284F}"/>
    <cellStyle name="Normal 6 2 4 3 3 4" xfId="10848" xr:uid="{4EA3F2F3-4743-436B-8072-F76734488421}"/>
    <cellStyle name="Normal 6 2 4 3 3 4 2" xfId="29218" xr:uid="{8039ADDB-D435-4867-9446-BD813EDC96C8}"/>
    <cellStyle name="Normal 6 2 4 3 3 4 3" xfId="47586" xr:uid="{B8FE639A-444F-4D15-973E-956320C7494D}"/>
    <cellStyle name="Normal 6 2 4 3 3 5" xfId="20034" xr:uid="{6E034BBE-80AB-4475-A5D9-075F3DFBD6D3}"/>
    <cellStyle name="Normal 6 2 4 3 3 6" xfId="38402" xr:uid="{57A94AE8-27C5-4E77-BAC4-D0C26597B729}"/>
    <cellStyle name="Normal 6 2 4 3 4" xfId="2238" xr:uid="{83CA35E3-23FF-4424-A751-F3F3684556E6}"/>
    <cellStyle name="Normal 6 2 4 3 4 2" xfId="4534" xr:uid="{93C86994-66F9-421A-9F21-CC19AB71539A}"/>
    <cellStyle name="Normal 6 2 4 3 4 2 2" xfId="9126" xr:uid="{6BBBDB3C-30F8-4849-A32E-27FBA84C2401}"/>
    <cellStyle name="Normal 6 2 4 3 4 2 2 2" xfId="18310" xr:uid="{A6A7F8FA-7429-4B02-9ECD-DA832954A274}"/>
    <cellStyle name="Normal 6 2 4 3 4 2 2 2 2" xfId="36680" xr:uid="{A8557553-F4B6-43AD-974B-DE38EF5208B1}"/>
    <cellStyle name="Normal 6 2 4 3 4 2 2 2 3" xfId="55048" xr:uid="{817ECC98-3B5E-4FD0-8D92-B5EF6CF7F5B5}"/>
    <cellStyle name="Normal 6 2 4 3 4 2 2 3" xfId="27496" xr:uid="{B885F931-2A95-4FB6-A721-CD8F798BC444}"/>
    <cellStyle name="Normal 6 2 4 3 4 2 2 4" xfId="45864" xr:uid="{CBA3BC59-A426-4E38-BD9D-BD051C7AF8F4}"/>
    <cellStyle name="Normal 6 2 4 3 4 2 3" xfId="13718" xr:uid="{D4BAC4F7-0F59-4744-B058-DBF567153B49}"/>
    <cellStyle name="Normal 6 2 4 3 4 2 3 2" xfId="32088" xr:uid="{E9DAC349-9D97-42C7-A4FF-A82F102C33A7}"/>
    <cellStyle name="Normal 6 2 4 3 4 2 3 3" xfId="50456" xr:uid="{AE5018F2-A492-4AF5-BFAB-13E2332910B1}"/>
    <cellStyle name="Normal 6 2 4 3 4 2 4" xfId="22904" xr:uid="{A50236DE-80B6-44D5-BDBD-5C11EB5FDB2B}"/>
    <cellStyle name="Normal 6 2 4 3 4 2 5" xfId="41272" xr:uid="{8943B4EC-D94D-4C75-97FA-6931EAA3E914}"/>
    <cellStyle name="Normal 6 2 4 3 4 3" xfId="6830" xr:uid="{044264F4-41D7-431D-90A0-1C8FF98E4190}"/>
    <cellStyle name="Normal 6 2 4 3 4 3 2" xfId="16014" xr:uid="{BB3775E1-C9AD-459A-9561-F0A01D46F378}"/>
    <cellStyle name="Normal 6 2 4 3 4 3 2 2" xfId="34384" xr:uid="{9315DA65-3C59-4033-964B-D5C43B70E4D9}"/>
    <cellStyle name="Normal 6 2 4 3 4 3 2 3" xfId="52752" xr:uid="{71511BF4-E5CC-479A-BC93-459CB0775D9B}"/>
    <cellStyle name="Normal 6 2 4 3 4 3 3" xfId="25200" xr:uid="{A0132AA6-2E02-4625-A693-9AB9BCB53314}"/>
    <cellStyle name="Normal 6 2 4 3 4 3 4" xfId="43568" xr:uid="{821A31C1-783A-46B1-954E-36D1C6C75019}"/>
    <cellStyle name="Normal 6 2 4 3 4 4" xfId="11422" xr:uid="{0C08A0AC-466B-45E7-B431-255BB3AB26FA}"/>
    <cellStyle name="Normal 6 2 4 3 4 4 2" xfId="29792" xr:uid="{A5D382F3-CD1D-4E0A-885E-27E066D49260}"/>
    <cellStyle name="Normal 6 2 4 3 4 4 3" xfId="48160" xr:uid="{CD74A500-2C65-44E4-9233-7683E5AE7245}"/>
    <cellStyle name="Normal 6 2 4 3 4 5" xfId="20608" xr:uid="{3577519E-0EE8-4B0D-84AF-800EEF9FB8A5}"/>
    <cellStyle name="Normal 6 2 4 3 4 6" xfId="38976" xr:uid="{6B58BB82-2DB1-4024-BFBE-9E3323A3475B}"/>
    <cellStyle name="Normal 6 2 4 3 5" xfId="2812" xr:uid="{DB015D2F-7CF2-45E3-B3C7-C52182987A46}"/>
    <cellStyle name="Normal 6 2 4 3 5 2" xfId="7404" xr:uid="{FA1F3939-C7F5-4982-98D2-9C267C9A7278}"/>
    <cellStyle name="Normal 6 2 4 3 5 2 2" xfId="16588" xr:uid="{B8FE5E44-4137-4376-8151-6BBF14601ECC}"/>
    <cellStyle name="Normal 6 2 4 3 5 2 2 2" xfId="34958" xr:uid="{E1A9B068-C91C-412A-B818-C487D7242E92}"/>
    <cellStyle name="Normal 6 2 4 3 5 2 2 3" xfId="53326" xr:uid="{D83023D1-F1C9-40E2-BD44-51E9AF301E52}"/>
    <cellStyle name="Normal 6 2 4 3 5 2 3" xfId="25774" xr:uid="{02285B2D-1EEB-4C72-9FF9-251CF92F5175}"/>
    <cellStyle name="Normal 6 2 4 3 5 2 4" xfId="44142" xr:uid="{9CEA2E79-10EA-4319-AA0E-B9B6DF943B5B}"/>
    <cellStyle name="Normal 6 2 4 3 5 3" xfId="11996" xr:uid="{69F0526A-B6EC-440D-9296-C54707012CD2}"/>
    <cellStyle name="Normal 6 2 4 3 5 3 2" xfId="30366" xr:uid="{263CA466-0E17-43F9-A61D-39C816DA445F}"/>
    <cellStyle name="Normal 6 2 4 3 5 3 3" xfId="48734" xr:uid="{0A1FACA4-CEF3-468C-B83A-15AA12FC6E94}"/>
    <cellStyle name="Normal 6 2 4 3 5 4" xfId="21182" xr:uid="{15DA68B6-F95F-49FA-906D-772295071B58}"/>
    <cellStyle name="Normal 6 2 4 3 5 5" xfId="39550" xr:uid="{8F48516A-4AA5-4CDA-971F-3E9D87F361E4}"/>
    <cellStyle name="Normal 6 2 4 3 6" xfId="5108" xr:uid="{DE345B39-D87D-4907-9AE1-5BB898B53CD8}"/>
    <cellStyle name="Normal 6 2 4 3 6 2" xfId="14292" xr:uid="{E36C7F16-D8A1-4820-B4E3-941A856B6F7E}"/>
    <cellStyle name="Normal 6 2 4 3 6 2 2" xfId="32662" xr:uid="{96FE4A6E-EE28-44C9-9C07-265FAF271379}"/>
    <cellStyle name="Normal 6 2 4 3 6 2 3" xfId="51030" xr:uid="{E92F9D8B-36B1-4B0E-8071-1DEEC6C77B51}"/>
    <cellStyle name="Normal 6 2 4 3 6 3" xfId="23478" xr:uid="{EDF48F3C-2500-4AD6-8923-2EFAF890DB4A}"/>
    <cellStyle name="Normal 6 2 4 3 6 4" xfId="41846" xr:uid="{764F94BE-CAF9-4AB3-9F02-6475CB485AD9}"/>
    <cellStyle name="Normal 6 2 4 3 7" xfId="9700" xr:uid="{277F6DBB-EBA2-4323-B42E-88BB3DDFA28B}"/>
    <cellStyle name="Normal 6 2 4 3 7 2" xfId="28070" xr:uid="{AA68BC20-A414-4E66-9FD8-D6DBFAD6B8D9}"/>
    <cellStyle name="Normal 6 2 4 3 7 3" xfId="46438" xr:uid="{EECFF478-D90F-4A48-89D5-BA6570B9E721}"/>
    <cellStyle name="Normal 6 2 4 3 8" xfId="18886" xr:uid="{880D651A-51DC-4F12-9C3D-ABF8FEF08C87}"/>
    <cellStyle name="Normal 6 2 4 3 9" xfId="37254" xr:uid="{90A669F7-1C12-4574-B329-5CF4CA077BA5}"/>
    <cellStyle name="Normal 6 2 4 4" xfId="803" xr:uid="{CD227146-5537-4814-BB2F-D4920C88FD07}"/>
    <cellStyle name="Normal 6 2 4 4 2" xfId="3099" xr:uid="{95FC6B6F-154A-48C7-9D74-0AD62D52302F}"/>
    <cellStyle name="Normal 6 2 4 4 2 2" xfId="7691" xr:uid="{CD37E2B2-63E5-4D42-BD18-961F7C6558CA}"/>
    <cellStyle name="Normal 6 2 4 4 2 2 2" xfId="16875" xr:uid="{47FF8352-F53E-4BFC-8B16-BAB7CA72FC6E}"/>
    <cellStyle name="Normal 6 2 4 4 2 2 2 2" xfId="35245" xr:uid="{12A717E7-971C-4457-80A8-CFD82D485EFA}"/>
    <cellStyle name="Normal 6 2 4 4 2 2 2 3" xfId="53613" xr:uid="{CA97065B-AE5C-4642-9792-5700034F8BD4}"/>
    <cellStyle name="Normal 6 2 4 4 2 2 3" xfId="26061" xr:uid="{BF983C6D-CE2D-4742-AAFB-CA11AF0B65EB}"/>
    <cellStyle name="Normal 6 2 4 4 2 2 4" xfId="44429" xr:uid="{782CB87E-23CD-41ED-9016-CAEF8F54900D}"/>
    <cellStyle name="Normal 6 2 4 4 2 3" xfId="12283" xr:uid="{46042F4B-B77B-46CD-9FEF-E9A6AEA65088}"/>
    <cellStyle name="Normal 6 2 4 4 2 3 2" xfId="30653" xr:uid="{9AE97168-A266-432A-BFA9-46C40DDB433F}"/>
    <cellStyle name="Normal 6 2 4 4 2 3 3" xfId="49021" xr:uid="{8A531E7A-4A74-4DB5-9C93-6629EBDBF4FC}"/>
    <cellStyle name="Normal 6 2 4 4 2 4" xfId="21469" xr:uid="{C87D70C8-0253-4D4A-B2AF-BAC1395D9DE7}"/>
    <cellStyle name="Normal 6 2 4 4 2 5" xfId="39837" xr:uid="{87A03577-40D8-4E9D-BA42-6B40D4B72E24}"/>
    <cellStyle name="Normal 6 2 4 4 3" xfId="5395" xr:uid="{32B1ECA8-DF4B-42EA-B707-FECADDC304E4}"/>
    <cellStyle name="Normal 6 2 4 4 3 2" xfId="14579" xr:uid="{5D157B1D-D4CA-48A5-80AE-AB47F5C99C3D}"/>
    <cellStyle name="Normal 6 2 4 4 3 2 2" xfId="32949" xr:uid="{171E2707-273D-40E7-8E6A-EAA4FD01C237}"/>
    <cellStyle name="Normal 6 2 4 4 3 2 3" xfId="51317" xr:uid="{4F086F48-C249-4FF8-AB22-96CE31F5F2E1}"/>
    <cellStyle name="Normal 6 2 4 4 3 3" xfId="23765" xr:uid="{987ECDAB-6FEF-451E-858B-6CB8BC066B37}"/>
    <cellStyle name="Normal 6 2 4 4 3 4" xfId="42133" xr:uid="{79EB5B0B-149D-4312-AFB8-9DBA9A61ED05}"/>
    <cellStyle name="Normal 6 2 4 4 4" xfId="9987" xr:uid="{09F0B5DC-DC9C-4D24-AC38-6FE3231E804C}"/>
    <cellStyle name="Normal 6 2 4 4 4 2" xfId="28357" xr:uid="{6B0D5693-C2EA-4F69-9CA4-A92A55DC13EA}"/>
    <cellStyle name="Normal 6 2 4 4 4 3" xfId="46725" xr:uid="{2117F883-5697-4578-AE3E-3E0CC352F631}"/>
    <cellStyle name="Normal 6 2 4 4 5" xfId="19173" xr:uid="{47A4F823-C1E5-42AC-981E-8995BE513DE6}"/>
    <cellStyle name="Normal 6 2 4 4 6" xfId="37541" xr:uid="{50BC384D-A821-4BC0-8063-33AF3E6436B8}"/>
    <cellStyle name="Normal 6 2 4 5" xfId="1377" xr:uid="{E5BCAA32-FC79-4980-8FB6-005C58B77EB2}"/>
    <cellStyle name="Normal 6 2 4 5 2" xfId="3673" xr:uid="{DF80F9B4-2CDB-41FE-B469-CACA7CDF54F4}"/>
    <cellStyle name="Normal 6 2 4 5 2 2" xfId="8265" xr:uid="{37856685-BE28-4FD1-95B5-26B4F436325D}"/>
    <cellStyle name="Normal 6 2 4 5 2 2 2" xfId="17449" xr:uid="{48AC7412-6D56-4390-A347-9D736E725836}"/>
    <cellStyle name="Normal 6 2 4 5 2 2 2 2" xfId="35819" xr:uid="{8A47774E-EE78-4802-BB27-32509871B2A3}"/>
    <cellStyle name="Normal 6 2 4 5 2 2 2 3" xfId="54187" xr:uid="{5406E2ED-6917-492D-A18C-E024C066CF1E}"/>
    <cellStyle name="Normal 6 2 4 5 2 2 3" xfId="26635" xr:uid="{79633A25-7F2D-4300-AB2E-0EDFF53052D7}"/>
    <cellStyle name="Normal 6 2 4 5 2 2 4" xfId="45003" xr:uid="{36FDF794-C9F5-471D-8E92-90F9E61DCEE6}"/>
    <cellStyle name="Normal 6 2 4 5 2 3" xfId="12857" xr:uid="{F361042A-C37B-4087-9B19-DB78521E01F3}"/>
    <cellStyle name="Normal 6 2 4 5 2 3 2" xfId="31227" xr:uid="{824BAD69-E933-43D7-B1C8-6D1847756864}"/>
    <cellStyle name="Normal 6 2 4 5 2 3 3" xfId="49595" xr:uid="{ABAA8F95-DB8F-4FD8-A81A-7F1E1AF1703C}"/>
    <cellStyle name="Normal 6 2 4 5 2 4" xfId="22043" xr:uid="{EBC17646-BA97-450C-B94A-A7861718D1A8}"/>
    <cellStyle name="Normal 6 2 4 5 2 5" xfId="40411" xr:uid="{4D333DC8-E734-4674-9B3A-3BEFE5484FBB}"/>
    <cellStyle name="Normal 6 2 4 5 3" xfId="5969" xr:uid="{B7339670-F772-4799-A24A-1C0BE20CFFB6}"/>
    <cellStyle name="Normal 6 2 4 5 3 2" xfId="15153" xr:uid="{8A03283F-42C9-4C97-A63A-E6922668EF7F}"/>
    <cellStyle name="Normal 6 2 4 5 3 2 2" xfId="33523" xr:uid="{B9DF9C15-BCED-4EC2-86CD-21BCBEFACC44}"/>
    <cellStyle name="Normal 6 2 4 5 3 2 3" xfId="51891" xr:uid="{333CFFD9-8408-4582-BE78-41A0521358F8}"/>
    <cellStyle name="Normal 6 2 4 5 3 3" xfId="24339" xr:uid="{447D9093-AA3B-41BA-8DF7-59201B380DB6}"/>
    <cellStyle name="Normal 6 2 4 5 3 4" xfId="42707" xr:uid="{644E0492-F62D-4045-A443-1B06988036F5}"/>
    <cellStyle name="Normal 6 2 4 5 4" xfId="10561" xr:uid="{D2A1B755-0FDF-4608-A4B1-4319DF8B6125}"/>
    <cellStyle name="Normal 6 2 4 5 4 2" xfId="28931" xr:uid="{44A64A23-7DAC-4169-BBB9-0BF67A159D67}"/>
    <cellStyle name="Normal 6 2 4 5 4 3" xfId="47299" xr:uid="{5DE211E0-2300-4D71-807E-B39AD5C80646}"/>
    <cellStyle name="Normal 6 2 4 5 5" xfId="19747" xr:uid="{09E835DC-E021-427D-9052-3ECD435D997F}"/>
    <cellStyle name="Normal 6 2 4 5 6" xfId="38115" xr:uid="{1E5BAF6C-2999-4279-AECA-D66FB189F5A1}"/>
    <cellStyle name="Normal 6 2 4 6" xfId="1951" xr:uid="{384E9ACB-2008-4A11-81D8-C60A31D0301C}"/>
    <cellStyle name="Normal 6 2 4 6 2" xfId="4247" xr:uid="{BBBCF8EE-FC58-4164-A0C0-49E83D19D107}"/>
    <cellStyle name="Normal 6 2 4 6 2 2" xfId="8839" xr:uid="{749E4259-508A-4EC5-92EE-3908671E34FF}"/>
    <cellStyle name="Normal 6 2 4 6 2 2 2" xfId="18023" xr:uid="{5BD9CB2D-A7BE-414D-8A81-68ABC72C4B17}"/>
    <cellStyle name="Normal 6 2 4 6 2 2 2 2" xfId="36393" xr:uid="{60359035-8641-4599-8A98-D8FBE3CBFDB6}"/>
    <cellStyle name="Normal 6 2 4 6 2 2 2 3" xfId="54761" xr:uid="{BC7CA940-5E33-4FA9-AF2E-64D43BC9BECF}"/>
    <cellStyle name="Normal 6 2 4 6 2 2 3" xfId="27209" xr:uid="{DCDC30CC-8559-4FA2-9A3C-20FF14D19984}"/>
    <cellStyle name="Normal 6 2 4 6 2 2 4" xfId="45577" xr:uid="{545763A8-78A9-4432-BDFA-04811EC331D3}"/>
    <cellStyle name="Normal 6 2 4 6 2 3" xfId="13431" xr:uid="{37EDA9CD-305C-44CE-9CB5-8DB06501DB6E}"/>
    <cellStyle name="Normal 6 2 4 6 2 3 2" xfId="31801" xr:uid="{5C87D597-1969-4742-BE5C-E57861CE651E}"/>
    <cellStyle name="Normal 6 2 4 6 2 3 3" xfId="50169" xr:uid="{DA74A721-07B1-4044-A73F-4AAF5B237625}"/>
    <cellStyle name="Normal 6 2 4 6 2 4" xfId="22617" xr:uid="{D291D7AC-1B88-48B3-BBCC-E7FB46FB938F}"/>
    <cellStyle name="Normal 6 2 4 6 2 5" xfId="40985" xr:uid="{4F7A72D2-A972-4A75-9A8D-DB4C6987E2F5}"/>
    <cellStyle name="Normal 6 2 4 6 3" xfId="6543" xr:uid="{3E8AA06E-25E7-4822-BC40-953B1E2E7B9D}"/>
    <cellStyle name="Normal 6 2 4 6 3 2" xfId="15727" xr:uid="{8F01A601-9CA4-4ED9-BDD4-1DBDEEAD26D6}"/>
    <cellStyle name="Normal 6 2 4 6 3 2 2" xfId="34097" xr:uid="{D00A4A81-9DEC-48DF-9817-4ACCE5ACC230}"/>
    <cellStyle name="Normal 6 2 4 6 3 2 3" xfId="52465" xr:uid="{3EEF60B6-0865-479E-A940-3603A185CD65}"/>
    <cellStyle name="Normal 6 2 4 6 3 3" xfId="24913" xr:uid="{A361C957-0DC1-4715-833E-211AB4F61AFF}"/>
    <cellStyle name="Normal 6 2 4 6 3 4" xfId="43281" xr:uid="{9184B852-D4AC-4E0E-B5E7-4DE06BA4D015}"/>
    <cellStyle name="Normal 6 2 4 6 4" xfId="11135" xr:uid="{40004D2D-4CEA-4CC3-ABAC-B358B218AEAC}"/>
    <cellStyle name="Normal 6 2 4 6 4 2" xfId="29505" xr:uid="{CCF2918E-911D-4815-A7B5-4BE95CD0301F}"/>
    <cellStyle name="Normal 6 2 4 6 4 3" xfId="47873" xr:uid="{4CDD6FE0-225E-4B42-9869-925BF09F23A2}"/>
    <cellStyle name="Normal 6 2 4 6 5" xfId="20321" xr:uid="{E4A314C6-776C-46FB-85A9-CAEDBA6F0629}"/>
    <cellStyle name="Normal 6 2 4 6 6" xfId="38689" xr:uid="{EADAB11D-92DD-4F5F-8B55-CBEEA94E285B}"/>
    <cellStyle name="Normal 6 2 4 7" xfId="2525" xr:uid="{EBF1F014-0EB1-4F49-BF7E-29BED85810DD}"/>
    <cellStyle name="Normal 6 2 4 7 2" xfId="7117" xr:uid="{031EEAE6-A671-4345-9475-36D4BBFE413B}"/>
    <cellStyle name="Normal 6 2 4 7 2 2" xfId="16301" xr:uid="{32D57853-7FB7-4C9F-9B81-A54CFBE04587}"/>
    <cellStyle name="Normal 6 2 4 7 2 2 2" xfId="34671" xr:uid="{F3065F4A-03C9-4B19-8027-781F2445734C}"/>
    <cellStyle name="Normal 6 2 4 7 2 2 3" xfId="53039" xr:uid="{09F59543-2CF0-4926-B73E-BE18E6FE3910}"/>
    <cellStyle name="Normal 6 2 4 7 2 3" xfId="25487" xr:uid="{86183B56-D5EF-4094-A56D-53EA77FE099F}"/>
    <cellStyle name="Normal 6 2 4 7 2 4" xfId="43855" xr:uid="{0D13BA08-D0C6-4681-A94A-CD486DA2353C}"/>
    <cellStyle name="Normal 6 2 4 7 3" xfId="11709" xr:uid="{C4C00A1B-0938-4F20-B5A0-4A2161F177BC}"/>
    <cellStyle name="Normal 6 2 4 7 3 2" xfId="30079" xr:uid="{CDC1B233-DE64-4FF3-9AB0-92D0F737047F}"/>
    <cellStyle name="Normal 6 2 4 7 3 3" xfId="48447" xr:uid="{131596CE-E0E0-45AF-BF8C-2586620810E6}"/>
    <cellStyle name="Normal 6 2 4 7 4" xfId="20895" xr:uid="{8D6637BD-F385-45AC-A41F-8838E3503CF5}"/>
    <cellStyle name="Normal 6 2 4 7 5" xfId="39263" xr:uid="{AEFABD92-805B-48F5-8FDB-5ACBE5CBA404}"/>
    <cellStyle name="Normal 6 2 4 8" xfId="4821" xr:uid="{39665C1C-81FB-4D3E-B3F8-D0A35D9D85A8}"/>
    <cellStyle name="Normal 6 2 4 8 2" xfId="14005" xr:uid="{B18F685D-4559-4668-8E94-DC76C0B10ACF}"/>
    <cellStyle name="Normal 6 2 4 8 2 2" xfId="32375" xr:uid="{9C0E2F68-8155-40B9-8012-B7335B5F7649}"/>
    <cellStyle name="Normal 6 2 4 8 2 3" xfId="50743" xr:uid="{CEE244DB-888A-43F5-8CB5-3FC1F3432F00}"/>
    <cellStyle name="Normal 6 2 4 8 3" xfId="23191" xr:uid="{B626C33B-8BB9-4A25-84EB-C2F6E181074D}"/>
    <cellStyle name="Normal 6 2 4 8 4" xfId="41559" xr:uid="{D9642F19-1036-4347-95AC-73F80A7FC27C}"/>
    <cellStyle name="Normal 6 2 4 9" xfId="9413" xr:uid="{A9117D52-920F-4406-9388-BED38EBAE54E}"/>
    <cellStyle name="Normal 6 2 4 9 2" xfId="27783" xr:uid="{E4558922-6AAF-4725-9671-86D93E221C9F}"/>
    <cellStyle name="Normal 6 2 4 9 3" xfId="46151" xr:uid="{0E3FF035-39AF-4712-BCDC-D4783DD78348}"/>
    <cellStyle name="Normal 6 2 5" xfId="287" xr:uid="{7B14C802-16D4-41AE-A6F7-08459AE814C6}"/>
    <cellStyle name="Normal 6 2 5 10" xfId="37027" xr:uid="{01FA1BA6-80E9-4F41-96FD-550E20FA0C81}"/>
    <cellStyle name="Normal 6 2 5 2" xfId="576" xr:uid="{720B6AE7-291C-4EC0-A65F-70F360CDF7BD}"/>
    <cellStyle name="Normal 6 2 5 2 2" xfId="1150" xr:uid="{CA92ACE9-8997-4F82-8896-C413E9241008}"/>
    <cellStyle name="Normal 6 2 5 2 2 2" xfId="3446" xr:uid="{4117E1E3-134C-4BBD-86C4-277F2BDFDC6B}"/>
    <cellStyle name="Normal 6 2 5 2 2 2 2" xfId="8038" xr:uid="{BF64F2D9-7997-4726-BCB1-D770A302392E}"/>
    <cellStyle name="Normal 6 2 5 2 2 2 2 2" xfId="17222" xr:uid="{A41537BF-62C8-44E5-8DE1-8C676991503C}"/>
    <cellStyle name="Normal 6 2 5 2 2 2 2 2 2" xfId="35592" xr:uid="{2F0D8852-2490-4EB6-A4F6-8C01360FBBB2}"/>
    <cellStyle name="Normal 6 2 5 2 2 2 2 2 3" xfId="53960" xr:uid="{5E5FAE3A-EB01-4960-B28F-253A69F3DA45}"/>
    <cellStyle name="Normal 6 2 5 2 2 2 2 3" xfId="26408" xr:uid="{E1DC4521-632C-467A-B6D4-9284FACC0B07}"/>
    <cellStyle name="Normal 6 2 5 2 2 2 2 4" xfId="44776" xr:uid="{0C55C1BC-58E1-49B1-B742-36EECBF8066A}"/>
    <cellStyle name="Normal 6 2 5 2 2 2 3" xfId="12630" xr:uid="{AA0D5260-254D-4691-9F14-E5D31E25A154}"/>
    <cellStyle name="Normal 6 2 5 2 2 2 3 2" xfId="31000" xr:uid="{07CAD7E3-8FA7-4D84-9458-C0CF5DAB5882}"/>
    <cellStyle name="Normal 6 2 5 2 2 2 3 3" xfId="49368" xr:uid="{80104AC9-B481-4F74-A43B-98B93DA6F6FA}"/>
    <cellStyle name="Normal 6 2 5 2 2 2 4" xfId="21816" xr:uid="{E19B1CE3-1F3E-4A72-B2C2-090083EAEE2B}"/>
    <cellStyle name="Normal 6 2 5 2 2 2 5" xfId="40184" xr:uid="{1CBE31B1-D59B-4213-804F-D364438AAD37}"/>
    <cellStyle name="Normal 6 2 5 2 2 3" xfId="5742" xr:uid="{10661AA5-B342-4EC7-BE88-C1051037D5D5}"/>
    <cellStyle name="Normal 6 2 5 2 2 3 2" xfId="14926" xr:uid="{CE6A93B1-630B-4164-A026-95315B8CE40C}"/>
    <cellStyle name="Normal 6 2 5 2 2 3 2 2" xfId="33296" xr:uid="{9653FE9F-3216-4396-BC79-1CF4A10F9C53}"/>
    <cellStyle name="Normal 6 2 5 2 2 3 2 3" xfId="51664" xr:uid="{7F12F6E6-FBA6-48CF-AC57-438BDF59BF90}"/>
    <cellStyle name="Normal 6 2 5 2 2 3 3" xfId="24112" xr:uid="{A0FF0B42-FD5E-42F6-9632-461D2BDCA484}"/>
    <cellStyle name="Normal 6 2 5 2 2 3 4" xfId="42480" xr:uid="{CBAC3923-7DFE-4DEE-A12D-8FF87F50488F}"/>
    <cellStyle name="Normal 6 2 5 2 2 4" xfId="10334" xr:uid="{F2BF03E0-39A6-44FD-A83C-2452BE875F05}"/>
    <cellStyle name="Normal 6 2 5 2 2 4 2" xfId="28704" xr:uid="{F8DCCF35-5B7C-4C3D-8A6A-EE1FC4D99282}"/>
    <cellStyle name="Normal 6 2 5 2 2 4 3" xfId="47072" xr:uid="{2C55AA82-B970-4CE5-A9B5-E19C7A39204E}"/>
    <cellStyle name="Normal 6 2 5 2 2 5" xfId="19520" xr:uid="{370CC50E-A92E-4F2F-AEEC-C9904E51EAB0}"/>
    <cellStyle name="Normal 6 2 5 2 2 6" xfId="37888" xr:uid="{E7D95198-E54B-4333-985C-BF21C75F09AB}"/>
    <cellStyle name="Normal 6 2 5 2 3" xfId="1724" xr:uid="{F7A65E9D-816B-49CF-8CB2-D473A9DD3105}"/>
    <cellStyle name="Normal 6 2 5 2 3 2" xfId="4020" xr:uid="{FA926D9E-88E9-4352-95EE-A064B5F57E69}"/>
    <cellStyle name="Normal 6 2 5 2 3 2 2" xfId="8612" xr:uid="{E1AABF41-E9C4-42DE-A8BA-45D3E4BE57E0}"/>
    <cellStyle name="Normal 6 2 5 2 3 2 2 2" xfId="17796" xr:uid="{939A465A-4306-4512-B864-D2459365FF3B}"/>
    <cellStyle name="Normal 6 2 5 2 3 2 2 2 2" xfId="36166" xr:uid="{7414AC0B-6CAB-4D3E-A681-7848E732A9F0}"/>
    <cellStyle name="Normal 6 2 5 2 3 2 2 2 3" xfId="54534" xr:uid="{D287279C-27DB-411D-9CAA-1C9C8F524471}"/>
    <cellStyle name="Normal 6 2 5 2 3 2 2 3" xfId="26982" xr:uid="{9743764F-2C6A-4754-890F-4BDAFC6CB20D}"/>
    <cellStyle name="Normal 6 2 5 2 3 2 2 4" xfId="45350" xr:uid="{444E0E25-DCB8-433A-8818-49BC29517116}"/>
    <cellStyle name="Normal 6 2 5 2 3 2 3" xfId="13204" xr:uid="{A80046D7-33CF-4B04-BBAB-D37CE6DF849F}"/>
    <cellStyle name="Normal 6 2 5 2 3 2 3 2" xfId="31574" xr:uid="{A931B08A-7D11-4728-82EC-9A7A5358C645}"/>
    <cellStyle name="Normal 6 2 5 2 3 2 3 3" xfId="49942" xr:uid="{EC74F5D1-B200-4BD9-872F-23A18FB5A9A8}"/>
    <cellStyle name="Normal 6 2 5 2 3 2 4" xfId="22390" xr:uid="{7A259D95-E907-4562-AD73-418262430B21}"/>
    <cellStyle name="Normal 6 2 5 2 3 2 5" xfId="40758" xr:uid="{747B6F00-883A-4CD2-923B-21370D0E7DC1}"/>
    <cellStyle name="Normal 6 2 5 2 3 3" xfId="6316" xr:uid="{095CEAD8-6822-4555-8614-AB863A1A2CD0}"/>
    <cellStyle name="Normal 6 2 5 2 3 3 2" xfId="15500" xr:uid="{E74E7823-DD27-4A49-8E26-4AD04D2E5660}"/>
    <cellStyle name="Normal 6 2 5 2 3 3 2 2" xfId="33870" xr:uid="{7E5F8ACA-E9F7-4727-A13A-A3E9D93BBF5A}"/>
    <cellStyle name="Normal 6 2 5 2 3 3 2 3" xfId="52238" xr:uid="{1125421B-E238-4F8B-863F-2E27B7F93984}"/>
    <cellStyle name="Normal 6 2 5 2 3 3 3" xfId="24686" xr:uid="{1C591C2D-39EB-46DD-B0C4-6AC16878524C}"/>
    <cellStyle name="Normal 6 2 5 2 3 3 4" xfId="43054" xr:uid="{0A01174B-C7E3-4145-BACE-D331465C5EAD}"/>
    <cellStyle name="Normal 6 2 5 2 3 4" xfId="10908" xr:uid="{F6BB99B4-02BE-4E99-80BD-2C99C5751B11}"/>
    <cellStyle name="Normal 6 2 5 2 3 4 2" xfId="29278" xr:uid="{258778E3-71C6-4C4A-950B-0654D06F96BC}"/>
    <cellStyle name="Normal 6 2 5 2 3 4 3" xfId="47646" xr:uid="{328AB69A-18BD-4356-9F5B-B3248234D33E}"/>
    <cellStyle name="Normal 6 2 5 2 3 5" xfId="20094" xr:uid="{DBF07C0F-1C02-4729-9508-01B94DAF984E}"/>
    <cellStyle name="Normal 6 2 5 2 3 6" xfId="38462" xr:uid="{912CE10B-7160-464A-BC96-CB08948A90DB}"/>
    <cellStyle name="Normal 6 2 5 2 4" xfId="2298" xr:uid="{A27F4095-885F-47BC-905A-C7F290B78788}"/>
    <cellStyle name="Normal 6 2 5 2 4 2" xfId="4594" xr:uid="{13BB620D-E91B-456C-913E-0AD2A381BC6B}"/>
    <cellStyle name="Normal 6 2 5 2 4 2 2" xfId="9186" xr:uid="{0EE2252E-1CC8-40EF-AE45-EF6659C3E455}"/>
    <cellStyle name="Normal 6 2 5 2 4 2 2 2" xfId="18370" xr:uid="{6B3F970D-841B-4ACC-8AA7-6B743C9D2433}"/>
    <cellStyle name="Normal 6 2 5 2 4 2 2 2 2" xfId="36740" xr:uid="{97F9FD10-341F-482B-941C-3DB73C8D28FC}"/>
    <cellStyle name="Normal 6 2 5 2 4 2 2 2 3" xfId="55108" xr:uid="{370C65AD-8620-4682-B2F1-F080EF904731}"/>
    <cellStyle name="Normal 6 2 5 2 4 2 2 3" xfId="27556" xr:uid="{43119C94-B7F4-439C-8FD2-E5AAAA4D7113}"/>
    <cellStyle name="Normal 6 2 5 2 4 2 2 4" xfId="45924" xr:uid="{E09F1443-3ED6-45A3-BEFC-D832F7BC468B}"/>
    <cellStyle name="Normal 6 2 5 2 4 2 3" xfId="13778" xr:uid="{7FD08CE4-A493-4596-8F23-6460B20F8DE2}"/>
    <cellStyle name="Normal 6 2 5 2 4 2 3 2" xfId="32148" xr:uid="{1C40E328-2EE6-45FC-8E20-31E875688A7B}"/>
    <cellStyle name="Normal 6 2 5 2 4 2 3 3" xfId="50516" xr:uid="{B1A1A0C9-C35D-4FCB-A05A-B059BC89C22B}"/>
    <cellStyle name="Normal 6 2 5 2 4 2 4" xfId="22964" xr:uid="{020CE531-6C33-498F-9776-779E867AF414}"/>
    <cellStyle name="Normal 6 2 5 2 4 2 5" xfId="41332" xr:uid="{421F8D04-778F-4205-A198-806E555CA7FF}"/>
    <cellStyle name="Normal 6 2 5 2 4 3" xfId="6890" xr:uid="{B37A0261-960E-483F-B1E3-EF88664D2909}"/>
    <cellStyle name="Normal 6 2 5 2 4 3 2" xfId="16074" xr:uid="{37435DAC-252F-467A-88D7-7C0CA517A762}"/>
    <cellStyle name="Normal 6 2 5 2 4 3 2 2" xfId="34444" xr:uid="{2995673E-862D-4605-93E3-3FB6517EE859}"/>
    <cellStyle name="Normal 6 2 5 2 4 3 2 3" xfId="52812" xr:uid="{2F7A810C-6F73-4E37-9663-5EAA0F4345D6}"/>
    <cellStyle name="Normal 6 2 5 2 4 3 3" xfId="25260" xr:uid="{15EBAFCD-119F-4F68-867C-3212C1AECD28}"/>
    <cellStyle name="Normal 6 2 5 2 4 3 4" xfId="43628" xr:uid="{5973AC1C-ED66-49DF-9895-4221389D8269}"/>
    <cellStyle name="Normal 6 2 5 2 4 4" xfId="11482" xr:uid="{73343AA8-D110-491A-A697-DF1407F16D5A}"/>
    <cellStyle name="Normal 6 2 5 2 4 4 2" xfId="29852" xr:uid="{42D1D000-6FF0-4700-B730-BBBD0B152821}"/>
    <cellStyle name="Normal 6 2 5 2 4 4 3" xfId="48220" xr:uid="{8D3F1142-A7A8-473D-9DC2-092E6AF41BFF}"/>
    <cellStyle name="Normal 6 2 5 2 4 5" xfId="20668" xr:uid="{510779EC-154A-4077-95C0-B582F4D0E55F}"/>
    <cellStyle name="Normal 6 2 5 2 4 6" xfId="39036" xr:uid="{F0DE3692-74FB-45FF-A006-1C45A721C1B9}"/>
    <cellStyle name="Normal 6 2 5 2 5" xfId="2872" xr:uid="{55DD934A-5664-4FF7-87C7-21FB2D2C8C7D}"/>
    <cellStyle name="Normal 6 2 5 2 5 2" xfId="7464" xr:uid="{D0AD85FE-7CA2-4F57-80B8-BDA374007285}"/>
    <cellStyle name="Normal 6 2 5 2 5 2 2" xfId="16648" xr:uid="{D08115B5-E6FA-43FB-B20E-94425713ABA1}"/>
    <cellStyle name="Normal 6 2 5 2 5 2 2 2" xfId="35018" xr:uid="{2893487B-29A4-412A-9FAA-A80A33A41A84}"/>
    <cellStyle name="Normal 6 2 5 2 5 2 2 3" xfId="53386" xr:uid="{8DFC6325-28CA-44ED-8D80-44B0BE5D32DC}"/>
    <cellStyle name="Normal 6 2 5 2 5 2 3" xfId="25834" xr:uid="{B8C2CDBC-FAE7-4D6D-9BC7-A9952CB9AF6F}"/>
    <cellStyle name="Normal 6 2 5 2 5 2 4" xfId="44202" xr:uid="{15058E01-30F0-4455-BAD1-96983964FA0B}"/>
    <cellStyle name="Normal 6 2 5 2 5 3" xfId="12056" xr:uid="{4D0D94D9-E8B9-4AD9-8853-1E635754B223}"/>
    <cellStyle name="Normal 6 2 5 2 5 3 2" xfId="30426" xr:uid="{AC1185E7-BBE2-4202-8498-503112068A8C}"/>
    <cellStyle name="Normal 6 2 5 2 5 3 3" xfId="48794" xr:uid="{693C0E73-229C-4C4C-9E65-6D3289D6CB4D}"/>
    <cellStyle name="Normal 6 2 5 2 5 4" xfId="21242" xr:uid="{D1AA460B-BAFB-4D99-9EC5-040E427CF477}"/>
    <cellStyle name="Normal 6 2 5 2 5 5" xfId="39610" xr:uid="{458C87BF-DD1D-49AC-8A03-76D3B50CC7D3}"/>
    <cellStyle name="Normal 6 2 5 2 6" xfId="5168" xr:uid="{F38BE982-5607-48E7-9301-802AAE501770}"/>
    <cellStyle name="Normal 6 2 5 2 6 2" xfId="14352" xr:uid="{A19E35E6-95FB-48C1-A73E-83F211BE96B7}"/>
    <cellStyle name="Normal 6 2 5 2 6 2 2" xfId="32722" xr:uid="{45B61DF9-8EC2-41F8-A6B3-98ED07C776E4}"/>
    <cellStyle name="Normal 6 2 5 2 6 2 3" xfId="51090" xr:uid="{9509B2D4-0280-45DA-A75D-17B652F5432F}"/>
    <cellStyle name="Normal 6 2 5 2 6 3" xfId="23538" xr:uid="{316C8C0E-6883-4BA7-B52C-A8AAC44D9D00}"/>
    <cellStyle name="Normal 6 2 5 2 6 4" xfId="41906" xr:uid="{744EC2E5-5F1B-4E5A-8182-7275026D7DAE}"/>
    <cellStyle name="Normal 6 2 5 2 7" xfId="9760" xr:uid="{912456E1-5D42-4F93-9457-02B3D92C96E2}"/>
    <cellStyle name="Normal 6 2 5 2 7 2" xfId="28130" xr:uid="{51D90F8A-4E3A-4F75-AC1B-9809679608B8}"/>
    <cellStyle name="Normal 6 2 5 2 7 3" xfId="46498" xr:uid="{0680C0D7-F066-4240-9238-908FA64DB133}"/>
    <cellStyle name="Normal 6 2 5 2 8" xfId="18946" xr:uid="{61FBE976-ED6A-4AAF-9D38-67C247F59033}"/>
    <cellStyle name="Normal 6 2 5 2 9" xfId="37314" xr:uid="{1DCE64C5-A68A-4964-A2F7-52560177F867}"/>
    <cellStyle name="Normal 6 2 5 3" xfId="863" xr:uid="{8A260401-D1A0-4AD7-BF4B-BCA2E8244C4B}"/>
    <cellStyle name="Normal 6 2 5 3 2" xfId="3159" xr:uid="{37FDD475-4F1B-487C-849D-4B1468F60FBF}"/>
    <cellStyle name="Normal 6 2 5 3 2 2" xfId="7751" xr:uid="{DD0A0E63-DA9B-4DAA-86B5-BCB9FCD8A291}"/>
    <cellStyle name="Normal 6 2 5 3 2 2 2" xfId="16935" xr:uid="{91C91324-5D19-441A-B127-38DA3D39C72A}"/>
    <cellStyle name="Normal 6 2 5 3 2 2 2 2" xfId="35305" xr:uid="{1000B8CA-4C71-424E-B5B3-2CDA5CFDC1FD}"/>
    <cellStyle name="Normal 6 2 5 3 2 2 2 3" xfId="53673" xr:uid="{5610A03B-19CD-4880-A328-E3B521A7F7BE}"/>
    <cellStyle name="Normal 6 2 5 3 2 2 3" xfId="26121" xr:uid="{C69869B5-2E8B-4DE5-9060-FE66D3DC17A7}"/>
    <cellStyle name="Normal 6 2 5 3 2 2 4" xfId="44489" xr:uid="{7DA30FEB-FE54-4BE5-AFBF-2D19A3A91D2A}"/>
    <cellStyle name="Normal 6 2 5 3 2 3" xfId="12343" xr:uid="{2F9CA398-DCA8-4BDF-B33F-4DA8B91260A8}"/>
    <cellStyle name="Normal 6 2 5 3 2 3 2" xfId="30713" xr:uid="{C4B6578A-C959-4941-BDAF-F7169F2D0727}"/>
    <cellStyle name="Normal 6 2 5 3 2 3 3" xfId="49081" xr:uid="{4378B6B7-92C2-42A7-AEB8-03DD80FF7DA2}"/>
    <cellStyle name="Normal 6 2 5 3 2 4" xfId="21529" xr:uid="{CF48A0D4-8D6A-40E3-B147-9332087FA84F}"/>
    <cellStyle name="Normal 6 2 5 3 2 5" xfId="39897" xr:uid="{289DE0CB-C5CC-474E-9692-3C242E71BC72}"/>
    <cellStyle name="Normal 6 2 5 3 3" xfId="5455" xr:uid="{721EAA98-14B2-409F-AC58-DBC9FD79C1B2}"/>
    <cellStyle name="Normal 6 2 5 3 3 2" xfId="14639" xr:uid="{E8094F63-EAB3-45FA-8B53-6D8B90DC2E5E}"/>
    <cellStyle name="Normal 6 2 5 3 3 2 2" xfId="33009" xr:uid="{D164E9F2-4415-43D1-A0E2-0B346015A7F7}"/>
    <cellStyle name="Normal 6 2 5 3 3 2 3" xfId="51377" xr:uid="{9213E46C-9EB5-4C69-8D75-D1BC59775387}"/>
    <cellStyle name="Normal 6 2 5 3 3 3" xfId="23825" xr:uid="{F42FA46A-B0D3-4FA9-B454-62B945276C7C}"/>
    <cellStyle name="Normal 6 2 5 3 3 4" xfId="42193" xr:uid="{90CFFF71-F558-4EBC-9CEB-2781F6D0159B}"/>
    <cellStyle name="Normal 6 2 5 3 4" xfId="10047" xr:uid="{F5BF5013-C5D8-482D-ABCE-E0E632135F07}"/>
    <cellStyle name="Normal 6 2 5 3 4 2" xfId="28417" xr:uid="{CD4BE46B-632F-492B-844B-6267425556DB}"/>
    <cellStyle name="Normal 6 2 5 3 4 3" xfId="46785" xr:uid="{E16430B2-8B4B-489B-986A-E74D3A2D6B6F}"/>
    <cellStyle name="Normal 6 2 5 3 5" xfId="19233" xr:uid="{4AEEEEE7-81A2-44BA-A2A2-B81C1A34EDBB}"/>
    <cellStyle name="Normal 6 2 5 3 6" xfId="37601" xr:uid="{A13CF6F4-12DF-447A-8C94-F835BBC92B93}"/>
    <cellStyle name="Normal 6 2 5 4" xfId="1437" xr:uid="{87332E0E-90AE-4E51-A2EC-1D646E066D01}"/>
    <cellStyle name="Normal 6 2 5 4 2" xfId="3733" xr:uid="{1603B425-29B9-4BEE-8212-84BE95D727AA}"/>
    <cellStyle name="Normal 6 2 5 4 2 2" xfId="8325" xr:uid="{CEA73CD4-177D-4ADF-9500-FB0CADD7F936}"/>
    <cellStyle name="Normal 6 2 5 4 2 2 2" xfId="17509" xr:uid="{A23F8A54-68A6-40C0-8891-C11E0DF68E45}"/>
    <cellStyle name="Normal 6 2 5 4 2 2 2 2" xfId="35879" xr:uid="{87ACA38B-1D2C-471D-8553-0A1689459A7D}"/>
    <cellStyle name="Normal 6 2 5 4 2 2 2 3" xfId="54247" xr:uid="{515A8B9B-686C-40B0-BE81-B6298B6F69BD}"/>
    <cellStyle name="Normal 6 2 5 4 2 2 3" xfId="26695" xr:uid="{392BE059-DDDE-408D-8B92-11F1965D9719}"/>
    <cellStyle name="Normal 6 2 5 4 2 2 4" xfId="45063" xr:uid="{28762837-3BE9-448B-825F-48FF88525F91}"/>
    <cellStyle name="Normal 6 2 5 4 2 3" xfId="12917" xr:uid="{359B3316-4B1E-4E70-8E1A-F1F76E7DF2FB}"/>
    <cellStyle name="Normal 6 2 5 4 2 3 2" xfId="31287" xr:uid="{F68507E4-0967-40F4-9824-E2CA889C7BC0}"/>
    <cellStyle name="Normal 6 2 5 4 2 3 3" xfId="49655" xr:uid="{43FF538C-277D-4CC3-9CEA-6A0E47F2A375}"/>
    <cellStyle name="Normal 6 2 5 4 2 4" xfId="22103" xr:uid="{553E99E5-E82B-4523-BC6D-88E53E95C84F}"/>
    <cellStyle name="Normal 6 2 5 4 2 5" xfId="40471" xr:uid="{71EBA5C7-DCBF-468A-91F6-121171633054}"/>
    <cellStyle name="Normal 6 2 5 4 3" xfId="6029" xr:uid="{1774684D-5D35-49BE-9434-B66B45E12E3B}"/>
    <cellStyle name="Normal 6 2 5 4 3 2" xfId="15213" xr:uid="{21D735C2-50D8-4BFB-A9AA-FAFC4B63DA87}"/>
    <cellStyle name="Normal 6 2 5 4 3 2 2" xfId="33583" xr:uid="{BE3874F2-373D-452D-8F66-2E90E8DDC3BD}"/>
    <cellStyle name="Normal 6 2 5 4 3 2 3" xfId="51951" xr:uid="{4F15B91D-DE13-4058-82A5-BA8279D6A19F}"/>
    <cellStyle name="Normal 6 2 5 4 3 3" xfId="24399" xr:uid="{D1F0168C-DE08-4572-9ABE-9F29F7789093}"/>
    <cellStyle name="Normal 6 2 5 4 3 4" xfId="42767" xr:uid="{4079EC4A-FE70-48B1-98CE-425829E0876C}"/>
    <cellStyle name="Normal 6 2 5 4 4" xfId="10621" xr:uid="{B5A42A8D-A9A9-4375-B71F-2C9148715C0B}"/>
    <cellStyle name="Normal 6 2 5 4 4 2" xfId="28991" xr:uid="{4B569496-1107-4250-AEDF-D8241C12E713}"/>
    <cellStyle name="Normal 6 2 5 4 4 3" xfId="47359" xr:uid="{6CCA7364-565B-47B5-B183-EBB9F682082D}"/>
    <cellStyle name="Normal 6 2 5 4 5" xfId="19807" xr:uid="{80F0411A-D9BC-4DB5-904D-1A415330CFE2}"/>
    <cellStyle name="Normal 6 2 5 4 6" xfId="38175" xr:uid="{F2D6F416-97F4-4E67-80E4-C506D3E8BAA8}"/>
    <cellStyle name="Normal 6 2 5 5" xfId="2011" xr:uid="{377ED3B2-0C19-4A41-8C30-A93FF56BD4AE}"/>
    <cellStyle name="Normal 6 2 5 5 2" xfId="4307" xr:uid="{0D23E988-0402-4B57-A923-9D6AE8C521F6}"/>
    <cellStyle name="Normal 6 2 5 5 2 2" xfId="8899" xr:uid="{49EDB4C7-7559-4276-8D63-2927B664724A}"/>
    <cellStyle name="Normal 6 2 5 5 2 2 2" xfId="18083" xr:uid="{AC741B90-9F67-4A7F-A6DE-7FFAC44CDBB5}"/>
    <cellStyle name="Normal 6 2 5 5 2 2 2 2" xfId="36453" xr:uid="{F1F61F6C-A87E-45D1-A5B1-A21D91186509}"/>
    <cellStyle name="Normal 6 2 5 5 2 2 2 3" xfId="54821" xr:uid="{0AABA073-55DF-4BCB-9E37-82AE794783AD}"/>
    <cellStyle name="Normal 6 2 5 5 2 2 3" xfId="27269" xr:uid="{13AE48E8-2F44-40CD-A7F0-C8B32249F7B1}"/>
    <cellStyle name="Normal 6 2 5 5 2 2 4" xfId="45637" xr:uid="{E3357EBF-041D-45E7-84D0-2F782FED2755}"/>
    <cellStyle name="Normal 6 2 5 5 2 3" xfId="13491" xr:uid="{34F65138-B35A-4CA2-9E42-6A152E2B1CD7}"/>
    <cellStyle name="Normal 6 2 5 5 2 3 2" xfId="31861" xr:uid="{F4CD23F0-06B4-4B7F-B205-26E43C95B7E7}"/>
    <cellStyle name="Normal 6 2 5 5 2 3 3" xfId="50229" xr:uid="{027D921C-4E2D-4DD7-91DB-F8D48641309C}"/>
    <cellStyle name="Normal 6 2 5 5 2 4" xfId="22677" xr:uid="{A26E7445-FF24-458E-8369-90888B2C386D}"/>
    <cellStyle name="Normal 6 2 5 5 2 5" xfId="41045" xr:uid="{A70E8B3D-4674-4315-9373-A4707A0F3E96}"/>
    <cellStyle name="Normal 6 2 5 5 3" xfId="6603" xr:uid="{3B2EA0B6-01DD-4E36-8D5E-FDE44C401B91}"/>
    <cellStyle name="Normal 6 2 5 5 3 2" xfId="15787" xr:uid="{887EA19A-91EE-45A3-BF47-1277AC67C37B}"/>
    <cellStyle name="Normal 6 2 5 5 3 2 2" xfId="34157" xr:uid="{E2A46F1B-12A8-4974-A787-6BC58B135907}"/>
    <cellStyle name="Normal 6 2 5 5 3 2 3" xfId="52525" xr:uid="{44D5E363-E68B-4601-A88B-69EF0B7CEE3E}"/>
    <cellStyle name="Normal 6 2 5 5 3 3" xfId="24973" xr:uid="{D3747F26-66DA-40CA-B7FD-0E0C5F5CE6F8}"/>
    <cellStyle name="Normal 6 2 5 5 3 4" xfId="43341" xr:uid="{9411866B-ACA0-43EB-B331-29B55AD3CF4D}"/>
    <cellStyle name="Normal 6 2 5 5 4" xfId="11195" xr:uid="{6CE71E3F-5B12-44C7-8C93-EF54898EB4A4}"/>
    <cellStyle name="Normal 6 2 5 5 4 2" xfId="29565" xr:uid="{41BA62E5-3961-4E7A-9030-BEFA07D49B84}"/>
    <cellStyle name="Normal 6 2 5 5 4 3" xfId="47933" xr:uid="{CB154D97-D320-454D-8F27-3E940E2802F9}"/>
    <cellStyle name="Normal 6 2 5 5 5" xfId="20381" xr:uid="{D2AF7F8E-D22B-4128-9178-EA16A4DD568F}"/>
    <cellStyle name="Normal 6 2 5 5 6" xfId="38749" xr:uid="{ECAEA7BD-BA0E-477C-955F-62BBF079C806}"/>
    <cellStyle name="Normal 6 2 5 6" xfId="2585" xr:uid="{0F22B6D8-4723-4433-890B-7CCEAE1360EA}"/>
    <cellStyle name="Normal 6 2 5 6 2" xfId="7177" xr:uid="{FBEEA852-CADF-4268-AD3C-6F64CE1E9A8A}"/>
    <cellStyle name="Normal 6 2 5 6 2 2" xfId="16361" xr:uid="{6FD8F451-A925-4F65-B82F-0BEAAAF65AAC}"/>
    <cellStyle name="Normal 6 2 5 6 2 2 2" xfId="34731" xr:uid="{76BEB81D-E974-4A4F-A750-0738AAB8CDF6}"/>
    <cellStyle name="Normal 6 2 5 6 2 2 3" xfId="53099" xr:uid="{99E14162-3C74-41CB-8D6F-7BADFC65F23A}"/>
    <cellStyle name="Normal 6 2 5 6 2 3" xfId="25547" xr:uid="{219D89B4-8A95-44EF-A16A-D9475908CE7B}"/>
    <cellStyle name="Normal 6 2 5 6 2 4" xfId="43915" xr:uid="{03F4AB8B-DA18-4D65-B17C-3874BB51E0C8}"/>
    <cellStyle name="Normal 6 2 5 6 3" xfId="11769" xr:uid="{FACE99D6-C956-42FD-A138-9D018ABC2F89}"/>
    <cellStyle name="Normal 6 2 5 6 3 2" xfId="30139" xr:uid="{07C47D8C-ECC6-45EE-A629-CB46A9778335}"/>
    <cellStyle name="Normal 6 2 5 6 3 3" xfId="48507" xr:uid="{A66BA989-F6E5-4B83-A61B-5D6944231170}"/>
    <cellStyle name="Normal 6 2 5 6 4" xfId="20955" xr:uid="{31470213-CA4C-4C78-B4F4-CEC6F1BF4D73}"/>
    <cellStyle name="Normal 6 2 5 6 5" xfId="39323" xr:uid="{04882E4E-4C5E-477C-ADEE-0817708EDFDF}"/>
    <cellStyle name="Normal 6 2 5 7" xfId="4881" xr:uid="{B93F1367-7B20-44FC-9A94-FDC158EAB902}"/>
    <cellStyle name="Normal 6 2 5 7 2" xfId="14065" xr:uid="{1F307401-D6D7-442C-9A86-1C73F5A369D9}"/>
    <cellStyle name="Normal 6 2 5 7 2 2" xfId="32435" xr:uid="{F4845BD7-BC3B-43F3-B7B0-3394E4E44BFF}"/>
    <cellStyle name="Normal 6 2 5 7 2 3" xfId="50803" xr:uid="{24B6F0A9-3653-418B-A2B9-FDCA9DC55862}"/>
    <cellStyle name="Normal 6 2 5 7 3" xfId="23251" xr:uid="{3CD5919D-7389-473C-B951-DDAEC4942E57}"/>
    <cellStyle name="Normal 6 2 5 7 4" xfId="41619" xr:uid="{6B8B35E0-BEEA-4C0F-A11C-4B493C770151}"/>
    <cellStyle name="Normal 6 2 5 8" xfId="9473" xr:uid="{FA23A7F8-AFE3-4ACD-A958-E2106E6EF31E}"/>
    <cellStyle name="Normal 6 2 5 8 2" xfId="27843" xr:uid="{3396E9E8-5AD7-4013-AF85-CCC3EA888557}"/>
    <cellStyle name="Normal 6 2 5 8 3" xfId="46211" xr:uid="{CE1AED05-5D24-4333-A546-2D46B4491C95}"/>
    <cellStyle name="Normal 6 2 5 9" xfId="18659" xr:uid="{23806309-A3E0-46A2-A441-ED2C795170FD}"/>
    <cellStyle name="Normal 6 2 6" xfId="436" xr:uid="{F2C0237C-1312-42F8-884F-2E788BB226BC}"/>
    <cellStyle name="Normal 6 2 6 2" xfId="1010" xr:uid="{8D602B54-D1E3-4A0D-BEF7-E75B9D353E58}"/>
    <cellStyle name="Normal 6 2 6 2 2" xfId="3306" xr:uid="{967D9B70-82FE-46C1-8DF4-D029773A9634}"/>
    <cellStyle name="Normal 6 2 6 2 2 2" xfId="7898" xr:uid="{C01DC293-0324-49FB-9224-335497C05022}"/>
    <cellStyle name="Normal 6 2 6 2 2 2 2" xfId="17082" xr:uid="{29D1F2C6-8EBC-4D6E-8BF7-83CF257428F9}"/>
    <cellStyle name="Normal 6 2 6 2 2 2 2 2" xfId="35452" xr:uid="{9BCBE046-E8E1-42AD-BEA5-114AE90C2B76}"/>
    <cellStyle name="Normal 6 2 6 2 2 2 2 3" xfId="53820" xr:uid="{1767B59C-8B0C-470E-8D35-B69E05E43E4A}"/>
    <cellStyle name="Normal 6 2 6 2 2 2 3" xfId="26268" xr:uid="{12CAAA15-EFCB-44A3-A244-EC23C05D65A4}"/>
    <cellStyle name="Normal 6 2 6 2 2 2 4" xfId="44636" xr:uid="{4C414A09-6DFF-4B5C-BDCE-AD5739788683}"/>
    <cellStyle name="Normal 6 2 6 2 2 3" xfId="12490" xr:uid="{7DF43DE4-663C-4E53-8564-114990566A36}"/>
    <cellStyle name="Normal 6 2 6 2 2 3 2" xfId="30860" xr:uid="{7F8947A9-224D-494A-B8BC-8BC5048F67AB}"/>
    <cellStyle name="Normal 6 2 6 2 2 3 3" xfId="49228" xr:uid="{B5F17E35-0D6D-44BB-848A-CF99149ED65E}"/>
    <cellStyle name="Normal 6 2 6 2 2 4" xfId="21676" xr:uid="{587B6700-A91D-4F79-8607-E79906DE934E}"/>
    <cellStyle name="Normal 6 2 6 2 2 5" xfId="40044" xr:uid="{1BF64D3E-75DF-4B38-A7F0-97ADAE7CDF34}"/>
    <cellStyle name="Normal 6 2 6 2 3" xfId="5602" xr:uid="{819BC159-B4AB-46BA-8494-55CE75CF893F}"/>
    <cellStyle name="Normal 6 2 6 2 3 2" xfId="14786" xr:uid="{C9973195-34C5-4600-85F8-38C5DE13CFEE}"/>
    <cellStyle name="Normal 6 2 6 2 3 2 2" xfId="33156" xr:uid="{2C4DAE8D-99E4-48D0-BAF3-F4F300B65B0D}"/>
    <cellStyle name="Normal 6 2 6 2 3 2 3" xfId="51524" xr:uid="{FD577047-E3A7-48CB-82C1-0E0B4C2363CA}"/>
    <cellStyle name="Normal 6 2 6 2 3 3" xfId="23972" xr:uid="{C8086F4C-4697-4BE5-9116-A256E9ED539E}"/>
    <cellStyle name="Normal 6 2 6 2 3 4" xfId="42340" xr:uid="{E74617DE-5B0F-4037-9C35-FCF2C2E05899}"/>
    <cellStyle name="Normal 6 2 6 2 4" xfId="10194" xr:uid="{89717226-5DF5-4C81-AF52-F318408EF2F3}"/>
    <cellStyle name="Normal 6 2 6 2 4 2" xfId="28564" xr:uid="{B51F10DA-C4EB-4F58-B8AA-4C2262255F44}"/>
    <cellStyle name="Normal 6 2 6 2 4 3" xfId="46932" xr:uid="{2E3225C8-241D-4EFC-A466-D6712936B558}"/>
    <cellStyle name="Normal 6 2 6 2 5" xfId="19380" xr:uid="{5165C14C-7859-49D3-8BC6-212E3BEFCF71}"/>
    <cellStyle name="Normal 6 2 6 2 6" xfId="37748" xr:uid="{A16F36A6-6B8E-41E4-B5D7-7C0931830053}"/>
    <cellStyle name="Normal 6 2 6 3" xfId="1584" xr:uid="{A9B96EFC-8FF2-4F39-9FFA-1B1BF145B19C}"/>
    <cellStyle name="Normal 6 2 6 3 2" xfId="3880" xr:uid="{4B66C4CB-CEAB-4E4F-89BD-49176E7EF612}"/>
    <cellStyle name="Normal 6 2 6 3 2 2" xfId="8472" xr:uid="{9BC5CB94-7567-4D85-9EF2-2A0F3126828D}"/>
    <cellStyle name="Normal 6 2 6 3 2 2 2" xfId="17656" xr:uid="{B83ED5F2-2AC4-4659-ACC7-2C2495012C14}"/>
    <cellStyle name="Normal 6 2 6 3 2 2 2 2" xfId="36026" xr:uid="{673F4D81-3F84-4786-9799-981969706E29}"/>
    <cellStyle name="Normal 6 2 6 3 2 2 2 3" xfId="54394" xr:uid="{56BC7F3F-FD91-4968-83C5-74799B7C14C6}"/>
    <cellStyle name="Normal 6 2 6 3 2 2 3" xfId="26842" xr:uid="{965A7741-8145-47BD-A8A3-B0D0DCB64488}"/>
    <cellStyle name="Normal 6 2 6 3 2 2 4" xfId="45210" xr:uid="{1621C9DC-C8F4-4EF2-917D-E7CBA9EA10E5}"/>
    <cellStyle name="Normal 6 2 6 3 2 3" xfId="13064" xr:uid="{A7293AEA-C868-49F4-87A3-BC8770019D70}"/>
    <cellStyle name="Normal 6 2 6 3 2 3 2" xfId="31434" xr:uid="{7D05F4AF-8934-437C-9022-C113B36732C7}"/>
    <cellStyle name="Normal 6 2 6 3 2 3 3" xfId="49802" xr:uid="{C80C8CB6-9E24-4C28-868E-66E5BD072165}"/>
    <cellStyle name="Normal 6 2 6 3 2 4" xfId="22250" xr:uid="{FDDC6D91-2DA7-4C6C-811F-1B7740FFE0DC}"/>
    <cellStyle name="Normal 6 2 6 3 2 5" xfId="40618" xr:uid="{A253300F-3670-4564-8501-59506845585D}"/>
    <cellStyle name="Normal 6 2 6 3 3" xfId="6176" xr:uid="{7DE42215-8504-41B6-9D38-065D0645FC6F}"/>
    <cellStyle name="Normal 6 2 6 3 3 2" xfId="15360" xr:uid="{D227E74F-A095-4C80-843E-3654D555CB30}"/>
    <cellStyle name="Normal 6 2 6 3 3 2 2" xfId="33730" xr:uid="{4FC97FE0-C7C4-4334-BD07-A869678CBEDC}"/>
    <cellStyle name="Normal 6 2 6 3 3 2 3" xfId="52098" xr:uid="{40B28581-2C6E-4565-BEE5-58C63432C62F}"/>
    <cellStyle name="Normal 6 2 6 3 3 3" xfId="24546" xr:uid="{6D21ED11-9B93-490B-A3F2-25682BD6C9FD}"/>
    <cellStyle name="Normal 6 2 6 3 3 4" xfId="42914" xr:uid="{C3E75381-CC7A-48F5-8A5F-160035C1C9E6}"/>
    <cellStyle name="Normal 6 2 6 3 4" xfId="10768" xr:uid="{7FB21E10-41EF-4095-9227-A8C4C4A5360E}"/>
    <cellStyle name="Normal 6 2 6 3 4 2" xfId="29138" xr:uid="{FFE126B5-C58F-4A92-80B8-672A0863B069}"/>
    <cellStyle name="Normal 6 2 6 3 4 3" xfId="47506" xr:uid="{CD875385-4652-4AA6-B805-743A73B83E1C}"/>
    <cellStyle name="Normal 6 2 6 3 5" xfId="19954" xr:uid="{1102CD21-BEFB-4185-8ECB-78019F5C66F7}"/>
    <cellStyle name="Normal 6 2 6 3 6" xfId="38322" xr:uid="{40D51C45-C241-46B0-8EAF-3FA57CF35BF8}"/>
    <cellStyle name="Normal 6 2 6 4" xfId="2158" xr:uid="{132B0E08-7D11-4788-BAD2-190C6C7BA8A4}"/>
    <cellStyle name="Normal 6 2 6 4 2" xfId="4454" xr:uid="{05B8DE9B-FEBE-410F-8780-159469A07529}"/>
    <cellStyle name="Normal 6 2 6 4 2 2" xfId="9046" xr:uid="{D02C8D69-D7A5-4542-9C82-8F70CB4DA47B}"/>
    <cellStyle name="Normal 6 2 6 4 2 2 2" xfId="18230" xr:uid="{450FEBF9-77C1-40B4-AFC0-7098B0E7D587}"/>
    <cellStyle name="Normal 6 2 6 4 2 2 2 2" xfId="36600" xr:uid="{96844AEF-A226-4057-B059-EB9D2F673BED}"/>
    <cellStyle name="Normal 6 2 6 4 2 2 2 3" xfId="54968" xr:uid="{D4DC79BB-9762-4F89-BDD7-7063529CEE8F}"/>
    <cellStyle name="Normal 6 2 6 4 2 2 3" xfId="27416" xr:uid="{4BF9DC42-6913-4A83-B06F-FEACDED8A2DD}"/>
    <cellStyle name="Normal 6 2 6 4 2 2 4" xfId="45784" xr:uid="{7658412D-834A-476C-AF79-82286AA33FA5}"/>
    <cellStyle name="Normal 6 2 6 4 2 3" xfId="13638" xr:uid="{AEF0DA2A-7E2D-499A-AFF7-9BC7126C482C}"/>
    <cellStyle name="Normal 6 2 6 4 2 3 2" xfId="32008" xr:uid="{47E7B12A-ECD8-4130-9F02-61E46D12517C}"/>
    <cellStyle name="Normal 6 2 6 4 2 3 3" xfId="50376" xr:uid="{814376E1-32F1-4F3A-86DC-F96018CAEF0B}"/>
    <cellStyle name="Normal 6 2 6 4 2 4" xfId="22824" xr:uid="{80E4EF84-1627-4634-9BFE-7B9E6346B4D9}"/>
    <cellStyle name="Normal 6 2 6 4 2 5" xfId="41192" xr:uid="{780D03FC-8620-40E8-A3B5-470BD87E06C3}"/>
    <cellStyle name="Normal 6 2 6 4 3" xfId="6750" xr:uid="{6691B6DB-A77D-49E4-B2D7-9B2619A2A9B6}"/>
    <cellStyle name="Normal 6 2 6 4 3 2" xfId="15934" xr:uid="{0704D067-EC47-4299-B94C-829D8A5DA110}"/>
    <cellStyle name="Normal 6 2 6 4 3 2 2" xfId="34304" xr:uid="{C31C7E4B-011B-49C4-B27C-E6827764888C}"/>
    <cellStyle name="Normal 6 2 6 4 3 2 3" xfId="52672" xr:uid="{6940F0E9-B3CF-4C76-8C0D-0FC7EE96D64B}"/>
    <cellStyle name="Normal 6 2 6 4 3 3" xfId="25120" xr:uid="{45BFF588-8C95-4892-88FF-B1D096260452}"/>
    <cellStyle name="Normal 6 2 6 4 3 4" xfId="43488" xr:uid="{9FA91A4C-04F2-447F-8D31-F6FFDC13EAB9}"/>
    <cellStyle name="Normal 6 2 6 4 4" xfId="11342" xr:uid="{ED56FC88-EDDC-4283-9A39-E1B2F21E3DDB}"/>
    <cellStyle name="Normal 6 2 6 4 4 2" xfId="29712" xr:uid="{435AB715-7CDF-40E5-BD5D-175D61DAA3FD}"/>
    <cellStyle name="Normal 6 2 6 4 4 3" xfId="48080" xr:uid="{49C912E8-2663-4305-A830-91555FC62741}"/>
    <cellStyle name="Normal 6 2 6 4 5" xfId="20528" xr:uid="{4BD4B77A-2121-4B58-BA9B-A306B2B75E42}"/>
    <cellStyle name="Normal 6 2 6 4 6" xfId="38896" xr:uid="{E73A046E-2F92-48F5-88BC-69D1F7554044}"/>
    <cellStyle name="Normal 6 2 6 5" xfId="2732" xr:uid="{7CD2C2A5-BEB0-44AB-9C9A-BDFBAA4DDABC}"/>
    <cellStyle name="Normal 6 2 6 5 2" xfId="7324" xr:uid="{BE09958F-A0AE-44A2-813C-3A1C448E61CA}"/>
    <cellStyle name="Normal 6 2 6 5 2 2" xfId="16508" xr:uid="{2DEF0BAE-B9DE-4B55-B408-D7FADF48FFD5}"/>
    <cellStyle name="Normal 6 2 6 5 2 2 2" xfId="34878" xr:uid="{DA58CD9D-C1BF-42CC-92CC-E5AB31C2A389}"/>
    <cellStyle name="Normal 6 2 6 5 2 2 3" xfId="53246" xr:uid="{651C119D-ED1C-445B-92DC-615D77FAD4A6}"/>
    <cellStyle name="Normal 6 2 6 5 2 3" xfId="25694" xr:uid="{C6E3ED7F-AD9F-4589-9113-0ACDF4588F06}"/>
    <cellStyle name="Normal 6 2 6 5 2 4" xfId="44062" xr:uid="{37B01010-E230-49AA-8278-4F4DB7112602}"/>
    <cellStyle name="Normal 6 2 6 5 3" xfId="11916" xr:uid="{E65A2168-D3F6-4E3D-B818-FC01FEA81787}"/>
    <cellStyle name="Normal 6 2 6 5 3 2" xfId="30286" xr:uid="{FCDF8F42-F984-4F56-9B66-84EA31B76BFA}"/>
    <cellStyle name="Normal 6 2 6 5 3 3" xfId="48654" xr:uid="{DDB730D6-AA37-4692-A186-F4243E80DEF6}"/>
    <cellStyle name="Normal 6 2 6 5 4" xfId="21102" xr:uid="{EC26A053-D20A-494D-9620-EB2845DEEC4F}"/>
    <cellStyle name="Normal 6 2 6 5 5" xfId="39470" xr:uid="{A2F58894-90A1-4B95-A0A9-E34AFED24353}"/>
    <cellStyle name="Normal 6 2 6 6" xfId="5028" xr:uid="{1F2DAC08-CCF3-4ABE-B59C-014EC18746C4}"/>
    <cellStyle name="Normal 6 2 6 6 2" xfId="14212" xr:uid="{84C44D3E-025F-44A4-8DAC-167B9834F296}"/>
    <cellStyle name="Normal 6 2 6 6 2 2" xfId="32582" xr:uid="{71980819-B980-475B-B044-2240193CEDED}"/>
    <cellStyle name="Normal 6 2 6 6 2 3" xfId="50950" xr:uid="{375874AD-7501-4599-BB74-34CFE6FEE1C2}"/>
    <cellStyle name="Normal 6 2 6 6 3" xfId="23398" xr:uid="{0E00AF48-45FB-4DC3-B2DD-D2DF558346B9}"/>
    <cellStyle name="Normal 6 2 6 6 4" xfId="41766" xr:uid="{11DFEC15-DB79-4131-9807-19AD7AA92F1B}"/>
    <cellStyle name="Normal 6 2 6 7" xfId="9620" xr:uid="{1A8B0299-3D49-420A-8804-71098ACDC326}"/>
    <cellStyle name="Normal 6 2 6 7 2" xfId="27990" xr:uid="{ED93389F-F689-407A-95F8-C5357C5B39F8}"/>
    <cellStyle name="Normal 6 2 6 7 3" xfId="46358" xr:uid="{B261DAB5-C146-4D61-98B3-87EA1E60C3C9}"/>
    <cellStyle name="Normal 6 2 6 8" xfId="18806" xr:uid="{E9474C1F-184C-4DCA-B7D1-8C9464454794}"/>
    <cellStyle name="Normal 6 2 6 9" xfId="37174" xr:uid="{76D1F7B3-8450-4ECB-BFD7-004BDE9EF755}"/>
    <cellStyle name="Normal 6 2 7" xfId="723" xr:uid="{94F0B136-8D2C-420C-8884-17C3C051FA13}"/>
    <cellStyle name="Normal 6 2 7 2" xfId="3019" xr:uid="{BA281CA6-EC80-40B4-B24B-3E635D5F96D7}"/>
    <cellStyle name="Normal 6 2 7 2 2" xfId="7611" xr:uid="{061DC78E-9D0A-4FC3-A67F-4A44FFE002E0}"/>
    <cellStyle name="Normal 6 2 7 2 2 2" xfId="16795" xr:uid="{05A04B6C-EA93-4074-A7F0-D34AC05A9F30}"/>
    <cellStyle name="Normal 6 2 7 2 2 2 2" xfId="35165" xr:uid="{409751E6-2108-4DA8-87CA-9D51F106B60C}"/>
    <cellStyle name="Normal 6 2 7 2 2 2 3" xfId="53533" xr:uid="{8C2245E6-2E05-48B4-A584-37AF77F1F92E}"/>
    <cellStyle name="Normal 6 2 7 2 2 3" xfId="25981" xr:uid="{7CC414C3-97BB-47EB-A351-B8E85C99783C}"/>
    <cellStyle name="Normal 6 2 7 2 2 4" xfId="44349" xr:uid="{259E747F-54ED-464B-8E52-D3A814323281}"/>
    <cellStyle name="Normal 6 2 7 2 3" xfId="12203" xr:uid="{2A5844F4-B588-441E-9E09-839E1F64806F}"/>
    <cellStyle name="Normal 6 2 7 2 3 2" xfId="30573" xr:uid="{9033BF1F-2953-459C-9E74-7D68D859695D}"/>
    <cellStyle name="Normal 6 2 7 2 3 3" xfId="48941" xr:uid="{44F0EE6B-9C76-439A-837F-EBAA446BC125}"/>
    <cellStyle name="Normal 6 2 7 2 4" xfId="21389" xr:uid="{9346EC0A-7481-4716-8181-4D988C93A73E}"/>
    <cellStyle name="Normal 6 2 7 2 5" xfId="39757" xr:uid="{DF795EFF-8F94-4ABA-93F8-254F2C2AF834}"/>
    <cellStyle name="Normal 6 2 7 3" xfId="5315" xr:uid="{9B07439B-6787-465C-96FF-1B2AB6B94732}"/>
    <cellStyle name="Normal 6 2 7 3 2" xfId="14499" xr:uid="{A13684CA-E14B-4C24-823B-D393DBC3D672}"/>
    <cellStyle name="Normal 6 2 7 3 2 2" xfId="32869" xr:uid="{B623449B-26BF-47D0-B8A4-296421706661}"/>
    <cellStyle name="Normal 6 2 7 3 2 3" xfId="51237" xr:uid="{9DBEDCFE-7029-4147-B5AA-6B2DA638D4E5}"/>
    <cellStyle name="Normal 6 2 7 3 3" xfId="23685" xr:uid="{F16B3983-6C73-4DCD-9B90-640CB1BB95B9}"/>
    <cellStyle name="Normal 6 2 7 3 4" xfId="42053" xr:uid="{AD293774-94ED-4026-98C8-ABC6464F5583}"/>
    <cellStyle name="Normal 6 2 7 4" xfId="9907" xr:uid="{D1C5D3D5-FF50-4594-B62A-F0270EE2CBA2}"/>
    <cellStyle name="Normal 6 2 7 4 2" xfId="28277" xr:uid="{B3BEEC27-5449-4A2B-873B-9A8E9DA483CF}"/>
    <cellStyle name="Normal 6 2 7 4 3" xfId="46645" xr:uid="{A5013C09-605E-4402-B620-3AE2AB38A838}"/>
    <cellStyle name="Normal 6 2 7 5" xfId="19093" xr:uid="{B21EB7B3-1469-4F49-B49B-2E5D27688042}"/>
    <cellStyle name="Normal 6 2 7 6" xfId="37461" xr:uid="{100FC83F-28DD-499F-9C9E-DA14D983BBDC}"/>
    <cellStyle name="Normal 6 2 8" xfId="1297" xr:uid="{20E991B6-9BCB-4F98-BAC2-70067F944D65}"/>
    <cellStyle name="Normal 6 2 8 2" xfId="3593" xr:uid="{16D1AF45-3D3F-4E6C-B8F0-C98E1912EA5B}"/>
    <cellStyle name="Normal 6 2 8 2 2" xfId="8185" xr:uid="{171DB041-5D98-4ACC-A61C-FD5260DF8288}"/>
    <cellStyle name="Normal 6 2 8 2 2 2" xfId="17369" xr:uid="{96242F4D-B98F-4C81-A796-51423910EB32}"/>
    <cellStyle name="Normal 6 2 8 2 2 2 2" xfId="35739" xr:uid="{5D496CDF-AD1E-458D-B0E1-3C22A506C8D8}"/>
    <cellStyle name="Normal 6 2 8 2 2 2 3" xfId="54107" xr:uid="{6BF0A929-01B7-4EA8-A792-BF991E6BD8D1}"/>
    <cellStyle name="Normal 6 2 8 2 2 3" xfId="26555" xr:uid="{1CC17073-C132-4129-9ED3-968925F991E2}"/>
    <cellStyle name="Normal 6 2 8 2 2 4" xfId="44923" xr:uid="{2D219655-2AE9-4D43-8E04-AEA2370E83A0}"/>
    <cellStyle name="Normal 6 2 8 2 3" xfId="12777" xr:uid="{6807A39C-E0E4-427A-9D4D-FA7AA9D5D493}"/>
    <cellStyle name="Normal 6 2 8 2 3 2" xfId="31147" xr:uid="{74D24BF6-1B84-4285-972C-547F7B148A73}"/>
    <cellStyle name="Normal 6 2 8 2 3 3" xfId="49515" xr:uid="{7A1EA9CD-ACC0-4F4F-90CB-44AE3D5E593D}"/>
    <cellStyle name="Normal 6 2 8 2 4" xfId="21963" xr:uid="{831C2E2A-BC02-441E-AF37-3EDBB0BD8FB4}"/>
    <cellStyle name="Normal 6 2 8 2 5" xfId="40331" xr:uid="{FFA6584B-0717-42F7-8444-AC7306007851}"/>
    <cellStyle name="Normal 6 2 8 3" xfId="5889" xr:uid="{E9AA2518-FCBD-4BDA-925B-0AD22F03882B}"/>
    <cellStyle name="Normal 6 2 8 3 2" xfId="15073" xr:uid="{E879ECEF-80FC-4C7B-AAE7-FE87BA655F3C}"/>
    <cellStyle name="Normal 6 2 8 3 2 2" xfId="33443" xr:uid="{9C2058D5-0ACB-4333-8968-7871A57F284B}"/>
    <cellStyle name="Normal 6 2 8 3 2 3" xfId="51811" xr:uid="{A7B1AA38-4803-42A6-B780-C7B8AD81EDAB}"/>
    <cellStyle name="Normal 6 2 8 3 3" xfId="24259" xr:uid="{189AA70B-9197-4863-B9A6-253AA063A8CE}"/>
    <cellStyle name="Normal 6 2 8 3 4" xfId="42627" xr:uid="{BDBF2C0E-36AD-4CFD-A1D9-C82E675CE1B2}"/>
    <cellStyle name="Normal 6 2 8 4" xfId="10481" xr:uid="{0BDAAA32-5559-408A-A458-1F68169D7CD9}"/>
    <cellStyle name="Normal 6 2 8 4 2" xfId="28851" xr:uid="{92602CDD-8CD8-4BEC-A8A0-FF0406EE58BA}"/>
    <cellStyle name="Normal 6 2 8 4 3" xfId="47219" xr:uid="{EFCFFD9D-70C2-4DFD-A436-7ACD760E31CE}"/>
    <cellStyle name="Normal 6 2 8 5" xfId="19667" xr:uid="{591E1655-0651-482E-A369-C137D6C7C915}"/>
    <cellStyle name="Normal 6 2 8 6" xfId="38035" xr:uid="{FAFF9ACB-1588-4E31-89E5-FF451DFF8CC0}"/>
    <cellStyle name="Normal 6 2 9" xfId="1871" xr:uid="{22BC5FE7-95AA-4F17-B174-E2C630BC8B38}"/>
    <cellStyle name="Normal 6 2 9 2" xfId="4167" xr:uid="{478F6BA6-7815-4325-8EE1-BF2B2EFDF5AF}"/>
    <cellStyle name="Normal 6 2 9 2 2" xfId="8759" xr:uid="{76E11C3D-882A-4CF0-BAF1-6A596DC434D8}"/>
    <cellStyle name="Normal 6 2 9 2 2 2" xfId="17943" xr:uid="{7E38553F-885E-4CC3-B086-92FCF9F03082}"/>
    <cellStyle name="Normal 6 2 9 2 2 2 2" xfId="36313" xr:uid="{A05A5711-41BD-47ED-8616-DA16A1F1AABD}"/>
    <cellStyle name="Normal 6 2 9 2 2 2 3" xfId="54681" xr:uid="{FD9837D8-F163-4070-9076-550537CA6B48}"/>
    <cellStyle name="Normal 6 2 9 2 2 3" xfId="27129" xr:uid="{95200FFA-E159-4E02-9D29-19E00E2FE6F7}"/>
    <cellStyle name="Normal 6 2 9 2 2 4" xfId="45497" xr:uid="{BD3AA862-B079-4B98-A7AC-2588C586FDAC}"/>
    <cellStyle name="Normal 6 2 9 2 3" xfId="13351" xr:uid="{FEEA56DA-A558-45F7-B881-B4613F23EBFD}"/>
    <cellStyle name="Normal 6 2 9 2 3 2" xfId="31721" xr:uid="{882B76D0-45F6-4A1D-B9FC-188F5651B571}"/>
    <cellStyle name="Normal 6 2 9 2 3 3" xfId="50089" xr:uid="{C9A65C13-C1DF-4F9C-86D7-32AB580750F3}"/>
    <cellStyle name="Normal 6 2 9 2 4" xfId="22537" xr:uid="{A8A678CD-FCDE-4CC0-B772-15BDD2E789F4}"/>
    <cellStyle name="Normal 6 2 9 2 5" xfId="40905" xr:uid="{8F684E49-E991-409C-B5F5-C8C1EDEDF301}"/>
    <cellStyle name="Normal 6 2 9 3" xfId="6463" xr:uid="{E9263458-76E2-4998-BD8E-4F91DE2FE34C}"/>
    <cellStyle name="Normal 6 2 9 3 2" xfId="15647" xr:uid="{2ACFB1BE-B00E-483B-A492-1A5D8D4EAA7D}"/>
    <cellStyle name="Normal 6 2 9 3 2 2" xfId="34017" xr:uid="{869856CF-4CFA-42CA-96FB-6F106DD824F8}"/>
    <cellStyle name="Normal 6 2 9 3 2 3" xfId="52385" xr:uid="{65EE61C3-F717-4AA5-A06E-EE62A2A97085}"/>
    <cellStyle name="Normal 6 2 9 3 3" xfId="24833" xr:uid="{4BA5BAD5-FB68-45C1-ADD9-CC09E0BBFC18}"/>
    <cellStyle name="Normal 6 2 9 3 4" xfId="43201" xr:uid="{4C661306-9C6E-48DA-9C45-5F1B1E74017E}"/>
    <cellStyle name="Normal 6 2 9 4" xfId="11055" xr:uid="{3273DC26-BE64-4EF7-9EDA-91DF4D16C8FB}"/>
    <cellStyle name="Normal 6 2 9 4 2" xfId="29425" xr:uid="{8AA06ABB-E1AF-48DB-8A56-37204E04251A}"/>
    <cellStyle name="Normal 6 2 9 4 3" xfId="47793" xr:uid="{D14F969E-D78C-4F46-8498-87E5F703AEC6}"/>
    <cellStyle name="Normal 6 2 9 5" xfId="20241" xr:uid="{0AC198B7-38C9-4105-88CC-4B26DDBE3362}"/>
    <cellStyle name="Normal 6 2 9 6" xfId="38609" xr:uid="{A7C9960D-D725-4571-B855-0DE2E748FAC6}"/>
    <cellStyle name="Normal 6 3" xfId="62" xr:uid="{FEAC8EC1-1FE8-428C-83F2-46C3F5B09517}"/>
    <cellStyle name="Normal 6 3 10" xfId="4761" xr:uid="{8C20072C-E782-423F-A7FF-1E3574A8FEE0}"/>
    <cellStyle name="Normal 6 3 10 2" xfId="13945" xr:uid="{884C2E46-C1C8-4252-98EA-4438B8AA9C82}"/>
    <cellStyle name="Normal 6 3 10 2 2" xfId="32315" xr:uid="{52A0774F-DB0A-42A0-ADB7-D4EAA2AFDDE2}"/>
    <cellStyle name="Normal 6 3 10 2 3" xfId="50683" xr:uid="{B971F7E9-8D55-4EBD-8C37-999850E3445A}"/>
    <cellStyle name="Normal 6 3 10 3" xfId="23131" xr:uid="{F62F9BAC-4ECD-4F3B-BD1F-BA9D1450AB4D}"/>
    <cellStyle name="Normal 6 3 10 4" xfId="41499" xr:uid="{F29E64EC-1B75-41B9-AE49-82809AFEB72A}"/>
    <cellStyle name="Normal 6 3 11" xfId="9353" xr:uid="{FE54637F-0410-412D-B9A4-1EE60CE1C24C}"/>
    <cellStyle name="Normal 6 3 11 2" xfId="27723" xr:uid="{F439F785-1088-4E46-8FED-E042C7C4EE13}"/>
    <cellStyle name="Normal 6 3 11 3" xfId="46091" xr:uid="{AE638D5F-C403-4A9F-8060-1A60E64446CD}"/>
    <cellStyle name="Normal 6 3 12" xfId="18539" xr:uid="{D9D8EA06-A4EC-41E6-9B12-A852736D5C88}"/>
    <cellStyle name="Normal 6 3 13" xfId="36907" xr:uid="{FE4D9249-1817-43D0-9A20-820CAA9B3355}"/>
    <cellStyle name="Normal 6 3 2" xfId="246" xr:uid="{E9E0D473-2F80-4C52-8A4E-83DBC935255C}"/>
    <cellStyle name="Normal 6 3 3" xfId="136" xr:uid="{C7DAE521-E644-4921-8D12-44AB88401BF2}"/>
    <cellStyle name="Normal 6 3 3 10" xfId="18591" xr:uid="{CA5CC3A3-9FA7-43A0-9B05-2F27185F9C8F}"/>
    <cellStyle name="Normal 6 3 3 11" xfId="36959" xr:uid="{3B7FCA5F-597D-49E0-9795-F57AA5161120}"/>
    <cellStyle name="Normal 6 3 3 2" xfId="359" xr:uid="{BD18E298-0F72-4DBC-B4A6-2372E181D16F}"/>
    <cellStyle name="Normal 6 3 3 2 10" xfId="37099" xr:uid="{D8008FE6-23D9-40D7-9900-C543D69358D4}"/>
    <cellStyle name="Normal 6 3 3 2 2" xfId="648" xr:uid="{E401F63C-E930-4960-9C54-92E0084CB693}"/>
    <cellStyle name="Normal 6 3 3 2 2 2" xfId="1222" xr:uid="{2C8DC61B-0FCF-4148-9D08-BF8D84952541}"/>
    <cellStyle name="Normal 6 3 3 2 2 2 2" xfId="3518" xr:uid="{C98E5C1B-E3CB-4C29-A2C4-52C22B5FF3A4}"/>
    <cellStyle name="Normal 6 3 3 2 2 2 2 2" xfId="8110" xr:uid="{D1BFA259-D89A-467C-8EAB-DF6AC4A58882}"/>
    <cellStyle name="Normal 6 3 3 2 2 2 2 2 2" xfId="17294" xr:uid="{C51F7A10-C5D9-4B03-AF6E-0B691B1FF102}"/>
    <cellStyle name="Normal 6 3 3 2 2 2 2 2 2 2" xfId="35664" xr:uid="{F91B3A05-F125-4E11-89E7-881FD18582E2}"/>
    <cellStyle name="Normal 6 3 3 2 2 2 2 2 2 3" xfId="54032" xr:uid="{D4F225B5-1885-4399-8C84-29C6E15B57EB}"/>
    <cellStyle name="Normal 6 3 3 2 2 2 2 2 3" xfId="26480" xr:uid="{6F62B673-495B-4F0C-B8CD-2075279B1D29}"/>
    <cellStyle name="Normal 6 3 3 2 2 2 2 2 4" xfId="44848" xr:uid="{4C62273C-BFE6-4B39-90F8-31F10959082D}"/>
    <cellStyle name="Normal 6 3 3 2 2 2 2 3" xfId="12702" xr:uid="{F6EB89A8-ED2A-452A-9E93-4720A527BD54}"/>
    <cellStyle name="Normal 6 3 3 2 2 2 2 3 2" xfId="31072" xr:uid="{FCA397EA-8EAE-4828-864C-63D3DDAF15D2}"/>
    <cellStyle name="Normal 6 3 3 2 2 2 2 3 3" xfId="49440" xr:uid="{3F944BA1-5966-42C0-999C-80AF6A6E91BC}"/>
    <cellStyle name="Normal 6 3 3 2 2 2 2 4" xfId="21888" xr:uid="{84932B03-8E62-4DCA-9A31-DEB98DC13B51}"/>
    <cellStyle name="Normal 6 3 3 2 2 2 2 5" xfId="40256" xr:uid="{D9DBCFB6-6FEA-4DB6-A959-DF26628017C1}"/>
    <cellStyle name="Normal 6 3 3 2 2 2 3" xfId="5814" xr:uid="{67BD1F43-B83A-4795-90BA-E289E851F9AD}"/>
    <cellStyle name="Normal 6 3 3 2 2 2 3 2" xfId="14998" xr:uid="{6B0C3812-B90E-48D9-ABC5-4865D381475F}"/>
    <cellStyle name="Normal 6 3 3 2 2 2 3 2 2" xfId="33368" xr:uid="{A7F32C19-5588-4AE7-9475-2CD322D91415}"/>
    <cellStyle name="Normal 6 3 3 2 2 2 3 2 3" xfId="51736" xr:uid="{19A1ED15-9003-431A-BC55-2F7EAD5DAD90}"/>
    <cellStyle name="Normal 6 3 3 2 2 2 3 3" xfId="24184" xr:uid="{7368F79B-8837-4E8D-BCD3-8DD420BAE0DE}"/>
    <cellStyle name="Normal 6 3 3 2 2 2 3 4" xfId="42552" xr:uid="{2829BA94-2A8D-4016-AC54-A08E8859322B}"/>
    <cellStyle name="Normal 6 3 3 2 2 2 4" xfId="10406" xr:uid="{8407FDE7-2134-4510-98DC-9E8770116801}"/>
    <cellStyle name="Normal 6 3 3 2 2 2 4 2" xfId="28776" xr:uid="{5141B9AF-20AA-4947-8BC3-8AB566C46C95}"/>
    <cellStyle name="Normal 6 3 3 2 2 2 4 3" xfId="47144" xr:uid="{3070831A-BC78-466A-8029-17A6A8B2B61A}"/>
    <cellStyle name="Normal 6 3 3 2 2 2 5" xfId="19592" xr:uid="{6CCE261F-668D-4203-B827-94818DB33505}"/>
    <cellStyle name="Normal 6 3 3 2 2 2 6" xfId="37960" xr:uid="{659BEF4D-CF60-40FF-8FC3-DC43525B9597}"/>
    <cellStyle name="Normal 6 3 3 2 2 3" xfId="1796" xr:uid="{6708E502-7D87-489F-9672-C7AC59D47E69}"/>
    <cellStyle name="Normal 6 3 3 2 2 3 2" xfId="4092" xr:uid="{F574E993-5280-4591-8B42-927586866905}"/>
    <cellStyle name="Normal 6 3 3 2 2 3 2 2" xfId="8684" xr:uid="{528D84AF-1632-41CF-A304-FE6A832493E4}"/>
    <cellStyle name="Normal 6 3 3 2 2 3 2 2 2" xfId="17868" xr:uid="{52702D7D-B835-4FDF-B948-AC0B030FF82E}"/>
    <cellStyle name="Normal 6 3 3 2 2 3 2 2 2 2" xfId="36238" xr:uid="{D9A7349A-2AFE-44CF-9485-4C74CD332CAF}"/>
    <cellStyle name="Normal 6 3 3 2 2 3 2 2 2 3" xfId="54606" xr:uid="{3994400A-6C69-4E2B-BAD7-1E6B43A15D54}"/>
    <cellStyle name="Normal 6 3 3 2 2 3 2 2 3" xfId="27054" xr:uid="{4E6A58E4-750A-451E-872E-B6604E0637EA}"/>
    <cellStyle name="Normal 6 3 3 2 2 3 2 2 4" xfId="45422" xr:uid="{15354398-42C2-4003-9124-2DEDA1DF4E9A}"/>
    <cellStyle name="Normal 6 3 3 2 2 3 2 3" xfId="13276" xr:uid="{AADD394B-2F00-4046-BB31-A8ED72CF1EEA}"/>
    <cellStyle name="Normal 6 3 3 2 2 3 2 3 2" xfId="31646" xr:uid="{D2AB752E-F751-4009-B843-021C8DC9827C}"/>
    <cellStyle name="Normal 6 3 3 2 2 3 2 3 3" xfId="50014" xr:uid="{4B33B317-984D-4074-AA84-1CBCA7334556}"/>
    <cellStyle name="Normal 6 3 3 2 2 3 2 4" xfId="22462" xr:uid="{20984D59-E4B9-4C33-86B6-E629F2823874}"/>
    <cellStyle name="Normal 6 3 3 2 2 3 2 5" xfId="40830" xr:uid="{BB430813-83CC-4FC9-89BA-CC476A34B16C}"/>
    <cellStyle name="Normal 6 3 3 2 2 3 3" xfId="6388" xr:uid="{5E79C6CB-3ABC-4CEA-B8CB-9623C6A00B4F}"/>
    <cellStyle name="Normal 6 3 3 2 2 3 3 2" xfId="15572" xr:uid="{BDFAC8B4-A994-4D5A-8C48-B1874635B24A}"/>
    <cellStyle name="Normal 6 3 3 2 2 3 3 2 2" xfId="33942" xr:uid="{422DBBAF-94F6-4482-9C31-B97D9B9AB4FC}"/>
    <cellStyle name="Normal 6 3 3 2 2 3 3 2 3" xfId="52310" xr:uid="{B800C6DE-0D17-449E-BDDE-4F1B6FD17AB1}"/>
    <cellStyle name="Normal 6 3 3 2 2 3 3 3" xfId="24758" xr:uid="{297F5DBA-67BD-4AA9-9CB3-C1B778FB6F72}"/>
    <cellStyle name="Normal 6 3 3 2 2 3 3 4" xfId="43126" xr:uid="{C6DD48A4-70AC-498C-83B7-31E23EB8E757}"/>
    <cellStyle name="Normal 6 3 3 2 2 3 4" xfId="10980" xr:uid="{54DD27DB-1B59-479F-8451-A54FE807197D}"/>
    <cellStyle name="Normal 6 3 3 2 2 3 4 2" xfId="29350" xr:uid="{9A615F50-C888-44A0-B9E6-38815F34E2FF}"/>
    <cellStyle name="Normal 6 3 3 2 2 3 4 3" xfId="47718" xr:uid="{73FFDBAC-894C-442C-91D7-0E4397B19491}"/>
    <cellStyle name="Normal 6 3 3 2 2 3 5" xfId="20166" xr:uid="{92F60815-7DED-42D4-B3E2-D34CD58F319C}"/>
    <cellStyle name="Normal 6 3 3 2 2 3 6" xfId="38534" xr:uid="{C451733B-8E77-4BDB-9083-E5E92A133E10}"/>
    <cellStyle name="Normal 6 3 3 2 2 4" xfId="2370" xr:uid="{53CD278B-53FF-4FF4-B4E7-E8ED7197F081}"/>
    <cellStyle name="Normal 6 3 3 2 2 4 2" xfId="4666" xr:uid="{5FACB9B6-842E-4CD3-9656-897C4E5FD768}"/>
    <cellStyle name="Normal 6 3 3 2 2 4 2 2" xfId="9258" xr:uid="{AC272A74-58F2-4D55-B37D-3CA8C78E369C}"/>
    <cellStyle name="Normal 6 3 3 2 2 4 2 2 2" xfId="18442" xr:uid="{20D9BF50-BD15-4446-BB1D-367DC618C682}"/>
    <cellStyle name="Normal 6 3 3 2 2 4 2 2 2 2" xfId="36812" xr:uid="{B09E14FB-2C41-4CA1-9C67-379626CBAA58}"/>
    <cellStyle name="Normal 6 3 3 2 2 4 2 2 2 3" xfId="55180" xr:uid="{9F477A28-D862-4F1E-AE80-4B175015901C}"/>
    <cellStyle name="Normal 6 3 3 2 2 4 2 2 3" xfId="27628" xr:uid="{54739D74-9AEE-4CF9-91FC-F1D25E094709}"/>
    <cellStyle name="Normal 6 3 3 2 2 4 2 2 4" xfId="45996" xr:uid="{EED76FB8-867F-4F99-8C13-FB492883A7ED}"/>
    <cellStyle name="Normal 6 3 3 2 2 4 2 3" xfId="13850" xr:uid="{4E03B9D3-65DD-4484-A08D-09A1A0F5D079}"/>
    <cellStyle name="Normal 6 3 3 2 2 4 2 3 2" xfId="32220" xr:uid="{34DCA977-C68D-4F52-B63C-236178F82F2B}"/>
    <cellStyle name="Normal 6 3 3 2 2 4 2 3 3" xfId="50588" xr:uid="{9DEA9E92-1F5C-459D-9CE9-4CDDA44E97D4}"/>
    <cellStyle name="Normal 6 3 3 2 2 4 2 4" xfId="23036" xr:uid="{33ED22BF-3B10-4240-A3DD-485FCE20C1DE}"/>
    <cellStyle name="Normal 6 3 3 2 2 4 2 5" xfId="41404" xr:uid="{725108A7-F50D-45A4-8285-5C05CABF0BD5}"/>
    <cellStyle name="Normal 6 3 3 2 2 4 3" xfId="6962" xr:uid="{A2406F68-AA84-4131-A69B-65BAE0948220}"/>
    <cellStyle name="Normal 6 3 3 2 2 4 3 2" xfId="16146" xr:uid="{763E80D0-821D-49FC-A909-AFB9F5ED0DC9}"/>
    <cellStyle name="Normal 6 3 3 2 2 4 3 2 2" xfId="34516" xr:uid="{25CF7F54-E304-4574-B8AF-862FF70C4B5C}"/>
    <cellStyle name="Normal 6 3 3 2 2 4 3 2 3" xfId="52884" xr:uid="{5D9618CA-3D2E-45B9-A3C4-079A3A46D71E}"/>
    <cellStyle name="Normal 6 3 3 2 2 4 3 3" xfId="25332" xr:uid="{6D6F2D74-61F8-451E-8D20-10CCCE4C22A7}"/>
    <cellStyle name="Normal 6 3 3 2 2 4 3 4" xfId="43700" xr:uid="{59DED34A-788F-432A-811A-A20AF0F86A95}"/>
    <cellStyle name="Normal 6 3 3 2 2 4 4" xfId="11554" xr:uid="{9A80006F-3F41-4C14-85FE-595BB03F9947}"/>
    <cellStyle name="Normal 6 3 3 2 2 4 4 2" xfId="29924" xr:uid="{570491F0-4876-4AE5-910A-5F4C5433ACD7}"/>
    <cellStyle name="Normal 6 3 3 2 2 4 4 3" xfId="48292" xr:uid="{B1A05960-99EA-41A2-9B7F-E60ADDA372D6}"/>
    <cellStyle name="Normal 6 3 3 2 2 4 5" xfId="20740" xr:uid="{FBF3C2B1-75C2-43AB-91DB-4F12DFBC1918}"/>
    <cellStyle name="Normal 6 3 3 2 2 4 6" xfId="39108" xr:uid="{E0B47A1C-D6BF-4A75-BD7B-82222A7963C1}"/>
    <cellStyle name="Normal 6 3 3 2 2 5" xfId="2944" xr:uid="{3E07EE37-C656-4A2D-A1CD-0C26B5AA8D88}"/>
    <cellStyle name="Normal 6 3 3 2 2 5 2" xfId="7536" xr:uid="{ACF74A67-8FF1-488B-97F5-EB3080794A2A}"/>
    <cellStyle name="Normal 6 3 3 2 2 5 2 2" xfId="16720" xr:uid="{AE8F7D6B-46B2-4287-8983-5FF2304A0A54}"/>
    <cellStyle name="Normal 6 3 3 2 2 5 2 2 2" xfId="35090" xr:uid="{9E049137-E080-4996-BA57-3D4460B0CF11}"/>
    <cellStyle name="Normal 6 3 3 2 2 5 2 2 3" xfId="53458" xr:uid="{08A282AE-B208-48D5-A1FE-E423BA71DA27}"/>
    <cellStyle name="Normal 6 3 3 2 2 5 2 3" xfId="25906" xr:uid="{FB310F76-B6B1-413C-8D34-7DDF48940445}"/>
    <cellStyle name="Normal 6 3 3 2 2 5 2 4" xfId="44274" xr:uid="{3EBF1B8A-4917-4029-9C1F-C1B7F4D38669}"/>
    <cellStyle name="Normal 6 3 3 2 2 5 3" xfId="12128" xr:uid="{F3173BD0-D874-4EC6-809A-C8FB6836CA7E}"/>
    <cellStyle name="Normal 6 3 3 2 2 5 3 2" xfId="30498" xr:uid="{41DD37D0-FDB3-45C8-B35B-C057964584F4}"/>
    <cellStyle name="Normal 6 3 3 2 2 5 3 3" xfId="48866" xr:uid="{5E2D0373-6AFD-40F1-94D4-D2E634D9DB77}"/>
    <cellStyle name="Normal 6 3 3 2 2 5 4" xfId="21314" xr:uid="{6B450268-61B1-4976-BED3-20433C0918CC}"/>
    <cellStyle name="Normal 6 3 3 2 2 5 5" xfId="39682" xr:uid="{15022378-25D7-43C9-95DD-0CD984B3DCD1}"/>
    <cellStyle name="Normal 6 3 3 2 2 6" xfId="5240" xr:uid="{D9FAAC4A-7139-41BF-8B63-A9153B21A8D4}"/>
    <cellStyle name="Normal 6 3 3 2 2 6 2" xfId="14424" xr:uid="{0AB1C1D7-F326-4CBC-A3D9-52744113713B}"/>
    <cellStyle name="Normal 6 3 3 2 2 6 2 2" xfId="32794" xr:uid="{2EA20AE7-32CB-45A7-BCB8-6FA75BE62295}"/>
    <cellStyle name="Normal 6 3 3 2 2 6 2 3" xfId="51162" xr:uid="{5FA65709-C63B-400B-AC0D-AB3F0A08C08F}"/>
    <cellStyle name="Normal 6 3 3 2 2 6 3" xfId="23610" xr:uid="{6BCAAAFE-593F-4873-8A82-2877FF7E6762}"/>
    <cellStyle name="Normal 6 3 3 2 2 6 4" xfId="41978" xr:uid="{97E831A2-F5CD-4950-82FA-904666851450}"/>
    <cellStyle name="Normal 6 3 3 2 2 7" xfId="9832" xr:uid="{1187904F-E307-4A60-9DFE-D467DC108543}"/>
    <cellStyle name="Normal 6 3 3 2 2 7 2" xfId="28202" xr:uid="{D7103AE0-9289-4323-9507-D3A31E59CD42}"/>
    <cellStyle name="Normal 6 3 3 2 2 7 3" xfId="46570" xr:uid="{0519F4A0-80BB-4E45-966A-D2A48894C3D4}"/>
    <cellStyle name="Normal 6 3 3 2 2 8" xfId="19018" xr:uid="{30563A3C-5B5A-4499-B1E4-EA02455D9D71}"/>
    <cellStyle name="Normal 6 3 3 2 2 9" xfId="37386" xr:uid="{98FABA0B-7D89-4820-987A-1588DCA6BF61}"/>
    <cellStyle name="Normal 6 3 3 2 3" xfId="935" xr:uid="{B0FA1BEE-1DA0-4FD7-8625-4A6E4AD47D7D}"/>
    <cellStyle name="Normal 6 3 3 2 3 2" xfId="3231" xr:uid="{7B5B52E4-DA72-4E00-81B9-76C90BE895F6}"/>
    <cellStyle name="Normal 6 3 3 2 3 2 2" xfId="7823" xr:uid="{B525CC18-9FFF-47B0-8B74-AA064A23957F}"/>
    <cellStyle name="Normal 6 3 3 2 3 2 2 2" xfId="17007" xr:uid="{83523727-3DEB-4B71-8CBD-D49198AA4355}"/>
    <cellStyle name="Normal 6 3 3 2 3 2 2 2 2" xfId="35377" xr:uid="{E433C9DF-E7A4-4BED-A042-063665E0F4DC}"/>
    <cellStyle name="Normal 6 3 3 2 3 2 2 2 3" xfId="53745" xr:uid="{076509E0-BF05-497D-AF2A-376D70EAEE07}"/>
    <cellStyle name="Normal 6 3 3 2 3 2 2 3" xfId="26193" xr:uid="{5481A393-6AA9-4D45-9BE8-EC573CEB8C42}"/>
    <cellStyle name="Normal 6 3 3 2 3 2 2 4" xfId="44561" xr:uid="{19ED470B-1E72-49E8-AF88-8A57589FE7A7}"/>
    <cellStyle name="Normal 6 3 3 2 3 2 3" xfId="12415" xr:uid="{6CCC5AF5-07D3-4291-8896-ACE23F87DD30}"/>
    <cellStyle name="Normal 6 3 3 2 3 2 3 2" xfId="30785" xr:uid="{10A69B53-6946-429A-8BD2-5BA95EA85B0C}"/>
    <cellStyle name="Normal 6 3 3 2 3 2 3 3" xfId="49153" xr:uid="{641D591C-6DB0-4FA4-8F6A-3AE112A8CCC4}"/>
    <cellStyle name="Normal 6 3 3 2 3 2 4" xfId="21601" xr:uid="{5D182B11-C029-4F58-B79F-BF7FA9F9F010}"/>
    <cellStyle name="Normal 6 3 3 2 3 2 5" xfId="39969" xr:uid="{C735BC72-3ABB-4015-ACF8-32150C5564F5}"/>
    <cellStyle name="Normal 6 3 3 2 3 3" xfId="5527" xr:uid="{57B8BF89-C3DE-46B9-AC79-0F1B5B0AF013}"/>
    <cellStyle name="Normal 6 3 3 2 3 3 2" xfId="14711" xr:uid="{F9CE3B77-C97F-4C41-A661-2C52F6867E85}"/>
    <cellStyle name="Normal 6 3 3 2 3 3 2 2" xfId="33081" xr:uid="{DA1C5969-12F3-4A54-B881-63517A44ED06}"/>
    <cellStyle name="Normal 6 3 3 2 3 3 2 3" xfId="51449" xr:uid="{75F5CCE2-7342-4A39-98E5-CA7FE253F82B}"/>
    <cellStyle name="Normal 6 3 3 2 3 3 3" xfId="23897" xr:uid="{23D9149F-EDE8-49BB-BCFA-FC5E683DC416}"/>
    <cellStyle name="Normal 6 3 3 2 3 3 4" xfId="42265" xr:uid="{284039E5-6FE9-4BAD-95A0-77101A76340F}"/>
    <cellStyle name="Normal 6 3 3 2 3 4" xfId="10119" xr:uid="{D3392D5D-C974-4B64-B5F3-8F45B9780152}"/>
    <cellStyle name="Normal 6 3 3 2 3 4 2" xfId="28489" xr:uid="{45B2AC3B-82B2-4AE0-8BA0-2A04477F0864}"/>
    <cellStyle name="Normal 6 3 3 2 3 4 3" xfId="46857" xr:uid="{323950EF-16E7-4F52-B22A-A566E1EAD38D}"/>
    <cellStyle name="Normal 6 3 3 2 3 5" xfId="19305" xr:uid="{BE15872E-9A97-466A-8098-7A2F0FD27365}"/>
    <cellStyle name="Normal 6 3 3 2 3 6" xfId="37673" xr:uid="{9DE31233-035F-4156-B16C-5470BA29F56B}"/>
    <cellStyle name="Normal 6 3 3 2 4" xfId="1509" xr:uid="{D4DE2265-73BD-4EFF-AE8A-B7DF1526E9B1}"/>
    <cellStyle name="Normal 6 3 3 2 4 2" xfId="3805" xr:uid="{696932F2-AB1D-44F6-853B-B6E9C6A41A2F}"/>
    <cellStyle name="Normal 6 3 3 2 4 2 2" xfId="8397" xr:uid="{3A81561E-A310-4972-986E-32083EA14EDC}"/>
    <cellStyle name="Normal 6 3 3 2 4 2 2 2" xfId="17581" xr:uid="{E48BD8BD-472D-4892-9EE9-0FEA9322D014}"/>
    <cellStyle name="Normal 6 3 3 2 4 2 2 2 2" xfId="35951" xr:uid="{7F09A3E2-C87D-4C7B-8306-5A6A65A3E957}"/>
    <cellStyle name="Normal 6 3 3 2 4 2 2 2 3" xfId="54319" xr:uid="{02BB0894-1C15-48D9-8A5D-43C2492E6874}"/>
    <cellStyle name="Normal 6 3 3 2 4 2 2 3" xfId="26767" xr:uid="{80197B79-90B3-4E83-B894-58AE9DCD9A94}"/>
    <cellStyle name="Normal 6 3 3 2 4 2 2 4" xfId="45135" xr:uid="{02C387AE-90A8-4B27-9420-AD6662EDC955}"/>
    <cellStyle name="Normal 6 3 3 2 4 2 3" xfId="12989" xr:uid="{B5AE3821-5C8F-436F-8875-01BD82580E04}"/>
    <cellStyle name="Normal 6 3 3 2 4 2 3 2" xfId="31359" xr:uid="{3B7561DC-0E9F-4367-8CBC-D80966A928DD}"/>
    <cellStyle name="Normal 6 3 3 2 4 2 3 3" xfId="49727" xr:uid="{19E73E49-3C60-4CDC-A274-F488A4F7E5F1}"/>
    <cellStyle name="Normal 6 3 3 2 4 2 4" xfId="22175" xr:uid="{22C0632A-B556-4325-A689-8044563F1417}"/>
    <cellStyle name="Normal 6 3 3 2 4 2 5" xfId="40543" xr:uid="{F747B869-DF81-4BAD-92F6-F6254D21887F}"/>
    <cellStyle name="Normal 6 3 3 2 4 3" xfId="6101" xr:uid="{C2A790E8-4D7C-43DD-9208-E206221C7EA4}"/>
    <cellStyle name="Normal 6 3 3 2 4 3 2" xfId="15285" xr:uid="{A7CD4C5A-0E68-40C6-9CF6-40D4539E812C}"/>
    <cellStyle name="Normal 6 3 3 2 4 3 2 2" xfId="33655" xr:uid="{62F1F7AB-C647-48BE-B00B-CBE605BD4595}"/>
    <cellStyle name="Normal 6 3 3 2 4 3 2 3" xfId="52023" xr:uid="{B5AEBADA-BBD1-443C-A96E-66761FC3D95C}"/>
    <cellStyle name="Normal 6 3 3 2 4 3 3" xfId="24471" xr:uid="{7E6907EE-6D67-4801-92DB-C7A8A8C72784}"/>
    <cellStyle name="Normal 6 3 3 2 4 3 4" xfId="42839" xr:uid="{648D80E8-F7D0-49F9-A700-6152E7E3AA5C}"/>
    <cellStyle name="Normal 6 3 3 2 4 4" xfId="10693" xr:uid="{30DFF8D9-A6E8-41DF-9522-A69A43900605}"/>
    <cellStyle name="Normal 6 3 3 2 4 4 2" xfId="29063" xr:uid="{9FC3C1F3-2585-4495-BA2F-B89ED081714E}"/>
    <cellStyle name="Normal 6 3 3 2 4 4 3" xfId="47431" xr:uid="{A09148A5-14CE-4F1C-9761-ACDA5E19FC85}"/>
    <cellStyle name="Normal 6 3 3 2 4 5" xfId="19879" xr:uid="{A33D4204-AEC8-4EB9-BE91-FED20E8F2B91}"/>
    <cellStyle name="Normal 6 3 3 2 4 6" xfId="38247" xr:uid="{887B9617-9E52-4733-967D-6C7BC0268ACC}"/>
    <cellStyle name="Normal 6 3 3 2 5" xfId="2083" xr:uid="{A0BC8BE5-C4CE-454B-A006-09BBE9A52D1B}"/>
    <cellStyle name="Normal 6 3 3 2 5 2" xfId="4379" xr:uid="{11EF79DC-885E-48BA-ACF8-3609ECC1E2E6}"/>
    <cellStyle name="Normal 6 3 3 2 5 2 2" xfId="8971" xr:uid="{6DB9AFC5-3985-4AF8-BA53-55951EAFF659}"/>
    <cellStyle name="Normal 6 3 3 2 5 2 2 2" xfId="18155" xr:uid="{9F5436AD-9A39-4A33-9304-247EBAB14FD5}"/>
    <cellStyle name="Normal 6 3 3 2 5 2 2 2 2" xfId="36525" xr:uid="{24E2E56F-2D35-4924-8FC2-870285FE4673}"/>
    <cellStyle name="Normal 6 3 3 2 5 2 2 2 3" xfId="54893" xr:uid="{7274DED9-671A-44D6-BDDA-26D0252BF1DF}"/>
    <cellStyle name="Normal 6 3 3 2 5 2 2 3" xfId="27341" xr:uid="{380BE4A4-1A9F-4EEF-8425-B5260F00ABA8}"/>
    <cellStyle name="Normal 6 3 3 2 5 2 2 4" xfId="45709" xr:uid="{7DF87EC7-D191-42AB-9246-CA11DF2A63AE}"/>
    <cellStyle name="Normal 6 3 3 2 5 2 3" xfId="13563" xr:uid="{41EDB1EB-6ACB-4370-BDA4-6AC41ECE4E43}"/>
    <cellStyle name="Normal 6 3 3 2 5 2 3 2" xfId="31933" xr:uid="{E4740C16-7601-4912-AE2E-FAAC033421CC}"/>
    <cellStyle name="Normal 6 3 3 2 5 2 3 3" xfId="50301" xr:uid="{696C1521-A380-4E76-98D0-FBD3EB850A95}"/>
    <cellStyle name="Normal 6 3 3 2 5 2 4" xfId="22749" xr:uid="{64DDDC54-BCF6-42B4-B5B2-ABA3CC1A450F}"/>
    <cellStyle name="Normal 6 3 3 2 5 2 5" xfId="41117" xr:uid="{83CDDFE0-6DB5-4916-B940-685B443CFECF}"/>
    <cellStyle name="Normal 6 3 3 2 5 3" xfId="6675" xr:uid="{7D1FBF56-56DD-4D0E-93C4-1D91BA2E175B}"/>
    <cellStyle name="Normal 6 3 3 2 5 3 2" xfId="15859" xr:uid="{DDC1996D-CAF7-4C09-967A-C22966399018}"/>
    <cellStyle name="Normal 6 3 3 2 5 3 2 2" xfId="34229" xr:uid="{980B284F-0C16-427B-95B1-6B4342DD34A6}"/>
    <cellStyle name="Normal 6 3 3 2 5 3 2 3" xfId="52597" xr:uid="{8402B656-99F0-4415-B169-A1B40E679FD5}"/>
    <cellStyle name="Normal 6 3 3 2 5 3 3" xfId="25045" xr:uid="{C3E3EF9A-A1F2-4132-8CDC-F0E102A5DB6F}"/>
    <cellStyle name="Normal 6 3 3 2 5 3 4" xfId="43413" xr:uid="{9F08998E-FBA4-4CD1-8B6B-87B63298D9F1}"/>
    <cellStyle name="Normal 6 3 3 2 5 4" xfId="11267" xr:uid="{FB753813-DB27-4600-B395-326FC0A723B0}"/>
    <cellStyle name="Normal 6 3 3 2 5 4 2" xfId="29637" xr:uid="{97D57D82-6120-4C3B-A44F-9D2522D88369}"/>
    <cellStyle name="Normal 6 3 3 2 5 4 3" xfId="48005" xr:uid="{3E89BD5B-D245-4489-B9B6-A50526EE36BD}"/>
    <cellStyle name="Normal 6 3 3 2 5 5" xfId="20453" xr:uid="{C966CB3F-6764-4DA8-A8A4-238122169EB8}"/>
    <cellStyle name="Normal 6 3 3 2 5 6" xfId="38821" xr:uid="{4996F8B9-49B4-4A4D-8692-EC9163E91E9B}"/>
    <cellStyle name="Normal 6 3 3 2 6" xfId="2657" xr:uid="{CADAFEE8-DC8A-4BF9-9F6E-B83B496CFE8F}"/>
    <cellStyle name="Normal 6 3 3 2 6 2" xfId="7249" xr:uid="{9E7C4CC2-9818-4BF2-A47F-6A381D03AD9F}"/>
    <cellStyle name="Normal 6 3 3 2 6 2 2" xfId="16433" xr:uid="{7750C168-40B4-4CAF-8D4A-F005F762BBF2}"/>
    <cellStyle name="Normal 6 3 3 2 6 2 2 2" xfId="34803" xr:uid="{7FD0868A-3C1D-402D-9B57-2435B5A0DE22}"/>
    <cellStyle name="Normal 6 3 3 2 6 2 2 3" xfId="53171" xr:uid="{7BBAA0C2-B9DE-40A2-9B28-8A0ECEC2D9BE}"/>
    <cellStyle name="Normal 6 3 3 2 6 2 3" xfId="25619" xr:uid="{713041B5-C741-45FA-8314-51D4C519B738}"/>
    <cellStyle name="Normal 6 3 3 2 6 2 4" xfId="43987" xr:uid="{97DA64A1-D070-48E9-9570-B6B3EC5DCC80}"/>
    <cellStyle name="Normal 6 3 3 2 6 3" xfId="11841" xr:uid="{292A0167-7B21-41F5-9447-C23CBE38E562}"/>
    <cellStyle name="Normal 6 3 3 2 6 3 2" xfId="30211" xr:uid="{6353B8CE-601B-4BC1-9149-98BB35F3261D}"/>
    <cellStyle name="Normal 6 3 3 2 6 3 3" xfId="48579" xr:uid="{F64F2161-BA4C-4FF3-A514-38B4EE5BBA01}"/>
    <cellStyle name="Normal 6 3 3 2 6 4" xfId="21027" xr:uid="{1BE8988A-90B6-40FF-AD76-C864127155E5}"/>
    <cellStyle name="Normal 6 3 3 2 6 5" xfId="39395" xr:uid="{5B7D51DB-508F-422A-83F5-2172137DF457}"/>
    <cellStyle name="Normal 6 3 3 2 7" xfId="4953" xr:uid="{B759B2A9-6118-4510-9B31-BA49D6AE505B}"/>
    <cellStyle name="Normal 6 3 3 2 7 2" xfId="14137" xr:uid="{D2A4357B-7B53-472B-AF25-067C3C4BDCB6}"/>
    <cellStyle name="Normal 6 3 3 2 7 2 2" xfId="32507" xr:uid="{F70DA58E-8F22-443F-874C-6256A246A418}"/>
    <cellStyle name="Normal 6 3 3 2 7 2 3" xfId="50875" xr:uid="{B48B8A95-700E-4A9B-8A84-B8DB9AB3BDA6}"/>
    <cellStyle name="Normal 6 3 3 2 7 3" xfId="23323" xr:uid="{B5AE192C-42F0-4370-BA64-740E5F675A7E}"/>
    <cellStyle name="Normal 6 3 3 2 7 4" xfId="41691" xr:uid="{73B2CBFC-9C33-49FB-B809-9D4E93B38601}"/>
    <cellStyle name="Normal 6 3 3 2 8" xfId="9545" xr:uid="{DAEB7B98-96E9-4897-9E8A-48FEFA42DFDF}"/>
    <cellStyle name="Normal 6 3 3 2 8 2" xfId="27915" xr:uid="{435DA5C1-9067-4CEA-B3E7-705D87D9883A}"/>
    <cellStyle name="Normal 6 3 3 2 8 3" xfId="46283" xr:uid="{A14142CC-2C33-40E3-9B8B-479D4C76A82C}"/>
    <cellStyle name="Normal 6 3 3 2 9" xfId="18731" xr:uid="{F7632889-CE83-4D5B-BA70-76176FBA84F2}"/>
    <cellStyle name="Normal 6 3 3 3" xfId="508" xr:uid="{F412FB85-C197-4AE2-8B27-A10F7B9C8752}"/>
    <cellStyle name="Normal 6 3 3 3 2" xfId="1082" xr:uid="{F98736CA-6ADF-48D8-92D9-55EE52EF8CD9}"/>
    <cellStyle name="Normal 6 3 3 3 2 2" xfId="3378" xr:uid="{EFFC04D5-1C7C-4214-AA07-6C19211A7DE8}"/>
    <cellStyle name="Normal 6 3 3 3 2 2 2" xfId="7970" xr:uid="{35C3BBDD-7551-47F2-9D13-26F2558560E1}"/>
    <cellStyle name="Normal 6 3 3 3 2 2 2 2" xfId="17154" xr:uid="{D0894AF6-665A-41D3-9F84-1D6B249324A6}"/>
    <cellStyle name="Normal 6 3 3 3 2 2 2 2 2" xfId="35524" xr:uid="{5C971841-8888-4712-907F-0B85FAF07F37}"/>
    <cellStyle name="Normal 6 3 3 3 2 2 2 2 3" xfId="53892" xr:uid="{BEBFBBB7-231C-4AF9-B7C0-13B8E0F70D7E}"/>
    <cellStyle name="Normal 6 3 3 3 2 2 2 3" xfId="26340" xr:uid="{FF10B374-5694-4B96-A09A-8BEB27DF3422}"/>
    <cellStyle name="Normal 6 3 3 3 2 2 2 4" xfId="44708" xr:uid="{64EE7869-5E5A-408F-9EA0-5883C1565318}"/>
    <cellStyle name="Normal 6 3 3 3 2 2 3" xfId="12562" xr:uid="{EE740ACD-5AF1-4B57-98C7-EF47FFD99A4B}"/>
    <cellStyle name="Normal 6 3 3 3 2 2 3 2" xfId="30932" xr:uid="{AD46B30C-431F-49CF-937F-3AD788879ABA}"/>
    <cellStyle name="Normal 6 3 3 3 2 2 3 3" xfId="49300" xr:uid="{76CB6D90-CE8B-4083-9B4B-40736D79C373}"/>
    <cellStyle name="Normal 6 3 3 3 2 2 4" xfId="21748" xr:uid="{1E5A3F17-04DA-4EE1-AFB7-AE1DE1657979}"/>
    <cellStyle name="Normal 6 3 3 3 2 2 5" xfId="40116" xr:uid="{74F9548D-E43B-4342-B8C1-68DFD720C077}"/>
    <cellStyle name="Normal 6 3 3 3 2 3" xfId="5674" xr:uid="{F87C040B-5A3B-469F-919B-FEB1EC3C1EFC}"/>
    <cellStyle name="Normal 6 3 3 3 2 3 2" xfId="14858" xr:uid="{212059FF-026C-4863-B088-F2AC38F92DA2}"/>
    <cellStyle name="Normal 6 3 3 3 2 3 2 2" xfId="33228" xr:uid="{A8D8FD3F-967E-46B9-BB28-DCF65449CA82}"/>
    <cellStyle name="Normal 6 3 3 3 2 3 2 3" xfId="51596" xr:uid="{D717A613-F40D-4600-8337-F3358650C2FA}"/>
    <cellStyle name="Normal 6 3 3 3 2 3 3" xfId="24044" xr:uid="{3C998C60-F1A3-4547-9E77-935984E0C337}"/>
    <cellStyle name="Normal 6 3 3 3 2 3 4" xfId="42412" xr:uid="{40920BA4-17C1-49F8-AFBC-26F46A10D738}"/>
    <cellStyle name="Normal 6 3 3 3 2 4" xfId="10266" xr:uid="{EE6DE15E-F244-44D7-B81D-75F06987FB77}"/>
    <cellStyle name="Normal 6 3 3 3 2 4 2" xfId="28636" xr:uid="{38ECAD9E-5900-405E-A122-5CBF5AB36789}"/>
    <cellStyle name="Normal 6 3 3 3 2 4 3" xfId="47004" xr:uid="{83BF8175-AF30-4D82-9062-B63321344C8C}"/>
    <cellStyle name="Normal 6 3 3 3 2 5" xfId="19452" xr:uid="{F4E12179-9D03-4A13-95B8-C0E6EB1ABB65}"/>
    <cellStyle name="Normal 6 3 3 3 2 6" xfId="37820" xr:uid="{5C17E915-1D3D-4946-AAA1-5EC5016FA513}"/>
    <cellStyle name="Normal 6 3 3 3 3" xfId="1656" xr:uid="{D3FA527E-1E99-47C4-91A0-D7BADE8003D4}"/>
    <cellStyle name="Normal 6 3 3 3 3 2" xfId="3952" xr:uid="{DC44CBD2-548A-417B-93E2-7B35997A4E0F}"/>
    <cellStyle name="Normal 6 3 3 3 3 2 2" xfId="8544" xr:uid="{A1E1D9C6-06D9-4525-8928-117FDF2864F0}"/>
    <cellStyle name="Normal 6 3 3 3 3 2 2 2" xfId="17728" xr:uid="{E0FD6DA0-AD76-4460-A446-59DFBFE625CE}"/>
    <cellStyle name="Normal 6 3 3 3 3 2 2 2 2" xfId="36098" xr:uid="{A9B6FDC1-E478-4BB1-8AE8-92908178A183}"/>
    <cellStyle name="Normal 6 3 3 3 3 2 2 2 3" xfId="54466" xr:uid="{C3575CEF-F533-4C89-8E3E-A5FEA7BF7EBD}"/>
    <cellStyle name="Normal 6 3 3 3 3 2 2 3" xfId="26914" xr:uid="{0844E837-3F79-4B58-BB49-9F44A3CD9E2D}"/>
    <cellStyle name="Normal 6 3 3 3 3 2 2 4" xfId="45282" xr:uid="{8F277FA6-AB4B-4B10-A1B7-A80D68F6D00A}"/>
    <cellStyle name="Normal 6 3 3 3 3 2 3" xfId="13136" xr:uid="{B86645EA-D440-475B-A1B6-28016AC6FB56}"/>
    <cellStyle name="Normal 6 3 3 3 3 2 3 2" xfId="31506" xr:uid="{2F74C8C5-10CA-457F-AB5A-437CB3B38C4A}"/>
    <cellStyle name="Normal 6 3 3 3 3 2 3 3" xfId="49874" xr:uid="{EC20AD83-5E5F-45D7-9D12-EA897567024D}"/>
    <cellStyle name="Normal 6 3 3 3 3 2 4" xfId="22322" xr:uid="{E04E37AB-03C9-49BF-8EF9-A3B3437B0087}"/>
    <cellStyle name="Normal 6 3 3 3 3 2 5" xfId="40690" xr:uid="{64509F00-3B09-470D-9D2E-009EDBC18194}"/>
    <cellStyle name="Normal 6 3 3 3 3 3" xfId="6248" xr:uid="{B3706CBA-AE37-4FB6-9507-E9AA12BBEC7E}"/>
    <cellStyle name="Normal 6 3 3 3 3 3 2" xfId="15432" xr:uid="{6AAD0548-8711-4B06-9B09-5E532B20CCFF}"/>
    <cellStyle name="Normal 6 3 3 3 3 3 2 2" xfId="33802" xr:uid="{3E37E86E-0FE6-4664-A2EC-B55FFC123D61}"/>
    <cellStyle name="Normal 6 3 3 3 3 3 2 3" xfId="52170" xr:uid="{699D9F0A-FD68-4F38-B1B9-DC4BEFE3CC87}"/>
    <cellStyle name="Normal 6 3 3 3 3 3 3" xfId="24618" xr:uid="{47191FE5-3BA5-4326-9757-73490EA9883E}"/>
    <cellStyle name="Normal 6 3 3 3 3 3 4" xfId="42986" xr:uid="{1F09D0A2-5814-41C9-A2AF-EAC9445898C0}"/>
    <cellStyle name="Normal 6 3 3 3 3 4" xfId="10840" xr:uid="{4768FAA2-BF7A-49F7-B1F5-E2F809590449}"/>
    <cellStyle name="Normal 6 3 3 3 3 4 2" xfId="29210" xr:uid="{A2890CA2-92DB-4F19-832D-8FC1B11EC5BB}"/>
    <cellStyle name="Normal 6 3 3 3 3 4 3" xfId="47578" xr:uid="{611C52E8-9D8D-4578-A017-22BE40F71265}"/>
    <cellStyle name="Normal 6 3 3 3 3 5" xfId="20026" xr:uid="{9D044EDF-0368-43D8-90AE-C4CEACF01277}"/>
    <cellStyle name="Normal 6 3 3 3 3 6" xfId="38394" xr:uid="{08219DBE-66A1-4CAD-9E83-6690FC504D61}"/>
    <cellStyle name="Normal 6 3 3 3 4" xfId="2230" xr:uid="{BF9F630D-BD90-4A02-B054-F3A274DCB310}"/>
    <cellStyle name="Normal 6 3 3 3 4 2" xfId="4526" xr:uid="{19F2CB4D-A4F8-46F5-B8FA-2B09C20D078E}"/>
    <cellStyle name="Normal 6 3 3 3 4 2 2" xfId="9118" xr:uid="{F839B195-7DED-43D1-9147-AA1A74166889}"/>
    <cellStyle name="Normal 6 3 3 3 4 2 2 2" xfId="18302" xr:uid="{D9B3E207-3AD6-4B22-B4A6-B3EABAE1697B}"/>
    <cellStyle name="Normal 6 3 3 3 4 2 2 2 2" xfId="36672" xr:uid="{A8F3F847-8B23-4CD1-9CF7-5F714C7BA07A}"/>
    <cellStyle name="Normal 6 3 3 3 4 2 2 2 3" xfId="55040" xr:uid="{50AE5C2E-FA3D-44B5-AC86-3BE4E5A3B0BF}"/>
    <cellStyle name="Normal 6 3 3 3 4 2 2 3" xfId="27488" xr:uid="{C5A35CC4-43D5-4845-BEF3-22E2CCEDC35D}"/>
    <cellStyle name="Normal 6 3 3 3 4 2 2 4" xfId="45856" xr:uid="{C53B6A15-BD45-4A28-8DD6-DD5829A80CDF}"/>
    <cellStyle name="Normal 6 3 3 3 4 2 3" xfId="13710" xr:uid="{5B4E5F17-8D50-415D-A2BC-0632760BB6DD}"/>
    <cellStyle name="Normal 6 3 3 3 4 2 3 2" xfId="32080" xr:uid="{8500BE4B-2C32-41D4-968D-0125D02D8FBA}"/>
    <cellStyle name="Normal 6 3 3 3 4 2 3 3" xfId="50448" xr:uid="{C182FDB5-1260-4730-B5A5-73500F30B798}"/>
    <cellStyle name="Normal 6 3 3 3 4 2 4" xfId="22896" xr:uid="{BDC83B0A-E1E3-46BF-9201-BFBE33E0FAB4}"/>
    <cellStyle name="Normal 6 3 3 3 4 2 5" xfId="41264" xr:uid="{2316AFED-9C36-4E31-8A4A-D8963CBE3026}"/>
    <cellStyle name="Normal 6 3 3 3 4 3" xfId="6822" xr:uid="{6F765B22-C059-4F17-AAF7-EA2C2C0B5BDE}"/>
    <cellStyle name="Normal 6 3 3 3 4 3 2" xfId="16006" xr:uid="{861DD4C2-D76C-4522-A458-B90B5DCFF7F4}"/>
    <cellStyle name="Normal 6 3 3 3 4 3 2 2" xfId="34376" xr:uid="{3CBEFD8F-AAC1-4723-B0E7-573CD38663BF}"/>
    <cellStyle name="Normal 6 3 3 3 4 3 2 3" xfId="52744" xr:uid="{DAAD4093-E7C2-49A7-AF6A-D8B00294AD4C}"/>
    <cellStyle name="Normal 6 3 3 3 4 3 3" xfId="25192" xr:uid="{71E31452-AAE2-46B7-BE80-141214C906FC}"/>
    <cellStyle name="Normal 6 3 3 3 4 3 4" xfId="43560" xr:uid="{BF01A3B2-69CE-45CE-A61B-A7739BCAFAD2}"/>
    <cellStyle name="Normal 6 3 3 3 4 4" xfId="11414" xr:uid="{8B22796D-E3E1-4CFF-B8BA-4A70AA06E955}"/>
    <cellStyle name="Normal 6 3 3 3 4 4 2" xfId="29784" xr:uid="{53DB0D03-8405-4B99-B71F-E198858F4D4E}"/>
    <cellStyle name="Normal 6 3 3 3 4 4 3" xfId="48152" xr:uid="{53D5192F-C9E3-44B6-A4CB-8F64A5C889F1}"/>
    <cellStyle name="Normal 6 3 3 3 4 5" xfId="20600" xr:uid="{74A6EB96-2FBF-47DF-BB91-40998A996744}"/>
    <cellStyle name="Normal 6 3 3 3 4 6" xfId="38968" xr:uid="{7E9636AC-3B74-437E-992C-0A2E9A324921}"/>
    <cellStyle name="Normal 6 3 3 3 5" xfId="2804" xr:uid="{4DF7BF96-6061-4547-8D6A-5E52290771C8}"/>
    <cellStyle name="Normal 6 3 3 3 5 2" xfId="7396" xr:uid="{C29C9931-207E-43AC-BF89-AF4BCC704643}"/>
    <cellStyle name="Normal 6 3 3 3 5 2 2" xfId="16580" xr:uid="{802762D6-BD21-4901-B164-4CD992D2F36B}"/>
    <cellStyle name="Normal 6 3 3 3 5 2 2 2" xfId="34950" xr:uid="{6819FAC2-1F74-47B7-A35C-8F8447D1A5E6}"/>
    <cellStyle name="Normal 6 3 3 3 5 2 2 3" xfId="53318" xr:uid="{F3924776-26D3-40C7-9FC0-95E4F5E3E812}"/>
    <cellStyle name="Normal 6 3 3 3 5 2 3" xfId="25766" xr:uid="{B2E1A458-25D9-4529-BE83-675F2858E485}"/>
    <cellStyle name="Normal 6 3 3 3 5 2 4" xfId="44134" xr:uid="{47250ACD-CBB7-431C-A07F-18D0D6051FC4}"/>
    <cellStyle name="Normal 6 3 3 3 5 3" xfId="11988" xr:uid="{012B19C5-28B2-47C5-82B1-15F1C065ADA9}"/>
    <cellStyle name="Normal 6 3 3 3 5 3 2" xfId="30358" xr:uid="{F9213E50-23ED-408A-AFDF-3503F864091D}"/>
    <cellStyle name="Normal 6 3 3 3 5 3 3" xfId="48726" xr:uid="{3D5E1A39-2911-45C4-BFF2-899FC4A72C45}"/>
    <cellStyle name="Normal 6 3 3 3 5 4" xfId="21174" xr:uid="{F587E87E-0704-4376-942D-1C39803DB847}"/>
    <cellStyle name="Normal 6 3 3 3 5 5" xfId="39542" xr:uid="{AA801285-013D-4C14-A007-E61EA9DCEF26}"/>
    <cellStyle name="Normal 6 3 3 3 6" xfId="5100" xr:uid="{C1B79C04-263F-4EB3-8C67-67AD6F37564C}"/>
    <cellStyle name="Normal 6 3 3 3 6 2" xfId="14284" xr:uid="{41150359-3298-4B35-BA17-DE273E763B27}"/>
    <cellStyle name="Normal 6 3 3 3 6 2 2" xfId="32654" xr:uid="{1CF60BCA-0344-4234-9CB8-EFC2B65095E3}"/>
    <cellStyle name="Normal 6 3 3 3 6 2 3" xfId="51022" xr:uid="{1D31314D-DE2C-4DD2-8ED3-79F82588F518}"/>
    <cellStyle name="Normal 6 3 3 3 6 3" xfId="23470" xr:uid="{60768501-2279-47DC-9D6B-73D25E352F6C}"/>
    <cellStyle name="Normal 6 3 3 3 6 4" xfId="41838" xr:uid="{3D6CDFC8-FB98-47FA-BE42-BFE1A45F31E3}"/>
    <cellStyle name="Normal 6 3 3 3 7" xfId="9692" xr:uid="{6EE38550-8E7D-43AC-91F0-1163957D2A4A}"/>
    <cellStyle name="Normal 6 3 3 3 7 2" xfId="28062" xr:uid="{833FED82-A178-4BAA-86B8-4866BDE20FF2}"/>
    <cellStyle name="Normal 6 3 3 3 7 3" xfId="46430" xr:uid="{B3269466-AAE8-4624-90FC-A92F55C8AA03}"/>
    <cellStyle name="Normal 6 3 3 3 8" xfId="18878" xr:uid="{31F7BE5A-2225-44D6-84A1-1767A9AF5F51}"/>
    <cellStyle name="Normal 6 3 3 3 9" xfId="37246" xr:uid="{84E32D56-11D6-4E1B-9551-26EB7029B8D1}"/>
    <cellStyle name="Normal 6 3 3 4" xfId="795" xr:uid="{E7663541-6A11-4881-AD21-17FF348A3228}"/>
    <cellStyle name="Normal 6 3 3 4 2" xfId="3091" xr:uid="{690822AF-E9DA-45BC-80DC-EEF8399CF0C7}"/>
    <cellStyle name="Normal 6 3 3 4 2 2" xfId="7683" xr:uid="{F273655F-EA09-43E4-8B0F-41E64AF8DC70}"/>
    <cellStyle name="Normal 6 3 3 4 2 2 2" xfId="16867" xr:uid="{45FF31EC-5A8A-41E7-B284-E66A504F7087}"/>
    <cellStyle name="Normal 6 3 3 4 2 2 2 2" xfId="35237" xr:uid="{BE2EF70A-81A0-4165-B539-72685BE5A4B1}"/>
    <cellStyle name="Normal 6 3 3 4 2 2 2 3" xfId="53605" xr:uid="{8DC8EEBA-6C51-4DAC-9407-F81515AEB7AE}"/>
    <cellStyle name="Normal 6 3 3 4 2 2 3" xfId="26053" xr:uid="{C9753838-4767-4C80-BB8B-CA2365E95689}"/>
    <cellStyle name="Normal 6 3 3 4 2 2 4" xfId="44421" xr:uid="{6EC3894E-0425-4C96-84DB-E2AF5114D540}"/>
    <cellStyle name="Normal 6 3 3 4 2 3" xfId="12275" xr:uid="{04BFF486-8A6C-4B39-86A5-135933AD5B70}"/>
    <cellStyle name="Normal 6 3 3 4 2 3 2" xfId="30645" xr:uid="{2BCC12B0-6D73-43D8-87CE-4E3D2B9A8AD7}"/>
    <cellStyle name="Normal 6 3 3 4 2 3 3" xfId="49013" xr:uid="{079DA146-1DC1-45B0-825C-2C43698C133E}"/>
    <cellStyle name="Normal 6 3 3 4 2 4" xfId="21461" xr:uid="{41509223-ED7F-4BF8-999C-F14303A9BDD8}"/>
    <cellStyle name="Normal 6 3 3 4 2 5" xfId="39829" xr:uid="{F5275965-57DB-4F1A-BDC6-A7C259F89F1C}"/>
    <cellStyle name="Normal 6 3 3 4 3" xfId="5387" xr:uid="{B06F11E3-6A6C-4ED1-91A1-EE819E129CFB}"/>
    <cellStyle name="Normal 6 3 3 4 3 2" xfId="14571" xr:uid="{9CCB4321-FD36-4299-B3F1-0DE8B665A881}"/>
    <cellStyle name="Normal 6 3 3 4 3 2 2" xfId="32941" xr:uid="{67B31A26-509A-40BE-A32E-6FFAB2995C5B}"/>
    <cellStyle name="Normal 6 3 3 4 3 2 3" xfId="51309" xr:uid="{1FF5E5C8-7585-4003-BE7B-6F75E7923AFA}"/>
    <cellStyle name="Normal 6 3 3 4 3 3" xfId="23757" xr:uid="{2C363FA9-42BD-40A7-A0FC-191A10EA5839}"/>
    <cellStyle name="Normal 6 3 3 4 3 4" xfId="42125" xr:uid="{44711E4E-18CE-4DF4-86FC-312BB73B6F6D}"/>
    <cellStyle name="Normal 6 3 3 4 4" xfId="9979" xr:uid="{55D8AC68-18B5-498F-B4CA-E15A5DE3347F}"/>
    <cellStyle name="Normal 6 3 3 4 4 2" xfId="28349" xr:uid="{85445AFB-FB99-430F-ADB7-111D64404520}"/>
    <cellStyle name="Normal 6 3 3 4 4 3" xfId="46717" xr:uid="{42387E66-93A0-4585-9002-7EF974D1A333}"/>
    <cellStyle name="Normal 6 3 3 4 5" xfId="19165" xr:uid="{C005C709-CAB3-417B-9B65-4095B354F6BF}"/>
    <cellStyle name="Normal 6 3 3 4 6" xfId="37533" xr:uid="{EA66A4A2-6EDD-45DD-AA0E-F04958277088}"/>
    <cellStyle name="Normal 6 3 3 5" xfId="1369" xr:uid="{0D58F385-31EB-45F6-A1C0-71F52150021C}"/>
    <cellStyle name="Normal 6 3 3 5 2" xfId="3665" xr:uid="{5113BE7E-24C9-46FC-9A2D-C6E8F7390E82}"/>
    <cellStyle name="Normal 6 3 3 5 2 2" xfId="8257" xr:uid="{69E0C898-F36E-478C-AA43-D16752950BA6}"/>
    <cellStyle name="Normal 6 3 3 5 2 2 2" xfId="17441" xr:uid="{0A59C8D5-6381-4EB3-AE85-60039EDDB062}"/>
    <cellStyle name="Normal 6 3 3 5 2 2 2 2" xfId="35811" xr:uid="{E54B1F89-A2A9-451D-A6DB-73D33AD78E86}"/>
    <cellStyle name="Normal 6 3 3 5 2 2 2 3" xfId="54179" xr:uid="{33CECF24-CB47-46D2-9D14-3D446BADF3B7}"/>
    <cellStyle name="Normal 6 3 3 5 2 2 3" xfId="26627" xr:uid="{AB190367-824D-4757-AA1D-EDB3B89AD2E3}"/>
    <cellStyle name="Normal 6 3 3 5 2 2 4" xfId="44995" xr:uid="{DF39D5D4-CC41-4AEC-9188-CAC3A6003F01}"/>
    <cellStyle name="Normal 6 3 3 5 2 3" xfId="12849" xr:uid="{CD360494-549F-4F22-BBCD-66F05904FDEE}"/>
    <cellStyle name="Normal 6 3 3 5 2 3 2" xfId="31219" xr:uid="{2DC6895D-0A5B-4DF6-950B-2D3E552D433A}"/>
    <cellStyle name="Normal 6 3 3 5 2 3 3" xfId="49587" xr:uid="{753A78BB-D395-4F67-AC99-C54FCEAE7216}"/>
    <cellStyle name="Normal 6 3 3 5 2 4" xfId="22035" xr:uid="{5F4F0EFC-3810-4001-9CAB-A788370C10D5}"/>
    <cellStyle name="Normal 6 3 3 5 2 5" xfId="40403" xr:uid="{2A582F71-A06A-49AF-958D-68ECC2D99565}"/>
    <cellStyle name="Normal 6 3 3 5 3" xfId="5961" xr:uid="{E1C94E02-6DB3-4B9D-B234-3A7A31A11FA6}"/>
    <cellStyle name="Normal 6 3 3 5 3 2" xfId="15145" xr:uid="{BCEC4664-66B3-49E5-B8BB-228584E71111}"/>
    <cellStyle name="Normal 6 3 3 5 3 2 2" xfId="33515" xr:uid="{311CFDCF-B618-4A61-A122-3BC820ACF48E}"/>
    <cellStyle name="Normal 6 3 3 5 3 2 3" xfId="51883" xr:uid="{DCA98817-87E6-4BA9-9E89-73EEC9D5C2B7}"/>
    <cellStyle name="Normal 6 3 3 5 3 3" xfId="24331" xr:uid="{62EC273E-E626-403B-B758-5B93AD39E7F9}"/>
    <cellStyle name="Normal 6 3 3 5 3 4" xfId="42699" xr:uid="{D78070B6-96DD-4712-B9F5-C1C14C0018AD}"/>
    <cellStyle name="Normal 6 3 3 5 4" xfId="10553" xr:uid="{5020C8F8-1134-4E30-A45D-06094566C444}"/>
    <cellStyle name="Normal 6 3 3 5 4 2" xfId="28923" xr:uid="{EAD09A94-320D-4AB9-8226-F12B53D05480}"/>
    <cellStyle name="Normal 6 3 3 5 4 3" xfId="47291" xr:uid="{7EFFDDB1-0683-4C9E-8400-01370EA6768A}"/>
    <cellStyle name="Normal 6 3 3 5 5" xfId="19739" xr:uid="{24E0E896-CE12-4D30-AC76-0A806210FADE}"/>
    <cellStyle name="Normal 6 3 3 5 6" xfId="38107" xr:uid="{32551CE8-AADB-420F-BBF0-20FAC59C18CD}"/>
    <cellStyle name="Normal 6 3 3 6" xfId="1943" xr:uid="{524DA36C-4BE2-40C8-AA11-207AFC8927EF}"/>
    <cellStyle name="Normal 6 3 3 6 2" xfId="4239" xr:uid="{F27A0BAD-98C3-417B-ABBE-130A7AFE43DA}"/>
    <cellStyle name="Normal 6 3 3 6 2 2" xfId="8831" xr:uid="{2094F230-38C2-4EAE-946F-4EDE950273F5}"/>
    <cellStyle name="Normal 6 3 3 6 2 2 2" xfId="18015" xr:uid="{5C04D824-8184-43B7-97C0-1D9285BC57FB}"/>
    <cellStyle name="Normal 6 3 3 6 2 2 2 2" xfId="36385" xr:uid="{1BA31D46-C3C6-41D2-8512-603A68240EAC}"/>
    <cellStyle name="Normal 6 3 3 6 2 2 2 3" xfId="54753" xr:uid="{A1100DD4-0101-4441-BC02-3E7D71EDA3E9}"/>
    <cellStyle name="Normal 6 3 3 6 2 2 3" xfId="27201" xr:uid="{1E84A4BD-5E70-4A53-A806-5945D86FAFB5}"/>
    <cellStyle name="Normal 6 3 3 6 2 2 4" xfId="45569" xr:uid="{DD176D51-8A3B-4240-B782-2ABAAA5A6D7B}"/>
    <cellStyle name="Normal 6 3 3 6 2 3" xfId="13423" xr:uid="{D464DF21-52DD-4709-BAA3-170F5E31FAF8}"/>
    <cellStyle name="Normal 6 3 3 6 2 3 2" xfId="31793" xr:uid="{70E8F657-AC67-4EFD-9427-FB108C992943}"/>
    <cellStyle name="Normal 6 3 3 6 2 3 3" xfId="50161" xr:uid="{DC6D8F2C-12CC-4E0E-920F-D3343AF74049}"/>
    <cellStyle name="Normal 6 3 3 6 2 4" xfId="22609" xr:uid="{88E04662-60B6-467C-9FCA-80B94EE51030}"/>
    <cellStyle name="Normal 6 3 3 6 2 5" xfId="40977" xr:uid="{59D6B2E2-C5A1-4550-A668-29DBFCC29488}"/>
    <cellStyle name="Normal 6 3 3 6 3" xfId="6535" xr:uid="{3690CE5B-BA93-42E4-9813-A785B99243D4}"/>
    <cellStyle name="Normal 6 3 3 6 3 2" xfId="15719" xr:uid="{EF825EA4-BAD7-49F3-A7AA-8A1EA6DE7489}"/>
    <cellStyle name="Normal 6 3 3 6 3 2 2" xfId="34089" xr:uid="{0C67ABBB-6DF4-437D-B7D7-82081F3AADB9}"/>
    <cellStyle name="Normal 6 3 3 6 3 2 3" xfId="52457" xr:uid="{ABA9DF13-5F66-4388-B47E-4926DA619DC7}"/>
    <cellStyle name="Normal 6 3 3 6 3 3" xfId="24905" xr:uid="{53CC9CE3-ECB7-4651-9A16-CEDAD4A2B978}"/>
    <cellStyle name="Normal 6 3 3 6 3 4" xfId="43273" xr:uid="{A1F837CA-1B3D-44F1-B35F-274148FEBC8C}"/>
    <cellStyle name="Normal 6 3 3 6 4" xfId="11127" xr:uid="{36514540-634B-4246-8E3C-05E85311EE76}"/>
    <cellStyle name="Normal 6 3 3 6 4 2" xfId="29497" xr:uid="{79E34F3B-8D2D-4EC5-A028-1B41426CA3B4}"/>
    <cellStyle name="Normal 6 3 3 6 4 3" xfId="47865" xr:uid="{41EAE84F-DD53-439E-AD9A-5E0681C78B3F}"/>
    <cellStyle name="Normal 6 3 3 6 5" xfId="20313" xr:uid="{632140B7-BC9E-4B95-B84A-C679EFF40214}"/>
    <cellStyle name="Normal 6 3 3 6 6" xfId="38681" xr:uid="{A920D130-077C-4CC7-9D10-65F06FCDF457}"/>
    <cellStyle name="Normal 6 3 3 7" xfId="2517" xr:uid="{1854F2DD-B041-46F3-9001-B0D23906B784}"/>
    <cellStyle name="Normal 6 3 3 7 2" xfId="7109" xr:uid="{E6875085-674C-44B4-A8CB-DA39C96B05C2}"/>
    <cellStyle name="Normal 6 3 3 7 2 2" xfId="16293" xr:uid="{538E8928-1EC3-4F06-8886-BE878C2EEFDE}"/>
    <cellStyle name="Normal 6 3 3 7 2 2 2" xfId="34663" xr:uid="{C57B2D87-D81F-4FA4-AC1B-DD4FE57ABB70}"/>
    <cellStyle name="Normal 6 3 3 7 2 2 3" xfId="53031" xr:uid="{1525BAEB-6E1F-4A51-9C69-7B0C617E3F3F}"/>
    <cellStyle name="Normal 6 3 3 7 2 3" xfId="25479" xr:uid="{C9444535-0EB1-4682-ADC2-11A63DD83739}"/>
    <cellStyle name="Normal 6 3 3 7 2 4" xfId="43847" xr:uid="{3F1B541B-AFA3-4E13-8922-C6770E8D9D43}"/>
    <cellStyle name="Normal 6 3 3 7 3" xfId="11701" xr:uid="{54A12961-4591-4864-9583-2A477CD9192C}"/>
    <cellStyle name="Normal 6 3 3 7 3 2" xfId="30071" xr:uid="{62AA800F-4B7B-44FF-93F3-618325DBD825}"/>
    <cellStyle name="Normal 6 3 3 7 3 3" xfId="48439" xr:uid="{84AFAAE8-5AE9-4946-9307-9648786CB18E}"/>
    <cellStyle name="Normal 6 3 3 7 4" xfId="20887" xr:uid="{A753EAEA-8151-4738-AAA8-8FCDF5F50388}"/>
    <cellStyle name="Normal 6 3 3 7 5" xfId="39255" xr:uid="{0791EB57-5534-4FA4-9BCC-B546F99C7FC6}"/>
    <cellStyle name="Normal 6 3 3 8" xfId="4813" xr:uid="{C8AB7ED9-9835-4633-B4F2-F7792F4CF187}"/>
    <cellStyle name="Normal 6 3 3 8 2" xfId="13997" xr:uid="{A70D9BD7-1AA7-4506-BBD4-95D70E38C257}"/>
    <cellStyle name="Normal 6 3 3 8 2 2" xfId="32367" xr:uid="{70EA7F9F-AB78-46A0-BBB5-0A9BF9FD8DD6}"/>
    <cellStyle name="Normal 6 3 3 8 2 3" xfId="50735" xr:uid="{D6EC9D95-7997-4ED9-91BE-EA8B671CA465}"/>
    <cellStyle name="Normal 6 3 3 8 3" xfId="23183" xr:uid="{BA994EE7-573D-4226-949A-52BD40D9FAC6}"/>
    <cellStyle name="Normal 6 3 3 8 4" xfId="41551" xr:uid="{A211D387-50AF-483B-82B9-1C1206ECCE29}"/>
    <cellStyle name="Normal 6 3 3 9" xfId="9405" xr:uid="{3DED5BA6-EEA4-46D0-9209-05C998068E51}"/>
    <cellStyle name="Normal 6 3 3 9 2" xfId="27775" xr:uid="{4DD0AED6-72EF-404A-9790-1E2151EE28C0}"/>
    <cellStyle name="Normal 6 3 3 9 3" xfId="46143" xr:uid="{7C42BEF9-D8A3-45B1-9862-6A0BF1096F43}"/>
    <cellStyle name="Normal 6 3 4" xfId="307" xr:uid="{03D0BA6D-72C6-4020-8FC5-9E4B70C62031}"/>
    <cellStyle name="Normal 6 3 4 10" xfId="37047" xr:uid="{D3F9EC30-F518-438B-9435-31A4D8E58428}"/>
    <cellStyle name="Normal 6 3 4 2" xfId="596" xr:uid="{A4BB30B9-63E2-4C47-98D8-6D5D05605BEC}"/>
    <cellStyle name="Normal 6 3 4 2 2" xfId="1170" xr:uid="{BA5D119E-AB26-49B1-9A89-15EDAA392D4B}"/>
    <cellStyle name="Normal 6 3 4 2 2 2" xfId="3466" xr:uid="{BDFD39DD-B243-469A-B3AC-333EE675692C}"/>
    <cellStyle name="Normal 6 3 4 2 2 2 2" xfId="8058" xr:uid="{3DF7C5F2-6782-41BC-B8D1-6BD292DF034C}"/>
    <cellStyle name="Normal 6 3 4 2 2 2 2 2" xfId="17242" xr:uid="{798ACC30-8E97-4D1A-99C1-20735059FA63}"/>
    <cellStyle name="Normal 6 3 4 2 2 2 2 2 2" xfId="35612" xr:uid="{A18C0C11-9107-4BB0-B8C0-A67D9F7E038A}"/>
    <cellStyle name="Normal 6 3 4 2 2 2 2 2 3" xfId="53980" xr:uid="{93F90D1B-28D9-4315-BEBF-FC835B5778A2}"/>
    <cellStyle name="Normal 6 3 4 2 2 2 2 3" xfId="26428" xr:uid="{9B84D292-A528-4BCB-95FA-B99FFB72DDF9}"/>
    <cellStyle name="Normal 6 3 4 2 2 2 2 4" xfId="44796" xr:uid="{F9FC66EF-9EA2-4574-977B-FC10DE6211ED}"/>
    <cellStyle name="Normal 6 3 4 2 2 2 3" xfId="12650" xr:uid="{A93C279C-6CB2-48A7-A2F4-B477E8184B43}"/>
    <cellStyle name="Normal 6 3 4 2 2 2 3 2" xfId="31020" xr:uid="{36FC9982-0AC4-4102-AE24-B821B49B8B4F}"/>
    <cellStyle name="Normal 6 3 4 2 2 2 3 3" xfId="49388" xr:uid="{2B72FE37-87F7-4001-AC8D-BF993A0918BB}"/>
    <cellStyle name="Normal 6 3 4 2 2 2 4" xfId="21836" xr:uid="{342CF950-BCEC-47D9-86E4-ADFC4E6161D4}"/>
    <cellStyle name="Normal 6 3 4 2 2 2 5" xfId="40204" xr:uid="{85386674-4ACF-477A-B77A-C7790F12DFA1}"/>
    <cellStyle name="Normal 6 3 4 2 2 3" xfId="5762" xr:uid="{1CD0FDCE-6A09-4FB4-9B35-9CC00E4C2497}"/>
    <cellStyle name="Normal 6 3 4 2 2 3 2" xfId="14946" xr:uid="{10CA239E-3991-4145-863E-B37DFDBCC7D6}"/>
    <cellStyle name="Normal 6 3 4 2 2 3 2 2" xfId="33316" xr:uid="{E210280C-853E-49E9-8DF9-6713FDAF51CB}"/>
    <cellStyle name="Normal 6 3 4 2 2 3 2 3" xfId="51684" xr:uid="{78214C78-9924-42A7-A107-DC6D73A3B958}"/>
    <cellStyle name="Normal 6 3 4 2 2 3 3" xfId="24132" xr:uid="{8D6E7FCC-4387-4C5C-A57A-8DC68BA06E09}"/>
    <cellStyle name="Normal 6 3 4 2 2 3 4" xfId="42500" xr:uid="{5B216BB1-2527-4106-ABDA-956E8CE421A8}"/>
    <cellStyle name="Normal 6 3 4 2 2 4" xfId="10354" xr:uid="{BEBD0356-FF83-4CAB-9986-D0A48968FB49}"/>
    <cellStyle name="Normal 6 3 4 2 2 4 2" xfId="28724" xr:uid="{D8061A76-27D9-4D3A-9367-F84E643D1C14}"/>
    <cellStyle name="Normal 6 3 4 2 2 4 3" xfId="47092" xr:uid="{85F20A7E-94FD-48AC-9959-A187BD09199A}"/>
    <cellStyle name="Normal 6 3 4 2 2 5" xfId="19540" xr:uid="{5BD81885-3A4B-46B7-B353-F01BAF90E202}"/>
    <cellStyle name="Normal 6 3 4 2 2 6" xfId="37908" xr:uid="{014E0ADA-DFF3-4656-A4A3-D810048D2A8F}"/>
    <cellStyle name="Normal 6 3 4 2 3" xfId="1744" xr:uid="{42AB66FC-4A5C-4DD3-9BA9-609ACA147E9F}"/>
    <cellStyle name="Normal 6 3 4 2 3 2" xfId="4040" xr:uid="{8A67E83F-6B7F-4442-9E36-1745989B2B32}"/>
    <cellStyle name="Normal 6 3 4 2 3 2 2" xfId="8632" xr:uid="{4F110DD4-9035-4FB1-8C65-DB6567EB4565}"/>
    <cellStyle name="Normal 6 3 4 2 3 2 2 2" xfId="17816" xr:uid="{486712F3-D59D-46D2-8629-71575CB626B6}"/>
    <cellStyle name="Normal 6 3 4 2 3 2 2 2 2" xfId="36186" xr:uid="{CFC9779F-CB1D-469D-AF03-8D0F51779DCD}"/>
    <cellStyle name="Normal 6 3 4 2 3 2 2 2 3" xfId="54554" xr:uid="{F08E3C3E-262E-40F5-8298-27DCFE951A34}"/>
    <cellStyle name="Normal 6 3 4 2 3 2 2 3" xfId="27002" xr:uid="{5724CA40-271C-4E0C-A79A-0D262A69571E}"/>
    <cellStyle name="Normal 6 3 4 2 3 2 2 4" xfId="45370" xr:uid="{1627EC7A-E6A0-434D-B4AA-F4BAEE1AB23D}"/>
    <cellStyle name="Normal 6 3 4 2 3 2 3" xfId="13224" xr:uid="{5352A24E-3F11-4090-A2BC-46E09AB9D193}"/>
    <cellStyle name="Normal 6 3 4 2 3 2 3 2" xfId="31594" xr:uid="{39AF8F11-EFBC-43E1-816B-F9400DEC1194}"/>
    <cellStyle name="Normal 6 3 4 2 3 2 3 3" xfId="49962" xr:uid="{837ECA74-6B27-4105-A854-ACFCE6ECE902}"/>
    <cellStyle name="Normal 6 3 4 2 3 2 4" xfId="22410" xr:uid="{025D8F00-30F2-4E15-AC36-7D17D5946E77}"/>
    <cellStyle name="Normal 6 3 4 2 3 2 5" xfId="40778" xr:uid="{D91DFB06-EA0D-494B-A043-F1BA3017DBFF}"/>
    <cellStyle name="Normal 6 3 4 2 3 3" xfId="6336" xr:uid="{52A9B3CE-61A2-472D-BE9C-911D9BAB047C}"/>
    <cellStyle name="Normal 6 3 4 2 3 3 2" xfId="15520" xr:uid="{00189658-208A-44EA-B4A7-017C7E078E8D}"/>
    <cellStyle name="Normal 6 3 4 2 3 3 2 2" xfId="33890" xr:uid="{FAFF1F52-5E00-4EF2-B2B8-3F43AD0E0B8E}"/>
    <cellStyle name="Normal 6 3 4 2 3 3 2 3" xfId="52258" xr:uid="{184DEC2A-4A65-46C4-924A-2B89BA442DF5}"/>
    <cellStyle name="Normal 6 3 4 2 3 3 3" xfId="24706" xr:uid="{43285AD4-B019-40F2-8024-3EEFC083FB38}"/>
    <cellStyle name="Normal 6 3 4 2 3 3 4" xfId="43074" xr:uid="{71268B69-CB17-4689-A66F-2FCD0E1348E9}"/>
    <cellStyle name="Normal 6 3 4 2 3 4" xfId="10928" xr:uid="{6499B8D1-B17C-4700-8936-4055136958F7}"/>
    <cellStyle name="Normal 6 3 4 2 3 4 2" xfId="29298" xr:uid="{D7D3994D-5A7E-411A-A1D6-0BC0E5E8938D}"/>
    <cellStyle name="Normal 6 3 4 2 3 4 3" xfId="47666" xr:uid="{2959EED6-E4AD-4275-82CB-B9E0DD8D7F14}"/>
    <cellStyle name="Normal 6 3 4 2 3 5" xfId="20114" xr:uid="{095FFC20-1AEF-4FFA-B010-B929679CDB79}"/>
    <cellStyle name="Normal 6 3 4 2 3 6" xfId="38482" xr:uid="{217F2B83-11B6-436C-8FBB-1B31E9E47F16}"/>
    <cellStyle name="Normal 6 3 4 2 4" xfId="2318" xr:uid="{9F225193-0368-4908-8EBA-8360955B4654}"/>
    <cellStyle name="Normal 6 3 4 2 4 2" xfId="4614" xr:uid="{598E563D-DCE9-4B20-90B4-BC15C9C6FB58}"/>
    <cellStyle name="Normal 6 3 4 2 4 2 2" xfId="9206" xr:uid="{047B5E4C-A3AC-451B-980D-B8FA00E78E6B}"/>
    <cellStyle name="Normal 6 3 4 2 4 2 2 2" xfId="18390" xr:uid="{BF8602B0-F7D3-4955-A458-CD117C2EB22A}"/>
    <cellStyle name="Normal 6 3 4 2 4 2 2 2 2" xfId="36760" xr:uid="{0BB15925-59BE-43C6-8F21-557CB326C3B0}"/>
    <cellStyle name="Normal 6 3 4 2 4 2 2 2 3" xfId="55128" xr:uid="{A4D7B281-F10F-4C86-A11F-743E97B5CB19}"/>
    <cellStyle name="Normal 6 3 4 2 4 2 2 3" xfId="27576" xr:uid="{E536D017-7E1B-4866-B12E-F287509EF47A}"/>
    <cellStyle name="Normal 6 3 4 2 4 2 2 4" xfId="45944" xr:uid="{90118F58-B23B-4C31-858C-04602BC7D280}"/>
    <cellStyle name="Normal 6 3 4 2 4 2 3" xfId="13798" xr:uid="{B5E2D0E9-9FC0-4FC7-9525-E54BEB1B1E05}"/>
    <cellStyle name="Normal 6 3 4 2 4 2 3 2" xfId="32168" xr:uid="{5935479F-5214-4FC5-A935-F5EFA273CDAF}"/>
    <cellStyle name="Normal 6 3 4 2 4 2 3 3" xfId="50536" xr:uid="{B9F79FFC-C1EC-486A-B84A-AD5143705185}"/>
    <cellStyle name="Normal 6 3 4 2 4 2 4" xfId="22984" xr:uid="{7308BFAC-5186-4B41-B961-A25EC74746DA}"/>
    <cellStyle name="Normal 6 3 4 2 4 2 5" xfId="41352" xr:uid="{F896DD2E-EF62-4798-A76C-4E3A852A5A03}"/>
    <cellStyle name="Normal 6 3 4 2 4 3" xfId="6910" xr:uid="{393A2E42-8585-42C1-85F8-44B9B0C8663E}"/>
    <cellStyle name="Normal 6 3 4 2 4 3 2" xfId="16094" xr:uid="{42EE7841-8A70-4598-9DBA-CCF924809F49}"/>
    <cellStyle name="Normal 6 3 4 2 4 3 2 2" xfId="34464" xr:uid="{F0C9E200-7CC0-45D6-82D0-9BB537C0B875}"/>
    <cellStyle name="Normal 6 3 4 2 4 3 2 3" xfId="52832" xr:uid="{C49B95D3-0C60-4936-8EE2-AD3C91B9F79C}"/>
    <cellStyle name="Normal 6 3 4 2 4 3 3" xfId="25280" xr:uid="{DC649693-21A4-419D-8759-A4727D5CA246}"/>
    <cellStyle name="Normal 6 3 4 2 4 3 4" xfId="43648" xr:uid="{7A78D4DE-72C1-48C5-B2AA-D1E46276C330}"/>
    <cellStyle name="Normal 6 3 4 2 4 4" xfId="11502" xr:uid="{37708D72-001D-40DF-9DCD-A0A0EE81BF1B}"/>
    <cellStyle name="Normal 6 3 4 2 4 4 2" xfId="29872" xr:uid="{F18A9D22-B764-4650-BA31-A63001450A89}"/>
    <cellStyle name="Normal 6 3 4 2 4 4 3" xfId="48240" xr:uid="{11946183-F9EE-4B49-94B1-B914AD110D6D}"/>
    <cellStyle name="Normal 6 3 4 2 4 5" xfId="20688" xr:uid="{A2B98D70-AC11-4AA3-A4EA-D680955ED530}"/>
    <cellStyle name="Normal 6 3 4 2 4 6" xfId="39056" xr:uid="{3E9BB520-D51A-4C49-AE73-71A7CCD0D248}"/>
    <cellStyle name="Normal 6 3 4 2 5" xfId="2892" xr:uid="{1DA11054-5651-4644-8EF3-424A2C616395}"/>
    <cellStyle name="Normal 6 3 4 2 5 2" xfId="7484" xr:uid="{071B80F8-3E54-47AC-A31D-F7DFD91CAC50}"/>
    <cellStyle name="Normal 6 3 4 2 5 2 2" xfId="16668" xr:uid="{9A014E23-AC53-4F64-B159-333B22FD2FEE}"/>
    <cellStyle name="Normal 6 3 4 2 5 2 2 2" xfId="35038" xr:uid="{EDA7E06F-6DA1-4545-A3FF-767E35DB4BAC}"/>
    <cellStyle name="Normal 6 3 4 2 5 2 2 3" xfId="53406" xr:uid="{BA900187-3205-47C5-A87C-7ACFDC6EE7E2}"/>
    <cellStyle name="Normal 6 3 4 2 5 2 3" xfId="25854" xr:uid="{10501D42-D7E6-4E17-AFB9-4849659C236C}"/>
    <cellStyle name="Normal 6 3 4 2 5 2 4" xfId="44222" xr:uid="{8B4D6604-5899-4E10-A6FD-9911E5274743}"/>
    <cellStyle name="Normal 6 3 4 2 5 3" xfId="12076" xr:uid="{A98DD8B3-B564-4570-8569-9AC554AA1A67}"/>
    <cellStyle name="Normal 6 3 4 2 5 3 2" xfId="30446" xr:uid="{774539CA-EB0D-4D9B-B15F-EE1311AC0970}"/>
    <cellStyle name="Normal 6 3 4 2 5 3 3" xfId="48814" xr:uid="{02B9CC34-69A5-40F7-B71D-0891B576AE4E}"/>
    <cellStyle name="Normal 6 3 4 2 5 4" xfId="21262" xr:uid="{6CF3C572-56F2-4400-8951-EC78F47E789D}"/>
    <cellStyle name="Normal 6 3 4 2 5 5" xfId="39630" xr:uid="{C4F12B56-628D-40BF-8F79-67B59EF04C4C}"/>
    <cellStyle name="Normal 6 3 4 2 6" xfId="5188" xr:uid="{D60C8C3D-034F-40B3-B70F-62EE2007CEEF}"/>
    <cellStyle name="Normal 6 3 4 2 6 2" xfId="14372" xr:uid="{7E24BEBD-A45A-4E3B-94B9-EB022ABD1EC2}"/>
    <cellStyle name="Normal 6 3 4 2 6 2 2" xfId="32742" xr:uid="{9F0D7FA0-8E92-4402-9699-0938E71059A7}"/>
    <cellStyle name="Normal 6 3 4 2 6 2 3" xfId="51110" xr:uid="{2E8D9F23-1DEA-4F87-B16C-9B9FD27B946C}"/>
    <cellStyle name="Normal 6 3 4 2 6 3" xfId="23558" xr:uid="{A55F50D0-F934-42CF-A871-10020EC192B5}"/>
    <cellStyle name="Normal 6 3 4 2 6 4" xfId="41926" xr:uid="{CB3C2990-E8B7-4785-B6B7-A56B81DC2520}"/>
    <cellStyle name="Normal 6 3 4 2 7" xfId="9780" xr:uid="{D723B565-78C1-4508-A646-00B990F64E46}"/>
    <cellStyle name="Normal 6 3 4 2 7 2" xfId="28150" xr:uid="{D9B1D1D6-FFC6-42E4-9C8E-744594E531EC}"/>
    <cellStyle name="Normal 6 3 4 2 7 3" xfId="46518" xr:uid="{C35213B2-FD14-45E0-BCB1-AF04F3EDE453}"/>
    <cellStyle name="Normal 6 3 4 2 8" xfId="18966" xr:uid="{E53DE4DA-FE5F-4DF8-9439-A3C2350A31FC}"/>
    <cellStyle name="Normal 6 3 4 2 9" xfId="37334" xr:uid="{E8809DC1-45E6-4278-960D-3EE767314F15}"/>
    <cellStyle name="Normal 6 3 4 3" xfId="883" xr:uid="{A2139C29-BF32-4CD0-9CEB-A536432C0640}"/>
    <cellStyle name="Normal 6 3 4 3 2" xfId="3179" xr:uid="{610206AB-B5ED-496F-B9BB-1D9A07D0DB68}"/>
    <cellStyle name="Normal 6 3 4 3 2 2" xfId="7771" xr:uid="{301C7EC8-1A01-4E21-8E38-B82F278E8F1D}"/>
    <cellStyle name="Normal 6 3 4 3 2 2 2" xfId="16955" xr:uid="{1DE7316D-83C0-4CEF-9CD7-66323C3A4EFB}"/>
    <cellStyle name="Normal 6 3 4 3 2 2 2 2" xfId="35325" xr:uid="{469AB92C-EC3E-4CF3-B17F-DC59F9F32484}"/>
    <cellStyle name="Normal 6 3 4 3 2 2 2 3" xfId="53693" xr:uid="{1496B57F-15D4-4282-8C94-974CF073F608}"/>
    <cellStyle name="Normal 6 3 4 3 2 2 3" xfId="26141" xr:uid="{0FFA68CC-4E9A-4F3E-AB7E-DB56330BDC5B}"/>
    <cellStyle name="Normal 6 3 4 3 2 2 4" xfId="44509" xr:uid="{91D8A4D6-8D96-4AD0-8945-552CA607976F}"/>
    <cellStyle name="Normal 6 3 4 3 2 3" xfId="12363" xr:uid="{7EA88A74-EBAC-49F7-86DB-F15254073D5C}"/>
    <cellStyle name="Normal 6 3 4 3 2 3 2" xfId="30733" xr:uid="{843FAA20-6DB2-40F8-99F7-8A3C72A47152}"/>
    <cellStyle name="Normal 6 3 4 3 2 3 3" xfId="49101" xr:uid="{1CE3B307-FD16-4FB2-B416-7DC3255E64FB}"/>
    <cellStyle name="Normal 6 3 4 3 2 4" xfId="21549" xr:uid="{A0894574-EB1A-4C3D-8E46-4D07FCE1FE64}"/>
    <cellStyle name="Normal 6 3 4 3 2 5" xfId="39917" xr:uid="{0F70FB34-C997-47AC-BB1D-E2A98A471CA5}"/>
    <cellStyle name="Normal 6 3 4 3 3" xfId="5475" xr:uid="{44CBBFB4-DD3B-412A-95C4-61FB3886B904}"/>
    <cellStyle name="Normal 6 3 4 3 3 2" xfId="14659" xr:uid="{1D47C859-F519-4F23-8711-A8DE3B9BFC0A}"/>
    <cellStyle name="Normal 6 3 4 3 3 2 2" xfId="33029" xr:uid="{1F78B24F-2963-46DE-807A-BB1A31816CDB}"/>
    <cellStyle name="Normal 6 3 4 3 3 2 3" xfId="51397" xr:uid="{3E3B43F3-05AF-4D11-9E2B-ED527FD3F754}"/>
    <cellStyle name="Normal 6 3 4 3 3 3" xfId="23845" xr:uid="{1514D56E-9234-4D37-A81E-B451A4659E46}"/>
    <cellStyle name="Normal 6 3 4 3 3 4" xfId="42213" xr:uid="{43C90DB5-4FFB-46DF-9A97-49943AD5D4D3}"/>
    <cellStyle name="Normal 6 3 4 3 4" xfId="10067" xr:uid="{5BE37433-6E67-4ED5-94A0-4EBCB8FA96EE}"/>
    <cellStyle name="Normal 6 3 4 3 4 2" xfId="28437" xr:uid="{AD1C7190-4029-46CF-A621-2801D1741782}"/>
    <cellStyle name="Normal 6 3 4 3 4 3" xfId="46805" xr:uid="{D0E794A1-F8BD-4053-96E8-847184775DF1}"/>
    <cellStyle name="Normal 6 3 4 3 5" xfId="19253" xr:uid="{4A1B334F-7DB0-4E19-BD5F-40A0BB91ECF1}"/>
    <cellStyle name="Normal 6 3 4 3 6" xfId="37621" xr:uid="{53B28AEF-CA69-467B-B7FA-5C69B6D7A071}"/>
    <cellStyle name="Normal 6 3 4 4" xfId="1457" xr:uid="{FA127011-FAD9-4216-831D-2AECDFAB96DC}"/>
    <cellStyle name="Normal 6 3 4 4 2" xfId="3753" xr:uid="{C03A4ECE-63F3-46C0-9D1F-B2EA659CD882}"/>
    <cellStyle name="Normal 6 3 4 4 2 2" xfId="8345" xr:uid="{2E2EB0CA-8406-45DA-9E02-B88AB66FD253}"/>
    <cellStyle name="Normal 6 3 4 4 2 2 2" xfId="17529" xr:uid="{718FD20E-3462-48F1-9868-749FBAC118E7}"/>
    <cellStyle name="Normal 6 3 4 4 2 2 2 2" xfId="35899" xr:uid="{97229F1C-E012-4310-A4D1-6C07AA463EF2}"/>
    <cellStyle name="Normal 6 3 4 4 2 2 2 3" xfId="54267" xr:uid="{C4988DD9-16F9-4171-B76E-8B99ECA97281}"/>
    <cellStyle name="Normal 6 3 4 4 2 2 3" xfId="26715" xr:uid="{BF360C9E-EDD2-4137-AF6D-3EE48B25B9D2}"/>
    <cellStyle name="Normal 6 3 4 4 2 2 4" xfId="45083" xr:uid="{B6EC30B2-92E0-4503-B9D8-4FFC8DFAB36E}"/>
    <cellStyle name="Normal 6 3 4 4 2 3" xfId="12937" xr:uid="{1772621C-96CA-4C86-A078-5A722ACCFA13}"/>
    <cellStyle name="Normal 6 3 4 4 2 3 2" xfId="31307" xr:uid="{8D241A8E-79FA-458F-B697-A326B44E991D}"/>
    <cellStyle name="Normal 6 3 4 4 2 3 3" xfId="49675" xr:uid="{F60C4499-C4AF-42A0-9F7D-4FEB9B3A2FFD}"/>
    <cellStyle name="Normal 6 3 4 4 2 4" xfId="22123" xr:uid="{1D47AEA1-F476-4A1B-B82A-15AC3D131787}"/>
    <cellStyle name="Normal 6 3 4 4 2 5" xfId="40491" xr:uid="{075092DD-F0D8-4B05-92CF-28878C2B8927}"/>
    <cellStyle name="Normal 6 3 4 4 3" xfId="6049" xr:uid="{20255E43-2DCC-4C88-8B8F-FEBC16DE80B1}"/>
    <cellStyle name="Normal 6 3 4 4 3 2" xfId="15233" xr:uid="{95AACFEB-1B3F-4E70-9507-F6099CD4C4C2}"/>
    <cellStyle name="Normal 6 3 4 4 3 2 2" xfId="33603" xr:uid="{D820D015-DE65-4B4B-99EC-65FB8ED8F4E2}"/>
    <cellStyle name="Normal 6 3 4 4 3 2 3" xfId="51971" xr:uid="{CCB87FC3-3A58-4184-9F79-E7D8889A2D0F}"/>
    <cellStyle name="Normal 6 3 4 4 3 3" xfId="24419" xr:uid="{62F2A9CD-53DA-47D9-A528-EED976973D72}"/>
    <cellStyle name="Normal 6 3 4 4 3 4" xfId="42787" xr:uid="{3C2D91C6-CCEF-4C2B-9CFC-6E75E8815053}"/>
    <cellStyle name="Normal 6 3 4 4 4" xfId="10641" xr:uid="{93BAFF28-FD75-4276-8268-AA89E386B347}"/>
    <cellStyle name="Normal 6 3 4 4 4 2" xfId="29011" xr:uid="{869E5932-7358-485C-92A6-B8050CD3D2FD}"/>
    <cellStyle name="Normal 6 3 4 4 4 3" xfId="47379" xr:uid="{852DF23F-C976-48E8-9397-5B75BFAB2E0B}"/>
    <cellStyle name="Normal 6 3 4 4 5" xfId="19827" xr:uid="{0F809C45-C9D9-4B16-A098-9307A1C5E3BD}"/>
    <cellStyle name="Normal 6 3 4 4 6" xfId="38195" xr:uid="{35B6B0C9-03EB-47F9-9B49-6FB22F605A03}"/>
    <cellStyle name="Normal 6 3 4 5" xfId="2031" xr:uid="{88FCA32E-C9CC-4D85-9E0D-BD98C948CAEE}"/>
    <cellStyle name="Normal 6 3 4 5 2" xfId="4327" xr:uid="{9002E05A-5E7A-46AD-9021-259953CE8B37}"/>
    <cellStyle name="Normal 6 3 4 5 2 2" xfId="8919" xr:uid="{C8BB0A38-11C0-4E13-8350-6955CFE24877}"/>
    <cellStyle name="Normal 6 3 4 5 2 2 2" xfId="18103" xr:uid="{16FB49EE-45E9-4ACF-A3B1-BDECE0130709}"/>
    <cellStyle name="Normal 6 3 4 5 2 2 2 2" xfId="36473" xr:uid="{97E5B5D3-E2EF-4B72-A88B-28157E3CA274}"/>
    <cellStyle name="Normal 6 3 4 5 2 2 2 3" xfId="54841" xr:uid="{FEDE902B-3839-4220-97EF-F8D0B0E8620F}"/>
    <cellStyle name="Normal 6 3 4 5 2 2 3" xfId="27289" xr:uid="{E01C1572-A86D-4357-BEB7-0C1735AC4D71}"/>
    <cellStyle name="Normal 6 3 4 5 2 2 4" xfId="45657" xr:uid="{14A2ED1A-FC7E-443F-A1EB-15CA6671DA80}"/>
    <cellStyle name="Normal 6 3 4 5 2 3" xfId="13511" xr:uid="{37D0804C-E731-4A45-9688-2F954A4E73C1}"/>
    <cellStyle name="Normal 6 3 4 5 2 3 2" xfId="31881" xr:uid="{5853D6D1-025B-459A-88EA-5D5D5AE2AD73}"/>
    <cellStyle name="Normal 6 3 4 5 2 3 3" xfId="50249" xr:uid="{4BABD492-38E4-4FE0-B542-DB7490F7D29D}"/>
    <cellStyle name="Normal 6 3 4 5 2 4" xfId="22697" xr:uid="{7C965ADE-EA08-4FFC-820A-C188D1F753A4}"/>
    <cellStyle name="Normal 6 3 4 5 2 5" xfId="41065" xr:uid="{76B67025-F016-482A-8943-5737526B8E8F}"/>
    <cellStyle name="Normal 6 3 4 5 3" xfId="6623" xr:uid="{19E33400-0DF1-484E-8586-DB36815F370F}"/>
    <cellStyle name="Normal 6 3 4 5 3 2" xfId="15807" xr:uid="{93169EA0-F631-4E7A-A53C-DA625911013F}"/>
    <cellStyle name="Normal 6 3 4 5 3 2 2" xfId="34177" xr:uid="{9C8DF7C4-8319-4F0A-A644-6CB437BACC1D}"/>
    <cellStyle name="Normal 6 3 4 5 3 2 3" xfId="52545" xr:uid="{8C5F8E94-B282-4E9C-9DBC-83221BEAFFEF}"/>
    <cellStyle name="Normal 6 3 4 5 3 3" xfId="24993" xr:uid="{6B8D8D36-C972-4D0E-B80B-131577556D70}"/>
    <cellStyle name="Normal 6 3 4 5 3 4" xfId="43361" xr:uid="{49BE965C-CDAB-452E-81D7-40C4822F7A0F}"/>
    <cellStyle name="Normal 6 3 4 5 4" xfId="11215" xr:uid="{750A3F9F-E80F-42AA-8A65-64A5F138899C}"/>
    <cellStyle name="Normal 6 3 4 5 4 2" xfId="29585" xr:uid="{394A4E5F-70EB-4C54-87BC-1EBEA0A74835}"/>
    <cellStyle name="Normal 6 3 4 5 4 3" xfId="47953" xr:uid="{6E4A65A7-C50C-498D-B846-1EC3E1ABEFCF}"/>
    <cellStyle name="Normal 6 3 4 5 5" xfId="20401" xr:uid="{6400B761-3BF0-4C1C-A8B0-01646F10C82F}"/>
    <cellStyle name="Normal 6 3 4 5 6" xfId="38769" xr:uid="{F2E16B25-323C-4D4B-83D2-66F7CC7D43A1}"/>
    <cellStyle name="Normal 6 3 4 6" xfId="2605" xr:uid="{9B851E87-0FC3-4F26-AC33-195DFD6A0275}"/>
    <cellStyle name="Normal 6 3 4 6 2" xfId="7197" xr:uid="{C5253BCB-FA94-45B8-8F91-C5A2AA602AE8}"/>
    <cellStyle name="Normal 6 3 4 6 2 2" xfId="16381" xr:uid="{39D13517-EEC2-4F47-BCD2-FD79CCDA12D0}"/>
    <cellStyle name="Normal 6 3 4 6 2 2 2" xfId="34751" xr:uid="{C68678E0-CE9E-4B3A-BF02-59F8D47302C8}"/>
    <cellStyle name="Normal 6 3 4 6 2 2 3" xfId="53119" xr:uid="{FC7810CC-97AA-475C-82D6-2B83A27429ED}"/>
    <cellStyle name="Normal 6 3 4 6 2 3" xfId="25567" xr:uid="{E6F0A7F5-5144-4F27-BA05-B1FDA2C0B28C}"/>
    <cellStyle name="Normal 6 3 4 6 2 4" xfId="43935" xr:uid="{98998261-EC33-4BCF-BD0A-4D5F58627513}"/>
    <cellStyle name="Normal 6 3 4 6 3" xfId="11789" xr:uid="{1CCAEBAA-E49F-4F18-A2A4-0F15FA01D197}"/>
    <cellStyle name="Normal 6 3 4 6 3 2" xfId="30159" xr:uid="{A3027D93-347D-4FEB-B5E5-27AC41E5020E}"/>
    <cellStyle name="Normal 6 3 4 6 3 3" xfId="48527" xr:uid="{1DA56E44-32A4-41DE-A68C-8174E43E71B6}"/>
    <cellStyle name="Normal 6 3 4 6 4" xfId="20975" xr:uid="{6AC7D3E2-DFB2-448E-A4DE-AEA329B339F5}"/>
    <cellStyle name="Normal 6 3 4 6 5" xfId="39343" xr:uid="{F9F6AB34-BDCB-41C2-8907-85C33024F827}"/>
    <cellStyle name="Normal 6 3 4 7" xfId="4901" xr:uid="{EC8ABDB8-745D-45D7-B70C-E939FC7A0685}"/>
    <cellStyle name="Normal 6 3 4 7 2" xfId="14085" xr:uid="{B9479DE5-0C60-465C-B2E3-AD520243F42C}"/>
    <cellStyle name="Normal 6 3 4 7 2 2" xfId="32455" xr:uid="{F505106D-4448-4B5E-A01F-D9696734C0A9}"/>
    <cellStyle name="Normal 6 3 4 7 2 3" xfId="50823" xr:uid="{BDBCA033-2ADD-4CDC-8364-ED2F0EA954CC}"/>
    <cellStyle name="Normal 6 3 4 7 3" xfId="23271" xr:uid="{FEAD503C-94BB-4C9B-AEA2-3FF743DA8699}"/>
    <cellStyle name="Normal 6 3 4 7 4" xfId="41639" xr:uid="{ED3FD77A-F578-4737-9B06-2A6FCBE2392A}"/>
    <cellStyle name="Normal 6 3 4 8" xfId="9493" xr:uid="{CC8D9447-C7D3-4AC9-A4D8-9D243F54515E}"/>
    <cellStyle name="Normal 6 3 4 8 2" xfId="27863" xr:uid="{2867924A-7EFB-43B9-9EA7-19F79C33333A}"/>
    <cellStyle name="Normal 6 3 4 8 3" xfId="46231" xr:uid="{6E74BE0C-0F5D-464C-B3FE-39E8BCC80CEF}"/>
    <cellStyle name="Normal 6 3 4 9" xfId="18679" xr:uid="{8DB06B50-D7AA-47D2-8B13-FA02F0A9D2D3}"/>
    <cellStyle name="Normal 6 3 5" xfId="456" xr:uid="{26487FD2-D689-4C93-9C63-B0E73F8700AB}"/>
    <cellStyle name="Normal 6 3 5 2" xfId="1030" xr:uid="{F1DE354E-A52C-45E6-92C6-518C3047AD68}"/>
    <cellStyle name="Normal 6 3 5 2 2" xfId="3326" xr:uid="{75EFE87A-D1D7-4ED5-BBFE-26F1A10F3DAF}"/>
    <cellStyle name="Normal 6 3 5 2 2 2" xfId="7918" xr:uid="{8A847BBA-50B8-4B57-9D39-A93BD0CFD8E4}"/>
    <cellStyle name="Normal 6 3 5 2 2 2 2" xfId="17102" xr:uid="{62F33C53-319F-4B3C-8DAC-7F8555E513BB}"/>
    <cellStyle name="Normal 6 3 5 2 2 2 2 2" xfId="35472" xr:uid="{8CE65560-3BED-4EB1-A857-693E42036A30}"/>
    <cellStyle name="Normal 6 3 5 2 2 2 2 3" xfId="53840" xr:uid="{F99DE66E-967E-41F1-8703-38179D4E8F78}"/>
    <cellStyle name="Normal 6 3 5 2 2 2 3" xfId="26288" xr:uid="{DBB67B34-C5F3-40AC-87C9-5EE2AE0694D4}"/>
    <cellStyle name="Normal 6 3 5 2 2 2 4" xfId="44656" xr:uid="{217A3F5B-8CB8-4BB1-96C8-B37B4232B808}"/>
    <cellStyle name="Normal 6 3 5 2 2 3" xfId="12510" xr:uid="{E7C75495-0FBF-48CC-A444-C70B96AE7C33}"/>
    <cellStyle name="Normal 6 3 5 2 2 3 2" xfId="30880" xr:uid="{29CB6ED5-8BB2-4115-B4EF-8AFEB5EA9264}"/>
    <cellStyle name="Normal 6 3 5 2 2 3 3" xfId="49248" xr:uid="{41B32F47-1D1B-4C95-A88C-0463D9B20B2B}"/>
    <cellStyle name="Normal 6 3 5 2 2 4" xfId="21696" xr:uid="{CC7C2011-A2B5-437D-A547-626EEC4BA1B9}"/>
    <cellStyle name="Normal 6 3 5 2 2 5" xfId="40064" xr:uid="{9A32C68C-8DAB-48DA-85FB-ED30E7820C99}"/>
    <cellStyle name="Normal 6 3 5 2 3" xfId="5622" xr:uid="{2CA0E061-5DF8-4D6C-A329-E6DBC72779B6}"/>
    <cellStyle name="Normal 6 3 5 2 3 2" xfId="14806" xr:uid="{9A970F77-5DC5-4246-9431-2DA8BFC98E67}"/>
    <cellStyle name="Normal 6 3 5 2 3 2 2" xfId="33176" xr:uid="{F8C96647-91DA-40E8-9284-A6CACE02ABA0}"/>
    <cellStyle name="Normal 6 3 5 2 3 2 3" xfId="51544" xr:uid="{86D24C6E-C99E-48DF-941D-DE527768D04E}"/>
    <cellStyle name="Normal 6 3 5 2 3 3" xfId="23992" xr:uid="{7CA3B756-FAE8-44F5-88C4-6169DFDFAC56}"/>
    <cellStyle name="Normal 6 3 5 2 3 4" xfId="42360" xr:uid="{F85499ED-6B31-434B-842D-2EA8EEECBAEA}"/>
    <cellStyle name="Normal 6 3 5 2 4" xfId="10214" xr:uid="{18D54FBF-FF70-4B21-B8B9-8FD5F8EB952A}"/>
    <cellStyle name="Normal 6 3 5 2 4 2" xfId="28584" xr:uid="{C81845AD-F2E1-4EBA-A59A-DB64E117EA85}"/>
    <cellStyle name="Normal 6 3 5 2 4 3" xfId="46952" xr:uid="{65FE63A3-D441-49EF-A498-F1346774CE10}"/>
    <cellStyle name="Normal 6 3 5 2 5" xfId="19400" xr:uid="{6663BDEC-8FFF-44C5-B258-73DDEE95D0C0}"/>
    <cellStyle name="Normal 6 3 5 2 6" xfId="37768" xr:uid="{A34C784F-F6BB-4C94-87AB-C24820D14894}"/>
    <cellStyle name="Normal 6 3 5 3" xfId="1604" xr:uid="{4326B961-9564-47F8-B3C7-9040C596B95E}"/>
    <cellStyle name="Normal 6 3 5 3 2" xfId="3900" xr:uid="{19CC551B-AF8F-4858-A947-90404168374A}"/>
    <cellStyle name="Normal 6 3 5 3 2 2" xfId="8492" xr:uid="{F0FB3609-2AAA-481E-A666-86BC117E623A}"/>
    <cellStyle name="Normal 6 3 5 3 2 2 2" xfId="17676" xr:uid="{3F2BB8D7-DD23-4365-B046-AE71A75A7F35}"/>
    <cellStyle name="Normal 6 3 5 3 2 2 2 2" xfId="36046" xr:uid="{51C804FF-7408-48E4-AE62-DAF218A64578}"/>
    <cellStyle name="Normal 6 3 5 3 2 2 2 3" xfId="54414" xr:uid="{D92F15C3-36D9-4B70-8D34-07E861DE40D9}"/>
    <cellStyle name="Normal 6 3 5 3 2 2 3" xfId="26862" xr:uid="{116D5D8E-D1AB-47B2-98C8-7D684728586E}"/>
    <cellStyle name="Normal 6 3 5 3 2 2 4" xfId="45230" xr:uid="{5C2FEED7-D2B2-47FB-B1AC-0F1833EC8F1E}"/>
    <cellStyle name="Normal 6 3 5 3 2 3" xfId="13084" xr:uid="{19FD93E2-FF81-48CB-B966-4EEF4A52B4F1}"/>
    <cellStyle name="Normal 6 3 5 3 2 3 2" xfId="31454" xr:uid="{3B43EA68-B191-4518-A319-98852CEC2FDB}"/>
    <cellStyle name="Normal 6 3 5 3 2 3 3" xfId="49822" xr:uid="{095B0787-637E-4E9C-935E-29FA043AC4CC}"/>
    <cellStyle name="Normal 6 3 5 3 2 4" xfId="22270" xr:uid="{868CC5C2-13FE-4D1A-A0CD-E50284B40E91}"/>
    <cellStyle name="Normal 6 3 5 3 2 5" xfId="40638" xr:uid="{9EE6F76A-438D-44D7-BC93-9CB67DA2B6BA}"/>
    <cellStyle name="Normal 6 3 5 3 3" xfId="6196" xr:uid="{11C638BD-AD81-4F17-9DC5-F6E86C4F295C}"/>
    <cellStyle name="Normal 6 3 5 3 3 2" xfId="15380" xr:uid="{1007E2AD-DEF0-4D57-8FE6-AD41795F4601}"/>
    <cellStyle name="Normal 6 3 5 3 3 2 2" xfId="33750" xr:uid="{F312CA11-F4E3-4365-9E27-CB9B764DC113}"/>
    <cellStyle name="Normal 6 3 5 3 3 2 3" xfId="52118" xr:uid="{52B0621B-917A-4491-8102-AFC3322647A9}"/>
    <cellStyle name="Normal 6 3 5 3 3 3" xfId="24566" xr:uid="{89EAACE6-87E6-4C27-A749-E370CC213493}"/>
    <cellStyle name="Normal 6 3 5 3 3 4" xfId="42934" xr:uid="{D60F0F59-5F7B-4A6B-B50D-33C3DC665597}"/>
    <cellStyle name="Normal 6 3 5 3 4" xfId="10788" xr:uid="{A60E7843-56AC-4D0A-843B-129ABD6F96E8}"/>
    <cellStyle name="Normal 6 3 5 3 4 2" xfId="29158" xr:uid="{AC231D25-81F1-4C63-89E4-8A6C469CFE30}"/>
    <cellStyle name="Normal 6 3 5 3 4 3" xfId="47526" xr:uid="{D1189B30-4405-4D14-B735-5CD5B8CFB7B9}"/>
    <cellStyle name="Normal 6 3 5 3 5" xfId="19974" xr:uid="{63716006-E409-4BEC-AD53-A218C6BE1CC3}"/>
    <cellStyle name="Normal 6 3 5 3 6" xfId="38342" xr:uid="{C89B1FA6-C444-4425-9245-4BD86B942529}"/>
    <cellStyle name="Normal 6 3 5 4" xfId="2178" xr:uid="{DB52DFAF-77B7-4ACD-9A02-22B2FC109095}"/>
    <cellStyle name="Normal 6 3 5 4 2" xfId="4474" xr:uid="{C0CA62C0-0CCF-44D7-A641-8A0F3BDC0B79}"/>
    <cellStyle name="Normal 6 3 5 4 2 2" xfId="9066" xr:uid="{62681216-A6A3-4F6A-BA32-186DC39D61D0}"/>
    <cellStyle name="Normal 6 3 5 4 2 2 2" xfId="18250" xr:uid="{3D465A64-CC5D-421F-B640-430DDA9BFD07}"/>
    <cellStyle name="Normal 6 3 5 4 2 2 2 2" xfId="36620" xr:uid="{FC745C4B-99D3-41B6-AA5D-B319C07A0555}"/>
    <cellStyle name="Normal 6 3 5 4 2 2 2 3" xfId="54988" xr:uid="{07F95B7B-A34F-49E9-9043-F56C41FFFD05}"/>
    <cellStyle name="Normal 6 3 5 4 2 2 3" xfId="27436" xr:uid="{BDA924EB-099D-483E-B890-8CBBE480E243}"/>
    <cellStyle name="Normal 6 3 5 4 2 2 4" xfId="45804" xr:uid="{AB935709-6BB3-4A35-96F2-9520399AFD03}"/>
    <cellStyle name="Normal 6 3 5 4 2 3" xfId="13658" xr:uid="{7F6E6234-6C58-4DD5-A368-45A37776E68B}"/>
    <cellStyle name="Normal 6 3 5 4 2 3 2" xfId="32028" xr:uid="{03583191-A626-485C-993F-0CD3BCED1E37}"/>
    <cellStyle name="Normal 6 3 5 4 2 3 3" xfId="50396" xr:uid="{57116C04-05C8-4346-A69F-1AED82E2C935}"/>
    <cellStyle name="Normal 6 3 5 4 2 4" xfId="22844" xr:uid="{38CD397B-DCDA-42DE-95B3-66E8C235415B}"/>
    <cellStyle name="Normal 6 3 5 4 2 5" xfId="41212" xr:uid="{4E16701F-FD49-4CA3-ACDB-BE2EA546D985}"/>
    <cellStyle name="Normal 6 3 5 4 3" xfId="6770" xr:uid="{91876D01-E904-4297-A762-85CB94AF6302}"/>
    <cellStyle name="Normal 6 3 5 4 3 2" xfId="15954" xr:uid="{088CD7DD-AE71-4024-A10E-00BF5B29B717}"/>
    <cellStyle name="Normal 6 3 5 4 3 2 2" xfId="34324" xr:uid="{ED242A75-16E4-44AD-848B-A69D58ABB6A9}"/>
    <cellStyle name="Normal 6 3 5 4 3 2 3" xfId="52692" xr:uid="{BE8AD14A-1F8B-4C08-B98F-21EAF8C52A87}"/>
    <cellStyle name="Normal 6 3 5 4 3 3" xfId="25140" xr:uid="{CD53F4D2-BD59-4453-85D0-762417CFF199}"/>
    <cellStyle name="Normal 6 3 5 4 3 4" xfId="43508" xr:uid="{C93960B0-A3D7-47D8-A030-67E156DB1980}"/>
    <cellStyle name="Normal 6 3 5 4 4" xfId="11362" xr:uid="{46E652B8-2C2E-41A6-8D5C-80744C7465E7}"/>
    <cellStyle name="Normal 6 3 5 4 4 2" xfId="29732" xr:uid="{9E78A0FE-CDEC-4B22-876E-64A33E6A9DA6}"/>
    <cellStyle name="Normal 6 3 5 4 4 3" xfId="48100" xr:uid="{30846E6F-3785-4D80-A8CF-ACD4B07165C5}"/>
    <cellStyle name="Normal 6 3 5 4 5" xfId="20548" xr:uid="{E284F433-00C8-44DB-9E75-08694DC9DF3D}"/>
    <cellStyle name="Normal 6 3 5 4 6" xfId="38916" xr:uid="{1AF1F912-AEC4-49C0-A483-F9A0AD378A90}"/>
    <cellStyle name="Normal 6 3 5 5" xfId="2752" xr:uid="{5CE83AE3-F5F8-43A5-8D3D-7014606B37EC}"/>
    <cellStyle name="Normal 6 3 5 5 2" xfId="7344" xr:uid="{D999E965-8569-46AE-9A31-CE8C04629BA4}"/>
    <cellStyle name="Normal 6 3 5 5 2 2" xfId="16528" xr:uid="{8FF4544B-CC5A-4840-9040-EE68F8084C53}"/>
    <cellStyle name="Normal 6 3 5 5 2 2 2" xfId="34898" xr:uid="{7C325C27-DA13-4037-AB3F-03BD8E739E4A}"/>
    <cellStyle name="Normal 6 3 5 5 2 2 3" xfId="53266" xr:uid="{AE0D4867-9E64-4A02-8585-944D7414F799}"/>
    <cellStyle name="Normal 6 3 5 5 2 3" xfId="25714" xr:uid="{7D670470-114B-4165-97A9-F7CFBC72662B}"/>
    <cellStyle name="Normal 6 3 5 5 2 4" xfId="44082" xr:uid="{DFA60CEE-EAEE-40AA-BEB0-00D903008C2C}"/>
    <cellStyle name="Normal 6 3 5 5 3" xfId="11936" xr:uid="{785A54A2-045B-4AEB-A3F2-97596BFDABC3}"/>
    <cellStyle name="Normal 6 3 5 5 3 2" xfId="30306" xr:uid="{0BF7B9F4-AA9B-4E58-92A3-9E0B53AF9549}"/>
    <cellStyle name="Normal 6 3 5 5 3 3" xfId="48674" xr:uid="{7DBC300F-16EF-40C0-AF4D-5D21A4C560C3}"/>
    <cellStyle name="Normal 6 3 5 5 4" xfId="21122" xr:uid="{9C99DAD0-CFE3-42BE-97EE-B14ABEE0B3CF}"/>
    <cellStyle name="Normal 6 3 5 5 5" xfId="39490" xr:uid="{3A64F649-F74C-4ED4-B77D-017A15794680}"/>
    <cellStyle name="Normal 6 3 5 6" xfId="5048" xr:uid="{1EB3B7E4-75BC-4351-9FBD-D46C2FA56466}"/>
    <cellStyle name="Normal 6 3 5 6 2" xfId="14232" xr:uid="{F63B1431-1117-4520-9711-F763591D10C9}"/>
    <cellStyle name="Normal 6 3 5 6 2 2" xfId="32602" xr:uid="{3FF69FAD-4B7C-4F99-B1E9-87162D0989F3}"/>
    <cellStyle name="Normal 6 3 5 6 2 3" xfId="50970" xr:uid="{08D1CB9D-4F7D-44FF-85C0-0306B9AC8317}"/>
    <cellStyle name="Normal 6 3 5 6 3" xfId="23418" xr:uid="{97EBBF87-6CC0-4081-A058-5C1CEE0D50BB}"/>
    <cellStyle name="Normal 6 3 5 6 4" xfId="41786" xr:uid="{3090461C-457E-4B53-B68F-FC7C7E9C4844}"/>
    <cellStyle name="Normal 6 3 5 7" xfId="9640" xr:uid="{C54C5D33-4550-4654-9380-15C8C879EACB}"/>
    <cellStyle name="Normal 6 3 5 7 2" xfId="28010" xr:uid="{09C590BC-EDDA-4B98-8B4D-3B33B3FA0761}"/>
    <cellStyle name="Normal 6 3 5 7 3" xfId="46378" xr:uid="{B12F105A-8C7A-4513-9F36-19E578CDBA64}"/>
    <cellStyle name="Normal 6 3 5 8" xfId="18826" xr:uid="{3CACABC7-E4EB-466E-9AAA-B0136CBF4756}"/>
    <cellStyle name="Normal 6 3 5 9" xfId="37194" xr:uid="{7A9FE01C-54FD-405D-996B-3BAB52131498}"/>
    <cellStyle name="Normal 6 3 6" xfId="743" xr:uid="{32D7163A-B8BC-42FB-8978-E8C273F434A9}"/>
    <cellStyle name="Normal 6 3 6 2" xfId="3039" xr:uid="{0E4AE844-CE4D-4F51-84E0-7BFE9D85DAE2}"/>
    <cellStyle name="Normal 6 3 6 2 2" xfId="7631" xr:uid="{444EE82A-BAAE-499F-99F8-E795A83A5A92}"/>
    <cellStyle name="Normal 6 3 6 2 2 2" xfId="16815" xr:uid="{13B7706E-D988-4838-AB4A-B6CD57109FC4}"/>
    <cellStyle name="Normal 6 3 6 2 2 2 2" xfId="35185" xr:uid="{575543A1-E599-4AF2-8539-8A792352334F}"/>
    <cellStyle name="Normal 6 3 6 2 2 2 3" xfId="53553" xr:uid="{0657574A-8ADF-4E0C-BEA2-99849E9B079F}"/>
    <cellStyle name="Normal 6 3 6 2 2 3" xfId="26001" xr:uid="{CDBEC299-7975-40E6-B818-25C6F87CF133}"/>
    <cellStyle name="Normal 6 3 6 2 2 4" xfId="44369" xr:uid="{9478E464-482B-4E36-872D-68C63ACFBACC}"/>
    <cellStyle name="Normal 6 3 6 2 3" xfId="12223" xr:uid="{910C9A03-6E8C-4356-AA5E-AB3478D16B52}"/>
    <cellStyle name="Normal 6 3 6 2 3 2" xfId="30593" xr:uid="{DCA5867A-0D3B-4E01-AD20-06EEA9D678F3}"/>
    <cellStyle name="Normal 6 3 6 2 3 3" xfId="48961" xr:uid="{6604C0BE-BCB4-4DB1-99C5-133F21343798}"/>
    <cellStyle name="Normal 6 3 6 2 4" xfId="21409" xr:uid="{6EBF9222-9B81-4DFE-ADE8-BE33F0E53CA7}"/>
    <cellStyle name="Normal 6 3 6 2 5" xfId="39777" xr:uid="{7DB56419-3F91-41B2-8C2B-F9B99CECBC41}"/>
    <cellStyle name="Normal 6 3 6 3" xfId="5335" xr:uid="{CB474F0A-32DA-480D-BAB1-F44B00CD4042}"/>
    <cellStyle name="Normal 6 3 6 3 2" xfId="14519" xr:uid="{2E711739-3CB0-4587-BB52-7E4FA913A87E}"/>
    <cellStyle name="Normal 6 3 6 3 2 2" xfId="32889" xr:uid="{025A64C2-53E1-4156-A6BD-2A9B2DBB9B17}"/>
    <cellStyle name="Normal 6 3 6 3 2 3" xfId="51257" xr:uid="{45B3EDA9-9349-439F-A5DE-73810680EF3C}"/>
    <cellStyle name="Normal 6 3 6 3 3" xfId="23705" xr:uid="{6331D555-A2B6-4188-87B1-782324BB99E9}"/>
    <cellStyle name="Normal 6 3 6 3 4" xfId="42073" xr:uid="{839D25A9-5B00-4CC0-8AE6-728B390C09D5}"/>
    <cellStyle name="Normal 6 3 6 4" xfId="9927" xr:uid="{3CA5ACE2-5AA2-43BA-A5D2-2B6F06569483}"/>
    <cellStyle name="Normal 6 3 6 4 2" xfId="28297" xr:uid="{EAC65FCF-A0C5-49D2-92C6-8252CE5B0323}"/>
    <cellStyle name="Normal 6 3 6 4 3" xfId="46665" xr:uid="{1F83A57F-9A76-4A26-AC12-68D5E1948112}"/>
    <cellStyle name="Normal 6 3 6 5" xfId="19113" xr:uid="{058F86F3-2C3F-4908-BE13-3887F72E74A0}"/>
    <cellStyle name="Normal 6 3 6 6" xfId="37481" xr:uid="{B9884BD8-2CAA-42EE-B4E0-805AE5008877}"/>
    <cellStyle name="Normal 6 3 7" xfId="1317" xr:uid="{F73307CE-768C-4F7A-88A8-68A6E4FBB974}"/>
    <cellStyle name="Normal 6 3 7 2" xfId="3613" xr:uid="{379C6D0B-193A-4F24-B6CA-222DA6B90C11}"/>
    <cellStyle name="Normal 6 3 7 2 2" xfId="8205" xr:uid="{471448E0-E2FB-492D-9A33-1279A063EE00}"/>
    <cellStyle name="Normal 6 3 7 2 2 2" xfId="17389" xr:uid="{8B844B5D-EC0F-46A2-9696-FFACF67E7BD5}"/>
    <cellStyle name="Normal 6 3 7 2 2 2 2" xfId="35759" xr:uid="{2B9F6916-4CC6-4C60-8EDB-0D376F944BE2}"/>
    <cellStyle name="Normal 6 3 7 2 2 2 3" xfId="54127" xr:uid="{18ACABBA-46B2-48CA-8321-40675AF04CF3}"/>
    <cellStyle name="Normal 6 3 7 2 2 3" xfId="26575" xr:uid="{DAD8C59E-59E9-4A87-A461-391B21F5007C}"/>
    <cellStyle name="Normal 6 3 7 2 2 4" xfId="44943" xr:uid="{D72D0B02-B78D-4A6A-B3CA-0A3B811C510D}"/>
    <cellStyle name="Normal 6 3 7 2 3" xfId="12797" xr:uid="{C8008C06-A7DB-4353-BC7E-4DA3D80A2B17}"/>
    <cellStyle name="Normal 6 3 7 2 3 2" xfId="31167" xr:uid="{D45B2FD1-A0F9-47B8-B405-9BCCD53DFE30}"/>
    <cellStyle name="Normal 6 3 7 2 3 3" xfId="49535" xr:uid="{8612CC4E-1F14-4B9E-8FAF-26DC7E07AF98}"/>
    <cellStyle name="Normal 6 3 7 2 4" xfId="21983" xr:uid="{1A2ACD97-0FC2-4569-BF34-65B42E3FD1A4}"/>
    <cellStyle name="Normal 6 3 7 2 5" xfId="40351" xr:uid="{FA5B2433-4090-4519-AB2D-1F49CBA43E99}"/>
    <cellStyle name="Normal 6 3 7 3" xfId="5909" xr:uid="{4DEF1289-FEFA-4D7F-AEF6-B994598BF7B0}"/>
    <cellStyle name="Normal 6 3 7 3 2" xfId="15093" xr:uid="{53354637-D465-4893-A26B-7DA9B6408903}"/>
    <cellStyle name="Normal 6 3 7 3 2 2" xfId="33463" xr:uid="{239B205F-CBED-4FB6-B768-55B86408FE70}"/>
    <cellStyle name="Normal 6 3 7 3 2 3" xfId="51831" xr:uid="{23490EEF-3182-4DFE-95F5-EFF5B70A4364}"/>
    <cellStyle name="Normal 6 3 7 3 3" xfId="24279" xr:uid="{EBE81367-DED3-43DF-B459-4504AF7EC9E7}"/>
    <cellStyle name="Normal 6 3 7 3 4" xfId="42647" xr:uid="{1D8577E7-C775-473C-BAFD-00C8208E9701}"/>
    <cellStyle name="Normal 6 3 7 4" xfId="10501" xr:uid="{62AFBB83-4FE9-45BE-8F7E-0831CE268704}"/>
    <cellStyle name="Normal 6 3 7 4 2" xfId="28871" xr:uid="{59C098AB-63C8-4985-B12E-FF83C05F8557}"/>
    <cellStyle name="Normal 6 3 7 4 3" xfId="47239" xr:uid="{0DB184EA-4DB9-4B6E-A5B9-CDDE5CC68347}"/>
    <cellStyle name="Normal 6 3 7 5" xfId="19687" xr:uid="{93B156E9-7831-4289-A522-F2833865FA6B}"/>
    <cellStyle name="Normal 6 3 7 6" xfId="38055" xr:uid="{C24798AA-2D36-4EAB-91D0-8BF2C9AC8E2A}"/>
    <cellStyle name="Normal 6 3 8" xfId="1891" xr:uid="{5ABD2FB3-9CEB-472B-9FF4-0B75211A0869}"/>
    <cellStyle name="Normal 6 3 8 2" xfId="4187" xr:uid="{C065F187-C09D-43CA-AC3F-4E47B8ADEC47}"/>
    <cellStyle name="Normal 6 3 8 2 2" xfId="8779" xr:uid="{AB659FCF-A744-4B13-B040-05B2853D72A5}"/>
    <cellStyle name="Normal 6 3 8 2 2 2" xfId="17963" xr:uid="{63814C84-EF28-46EA-BF32-24860C85C52E}"/>
    <cellStyle name="Normal 6 3 8 2 2 2 2" xfId="36333" xr:uid="{0EEF9ABA-3BCB-40D1-9828-2D4B1AC5D209}"/>
    <cellStyle name="Normal 6 3 8 2 2 2 3" xfId="54701" xr:uid="{0FA9DD47-83F0-40DE-9731-23FAC540BCB4}"/>
    <cellStyle name="Normal 6 3 8 2 2 3" xfId="27149" xr:uid="{ADDC022E-13B6-4B11-A114-4818C59616D9}"/>
    <cellStyle name="Normal 6 3 8 2 2 4" xfId="45517" xr:uid="{EAB030B2-170B-462B-81D3-B46339B39E02}"/>
    <cellStyle name="Normal 6 3 8 2 3" xfId="13371" xr:uid="{74603B5D-EC1A-499D-8601-C44C2B6C4D1D}"/>
    <cellStyle name="Normal 6 3 8 2 3 2" xfId="31741" xr:uid="{CBC692FA-F5B2-4C6A-BAE2-620AB7E3815B}"/>
    <cellStyle name="Normal 6 3 8 2 3 3" xfId="50109" xr:uid="{DA711AF0-52AF-4D4D-9B1F-833812298265}"/>
    <cellStyle name="Normal 6 3 8 2 4" xfId="22557" xr:uid="{31C6FC7F-23D4-409B-B5AE-F7C4776227F2}"/>
    <cellStyle name="Normal 6 3 8 2 5" xfId="40925" xr:uid="{1C6F853A-17B8-4CBC-A6A1-D09750481EDD}"/>
    <cellStyle name="Normal 6 3 8 3" xfId="6483" xr:uid="{C8CAFCFA-9473-464D-ABE3-A65845CF1328}"/>
    <cellStyle name="Normal 6 3 8 3 2" xfId="15667" xr:uid="{B81D7E58-4051-4B11-8D17-3460BD5FC76A}"/>
    <cellStyle name="Normal 6 3 8 3 2 2" xfId="34037" xr:uid="{0B334B6F-6D2B-45CD-B872-E31081D1E152}"/>
    <cellStyle name="Normal 6 3 8 3 2 3" xfId="52405" xr:uid="{6C5824D7-F2D5-4A5B-A746-52E9A508CEEB}"/>
    <cellStyle name="Normal 6 3 8 3 3" xfId="24853" xr:uid="{38678549-36D3-485F-8FCE-B8A2C434C882}"/>
    <cellStyle name="Normal 6 3 8 3 4" xfId="43221" xr:uid="{BAB6607D-B598-42AA-882A-7AD480562C09}"/>
    <cellStyle name="Normal 6 3 8 4" xfId="11075" xr:uid="{BC317343-D111-48C2-9B37-90C30CEB601F}"/>
    <cellStyle name="Normal 6 3 8 4 2" xfId="29445" xr:uid="{768B68F3-DF8F-4E42-A3F8-1C66ECDD5232}"/>
    <cellStyle name="Normal 6 3 8 4 3" xfId="47813" xr:uid="{7293FCF4-59D6-45FC-A714-1E66754A2651}"/>
    <cellStyle name="Normal 6 3 8 5" xfId="20261" xr:uid="{4802A14A-D812-440B-BFA8-BFEB325340F0}"/>
    <cellStyle name="Normal 6 3 8 6" xfId="38629" xr:uid="{50A5BA6D-11E7-40F5-86FF-C6ECB35D6D73}"/>
    <cellStyle name="Normal 6 3 9" xfId="2465" xr:uid="{FA401E7B-13C6-4F3F-86EA-D1588521628F}"/>
    <cellStyle name="Normal 6 3 9 2" xfId="7057" xr:uid="{8139950F-8BF1-472E-A39D-A503263C8972}"/>
    <cellStyle name="Normal 6 3 9 2 2" xfId="16241" xr:uid="{3534911B-4BD7-4188-852F-809AA8AB55DE}"/>
    <cellStyle name="Normal 6 3 9 2 2 2" xfId="34611" xr:uid="{0771D49D-637D-4260-AE96-E7A46F5FAD06}"/>
    <cellStyle name="Normal 6 3 9 2 2 3" xfId="52979" xr:uid="{8FB74CCB-DF82-4AA9-BA1C-A52067589605}"/>
    <cellStyle name="Normal 6 3 9 2 3" xfId="25427" xr:uid="{586BF8A1-FF40-464C-938A-9D9B8158B519}"/>
    <cellStyle name="Normal 6 3 9 2 4" xfId="43795" xr:uid="{E62CDA12-364C-433A-A08D-B175F7EB0E4A}"/>
    <cellStyle name="Normal 6 3 9 3" xfId="11649" xr:uid="{C820C11B-EF6B-4196-A86F-070DFB687728}"/>
    <cellStyle name="Normal 6 3 9 3 2" xfId="30019" xr:uid="{F9083398-84C6-492E-B4AA-4F5B7F201818}"/>
    <cellStyle name="Normal 6 3 9 3 3" xfId="48387" xr:uid="{F9456460-D414-4BB9-BD15-26BF3A3D2C1A}"/>
    <cellStyle name="Normal 6 3 9 4" xfId="20835" xr:uid="{B06893E1-920C-4530-B202-0D624738582A}"/>
    <cellStyle name="Normal 6 3 9 5" xfId="39203" xr:uid="{23EF11A5-CFDB-4C4D-8165-1221F788DBAD}"/>
    <cellStyle name="Normal 6 4" xfId="243" xr:uid="{FDD1FCC0-3B47-456A-BCEB-CD4B40523854}"/>
    <cellStyle name="Normal 6 5" xfId="126" xr:uid="{1B6D7201-995F-48B5-BFD1-1C998499E216}"/>
    <cellStyle name="Normal 6 5 10" xfId="18581" xr:uid="{6857AAE0-4481-417C-B3B7-4E0936AA7890}"/>
    <cellStyle name="Normal 6 5 11" xfId="36949" xr:uid="{AE9CE0B9-4A37-49FD-9FA4-115BE4890F1E}"/>
    <cellStyle name="Normal 6 5 2" xfId="349" xr:uid="{C4B4D476-DD49-4D86-AB99-2C74BE793055}"/>
    <cellStyle name="Normal 6 5 2 10" xfId="37089" xr:uid="{6FBEB1AB-99C1-4A6A-B36A-79A405C0E26F}"/>
    <cellStyle name="Normal 6 5 2 2" xfId="638" xr:uid="{42A8C752-E357-4CCD-BB7A-1B50CB2A54F5}"/>
    <cellStyle name="Normal 6 5 2 2 2" xfId="1212" xr:uid="{BD9F3E40-65A8-4566-892C-4916530148DD}"/>
    <cellStyle name="Normal 6 5 2 2 2 2" xfId="3508" xr:uid="{F7BD9CA6-2F8E-4C0E-B0D2-0C43E1BA66BF}"/>
    <cellStyle name="Normal 6 5 2 2 2 2 2" xfId="8100" xr:uid="{7C54A9EA-AEC2-4FFC-A4FD-CEE5902ADBDD}"/>
    <cellStyle name="Normal 6 5 2 2 2 2 2 2" xfId="17284" xr:uid="{23A3B592-080F-4DE9-8885-D60D667A9B7D}"/>
    <cellStyle name="Normal 6 5 2 2 2 2 2 2 2" xfId="35654" xr:uid="{2995E2C8-6B3E-4DBE-AE19-8307A80079E7}"/>
    <cellStyle name="Normal 6 5 2 2 2 2 2 2 3" xfId="54022" xr:uid="{DD2ABA9F-BD4B-45CD-A02C-160AF640B2E3}"/>
    <cellStyle name="Normal 6 5 2 2 2 2 2 3" xfId="26470" xr:uid="{66347FB8-02D4-44BD-B178-BECD80F5EA70}"/>
    <cellStyle name="Normal 6 5 2 2 2 2 2 4" xfId="44838" xr:uid="{21832A85-F5EA-4F71-A1D6-C4E0162A50F3}"/>
    <cellStyle name="Normal 6 5 2 2 2 2 3" xfId="12692" xr:uid="{A471B4E9-B5BD-44A6-91AC-B09F216EA345}"/>
    <cellStyle name="Normal 6 5 2 2 2 2 3 2" xfId="31062" xr:uid="{0EE5E262-9EAD-4F69-93B1-07407E8A5E47}"/>
    <cellStyle name="Normal 6 5 2 2 2 2 3 3" xfId="49430" xr:uid="{03D66453-8BFD-4CD2-9356-43FCC0D881D5}"/>
    <cellStyle name="Normal 6 5 2 2 2 2 4" xfId="21878" xr:uid="{F2AD36F3-539C-4B10-B5DC-4D44AD0367B3}"/>
    <cellStyle name="Normal 6 5 2 2 2 2 5" xfId="40246" xr:uid="{659E52D2-BBFE-457A-9815-31417F33023D}"/>
    <cellStyle name="Normal 6 5 2 2 2 3" xfId="5804" xr:uid="{BA5BD08A-F338-40E3-9BCA-10A55B30665D}"/>
    <cellStyle name="Normal 6 5 2 2 2 3 2" xfId="14988" xr:uid="{44A6045E-D212-4762-A088-E1335160B2B4}"/>
    <cellStyle name="Normal 6 5 2 2 2 3 2 2" xfId="33358" xr:uid="{BB39820F-5B0D-4AA1-AD77-0D625EC5C862}"/>
    <cellStyle name="Normal 6 5 2 2 2 3 2 3" xfId="51726" xr:uid="{95139CE2-7ADB-466B-9B86-865FBAB7BAD4}"/>
    <cellStyle name="Normal 6 5 2 2 2 3 3" xfId="24174" xr:uid="{D1D9417F-8BBA-4B6E-B46B-F8630E4E5CFB}"/>
    <cellStyle name="Normal 6 5 2 2 2 3 4" xfId="42542" xr:uid="{625451F3-6B97-49BE-9A36-CD263BCFD46F}"/>
    <cellStyle name="Normal 6 5 2 2 2 4" xfId="10396" xr:uid="{AA07272F-6BCA-4452-B4BB-61BFF79394FE}"/>
    <cellStyle name="Normal 6 5 2 2 2 4 2" xfId="28766" xr:uid="{F64CCE13-2A93-436D-8A5B-2F3C373F22E8}"/>
    <cellStyle name="Normal 6 5 2 2 2 4 3" xfId="47134" xr:uid="{0402118B-9F73-4637-926A-A8EBCB15ABB1}"/>
    <cellStyle name="Normal 6 5 2 2 2 5" xfId="19582" xr:uid="{024582AC-F1BF-4704-9B6A-174CF1F8B62A}"/>
    <cellStyle name="Normal 6 5 2 2 2 6" xfId="37950" xr:uid="{D219D8C2-1A02-4576-B217-80E78464E08D}"/>
    <cellStyle name="Normal 6 5 2 2 3" xfId="1786" xr:uid="{0BCFCA08-6E0C-45CB-B1D2-CABDD521FCC4}"/>
    <cellStyle name="Normal 6 5 2 2 3 2" xfId="4082" xr:uid="{59235281-B2F8-47EF-A8C3-FA43FCB69B55}"/>
    <cellStyle name="Normal 6 5 2 2 3 2 2" xfId="8674" xr:uid="{6F7E0C0B-F060-4B38-9165-BD3C513571E9}"/>
    <cellStyle name="Normal 6 5 2 2 3 2 2 2" xfId="17858" xr:uid="{9C8A5A4B-FB88-4365-BCDC-708D48508511}"/>
    <cellStyle name="Normal 6 5 2 2 3 2 2 2 2" xfId="36228" xr:uid="{B5FEFCEB-C14D-4224-8A1B-B993CFC70116}"/>
    <cellStyle name="Normal 6 5 2 2 3 2 2 2 3" xfId="54596" xr:uid="{4AEA4FA7-F595-428C-B204-4A0504A72218}"/>
    <cellStyle name="Normal 6 5 2 2 3 2 2 3" xfId="27044" xr:uid="{B7630B7E-08F0-4180-B0DE-8A81273FFAE3}"/>
    <cellStyle name="Normal 6 5 2 2 3 2 2 4" xfId="45412" xr:uid="{B0E829E2-E72B-441B-A688-307BEEF21D28}"/>
    <cellStyle name="Normal 6 5 2 2 3 2 3" xfId="13266" xr:uid="{7C79DF4A-8599-4796-8FF8-6E62193F5FA8}"/>
    <cellStyle name="Normal 6 5 2 2 3 2 3 2" xfId="31636" xr:uid="{B8562080-A633-47FE-BB60-287C0C9B2A60}"/>
    <cellStyle name="Normal 6 5 2 2 3 2 3 3" xfId="50004" xr:uid="{92D6CF09-AA1C-4321-9E55-ED229566F6AA}"/>
    <cellStyle name="Normal 6 5 2 2 3 2 4" xfId="22452" xr:uid="{C743F293-5475-44B7-A417-6B14DA5D8F3D}"/>
    <cellStyle name="Normal 6 5 2 2 3 2 5" xfId="40820" xr:uid="{752550EF-CDB9-4928-9948-062B84C1FD42}"/>
    <cellStyle name="Normal 6 5 2 2 3 3" xfId="6378" xr:uid="{21075B41-DE5C-48EE-9739-E51EF581D412}"/>
    <cellStyle name="Normal 6 5 2 2 3 3 2" xfId="15562" xr:uid="{D9B537CA-24A2-4CB9-B0B0-45895C05F5EA}"/>
    <cellStyle name="Normal 6 5 2 2 3 3 2 2" xfId="33932" xr:uid="{F63B49D9-37B2-46D3-9255-65F506F8F7B9}"/>
    <cellStyle name="Normal 6 5 2 2 3 3 2 3" xfId="52300" xr:uid="{E66E47BA-B766-4395-B293-972358BCDE08}"/>
    <cellStyle name="Normal 6 5 2 2 3 3 3" xfId="24748" xr:uid="{9D4AAB0A-91C5-4DE8-B167-2FA01BDF67D0}"/>
    <cellStyle name="Normal 6 5 2 2 3 3 4" xfId="43116" xr:uid="{B4DD0EE0-B8C8-443F-8649-13B3934CD727}"/>
    <cellStyle name="Normal 6 5 2 2 3 4" xfId="10970" xr:uid="{AD584576-F83D-4F69-BAF5-618C45ED985E}"/>
    <cellStyle name="Normal 6 5 2 2 3 4 2" xfId="29340" xr:uid="{E1C03BDF-0836-4768-B0EF-DA25CDBCB932}"/>
    <cellStyle name="Normal 6 5 2 2 3 4 3" xfId="47708" xr:uid="{639722E7-ADDB-4518-A4EC-5B53D5DC8ADF}"/>
    <cellStyle name="Normal 6 5 2 2 3 5" xfId="20156" xr:uid="{86E40FBF-7CE0-455E-804A-727BA625167A}"/>
    <cellStyle name="Normal 6 5 2 2 3 6" xfId="38524" xr:uid="{9651CF0C-AA4E-44BF-AD6E-D4D870162DA9}"/>
    <cellStyle name="Normal 6 5 2 2 4" xfId="2360" xr:uid="{E35565CA-B655-4204-A2CC-509773256D5A}"/>
    <cellStyle name="Normal 6 5 2 2 4 2" xfId="4656" xr:uid="{3C236787-9A80-4114-975C-737809566200}"/>
    <cellStyle name="Normal 6 5 2 2 4 2 2" xfId="9248" xr:uid="{B3BDD76E-CAD3-4603-A28F-98D59AF492EF}"/>
    <cellStyle name="Normal 6 5 2 2 4 2 2 2" xfId="18432" xr:uid="{1FE7A531-355B-4590-9FA9-117521946249}"/>
    <cellStyle name="Normal 6 5 2 2 4 2 2 2 2" xfId="36802" xr:uid="{63514226-92EC-4570-BA39-E6277207E81A}"/>
    <cellStyle name="Normal 6 5 2 2 4 2 2 2 3" xfId="55170" xr:uid="{1761126A-9ED6-4F42-83B1-121A0525A947}"/>
    <cellStyle name="Normal 6 5 2 2 4 2 2 3" xfId="27618" xr:uid="{568784FD-402E-4289-B1BF-F42989CCE98B}"/>
    <cellStyle name="Normal 6 5 2 2 4 2 2 4" xfId="45986" xr:uid="{DF4A3C17-440B-4E1C-A80F-3D61BEE40CD3}"/>
    <cellStyle name="Normal 6 5 2 2 4 2 3" xfId="13840" xr:uid="{63E66497-81C2-4704-88F5-DF1C8EE68AA7}"/>
    <cellStyle name="Normal 6 5 2 2 4 2 3 2" xfId="32210" xr:uid="{8CB23E23-28D4-4711-9715-9C61594DD730}"/>
    <cellStyle name="Normal 6 5 2 2 4 2 3 3" xfId="50578" xr:uid="{11C9077E-0761-492B-A7EC-6A903330291C}"/>
    <cellStyle name="Normal 6 5 2 2 4 2 4" xfId="23026" xr:uid="{79A8DDDD-A9CC-43D9-8137-BE548F1371F3}"/>
    <cellStyle name="Normal 6 5 2 2 4 2 5" xfId="41394" xr:uid="{3414449A-E59D-43E9-95CF-E8E0F3CC1113}"/>
    <cellStyle name="Normal 6 5 2 2 4 3" xfId="6952" xr:uid="{CEDC1393-6191-41FC-BBFA-48CC27EA4369}"/>
    <cellStyle name="Normal 6 5 2 2 4 3 2" xfId="16136" xr:uid="{058343CF-281A-4641-B359-6DE1DC337548}"/>
    <cellStyle name="Normal 6 5 2 2 4 3 2 2" xfId="34506" xr:uid="{93386DC0-8A11-4EDA-AA6E-103FFE2A30F9}"/>
    <cellStyle name="Normal 6 5 2 2 4 3 2 3" xfId="52874" xr:uid="{9679462A-9406-47F2-A5FE-82D376C6B336}"/>
    <cellStyle name="Normal 6 5 2 2 4 3 3" xfId="25322" xr:uid="{9EAC24B3-B7F2-452C-93C1-E848628D1AEE}"/>
    <cellStyle name="Normal 6 5 2 2 4 3 4" xfId="43690" xr:uid="{B66FAEDA-5D25-43B4-A504-2DFC5A4A6A49}"/>
    <cellStyle name="Normal 6 5 2 2 4 4" xfId="11544" xr:uid="{3B46F548-FA8E-4BC5-99EA-0C00AD470E8C}"/>
    <cellStyle name="Normal 6 5 2 2 4 4 2" xfId="29914" xr:uid="{04606EF5-C012-407C-BA2D-FE1EBB0493A1}"/>
    <cellStyle name="Normal 6 5 2 2 4 4 3" xfId="48282" xr:uid="{62D3A011-AB57-429D-B50D-4CC556A38F75}"/>
    <cellStyle name="Normal 6 5 2 2 4 5" xfId="20730" xr:uid="{EC9841F4-2CD1-4A08-8D8F-7024558BC1E0}"/>
    <cellStyle name="Normal 6 5 2 2 4 6" xfId="39098" xr:uid="{BF5D12EF-0C70-4297-8F86-C5DD077B2456}"/>
    <cellStyle name="Normal 6 5 2 2 5" xfId="2934" xr:uid="{22B42C11-4856-47A4-80CC-6E9FB94A0395}"/>
    <cellStyle name="Normal 6 5 2 2 5 2" xfId="7526" xr:uid="{F63ECDC0-13BE-4B3E-9008-74CAB5903E33}"/>
    <cellStyle name="Normal 6 5 2 2 5 2 2" xfId="16710" xr:uid="{0EA5F53E-D231-4A3A-9E84-D057A2D9CBBD}"/>
    <cellStyle name="Normal 6 5 2 2 5 2 2 2" xfId="35080" xr:uid="{4565D7ED-562B-49CB-BACE-FF1EDB0A5420}"/>
    <cellStyle name="Normal 6 5 2 2 5 2 2 3" xfId="53448" xr:uid="{86272C53-147C-4FEA-969A-C9E12B04B3AF}"/>
    <cellStyle name="Normal 6 5 2 2 5 2 3" xfId="25896" xr:uid="{06634F51-0DE9-4145-8E90-E451D17B2617}"/>
    <cellStyle name="Normal 6 5 2 2 5 2 4" xfId="44264" xr:uid="{263677F7-4B03-488F-AFD4-CB44B3AC02DB}"/>
    <cellStyle name="Normal 6 5 2 2 5 3" xfId="12118" xr:uid="{78F038AF-8BBA-4681-B3D2-3BF8F999472A}"/>
    <cellStyle name="Normal 6 5 2 2 5 3 2" xfId="30488" xr:uid="{BED51DE9-B297-49E3-949C-B71B89DD0EE8}"/>
    <cellStyle name="Normal 6 5 2 2 5 3 3" xfId="48856" xr:uid="{D723CC6A-CC59-4A5E-8912-01B64399E807}"/>
    <cellStyle name="Normal 6 5 2 2 5 4" xfId="21304" xr:uid="{8FEEF8B6-1CC9-4CCD-A04B-B31C60A52DDE}"/>
    <cellStyle name="Normal 6 5 2 2 5 5" xfId="39672" xr:uid="{7FDEC3BF-66A7-411C-A54B-AB16769B8A5E}"/>
    <cellStyle name="Normal 6 5 2 2 6" xfId="5230" xr:uid="{33891AB8-B133-4A01-B200-D31BA812B65D}"/>
    <cellStyle name="Normal 6 5 2 2 6 2" xfId="14414" xr:uid="{C5E60D88-CCD8-43D1-8767-05886259F0BA}"/>
    <cellStyle name="Normal 6 5 2 2 6 2 2" xfId="32784" xr:uid="{C66C5215-185B-4FAA-B8BD-EB72C1346CBE}"/>
    <cellStyle name="Normal 6 5 2 2 6 2 3" xfId="51152" xr:uid="{91E44496-FC9F-400F-B3D6-AE775346612F}"/>
    <cellStyle name="Normal 6 5 2 2 6 3" xfId="23600" xr:uid="{B680C888-68E8-471A-A4CB-3DD694CA3815}"/>
    <cellStyle name="Normal 6 5 2 2 6 4" xfId="41968" xr:uid="{80F18BAC-794A-4351-82E2-5C5D2FFD5B07}"/>
    <cellStyle name="Normal 6 5 2 2 7" xfId="9822" xr:uid="{64FA5B11-4914-4B61-8682-640CA120B346}"/>
    <cellStyle name="Normal 6 5 2 2 7 2" xfId="28192" xr:uid="{8035ED04-D917-4C7A-8C69-F299E1610AED}"/>
    <cellStyle name="Normal 6 5 2 2 7 3" xfId="46560" xr:uid="{8D24D16E-61EE-49C6-84D6-65C70696B389}"/>
    <cellStyle name="Normal 6 5 2 2 8" xfId="19008" xr:uid="{9CD1FD6F-5FE1-41D1-806D-01FA8C926EBD}"/>
    <cellStyle name="Normal 6 5 2 2 9" xfId="37376" xr:uid="{8BC5CB3C-D04D-4A89-936B-D999DA5FD3D1}"/>
    <cellStyle name="Normal 6 5 2 3" xfId="925" xr:uid="{6061A677-AF10-4936-9BEB-4956FD337125}"/>
    <cellStyle name="Normal 6 5 2 3 2" xfId="3221" xr:uid="{45550FB2-695D-43E6-9AE3-D545E9BEA598}"/>
    <cellStyle name="Normal 6 5 2 3 2 2" xfId="7813" xr:uid="{3639E635-BCF1-4DB4-966A-56B767A05F94}"/>
    <cellStyle name="Normal 6 5 2 3 2 2 2" xfId="16997" xr:uid="{18B54F48-8DB5-49A4-B24D-0BDD3A19F6FA}"/>
    <cellStyle name="Normal 6 5 2 3 2 2 2 2" xfId="35367" xr:uid="{2CC8F26D-EC05-4737-8027-F26248828011}"/>
    <cellStyle name="Normal 6 5 2 3 2 2 2 3" xfId="53735" xr:uid="{92609B3C-851F-496D-BF57-EDCB6F8DB624}"/>
    <cellStyle name="Normal 6 5 2 3 2 2 3" xfId="26183" xr:uid="{6892150A-DEC1-401A-917A-2650A702478C}"/>
    <cellStyle name="Normal 6 5 2 3 2 2 4" xfId="44551" xr:uid="{0FE8DBCC-CA9D-4804-B6DA-AEA662C083A6}"/>
    <cellStyle name="Normal 6 5 2 3 2 3" xfId="12405" xr:uid="{1FB7E465-F91B-4128-84AA-2903621E114F}"/>
    <cellStyle name="Normal 6 5 2 3 2 3 2" xfId="30775" xr:uid="{6BA3F5F2-D163-483B-9B2A-A57CDF98D799}"/>
    <cellStyle name="Normal 6 5 2 3 2 3 3" xfId="49143" xr:uid="{573890A0-2F56-44FF-95E4-F6513C397450}"/>
    <cellStyle name="Normal 6 5 2 3 2 4" xfId="21591" xr:uid="{A05BBE01-6B38-4EAC-8354-1A229A7F69C5}"/>
    <cellStyle name="Normal 6 5 2 3 2 5" xfId="39959" xr:uid="{C504CFC0-49F8-4721-BA6C-2AB9DEB168F4}"/>
    <cellStyle name="Normal 6 5 2 3 3" xfId="5517" xr:uid="{EBADFBB1-71AF-4DC3-8696-BF190CB30BEF}"/>
    <cellStyle name="Normal 6 5 2 3 3 2" xfId="14701" xr:uid="{ADFC56BB-CEF6-4D11-9C66-43808C509D41}"/>
    <cellStyle name="Normal 6 5 2 3 3 2 2" xfId="33071" xr:uid="{32AE0D0B-D11F-4A28-9BC8-D20969BF7A05}"/>
    <cellStyle name="Normal 6 5 2 3 3 2 3" xfId="51439" xr:uid="{237DC3FF-1223-4996-A838-0980A4D09EDF}"/>
    <cellStyle name="Normal 6 5 2 3 3 3" xfId="23887" xr:uid="{95921307-C645-4757-A3B9-D9C925608DB6}"/>
    <cellStyle name="Normal 6 5 2 3 3 4" xfId="42255" xr:uid="{C9AEE16E-DC4A-487A-BFF8-B40F1E229114}"/>
    <cellStyle name="Normal 6 5 2 3 4" xfId="10109" xr:uid="{8B706263-8A5A-49A5-8588-83EC406023DA}"/>
    <cellStyle name="Normal 6 5 2 3 4 2" xfId="28479" xr:uid="{D4EB0E33-CFEA-48CC-B86C-49ACF96BD192}"/>
    <cellStyle name="Normal 6 5 2 3 4 3" xfId="46847" xr:uid="{39856162-F15B-48D2-89D7-400BBABDAEB0}"/>
    <cellStyle name="Normal 6 5 2 3 5" xfId="19295" xr:uid="{791F7117-A9FC-4856-B660-8B0E8F5B2195}"/>
    <cellStyle name="Normal 6 5 2 3 6" xfId="37663" xr:uid="{E970D8AB-51BB-4798-BE99-6FB1C9B06F81}"/>
    <cellStyle name="Normal 6 5 2 4" xfId="1499" xr:uid="{26CF5059-45D0-4EE7-9E13-69F3AC500075}"/>
    <cellStyle name="Normal 6 5 2 4 2" xfId="3795" xr:uid="{B25F69EF-4D38-42D7-BF45-69AAAE2C9DD8}"/>
    <cellStyle name="Normal 6 5 2 4 2 2" xfId="8387" xr:uid="{79B655F4-791A-4AB8-BAE9-A12AF0470944}"/>
    <cellStyle name="Normal 6 5 2 4 2 2 2" xfId="17571" xr:uid="{7C1CB1B7-8B68-4B84-B04E-001DBD5FAC3B}"/>
    <cellStyle name="Normal 6 5 2 4 2 2 2 2" xfId="35941" xr:uid="{0B6929F6-03CE-4FDC-BFFE-81FFBCD9DF24}"/>
    <cellStyle name="Normal 6 5 2 4 2 2 2 3" xfId="54309" xr:uid="{B28E8AF0-FF24-4EFF-9FDD-5F75288A7426}"/>
    <cellStyle name="Normal 6 5 2 4 2 2 3" xfId="26757" xr:uid="{E71A7ADD-E58D-43D5-B764-E7E260079922}"/>
    <cellStyle name="Normal 6 5 2 4 2 2 4" xfId="45125" xr:uid="{95447ED6-8DE0-4385-964A-90F35C91DC00}"/>
    <cellStyle name="Normal 6 5 2 4 2 3" xfId="12979" xr:uid="{B56B6494-FC50-42A3-A3C5-50AC72833289}"/>
    <cellStyle name="Normal 6 5 2 4 2 3 2" xfId="31349" xr:uid="{13F660E1-F822-4AF3-A252-96BEA2EBC167}"/>
    <cellStyle name="Normal 6 5 2 4 2 3 3" xfId="49717" xr:uid="{B6ACE10C-7570-4CB5-8277-05A084FE529F}"/>
    <cellStyle name="Normal 6 5 2 4 2 4" xfId="22165" xr:uid="{145649A3-2F49-4C81-8777-C75D60C6D4F7}"/>
    <cellStyle name="Normal 6 5 2 4 2 5" xfId="40533" xr:uid="{B07CE945-A841-47F5-8E38-31A59310C19D}"/>
    <cellStyle name="Normal 6 5 2 4 3" xfId="6091" xr:uid="{2551ABBE-4BA7-4AB1-B869-BB134637AD5B}"/>
    <cellStyle name="Normal 6 5 2 4 3 2" xfId="15275" xr:uid="{0A60788E-DC66-4189-899E-5F98D07F03E1}"/>
    <cellStyle name="Normal 6 5 2 4 3 2 2" xfId="33645" xr:uid="{205F5536-66AB-4254-99D1-8E78E5DCF6D0}"/>
    <cellStyle name="Normal 6 5 2 4 3 2 3" xfId="52013" xr:uid="{E21C807C-BC91-47AC-A434-C0E2D6DD254F}"/>
    <cellStyle name="Normal 6 5 2 4 3 3" xfId="24461" xr:uid="{F7E6BE9A-8FED-42A6-80AE-62CDCCEC3FAE}"/>
    <cellStyle name="Normal 6 5 2 4 3 4" xfId="42829" xr:uid="{5EBE7C1B-D1D9-4801-A428-CA24C32DB8AA}"/>
    <cellStyle name="Normal 6 5 2 4 4" xfId="10683" xr:uid="{C7D6DC53-8953-4582-B590-DB20310BBB4C}"/>
    <cellStyle name="Normal 6 5 2 4 4 2" xfId="29053" xr:uid="{060EB35D-774D-4A9D-949E-E6CE62B1EB5A}"/>
    <cellStyle name="Normal 6 5 2 4 4 3" xfId="47421" xr:uid="{072D19CF-EB32-4657-A041-A5CBB09213C1}"/>
    <cellStyle name="Normal 6 5 2 4 5" xfId="19869" xr:uid="{7721956F-7F6B-426E-B282-4931838E5408}"/>
    <cellStyle name="Normal 6 5 2 4 6" xfId="38237" xr:uid="{503D1698-3C22-40A6-8A9A-65C8387210E8}"/>
    <cellStyle name="Normal 6 5 2 5" xfId="2073" xr:uid="{1251E875-5EFE-40F5-80A8-B8910FA176E5}"/>
    <cellStyle name="Normal 6 5 2 5 2" xfId="4369" xr:uid="{D9E77167-548E-4FA0-A86D-A3E329D739FA}"/>
    <cellStyle name="Normal 6 5 2 5 2 2" xfId="8961" xr:uid="{3B671404-A67B-404F-BD48-EF1EABF595FC}"/>
    <cellStyle name="Normal 6 5 2 5 2 2 2" xfId="18145" xr:uid="{02281E31-79E0-4231-A857-3906DFCD616B}"/>
    <cellStyle name="Normal 6 5 2 5 2 2 2 2" xfId="36515" xr:uid="{AA7CBE32-C325-4ECD-9E25-8EEEC4FBE873}"/>
    <cellStyle name="Normal 6 5 2 5 2 2 2 3" xfId="54883" xr:uid="{2D4C13CA-BFCF-4A36-9271-F323ADA378BD}"/>
    <cellStyle name="Normal 6 5 2 5 2 2 3" xfId="27331" xr:uid="{72EC38E1-AAFA-4794-BB71-8C7D691DB8CC}"/>
    <cellStyle name="Normal 6 5 2 5 2 2 4" xfId="45699" xr:uid="{1FB908DE-538D-41BC-8E59-66B0E8361E86}"/>
    <cellStyle name="Normal 6 5 2 5 2 3" xfId="13553" xr:uid="{3BD0937B-9E8F-4DA6-96BE-E41A1AAD39A6}"/>
    <cellStyle name="Normal 6 5 2 5 2 3 2" xfId="31923" xr:uid="{DD300F0D-D48E-4497-B986-5E76DA21344C}"/>
    <cellStyle name="Normal 6 5 2 5 2 3 3" xfId="50291" xr:uid="{3A14A470-0D98-43AD-A0CF-48D02BB4D09D}"/>
    <cellStyle name="Normal 6 5 2 5 2 4" xfId="22739" xr:uid="{0ABD0FE5-ADC0-4299-9FC7-0517D034D1C6}"/>
    <cellStyle name="Normal 6 5 2 5 2 5" xfId="41107" xr:uid="{03F02EC0-27A2-4424-B355-3097FA359492}"/>
    <cellStyle name="Normal 6 5 2 5 3" xfId="6665" xr:uid="{7FC0E20F-9B09-4A35-9DB2-6FB101D52E34}"/>
    <cellStyle name="Normal 6 5 2 5 3 2" xfId="15849" xr:uid="{87DE3E78-50A7-46E2-99CA-B0E9C354A6A8}"/>
    <cellStyle name="Normal 6 5 2 5 3 2 2" xfId="34219" xr:uid="{8AC7B8E2-1FA4-42BC-864F-D410C6F78F67}"/>
    <cellStyle name="Normal 6 5 2 5 3 2 3" xfId="52587" xr:uid="{9EE06165-BAC4-4D56-934B-CACC25270B69}"/>
    <cellStyle name="Normal 6 5 2 5 3 3" xfId="25035" xr:uid="{D51DF784-618F-4C03-91BD-641D8AD0110B}"/>
    <cellStyle name="Normal 6 5 2 5 3 4" xfId="43403" xr:uid="{A2C95BA0-16E9-41ED-ACE2-BAD437BEC066}"/>
    <cellStyle name="Normal 6 5 2 5 4" xfId="11257" xr:uid="{7CB84F6B-99FF-41B3-B6DE-2B47DE568B94}"/>
    <cellStyle name="Normal 6 5 2 5 4 2" xfId="29627" xr:uid="{50E553FD-39FC-4C1A-B397-D1AFAC815C8D}"/>
    <cellStyle name="Normal 6 5 2 5 4 3" xfId="47995" xr:uid="{7E6FC6D0-13B0-4F9E-8A7B-B7B91FD3C6E0}"/>
    <cellStyle name="Normal 6 5 2 5 5" xfId="20443" xr:uid="{71A93421-9BA2-4F33-923D-F0CB31E740A4}"/>
    <cellStyle name="Normal 6 5 2 5 6" xfId="38811" xr:uid="{740DFE65-CB3E-4663-82AF-C96111EB473B}"/>
    <cellStyle name="Normal 6 5 2 6" xfId="2647" xr:uid="{0AF25E80-4D35-4130-B205-063C12D25435}"/>
    <cellStyle name="Normal 6 5 2 6 2" xfId="7239" xr:uid="{83F41022-304D-43B0-8CD1-A510DCE84D99}"/>
    <cellStyle name="Normal 6 5 2 6 2 2" xfId="16423" xr:uid="{77E0A6BB-F29E-41C6-9B02-9423A993C2B5}"/>
    <cellStyle name="Normal 6 5 2 6 2 2 2" xfId="34793" xr:uid="{7E69F15B-9E01-4432-AB81-154835678C58}"/>
    <cellStyle name="Normal 6 5 2 6 2 2 3" xfId="53161" xr:uid="{C96DA423-007A-49F0-94A6-A738688AB196}"/>
    <cellStyle name="Normal 6 5 2 6 2 3" xfId="25609" xr:uid="{D14BF57C-6012-408D-8E70-B318D6597863}"/>
    <cellStyle name="Normal 6 5 2 6 2 4" xfId="43977" xr:uid="{A752D75E-D10A-40A3-9256-F232836A731D}"/>
    <cellStyle name="Normal 6 5 2 6 3" xfId="11831" xr:uid="{FED3E259-84BE-47BE-A3EA-586545F4650E}"/>
    <cellStyle name="Normal 6 5 2 6 3 2" xfId="30201" xr:uid="{727F552C-40C4-46C0-81F4-78F1E0BB6AF7}"/>
    <cellStyle name="Normal 6 5 2 6 3 3" xfId="48569" xr:uid="{40C159D5-A1B9-4430-A5CF-C9DC2DB6DF7C}"/>
    <cellStyle name="Normal 6 5 2 6 4" xfId="21017" xr:uid="{A17B1ED5-50EF-4C34-A98F-7BB897C40A25}"/>
    <cellStyle name="Normal 6 5 2 6 5" xfId="39385" xr:uid="{4CD043B0-D151-4AA9-8539-9FD970B6938E}"/>
    <cellStyle name="Normal 6 5 2 7" xfId="4943" xr:uid="{DE0EC626-8271-4463-B8C8-DD716B27D00A}"/>
    <cellStyle name="Normal 6 5 2 7 2" xfId="14127" xr:uid="{953B82A4-E383-49B8-8B72-E04FCA6D8886}"/>
    <cellStyle name="Normal 6 5 2 7 2 2" xfId="32497" xr:uid="{46DC7096-AB08-49CF-9B4B-4864C1214832}"/>
    <cellStyle name="Normal 6 5 2 7 2 3" xfId="50865" xr:uid="{2BDF3104-AB67-4927-B233-48B29C07888B}"/>
    <cellStyle name="Normal 6 5 2 7 3" xfId="23313" xr:uid="{359093DE-9AE1-4D86-ABCE-E109BA5FEC39}"/>
    <cellStyle name="Normal 6 5 2 7 4" xfId="41681" xr:uid="{5CC4EB94-0977-4308-B46C-D82B9FD02B53}"/>
    <cellStyle name="Normal 6 5 2 8" xfId="9535" xr:uid="{ADF46A43-3D49-46B4-A3D2-99AFC30C2650}"/>
    <cellStyle name="Normal 6 5 2 8 2" xfId="27905" xr:uid="{1DDCBBE9-C9DB-4781-92FC-6482E6EBDAB2}"/>
    <cellStyle name="Normal 6 5 2 8 3" xfId="46273" xr:uid="{258A151E-E940-4D51-8A37-CCC4EC39AD4F}"/>
    <cellStyle name="Normal 6 5 2 9" xfId="18721" xr:uid="{FE5B467F-E34B-43FD-A2AB-C5E673AE90FF}"/>
    <cellStyle name="Normal 6 5 3" xfId="498" xr:uid="{D166DD21-051E-4049-9699-1EBF345A1150}"/>
    <cellStyle name="Normal 6 5 3 2" xfId="1072" xr:uid="{9F9D16DC-9AC9-4BB6-8D5D-82D416B78039}"/>
    <cellStyle name="Normal 6 5 3 2 2" xfId="3368" xr:uid="{939873E1-D5D5-4384-A888-8D273AF67BB9}"/>
    <cellStyle name="Normal 6 5 3 2 2 2" xfId="7960" xr:uid="{B911F3DD-E5A1-455C-8A6E-F1D629271D00}"/>
    <cellStyle name="Normal 6 5 3 2 2 2 2" xfId="17144" xr:uid="{5879DFD2-7A89-4569-A152-2519105261BD}"/>
    <cellStyle name="Normal 6 5 3 2 2 2 2 2" xfId="35514" xr:uid="{3379B576-FCD9-4A44-84A3-FBD3306747A4}"/>
    <cellStyle name="Normal 6 5 3 2 2 2 2 3" xfId="53882" xr:uid="{0293491F-A0FE-47B6-A55C-ACF74808FEA2}"/>
    <cellStyle name="Normal 6 5 3 2 2 2 3" xfId="26330" xr:uid="{3AC5BFF8-137D-4950-8087-1C7D0DF77725}"/>
    <cellStyle name="Normal 6 5 3 2 2 2 4" xfId="44698" xr:uid="{6111F992-ADCE-4B61-B445-32208BCDEAAB}"/>
    <cellStyle name="Normal 6 5 3 2 2 3" xfId="12552" xr:uid="{8A426383-7AC2-4444-8D28-DEEDE6169891}"/>
    <cellStyle name="Normal 6 5 3 2 2 3 2" xfId="30922" xr:uid="{D60BF278-C4E1-4CED-9711-221688F53D7E}"/>
    <cellStyle name="Normal 6 5 3 2 2 3 3" xfId="49290" xr:uid="{AD257E3D-7CD2-4862-BD02-955010FBD131}"/>
    <cellStyle name="Normal 6 5 3 2 2 4" xfId="21738" xr:uid="{1A4F450D-5EDB-40F8-91CF-42EE4C15E1C7}"/>
    <cellStyle name="Normal 6 5 3 2 2 5" xfId="40106" xr:uid="{883C2BEB-AB63-4543-816E-665E267A29BD}"/>
    <cellStyle name="Normal 6 5 3 2 3" xfId="5664" xr:uid="{6A5524D6-123F-4530-A949-E667C7BB4E2D}"/>
    <cellStyle name="Normal 6 5 3 2 3 2" xfId="14848" xr:uid="{5E021039-239D-4590-94E7-1FD8DF2A2204}"/>
    <cellStyle name="Normal 6 5 3 2 3 2 2" xfId="33218" xr:uid="{204A6A6D-9305-407F-9AC0-F1C6CD935D25}"/>
    <cellStyle name="Normal 6 5 3 2 3 2 3" xfId="51586" xr:uid="{F4E5D777-6596-4CE0-AA18-D34861B099DB}"/>
    <cellStyle name="Normal 6 5 3 2 3 3" xfId="24034" xr:uid="{9DC698AD-800C-4765-8D26-76C878A33BA7}"/>
    <cellStyle name="Normal 6 5 3 2 3 4" xfId="42402" xr:uid="{F3C89055-0E87-4A18-A56D-7CAAE7C9D039}"/>
    <cellStyle name="Normal 6 5 3 2 4" xfId="10256" xr:uid="{B888A3E4-252F-436F-A50E-1E6B89A38EDB}"/>
    <cellStyle name="Normal 6 5 3 2 4 2" xfId="28626" xr:uid="{989957C4-62DC-4479-85E6-88377A396729}"/>
    <cellStyle name="Normal 6 5 3 2 4 3" xfId="46994" xr:uid="{8E2A1AE8-3D56-4A02-A536-6E68E4E43C88}"/>
    <cellStyle name="Normal 6 5 3 2 5" xfId="19442" xr:uid="{75C232CF-0FFF-4461-BFCB-AB5183E24A1E}"/>
    <cellStyle name="Normal 6 5 3 2 6" xfId="37810" xr:uid="{ADF8C3F6-4CBB-4920-9AFE-59F0379B7D9F}"/>
    <cellStyle name="Normal 6 5 3 3" xfId="1646" xr:uid="{8831E448-868B-4221-BA3F-A7317ED3081F}"/>
    <cellStyle name="Normal 6 5 3 3 2" xfId="3942" xr:uid="{CE058D0E-36BD-4EEE-A937-F254B92EC1A8}"/>
    <cellStyle name="Normal 6 5 3 3 2 2" xfId="8534" xr:uid="{0FCB682B-2D4B-43B6-A424-426D8DB878AF}"/>
    <cellStyle name="Normal 6 5 3 3 2 2 2" xfId="17718" xr:uid="{3466019B-278D-402C-B429-7CD860A94215}"/>
    <cellStyle name="Normal 6 5 3 3 2 2 2 2" xfId="36088" xr:uid="{EC37E4CD-8E38-482F-885F-01F37EF3B466}"/>
    <cellStyle name="Normal 6 5 3 3 2 2 2 3" xfId="54456" xr:uid="{E134D577-E952-436B-BB6C-723CF92BE733}"/>
    <cellStyle name="Normal 6 5 3 3 2 2 3" xfId="26904" xr:uid="{257A5FD8-3BDE-49DF-90B5-1F7E4A56CE8B}"/>
    <cellStyle name="Normal 6 5 3 3 2 2 4" xfId="45272" xr:uid="{7C44ED9D-A547-4F8A-A556-0BE0F8456D41}"/>
    <cellStyle name="Normal 6 5 3 3 2 3" xfId="13126" xr:uid="{449A92D4-78F3-48E2-B9F0-475984A633B2}"/>
    <cellStyle name="Normal 6 5 3 3 2 3 2" xfId="31496" xr:uid="{97DDFC91-DBA5-4B80-8679-0A7D0BD8ABEB}"/>
    <cellStyle name="Normal 6 5 3 3 2 3 3" xfId="49864" xr:uid="{78418781-E8FC-4CE8-8FB9-8BF4ED52AFEE}"/>
    <cellStyle name="Normal 6 5 3 3 2 4" xfId="22312" xr:uid="{C4B3EF6E-AECA-4FAC-B200-09F561510D6E}"/>
    <cellStyle name="Normal 6 5 3 3 2 5" xfId="40680" xr:uid="{EBA1B163-090D-4973-A5EB-17B0C56BC123}"/>
    <cellStyle name="Normal 6 5 3 3 3" xfId="6238" xr:uid="{07535636-E5E5-4A9A-ACE3-82BB21AB01A7}"/>
    <cellStyle name="Normal 6 5 3 3 3 2" xfId="15422" xr:uid="{97BC850C-2A3B-46F6-86D7-354293065D1A}"/>
    <cellStyle name="Normal 6 5 3 3 3 2 2" xfId="33792" xr:uid="{E1A41EDA-8B1B-4739-887F-B5EEC282CD74}"/>
    <cellStyle name="Normal 6 5 3 3 3 2 3" xfId="52160" xr:uid="{2F82D71A-77AA-4295-AEE5-F942394151A4}"/>
    <cellStyle name="Normal 6 5 3 3 3 3" xfId="24608" xr:uid="{55ACCD86-98A3-4DC1-A1B9-58A8E88AFA42}"/>
    <cellStyle name="Normal 6 5 3 3 3 4" xfId="42976" xr:uid="{F7F2815B-2BAE-4EFD-9E5C-352765441CF8}"/>
    <cellStyle name="Normal 6 5 3 3 4" xfId="10830" xr:uid="{B2FEB79F-B041-4B2D-B833-429C3D5DC314}"/>
    <cellStyle name="Normal 6 5 3 3 4 2" xfId="29200" xr:uid="{B7516DC0-6626-439C-B330-106E1026B4AB}"/>
    <cellStyle name="Normal 6 5 3 3 4 3" xfId="47568" xr:uid="{E611C59A-F667-45FD-8BCC-F2D70495ED0D}"/>
    <cellStyle name="Normal 6 5 3 3 5" xfId="20016" xr:uid="{4FFB98F2-5CE6-4AD4-AC6B-BE72BBCC83EE}"/>
    <cellStyle name="Normal 6 5 3 3 6" xfId="38384" xr:uid="{A2FD27F6-6974-483C-AF10-F612DBB52C92}"/>
    <cellStyle name="Normal 6 5 3 4" xfId="2220" xr:uid="{EB56F329-49A1-4114-A276-69327D938C58}"/>
    <cellStyle name="Normal 6 5 3 4 2" xfId="4516" xr:uid="{E42A7571-C8D6-4392-9D99-DE1484514DEA}"/>
    <cellStyle name="Normal 6 5 3 4 2 2" xfId="9108" xr:uid="{BE8735BD-9DC3-4D38-AD33-8659A72E696B}"/>
    <cellStyle name="Normal 6 5 3 4 2 2 2" xfId="18292" xr:uid="{6E3505F1-F3C9-4193-8852-89AC0F232B0A}"/>
    <cellStyle name="Normal 6 5 3 4 2 2 2 2" xfId="36662" xr:uid="{1B2863A3-B7F2-4BAE-8E67-B1FB2A434863}"/>
    <cellStyle name="Normal 6 5 3 4 2 2 2 3" xfId="55030" xr:uid="{86C86F4F-CEA2-40CB-A0E1-7756A73635B0}"/>
    <cellStyle name="Normal 6 5 3 4 2 2 3" xfId="27478" xr:uid="{B23A4F01-F332-4F4E-B87B-B4651DF8C450}"/>
    <cellStyle name="Normal 6 5 3 4 2 2 4" xfId="45846" xr:uid="{7028D436-F1FF-45ED-A45C-52335BF69FCF}"/>
    <cellStyle name="Normal 6 5 3 4 2 3" xfId="13700" xr:uid="{F7441860-46E3-4A3C-9356-65E8A1590ACF}"/>
    <cellStyle name="Normal 6 5 3 4 2 3 2" xfId="32070" xr:uid="{FB49D247-FB3B-45E3-BD84-1DECEADF8F03}"/>
    <cellStyle name="Normal 6 5 3 4 2 3 3" xfId="50438" xr:uid="{1D23C096-8639-477C-821D-557C46974E51}"/>
    <cellStyle name="Normal 6 5 3 4 2 4" xfId="22886" xr:uid="{E1AF93D5-E140-400F-B1B7-74CF0543F93C}"/>
    <cellStyle name="Normal 6 5 3 4 2 5" xfId="41254" xr:uid="{37DFCDB1-0582-4C6E-B229-122F0C077919}"/>
    <cellStyle name="Normal 6 5 3 4 3" xfId="6812" xr:uid="{30AB050E-3F92-4803-A415-DA8BAFAE5B86}"/>
    <cellStyle name="Normal 6 5 3 4 3 2" xfId="15996" xr:uid="{64BFD8A3-CA5E-41AE-8777-369A8F363156}"/>
    <cellStyle name="Normal 6 5 3 4 3 2 2" xfId="34366" xr:uid="{49401781-799E-4502-B3C5-2BEE2E5EDD3B}"/>
    <cellStyle name="Normal 6 5 3 4 3 2 3" xfId="52734" xr:uid="{E4CFE159-E28B-443D-B46D-DA7CE630F1AD}"/>
    <cellStyle name="Normal 6 5 3 4 3 3" xfId="25182" xr:uid="{D10FF8C8-5074-4EF1-B861-8CC17ABA318D}"/>
    <cellStyle name="Normal 6 5 3 4 3 4" xfId="43550" xr:uid="{36E2C12E-C38A-423A-9F71-821271B882BD}"/>
    <cellStyle name="Normal 6 5 3 4 4" xfId="11404" xr:uid="{D12870E7-0ACC-40EF-BF6F-B7CD210F0DB2}"/>
    <cellStyle name="Normal 6 5 3 4 4 2" xfId="29774" xr:uid="{D8B82684-2CC7-43F4-BF95-61AB31CEE50B}"/>
    <cellStyle name="Normal 6 5 3 4 4 3" xfId="48142" xr:uid="{0B9A858C-AB9B-4FB4-A61A-D714E978C144}"/>
    <cellStyle name="Normal 6 5 3 4 5" xfId="20590" xr:uid="{FE7BA4C0-E043-4C22-88DF-BDAA85E16014}"/>
    <cellStyle name="Normal 6 5 3 4 6" xfId="38958" xr:uid="{3FE9DA38-ED98-43EC-9352-8554F9DBF6FB}"/>
    <cellStyle name="Normal 6 5 3 5" xfId="2794" xr:uid="{7EC641C9-011D-40DF-8E75-35B2DC0AC6D6}"/>
    <cellStyle name="Normal 6 5 3 5 2" xfId="7386" xr:uid="{902F9B0C-D719-488C-A326-D190835C5552}"/>
    <cellStyle name="Normal 6 5 3 5 2 2" xfId="16570" xr:uid="{5AAB428E-27FC-4210-A47C-6865B1E11D1B}"/>
    <cellStyle name="Normal 6 5 3 5 2 2 2" xfId="34940" xr:uid="{FC4AF6DB-ABEE-4AB1-AFED-27D4EB4620BB}"/>
    <cellStyle name="Normal 6 5 3 5 2 2 3" xfId="53308" xr:uid="{5E371A47-06A5-4A4D-B117-10143A3B02F0}"/>
    <cellStyle name="Normal 6 5 3 5 2 3" xfId="25756" xr:uid="{3A6B99C8-B4C9-4655-BBA4-290D0D0C39A8}"/>
    <cellStyle name="Normal 6 5 3 5 2 4" xfId="44124" xr:uid="{CD989813-397E-4ECB-9216-0AA1E3864A1D}"/>
    <cellStyle name="Normal 6 5 3 5 3" xfId="11978" xr:uid="{7D86E101-5DCE-4CDF-976D-AE3185016B67}"/>
    <cellStyle name="Normal 6 5 3 5 3 2" xfId="30348" xr:uid="{0422471F-541F-4E62-A12A-D31B10CC4A73}"/>
    <cellStyle name="Normal 6 5 3 5 3 3" xfId="48716" xr:uid="{E1C1B584-AF60-4BA7-A1E7-C9710B68B2BD}"/>
    <cellStyle name="Normal 6 5 3 5 4" xfId="21164" xr:uid="{0A2F754A-874F-4C62-A0C4-C6061350B050}"/>
    <cellStyle name="Normal 6 5 3 5 5" xfId="39532" xr:uid="{DB20BEBD-0CA9-4DE8-A3AD-0E35610B211D}"/>
    <cellStyle name="Normal 6 5 3 6" xfId="5090" xr:uid="{4AE2486E-FCF1-4CD9-910F-8F0099398A7F}"/>
    <cellStyle name="Normal 6 5 3 6 2" xfId="14274" xr:uid="{C790C595-462C-4577-BDEE-47A557CF8CDC}"/>
    <cellStyle name="Normal 6 5 3 6 2 2" xfId="32644" xr:uid="{4FAD522F-CFA1-49EF-8C1C-A2BC87ACF618}"/>
    <cellStyle name="Normal 6 5 3 6 2 3" xfId="51012" xr:uid="{2B8CAF43-6E21-4E23-8F52-E8DA3D3D5431}"/>
    <cellStyle name="Normal 6 5 3 6 3" xfId="23460" xr:uid="{BBAD81A6-5390-443E-A367-9DB5BFB75115}"/>
    <cellStyle name="Normal 6 5 3 6 4" xfId="41828" xr:uid="{B002350F-AE11-495F-9D19-05D3F0952919}"/>
    <cellStyle name="Normal 6 5 3 7" xfId="9682" xr:uid="{F4BAF01E-B8F4-44C6-9464-AEA6949D7155}"/>
    <cellStyle name="Normal 6 5 3 7 2" xfId="28052" xr:uid="{A5D381B5-264D-447A-887E-B65F169BE16B}"/>
    <cellStyle name="Normal 6 5 3 7 3" xfId="46420" xr:uid="{6C28D79C-0DA0-4558-945B-7260FF708866}"/>
    <cellStyle name="Normal 6 5 3 8" xfId="18868" xr:uid="{3CEBD1E5-698B-49C1-81CE-FE0541624BC3}"/>
    <cellStyle name="Normal 6 5 3 9" xfId="37236" xr:uid="{09984512-9054-4A44-96B2-AC9F11785276}"/>
    <cellStyle name="Normal 6 5 4" xfId="785" xr:uid="{2E0DEA0F-589B-4E01-ABAD-B90135D9862A}"/>
    <cellStyle name="Normal 6 5 4 2" xfId="3081" xr:uid="{CF81B2F8-309A-4AD5-A6FD-B1D1E0205A05}"/>
    <cellStyle name="Normal 6 5 4 2 2" xfId="7673" xr:uid="{49702623-1370-4B74-BCAB-DCA487F7555D}"/>
    <cellStyle name="Normal 6 5 4 2 2 2" xfId="16857" xr:uid="{F2AFBF3F-2357-4F12-9E16-1A9A45718300}"/>
    <cellStyle name="Normal 6 5 4 2 2 2 2" xfId="35227" xr:uid="{1E21E781-07C8-4CB4-90DF-C7E6C3B8B268}"/>
    <cellStyle name="Normal 6 5 4 2 2 2 3" xfId="53595" xr:uid="{07832568-CE60-49C9-B354-6E392EFF102D}"/>
    <cellStyle name="Normal 6 5 4 2 2 3" xfId="26043" xr:uid="{83441B59-200A-41FE-8BCD-13A76E18DA32}"/>
    <cellStyle name="Normal 6 5 4 2 2 4" xfId="44411" xr:uid="{E69F143C-9352-4B8E-9688-60FF830E22B6}"/>
    <cellStyle name="Normal 6 5 4 2 3" xfId="12265" xr:uid="{A8EF4180-64EC-4C26-96F0-B4AB6E4B5406}"/>
    <cellStyle name="Normal 6 5 4 2 3 2" xfId="30635" xr:uid="{F50D492F-62CF-4243-8D48-DA5849DF1B6E}"/>
    <cellStyle name="Normal 6 5 4 2 3 3" xfId="49003" xr:uid="{51E9B8BA-9F0E-4F71-B6A3-BFF795B662C0}"/>
    <cellStyle name="Normal 6 5 4 2 4" xfId="21451" xr:uid="{C60619F4-1D65-4E63-A305-06BD595F553A}"/>
    <cellStyle name="Normal 6 5 4 2 5" xfId="39819" xr:uid="{ED8E4936-D231-42B3-999B-BA3A221249D8}"/>
    <cellStyle name="Normal 6 5 4 3" xfId="5377" xr:uid="{AB29D8A7-814E-4753-A82B-E548342453A7}"/>
    <cellStyle name="Normal 6 5 4 3 2" xfId="14561" xr:uid="{7770C58C-9E68-4985-9545-9F1BB775CE28}"/>
    <cellStyle name="Normal 6 5 4 3 2 2" xfId="32931" xr:uid="{32ED2F1D-1287-447A-BDCA-089DAE1FABEF}"/>
    <cellStyle name="Normal 6 5 4 3 2 3" xfId="51299" xr:uid="{594CB289-1304-4D6F-A9B2-63FDBC36E051}"/>
    <cellStyle name="Normal 6 5 4 3 3" xfId="23747" xr:uid="{899A2069-1D3F-4FBE-9D01-427CE310E05E}"/>
    <cellStyle name="Normal 6 5 4 3 4" xfId="42115" xr:uid="{EEFAF649-B47E-4FEF-B36B-7FD68B643295}"/>
    <cellStyle name="Normal 6 5 4 4" xfId="9969" xr:uid="{B66FDAFC-94D0-467B-B3EE-147771E43707}"/>
    <cellStyle name="Normal 6 5 4 4 2" xfId="28339" xr:uid="{4F7DE21F-19A5-4463-BE1D-2787D23FF7DC}"/>
    <cellStyle name="Normal 6 5 4 4 3" xfId="46707" xr:uid="{2F6665B9-8623-4969-9E41-D9D6F18BB413}"/>
    <cellStyle name="Normal 6 5 4 5" xfId="19155" xr:uid="{5D66D7A7-F1EF-4EE5-8AA5-A6682D2743E4}"/>
    <cellStyle name="Normal 6 5 4 6" xfId="37523" xr:uid="{612E1797-8988-4AA4-9F28-9802A299DFFF}"/>
    <cellStyle name="Normal 6 5 5" xfId="1359" xr:uid="{5838DB4F-078E-4273-8C88-DD884E6F1CC4}"/>
    <cellStyle name="Normal 6 5 5 2" xfId="3655" xr:uid="{35792277-5856-4A57-8633-4DA396A5EAB0}"/>
    <cellStyle name="Normal 6 5 5 2 2" xfId="8247" xr:uid="{39888DB0-0A28-46CA-9A5C-79D3A185A78C}"/>
    <cellStyle name="Normal 6 5 5 2 2 2" xfId="17431" xr:uid="{7AA65268-3047-4398-8898-C19C1A01B6E9}"/>
    <cellStyle name="Normal 6 5 5 2 2 2 2" xfId="35801" xr:uid="{119BDEF9-79C7-4BE8-BAB7-0AF8449D82AE}"/>
    <cellStyle name="Normal 6 5 5 2 2 2 3" xfId="54169" xr:uid="{A8A57FEA-F967-49A1-9773-0204F90C30D2}"/>
    <cellStyle name="Normal 6 5 5 2 2 3" xfId="26617" xr:uid="{3FEC0F9A-9A5F-4972-8112-9F53B48BC39A}"/>
    <cellStyle name="Normal 6 5 5 2 2 4" xfId="44985" xr:uid="{FB5D6125-87CF-4D1B-B096-199E6316F9CE}"/>
    <cellStyle name="Normal 6 5 5 2 3" xfId="12839" xr:uid="{7842ADF1-917D-4C20-8C45-F33492F4DE89}"/>
    <cellStyle name="Normal 6 5 5 2 3 2" xfId="31209" xr:uid="{6A23AF79-A5B6-457A-8642-A63FDBF3D15C}"/>
    <cellStyle name="Normal 6 5 5 2 3 3" xfId="49577" xr:uid="{AF9768DE-81E5-481F-993B-CE6981A5B95D}"/>
    <cellStyle name="Normal 6 5 5 2 4" xfId="22025" xr:uid="{32087344-9617-4813-AE05-ED9652F71BAC}"/>
    <cellStyle name="Normal 6 5 5 2 5" xfId="40393" xr:uid="{086A2F6A-CE26-407E-8047-7DEEBB800214}"/>
    <cellStyle name="Normal 6 5 5 3" xfId="5951" xr:uid="{4F01C137-7EAC-43EA-9462-A23CDB129537}"/>
    <cellStyle name="Normal 6 5 5 3 2" xfId="15135" xr:uid="{E8E14933-84A7-4B55-9FBF-1A86755F3193}"/>
    <cellStyle name="Normal 6 5 5 3 2 2" xfId="33505" xr:uid="{84DBE5C5-1ABD-4ACA-AE6D-6DFD1EE8DE84}"/>
    <cellStyle name="Normal 6 5 5 3 2 3" xfId="51873" xr:uid="{C719278E-2B46-4D7A-BA62-6D07BB1BB2D8}"/>
    <cellStyle name="Normal 6 5 5 3 3" xfId="24321" xr:uid="{C12857BE-3825-4F5C-B29F-724B56D10676}"/>
    <cellStyle name="Normal 6 5 5 3 4" xfId="42689" xr:uid="{406B0542-57EF-4AE5-A64E-FD90E03CF292}"/>
    <cellStyle name="Normal 6 5 5 4" xfId="10543" xr:uid="{9D880E77-C869-473F-8E69-6FE28EEB84D0}"/>
    <cellStyle name="Normal 6 5 5 4 2" xfId="28913" xr:uid="{B97CB2A6-1941-433C-9A99-2B105A448204}"/>
    <cellStyle name="Normal 6 5 5 4 3" xfId="47281" xr:uid="{60EBA4B7-C7BF-4BCC-A9E2-F59000F2158F}"/>
    <cellStyle name="Normal 6 5 5 5" xfId="19729" xr:uid="{DE177972-6C0E-4843-98E5-FE792121C96C}"/>
    <cellStyle name="Normal 6 5 5 6" xfId="38097" xr:uid="{17492C80-72C4-40A9-B1A4-EA5036DF5BF7}"/>
    <cellStyle name="Normal 6 5 6" xfId="1933" xr:uid="{F37B0D71-CAAB-40D9-9315-4D4FBDEB5D6D}"/>
    <cellStyle name="Normal 6 5 6 2" xfId="4229" xr:uid="{BF2498EC-0B5F-42A5-B855-360E345E9786}"/>
    <cellStyle name="Normal 6 5 6 2 2" xfId="8821" xr:uid="{77F67177-AF84-4668-AF76-B07F1859DF1E}"/>
    <cellStyle name="Normal 6 5 6 2 2 2" xfId="18005" xr:uid="{228E95E6-747F-45C3-9FE7-7850A2D85660}"/>
    <cellStyle name="Normal 6 5 6 2 2 2 2" xfId="36375" xr:uid="{CE1821B7-E9F5-4E0E-99C6-B0B55ABF72C2}"/>
    <cellStyle name="Normal 6 5 6 2 2 2 3" xfId="54743" xr:uid="{3324AE83-B8A6-4C90-8D43-8F24FB18EDE8}"/>
    <cellStyle name="Normal 6 5 6 2 2 3" xfId="27191" xr:uid="{A8250DFE-AA02-4673-809E-F82C5B63A022}"/>
    <cellStyle name="Normal 6 5 6 2 2 4" xfId="45559" xr:uid="{4FADC560-E1AE-4AC0-85E5-97A854076ED9}"/>
    <cellStyle name="Normal 6 5 6 2 3" xfId="13413" xr:uid="{C072094D-3B5D-4AF0-B0B0-DEB342225A70}"/>
    <cellStyle name="Normal 6 5 6 2 3 2" xfId="31783" xr:uid="{79ED555C-AEAA-42BA-A18E-CC8B5B40F387}"/>
    <cellStyle name="Normal 6 5 6 2 3 3" xfId="50151" xr:uid="{68CD0676-7BB0-49DF-8C2B-84BF35171A87}"/>
    <cellStyle name="Normal 6 5 6 2 4" xfId="22599" xr:uid="{6A2AD463-D09D-4CD2-95F5-59EED2EF5F1B}"/>
    <cellStyle name="Normal 6 5 6 2 5" xfId="40967" xr:uid="{AE24DD75-EF4E-4FA6-A18D-4A735A9A0153}"/>
    <cellStyle name="Normal 6 5 6 3" xfId="6525" xr:uid="{267F9D76-25B8-49AD-9CAC-6E6C95E9EB7B}"/>
    <cellStyle name="Normal 6 5 6 3 2" xfId="15709" xr:uid="{45F3B561-0344-47CD-8A5B-C30A381B401F}"/>
    <cellStyle name="Normal 6 5 6 3 2 2" xfId="34079" xr:uid="{EF0A94E2-F400-4822-8B71-124B072B1DBA}"/>
    <cellStyle name="Normal 6 5 6 3 2 3" xfId="52447" xr:uid="{C8C0F027-5EAA-4707-BE43-364799CD0FC6}"/>
    <cellStyle name="Normal 6 5 6 3 3" xfId="24895" xr:uid="{F9F35D20-E957-4EA5-9F7E-5CE60EAB610D}"/>
    <cellStyle name="Normal 6 5 6 3 4" xfId="43263" xr:uid="{3573DDC1-7DEA-44D0-BEB3-6038A6F75ACF}"/>
    <cellStyle name="Normal 6 5 6 4" xfId="11117" xr:uid="{34911E24-6D5C-417D-ABE5-1612C1A75BFE}"/>
    <cellStyle name="Normal 6 5 6 4 2" xfId="29487" xr:uid="{E78C737A-5461-4F66-8B99-CC1BA672B7F6}"/>
    <cellStyle name="Normal 6 5 6 4 3" xfId="47855" xr:uid="{DEFE6B5A-9C40-4D58-9A96-9B9CF1CFE896}"/>
    <cellStyle name="Normal 6 5 6 5" xfId="20303" xr:uid="{53F2E250-10D6-4517-B0A1-31FB0776B5C2}"/>
    <cellStyle name="Normal 6 5 6 6" xfId="38671" xr:uid="{39AB7518-CC0F-422B-A437-8FC849030858}"/>
    <cellStyle name="Normal 6 5 7" xfId="2507" xr:uid="{5DAEF73A-14AF-47B8-AE31-0C6A7EBE2F33}"/>
    <cellStyle name="Normal 6 5 7 2" xfId="7099" xr:uid="{2014194C-D296-4C19-82AB-41EBD8BB706F}"/>
    <cellStyle name="Normal 6 5 7 2 2" xfId="16283" xr:uid="{84E48EF2-C601-4A78-9893-01B17D875FB0}"/>
    <cellStyle name="Normal 6 5 7 2 2 2" xfId="34653" xr:uid="{ADA93B96-0ECA-4878-B393-DFA70C4C4F12}"/>
    <cellStyle name="Normal 6 5 7 2 2 3" xfId="53021" xr:uid="{359BA54F-B0D7-4D5E-AAEC-5EB68DD96F07}"/>
    <cellStyle name="Normal 6 5 7 2 3" xfId="25469" xr:uid="{3F7D3E9D-5989-4503-9A9C-3EC14A8962EB}"/>
    <cellStyle name="Normal 6 5 7 2 4" xfId="43837" xr:uid="{0BB24C82-2624-461A-8BA9-C545EA17DC5E}"/>
    <cellStyle name="Normal 6 5 7 3" xfId="11691" xr:uid="{48D3716B-403D-4653-AAA1-29C946B01AB5}"/>
    <cellStyle name="Normal 6 5 7 3 2" xfId="30061" xr:uid="{9F58334E-1BB0-4900-83B8-D869384ED306}"/>
    <cellStyle name="Normal 6 5 7 3 3" xfId="48429" xr:uid="{B6547350-5EE5-4EC2-82A5-B6AA575706AA}"/>
    <cellStyle name="Normal 6 5 7 4" xfId="20877" xr:uid="{51F1D7DA-3508-4888-A4B8-6B6FD03A5282}"/>
    <cellStyle name="Normal 6 5 7 5" xfId="39245" xr:uid="{07D32ADE-74B2-4C29-A90A-F70235D3BFA7}"/>
    <cellStyle name="Normal 6 5 8" xfId="4803" xr:uid="{F580B3E0-69D7-4909-99AC-638C39E1CE23}"/>
    <cellStyle name="Normal 6 5 8 2" xfId="13987" xr:uid="{F8B2D6FC-01DB-4B39-8040-325F9662BD22}"/>
    <cellStyle name="Normal 6 5 8 2 2" xfId="32357" xr:uid="{EA37CE9A-991A-4717-B47C-1FA0BB6D6D19}"/>
    <cellStyle name="Normal 6 5 8 2 3" xfId="50725" xr:uid="{C70A0904-4F31-4AC9-B5D6-49703C79541F}"/>
    <cellStyle name="Normal 6 5 8 3" xfId="23173" xr:uid="{6B19F499-3AD4-4B68-88F5-4F12AFB76B0C}"/>
    <cellStyle name="Normal 6 5 8 4" xfId="41541" xr:uid="{688816AB-3270-4FDD-ABDD-EC89DB982619}"/>
    <cellStyle name="Normal 6 5 9" xfId="9395" xr:uid="{4914F2A9-6202-4BD1-80EE-79083F2BC368}"/>
    <cellStyle name="Normal 6 5 9 2" xfId="27765" xr:uid="{21199ED6-16EA-4911-8FDB-AC93F656700D}"/>
    <cellStyle name="Normal 6 5 9 3" xfId="46133" xr:uid="{465A1E02-DAB3-4855-BF15-754B5D5CE80F}"/>
    <cellStyle name="Normal 6 6" xfId="269" xr:uid="{59B791ED-1A48-4E49-9848-AD04756ABE64}"/>
    <cellStyle name="Normal 6 6 10" xfId="37009" xr:uid="{B4DF0478-575E-41BC-9650-20FEDDDD64DB}"/>
    <cellStyle name="Normal 6 6 2" xfId="558" xr:uid="{5794FF9B-9865-4F77-8D80-E4A1A6E570AE}"/>
    <cellStyle name="Normal 6 6 2 2" xfId="1132" xr:uid="{8BBE65B8-19B4-4EE2-AC68-3F1ADB810589}"/>
    <cellStyle name="Normal 6 6 2 2 2" xfId="3428" xr:uid="{3B5FEDF8-38FA-46A4-914C-96A73D6244F8}"/>
    <cellStyle name="Normal 6 6 2 2 2 2" xfId="8020" xr:uid="{3241F674-6F0B-46A2-BE9D-CAD24090DA38}"/>
    <cellStyle name="Normal 6 6 2 2 2 2 2" xfId="17204" xr:uid="{A91770B7-4074-4222-BEA6-361F6BBCB505}"/>
    <cellStyle name="Normal 6 6 2 2 2 2 2 2" xfId="35574" xr:uid="{6010C574-C02A-4045-B0CC-4A5ED5D3E1BC}"/>
    <cellStyle name="Normal 6 6 2 2 2 2 2 3" xfId="53942" xr:uid="{A7456A86-5647-4E57-8F57-98960E0CC2A3}"/>
    <cellStyle name="Normal 6 6 2 2 2 2 3" xfId="26390" xr:uid="{AF72970C-158B-4DCC-B25F-8D7523661A73}"/>
    <cellStyle name="Normal 6 6 2 2 2 2 4" xfId="44758" xr:uid="{9F0FA747-5C9F-4B05-A9E0-A3911E2E4E25}"/>
    <cellStyle name="Normal 6 6 2 2 2 3" xfId="12612" xr:uid="{AAAD321B-A942-4601-B19D-E0BAEB030785}"/>
    <cellStyle name="Normal 6 6 2 2 2 3 2" xfId="30982" xr:uid="{86FD5759-051C-4C03-B94E-18282C68B118}"/>
    <cellStyle name="Normal 6 6 2 2 2 3 3" xfId="49350" xr:uid="{F521060B-1CB4-4BE7-8D29-DC0BAAF71FE7}"/>
    <cellStyle name="Normal 6 6 2 2 2 4" xfId="21798" xr:uid="{79CCD0B9-BD1B-4461-A470-C2E0121070B1}"/>
    <cellStyle name="Normal 6 6 2 2 2 5" xfId="40166" xr:uid="{4C214993-2E18-424E-9EDA-C5CBE9F96FDD}"/>
    <cellStyle name="Normal 6 6 2 2 3" xfId="5724" xr:uid="{6C34D11F-9472-4C12-BA45-A9EF73902137}"/>
    <cellStyle name="Normal 6 6 2 2 3 2" xfId="14908" xr:uid="{938B02A9-9AE3-45B1-B391-67066D8B9DAA}"/>
    <cellStyle name="Normal 6 6 2 2 3 2 2" xfId="33278" xr:uid="{14E30E09-60D4-408D-9553-22B068CF460C}"/>
    <cellStyle name="Normal 6 6 2 2 3 2 3" xfId="51646" xr:uid="{83B58744-7D3A-4DC9-AFB8-83AA16FE50DF}"/>
    <cellStyle name="Normal 6 6 2 2 3 3" xfId="24094" xr:uid="{BDBF7B1F-AFB6-4FA7-9DFF-41E9B588BE41}"/>
    <cellStyle name="Normal 6 6 2 2 3 4" xfId="42462" xr:uid="{2955BEF9-EB30-47B7-844A-EDBD5BB4BE34}"/>
    <cellStyle name="Normal 6 6 2 2 4" xfId="10316" xr:uid="{4B52C161-E226-4A29-B2E6-BF38ED6C266C}"/>
    <cellStyle name="Normal 6 6 2 2 4 2" xfId="28686" xr:uid="{7FE381B5-5B1C-412F-BDBD-6AD2FF185204}"/>
    <cellStyle name="Normal 6 6 2 2 4 3" xfId="47054" xr:uid="{36E1CAAF-D5C9-48E5-8BFF-B010F9FE3B3D}"/>
    <cellStyle name="Normal 6 6 2 2 5" xfId="19502" xr:uid="{C9D07447-A5AF-4477-9CE3-7209F592F2B9}"/>
    <cellStyle name="Normal 6 6 2 2 6" xfId="37870" xr:uid="{E4850CAF-0D1E-4277-998B-E9EF7EA35A19}"/>
    <cellStyle name="Normal 6 6 2 3" xfId="1706" xr:uid="{8799A617-691C-4A67-BC04-58EBDCC2043F}"/>
    <cellStyle name="Normal 6 6 2 3 2" xfId="4002" xr:uid="{E8B900AC-9ED5-4553-81B2-DB856FFF6861}"/>
    <cellStyle name="Normal 6 6 2 3 2 2" xfId="8594" xr:uid="{AD482E50-DCFE-4969-A360-57F4A506FB09}"/>
    <cellStyle name="Normal 6 6 2 3 2 2 2" xfId="17778" xr:uid="{973E189C-0002-4C77-90D8-858525214E3D}"/>
    <cellStyle name="Normal 6 6 2 3 2 2 2 2" xfId="36148" xr:uid="{B532952D-0796-4A2C-98C1-9EF376231983}"/>
    <cellStyle name="Normal 6 6 2 3 2 2 2 3" xfId="54516" xr:uid="{BA951031-F4FF-4A62-A567-9FE502384C92}"/>
    <cellStyle name="Normal 6 6 2 3 2 2 3" xfId="26964" xr:uid="{E0E71ABB-A8C0-44EA-8828-60C4D07D18FA}"/>
    <cellStyle name="Normal 6 6 2 3 2 2 4" xfId="45332" xr:uid="{211593B4-52B0-4E27-B2D9-230490FACA29}"/>
    <cellStyle name="Normal 6 6 2 3 2 3" xfId="13186" xr:uid="{250E3F22-25E8-41A9-BF4A-8D502DE97B4A}"/>
    <cellStyle name="Normal 6 6 2 3 2 3 2" xfId="31556" xr:uid="{9BEDFC75-6407-433D-AB5D-478305CAC11D}"/>
    <cellStyle name="Normal 6 6 2 3 2 3 3" xfId="49924" xr:uid="{BCE885F1-DDC8-4F3F-AF43-1E1AC457E897}"/>
    <cellStyle name="Normal 6 6 2 3 2 4" xfId="22372" xr:uid="{A03C62BC-E3A2-45A7-B0E0-0918BA8D0CF9}"/>
    <cellStyle name="Normal 6 6 2 3 2 5" xfId="40740" xr:uid="{66E3E09B-0E01-4D7D-8C15-0F38EE98A9BB}"/>
    <cellStyle name="Normal 6 6 2 3 3" xfId="6298" xr:uid="{7E96378C-C2D9-4825-8746-472D5768B1CB}"/>
    <cellStyle name="Normal 6 6 2 3 3 2" xfId="15482" xr:uid="{69A586EF-17C1-4C2E-92D9-542BC2253707}"/>
    <cellStyle name="Normal 6 6 2 3 3 2 2" xfId="33852" xr:uid="{FD0C265B-FF21-4AC2-B5E5-31743384A064}"/>
    <cellStyle name="Normal 6 6 2 3 3 2 3" xfId="52220" xr:uid="{A1343D88-00FE-4E1B-AC99-33888C4465F7}"/>
    <cellStyle name="Normal 6 6 2 3 3 3" xfId="24668" xr:uid="{88645200-AEE9-4CF3-B291-50135BDE3F71}"/>
    <cellStyle name="Normal 6 6 2 3 3 4" xfId="43036" xr:uid="{14E1E347-BA61-4CAD-9790-802241FB682B}"/>
    <cellStyle name="Normal 6 6 2 3 4" xfId="10890" xr:uid="{979A918F-EE90-488E-9628-CFE45D563FEC}"/>
    <cellStyle name="Normal 6 6 2 3 4 2" xfId="29260" xr:uid="{0943E7D8-32D5-43C2-BD7C-19A1E9AD47B1}"/>
    <cellStyle name="Normal 6 6 2 3 4 3" xfId="47628" xr:uid="{575324DD-CA23-4BE7-BDC1-5BB21ED27FCA}"/>
    <cellStyle name="Normal 6 6 2 3 5" xfId="20076" xr:uid="{2D3AF078-5049-4D5C-95B1-785DB88C2E78}"/>
    <cellStyle name="Normal 6 6 2 3 6" xfId="38444" xr:uid="{2477DB65-C59C-49EC-9E47-A4D0A2460050}"/>
    <cellStyle name="Normal 6 6 2 4" xfId="2280" xr:uid="{48588B80-1BC5-4991-82F8-7C3B556C27AC}"/>
    <cellStyle name="Normal 6 6 2 4 2" xfId="4576" xr:uid="{A5391B16-616F-4C61-BE59-67CFB9C40189}"/>
    <cellStyle name="Normal 6 6 2 4 2 2" xfId="9168" xr:uid="{DF346723-3D8E-49D2-877F-63F3723B723C}"/>
    <cellStyle name="Normal 6 6 2 4 2 2 2" xfId="18352" xr:uid="{4D928967-8353-458C-B2FF-4942C9CCF9C3}"/>
    <cellStyle name="Normal 6 6 2 4 2 2 2 2" xfId="36722" xr:uid="{F84FD9C5-0157-4C00-AD66-D8A366980FB5}"/>
    <cellStyle name="Normal 6 6 2 4 2 2 2 3" xfId="55090" xr:uid="{8B79DDC7-C90A-4120-A429-F9B80A46DA0D}"/>
    <cellStyle name="Normal 6 6 2 4 2 2 3" xfId="27538" xr:uid="{F58ABECE-ACA1-48FC-AB73-8660702C051A}"/>
    <cellStyle name="Normal 6 6 2 4 2 2 4" xfId="45906" xr:uid="{4FB510CF-696F-4CB8-9C47-166763CB7ADF}"/>
    <cellStyle name="Normal 6 6 2 4 2 3" xfId="13760" xr:uid="{A6A83073-184B-4786-ACE9-7FB423EDB17E}"/>
    <cellStyle name="Normal 6 6 2 4 2 3 2" xfId="32130" xr:uid="{DED18AD2-D15F-4027-A727-D962172B46F8}"/>
    <cellStyle name="Normal 6 6 2 4 2 3 3" xfId="50498" xr:uid="{C6CA153E-F5C5-4485-8F80-1EBE0C30C8FA}"/>
    <cellStyle name="Normal 6 6 2 4 2 4" xfId="22946" xr:uid="{7F46305B-A3EF-44A5-BC21-8D1D33ABBD8A}"/>
    <cellStyle name="Normal 6 6 2 4 2 5" xfId="41314" xr:uid="{EA13F607-D734-4F83-B73F-D6577BD371A1}"/>
    <cellStyle name="Normal 6 6 2 4 3" xfId="6872" xr:uid="{69DEBF89-D859-4F0C-B043-19FECAA6EDAD}"/>
    <cellStyle name="Normal 6 6 2 4 3 2" xfId="16056" xr:uid="{CD8C9895-697F-4A76-BAC7-BABF8FE0C35B}"/>
    <cellStyle name="Normal 6 6 2 4 3 2 2" xfId="34426" xr:uid="{C0CF6E1B-BF68-4277-8B3A-405D79133834}"/>
    <cellStyle name="Normal 6 6 2 4 3 2 3" xfId="52794" xr:uid="{58A91169-7B7E-4D6F-A5D5-BEEE1DC89782}"/>
    <cellStyle name="Normal 6 6 2 4 3 3" xfId="25242" xr:uid="{EFC25A58-5E52-4BDB-9C1C-57E233F9BEC2}"/>
    <cellStyle name="Normal 6 6 2 4 3 4" xfId="43610" xr:uid="{19910E18-7875-4C58-8DD5-681930B9BD42}"/>
    <cellStyle name="Normal 6 6 2 4 4" xfId="11464" xr:uid="{C3586320-CFD9-4CA8-894E-B42E68E7BE3E}"/>
    <cellStyle name="Normal 6 6 2 4 4 2" xfId="29834" xr:uid="{1D7BB37A-D362-488C-AA2A-C3005D824995}"/>
    <cellStyle name="Normal 6 6 2 4 4 3" xfId="48202" xr:uid="{A42EE696-21FF-45E7-8184-DBE7F0E61755}"/>
    <cellStyle name="Normal 6 6 2 4 5" xfId="20650" xr:uid="{2E8C6EF6-D950-4C55-849D-6D36C046620B}"/>
    <cellStyle name="Normal 6 6 2 4 6" xfId="39018" xr:uid="{FBF1FB88-305F-4042-A506-FA9E70E8E628}"/>
    <cellStyle name="Normal 6 6 2 5" xfId="2854" xr:uid="{99D9E7DE-2BB8-47F8-9E1D-045840C64BC9}"/>
    <cellStyle name="Normal 6 6 2 5 2" xfId="7446" xr:uid="{6A5506CE-C722-4E1E-A718-DD22EAC35D55}"/>
    <cellStyle name="Normal 6 6 2 5 2 2" xfId="16630" xr:uid="{9B00505F-DDE6-427C-918F-67944CD84530}"/>
    <cellStyle name="Normal 6 6 2 5 2 2 2" xfId="35000" xr:uid="{F48414C5-079B-425E-9344-B80D4483CD62}"/>
    <cellStyle name="Normal 6 6 2 5 2 2 3" xfId="53368" xr:uid="{29719409-5AC9-48A0-A8FB-DDD4FBE238E5}"/>
    <cellStyle name="Normal 6 6 2 5 2 3" xfId="25816" xr:uid="{FE156A28-9E9F-42D6-A376-F8E692EF9041}"/>
    <cellStyle name="Normal 6 6 2 5 2 4" xfId="44184" xr:uid="{4846C308-F77C-4CBF-9CEC-6A8D6C180977}"/>
    <cellStyle name="Normal 6 6 2 5 3" xfId="12038" xr:uid="{FB6370CC-B9AE-48CA-A125-9138069F5BA1}"/>
    <cellStyle name="Normal 6 6 2 5 3 2" xfId="30408" xr:uid="{6A1EFE5C-E5ED-4302-9184-B40BB8B9390E}"/>
    <cellStyle name="Normal 6 6 2 5 3 3" xfId="48776" xr:uid="{8C029B51-F488-48BE-8017-FF387B01F127}"/>
    <cellStyle name="Normal 6 6 2 5 4" xfId="21224" xr:uid="{4E5126C0-0C85-4668-B74E-C9CC1220201D}"/>
    <cellStyle name="Normal 6 6 2 5 5" xfId="39592" xr:uid="{2DB6CC94-EEAE-4226-A9FE-D8F8E946A526}"/>
    <cellStyle name="Normal 6 6 2 6" xfId="5150" xr:uid="{20A9561C-2A49-430E-8CC0-D5A019AC66E9}"/>
    <cellStyle name="Normal 6 6 2 6 2" xfId="14334" xr:uid="{D61EC6F8-7F43-4101-BB29-28E1F55F0ED0}"/>
    <cellStyle name="Normal 6 6 2 6 2 2" xfId="32704" xr:uid="{FF5B823D-73C9-419F-8B7B-CF9074609343}"/>
    <cellStyle name="Normal 6 6 2 6 2 3" xfId="51072" xr:uid="{F6F385D2-949F-41A0-A6BA-556CFAAF5C0D}"/>
    <cellStyle name="Normal 6 6 2 6 3" xfId="23520" xr:uid="{8612B884-FAC8-448B-B0A2-CE4F20373486}"/>
    <cellStyle name="Normal 6 6 2 6 4" xfId="41888" xr:uid="{7994A11E-A292-4D50-AC8A-B8BF6027191B}"/>
    <cellStyle name="Normal 6 6 2 7" xfId="9742" xr:uid="{4F3C6BA8-2155-4603-AE5D-EC7BF414210E}"/>
    <cellStyle name="Normal 6 6 2 7 2" xfId="28112" xr:uid="{88C5EB39-1671-4334-AC0A-534B085D0A0A}"/>
    <cellStyle name="Normal 6 6 2 7 3" xfId="46480" xr:uid="{EC0403D5-A1A2-4364-95EA-29416E1C4D2A}"/>
    <cellStyle name="Normal 6 6 2 8" xfId="18928" xr:uid="{C3E1608A-9CE4-4D76-A6AD-307B3E636EDB}"/>
    <cellStyle name="Normal 6 6 2 9" xfId="37296" xr:uid="{10E1D321-5433-40BF-B9CE-8519E42FE950}"/>
    <cellStyle name="Normal 6 6 3" xfId="845" xr:uid="{5EC1E0E2-6BAA-42EF-A063-44D14284D282}"/>
    <cellStyle name="Normal 6 6 3 2" xfId="3141" xr:uid="{8CCCA3F8-894B-4C20-87AF-DB32ABA3CF16}"/>
    <cellStyle name="Normal 6 6 3 2 2" xfId="7733" xr:uid="{0DF760AE-BA49-48A2-B15B-F6FD0546D669}"/>
    <cellStyle name="Normal 6 6 3 2 2 2" xfId="16917" xr:uid="{63A6F713-B08E-4068-A5A8-88D35E87A1F1}"/>
    <cellStyle name="Normal 6 6 3 2 2 2 2" xfId="35287" xr:uid="{214AEE76-1931-4562-909B-141789387D3A}"/>
    <cellStyle name="Normal 6 6 3 2 2 2 3" xfId="53655" xr:uid="{6E1AF01E-548D-4A91-AB07-38E2E8DA94B6}"/>
    <cellStyle name="Normal 6 6 3 2 2 3" xfId="26103" xr:uid="{2DD7DB77-05A6-4503-9A9D-A767EE7C8707}"/>
    <cellStyle name="Normal 6 6 3 2 2 4" xfId="44471" xr:uid="{7240E8A0-A9B7-4592-AFA6-561E8C0F60AD}"/>
    <cellStyle name="Normal 6 6 3 2 3" xfId="12325" xr:uid="{209A2ACB-66F4-4292-A423-8A6A100827ED}"/>
    <cellStyle name="Normal 6 6 3 2 3 2" xfId="30695" xr:uid="{25221E66-47F3-439A-9DB7-EAF87977868B}"/>
    <cellStyle name="Normal 6 6 3 2 3 3" xfId="49063" xr:uid="{267EA074-5004-4FFF-A62B-9A6D7CA84D3F}"/>
    <cellStyle name="Normal 6 6 3 2 4" xfId="21511" xr:uid="{822E5C3E-C6AB-46A2-B478-D4B26B97C1EE}"/>
    <cellStyle name="Normal 6 6 3 2 5" xfId="39879" xr:uid="{D7931595-C301-4A5B-BFD7-BCF23AD101CD}"/>
    <cellStyle name="Normal 6 6 3 3" xfId="5437" xr:uid="{270C7DDE-6FFC-4BF3-818F-11737AF80458}"/>
    <cellStyle name="Normal 6 6 3 3 2" xfId="14621" xr:uid="{48D24869-48A9-4252-813A-86AA0DD1714A}"/>
    <cellStyle name="Normal 6 6 3 3 2 2" xfId="32991" xr:uid="{56ED25B5-CEE3-405D-9CBB-EB28428336BC}"/>
    <cellStyle name="Normal 6 6 3 3 2 3" xfId="51359" xr:uid="{A727416B-74F5-4EF7-8827-A3247515658A}"/>
    <cellStyle name="Normal 6 6 3 3 3" xfId="23807" xr:uid="{0269B4FC-734B-496A-909C-7FBAE73C35EE}"/>
    <cellStyle name="Normal 6 6 3 3 4" xfId="42175" xr:uid="{9511AE59-A899-4766-9821-98BBCEF39A22}"/>
    <cellStyle name="Normal 6 6 3 4" xfId="10029" xr:uid="{296BF3F1-E401-498A-AE8C-643184EDCD68}"/>
    <cellStyle name="Normal 6 6 3 4 2" xfId="28399" xr:uid="{4ECA08DE-3378-478E-A488-8B6C7DF4E339}"/>
    <cellStyle name="Normal 6 6 3 4 3" xfId="46767" xr:uid="{A9FD34F9-5048-44DC-B863-31AF63351FE1}"/>
    <cellStyle name="Normal 6 6 3 5" xfId="19215" xr:uid="{C9FA8C3F-3717-4284-BA3A-415D2EE9D961}"/>
    <cellStyle name="Normal 6 6 3 6" xfId="37583" xr:uid="{9F4D7164-0DF6-4E56-8BE6-3D4819C4B7AD}"/>
    <cellStyle name="Normal 6 6 4" xfId="1419" xr:uid="{276C965B-9DDD-4408-9C55-B6D2644921A8}"/>
    <cellStyle name="Normal 6 6 4 2" xfId="3715" xr:uid="{BE744048-806F-4080-903D-DB1F1D77AC0F}"/>
    <cellStyle name="Normal 6 6 4 2 2" xfId="8307" xr:uid="{AD095280-93C3-4323-8283-6AE87EDF4259}"/>
    <cellStyle name="Normal 6 6 4 2 2 2" xfId="17491" xr:uid="{4B11DC85-E8B8-405B-929C-E7B9A3DD9593}"/>
    <cellStyle name="Normal 6 6 4 2 2 2 2" xfId="35861" xr:uid="{930F2444-CE6B-4119-8B9D-7A03068A1C9B}"/>
    <cellStyle name="Normal 6 6 4 2 2 2 3" xfId="54229" xr:uid="{E31A76E3-9265-46AA-8A4D-D2D3984BF34E}"/>
    <cellStyle name="Normal 6 6 4 2 2 3" xfId="26677" xr:uid="{436A525E-9FB8-4D4E-8C1F-46EB78FD38D1}"/>
    <cellStyle name="Normal 6 6 4 2 2 4" xfId="45045" xr:uid="{196313F2-5407-4049-A12E-9B60103DA32F}"/>
    <cellStyle name="Normal 6 6 4 2 3" xfId="12899" xr:uid="{91F3D79E-E915-4318-918E-AC3D84900C4B}"/>
    <cellStyle name="Normal 6 6 4 2 3 2" xfId="31269" xr:uid="{A24BA624-33E4-44CA-8016-74DDB84CDD09}"/>
    <cellStyle name="Normal 6 6 4 2 3 3" xfId="49637" xr:uid="{6AFAD449-6FF7-4107-97F5-074FC86BD014}"/>
    <cellStyle name="Normal 6 6 4 2 4" xfId="22085" xr:uid="{59E69DCD-3B68-4DA0-B31E-DF929A63A87D}"/>
    <cellStyle name="Normal 6 6 4 2 5" xfId="40453" xr:uid="{79692992-31CB-4F8F-9D4B-0EC0C9E40574}"/>
    <cellStyle name="Normal 6 6 4 3" xfId="6011" xr:uid="{689E80E1-82AA-4A33-A604-6EC944265BB7}"/>
    <cellStyle name="Normal 6 6 4 3 2" xfId="15195" xr:uid="{0F651612-016D-4473-8261-9FF2E288E93F}"/>
    <cellStyle name="Normal 6 6 4 3 2 2" xfId="33565" xr:uid="{3D913B95-FE4C-43C2-837E-AA65BB241478}"/>
    <cellStyle name="Normal 6 6 4 3 2 3" xfId="51933" xr:uid="{EF00F425-45A5-401A-8019-7D173591FC08}"/>
    <cellStyle name="Normal 6 6 4 3 3" xfId="24381" xr:uid="{5E09F2DB-AD5D-4810-AFA4-32F376039851}"/>
    <cellStyle name="Normal 6 6 4 3 4" xfId="42749" xr:uid="{BA959B1A-B53E-4CC1-ADE2-820DC655ECD3}"/>
    <cellStyle name="Normal 6 6 4 4" xfId="10603" xr:uid="{29031CDC-C7CE-4785-812A-6D95DCFC5D59}"/>
    <cellStyle name="Normal 6 6 4 4 2" xfId="28973" xr:uid="{6263A547-1B24-4D4F-97FB-E9E75121EBBA}"/>
    <cellStyle name="Normal 6 6 4 4 3" xfId="47341" xr:uid="{9CDC48BC-EA48-4651-862C-3C58C9EE8E05}"/>
    <cellStyle name="Normal 6 6 4 5" xfId="19789" xr:uid="{E2C57700-2211-4D13-B077-C4C28B8A1239}"/>
    <cellStyle name="Normal 6 6 4 6" xfId="38157" xr:uid="{536D1CA8-5689-4A4B-A0FA-18CFB8A2602B}"/>
    <cellStyle name="Normal 6 6 5" xfId="1993" xr:uid="{CFD4B3EF-165E-4052-A5C6-730F64C4868F}"/>
    <cellStyle name="Normal 6 6 5 2" xfId="4289" xr:uid="{ED4B99CE-3CE3-43C3-9319-4EE3EC4BD1FF}"/>
    <cellStyle name="Normal 6 6 5 2 2" xfId="8881" xr:uid="{23CE84A8-6745-4E72-91E3-52E0F50AEDBD}"/>
    <cellStyle name="Normal 6 6 5 2 2 2" xfId="18065" xr:uid="{F37235B0-0019-478D-9596-A1FC9E5C261F}"/>
    <cellStyle name="Normal 6 6 5 2 2 2 2" xfId="36435" xr:uid="{4FADBCB8-4D4C-4113-9568-97E4CE276EBE}"/>
    <cellStyle name="Normal 6 6 5 2 2 2 3" xfId="54803" xr:uid="{838F3C77-2D21-44AA-B33D-7625DD742058}"/>
    <cellStyle name="Normal 6 6 5 2 2 3" xfId="27251" xr:uid="{A17E7812-63FE-4D06-A23C-CA7D5E70CE61}"/>
    <cellStyle name="Normal 6 6 5 2 2 4" xfId="45619" xr:uid="{A32AEA8D-3206-4F16-928A-985CEDC104C4}"/>
    <cellStyle name="Normal 6 6 5 2 3" xfId="13473" xr:uid="{91D87336-C22B-461B-AAA0-8BD0CF6BDA4F}"/>
    <cellStyle name="Normal 6 6 5 2 3 2" xfId="31843" xr:uid="{55AAF421-17EA-44CA-A9FC-BFBB25DD6961}"/>
    <cellStyle name="Normal 6 6 5 2 3 3" xfId="50211" xr:uid="{4F00E612-3738-43B5-825D-03FC8E688276}"/>
    <cellStyle name="Normal 6 6 5 2 4" xfId="22659" xr:uid="{2F2D1E12-56A3-4F84-9D08-1814AD69BB01}"/>
    <cellStyle name="Normal 6 6 5 2 5" xfId="41027" xr:uid="{EAC74DA2-933E-4F50-AB4D-E573D1BE5DBC}"/>
    <cellStyle name="Normal 6 6 5 3" xfId="6585" xr:uid="{5F5C92E6-E8CF-4D44-B361-4DE9549A26DE}"/>
    <cellStyle name="Normal 6 6 5 3 2" xfId="15769" xr:uid="{47B3DDEC-412A-4376-B0B1-CD6F5105750E}"/>
    <cellStyle name="Normal 6 6 5 3 2 2" xfId="34139" xr:uid="{5E3857FA-B9F9-4215-A063-F09B3799FD53}"/>
    <cellStyle name="Normal 6 6 5 3 2 3" xfId="52507" xr:uid="{932EC024-F49E-4012-BB01-BA7BE530ED10}"/>
    <cellStyle name="Normal 6 6 5 3 3" xfId="24955" xr:uid="{7CDDD89D-F942-4970-8212-D695F358D2B4}"/>
    <cellStyle name="Normal 6 6 5 3 4" xfId="43323" xr:uid="{A6E3C4DB-CC5D-4CE4-A4ED-9041D5F194A8}"/>
    <cellStyle name="Normal 6 6 5 4" xfId="11177" xr:uid="{B66B4F4E-4129-4A78-8607-0B1357F4AD0E}"/>
    <cellStyle name="Normal 6 6 5 4 2" xfId="29547" xr:uid="{D711367D-2189-427B-84B8-3CADB1C67719}"/>
    <cellStyle name="Normal 6 6 5 4 3" xfId="47915" xr:uid="{9EFAC1CB-4C7F-4CF7-AE4A-8DD6CA9109F5}"/>
    <cellStyle name="Normal 6 6 5 5" xfId="20363" xr:uid="{879A702D-7DD7-4AEC-B717-3A37525517E3}"/>
    <cellStyle name="Normal 6 6 5 6" xfId="38731" xr:uid="{8BFD755E-A707-4AB6-9521-63B7C506DC6D}"/>
    <cellStyle name="Normal 6 6 6" xfId="2567" xr:uid="{7FE6F73D-5EB2-43C5-B2AB-DCA6E5B50DE1}"/>
    <cellStyle name="Normal 6 6 6 2" xfId="7159" xr:uid="{383DB1A7-73CE-481B-8C79-7B70BD685A79}"/>
    <cellStyle name="Normal 6 6 6 2 2" xfId="16343" xr:uid="{33C4C546-2704-4A28-BDAC-8B4759800F3C}"/>
    <cellStyle name="Normal 6 6 6 2 2 2" xfId="34713" xr:uid="{46EACC59-965F-4364-985D-B58F4B53657E}"/>
    <cellStyle name="Normal 6 6 6 2 2 3" xfId="53081" xr:uid="{10D23DD9-5F7D-4F6A-A2A6-A7ABCCB8B946}"/>
    <cellStyle name="Normal 6 6 6 2 3" xfId="25529" xr:uid="{369169FE-5C7B-4AD1-ABAB-E26658133E0D}"/>
    <cellStyle name="Normal 6 6 6 2 4" xfId="43897" xr:uid="{781ADF51-DA83-4DD2-8851-CD1E22D39AE2}"/>
    <cellStyle name="Normal 6 6 6 3" xfId="11751" xr:uid="{E7D43BB5-8809-4234-A207-4415E00E5423}"/>
    <cellStyle name="Normal 6 6 6 3 2" xfId="30121" xr:uid="{8200E520-843E-4949-BB65-B559ED40FF18}"/>
    <cellStyle name="Normal 6 6 6 3 3" xfId="48489" xr:uid="{6EEAAA60-61B0-42F2-A33C-AA92BAA50DC0}"/>
    <cellStyle name="Normal 6 6 6 4" xfId="20937" xr:uid="{36438F8D-DC38-4D4C-A6F8-133F911C88DD}"/>
    <cellStyle name="Normal 6 6 6 5" xfId="39305" xr:uid="{89AA08DE-AAC9-4369-A460-C6484D15CB62}"/>
    <cellStyle name="Normal 6 6 7" xfId="4863" xr:uid="{62DFF35B-87A9-48B3-9F8B-346E0517C6BC}"/>
    <cellStyle name="Normal 6 6 7 2" xfId="14047" xr:uid="{977CCD25-2168-4AB0-94C9-DB41A481AA96}"/>
    <cellStyle name="Normal 6 6 7 2 2" xfId="32417" xr:uid="{A507FB65-A3E6-4A52-8818-D33D86BF8AC4}"/>
    <cellStyle name="Normal 6 6 7 2 3" xfId="50785" xr:uid="{185D03B7-E9D5-4BF3-B2D1-C2FC4AFBA16C}"/>
    <cellStyle name="Normal 6 6 7 3" xfId="23233" xr:uid="{D49C01E9-EE94-49AC-901D-B4E35D35DBB8}"/>
    <cellStyle name="Normal 6 6 7 4" xfId="41601" xr:uid="{E5FF2C64-4A71-499E-8C2C-5CCD6E9AC76A}"/>
    <cellStyle name="Normal 6 6 8" xfId="9455" xr:uid="{32DA7915-F68A-4AE7-9AC6-875B4DA1396C}"/>
    <cellStyle name="Normal 6 6 8 2" xfId="27825" xr:uid="{C41FD14D-6FF9-47EC-BDB3-2DD7F70081F4}"/>
    <cellStyle name="Normal 6 6 8 3" xfId="46193" xr:uid="{C23BE909-511B-4E8D-A4CC-62464A362AD2}"/>
    <cellStyle name="Normal 6 6 9" xfId="18641" xr:uid="{92E6CB4D-9595-4426-B055-909FBFFC28C4}"/>
    <cellStyle name="Normal 6 7" xfId="418" xr:uid="{52CC46F1-150C-4839-BF31-5C13F9476E81}"/>
    <cellStyle name="Normal 6 7 2" xfId="992" xr:uid="{B7560C7A-625F-4B40-973E-4294C548553F}"/>
    <cellStyle name="Normal 6 7 2 2" xfId="3288" xr:uid="{E1ED9D33-9C53-48E1-A0DC-060466AB0E4C}"/>
    <cellStyle name="Normal 6 7 2 2 2" xfId="7880" xr:uid="{2BDF27CB-8974-4387-8AAC-79FD2B548AF3}"/>
    <cellStyle name="Normal 6 7 2 2 2 2" xfId="17064" xr:uid="{480BA35D-C93F-4E34-AE8C-A55BFEBE91B6}"/>
    <cellStyle name="Normal 6 7 2 2 2 2 2" xfId="35434" xr:uid="{9E7F813B-4733-4D79-B7B0-CDA6EC81714E}"/>
    <cellStyle name="Normal 6 7 2 2 2 2 3" xfId="53802" xr:uid="{4206A446-33AD-4E33-8D9E-4A555301A3E5}"/>
    <cellStyle name="Normal 6 7 2 2 2 3" xfId="26250" xr:uid="{2AC96AB2-B062-45E2-82EE-BE93C73417AB}"/>
    <cellStyle name="Normal 6 7 2 2 2 4" xfId="44618" xr:uid="{334620D7-0D9B-4500-B6E3-139795D33283}"/>
    <cellStyle name="Normal 6 7 2 2 3" xfId="12472" xr:uid="{493B840B-2E01-4E5E-91F2-74D85ECA3F4A}"/>
    <cellStyle name="Normal 6 7 2 2 3 2" xfId="30842" xr:uid="{026AE79E-1A77-4632-B50D-739436200F6C}"/>
    <cellStyle name="Normal 6 7 2 2 3 3" xfId="49210" xr:uid="{7669682D-5571-4AEC-90F7-5708EA0BE0CC}"/>
    <cellStyle name="Normal 6 7 2 2 4" xfId="21658" xr:uid="{3E379D3A-EF79-440D-8066-64B111DB4428}"/>
    <cellStyle name="Normal 6 7 2 2 5" xfId="40026" xr:uid="{6163A6E4-263C-4CBD-9C03-F9946017770B}"/>
    <cellStyle name="Normal 6 7 2 3" xfId="5584" xr:uid="{89B7DB9B-BFB3-431D-94D6-9F7623666B60}"/>
    <cellStyle name="Normal 6 7 2 3 2" xfId="14768" xr:uid="{76AA9511-426C-4B13-8381-995AA1C38017}"/>
    <cellStyle name="Normal 6 7 2 3 2 2" xfId="33138" xr:uid="{652613D0-EFA9-4D2C-B752-0872289ECD42}"/>
    <cellStyle name="Normal 6 7 2 3 2 3" xfId="51506" xr:uid="{74CC319F-D246-4A2E-AC6B-E919F8D88568}"/>
    <cellStyle name="Normal 6 7 2 3 3" xfId="23954" xr:uid="{320DD253-969C-4FC9-80AE-3E141CDF7B63}"/>
    <cellStyle name="Normal 6 7 2 3 4" xfId="42322" xr:uid="{091F0AF1-F01F-4301-89C2-D2BAEF90FB36}"/>
    <cellStyle name="Normal 6 7 2 4" xfId="10176" xr:uid="{1F2077F3-3070-4F97-8CC1-80184FCCD1FE}"/>
    <cellStyle name="Normal 6 7 2 4 2" xfId="28546" xr:uid="{2A6BFF2E-6FB5-4476-A7B4-F1982A1D48BC}"/>
    <cellStyle name="Normal 6 7 2 4 3" xfId="46914" xr:uid="{538A469A-4374-4884-8B6E-E9EF9A247596}"/>
    <cellStyle name="Normal 6 7 2 5" xfId="19362" xr:uid="{877701DD-1998-45C4-AFB7-79F61903F095}"/>
    <cellStyle name="Normal 6 7 2 6" xfId="37730" xr:uid="{EE5BC39C-F3D5-442F-BCFC-C30F5C616280}"/>
    <cellStyle name="Normal 6 7 3" xfId="1566" xr:uid="{391654D5-EF96-47B8-B0C7-65CE7B725DBD}"/>
    <cellStyle name="Normal 6 7 3 2" xfId="3862" xr:uid="{9B80B271-B5C8-4BFC-B62D-687611DC642D}"/>
    <cellStyle name="Normal 6 7 3 2 2" xfId="8454" xr:uid="{FEB73832-ACE9-426D-8CA1-05B97064C7B8}"/>
    <cellStyle name="Normal 6 7 3 2 2 2" xfId="17638" xr:uid="{048B5643-AC8C-4C37-9F23-5EC242F791DC}"/>
    <cellStyle name="Normal 6 7 3 2 2 2 2" xfId="36008" xr:uid="{2C1EE55F-A526-41F7-BA28-6FCAA055163A}"/>
    <cellStyle name="Normal 6 7 3 2 2 2 3" xfId="54376" xr:uid="{BEC45339-A64D-486A-991C-68000AB871D5}"/>
    <cellStyle name="Normal 6 7 3 2 2 3" xfId="26824" xr:uid="{3DE9E798-A6C0-4975-A946-230F3F4685D6}"/>
    <cellStyle name="Normal 6 7 3 2 2 4" xfId="45192" xr:uid="{5298EC04-26F7-4381-B6A2-F7F61CCA8789}"/>
    <cellStyle name="Normal 6 7 3 2 3" xfId="13046" xr:uid="{3D4F0242-62AA-4C0C-99FD-B517161A8AC6}"/>
    <cellStyle name="Normal 6 7 3 2 3 2" xfId="31416" xr:uid="{E800C839-DD5E-4287-AD2F-4D1E9BE62567}"/>
    <cellStyle name="Normal 6 7 3 2 3 3" xfId="49784" xr:uid="{AE1084FE-C815-417A-92C4-40651F42EC24}"/>
    <cellStyle name="Normal 6 7 3 2 4" xfId="22232" xr:uid="{C479F293-0452-4EB0-99AA-4A69A85D97C7}"/>
    <cellStyle name="Normal 6 7 3 2 5" xfId="40600" xr:uid="{89D66E1C-E975-43F8-B0B1-2E31F7F03B4A}"/>
    <cellStyle name="Normal 6 7 3 3" xfId="6158" xr:uid="{A7F7C30F-127E-40E8-9371-758B11D9F456}"/>
    <cellStyle name="Normal 6 7 3 3 2" xfId="15342" xr:uid="{6536A348-1C2A-4AEF-8A0F-C62966B4319F}"/>
    <cellStyle name="Normal 6 7 3 3 2 2" xfId="33712" xr:uid="{258782ED-66E6-4E0E-A2EC-BF072E57B3F3}"/>
    <cellStyle name="Normal 6 7 3 3 2 3" xfId="52080" xr:uid="{8FB78406-02C8-448D-BED2-A41D9F26C004}"/>
    <cellStyle name="Normal 6 7 3 3 3" xfId="24528" xr:uid="{CEE8C882-F03B-43C1-8335-352E91C61AD6}"/>
    <cellStyle name="Normal 6 7 3 3 4" xfId="42896" xr:uid="{4A828F11-7054-49C8-8D06-2F6EF22CE7EF}"/>
    <cellStyle name="Normal 6 7 3 4" xfId="10750" xr:uid="{71A8DE70-D79B-4EFF-B05E-30570A41F3B2}"/>
    <cellStyle name="Normal 6 7 3 4 2" xfId="29120" xr:uid="{ADF86819-A5B1-4112-A8B7-3DC5F7FB86F9}"/>
    <cellStyle name="Normal 6 7 3 4 3" xfId="47488" xr:uid="{F5BF474D-6D30-4F5D-82DB-053DFCBE871D}"/>
    <cellStyle name="Normal 6 7 3 5" xfId="19936" xr:uid="{F845E670-37B0-4321-A0E1-E833B0175CD4}"/>
    <cellStyle name="Normal 6 7 3 6" xfId="38304" xr:uid="{FAEB92C5-6558-4811-894B-B7B9A722A0CC}"/>
    <cellStyle name="Normal 6 7 4" xfId="2140" xr:uid="{F0433E06-10FA-427E-ADE8-4C3728D0F0EF}"/>
    <cellStyle name="Normal 6 7 4 2" xfId="4436" xr:uid="{F195DA36-4343-4F24-9A92-B3AD4D703DF5}"/>
    <cellStyle name="Normal 6 7 4 2 2" xfId="9028" xr:uid="{C0B10F86-8842-435C-8BC2-5EB3DD67B6F8}"/>
    <cellStyle name="Normal 6 7 4 2 2 2" xfId="18212" xr:uid="{C363B91D-B464-43C1-9EC3-A90F3D6B292B}"/>
    <cellStyle name="Normal 6 7 4 2 2 2 2" xfId="36582" xr:uid="{7A216E6A-9F36-40B4-B8B1-002C157B6758}"/>
    <cellStyle name="Normal 6 7 4 2 2 2 3" xfId="54950" xr:uid="{6134CE49-1A79-4A3F-A37B-CB7AA4D2F387}"/>
    <cellStyle name="Normal 6 7 4 2 2 3" xfId="27398" xr:uid="{70972815-2FA8-4BF1-8EDE-064AB7570252}"/>
    <cellStyle name="Normal 6 7 4 2 2 4" xfId="45766" xr:uid="{357C256F-A05B-48D5-9AA9-32869C0B85CC}"/>
    <cellStyle name="Normal 6 7 4 2 3" xfId="13620" xr:uid="{59EA8EC0-9CC5-46EC-901F-E21452E1C6BC}"/>
    <cellStyle name="Normal 6 7 4 2 3 2" xfId="31990" xr:uid="{4DDD8AF4-4E7F-462D-8E47-0651BB6A0531}"/>
    <cellStyle name="Normal 6 7 4 2 3 3" xfId="50358" xr:uid="{294C05E4-0F38-4468-8824-4E7C7112C8F1}"/>
    <cellStyle name="Normal 6 7 4 2 4" xfId="22806" xr:uid="{BCEDDCAF-2FB8-4A23-BB9C-1BD09A9569D4}"/>
    <cellStyle name="Normal 6 7 4 2 5" xfId="41174" xr:uid="{F8CE0A46-B463-46D8-9017-DABEA3FE9CC0}"/>
    <cellStyle name="Normal 6 7 4 3" xfId="6732" xr:uid="{5F5215E0-ED55-41A4-AA05-FB57385E4285}"/>
    <cellStyle name="Normal 6 7 4 3 2" xfId="15916" xr:uid="{34BAF20E-B445-454B-8531-134E24D7A718}"/>
    <cellStyle name="Normal 6 7 4 3 2 2" xfId="34286" xr:uid="{49CAE65E-34F3-43EA-858B-F234A2982B0C}"/>
    <cellStyle name="Normal 6 7 4 3 2 3" xfId="52654" xr:uid="{864FDD8A-FC77-4C68-AD92-4366EFD1F20B}"/>
    <cellStyle name="Normal 6 7 4 3 3" xfId="25102" xr:uid="{AD65B8E8-281F-4C67-9087-99CA2CA01596}"/>
    <cellStyle name="Normal 6 7 4 3 4" xfId="43470" xr:uid="{ADF1736C-4D76-4F5D-888A-B88B4746BC8E}"/>
    <cellStyle name="Normal 6 7 4 4" xfId="11324" xr:uid="{C60CBD82-10BE-4DA4-BA23-38BDE98B7D42}"/>
    <cellStyle name="Normal 6 7 4 4 2" xfId="29694" xr:uid="{81860C82-79F1-499A-AB3A-FD30A3EE6132}"/>
    <cellStyle name="Normal 6 7 4 4 3" xfId="48062" xr:uid="{D96E33FB-D144-466B-B4D0-2CB51B51BDE0}"/>
    <cellStyle name="Normal 6 7 4 5" xfId="20510" xr:uid="{AF38A136-920E-40D1-91E1-38C38CA5EA89}"/>
    <cellStyle name="Normal 6 7 4 6" xfId="38878" xr:uid="{EECF8C5E-459D-41BA-A695-C59421DA56A6}"/>
    <cellStyle name="Normal 6 7 5" xfId="2714" xr:uid="{F3C0CF32-F0F6-40BD-8403-9562CA9E1939}"/>
    <cellStyle name="Normal 6 7 5 2" xfId="7306" xr:uid="{ADBDDCC5-FEB1-4686-BFBD-5736F02CE4E4}"/>
    <cellStyle name="Normal 6 7 5 2 2" xfId="16490" xr:uid="{8E7FD1F4-121B-443A-B255-300EBB513DD1}"/>
    <cellStyle name="Normal 6 7 5 2 2 2" xfId="34860" xr:uid="{A4CDCF0B-BE1F-420A-9040-867EB2F7C4D1}"/>
    <cellStyle name="Normal 6 7 5 2 2 3" xfId="53228" xr:uid="{36DCEFBE-9F7C-4F8F-A216-B0AAD0DE2298}"/>
    <cellStyle name="Normal 6 7 5 2 3" xfId="25676" xr:uid="{17E455BF-3D7C-4EF8-B040-1FB1FC261EE0}"/>
    <cellStyle name="Normal 6 7 5 2 4" xfId="44044" xr:uid="{7274F1DA-1863-40AC-A37E-4765D2A05B29}"/>
    <cellStyle name="Normal 6 7 5 3" xfId="11898" xr:uid="{AF52F788-ED15-4611-BCA8-B821A5E590A4}"/>
    <cellStyle name="Normal 6 7 5 3 2" xfId="30268" xr:uid="{BFC043C8-0D3C-4906-967F-345C6ABE54D1}"/>
    <cellStyle name="Normal 6 7 5 3 3" xfId="48636" xr:uid="{CB7FCC05-09ED-4809-9AAB-3AC14A5DAFE1}"/>
    <cellStyle name="Normal 6 7 5 4" xfId="21084" xr:uid="{4C29B1F5-057C-4CB0-B820-4FE9F32BFFDA}"/>
    <cellStyle name="Normal 6 7 5 5" xfId="39452" xr:uid="{5BEE4C3F-EB27-4C52-8324-E8BA37CED1FF}"/>
    <cellStyle name="Normal 6 7 6" xfId="5010" xr:uid="{44895542-1E09-44A2-A56A-9FC3331BFE97}"/>
    <cellStyle name="Normal 6 7 6 2" xfId="14194" xr:uid="{7EA025DB-CFAC-40C7-8FBB-8EC7C4CE8F65}"/>
    <cellStyle name="Normal 6 7 6 2 2" xfId="32564" xr:uid="{D1D634A0-EE40-4507-91BD-82EA03B09D6B}"/>
    <cellStyle name="Normal 6 7 6 2 3" xfId="50932" xr:uid="{BCB156A1-03F0-484D-BDF0-9FA3301FF7F0}"/>
    <cellStyle name="Normal 6 7 6 3" xfId="23380" xr:uid="{9112ACEE-2297-4EF5-A96B-902F29568C22}"/>
    <cellStyle name="Normal 6 7 6 4" xfId="41748" xr:uid="{C64DABFD-6A95-482E-BD35-798015BD1BAA}"/>
    <cellStyle name="Normal 6 7 7" xfId="9602" xr:uid="{C7B352F6-96D9-4DD4-B533-078253750A29}"/>
    <cellStyle name="Normal 6 7 7 2" xfId="27972" xr:uid="{F85253CA-1516-4878-958D-D5C37DAFB9D6}"/>
    <cellStyle name="Normal 6 7 7 3" xfId="46340" xr:uid="{E517050C-613F-4BD7-B2CC-9209B63F84AD}"/>
    <cellStyle name="Normal 6 7 8" xfId="18788" xr:uid="{7051F9A3-E804-40EF-8645-A207C6EF81E2}"/>
    <cellStyle name="Normal 6 7 9" xfId="37156" xr:uid="{5F6D06FD-BDB8-47FD-A407-67E0AB181A50}"/>
    <cellStyle name="Normal 6 8" xfId="705" xr:uid="{DD7399BA-10D9-41D2-8804-1E14B01060DF}"/>
    <cellStyle name="Normal 6 8 2" xfId="3001" xr:uid="{D3CC7546-F1D5-4A32-9FB2-AD051A8FCD5F}"/>
    <cellStyle name="Normal 6 8 2 2" xfId="7593" xr:uid="{15990E85-5309-41C2-B296-C256F72FA339}"/>
    <cellStyle name="Normal 6 8 2 2 2" xfId="16777" xr:uid="{8A503135-2106-423D-9BC1-65749002D781}"/>
    <cellStyle name="Normal 6 8 2 2 2 2" xfId="35147" xr:uid="{A2DB993A-F684-4141-B564-477C41D28196}"/>
    <cellStyle name="Normal 6 8 2 2 2 3" xfId="53515" xr:uid="{734EE3CD-39CE-4603-BE91-F03F6C87760C}"/>
    <cellStyle name="Normal 6 8 2 2 3" xfId="25963" xr:uid="{9FAF2E3A-69B0-475C-95BE-82BA213BAD5C}"/>
    <cellStyle name="Normal 6 8 2 2 4" xfId="44331" xr:uid="{56ABC6AA-FD8F-45E2-8DC8-5F913721D9B8}"/>
    <cellStyle name="Normal 6 8 2 3" xfId="12185" xr:uid="{CC753B80-9B08-466F-91C2-578D6152D653}"/>
    <cellStyle name="Normal 6 8 2 3 2" xfId="30555" xr:uid="{560EEF2C-581B-486E-8E98-05C1504B2875}"/>
    <cellStyle name="Normal 6 8 2 3 3" xfId="48923" xr:uid="{9FE9E4FE-D572-45E3-B00F-8F27B641A96A}"/>
    <cellStyle name="Normal 6 8 2 4" xfId="21371" xr:uid="{BF5B51E2-4B78-46E3-A666-99158A5ECC63}"/>
    <cellStyle name="Normal 6 8 2 5" xfId="39739" xr:uid="{FE913970-545B-4978-9AEB-CE12B7949BA4}"/>
    <cellStyle name="Normal 6 8 3" xfId="5297" xr:uid="{EC9C8687-3BA7-421B-A554-EDCB79AE1AAB}"/>
    <cellStyle name="Normal 6 8 3 2" xfId="14481" xr:uid="{1B1A308B-1A5D-4E8A-9BA3-CAC1C403ECC6}"/>
    <cellStyle name="Normal 6 8 3 2 2" xfId="32851" xr:uid="{AD980B1A-D6A8-403C-B91C-A101C75FD84C}"/>
    <cellStyle name="Normal 6 8 3 2 3" xfId="51219" xr:uid="{A692B37D-1388-431A-9E15-60240178FA70}"/>
    <cellStyle name="Normal 6 8 3 3" xfId="23667" xr:uid="{30D4664D-5B0A-4D2B-B163-AA4CD3E36CDE}"/>
    <cellStyle name="Normal 6 8 3 4" xfId="42035" xr:uid="{42F01D99-78FE-454B-A774-B0147E2F3A05}"/>
    <cellStyle name="Normal 6 8 4" xfId="9889" xr:uid="{FCCAEF6F-8DAD-4211-9B19-F63B4E9AF7C0}"/>
    <cellStyle name="Normal 6 8 4 2" xfId="28259" xr:uid="{96C7C554-DB06-4D04-855F-3AAF4F928A29}"/>
    <cellStyle name="Normal 6 8 4 3" xfId="46627" xr:uid="{B9DE3674-906C-4660-A04C-508A43F5F749}"/>
    <cellStyle name="Normal 6 8 5" xfId="19075" xr:uid="{25CBE2DC-A92A-4442-94E8-5605F0899D2D}"/>
    <cellStyle name="Normal 6 8 6" xfId="37443" xr:uid="{2ED78186-549E-4CF7-AED7-29C22286B312}"/>
    <cellStyle name="Normal 6 9" xfId="1279" xr:uid="{E94EA83A-4901-4920-A0CC-B06884C56D3F}"/>
    <cellStyle name="Normal 6 9 2" xfId="3575" xr:uid="{F80B5785-3763-46C9-905F-CA4D54D12DE1}"/>
    <cellStyle name="Normal 6 9 2 2" xfId="8167" xr:uid="{E26BB566-1C7C-488D-AFB4-4AAD2B13DCC2}"/>
    <cellStyle name="Normal 6 9 2 2 2" xfId="17351" xr:uid="{88213027-B005-4448-AE70-EFCE7BD9A8FD}"/>
    <cellStyle name="Normal 6 9 2 2 2 2" xfId="35721" xr:uid="{83C5369F-E486-4A0B-B693-8D863E8CECD7}"/>
    <cellStyle name="Normal 6 9 2 2 2 3" xfId="54089" xr:uid="{437125A2-D4EF-45F2-B5E1-BFA8369EC847}"/>
    <cellStyle name="Normal 6 9 2 2 3" xfId="26537" xr:uid="{B1B556AF-94F1-4EBE-A806-CB05D7A70320}"/>
    <cellStyle name="Normal 6 9 2 2 4" xfId="44905" xr:uid="{2D6A8DBD-DC92-49E1-BD50-0775FF11CD28}"/>
    <cellStyle name="Normal 6 9 2 3" xfId="12759" xr:uid="{443485CA-2092-41F4-80DC-4227D077E383}"/>
    <cellStyle name="Normal 6 9 2 3 2" xfId="31129" xr:uid="{9F1175EF-E780-4B65-BDA5-3D838BD2ACAB}"/>
    <cellStyle name="Normal 6 9 2 3 3" xfId="49497" xr:uid="{B60A1726-81B2-41FF-B1F3-B7AF4F00A852}"/>
    <cellStyle name="Normal 6 9 2 4" xfId="21945" xr:uid="{3C205DCE-A2B1-4D43-B935-BB2E3223890D}"/>
    <cellStyle name="Normal 6 9 2 5" xfId="40313" xr:uid="{BB66DA40-48AC-456B-9D4F-6AD7B0F2B607}"/>
    <cellStyle name="Normal 6 9 3" xfId="5871" xr:uid="{DE697D74-8AA7-419A-9C20-88FDE735C8AC}"/>
    <cellStyle name="Normal 6 9 3 2" xfId="15055" xr:uid="{73241980-3F1F-4BF4-B810-EFB7FB14E9F7}"/>
    <cellStyle name="Normal 6 9 3 2 2" xfId="33425" xr:uid="{81D8A3E4-B005-4713-A211-E4C3D3214F48}"/>
    <cellStyle name="Normal 6 9 3 2 3" xfId="51793" xr:uid="{4E9A1D10-CBC8-4375-94D4-4D10825D4FFF}"/>
    <cellStyle name="Normal 6 9 3 3" xfId="24241" xr:uid="{50F654C9-84AC-42AE-889F-09C2B1122A6F}"/>
    <cellStyle name="Normal 6 9 3 4" xfId="42609" xr:uid="{43DF9005-A4CA-4B5A-A38A-8AEBD53F61EA}"/>
    <cellStyle name="Normal 6 9 4" xfId="10463" xr:uid="{01088399-42A3-4FA7-8564-1456B03591FE}"/>
    <cellStyle name="Normal 6 9 4 2" xfId="28833" xr:uid="{CFBE57D5-885E-4C66-A849-DBD1A8B22AF6}"/>
    <cellStyle name="Normal 6 9 4 3" xfId="47201" xr:uid="{3D4EF189-3A32-4A38-BEBD-7ADAE5BF411D}"/>
    <cellStyle name="Normal 6 9 5" xfId="19649" xr:uid="{D56AA7B0-C1AD-42B6-872E-036B24764753}"/>
    <cellStyle name="Normal 6 9 6" xfId="38017" xr:uid="{0BC4211B-BC52-48F2-925E-44EAB18CD60A}"/>
    <cellStyle name="Normal 7" xfId="20" xr:uid="{0FD4286C-03C9-4150-BF30-7BDE5530BD0E}"/>
    <cellStyle name="Normal 7 10" xfId="1854" xr:uid="{5DC0DB0E-1037-497B-BB77-2CCCAFB48F79}"/>
    <cellStyle name="Normal 7 10 2" xfId="4150" xr:uid="{3C4B0A92-794D-4E4C-BB2C-E545E74B12BB}"/>
    <cellStyle name="Normal 7 10 2 2" xfId="8742" xr:uid="{C4E041D1-8563-4044-A1D1-DDC9D8C86503}"/>
    <cellStyle name="Normal 7 10 2 2 2" xfId="17926" xr:uid="{90302BBD-9F58-43AD-AB68-A2FA3CF7867C}"/>
    <cellStyle name="Normal 7 10 2 2 2 2" xfId="36296" xr:uid="{2425C922-7230-44CC-B7A9-BA3663BF0771}"/>
    <cellStyle name="Normal 7 10 2 2 2 3" xfId="54664" xr:uid="{6035BAFD-467E-4EEC-B453-C2C1F1C080AD}"/>
    <cellStyle name="Normal 7 10 2 2 3" xfId="27112" xr:uid="{4B89FAA7-AA1B-447F-9EA6-61FF8DBED17C}"/>
    <cellStyle name="Normal 7 10 2 2 4" xfId="45480" xr:uid="{B20966F6-477A-4085-A734-FD54FEA9CCC3}"/>
    <cellStyle name="Normal 7 10 2 3" xfId="13334" xr:uid="{9CCF1150-CE8E-4723-B0FA-85D721F3209E}"/>
    <cellStyle name="Normal 7 10 2 3 2" xfId="31704" xr:uid="{9031D31F-1198-4ADB-950B-3F839915BFA9}"/>
    <cellStyle name="Normal 7 10 2 3 3" xfId="50072" xr:uid="{EF6D1B08-400A-40B4-B3E0-BB79C9CA0A93}"/>
    <cellStyle name="Normal 7 10 2 4" xfId="22520" xr:uid="{B15F641C-9BEE-4939-AA06-D3817DB563EF}"/>
    <cellStyle name="Normal 7 10 2 5" xfId="40888" xr:uid="{697A243D-01C7-4C5E-B56C-E4509D2305FA}"/>
    <cellStyle name="Normal 7 10 3" xfId="6446" xr:uid="{68F860C8-2EB7-4E19-881F-C9CF9AE35DB0}"/>
    <cellStyle name="Normal 7 10 3 2" xfId="15630" xr:uid="{E7F472F6-C66F-4B70-A024-F254949CE940}"/>
    <cellStyle name="Normal 7 10 3 2 2" xfId="34000" xr:uid="{2658B4F0-8C07-4391-80AC-0E6E242944C7}"/>
    <cellStyle name="Normal 7 10 3 2 3" xfId="52368" xr:uid="{A60F57CF-A027-4A13-B475-5FBA7D9A5BBF}"/>
    <cellStyle name="Normal 7 10 3 3" xfId="24816" xr:uid="{DEBD43DD-1938-45B2-948F-3988E5D09A12}"/>
    <cellStyle name="Normal 7 10 3 4" xfId="43184" xr:uid="{2C55692C-B9E7-4393-BF44-DB4A6F9284D5}"/>
    <cellStyle name="Normal 7 10 4" xfId="11038" xr:uid="{406E94A4-39AE-48A3-BF3D-975757104B3C}"/>
    <cellStyle name="Normal 7 10 4 2" xfId="29408" xr:uid="{CFB5D42D-6BD1-44AD-8155-B798B098122E}"/>
    <cellStyle name="Normal 7 10 4 3" xfId="47776" xr:uid="{04632829-BDA2-4A93-B448-C4D531BA8E31}"/>
    <cellStyle name="Normal 7 10 5" xfId="20224" xr:uid="{50A42455-6D2E-4ADF-8C87-3791B6956896}"/>
    <cellStyle name="Normal 7 10 6" xfId="38592" xr:uid="{AAA05B6B-9B5A-4355-8FD7-6FCB6B3996ED}"/>
    <cellStyle name="Normal 7 11" xfId="2428" xr:uid="{D7225875-D2B3-48A2-B8A4-1B2B77AAB461}"/>
    <cellStyle name="Normal 7 11 2" xfId="7020" xr:uid="{03BCF1BF-90CC-45AD-9D07-F9D6CD2A3B78}"/>
    <cellStyle name="Normal 7 11 2 2" xfId="16204" xr:uid="{80E8637D-14D0-4BCF-BAD0-FD7E2220F957}"/>
    <cellStyle name="Normal 7 11 2 2 2" xfId="34574" xr:uid="{ACBC3B9E-186F-4C5A-BC43-EE59A7162528}"/>
    <cellStyle name="Normal 7 11 2 2 3" xfId="52942" xr:uid="{E5863654-4C1F-43EB-8B09-C77EEF993AFB}"/>
    <cellStyle name="Normal 7 11 2 3" xfId="25390" xr:uid="{106EF9C1-0BB4-478E-B20F-D795F06EBD62}"/>
    <cellStyle name="Normal 7 11 2 4" xfId="43758" xr:uid="{35C243DA-E5BF-4F1D-88F8-96FFA1977F67}"/>
    <cellStyle name="Normal 7 11 3" xfId="11612" xr:uid="{964780AD-90F5-4890-8D2C-371B3216E698}"/>
    <cellStyle name="Normal 7 11 3 2" xfId="29982" xr:uid="{21941895-E401-4C10-BE76-E57B46333245}"/>
    <cellStyle name="Normal 7 11 3 3" xfId="48350" xr:uid="{613C2744-1CA5-4B5A-A5BA-06D9E8D3B370}"/>
    <cellStyle name="Normal 7 11 4" xfId="20798" xr:uid="{E93808D0-86CB-45FB-AAF0-9695F1C3851D}"/>
    <cellStyle name="Normal 7 11 5" xfId="39166" xr:uid="{9668D2D9-0A0C-424C-BD57-80A75F22946C}"/>
    <cellStyle name="Normal 7 12" xfId="4724" xr:uid="{15BF9C49-525E-408B-9E09-A0CA313958FC}"/>
    <cellStyle name="Normal 7 12 2" xfId="13908" xr:uid="{423CD374-3F05-4813-821C-236B97B19919}"/>
    <cellStyle name="Normal 7 12 2 2" xfId="32278" xr:uid="{D8C4EFC8-E6E8-432D-92B0-F89DDD8A0704}"/>
    <cellStyle name="Normal 7 12 2 3" xfId="50646" xr:uid="{547475FB-B110-43F3-B6C2-0563CC42C499}"/>
    <cellStyle name="Normal 7 12 3" xfId="23094" xr:uid="{67A372B2-70B6-488D-9F1C-574726A342D6}"/>
    <cellStyle name="Normal 7 12 4" xfId="41462" xr:uid="{AF1D504A-C55E-485B-97DC-E945A184DF0C}"/>
    <cellStyle name="Normal 7 13" xfId="9316" xr:uid="{6E6C54BA-4DFC-449C-AC87-9A2C49A681A7}"/>
    <cellStyle name="Normal 7 13 2" xfId="27686" xr:uid="{9A54622F-FE69-4C18-B167-A195A5C585AD}"/>
    <cellStyle name="Normal 7 13 3" xfId="46054" xr:uid="{2D26394E-2E6E-44FF-AAD9-CAB9568F7C2D}"/>
    <cellStyle name="Normal 7 14" xfId="18502" xr:uid="{C85036F7-501F-429C-B924-7DC386DD6F43}"/>
    <cellStyle name="Normal 7 15" xfId="36870" xr:uid="{AEAE58B7-8DDE-4D47-9255-D1ACA8F1E30E}"/>
    <cellStyle name="Normal 7 2" xfId="39" xr:uid="{48FE93BE-9D1D-4313-BDD5-B52A1378F661}"/>
    <cellStyle name="Normal 7 2 10" xfId="4742" xr:uid="{60118FDD-23B0-4A51-A46A-63726E5E77AC}"/>
    <cellStyle name="Normal 7 2 10 2" xfId="13926" xr:uid="{125B00A9-4D1E-4663-9A87-59FDC405891B}"/>
    <cellStyle name="Normal 7 2 10 2 2" xfId="32296" xr:uid="{57A26463-57EC-457E-8D31-C72B35F13989}"/>
    <cellStyle name="Normal 7 2 10 2 3" xfId="50664" xr:uid="{EE11B920-4FE7-46AF-BA0E-3E454D70504B}"/>
    <cellStyle name="Normal 7 2 10 3" xfId="23112" xr:uid="{5CCD2067-0615-4615-BD62-15D7C3BF7D8C}"/>
    <cellStyle name="Normal 7 2 10 4" xfId="41480" xr:uid="{0A1402AC-9063-4090-BC0F-A443860E9A22}"/>
    <cellStyle name="Normal 7 2 11" xfId="9334" xr:uid="{D5FAB6E6-B3EB-43C0-8826-3A63691BED1E}"/>
    <cellStyle name="Normal 7 2 11 2" xfId="27704" xr:uid="{C60B93C5-D87C-424F-B8AD-D9CE9381CF81}"/>
    <cellStyle name="Normal 7 2 11 3" xfId="46072" xr:uid="{DC165BA1-C832-4129-ADE8-BA119BBDF6C9}"/>
    <cellStyle name="Normal 7 2 12" xfId="18520" xr:uid="{38BE4B93-5539-4022-B0C8-4B9A95B2AF2A}"/>
    <cellStyle name="Normal 7 2 13" xfId="36888" xr:uid="{42628DAE-9430-4A53-824D-75CAFF5E26DB}"/>
    <cellStyle name="Normal 7 2 2" xfId="81" xr:uid="{A0D3E79A-B484-4C29-9922-753F3BB41347}"/>
    <cellStyle name="Normal 7 2 2 10" xfId="9372" xr:uid="{031FF9D9-E399-400A-BEB3-C073EDB19E8A}"/>
    <cellStyle name="Normal 7 2 2 10 2" xfId="27742" xr:uid="{941BC2C1-8739-426F-83E2-C388756F7FA8}"/>
    <cellStyle name="Normal 7 2 2 10 3" xfId="46110" xr:uid="{5BA21176-3D01-47B2-B1CA-DD7D827721A0}"/>
    <cellStyle name="Normal 7 2 2 11" xfId="18558" xr:uid="{CF0A0668-B326-4BAF-B674-DB347E13EB66}"/>
    <cellStyle name="Normal 7 2 2 12" xfId="36926" xr:uid="{05B438FB-011A-496A-A4FC-6D9557C1CCAF}"/>
    <cellStyle name="Normal 7 2 2 2" xfId="249" xr:uid="{E4F600E5-697C-4894-9248-C204BA9795E2}"/>
    <cellStyle name="Normal 7 2 2 3" xfId="326" xr:uid="{3427881D-7265-4091-9423-F1EE7E0A0AEE}"/>
    <cellStyle name="Normal 7 2 2 3 10" xfId="37066" xr:uid="{EC356133-E05D-4B28-BC8D-F22512215C82}"/>
    <cellStyle name="Normal 7 2 2 3 2" xfId="615" xr:uid="{312E8278-2DA1-4DF6-832C-8C19A0075114}"/>
    <cellStyle name="Normal 7 2 2 3 2 2" xfId="1189" xr:uid="{F9100FC8-BF29-4336-B09E-91370A4EC88E}"/>
    <cellStyle name="Normal 7 2 2 3 2 2 2" xfId="3485" xr:uid="{CA16FDB7-7B11-4269-AF58-B4A02BFB2760}"/>
    <cellStyle name="Normal 7 2 2 3 2 2 2 2" xfId="8077" xr:uid="{9F34D5DA-6BD4-48AA-8933-80F48F9AE11A}"/>
    <cellStyle name="Normal 7 2 2 3 2 2 2 2 2" xfId="17261" xr:uid="{4C828538-7C07-4AE3-B82C-CF825545B5D4}"/>
    <cellStyle name="Normal 7 2 2 3 2 2 2 2 2 2" xfId="35631" xr:uid="{4903545E-C214-4452-B15D-F4DFC7390B98}"/>
    <cellStyle name="Normal 7 2 2 3 2 2 2 2 2 3" xfId="53999" xr:uid="{98A68220-BEF0-4DA3-9BB1-54CA7CD11238}"/>
    <cellStyle name="Normal 7 2 2 3 2 2 2 2 3" xfId="26447" xr:uid="{82FCABDE-7816-4B50-B4B0-ED5C3C65EDF3}"/>
    <cellStyle name="Normal 7 2 2 3 2 2 2 2 4" xfId="44815" xr:uid="{29D0662B-8940-4C82-96DD-66698F93388A}"/>
    <cellStyle name="Normal 7 2 2 3 2 2 2 3" xfId="12669" xr:uid="{22B33654-A680-43D1-A391-75B84F38A852}"/>
    <cellStyle name="Normal 7 2 2 3 2 2 2 3 2" xfId="31039" xr:uid="{B301A5FE-AC38-4054-9455-78ABE23A0FD9}"/>
    <cellStyle name="Normal 7 2 2 3 2 2 2 3 3" xfId="49407" xr:uid="{9594A3E6-2F6D-45F2-A76B-00A988730693}"/>
    <cellStyle name="Normal 7 2 2 3 2 2 2 4" xfId="21855" xr:uid="{7CB5E93D-68F6-46F4-B127-EF6B44B34E19}"/>
    <cellStyle name="Normal 7 2 2 3 2 2 2 5" xfId="40223" xr:uid="{A48E3D29-B69B-40F0-88CF-52D7639F4A28}"/>
    <cellStyle name="Normal 7 2 2 3 2 2 3" xfId="5781" xr:uid="{AC09889E-5F14-4769-BACB-8D562826E75A}"/>
    <cellStyle name="Normal 7 2 2 3 2 2 3 2" xfId="14965" xr:uid="{8E310BCD-429A-4632-9425-A927F59696CB}"/>
    <cellStyle name="Normal 7 2 2 3 2 2 3 2 2" xfId="33335" xr:uid="{F9C572F6-695B-4733-82AD-7D18D296E6A9}"/>
    <cellStyle name="Normal 7 2 2 3 2 2 3 2 3" xfId="51703" xr:uid="{545BAC58-438A-4829-8DE3-2B93E571590F}"/>
    <cellStyle name="Normal 7 2 2 3 2 2 3 3" xfId="24151" xr:uid="{C44BCF77-E79E-4123-A0B4-7F387B034D86}"/>
    <cellStyle name="Normal 7 2 2 3 2 2 3 4" xfId="42519" xr:uid="{D417FD9D-ACED-4098-9C33-56567DA78A72}"/>
    <cellStyle name="Normal 7 2 2 3 2 2 4" xfId="10373" xr:uid="{2FE14618-54A9-4770-85F8-E47791E6BD21}"/>
    <cellStyle name="Normal 7 2 2 3 2 2 4 2" xfId="28743" xr:uid="{6A74411B-4C6F-40EC-8BE4-D1A773D9AFD7}"/>
    <cellStyle name="Normal 7 2 2 3 2 2 4 3" xfId="47111" xr:uid="{BC0DE99B-AB9D-4659-8BCC-089FED8D8D9D}"/>
    <cellStyle name="Normal 7 2 2 3 2 2 5" xfId="19559" xr:uid="{6387D55A-0D8A-46E7-AEFA-C084C1B81FE8}"/>
    <cellStyle name="Normal 7 2 2 3 2 2 6" xfId="37927" xr:uid="{76FE1D09-DDD3-4774-B812-BFE072AF1AF1}"/>
    <cellStyle name="Normal 7 2 2 3 2 3" xfId="1763" xr:uid="{B479C913-94A2-4BDE-8178-D24D6A3EBA31}"/>
    <cellStyle name="Normal 7 2 2 3 2 3 2" xfId="4059" xr:uid="{B5A530A1-5E43-4BD5-B046-A99210197B89}"/>
    <cellStyle name="Normal 7 2 2 3 2 3 2 2" xfId="8651" xr:uid="{43954A3B-3212-42D9-B11C-303A2A0FD85B}"/>
    <cellStyle name="Normal 7 2 2 3 2 3 2 2 2" xfId="17835" xr:uid="{D53A7AA4-CA14-4A92-9A73-B7AE09A9B0BF}"/>
    <cellStyle name="Normal 7 2 2 3 2 3 2 2 2 2" xfId="36205" xr:uid="{5AA9D801-FE24-415F-9386-D20CE3CE91D3}"/>
    <cellStyle name="Normal 7 2 2 3 2 3 2 2 2 3" xfId="54573" xr:uid="{28288A0C-04D8-4213-905E-0C4EE102BFA5}"/>
    <cellStyle name="Normal 7 2 2 3 2 3 2 2 3" xfId="27021" xr:uid="{FC932C3C-E343-4C87-B0D4-680F2599FF59}"/>
    <cellStyle name="Normal 7 2 2 3 2 3 2 2 4" xfId="45389" xr:uid="{86BE5E79-3C21-4E44-AEA2-E862D36D8B43}"/>
    <cellStyle name="Normal 7 2 2 3 2 3 2 3" xfId="13243" xr:uid="{3F2DA9EC-5F1A-4A9E-975B-3FECB9B45623}"/>
    <cellStyle name="Normal 7 2 2 3 2 3 2 3 2" xfId="31613" xr:uid="{354112F9-FB15-43EC-A2AD-154BB2B325A8}"/>
    <cellStyle name="Normal 7 2 2 3 2 3 2 3 3" xfId="49981" xr:uid="{1D646785-0A53-4F2F-841E-730F01B10DB4}"/>
    <cellStyle name="Normal 7 2 2 3 2 3 2 4" xfId="22429" xr:uid="{73A12368-5FA6-4013-BDE3-DB1B3E284D3B}"/>
    <cellStyle name="Normal 7 2 2 3 2 3 2 5" xfId="40797" xr:uid="{C0D7BE0A-2166-4AAB-A5C5-A606808A64D4}"/>
    <cellStyle name="Normal 7 2 2 3 2 3 3" xfId="6355" xr:uid="{CAAFDE6A-FA9F-4F57-AF7C-0173D05214AF}"/>
    <cellStyle name="Normal 7 2 2 3 2 3 3 2" xfId="15539" xr:uid="{719D6F6F-7A12-48EF-9779-E8D898291EF8}"/>
    <cellStyle name="Normal 7 2 2 3 2 3 3 2 2" xfId="33909" xr:uid="{7CE16D21-263C-4F01-98FF-3262DF8B45CE}"/>
    <cellStyle name="Normal 7 2 2 3 2 3 3 2 3" xfId="52277" xr:uid="{3DE08BEC-BC27-4CA2-8C9A-DC5639C474BC}"/>
    <cellStyle name="Normal 7 2 2 3 2 3 3 3" xfId="24725" xr:uid="{6AECC945-05CA-4FD4-A70E-C0C6D8FB4EB5}"/>
    <cellStyle name="Normal 7 2 2 3 2 3 3 4" xfId="43093" xr:uid="{B387C8D9-FA3E-4562-8625-D00C92619BA9}"/>
    <cellStyle name="Normal 7 2 2 3 2 3 4" xfId="10947" xr:uid="{5F0E0996-D32F-4C6C-989B-64CE896CB47B}"/>
    <cellStyle name="Normal 7 2 2 3 2 3 4 2" xfId="29317" xr:uid="{B824E706-95A4-4B2C-A8E4-A01BCC0D3E64}"/>
    <cellStyle name="Normal 7 2 2 3 2 3 4 3" xfId="47685" xr:uid="{41FFF39C-D60E-464F-A1D3-4CBBF120B5D1}"/>
    <cellStyle name="Normal 7 2 2 3 2 3 5" xfId="20133" xr:uid="{9ACFE8B3-9135-46E8-BBC3-4C43967A9E3D}"/>
    <cellStyle name="Normal 7 2 2 3 2 3 6" xfId="38501" xr:uid="{BEB09E2F-5E61-4137-BB41-7B3948F7221E}"/>
    <cellStyle name="Normal 7 2 2 3 2 4" xfId="2337" xr:uid="{3CBB086C-0E7A-45FC-A2CB-072C45218AA0}"/>
    <cellStyle name="Normal 7 2 2 3 2 4 2" xfId="4633" xr:uid="{BC465294-8E9F-4279-9351-584C93340E82}"/>
    <cellStyle name="Normal 7 2 2 3 2 4 2 2" xfId="9225" xr:uid="{8397F9B4-01BB-419A-B6E0-F022A56F3891}"/>
    <cellStyle name="Normal 7 2 2 3 2 4 2 2 2" xfId="18409" xr:uid="{EE76C92E-FF23-407D-9528-E2B4EBCB9F9D}"/>
    <cellStyle name="Normal 7 2 2 3 2 4 2 2 2 2" xfId="36779" xr:uid="{1A769EE5-D227-4D64-B050-25F59E22D36E}"/>
    <cellStyle name="Normal 7 2 2 3 2 4 2 2 2 3" xfId="55147" xr:uid="{DA981892-E7A3-4BF5-B9B5-94EB1543A6E2}"/>
    <cellStyle name="Normal 7 2 2 3 2 4 2 2 3" xfId="27595" xr:uid="{6CC0F780-6B63-4B08-8CB1-E6FE0F98011F}"/>
    <cellStyle name="Normal 7 2 2 3 2 4 2 2 4" xfId="45963" xr:uid="{EE75F469-4982-418D-9795-D2921F945C2A}"/>
    <cellStyle name="Normal 7 2 2 3 2 4 2 3" xfId="13817" xr:uid="{7CEEBF3D-996A-4EEC-A159-A5918A554680}"/>
    <cellStyle name="Normal 7 2 2 3 2 4 2 3 2" xfId="32187" xr:uid="{DE05AE85-2239-410C-977C-4E0F6B328CBC}"/>
    <cellStyle name="Normal 7 2 2 3 2 4 2 3 3" xfId="50555" xr:uid="{379253BC-E7A5-437D-BA26-1E02B0F4BC02}"/>
    <cellStyle name="Normal 7 2 2 3 2 4 2 4" xfId="23003" xr:uid="{576BDCFF-FD94-46EA-8A07-E3DE5A6E6015}"/>
    <cellStyle name="Normal 7 2 2 3 2 4 2 5" xfId="41371" xr:uid="{D1C07886-7819-4201-AFBF-55778940ED2E}"/>
    <cellStyle name="Normal 7 2 2 3 2 4 3" xfId="6929" xr:uid="{662A0BE4-E9E0-4A81-92FC-A948FFE21B43}"/>
    <cellStyle name="Normal 7 2 2 3 2 4 3 2" xfId="16113" xr:uid="{A5945FA3-5D78-4A9F-B1EC-41D5DA8E0DB7}"/>
    <cellStyle name="Normal 7 2 2 3 2 4 3 2 2" xfId="34483" xr:uid="{2AD064D1-B503-409A-968B-31574456C946}"/>
    <cellStyle name="Normal 7 2 2 3 2 4 3 2 3" xfId="52851" xr:uid="{70CC36C6-10FD-43BF-A47C-E49C3E7D3A00}"/>
    <cellStyle name="Normal 7 2 2 3 2 4 3 3" xfId="25299" xr:uid="{359049D2-9C10-41F6-B5D7-6A2D51514D94}"/>
    <cellStyle name="Normal 7 2 2 3 2 4 3 4" xfId="43667" xr:uid="{E497EF3E-F5F1-4476-9A67-032781B74DA9}"/>
    <cellStyle name="Normal 7 2 2 3 2 4 4" xfId="11521" xr:uid="{FBCF83AF-F6A5-40FD-9BA0-BE263605F808}"/>
    <cellStyle name="Normal 7 2 2 3 2 4 4 2" xfId="29891" xr:uid="{EB0A68EC-72CE-446D-8D61-469C320D435B}"/>
    <cellStyle name="Normal 7 2 2 3 2 4 4 3" xfId="48259" xr:uid="{05ED6C2F-46C4-4590-9B61-3FAE73758513}"/>
    <cellStyle name="Normal 7 2 2 3 2 4 5" xfId="20707" xr:uid="{BBC3DA81-D2E2-4927-BE0F-CDBD3768E021}"/>
    <cellStyle name="Normal 7 2 2 3 2 4 6" xfId="39075" xr:uid="{0917BD6F-6783-4186-870A-19F6B6599FB7}"/>
    <cellStyle name="Normal 7 2 2 3 2 5" xfId="2911" xr:uid="{58475954-0266-479B-9C30-B66A80724F71}"/>
    <cellStyle name="Normal 7 2 2 3 2 5 2" xfId="7503" xr:uid="{06933B66-4CCC-4DCA-9218-7B62698F1BDA}"/>
    <cellStyle name="Normal 7 2 2 3 2 5 2 2" xfId="16687" xr:uid="{FDB758AB-B3D2-47B8-A5C4-963B462D8C08}"/>
    <cellStyle name="Normal 7 2 2 3 2 5 2 2 2" xfId="35057" xr:uid="{D59E4009-3100-4317-873C-8D3901F248B1}"/>
    <cellStyle name="Normal 7 2 2 3 2 5 2 2 3" xfId="53425" xr:uid="{962F5F6E-AF8F-405D-A003-6BE356D64DC3}"/>
    <cellStyle name="Normal 7 2 2 3 2 5 2 3" xfId="25873" xr:uid="{CDA4C0B1-0BB1-43A0-AD19-5AFC233F934D}"/>
    <cellStyle name="Normal 7 2 2 3 2 5 2 4" xfId="44241" xr:uid="{CD431064-E894-4AE0-A357-F70D58AEBE36}"/>
    <cellStyle name="Normal 7 2 2 3 2 5 3" xfId="12095" xr:uid="{911A8E86-8078-4FF5-BE8F-CF392A836EC9}"/>
    <cellStyle name="Normal 7 2 2 3 2 5 3 2" xfId="30465" xr:uid="{DEB81DF5-48F0-4BD2-A65A-CAF7C4D1FD94}"/>
    <cellStyle name="Normal 7 2 2 3 2 5 3 3" xfId="48833" xr:uid="{B8BA98A7-9E92-44B2-AC00-E9E9EDD4A2A0}"/>
    <cellStyle name="Normal 7 2 2 3 2 5 4" xfId="21281" xr:uid="{58858DE6-2627-4F74-8174-3D01EAC5D429}"/>
    <cellStyle name="Normal 7 2 2 3 2 5 5" xfId="39649" xr:uid="{3195CEDD-6603-45A8-9212-051E8C8405B0}"/>
    <cellStyle name="Normal 7 2 2 3 2 6" xfId="5207" xr:uid="{AB958E5B-D586-4857-8DF9-69D3BAD035E3}"/>
    <cellStyle name="Normal 7 2 2 3 2 6 2" xfId="14391" xr:uid="{967FEA07-9582-4E89-AA8B-8A84BDC71E3C}"/>
    <cellStyle name="Normal 7 2 2 3 2 6 2 2" xfId="32761" xr:uid="{2BDA7E2C-3B4E-4B98-9CEC-21FB4F3E9A74}"/>
    <cellStyle name="Normal 7 2 2 3 2 6 2 3" xfId="51129" xr:uid="{0CCBE01A-145C-4591-A555-A4F774EF7BD7}"/>
    <cellStyle name="Normal 7 2 2 3 2 6 3" xfId="23577" xr:uid="{01A79456-01B8-4BAA-9237-687050A3346F}"/>
    <cellStyle name="Normal 7 2 2 3 2 6 4" xfId="41945" xr:uid="{F78CFFD7-D497-4DB3-AEF3-E85468658F1E}"/>
    <cellStyle name="Normal 7 2 2 3 2 7" xfId="9799" xr:uid="{4CF771C7-EF0F-476E-A8CE-5120BDBCAFF8}"/>
    <cellStyle name="Normal 7 2 2 3 2 7 2" xfId="28169" xr:uid="{EC4EBCED-BFB0-4710-A713-9C2FA52AF4DF}"/>
    <cellStyle name="Normal 7 2 2 3 2 7 3" xfId="46537" xr:uid="{64159616-DBB1-460D-96D5-0504F9EAF935}"/>
    <cellStyle name="Normal 7 2 2 3 2 8" xfId="18985" xr:uid="{697E619B-CC18-4085-9A34-BD6FDD0BB552}"/>
    <cellStyle name="Normal 7 2 2 3 2 9" xfId="37353" xr:uid="{1CD50006-65AD-4C6B-B85B-1A1199F178B5}"/>
    <cellStyle name="Normal 7 2 2 3 3" xfId="902" xr:uid="{878A7689-5459-47C3-941F-1E1A7B152862}"/>
    <cellStyle name="Normal 7 2 2 3 3 2" xfId="3198" xr:uid="{D5683695-4A39-4F41-8D83-38A26E967849}"/>
    <cellStyle name="Normal 7 2 2 3 3 2 2" xfId="7790" xr:uid="{2015DE5B-08E8-4B76-8D70-AB7B9BF4B39C}"/>
    <cellStyle name="Normal 7 2 2 3 3 2 2 2" xfId="16974" xr:uid="{263E660E-7061-4480-8DCF-00505A672185}"/>
    <cellStyle name="Normal 7 2 2 3 3 2 2 2 2" xfId="35344" xr:uid="{CA583E0D-DB6F-47AC-9B17-2D54C484228C}"/>
    <cellStyle name="Normal 7 2 2 3 3 2 2 2 3" xfId="53712" xr:uid="{A94A246B-D8DD-4990-BD97-68086431364F}"/>
    <cellStyle name="Normal 7 2 2 3 3 2 2 3" xfId="26160" xr:uid="{F044DD17-90C6-4589-BB5C-755DB67FF37C}"/>
    <cellStyle name="Normal 7 2 2 3 3 2 2 4" xfId="44528" xr:uid="{325AEC35-C801-404C-A537-E519468E7176}"/>
    <cellStyle name="Normal 7 2 2 3 3 2 3" xfId="12382" xr:uid="{C1A18A52-3686-4194-9DCD-3E5C69755861}"/>
    <cellStyle name="Normal 7 2 2 3 3 2 3 2" xfId="30752" xr:uid="{F3B4936E-6F86-41C7-88F3-6F9B2C9605B4}"/>
    <cellStyle name="Normal 7 2 2 3 3 2 3 3" xfId="49120" xr:uid="{F58A3933-9891-4544-BDA3-A5CDF3CB84AB}"/>
    <cellStyle name="Normal 7 2 2 3 3 2 4" xfId="21568" xr:uid="{FF6A6AE4-EAA4-420D-B241-7E345B6635BD}"/>
    <cellStyle name="Normal 7 2 2 3 3 2 5" xfId="39936" xr:uid="{E38CE102-C1A7-4C94-8563-1D7707E0565E}"/>
    <cellStyle name="Normal 7 2 2 3 3 3" xfId="5494" xr:uid="{026E271F-A9B4-44AC-8E22-E0CC82DD197B}"/>
    <cellStyle name="Normal 7 2 2 3 3 3 2" xfId="14678" xr:uid="{53F8C758-E916-4665-B2C0-2E0218B064B3}"/>
    <cellStyle name="Normal 7 2 2 3 3 3 2 2" xfId="33048" xr:uid="{87021DAD-E696-47F6-8292-36F2A461FC09}"/>
    <cellStyle name="Normal 7 2 2 3 3 3 2 3" xfId="51416" xr:uid="{3782B0EB-E4CB-4AC4-8399-69524D0FD89B}"/>
    <cellStyle name="Normal 7 2 2 3 3 3 3" xfId="23864" xr:uid="{D54E5C9E-90B9-4589-8A53-039564143724}"/>
    <cellStyle name="Normal 7 2 2 3 3 3 4" xfId="42232" xr:uid="{EA5A8436-D712-496D-8E30-913CA3FBCEBC}"/>
    <cellStyle name="Normal 7 2 2 3 3 4" xfId="10086" xr:uid="{6C84BF02-161A-49FC-A2ED-A5135F7A86C7}"/>
    <cellStyle name="Normal 7 2 2 3 3 4 2" xfId="28456" xr:uid="{6FC47180-87E5-4ADC-B947-932F63E58ECC}"/>
    <cellStyle name="Normal 7 2 2 3 3 4 3" xfId="46824" xr:uid="{BB24A591-CA49-4E26-A883-F333D3FD44CF}"/>
    <cellStyle name="Normal 7 2 2 3 3 5" xfId="19272" xr:uid="{0FA3A976-6560-40CA-B5C5-5E9986D196E8}"/>
    <cellStyle name="Normal 7 2 2 3 3 6" xfId="37640" xr:uid="{2FE45C57-BFB8-4D67-BE0A-C124C19F05D7}"/>
    <cellStyle name="Normal 7 2 2 3 4" xfId="1476" xr:uid="{2D25B8D5-E6D7-4414-AF1A-2AA128B611A5}"/>
    <cellStyle name="Normal 7 2 2 3 4 2" xfId="3772" xr:uid="{645475C7-1980-4968-AC78-1CBA29FAD3ED}"/>
    <cellStyle name="Normal 7 2 2 3 4 2 2" xfId="8364" xr:uid="{9976F9CB-67AA-4A95-A94C-AF081DE7C9B2}"/>
    <cellStyle name="Normal 7 2 2 3 4 2 2 2" xfId="17548" xr:uid="{4702CA92-9FA8-4EF1-A311-A217E15D204E}"/>
    <cellStyle name="Normal 7 2 2 3 4 2 2 2 2" xfId="35918" xr:uid="{C026CC80-9DF2-402A-81FF-803C026237D7}"/>
    <cellStyle name="Normal 7 2 2 3 4 2 2 2 3" xfId="54286" xr:uid="{A58DB5FB-1326-4440-A7E5-F08580B56F7A}"/>
    <cellStyle name="Normal 7 2 2 3 4 2 2 3" xfId="26734" xr:uid="{85CD8A9E-7611-445F-B187-9E4AD57C28EE}"/>
    <cellStyle name="Normal 7 2 2 3 4 2 2 4" xfId="45102" xr:uid="{D3332572-3B82-4079-84B5-3BF47E3188D5}"/>
    <cellStyle name="Normal 7 2 2 3 4 2 3" xfId="12956" xr:uid="{E26EC904-BA70-402E-BA39-3152C5693E83}"/>
    <cellStyle name="Normal 7 2 2 3 4 2 3 2" xfId="31326" xr:uid="{DAD12110-64B2-40F6-AA0F-CB27D7CD14EF}"/>
    <cellStyle name="Normal 7 2 2 3 4 2 3 3" xfId="49694" xr:uid="{121811E6-0605-4A2C-A43F-6D9B7C75DE20}"/>
    <cellStyle name="Normal 7 2 2 3 4 2 4" xfId="22142" xr:uid="{142E3AEC-687F-4A3E-8648-7C690EC28DDA}"/>
    <cellStyle name="Normal 7 2 2 3 4 2 5" xfId="40510" xr:uid="{A6293FE3-B0F5-4F27-9205-C35271C3A4E3}"/>
    <cellStyle name="Normal 7 2 2 3 4 3" xfId="6068" xr:uid="{2D234E71-9802-4DB7-8BD4-A05A8B0469B5}"/>
    <cellStyle name="Normal 7 2 2 3 4 3 2" xfId="15252" xr:uid="{313DC7BE-2E80-4C90-BED8-10F8E8FC050F}"/>
    <cellStyle name="Normal 7 2 2 3 4 3 2 2" xfId="33622" xr:uid="{BB45FCD5-A590-4AA3-838D-41C9280E1A5B}"/>
    <cellStyle name="Normal 7 2 2 3 4 3 2 3" xfId="51990" xr:uid="{9DA06370-A428-44C7-B03D-C060E840C6EF}"/>
    <cellStyle name="Normal 7 2 2 3 4 3 3" xfId="24438" xr:uid="{E9CF9FD0-875A-4ED8-B47A-DAC24AA634CE}"/>
    <cellStyle name="Normal 7 2 2 3 4 3 4" xfId="42806" xr:uid="{79E6383B-91A7-4654-AB4E-138CE1EC5F52}"/>
    <cellStyle name="Normal 7 2 2 3 4 4" xfId="10660" xr:uid="{0BB4CE3A-551E-4C25-A152-7FC02C8A2227}"/>
    <cellStyle name="Normal 7 2 2 3 4 4 2" xfId="29030" xr:uid="{0CB1D28C-E455-4427-8D72-B3552C127608}"/>
    <cellStyle name="Normal 7 2 2 3 4 4 3" xfId="47398" xr:uid="{7C97EA79-CD93-4174-8992-717305177494}"/>
    <cellStyle name="Normal 7 2 2 3 4 5" xfId="19846" xr:uid="{2E5E674A-23A3-4FED-830E-F72EF741FDF8}"/>
    <cellStyle name="Normal 7 2 2 3 4 6" xfId="38214" xr:uid="{DE50523B-81B1-49E6-B2A0-E2BF3777E691}"/>
    <cellStyle name="Normal 7 2 2 3 5" xfId="2050" xr:uid="{73CE35A5-6C34-408D-ACC4-1983940F5618}"/>
    <cellStyle name="Normal 7 2 2 3 5 2" xfId="4346" xr:uid="{16F8347C-D2E1-4C72-9DBD-160273C2046B}"/>
    <cellStyle name="Normal 7 2 2 3 5 2 2" xfId="8938" xr:uid="{29DD03E4-8EA2-4BAF-92CF-C2A0A0724CE0}"/>
    <cellStyle name="Normal 7 2 2 3 5 2 2 2" xfId="18122" xr:uid="{F3E4647A-9E25-4732-8503-43C2CE648206}"/>
    <cellStyle name="Normal 7 2 2 3 5 2 2 2 2" xfId="36492" xr:uid="{EF786A2F-DEC0-40B6-AF6E-BF399A97BDE7}"/>
    <cellStyle name="Normal 7 2 2 3 5 2 2 2 3" xfId="54860" xr:uid="{DDB03C3C-07D9-4ECA-861F-250D9CD3335F}"/>
    <cellStyle name="Normal 7 2 2 3 5 2 2 3" xfId="27308" xr:uid="{480C5915-2232-43E9-90BB-424AAF11722C}"/>
    <cellStyle name="Normal 7 2 2 3 5 2 2 4" xfId="45676" xr:uid="{D6CD3303-2C1D-4373-84BF-FDAD48C2A3FF}"/>
    <cellStyle name="Normal 7 2 2 3 5 2 3" xfId="13530" xr:uid="{EC0FAEFD-924E-41CD-9D8D-B4971F32D79B}"/>
    <cellStyle name="Normal 7 2 2 3 5 2 3 2" xfId="31900" xr:uid="{11929EE7-B539-4406-820E-A14890760120}"/>
    <cellStyle name="Normal 7 2 2 3 5 2 3 3" xfId="50268" xr:uid="{4B1AA634-192D-4043-A286-74678B92522E}"/>
    <cellStyle name="Normal 7 2 2 3 5 2 4" xfId="22716" xr:uid="{FBD06628-C063-46A0-B6A7-07883ACD2506}"/>
    <cellStyle name="Normal 7 2 2 3 5 2 5" xfId="41084" xr:uid="{FF037E39-A86A-4917-B94F-51BC391FF93E}"/>
    <cellStyle name="Normal 7 2 2 3 5 3" xfId="6642" xr:uid="{8C93D2BD-1FC3-4965-BFC3-D1AE750BBEA0}"/>
    <cellStyle name="Normal 7 2 2 3 5 3 2" xfId="15826" xr:uid="{965DB6EC-6570-466C-A411-540E1A787B00}"/>
    <cellStyle name="Normal 7 2 2 3 5 3 2 2" xfId="34196" xr:uid="{E6C01680-07BB-4239-B507-32E22979421B}"/>
    <cellStyle name="Normal 7 2 2 3 5 3 2 3" xfId="52564" xr:uid="{3A908619-31B2-446A-83DB-5D32BA597A1E}"/>
    <cellStyle name="Normal 7 2 2 3 5 3 3" xfId="25012" xr:uid="{B6EC25DE-33E6-4783-8249-8C438D3E321E}"/>
    <cellStyle name="Normal 7 2 2 3 5 3 4" xfId="43380" xr:uid="{5AF686B4-07D7-48BE-9626-CC6D4184B1BF}"/>
    <cellStyle name="Normal 7 2 2 3 5 4" xfId="11234" xr:uid="{67D2F668-1008-4A44-A1E3-9C5A2576CFE2}"/>
    <cellStyle name="Normal 7 2 2 3 5 4 2" xfId="29604" xr:uid="{2D3F515D-1992-422A-A189-B67684DEE78E}"/>
    <cellStyle name="Normal 7 2 2 3 5 4 3" xfId="47972" xr:uid="{239C8C16-7962-4081-83BC-71B83AB192B4}"/>
    <cellStyle name="Normal 7 2 2 3 5 5" xfId="20420" xr:uid="{8936BCDA-2970-450E-8ABD-315E70C79B67}"/>
    <cellStyle name="Normal 7 2 2 3 5 6" xfId="38788" xr:uid="{FDC028A8-9901-4A84-B0F5-781C46C9FA05}"/>
    <cellStyle name="Normal 7 2 2 3 6" xfId="2624" xr:uid="{9C0F4578-8BD5-4654-BE5B-05343ED94108}"/>
    <cellStyle name="Normal 7 2 2 3 6 2" xfId="7216" xr:uid="{EF2E8C7A-6349-4ED0-83F9-2B01EB94F9C1}"/>
    <cellStyle name="Normal 7 2 2 3 6 2 2" xfId="16400" xr:uid="{DE16E8D2-0075-42F2-864B-204EC1956591}"/>
    <cellStyle name="Normal 7 2 2 3 6 2 2 2" xfId="34770" xr:uid="{46C86457-09C2-463E-AFEE-33ACF7927240}"/>
    <cellStyle name="Normal 7 2 2 3 6 2 2 3" xfId="53138" xr:uid="{850A02CB-0D21-42FB-BD9B-EDE6629F1C95}"/>
    <cellStyle name="Normal 7 2 2 3 6 2 3" xfId="25586" xr:uid="{45107101-6DB0-4471-BC08-D0F3DA661836}"/>
    <cellStyle name="Normal 7 2 2 3 6 2 4" xfId="43954" xr:uid="{BFF13265-45DE-4231-A7D5-E8C8F08BFB76}"/>
    <cellStyle name="Normal 7 2 2 3 6 3" xfId="11808" xr:uid="{7C038363-09BF-4441-9F6D-8BB1460EE912}"/>
    <cellStyle name="Normal 7 2 2 3 6 3 2" xfId="30178" xr:uid="{F4AE46B1-DE71-4BD3-A734-C63863E3CD7D}"/>
    <cellStyle name="Normal 7 2 2 3 6 3 3" xfId="48546" xr:uid="{2EE34E7A-B2C5-45D4-907E-C31CD8D86D99}"/>
    <cellStyle name="Normal 7 2 2 3 6 4" xfId="20994" xr:uid="{0C92405F-9ECD-416D-B6B0-ADE8B2C162BA}"/>
    <cellStyle name="Normal 7 2 2 3 6 5" xfId="39362" xr:uid="{83D6233F-8BA8-4BFC-BCEF-0B547D4DF4B9}"/>
    <cellStyle name="Normal 7 2 2 3 7" xfId="4920" xr:uid="{C421EDC4-46A5-4CF3-8856-7CDEC8176952}"/>
    <cellStyle name="Normal 7 2 2 3 7 2" xfId="14104" xr:uid="{0F792400-4C4B-4E6F-B9B1-7ED9EAF3F65D}"/>
    <cellStyle name="Normal 7 2 2 3 7 2 2" xfId="32474" xr:uid="{F9361F1E-A768-4BE4-A381-52A241343012}"/>
    <cellStyle name="Normal 7 2 2 3 7 2 3" xfId="50842" xr:uid="{FCEB793B-24EF-4E79-9591-08B942EC31EA}"/>
    <cellStyle name="Normal 7 2 2 3 7 3" xfId="23290" xr:uid="{3C27491C-F637-45A4-A654-AFCB5A7B66C1}"/>
    <cellStyle name="Normal 7 2 2 3 7 4" xfId="41658" xr:uid="{BC23784D-927D-4626-8405-B53574A2D4A3}"/>
    <cellStyle name="Normal 7 2 2 3 8" xfId="9512" xr:uid="{8F1594D9-EB20-4228-80C4-1B9E77E78F94}"/>
    <cellStyle name="Normal 7 2 2 3 8 2" xfId="27882" xr:uid="{92130F6C-B6D4-46E8-9033-23D29425A290}"/>
    <cellStyle name="Normal 7 2 2 3 8 3" xfId="46250" xr:uid="{5245E1A4-8FC8-46FD-AAAF-E10E2F347086}"/>
    <cellStyle name="Normal 7 2 2 3 9" xfId="18698" xr:uid="{B3FFAB3D-6EE5-4617-9456-02A57FBF3DA3}"/>
    <cellStyle name="Normal 7 2 2 4" xfId="475" xr:uid="{F7E7850A-6A2E-4393-8564-C94FFC02A496}"/>
    <cellStyle name="Normal 7 2 2 4 2" xfId="1049" xr:uid="{79B246CD-D93B-4A47-B187-DF8135DB1B64}"/>
    <cellStyle name="Normal 7 2 2 4 2 2" xfId="3345" xr:uid="{6C648E2D-89FE-4C57-BB53-AD42033ABB0D}"/>
    <cellStyle name="Normal 7 2 2 4 2 2 2" xfId="7937" xr:uid="{4F45B5CB-ABFC-4553-8FA1-C5E6146D6524}"/>
    <cellStyle name="Normal 7 2 2 4 2 2 2 2" xfId="17121" xr:uid="{3A80595A-5598-43B9-B715-992C59D88074}"/>
    <cellStyle name="Normal 7 2 2 4 2 2 2 2 2" xfId="35491" xr:uid="{8CD25D03-AF03-48CA-9B0E-8AE269F50E83}"/>
    <cellStyle name="Normal 7 2 2 4 2 2 2 2 3" xfId="53859" xr:uid="{00EFCCAD-CEA8-45C4-88FB-81395DBFE894}"/>
    <cellStyle name="Normal 7 2 2 4 2 2 2 3" xfId="26307" xr:uid="{02818D3D-1809-4839-8AC9-FB1BA2D60F14}"/>
    <cellStyle name="Normal 7 2 2 4 2 2 2 4" xfId="44675" xr:uid="{586DA25D-7648-4D3B-8764-BA94A1D2E573}"/>
    <cellStyle name="Normal 7 2 2 4 2 2 3" xfId="12529" xr:uid="{0580892B-A402-4E5B-B89A-2762261508E5}"/>
    <cellStyle name="Normal 7 2 2 4 2 2 3 2" xfId="30899" xr:uid="{6C4D46AA-EB69-441A-BF7D-B7E32974968E}"/>
    <cellStyle name="Normal 7 2 2 4 2 2 3 3" xfId="49267" xr:uid="{8CB2CC0B-63F4-4564-A318-9322DD545DED}"/>
    <cellStyle name="Normal 7 2 2 4 2 2 4" xfId="21715" xr:uid="{73397480-162A-4D8F-BBF9-084DF0163F35}"/>
    <cellStyle name="Normal 7 2 2 4 2 2 5" xfId="40083" xr:uid="{253090E8-DB22-40A6-BE98-38182C196E30}"/>
    <cellStyle name="Normal 7 2 2 4 2 3" xfId="5641" xr:uid="{AB5ABF3E-734B-4C3F-8501-E998E9011559}"/>
    <cellStyle name="Normal 7 2 2 4 2 3 2" xfId="14825" xr:uid="{C572519D-34C4-43E7-A326-37C5A03D0DEB}"/>
    <cellStyle name="Normal 7 2 2 4 2 3 2 2" xfId="33195" xr:uid="{6BCA2220-CB60-40E4-8A4E-798DB3FC7181}"/>
    <cellStyle name="Normal 7 2 2 4 2 3 2 3" xfId="51563" xr:uid="{3188BE4E-C059-46C7-866B-4037BDAF250B}"/>
    <cellStyle name="Normal 7 2 2 4 2 3 3" xfId="24011" xr:uid="{5B8C75A1-AC54-405B-9049-D3792713A360}"/>
    <cellStyle name="Normal 7 2 2 4 2 3 4" xfId="42379" xr:uid="{55480FA9-4639-4969-B561-4EBA88E8BBF1}"/>
    <cellStyle name="Normal 7 2 2 4 2 4" xfId="10233" xr:uid="{24F64AB5-5ED5-41F9-A97C-EB0AAC995867}"/>
    <cellStyle name="Normal 7 2 2 4 2 4 2" xfId="28603" xr:uid="{36AEF67A-BACE-4617-AF6D-95C5091EF716}"/>
    <cellStyle name="Normal 7 2 2 4 2 4 3" xfId="46971" xr:uid="{7F55BFE6-F2A1-4C80-9708-406519A0959C}"/>
    <cellStyle name="Normal 7 2 2 4 2 5" xfId="19419" xr:uid="{C21555AF-9200-4012-83E7-4DBB78ABA758}"/>
    <cellStyle name="Normal 7 2 2 4 2 6" xfId="37787" xr:uid="{A08B8D4A-6B2E-49DC-AC20-6375AFF815AB}"/>
    <cellStyle name="Normal 7 2 2 4 3" xfId="1623" xr:uid="{EF6B99F4-AACE-4CCB-B3AE-5A1EC6DAD455}"/>
    <cellStyle name="Normal 7 2 2 4 3 2" xfId="3919" xr:uid="{6324D517-703F-4A2E-9238-BE79FDE44A5D}"/>
    <cellStyle name="Normal 7 2 2 4 3 2 2" xfId="8511" xr:uid="{5C72F2F7-5DE3-4CDA-B264-2D28074EB0B9}"/>
    <cellStyle name="Normal 7 2 2 4 3 2 2 2" xfId="17695" xr:uid="{EFE83B7F-2C9E-49F8-8287-BE307FF77866}"/>
    <cellStyle name="Normal 7 2 2 4 3 2 2 2 2" xfId="36065" xr:uid="{A2716374-22CA-4B9C-B608-AA864619BDFD}"/>
    <cellStyle name="Normal 7 2 2 4 3 2 2 2 3" xfId="54433" xr:uid="{5E75917C-8683-4F0C-88F0-7821586CAB42}"/>
    <cellStyle name="Normal 7 2 2 4 3 2 2 3" xfId="26881" xr:uid="{C428C4C5-0EA7-4FA5-82D6-0A12094D020F}"/>
    <cellStyle name="Normal 7 2 2 4 3 2 2 4" xfId="45249" xr:uid="{3F30F3BC-3DC2-4960-A800-F3F13DE0E31A}"/>
    <cellStyle name="Normal 7 2 2 4 3 2 3" xfId="13103" xr:uid="{B2891B5E-450C-483C-B2BB-B9703331879C}"/>
    <cellStyle name="Normal 7 2 2 4 3 2 3 2" xfId="31473" xr:uid="{A508BA9F-E59C-4171-86B1-50E845DC568C}"/>
    <cellStyle name="Normal 7 2 2 4 3 2 3 3" xfId="49841" xr:uid="{CA86695A-C30C-4D76-87B6-14504C54EC89}"/>
    <cellStyle name="Normal 7 2 2 4 3 2 4" xfId="22289" xr:uid="{F1CE12C5-936F-4F10-AB29-48152C887CE6}"/>
    <cellStyle name="Normal 7 2 2 4 3 2 5" xfId="40657" xr:uid="{9FE9DFAA-DB64-4266-A4F9-8D141B5EF11A}"/>
    <cellStyle name="Normal 7 2 2 4 3 3" xfId="6215" xr:uid="{DC7C84D6-E43B-4AA5-AA5E-B79FA5D1D711}"/>
    <cellStyle name="Normal 7 2 2 4 3 3 2" xfId="15399" xr:uid="{43FB42D5-D6E1-4143-B271-68FCC080E98F}"/>
    <cellStyle name="Normal 7 2 2 4 3 3 2 2" xfId="33769" xr:uid="{0EDFDAF3-FFDC-4CE5-A9E9-6C19681A7D95}"/>
    <cellStyle name="Normal 7 2 2 4 3 3 2 3" xfId="52137" xr:uid="{0A4FAE6B-2DA6-43FB-8380-17706519A876}"/>
    <cellStyle name="Normal 7 2 2 4 3 3 3" xfId="24585" xr:uid="{454E3DCA-2FD3-47DF-BCBD-A3B529D338B1}"/>
    <cellStyle name="Normal 7 2 2 4 3 3 4" xfId="42953" xr:uid="{AF06C117-5330-402B-A1D5-83EDE627914A}"/>
    <cellStyle name="Normal 7 2 2 4 3 4" xfId="10807" xr:uid="{D3668B73-D784-484D-9E6C-E9662D23192B}"/>
    <cellStyle name="Normal 7 2 2 4 3 4 2" xfId="29177" xr:uid="{3F10A2EC-E529-44F1-9277-788D34CFC1FF}"/>
    <cellStyle name="Normal 7 2 2 4 3 4 3" xfId="47545" xr:uid="{7B56346D-A65E-40BA-B97C-7EADD11B79C4}"/>
    <cellStyle name="Normal 7 2 2 4 3 5" xfId="19993" xr:uid="{A7125705-DD21-4A3F-801B-4AA15B4049A3}"/>
    <cellStyle name="Normal 7 2 2 4 3 6" xfId="38361" xr:uid="{E7B1E00F-5D5E-4FD3-89E3-09E2772DED91}"/>
    <cellStyle name="Normal 7 2 2 4 4" xfId="2197" xr:uid="{BE4A995E-51D8-42E4-8AC3-F6FBF87923FC}"/>
    <cellStyle name="Normal 7 2 2 4 4 2" xfId="4493" xr:uid="{214A6D3D-0F8B-42F9-9FDA-67C050B1633B}"/>
    <cellStyle name="Normal 7 2 2 4 4 2 2" xfId="9085" xr:uid="{4097A1D7-B270-4760-AAE8-02786AFFEAB6}"/>
    <cellStyle name="Normal 7 2 2 4 4 2 2 2" xfId="18269" xr:uid="{98367983-638E-4216-9C5B-D481BCC0D202}"/>
    <cellStyle name="Normal 7 2 2 4 4 2 2 2 2" xfId="36639" xr:uid="{FD52509F-76BD-409D-B76A-4A5E291B50EA}"/>
    <cellStyle name="Normal 7 2 2 4 4 2 2 2 3" xfId="55007" xr:uid="{2E55A67B-A752-4F7D-92A1-B8333DC5FA20}"/>
    <cellStyle name="Normal 7 2 2 4 4 2 2 3" xfId="27455" xr:uid="{7ADC91CF-B304-4B0B-8A4E-1D6BD7D579E4}"/>
    <cellStyle name="Normal 7 2 2 4 4 2 2 4" xfId="45823" xr:uid="{AEC6A74B-FF2D-45E8-B229-B9516508AE73}"/>
    <cellStyle name="Normal 7 2 2 4 4 2 3" xfId="13677" xr:uid="{163A8A95-125A-4FDB-8FF6-F9ED367DC508}"/>
    <cellStyle name="Normal 7 2 2 4 4 2 3 2" xfId="32047" xr:uid="{D94A88E7-1B82-42A8-BB2D-C1CEBEF79A7F}"/>
    <cellStyle name="Normal 7 2 2 4 4 2 3 3" xfId="50415" xr:uid="{E35F5DBD-10FA-44D7-B131-AC72F7B6EDCF}"/>
    <cellStyle name="Normal 7 2 2 4 4 2 4" xfId="22863" xr:uid="{4F779C77-8D92-4773-848C-EA7CD76113FF}"/>
    <cellStyle name="Normal 7 2 2 4 4 2 5" xfId="41231" xr:uid="{B235C264-FB0C-46E6-85A4-A976EA61F33D}"/>
    <cellStyle name="Normal 7 2 2 4 4 3" xfId="6789" xr:uid="{25E9AD7D-7724-455B-86A5-C28B8292E15A}"/>
    <cellStyle name="Normal 7 2 2 4 4 3 2" xfId="15973" xr:uid="{CCB75CCC-85E5-45C1-A4E0-8BC7FA7A6B10}"/>
    <cellStyle name="Normal 7 2 2 4 4 3 2 2" xfId="34343" xr:uid="{9BEC174F-C28A-46B1-B3A9-3F7B6CAE5D85}"/>
    <cellStyle name="Normal 7 2 2 4 4 3 2 3" xfId="52711" xr:uid="{FAE50906-63D6-4443-9559-34476BEBC87D}"/>
    <cellStyle name="Normal 7 2 2 4 4 3 3" xfId="25159" xr:uid="{EFAA2C09-6500-49B3-A99E-1716DE99CB39}"/>
    <cellStyle name="Normal 7 2 2 4 4 3 4" xfId="43527" xr:uid="{F68767D8-B6BE-4DCF-B198-16198426DD76}"/>
    <cellStyle name="Normal 7 2 2 4 4 4" xfId="11381" xr:uid="{2D6E7411-DB54-4278-A746-45FC3EDF2BF5}"/>
    <cellStyle name="Normal 7 2 2 4 4 4 2" xfId="29751" xr:uid="{02225142-CD42-451A-9CFB-FACEA6D245E4}"/>
    <cellStyle name="Normal 7 2 2 4 4 4 3" xfId="48119" xr:uid="{AF3C46DA-08AD-4A8A-BAD5-36AA031ECC3E}"/>
    <cellStyle name="Normal 7 2 2 4 4 5" xfId="20567" xr:uid="{643D88E8-9EEE-4B05-907D-03CA7D816F15}"/>
    <cellStyle name="Normal 7 2 2 4 4 6" xfId="38935" xr:uid="{38DDBE6F-DC57-4BD4-8F57-8B1588C87957}"/>
    <cellStyle name="Normal 7 2 2 4 5" xfId="2771" xr:uid="{45E529BB-4656-4620-88E7-0B14C751A1CC}"/>
    <cellStyle name="Normal 7 2 2 4 5 2" xfId="7363" xr:uid="{0E3B4392-0984-43A3-8F68-5A0567C32E46}"/>
    <cellStyle name="Normal 7 2 2 4 5 2 2" xfId="16547" xr:uid="{16C118AC-6843-45E3-BB51-D040FB3E6A03}"/>
    <cellStyle name="Normal 7 2 2 4 5 2 2 2" xfId="34917" xr:uid="{6EBF018D-65A4-4351-BFFB-98542F46837E}"/>
    <cellStyle name="Normal 7 2 2 4 5 2 2 3" xfId="53285" xr:uid="{11C3A3A7-09AD-4172-8D8B-467950378EAE}"/>
    <cellStyle name="Normal 7 2 2 4 5 2 3" xfId="25733" xr:uid="{55934D0F-04F7-4DAB-A631-B5285000E64C}"/>
    <cellStyle name="Normal 7 2 2 4 5 2 4" xfId="44101" xr:uid="{33263F99-3626-4348-8F63-71DE1618AD96}"/>
    <cellStyle name="Normal 7 2 2 4 5 3" xfId="11955" xr:uid="{B6A9180A-E8E5-4BE3-A3A8-2F61B88F24B9}"/>
    <cellStyle name="Normal 7 2 2 4 5 3 2" xfId="30325" xr:uid="{9D0E1364-6529-41E4-9EB2-F9679281A867}"/>
    <cellStyle name="Normal 7 2 2 4 5 3 3" xfId="48693" xr:uid="{B9E45518-5604-4A74-945B-F0CA3DA2CBB6}"/>
    <cellStyle name="Normal 7 2 2 4 5 4" xfId="21141" xr:uid="{4989FC28-B064-485E-8864-BB2FA6484FB9}"/>
    <cellStyle name="Normal 7 2 2 4 5 5" xfId="39509" xr:uid="{3D9415BF-D007-4CE8-AB1B-A5BD7E45530F}"/>
    <cellStyle name="Normal 7 2 2 4 6" xfId="5067" xr:uid="{2E2AD628-B31A-4833-9859-F936755B9914}"/>
    <cellStyle name="Normal 7 2 2 4 6 2" xfId="14251" xr:uid="{34FAC55A-D571-4D86-AC9C-85DCA14A5610}"/>
    <cellStyle name="Normal 7 2 2 4 6 2 2" xfId="32621" xr:uid="{15F3157B-9467-4559-9A73-7D3A39409638}"/>
    <cellStyle name="Normal 7 2 2 4 6 2 3" xfId="50989" xr:uid="{17400D77-C662-42CE-B202-3AE5CE33877C}"/>
    <cellStyle name="Normal 7 2 2 4 6 3" xfId="23437" xr:uid="{06CAC377-6AE6-472A-8E89-159CA8B9D1AF}"/>
    <cellStyle name="Normal 7 2 2 4 6 4" xfId="41805" xr:uid="{8F05C480-019B-47C2-9128-37B1E82C0063}"/>
    <cellStyle name="Normal 7 2 2 4 7" xfId="9659" xr:uid="{45617310-A479-4A13-A600-421D734CDC97}"/>
    <cellStyle name="Normal 7 2 2 4 7 2" xfId="28029" xr:uid="{A5C9E586-4BAA-4A34-90E2-B74438C1D26B}"/>
    <cellStyle name="Normal 7 2 2 4 7 3" xfId="46397" xr:uid="{4BB231C4-51B5-46CA-9427-ECE05BBA805B}"/>
    <cellStyle name="Normal 7 2 2 4 8" xfId="18845" xr:uid="{13934FA4-39A1-4655-B64A-B93387BDF403}"/>
    <cellStyle name="Normal 7 2 2 4 9" xfId="37213" xr:uid="{5A75AC0A-3E98-4F52-925C-F0F3695F526E}"/>
    <cellStyle name="Normal 7 2 2 5" xfId="762" xr:uid="{1CFDABA9-0CA9-4D63-8183-D3CC161F623F}"/>
    <cellStyle name="Normal 7 2 2 5 2" xfId="3058" xr:uid="{A39B2F7E-4D43-4AA9-98AD-38B63220A720}"/>
    <cellStyle name="Normal 7 2 2 5 2 2" xfId="7650" xr:uid="{ABDEA70D-88F5-4109-8CDA-80FE7199F822}"/>
    <cellStyle name="Normal 7 2 2 5 2 2 2" xfId="16834" xr:uid="{94ADBF07-A994-4497-B338-1EA143D5F4FB}"/>
    <cellStyle name="Normal 7 2 2 5 2 2 2 2" xfId="35204" xr:uid="{494673C0-6642-440A-912A-FFA0AB694754}"/>
    <cellStyle name="Normal 7 2 2 5 2 2 2 3" xfId="53572" xr:uid="{92D9D675-3427-4DCD-A7E7-9FA85D5C5F83}"/>
    <cellStyle name="Normal 7 2 2 5 2 2 3" xfId="26020" xr:uid="{2F8C45C4-49CF-4953-AF5B-A3122B7F329B}"/>
    <cellStyle name="Normal 7 2 2 5 2 2 4" xfId="44388" xr:uid="{C11D7776-F636-4E79-83D8-872541391C7F}"/>
    <cellStyle name="Normal 7 2 2 5 2 3" xfId="12242" xr:uid="{6A09BA0E-2039-4EF4-994E-C542C8217DE6}"/>
    <cellStyle name="Normal 7 2 2 5 2 3 2" xfId="30612" xr:uid="{DFCB6C99-A81E-455D-BCBE-3A15E235DBF1}"/>
    <cellStyle name="Normal 7 2 2 5 2 3 3" xfId="48980" xr:uid="{FDDABBD5-927F-4F26-8F56-ED9670EB9C2E}"/>
    <cellStyle name="Normal 7 2 2 5 2 4" xfId="21428" xr:uid="{C0EE7D4B-F0D7-495E-91FC-44644D641E6A}"/>
    <cellStyle name="Normal 7 2 2 5 2 5" xfId="39796" xr:uid="{F26ACDF2-C489-468D-A94D-D716F83A326D}"/>
    <cellStyle name="Normal 7 2 2 5 3" xfId="5354" xr:uid="{78C6DADF-215D-4A02-9663-F7655310EC63}"/>
    <cellStyle name="Normal 7 2 2 5 3 2" xfId="14538" xr:uid="{FCE58C02-72B3-47AA-A34A-9214FCA92046}"/>
    <cellStyle name="Normal 7 2 2 5 3 2 2" xfId="32908" xr:uid="{C53F4619-972E-49CB-99B8-4E7475B6D641}"/>
    <cellStyle name="Normal 7 2 2 5 3 2 3" xfId="51276" xr:uid="{BD829CFC-DF1B-47E2-ABA9-51EED22B5A72}"/>
    <cellStyle name="Normal 7 2 2 5 3 3" xfId="23724" xr:uid="{C282746E-DA39-436E-9D69-91E6825BBCE9}"/>
    <cellStyle name="Normal 7 2 2 5 3 4" xfId="42092" xr:uid="{0D36AC0D-0F8D-426C-9FE1-4BF3CE412E8F}"/>
    <cellStyle name="Normal 7 2 2 5 4" xfId="9946" xr:uid="{DBEADBE3-27FB-4633-ACCA-A0B6FC39C11B}"/>
    <cellStyle name="Normal 7 2 2 5 4 2" xfId="28316" xr:uid="{0E3118CE-FAA0-45CD-8BE5-7053388F48D2}"/>
    <cellStyle name="Normal 7 2 2 5 4 3" xfId="46684" xr:uid="{56598C63-1F69-4F91-9EE5-A016ACF1F2AA}"/>
    <cellStyle name="Normal 7 2 2 5 5" xfId="19132" xr:uid="{3F8B2E26-E9E2-4023-B6DE-7D3434305D12}"/>
    <cellStyle name="Normal 7 2 2 5 6" xfId="37500" xr:uid="{0B00D95B-A224-49E2-8B66-D167111B1F00}"/>
    <cellStyle name="Normal 7 2 2 6" xfId="1336" xr:uid="{C7F4A494-AE70-403A-8328-D841E4AE596B}"/>
    <cellStyle name="Normal 7 2 2 6 2" xfId="3632" xr:uid="{3BDC66E0-F425-400B-BF28-B6C3145C8A13}"/>
    <cellStyle name="Normal 7 2 2 6 2 2" xfId="8224" xr:uid="{FC6B35B2-EA22-4784-8B52-BD2C3FC50F4B}"/>
    <cellStyle name="Normal 7 2 2 6 2 2 2" xfId="17408" xr:uid="{069C1658-951E-4919-9B37-E16A4CB8EFBA}"/>
    <cellStyle name="Normal 7 2 2 6 2 2 2 2" xfId="35778" xr:uid="{7663BCEC-3B05-448B-9B34-0FF0202B8414}"/>
    <cellStyle name="Normal 7 2 2 6 2 2 2 3" xfId="54146" xr:uid="{ABF197E0-3369-4A6C-94EB-2FA3A0ABD749}"/>
    <cellStyle name="Normal 7 2 2 6 2 2 3" xfId="26594" xr:uid="{8FE13990-EF3F-4B11-8A7E-50E5EA632685}"/>
    <cellStyle name="Normal 7 2 2 6 2 2 4" xfId="44962" xr:uid="{6280B634-0AD3-49A3-B73B-BB41B68689ED}"/>
    <cellStyle name="Normal 7 2 2 6 2 3" xfId="12816" xr:uid="{ADB633CD-CDFC-4A0B-A7B6-326A4B680CC0}"/>
    <cellStyle name="Normal 7 2 2 6 2 3 2" xfId="31186" xr:uid="{29161EE9-013B-45D9-90DE-86C54D0D4946}"/>
    <cellStyle name="Normal 7 2 2 6 2 3 3" xfId="49554" xr:uid="{3A984EAD-E90C-4FA1-B22A-F5AE284D41A8}"/>
    <cellStyle name="Normal 7 2 2 6 2 4" xfId="22002" xr:uid="{97E299D5-6F8A-459E-882E-3EE1631FFE68}"/>
    <cellStyle name="Normal 7 2 2 6 2 5" xfId="40370" xr:uid="{F4CAE7E1-45F2-4451-A3D1-8A04F0449CC7}"/>
    <cellStyle name="Normal 7 2 2 6 3" xfId="5928" xr:uid="{CA6C5D38-77E3-429D-AD29-EBBF13667D61}"/>
    <cellStyle name="Normal 7 2 2 6 3 2" xfId="15112" xr:uid="{E21C30A8-A8FC-4022-A9D0-313867C91062}"/>
    <cellStyle name="Normal 7 2 2 6 3 2 2" xfId="33482" xr:uid="{E7767991-4758-4103-A37C-1ABB71BFA8C3}"/>
    <cellStyle name="Normal 7 2 2 6 3 2 3" xfId="51850" xr:uid="{FF327562-CD49-4149-B38B-357E14C33D7A}"/>
    <cellStyle name="Normal 7 2 2 6 3 3" xfId="24298" xr:uid="{6485328B-1D1D-46BE-93D9-C05296F858B8}"/>
    <cellStyle name="Normal 7 2 2 6 3 4" xfId="42666" xr:uid="{F841088C-3FF5-4089-B60D-CEE43CA33A9D}"/>
    <cellStyle name="Normal 7 2 2 6 4" xfId="10520" xr:uid="{0F8F7E1D-B36F-4A45-A69A-521F004FE427}"/>
    <cellStyle name="Normal 7 2 2 6 4 2" xfId="28890" xr:uid="{CAC14CE2-B018-45B6-BD40-D53015D1F509}"/>
    <cellStyle name="Normal 7 2 2 6 4 3" xfId="47258" xr:uid="{1E661482-8ACD-4274-A165-7AA3BB17C0C8}"/>
    <cellStyle name="Normal 7 2 2 6 5" xfId="19706" xr:uid="{E21A1FDE-EB05-49F8-B9F4-91A31D062829}"/>
    <cellStyle name="Normal 7 2 2 6 6" xfId="38074" xr:uid="{73333550-1546-4CD0-8F6C-F4D9B6F3DF09}"/>
    <cellStyle name="Normal 7 2 2 7" xfId="1910" xr:uid="{6594150A-5828-4A28-AEC9-1229724EE8A4}"/>
    <cellStyle name="Normal 7 2 2 7 2" xfId="4206" xr:uid="{3B892F0C-92D7-4FA5-B137-C2AA4C478890}"/>
    <cellStyle name="Normal 7 2 2 7 2 2" xfId="8798" xr:uid="{F372A0B2-1FB5-4DEC-A0F5-9B48183DBB4C}"/>
    <cellStyle name="Normal 7 2 2 7 2 2 2" xfId="17982" xr:uid="{15E621A0-2673-434C-8A56-D47A9E6E5124}"/>
    <cellStyle name="Normal 7 2 2 7 2 2 2 2" xfId="36352" xr:uid="{214FE06B-76CF-4028-A451-61DC4862BA20}"/>
    <cellStyle name="Normal 7 2 2 7 2 2 2 3" xfId="54720" xr:uid="{1E7C1101-7E58-4FFA-AFF9-CA047F9BF941}"/>
    <cellStyle name="Normal 7 2 2 7 2 2 3" xfId="27168" xr:uid="{03A5ECD9-2EEE-403B-BB99-1AE8FFB9B262}"/>
    <cellStyle name="Normal 7 2 2 7 2 2 4" xfId="45536" xr:uid="{B3FC162A-E2F2-4754-8C15-C047053CF575}"/>
    <cellStyle name="Normal 7 2 2 7 2 3" xfId="13390" xr:uid="{5FB3098E-729A-47D1-BBBE-A58418BA1D4A}"/>
    <cellStyle name="Normal 7 2 2 7 2 3 2" xfId="31760" xr:uid="{53C87F5D-D897-4D01-87E1-FF0208EA8551}"/>
    <cellStyle name="Normal 7 2 2 7 2 3 3" xfId="50128" xr:uid="{914E915C-2E43-467A-95B0-B3C860182EF5}"/>
    <cellStyle name="Normal 7 2 2 7 2 4" xfId="22576" xr:uid="{4310160F-39FE-4E38-B81C-98E5FEC13F4C}"/>
    <cellStyle name="Normal 7 2 2 7 2 5" xfId="40944" xr:uid="{397BF187-FB68-4C3E-AD3C-471213A8C65F}"/>
    <cellStyle name="Normal 7 2 2 7 3" xfId="6502" xr:uid="{F36AF7D3-F709-41A6-9E7A-F8DCC84A224A}"/>
    <cellStyle name="Normal 7 2 2 7 3 2" xfId="15686" xr:uid="{E0D1CC52-2241-4B42-8BBD-15D9392CAC5E}"/>
    <cellStyle name="Normal 7 2 2 7 3 2 2" xfId="34056" xr:uid="{F7AD847E-06E2-43CF-AE14-49F6A6B1A910}"/>
    <cellStyle name="Normal 7 2 2 7 3 2 3" xfId="52424" xr:uid="{7EF217E3-6072-4554-BC58-9DDB51531647}"/>
    <cellStyle name="Normal 7 2 2 7 3 3" xfId="24872" xr:uid="{6B2989ED-45EF-4F6F-BC10-0D5B9A893980}"/>
    <cellStyle name="Normal 7 2 2 7 3 4" xfId="43240" xr:uid="{D5469FC2-D8BE-4AD2-8F81-E2D9626CF3D0}"/>
    <cellStyle name="Normal 7 2 2 7 4" xfId="11094" xr:uid="{71B9F380-C4AD-4409-9611-21D6CAC9C3A8}"/>
    <cellStyle name="Normal 7 2 2 7 4 2" xfId="29464" xr:uid="{20704315-6556-4DE9-9EFE-0317AC233121}"/>
    <cellStyle name="Normal 7 2 2 7 4 3" xfId="47832" xr:uid="{D7183DE8-5A27-4190-9F19-271935D25C7F}"/>
    <cellStyle name="Normal 7 2 2 7 5" xfId="20280" xr:uid="{DD7000A7-8DEF-4F08-BEAD-08AF517181CA}"/>
    <cellStyle name="Normal 7 2 2 7 6" xfId="38648" xr:uid="{9FABF6A9-BBA2-4E19-9E95-18289CB90CCA}"/>
    <cellStyle name="Normal 7 2 2 8" xfId="2484" xr:uid="{E1B02DF2-055E-4A3B-B693-FBA6F275D754}"/>
    <cellStyle name="Normal 7 2 2 8 2" xfId="7076" xr:uid="{161E15A5-3D4C-44EB-B4E5-5F092EE3B6D1}"/>
    <cellStyle name="Normal 7 2 2 8 2 2" xfId="16260" xr:uid="{53B62B6D-72F6-4F9A-A30A-724BEB62CE75}"/>
    <cellStyle name="Normal 7 2 2 8 2 2 2" xfId="34630" xr:uid="{402E5A5D-65B4-4538-B2EE-C467160E8E9E}"/>
    <cellStyle name="Normal 7 2 2 8 2 2 3" xfId="52998" xr:uid="{F52077D4-A272-42B1-BB7D-2CAFB516B3EE}"/>
    <cellStyle name="Normal 7 2 2 8 2 3" xfId="25446" xr:uid="{56C3FA6B-E7D0-413D-B36A-3880BF7BC5AB}"/>
    <cellStyle name="Normal 7 2 2 8 2 4" xfId="43814" xr:uid="{52C8D867-3893-406C-B998-A6477C985262}"/>
    <cellStyle name="Normal 7 2 2 8 3" xfId="11668" xr:uid="{0F2EB194-79F5-4DCA-B3D5-E807213349C8}"/>
    <cellStyle name="Normal 7 2 2 8 3 2" xfId="30038" xr:uid="{268326E6-0F90-4675-9E3D-02F10A1FCB36}"/>
    <cellStyle name="Normal 7 2 2 8 3 3" xfId="48406" xr:uid="{3AC9DA43-2582-49CA-A8DC-508B84772B23}"/>
    <cellStyle name="Normal 7 2 2 8 4" xfId="20854" xr:uid="{C3F573CD-D0B0-4637-BB42-EDE5A0C894FE}"/>
    <cellStyle name="Normal 7 2 2 8 5" xfId="39222" xr:uid="{AF4067E8-FEA0-457C-A06F-ED01A55B1DE7}"/>
    <cellStyle name="Normal 7 2 2 9" xfId="4780" xr:uid="{4619A352-2AE4-4183-9727-B142ECE08812}"/>
    <cellStyle name="Normal 7 2 2 9 2" xfId="13964" xr:uid="{B1D10A30-63CD-4269-84A5-BE233BD1CBD8}"/>
    <cellStyle name="Normal 7 2 2 9 2 2" xfId="32334" xr:uid="{20C1AF61-5C62-4694-BB7B-E97EA61DCB64}"/>
    <cellStyle name="Normal 7 2 2 9 2 3" xfId="50702" xr:uid="{3D01048A-652D-4132-B65D-7342108B0724}"/>
    <cellStyle name="Normal 7 2 2 9 3" xfId="23150" xr:uid="{39EF4A86-636D-4B24-BBE8-F5A8CAC60F39}"/>
    <cellStyle name="Normal 7 2 2 9 4" xfId="41518" xr:uid="{BE933EF0-B942-44A7-9CA1-B9D237123724}"/>
    <cellStyle name="Normal 7 2 3" xfId="248" xr:uid="{37EF31DB-E919-4159-A739-516CBC84631C}"/>
    <cellStyle name="Normal 7 2 4" xfId="288" xr:uid="{C9926395-E7CE-4EE9-83C9-A82B769A4784}"/>
    <cellStyle name="Normal 7 2 4 10" xfId="37028" xr:uid="{FA65A27C-3C59-4CB7-956E-BD8073DB71BF}"/>
    <cellStyle name="Normal 7 2 4 2" xfId="577" xr:uid="{907F54FB-0347-423E-94CA-52A417A4CED1}"/>
    <cellStyle name="Normal 7 2 4 2 2" xfId="1151" xr:uid="{F565F778-2742-4AFB-8CEE-93C648FC8B06}"/>
    <cellStyle name="Normal 7 2 4 2 2 2" xfId="3447" xr:uid="{B7C823EB-A844-4E8F-83BF-95B9CF85303E}"/>
    <cellStyle name="Normal 7 2 4 2 2 2 2" xfId="8039" xr:uid="{DFE81EFB-6021-4D33-BF86-B00F2E089923}"/>
    <cellStyle name="Normal 7 2 4 2 2 2 2 2" xfId="17223" xr:uid="{E8417660-F7E1-4777-A8F6-10C793074975}"/>
    <cellStyle name="Normal 7 2 4 2 2 2 2 2 2" xfId="35593" xr:uid="{22AC7FD1-5C33-484A-889F-C67302871FAC}"/>
    <cellStyle name="Normal 7 2 4 2 2 2 2 2 3" xfId="53961" xr:uid="{635A5052-6B0E-4A21-847B-31E33333A77D}"/>
    <cellStyle name="Normal 7 2 4 2 2 2 2 3" xfId="26409" xr:uid="{00DB579F-41F5-45BD-A630-F1EBD19F684C}"/>
    <cellStyle name="Normal 7 2 4 2 2 2 2 4" xfId="44777" xr:uid="{1186E780-C101-4E06-9A05-339C84827837}"/>
    <cellStyle name="Normal 7 2 4 2 2 2 3" xfId="12631" xr:uid="{457955D8-5412-413C-B293-35899268E57D}"/>
    <cellStyle name="Normal 7 2 4 2 2 2 3 2" xfId="31001" xr:uid="{73C34A68-1685-4C8E-9857-DBC5DE94961E}"/>
    <cellStyle name="Normal 7 2 4 2 2 2 3 3" xfId="49369" xr:uid="{C5F85198-E7E3-4C7E-A523-7AA847BFD8F3}"/>
    <cellStyle name="Normal 7 2 4 2 2 2 4" xfId="21817" xr:uid="{EC5B6108-6385-4815-BAA9-F2E11D278391}"/>
    <cellStyle name="Normal 7 2 4 2 2 2 5" xfId="40185" xr:uid="{A7E14D34-D6FA-402E-A63E-95DC98397604}"/>
    <cellStyle name="Normal 7 2 4 2 2 3" xfId="5743" xr:uid="{91CED306-C19D-4208-9BD4-01EF231433B4}"/>
    <cellStyle name="Normal 7 2 4 2 2 3 2" xfId="14927" xr:uid="{C2CE2771-D6C1-43B9-BF4B-BB88B0CE9E81}"/>
    <cellStyle name="Normal 7 2 4 2 2 3 2 2" xfId="33297" xr:uid="{2D177393-0C3C-46E4-ACC7-325793F68411}"/>
    <cellStyle name="Normal 7 2 4 2 2 3 2 3" xfId="51665" xr:uid="{DEB44419-DB36-4CD4-A01B-3F9859BB8C2C}"/>
    <cellStyle name="Normal 7 2 4 2 2 3 3" xfId="24113" xr:uid="{4A17A264-01ED-4FFA-9958-13EF05438ED7}"/>
    <cellStyle name="Normal 7 2 4 2 2 3 4" xfId="42481" xr:uid="{FE2D497A-37E2-49A0-A3C9-908B00EE326D}"/>
    <cellStyle name="Normal 7 2 4 2 2 4" xfId="10335" xr:uid="{B8359C0D-DFAE-4CC2-97D7-85DAEF1DB756}"/>
    <cellStyle name="Normal 7 2 4 2 2 4 2" xfId="28705" xr:uid="{6677074E-AC34-4258-BA5C-A6206C196CCC}"/>
    <cellStyle name="Normal 7 2 4 2 2 4 3" xfId="47073" xr:uid="{6E625C62-DEBD-4C0F-ABF2-2339B7ADF911}"/>
    <cellStyle name="Normal 7 2 4 2 2 5" xfId="19521" xr:uid="{A6BACCCE-BD29-4B2C-BFF1-1860E605BF0D}"/>
    <cellStyle name="Normal 7 2 4 2 2 6" xfId="37889" xr:uid="{A8801E4A-55BF-4012-930D-309267C2E170}"/>
    <cellStyle name="Normal 7 2 4 2 3" xfId="1725" xr:uid="{B3A37A45-C135-4415-BD1D-11BC87084AF8}"/>
    <cellStyle name="Normal 7 2 4 2 3 2" xfId="4021" xr:uid="{0ED23C91-7EAF-4A45-885D-FD158EF69B71}"/>
    <cellStyle name="Normal 7 2 4 2 3 2 2" xfId="8613" xr:uid="{2408323C-DACA-4F71-938B-FE4CA3C90B90}"/>
    <cellStyle name="Normal 7 2 4 2 3 2 2 2" xfId="17797" xr:uid="{A7C9DF3C-2059-4180-9FE8-E9242AA61A7F}"/>
    <cellStyle name="Normal 7 2 4 2 3 2 2 2 2" xfId="36167" xr:uid="{2A6DABCA-6764-444C-8D5D-CE7F69079D17}"/>
    <cellStyle name="Normal 7 2 4 2 3 2 2 2 3" xfId="54535" xr:uid="{69432850-ED8B-458A-9503-12936DB44E3C}"/>
    <cellStyle name="Normal 7 2 4 2 3 2 2 3" xfId="26983" xr:uid="{75DB02F8-8542-4469-A053-97BA468B8B5E}"/>
    <cellStyle name="Normal 7 2 4 2 3 2 2 4" xfId="45351" xr:uid="{8073751D-9F48-465C-824B-CC82C9FE868B}"/>
    <cellStyle name="Normal 7 2 4 2 3 2 3" xfId="13205" xr:uid="{FD850679-5BE9-4F1C-BC4A-4AED5F3305DF}"/>
    <cellStyle name="Normal 7 2 4 2 3 2 3 2" xfId="31575" xr:uid="{AE192460-A365-4D7A-B7CD-EBEA2522B212}"/>
    <cellStyle name="Normal 7 2 4 2 3 2 3 3" xfId="49943" xr:uid="{F35D6BBB-507A-455C-86E5-30697DFC82D2}"/>
    <cellStyle name="Normal 7 2 4 2 3 2 4" xfId="22391" xr:uid="{FC9083EE-D9A7-4155-81E8-F93D1DA38230}"/>
    <cellStyle name="Normal 7 2 4 2 3 2 5" xfId="40759" xr:uid="{8A8DDA2A-8DA6-4808-A151-261BE04D88C8}"/>
    <cellStyle name="Normal 7 2 4 2 3 3" xfId="6317" xr:uid="{BE34F324-1D5B-42B5-93DB-D661DB21BBF1}"/>
    <cellStyle name="Normal 7 2 4 2 3 3 2" xfId="15501" xr:uid="{4975FD34-4F42-4013-B045-B09FB76C8FF0}"/>
    <cellStyle name="Normal 7 2 4 2 3 3 2 2" xfId="33871" xr:uid="{96EBDDE2-727B-452B-86CA-FA2128D867F4}"/>
    <cellStyle name="Normal 7 2 4 2 3 3 2 3" xfId="52239" xr:uid="{B571BC04-67A5-4DA7-8E33-F3FCCAC12FB4}"/>
    <cellStyle name="Normal 7 2 4 2 3 3 3" xfId="24687" xr:uid="{08C0CDCB-8D00-460D-8E62-4B4E70651654}"/>
    <cellStyle name="Normal 7 2 4 2 3 3 4" xfId="43055" xr:uid="{429E983B-A143-48BA-8EAA-536B27727347}"/>
    <cellStyle name="Normal 7 2 4 2 3 4" xfId="10909" xr:uid="{843BD838-0476-4C28-9145-CB343B37F9B9}"/>
    <cellStyle name="Normal 7 2 4 2 3 4 2" xfId="29279" xr:uid="{C1353735-EC41-4590-9BAB-4BD9B30B6AF8}"/>
    <cellStyle name="Normal 7 2 4 2 3 4 3" xfId="47647" xr:uid="{0D79483B-3D4F-4ABC-807F-363BB6905301}"/>
    <cellStyle name="Normal 7 2 4 2 3 5" xfId="20095" xr:uid="{708C38F0-3EB8-4138-89A3-F4CE877FCBE7}"/>
    <cellStyle name="Normal 7 2 4 2 3 6" xfId="38463" xr:uid="{66FAF574-080B-44E9-AFE2-19BE739FA6AD}"/>
    <cellStyle name="Normal 7 2 4 2 4" xfId="2299" xr:uid="{484779BC-549E-476A-8E5F-0B005D19EF99}"/>
    <cellStyle name="Normal 7 2 4 2 4 2" xfId="4595" xr:uid="{15699A74-EB9D-48D0-8785-BCBFEF92A7B1}"/>
    <cellStyle name="Normal 7 2 4 2 4 2 2" xfId="9187" xr:uid="{E76EFFDC-2034-4A73-A184-E8681EA855C7}"/>
    <cellStyle name="Normal 7 2 4 2 4 2 2 2" xfId="18371" xr:uid="{06BCEF47-2E3B-497E-8424-035C1B8C6938}"/>
    <cellStyle name="Normal 7 2 4 2 4 2 2 2 2" xfId="36741" xr:uid="{12B46F97-786C-44A8-8F42-3B324C8262B0}"/>
    <cellStyle name="Normal 7 2 4 2 4 2 2 2 3" xfId="55109" xr:uid="{63E2505B-DF30-4797-B6CD-34896F1FC08C}"/>
    <cellStyle name="Normal 7 2 4 2 4 2 2 3" xfId="27557" xr:uid="{87F467D4-8A89-42B8-9BDF-CB63439D540B}"/>
    <cellStyle name="Normal 7 2 4 2 4 2 2 4" xfId="45925" xr:uid="{6565ECBA-FF34-4CE9-9629-3168B3C7C392}"/>
    <cellStyle name="Normal 7 2 4 2 4 2 3" xfId="13779" xr:uid="{E2D63855-F5DF-4C4F-B092-E6A9D928C273}"/>
    <cellStyle name="Normal 7 2 4 2 4 2 3 2" xfId="32149" xr:uid="{D011379D-A0F5-4D41-BEA2-1A9067B747AB}"/>
    <cellStyle name="Normal 7 2 4 2 4 2 3 3" xfId="50517" xr:uid="{F3FE4DF9-4B0B-4A77-8570-4236D72931D1}"/>
    <cellStyle name="Normal 7 2 4 2 4 2 4" xfId="22965" xr:uid="{A881438F-EF6E-4F86-BA89-3ED1856D8D01}"/>
    <cellStyle name="Normal 7 2 4 2 4 2 5" xfId="41333" xr:uid="{B1B8A87F-34A0-467D-9CDB-27D03CB6D837}"/>
    <cellStyle name="Normal 7 2 4 2 4 3" xfId="6891" xr:uid="{EB1B0BE1-5A3E-44B7-8C7E-4553C2F270C8}"/>
    <cellStyle name="Normal 7 2 4 2 4 3 2" xfId="16075" xr:uid="{AA266980-B62E-4F6B-B54A-5079F8F79104}"/>
    <cellStyle name="Normal 7 2 4 2 4 3 2 2" xfId="34445" xr:uid="{2333E66F-A755-40AD-B302-270F8C7031FD}"/>
    <cellStyle name="Normal 7 2 4 2 4 3 2 3" xfId="52813" xr:uid="{914A8235-ABAD-4D63-B309-27DB54DDB9A2}"/>
    <cellStyle name="Normal 7 2 4 2 4 3 3" xfId="25261" xr:uid="{ACA2DD96-A0B8-42A0-908C-7404F05B2219}"/>
    <cellStyle name="Normal 7 2 4 2 4 3 4" xfId="43629" xr:uid="{DA3FD02F-3D95-4F66-82A4-5FA44DD5DA7C}"/>
    <cellStyle name="Normal 7 2 4 2 4 4" xfId="11483" xr:uid="{01F84805-796C-4C2F-8C36-F661E16022D1}"/>
    <cellStyle name="Normal 7 2 4 2 4 4 2" xfId="29853" xr:uid="{155333C1-CB0E-484D-BF78-1A220A5B62AA}"/>
    <cellStyle name="Normal 7 2 4 2 4 4 3" xfId="48221" xr:uid="{68D9C622-4A4C-4CCD-A8D6-A0855198B8AA}"/>
    <cellStyle name="Normal 7 2 4 2 4 5" xfId="20669" xr:uid="{D78D3EFD-13A3-4A2D-97C8-DF33CC240C80}"/>
    <cellStyle name="Normal 7 2 4 2 4 6" xfId="39037" xr:uid="{2CC6ABD9-4BAE-44A3-ADD1-0959910B8DB2}"/>
    <cellStyle name="Normal 7 2 4 2 5" xfId="2873" xr:uid="{A60CA5F5-D59A-4820-A5DE-6EBE5168136D}"/>
    <cellStyle name="Normal 7 2 4 2 5 2" xfId="7465" xr:uid="{2342EA76-E999-4BC5-A0CD-046E303AF3B4}"/>
    <cellStyle name="Normal 7 2 4 2 5 2 2" xfId="16649" xr:uid="{25634753-E19D-4453-AD70-30D9045EEFCE}"/>
    <cellStyle name="Normal 7 2 4 2 5 2 2 2" xfId="35019" xr:uid="{36659621-4E7D-4612-9CC8-52611F80ED9E}"/>
    <cellStyle name="Normal 7 2 4 2 5 2 2 3" xfId="53387" xr:uid="{83B13E25-843F-4699-849F-A8A44D0D8950}"/>
    <cellStyle name="Normal 7 2 4 2 5 2 3" xfId="25835" xr:uid="{4614ADAD-B9BC-4CB8-829F-41AA53CC473A}"/>
    <cellStyle name="Normal 7 2 4 2 5 2 4" xfId="44203" xr:uid="{B999AE55-2054-4530-AE0C-DEA9F297CCE3}"/>
    <cellStyle name="Normal 7 2 4 2 5 3" xfId="12057" xr:uid="{8A30C2DF-B9C0-4C4D-AFDF-D2E2430005D7}"/>
    <cellStyle name="Normal 7 2 4 2 5 3 2" xfId="30427" xr:uid="{38EAE36A-74DB-4F01-AF75-484ACF5EFD0D}"/>
    <cellStyle name="Normal 7 2 4 2 5 3 3" xfId="48795" xr:uid="{B3144F4F-9A06-433C-82CC-44503B1A1808}"/>
    <cellStyle name="Normal 7 2 4 2 5 4" xfId="21243" xr:uid="{3B42C223-37FC-4548-A689-C195A91B442B}"/>
    <cellStyle name="Normal 7 2 4 2 5 5" xfId="39611" xr:uid="{FBEDE4B6-F241-4971-8B09-98231312C2E7}"/>
    <cellStyle name="Normal 7 2 4 2 6" xfId="5169" xr:uid="{9B2C3826-BCB7-4962-ACDB-4FE18F71A93B}"/>
    <cellStyle name="Normal 7 2 4 2 6 2" xfId="14353" xr:uid="{9496CD5A-097A-4115-AE86-E17BEF3BA101}"/>
    <cellStyle name="Normal 7 2 4 2 6 2 2" xfId="32723" xr:uid="{B3173444-6221-411E-959F-23B1779B14D4}"/>
    <cellStyle name="Normal 7 2 4 2 6 2 3" xfId="51091" xr:uid="{8CFF948D-450F-446D-ABE4-8EB9F24E0FC2}"/>
    <cellStyle name="Normal 7 2 4 2 6 3" xfId="23539" xr:uid="{D028906E-D35C-41CF-A3C8-393D5A0F4B26}"/>
    <cellStyle name="Normal 7 2 4 2 6 4" xfId="41907" xr:uid="{DC7B8391-885F-471D-8AB2-290C8F49E3AC}"/>
    <cellStyle name="Normal 7 2 4 2 7" xfId="9761" xr:uid="{7352CCD8-9899-40A6-9522-B03F09B72B26}"/>
    <cellStyle name="Normal 7 2 4 2 7 2" xfId="28131" xr:uid="{E2CC4324-EA54-4E08-B9AC-CFBC4A6D36F0}"/>
    <cellStyle name="Normal 7 2 4 2 7 3" xfId="46499" xr:uid="{E7E180DA-DCAD-464F-83E4-BCAB7DFA19AA}"/>
    <cellStyle name="Normal 7 2 4 2 8" xfId="18947" xr:uid="{C73ABE1F-572F-4733-A0A0-AB1CFE67ADFF}"/>
    <cellStyle name="Normal 7 2 4 2 9" xfId="37315" xr:uid="{5018D539-308E-44C2-832B-9B517132DB92}"/>
    <cellStyle name="Normal 7 2 4 3" xfId="864" xr:uid="{E561E4C4-CCEC-4DB6-9071-61EDEA99FCE6}"/>
    <cellStyle name="Normal 7 2 4 3 2" xfId="3160" xr:uid="{00E5D222-C407-41A2-9545-497E07C7AFEA}"/>
    <cellStyle name="Normal 7 2 4 3 2 2" xfId="7752" xr:uid="{4A8A44C2-D47C-44FD-81B5-BBDEE8F7BBB6}"/>
    <cellStyle name="Normal 7 2 4 3 2 2 2" xfId="16936" xr:uid="{7D67397C-C4C5-48A4-8FE5-397B8A174202}"/>
    <cellStyle name="Normal 7 2 4 3 2 2 2 2" xfId="35306" xr:uid="{4533E189-4AEA-4F7E-AEDC-E6CB9E26B061}"/>
    <cellStyle name="Normal 7 2 4 3 2 2 2 3" xfId="53674" xr:uid="{15BC87D7-9E59-417D-96CD-D9D25C9CB842}"/>
    <cellStyle name="Normal 7 2 4 3 2 2 3" xfId="26122" xr:uid="{9D29C3D3-E198-41E0-A4EE-FB579400035F}"/>
    <cellStyle name="Normal 7 2 4 3 2 2 4" xfId="44490" xr:uid="{5625565A-5AFE-47B6-B3EA-D61692E53D04}"/>
    <cellStyle name="Normal 7 2 4 3 2 3" xfId="12344" xr:uid="{B4AF430C-3364-4D17-A414-D99F32F2DEA1}"/>
    <cellStyle name="Normal 7 2 4 3 2 3 2" xfId="30714" xr:uid="{E9ECEB8E-BFCE-4F18-B885-04BE97E0F3F5}"/>
    <cellStyle name="Normal 7 2 4 3 2 3 3" xfId="49082" xr:uid="{FF48260D-995F-4BFD-BA7B-8DB8815A52BE}"/>
    <cellStyle name="Normal 7 2 4 3 2 4" xfId="21530" xr:uid="{962E1F4A-3B1C-48BF-A900-4BD4154F585C}"/>
    <cellStyle name="Normal 7 2 4 3 2 5" xfId="39898" xr:uid="{F0733239-32EF-4E1E-B6D9-9528D771163A}"/>
    <cellStyle name="Normal 7 2 4 3 3" xfId="5456" xr:uid="{6FB160AC-EF0E-4C91-907B-D2A633081A60}"/>
    <cellStyle name="Normal 7 2 4 3 3 2" xfId="14640" xr:uid="{9B5A0838-BF99-4E85-8BD3-3E8D93882EDA}"/>
    <cellStyle name="Normal 7 2 4 3 3 2 2" xfId="33010" xr:uid="{29526B2E-7ACA-4349-80EC-09B39D941025}"/>
    <cellStyle name="Normal 7 2 4 3 3 2 3" xfId="51378" xr:uid="{EC65A69B-7714-4ECE-845D-ADE119DEFA16}"/>
    <cellStyle name="Normal 7 2 4 3 3 3" xfId="23826" xr:uid="{A26B7264-28AB-49FC-81D3-7A60CD883FB5}"/>
    <cellStyle name="Normal 7 2 4 3 3 4" xfId="42194" xr:uid="{45310ADD-1533-4BEA-A00D-E04EA2129D63}"/>
    <cellStyle name="Normal 7 2 4 3 4" xfId="10048" xr:uid="{2C86B8DA-D420-476B-93B7-2750782AC454}"/>
    <cellStyle name="Normal 7 2 4 3 4 2" xfId="28418" xr:uid="{EDE66133-713F-49CE-B37A-E598F8CE165A}"/>
    <cellStyle name="Normal 7 2 4 3 4 3" xfId="46786" xr:uid="{BB585A78-5204-4186-93A4-7ADFB7DA1497}"/>
    <cellStyle name="Normal 7 2 4 3 5" xfId="19234" xr:uid="{A18B04D0-DB70-4593-A18B-484078A7CE81}"/>
    <cellStyle name="Normal 7 2 4 3 6" xfId="37602" xr:uid="{7A7CC1D6-E3D9-4F24-99D9-66BD32C89B41}"/>
    <cellStyle name="Normal 7 2 4 4" xfId="1438" xr:uid="{072CB027-CF1D-4246-A97B-15810CF07DC6}"/>
    <cellStyle name="Normal 7 2 4 4 2" xfId="3734" xr:uid="{15F4C6F6-FBE4-430D-A0DF-97815D7668F2}"/>
    <cellStyle name="Normal 7 2 4 4 2 2" xfId="8326" xr:uid="{86AB55ED-4613-4E40-AF01-BC8A236532F4}"/>
    <cellStyle name="Normal 7 2 4 4 2 2 2" xfId="17510" xr:uid="{10AC050E-4EBC-492D-9526-7ED586B48DCC}"/>
    <cellStyle name="Normal 7 2 4 4 2 2 2 2" xfId="35880" xr:uid="{E2F8896A-7D45-4327-BA62-FF6FB5002C35}"/>
    <cellStyle name="Normal 7 2 4 4 2 2 2 3" xfId="54248" xr:uid="{E511A264-4A4A-4939-AF8D-B5D514E3F914}"/>
    <cellStyle name="Normal 7 2 4 4 2 2 3" xfId="26696" xr:uid="{C33E9DC9-655C-4ABB-87D6-5888192163C9}"/>
    <cellStyle name="Normal 7 2 4 4 2 2 4" xfId="45064" xr:uid="{9BD24569-BE76-4922-A5E4-A9B216EB0F4C}"/>
    <cellStyle name="Normal 7 2 4 4 2 3" xfId="12918" xr:uid="{A455F633-2BDD-4467-9CC5-CC990C3120D9}"/>
    <cellStyle name="Normal 7 2 4 4 2 3 2" xfId="31288" xr:uid="{1F934A96-623B-4895-99E5-CCB2E237A539}"/>
    <cellStyle name="Normal 7 2 4 4 2 3 3" xfId="49656" xr:uid="{37B60246-2F79-45B6-A104-F5A98BC0C98E}"/>
    <cellStyle name="Normal 7 2 4 4 2 4" xfId="22104" xr:uid="{919ABF5B-F80A-437A-A99D-05B14B847A3B}"/>
    <cellStyle name="Normal 7 2 4 4 2 5" xfId="40472" xr:uid="{3DBD4DC0-B896-4F49-99C6-AC181F628BD3}"/>
    <cellStyle name="Normal 7 2 4 4 3" xfId="6030" xr:uid="{FFBB2813-C8A9-46A1-89CE-45AEC7E32B93}"/>
    <cellStyle name="Normal 7 2 4 4 3 2" xfId="15214" xr:uid="{5F522D0C-A75A-4E24-9421-621A7796C222}"/>
    <cellStyle name="Normal 7 2 4 4 3 2 2" xfId="33584" xr:uid="{8D3BA30C-DC90-4B81-A40A-345E513F1742}"/>
    <cellStyle name="Normal 7 2 4 4 3 2 3" xfId="51952" xr:uid="{90F51700-178B-4F74-9D74-594BF6C3DBC5}"/>
    <cellStyle name="Normal 7 2 4 4 3 3" xfId="24400" xr:uid="{1ADC61BC-A65D-406E-B98F-DDA471998AB1}"/>
    <cellStyle name="Normal 7 2 4 4 3 4" xfId="42768" xr:uid="{FDD568F7-FD42-4F7C-9082-04237604A78E}"/>
    <cellStyle name="Normal 7 2 4 4 4" xfId="10622" xr:uid="{14E9E297-20A9-4DDE-8ED4-A51B7A406179}"/>
    <cellStyle name="Normal 7 2 4 4 4 2" xfId="28992" xr:uid="{D3E3C264-FBE3-4EF7-B7B5-A52B169F0923}"/>
    <cellStyle name="Normal 7 2 4 4 4 3" xfId="47360" xr:uid="{8BD4A60F-4655-4DEE-8AC5-2915B5045902}"/>
    <cellStyle name="Normal 7 2 4 4 5" xfId="19808" xr:uid="{E7FD6234-A0EA-4FD8-A4C9-84C1BB46E218}"/>
    <cellStyle name="Normal 7 2 4 4 6" xfId="38176" xr:uid="{1F6B981F-71B5-4447-9E9D-F06C44600660}"/>
    <cellStyle name="Normal 7 2 4 5" xfId="2012" xr:uid="{8998722B-BEB4-4181-938D-2E8FF8335F94}"/>
    <cellStyle name="Normal 7 2 4 5 2" xfId="4308" xr:uid="{D5DDFFD0-27A0-4006-AD30-F0366E87913D}"/>
    <cellStyle name="Normal 7 2 4 5 2 2" xfId="8900" xr:uid="{4F953BB8-FDCB-437D-B406-DFA78C465F8C}"/>
    <cellStyle name="Normal 7 2 4 5 2 2 2" xfId="18084" xr:uid="{5B60ABF1-DA66-4539-9709-AB1E58CC28BD}"/>
    <cellStyle name="Normal 7 2 4 5 2 2 2 2" xfId="36454" xr:uid="{6E73611C-9D1F-46A5-95AF-CA0DB13014C4}"/>
    <cellStyle name="Normal 7 2 4 5 2 2 2 3" xfId="54822" xr:uid="{2DC4BFD2-3A08-465E-8D86-7F6C265BA819}"/>
    <cellStyle name="Normal 7 2 4 5 2 2 3" xfId="27270" xr:uid="{3417CAF1-765F-4BAD-8861-F1479DE6C9A6}"/>
    <cellStyle name="Normal 7 2 4 5 2 2 4" xfId="45638" xr:uid="{E6C4262D-0F18-4458-A151-779AB76E5BD1}"/>
    <cellStyle name="Normal 7 2 4 5 2 3" xfId="13492" xr:uid="{973A5BF5-8BFC-4FEA-8196-4E9E476CF174}"/>
    <cellStyle name="Normal 7 2 4 5 2 3 2" xfId="31862" xr:uid="{C545684D-D54D-4D89-91FF-3C94AB029ADD}"/>
    <cellStyle name="Normal 7 2 4 5 2 3 3" xfId="50230" xr:uid="{433E160B-446D-4820-9C24-69690E0FBE35}"/>
    <cellStyle name="Normal 7 2 4 5 2 4" xfId="22678" xr:uid="{5ADDDA85-20B2-4AD5-9B53-FA0C95F3CE9F}"/>
    <cellStyle name="Normal 7 2 4 5 2 5" xfId="41046" xr:uid="{E0940F35-4C67-4BA9-9DE8-9E8AA21D1FA2}"/>
    <cellStyle name="Normal 7 2 4 5 3" xfId="6604" xr:uid="{7D21CC9C-F82B-41BE-9A3B-9394E7144599}"/>
    <cellStyle name="Normal 7 2 4 5 3 2" xfId="15788" xr:uid="{03FFFC17-9D60-4323-B0BE-F45862C96699}"/>
    <cellStyle name="Normal 7 2 4 5 3 2 2" xfId="34158" xr:uid="{B2D1501D-7D42-4BB1-8D52-F68751B76E93}"/>
    <cellStyle name="Normal 7 2 4 5 3 2 3" xfId="52526" xr:uid="{81B4F7E0-9795-4C1E-BE0F-1D2AD63C136A}"/>
    <cellStyle name="Normal 7 2 4 5 3 3" xfId="24974" xr:uid="{AEBBF90B-AC5D-4605-9612-248A62B4F748}"/>
    <cellStyle name="Normal 7 2 4 5 3 4" xfId="43342" xr:uid="{87A51BE4-F8C6-4F4D-85D2-18906D93073C}"/>
    <cellStyle name="Normal 7 2 4 5 4" xfId="11196" xr:uid="{9E244D23-528F-4CD1-BE79-882A52B1DCCB}"/>
    <cellStyle name="Normal 7 2 4 5 4 2" xfId="29566" xr:uid="{7BA8C7E2-A61E-4D81-BD65-C61259737857}"/>
    <cellStyle name="Normal 7 2 4 5 4 3" xfId="47934" xr:uid="{6938A405-004D-4ADB-8C58-23592245B4AE}"/>
    <cellStyle name="Normal 7 2 4 5 5" xfId="20382" xr:uid="{76BBBB79-174F-443C-B6A2-FE20CA155F9C}"/>
    <cellStyle name="Normal 7 2 4 5 6" xfId="38750" xr:uid="{4DBAC204-ECA3-48B9-8F83-3D73C0CA012B}"/>
    <cellStyle name="Normal 7 2 4 6" xfId="2586" xr:uid="{B1EE08E8-D1DA-4CC5-BFB2-9FB61F54D45C}"/>
    <cellStyle name="Normal 7 2 4 6 2" xfId="7178" xr:uid="{C77081CA-E5A3-48B8-A052-83C161374943}"/>
    <cellStyle name="Normal 7 2 4 6 2 2" xfId="16362" xr:uid="{D395D501-2488-486E-9627-75B85AA85BA7}"/>
    <cellStyle name="Normal 7 2 4 6 2 2 2" xfId="34732" xr:uid="{C3290EBC-46E9-420B-9C0F-AB6A4F2EAE87}"/>
    <cellStyle name="Normal 7 2 4 6 2 2 3" xfId="53100" xr:uid="{8553D458-690F-43CF-91DF-C8120F8BAD4F}"/>
    <cellStyle name="Normal 7 2 4 6 2 3" xfId="25548" xr:uid="{52F6F179-86DE-4E25-A36D-54698B1871DD}"/>
    <cellStyle name="Normal 7 2 4 6 2 4" xfId="43916" xr:uid="{E883788F-9869-4581-9D31-1FEEAC9D71AF}"/>
    <cellStyle name="Normal 7 2 4 6 3" xfId="11770" xr:uid="{26B2F145-634F-4C20-AD9F-FE549DBC6A1D}"/>
    <cellStyle name="Normal 7 2 4 6 3 2" xfId="30140" xr:uid="{0D4B1459-C7D3-4882-BFA1-AE3BA824FBF8}"/>
    <cellStyle name="Normal 7 2 4 6 3 3" xfId="48508" xr:uid="{59E8F3C1-BB19-43EE-BEB9-4EDA26F82427}"/>
    <cellStyle name="Normal 7 2 4 6 4" xfId="20956" xr:uid="{92437238-D874-4E70-A75C-652EE059FFCD}"/>
    <cellStyle name="Normal 7 2 4 6 5" xfId="39324" xr:uid="{BDA86898-DB68-4126-941D-5DC24C508ABE}"/>
    <cellStyle name="Normal 7 2 4 7" xfId="4882" xr:uid="{72181876-98B1-4651-BB7B-1B9CF140BFD6}"/>
    <cellStyle name="Normal 7 2 4 7 2" xfId="14066" xr:uid="{DD3682D9-2169-4795-8CEC-5DA8492C3839}"/>
    <cellStyle name="Normal 7 2 4 7 2 2" xfId="32436" xr:uid="{193CF971-F766-4A8D-9C69-1337A491ECCE}"/>
    <cellStyle name="Normal 7 2 4 7 2 3" xfId="50804" xr:uid="{076C9D1D-3219-4108-8D05-6595ECBBD8D8}"/>
    <cellStyle name="Normal 7 2 4 7 3" xfId="23252" xr:uid="{9CC5CD11-389B-4B37-B6D0-AB61D389DCB9}"/>
    <cellStyle name="Normal 7 2 4 7 4" xfId="41620" xr:uid="{1B35091B-150F-4506-8F36-3C4DC9D60EA6}"/>
    <cellStyle name="Normal 7 2 4 8" xfId="9474" xr:uid="{40BB7CD1-9841-400B-94A6-DB0593E57D00}"/>
    <cellStyle name="Normal 7 2 4 8 2" xfId="27844" xr:uid="{2D6621F7-3DAF-47FE-B07C-52951F8C7418}"/>
    <cellStyle name="Normal 7 2 4 8 3" xfId="46212" xr:uid="{2292AC0E-CD53-404A-9181-52E916CE051B}"/>
    <cellStyle name="Normal 7 2 4 9" xfId="18660" xr:uid="{B293B114-D63D-46BB-871C-97C3203BE11B}"/>
    <cellStyle name="Normal 7 2 5" xfId="437" xr:uid="{267335AB-9F95-4F5C-86E8-B4F1A577AF7F}"/>
    <cellStyle name="Normal 7 2 5 2" xfId="1011" xr:uid="{3D845125-B777-453A-8C8D-3E0B55E19C2A}"/>
    <cellStyle name="Normal 7 2 5 2 2" xfId="3307" xr:uid="{57207C07-2E9A-4374-81D3-8E55AE9AF1EB}"/>
    <cellStyle name="Normal 7 2 5 2 2 2" xfId="7899" xr:uid="{84C909B5-C68D-40D0-9805-CD7678954973}"/>
    <cellStyle name="Normal 7 2 5 2 2 2 2" xfId="17083" xr:uid="{45434BE3-3BB5-4C2E-81D9-EF2F7C4D57ED}"/>
    <cellStyle name="Normal 7 2 5 2 2 2 2 2" xfId="35453" xr:uid="{E05030B1-BB28-44D5-ACCA-2C1AEFAF4AAB}"/>
    <cellStyle name="Normal 7 2 5 2 2 2 2 3" xfId="53821" xr:uid="{27B5A292-6B57-49FB-B684-B30AA6AB10FF}"/>
    <cellStyle name="Normal 7 2 5 2 2 2 3" xfId="26269" xr:uid="{E3D3893C-BFD6-46EE-9510-2C9A20D27802}"/>
    <cellStyle name="Normal 7 2 5 2 2 2 4" xfId="44637" xr:uid="{047D7B98-7161-4349-B608-12A4577CF9FC}"/>
    <cellStyle name="Normal 7 2 5 2 2 3" xfId="12491" xr:uid="{61E87C03-DA20-4A2B-8316-F13A8830A169}"/>
    <cellStyle name="Normal 7 2 5 2 2 3 2" xfId="30861" xr:uid="{A460014E-54D9-4020-A38A-1AC1E1FBC3F7}"/>
    <cellStyle name="Normal 7 2 5 2 2 3 3" xfId="49229" xr:uid="{E3961AA4-F2FD-4692-B1FC-8210F6757954}"/>
    <cellStyle name="Normal 7 2 5 2 2 4" xfId="21677" xr:uid="{50B6F3EC-E43E-4F30-825B-9846BAF5C4C0}"/>
    <cellStyle name="Normal 7 2 5 2 2 5" xfId="40045" xr:uid="{408447E0-01B9-499D-8E7A-A90544E23C89}"/>
    <cellStyle name="Normal 7 2 5 2 3" xfId="5603" xr:uid="{839046FF-8DF9-43D0-A630-1FBB266ED330}"/>
    <cellStyle name="Normal 7 2 5 2 3 2" xfId="14787" xr:uid="{3DA35960-6E4D-4CEC-AC7F-7876CAA7E288}"/>
    <cellStyle name="Normal 7 2 5 2 3 2 2" xfId="33157" xr:uid="{21372BA8-A7FD-457C-8BA0-2B8F9442F9B2}"/>
    <cellStyle name="Normal 7 2 5 2 3 2 3" xfId="51525" xr:uid="{8D446589-8E96-430C-82FB-6BA4D8DBE57E}"/>
    <cellStyle name="Normal 7 2 5 2 3 3" xfId="23973" xr:uid="{88F3ED2A-EFB3-41F3-A148-C7CEE4E7CAEB}"/>
    <cellStyle name="Normal 7 2 5 2 3 4" xfId="42341" xr:uid="{26945614-A745-4A28-A34C-8BC1B4FD5C8F}"/>
    <cellStyle name="Normal 7 2 5 2 4" xfId="10195" xr:uid="{CE7F7BC4-6AA8-4B44-8B35-5699E28E1A35}"/>
    <cellStyle name="Normal 7 2 5 2 4 2" xfId="28565" xr:uid="{152E1961-5278-4C1C-B163-B30AA703E403}"/>
    <cellStyle name="Normal 7 2 5 2 4 3" xfId="46933" xr:uid="{6023A999-37F0-4D17-8272-559E49431430}"/>
    <cellStyle name="Normal 7 2 5 2 5" xfId="19381" xr:uid="{8951D830-7673-4BF3-B526-8CA45DF55DDF}"/>
    <cellStyle name="Normal 7 2 5 2 6" xfId="37749" xr:uid="{FA58A38A-9858-437D-93CC-3206F83FAC23}"/>
    <cellStyle name="Normal 7 2 5 3" xfId="1585" xr:uid="{7679960B-0E59-4E70-BE29-C9FEF2815314}"/>
    <cellStyle name="Normal 7 2 5 3 2" xfId="3881" xr:uid="{486F5800-5039-446F-85A8-D43A18729BB6}"/>
    <cellStyle name="Normal 7 2 5 3 2 2" xfId="8473" xr:uid="{ECA169DC-282D-4D06-9EC1-B293C1B6BE96}"/>
    <cellStyle name="Normal 7 2 5 3 2 2 2" xfId="17657" xr:uid="{ECB628FC-B9E4-4D85-BCDD-1D7F44BAAE52}"/>
    <cellStyle name="Normal 7 2 5 3 2 2 2 2" xfId="36027" xr:uid="{CA5C1AD6-5BF8-4950-A11E-1CBA292412EA}"/>
    <cellStyle name="Normal 7 2 5 3 2 2 2 3" xfId="54395" xr:uid="{BD996937-8902-4A7C-AD16-FBBB5378AA56}"/>
    <cellStyle name="Normal 7 2 5 3 2 2 3" xfId="26843" xr:uid="{F3A57FD1-403C-498C-B846-FD731C7CA482}"/>
    <cellStyle name="Normal 7 2 5 3 2 2 4" xfId="45211" xr:uid="{A0BE251F-72BD-4CD1-8D75-CD51AFE4285F}"/>
    <cellStyle name="Normal 7 2 5 3 2 3" xfId="13065" xr:uid="{737DB633-BF41-439A-971D-977719B5ED2B}"/>
    <cellStyle name="Normal 7 2 5 3 2 3 2" xfId="31435" xr:uid="{DF075ABB-3D21-4F01-B6CF-8CE938D7D50F}"/>
    <cellStyle name="Normal 7 2 5 3 2 3 3" xfId="49803" xr:uid="{FA4F00BA-97D6-42EB-88CB-F843B2BB7899}"/>
    <cellStyle name="Normal 7 2 5 3 2 4" xfId="22251" xr:uid="{83ABC327-8113-44AC-BAD0-D981FF4D73C2}"/>
    <cellStyle name="Normal 7 2 5 3 2 5" xfId="40619" xr:uid="{893D52DB-CB91-4DF3-93C8-19FFA1D40FB4}"/>
    <cellStyle name="Normal 7 2 5 3 3" xfId="6177" xr:uid="{C671E579-CBB3-495E-8E79-0C9CAF70A857}"/>
    <cellStyle name="Normal 7 2 5 3 3 2" xfId="15361" xr:uid="{027EFD0A-B1DE-4447-B2B9-7887C26592CA}"/>
    <cellStyle name="Normal 7 2 5 3 3 2 2" xfId="33731" xr:uid="{6E6BB2FD-4E14-45C7-8675-874984355E1C}"/>
    <cellStyle name="Normal 7 2 5 3 3 2 3" xfId="52099" xr:uid="{BB65DB08-2241-4CE8-83A0-EF2D6A23DAEE}"/>
    <cellStyle name="Normal 7 2 5 3 3 3" xfId="24547" xr:uid="{94DB63B1-C8A9-4AE0-8F3A-D5D3BB87E6E3}"/>
    <cellStyle name="Normal 7 2 5 3 3 4" xfId="42915" xr:uid="{C2AB466E-A77F-4FFD-BA80-95BC66877CFC}"/>
    <cellStyle name="Normal 7 2 5 3 4" xfId="10769" xr:uid="{823FF387-E94B-41DA-B101-1F97368B02D6}"/>
    <cellStyle name="Normal 7 2 5 3 4 2" xfId="29139" xr:uid="{6E8F0E50-85F9-4C71-BBEB-E071627F35BD}"/>
    <cellStyle name="Normal 7 2 5 3 4 3" xfId="47507" xr:uid="{AE3E3491-1D93-43D9-B46A-A2CAEC424E6F}"/>
    <cellStyle name="Normal 7 2 5 3 5" xfId="19955" xr:uid="{6C47C833-2678-4CB5-ACBE-DF1A3F5A50F2}"/>
    <cellStyle name="Normal 7 2 5 3 6" xfId="38323" xr:uid="{D70597EF-92E0-4EC8-859A-D11C1F0E9BCA}"/>
    <cellStyle name="Normal 7 2 5 4" xfId="2159" xr:uid="{25385E0E-5957-4399-A16E-2F20F87E5ACF}"/>
    <cellStyle name="Normal 7 2 5 4 2" xfId="4455" xr:uid="{9C1E8D37-094A-4C06-8777-B0B9E75294AF}"/>
    <cellStyle name="Normal 7 2 5 4 2 2" xfId="9047" xr:uid="{4B62C583-FF26-474A-A690-18D9F18C5A95}"/>
    <cellStyle name="Normal 7 2 5 4 2 2 2" xfId="18231" xr:uid="{7590D3CC-0CE8-407E-8F70-B1B1C05DE5D5}"/>
    <cellStyle name="Normal 7 2 5 4 2 2 2 2" xfId="36601" xr:uid="{1BAA3F58-D1E5-43AD-BA75-A286437552B2}"/>
    <cellStyle name="Normal 7 2 5 4 2 2 2 3" xfId="54969" xr:uid="{DB809AAB-17BF-400F-86CC-095590C9836A}"/>
    <cellStyle name="Normal 7 2 5 4 2 2 3" xfId="27417" xr:uid="{7791B575-D409-495E-BCCF-26A06DC66F7E}"/>
    <cellStyle name="Normal 7 2 5 4 2 2 4" xfId="45785" xr:uid="{371EF295-03C7-451F-B30B-14C1AE763061}"/>
    <cellStyle name="Normal 7 2 5 4 2 3" xfId="13639" xr:uid="{6BBFB3DE-8690-4785-838F-8024D063089D}"/>
    <cellStyle name="Normal 7 2 5 4 2 3 2" xfId="32009" xr:uid="{29D58FF2-DA2A-4B53-89E5-4D35AA95773B}"/>
    <cellStyle name="Normal 7 2 5 4 2 3 3" xfId="50377" xr:uid="{C69294C8-B377-4CD1-9CA9-13B527709690}"/>
    <cellStyle name="Normal 7 2 5 4 2 4" xfId="22825" xr:uid="{375AD2B3-B5AB-43A5-BFCC-30555473A9D3}"/>
    <cellStyle name="Normal 7 2 5 4 2 5" xfId="41193" xr:uid="{337DA94D-781F-4D8A-93AE-CE0C8DA6F014}"/>
    <cellStyle name="Normal 7 2 5 4 3" xfId="6751" xr:uid="{4477AB1B-F5DC-4A2F-B9E9-FE8B89E4D312}"/>
    <cellStyle name="Normal 7 2 5 4 3 2" xfId="15935" xr:uid="{FF6022FC-CC86-4BC9-A99B-FF09FC12EDA7}"/>
    <cellStyle name="Normal 7 2 5 4 3 2 2" xfId="34305" xr:uid="{C1F6C1FF-44C8-4F20-B95A-FD3B1A66B4A9}"/>
    <cellStyle name="Normal 7 2 5 4 3 2 3" xfId="52673" xr:uid="{7D1BB37E-69D2-43D9-B40B-40E18B376CF4}"/>
    <cellStyle name="Normal 7 2 5 4 3 3" xfId="25121" xr:uid="{4DBF1EE5-7553-4262-B262-55170138A4C9}"/>
    <cellStyle name="Normal 7 2 5 4 3 4" xfId="43489" xr:uid="{5174F19A-83D4-4481-99FC-11BC87B1D9DB}"/>
    <cellStyle name="Normal 7 2 5 4 4" xfId="11343" xr:uid="{853D6AFC-2384-4EE3-BC64-61C21A8AB0DD}"/>
    <cellStyle name="Normal 7 2 5 4 4 2" xfId="29713" xr:uid="{03A415B4-0998-4B0B-BD7F-3379CDECC2E5}"/>
    <cellStyle name="Normal 7 2 5 4 4 3" xfId="48081" xr:uid="{886E817B-91E4-4EE9-BDD0-B2FDA509D4E0}"/>
    <cellStyle name="Normal 7 2 5 4 5" xfId="20529" xr:uid="{3D755007-8FBC-4686-91CD-37C753BB9B85}"/>
    <cellStyle name="Normal 7 2 5 4 6" xfId="38897" xr:uid="{FC28A0FA-B050-433F-8F04-B895C30A52CB}"/>
    <cellStyle name="Normal 7 2 5 5" xfId="2733" xr:uid="{55AE6DEA-5EC4-4BF2-ADD3-9A475A40CA4C}"/>
    <cellStyle name="Normal 7 2 5 5 2" xfId="7325" xr:uid="{420839F7-DE00-469C-9F1F-3FD557624D4E}"/>
    <cellStyle name="Normal 7 2 5 5 2 2" xfId="16509" xr:uid="{E535B984-4C60-420E-A52E-BA87B5779A73}"/>
    <cellStyle name="Normal 7 2 5 5 2 2 2" xfId="34879" xr:uid="{4B64AB61-1679-4DF9-BF5C-4C9C25F2307D}"/>
    <cellStyle name="Normal 7 2 5 5 2 2 3" xfId="53247" xr:uid="{CA236806-4C95-4F5C-8B4E-1C693243D15D}"/>
    <cellStyle name="Normal 7 2 5 5 2 3" xfId="25695" xr:uid="{B82E1D16-166A-4211-A5E1-4BD7469E2BB4}"/>
    <cellStyle name="Normal 7 2 5 5 2 4" xfId="44063" xr:uid="{78999FA9-7CD4-4C7C-BF90-A3FFAD861F82}"/>
    <cellStyle name="Normal 7 2 5 5 3" xfId="11917" xr:uid="{270A3F18-8A05-46E8-A096-396AF2748971}"/>
    <cellStyle name="Normal 7 2 5 5 3 2" xfId="30287" xr:uid="{C5528C40-09F4-4EC4-AA0D-EF467BEECEE2}"/>
    <cellStyle name="Normal 7 2 5 5 3 3" xfId="48655" xr:uid="{406ED3F4-53CA-4FED-A41F-C28EF0185FE2}"/>
    <cellStyle name="Normal 7 2 5 5 4" xfId="21103" xr:uid="{F5C60641-1376-44F7-B55A-6E5AA31BE6CC}"/>
    <cellStyle name="Normal 7 2 5 5 5" xfId="39471" xr:uid="{7F21E696-69D9-4C36-B62B-7C188AA43DDD}"/>
    <cellStyle name="Normal 7 2 5 6" xfId="5029" xr:uid="{8DAEA52A-D11C-41C5-BCCD-7CBAFE7F4492}"/>
    <cellStyle name="Normal 7 2 5 6 2" xfId="14213" xr:uid="{669C91A1-2C2D-464E-82CB-12D5E367F280}"/>
    <cellStyle name="Normal 7 2 5 6 2 2" xfId="32583" xr:uid="{3B9EA9C4-1266-46EC-9EBA-F4B91AFE69FD}"/>
    <cellStyle name="Normal 7 2 5 6 2 3" xfId="50951" xr:uid="{F4D6EEC1-74AA-4890-B060-FC949D8DE4D0}"/>
    <cellStyle name="Normal 7 2 5 6 3" xfId="23399" xr:uid="{28AABD80-B2FE-44BA-AEE2-F64A9A1C9414}"/>
    <cellStyle name="Normal 7 2 5 6 4" xfId="41767" xr:uid="{F1004881-9ED2-44E1-B3E2-E16227944A44}"/>
    <cellStyle name="Normal 7 2 5 7" xfId="9621" xr:uid="{62761E39-29BF-49AC-90EA-D53AF422C00F}"/>
    <cellStyle name="Normal 7 2 5 7 2" xfId="27991" xr:uid="{79D3E1C4-392A-47DA-974F-4008FFEF543C}"/>
    <cellStyle name="Normal 7 2 5 7 3" xfId="46359" xr:uid="{3923194F-30CE-4A1D-8086-FBFE95C00678}"/>
    <cellStyle name="Normal 7 2 5 8" xfId="18807" xr:uid="{D02A5460-4B4A-4125-8574-D270E7309E9E}"/>
    <cellStyle name="Normal 7 2 5 9" xfId="37175" xr:uid="{E742C679-B84D-4AE8-8AB9-EA90A9EB8A46}"/>
    <cellStyle name="Normal 7 2 6" xfId="724" xr:uid="{299975F2-00FC-42DF-8C30-C7501B03B9F6}"/>
    <cellStyle name="Normal 7 2 6 2" xfId="3020" xr:uid="{29B3DE4E-FD50-4C76-A48A-C452374DEC70}"/>
    <cellStyle name="Normal 7 2 6 2 2" xfId="7612" xr:uid="{85E8EA63-08C7-403B-A8F5-B08374C0E834}"/>
    <cellStyle name="Normal 7 2 6 2 2 2" xfId="16796" xr:uid="{431BA150-6EB0-4E17-A0E9-476E7098BB96}"/>
    <cellStyle name="Normal 7 2 6 2 2 2 2" xfId="35166" xr:uid="{714041A8-5DC1-4E4A-9EBA-7DBA13C97EA0}"/>
    <cellStyle name="Normal 7 2 6 2 2 2 3" xfId="53534" xr:uid="{8D7FF81A-D305-4825-B6DB-C6CCCF372899}"/>
    <cellStyle name="Normal 7 2 6 2 2 3" xfId="25982" xr:uid="{734FDD4F-C6A6-44A1-A596-5E4D90786A0E}"/>
    <cellStyle name="Normal 7 2 6 2 2 4" xfId="44350" xr:uid="{28A37828-CB56-41B7-8969-387D95842EF2}"/>
    <cellStyle name="Normal 7 2 6 2 3" xfId="12204" xr:uid="{D9BC8FC2-0FC8-4931-8D7A-8821BD5C5E01}"/>
    <cellStyle name="Normal 7 2 6 2 3 2" xfId="30574" xr:uid="{BC5E0405-15D0-4BA5-8343-4E99CB7CBB33}"/>
    <cellStyle name="Normal 7 2 6 2 3 3" xfId="48942" xr:uid="{F0A2AA18-12C8-49B1-A265-0BF92FF0C07E}"/>
    <cellStyle name="Normal 7 2 6 2 4" xfId="21390" xr:uid="{3C101AE6-B86D-4977-A1F7-8DF12F25FCA5}"/>
    <cellStyle name="Normal 7 2 6 2 5" xfId="39758" xr:uid="{D6C29CA0-8615-4763-B7AE-20D662591419}"/>
    <cellStyle name="Normal 7 2 6 3" xfId="5316" xr:uid="{A0E117F7-DB69-42B8-B083-57FF67CB76E4}"/>
    <cellStyle name="Normal 7 2 6 3 2" xfId="14500" xr:uid="{9726C2A3-7D59-4F61-91A1-0210DAEBB12B}"/>
    <cellStyle name="Normal 7 2 6 3 2 2" xfId="32870" xr:uid="{64C22066-F6F3-4104-BC94-611AE85881C1}"/>
    <cellStyle name="Normal 7 2 6 3 2 3" xfId="51238" xr:uid="{23A08F4E-8269-452C-8D37-F87BCBA704E3}"/>
    <cellStyle name="Normal 7 2 6 3 3" xfId="23686" xr:uid="{5A1F02F2-F96D-4070-B365-B8F6BF8EF17C}"/>
    <cellStyle name="Normal 7 2 6 3 4" xfId="42054" xr:uid="{C52805F1-27DB-414D-9476-DAA27BD693BC}"/>
    <cellStyle name="Normal 7 2 6 4" xfId="9908" xr:uid="{3A24FC5B-53BB-4BF0-B15E-5C717F7D8890}"/>
    <cellStyle name="Normal 7 2 6 4 2" xfId="28278" xr:uid="{8CEDB97B-D101-4A30-8E4C-ACC1142CA262}"/>
    <cellStyle name="Normal 7 2 6 4 3" xfId="46646" xr:uid="{5E4FA869-D72B-4B6C-B28B-C75EF2C46B18}"/>
    <cellStyle name="Normal 7 2 6 5" xfId="19094" xr:uid="{0FBE6630-E459-4B00-8B9C-B65859EF0FE1}"/>
    <cellStyle name="Normal 7 2 6 6" xfId="37462" xr:uid="{2B2E3182-8811-47BD-A7AE-15261E466241}"/>
    <cellStyle name="Normal 7 2 7" xfId="1298" xr:uid="{C2420129-943C-4A8D-8A50-655C3C1EDD0A}"/>
    <cellStyle name="Normal 7 2 7 2" xfId="3594" xr:uid="{19649FB9-3997-4642-8CE8-7FA32EAE78ED}"/>
    <cellStyle name="Normal 7 2 7 2 2" xfId="8186" xr:uid="{892BB212-444E-4C11-AE7C-E5B2A3C6FCD5}"/>
    <cellStyle name="Normal 7 2 7 2 2 2" xfId="17370" xr:uid="{59D89AEF-9F25-4B77-A950-4F3E8C24AF3F}"/>
    <cellStyle name="Normal 7 2 7 2 2 2 2" xfId="35740" xr:uid="{AFEF6B8A-E9A1-4C92-8FFF-6586EA41008D}"/>
    <cellStyle name="Normal 7 2 7 2 2 2 3" xfId="54108" xr:uid="{727C2793-5385-4702-BFBE-1CB89814DAC6}"/>
    <cellStyle name="Normal 7 2 7 2 2 3" xfId="26556" xr:uid="{350EB6AE-0E18-4860-A953-71A03F8557BD}"/>
    <cellStyle name="Normal 7 2 7 2 2 4" xfId="44924" xr:uid="{982F5AA4-DC0A-4B50-9E9A-5DF5648D89EE}"/>
    <cellStyle name="Normal 7 2 7 2 3" xfId="12778" xr:uid="{46536362-2288-44C1-8AB3-52998A1AE51A}"/>
    <cellStyle name="Normal 7 2 7 2 3 2" xfId="31148" xr:uid="{223F4BB5-D5FE-42CC-8D5F-C78021F5FEF1}"/>
    <cellStyle name="Normal 7 2 7 2 3 3" xfId="49516" xr:uid="{2F4F4DFB-3CB2-4D76-BC69-44EA77EB1879}"/>
    <cellStyle name="Normal 7 2 7 2 4" xfId="21964" xr:uid="{EE1FC6E5-4D6E-4764-A53B-BF7349BDC1F2}"/>
    <cellStyle name="Normal 7 2 7 2 5" xfId="40332" xr:uid="{80610845-1809-44E1-BC2D-69298A131267}"/>
    <cellStyle name="Normal 7 2 7 3" xfId="5890" xr:uid="{E9B443A4-9964-41FB-9EB9-B5B6B761CB9D}"/>
    <cellStyle name="Normal 7 2 7 3 2" xfId="15074" xr:uid="{EE822908-BCD9-40DF-8952-91463B2AFBC0}"/>
    <cellStyle name="Normal 7 2 7 3 2 2" xfId="33444" xr:uid="{214CDBF5-BF01-4BE0-BED9-7D44540D183F}"/>
    <cellStyle name="Normal 7 2 7 3 2 3" xfId="51812" xr:uid="{064E4AF3-0F2C-42B6-B141-461FF86A8D1E}"/>
    <cellStyle name="Normal 7 2 7 3 3" xfId="24260" xr:uid="{B468AF2E-6068-451F-8A07-F5D239D6EB5E}"/>
    <cellStyle name="Normal 7 2 7 3 4" xfId="42628" xr:uid="{448F892C-D590-4FB8-85FE-BC3C77AE71BF}"/>
    <cellStyle name="Normal 7 2 7 4" xfId="10482" xr:uid="{49A1B3E8-D36F-4D70-AAB2-3C2F21724DE7}"/>
    <cellStyle name="Normal 7 2 7 4 2" xfId="28852" xr:uid="{0475101C-CBA8-4BF1-9138-8668296F232C}"/>
    <cellStyle name="Normal 7 2 7 4 3" xfId="47220" xr:uid="{03064916-D81D-42A1-ACC3-DE11B6E14AF1}"/>
    <cellStyle name="Normal 7 2 7 5" xfId="19668" xr:uid="{790B689F-0682-42E0-87D9-08716E8A5468}"/>
    <cellStyle name="Normal 7 2 7 6" xfId="38036" xr:uid="{375503B5-A0F4-4768-A19B-3210F0D4BD69}"/>
    <cellStyle name="Normal 7 2 8" xfId="1872" xr:uid="{796A4F83-838C-44A0-B818-2B46F70ACE86}"/>
    <cellStyle name="Normal 7 2 8 2" xfId="4168" xr:uid="{0D857796-7C55-437E-928C-0AF185CF4BC6}"/>
    <cellStyle name="Normal 7 2 8 2 2" xfId="8760" xr:uid="{4AD52A4F-9CF7-493C-A7BE-F228BEBF2D3B}"/>
    <cellStyle name="Normal 7 2 8 2 2 2" xfId="17944" xr:uid="{D4E1B823-9837-499A-9EAA-F7EE60D64C43}"/>
    <cellStyle name="Normal 7 2 8 2 2 2 2" xfId="36314" xr:uid="{F5051AA2-6182-446A-9376-677AD1E78E39}"/>
    <cellStyle name="Normal 7 2 8 2 2 2 3" xfId="54682" xr:uid="{E4F30175-CB1C-4638-9855-709A93CC8270}"/>
    <cellStyle name="Normal 7 2 8 2 2 3" xfId="27130" xr:uid="{28FA1EC8-F07B-4EB5-B322-643EA170BEA3}"/>
    <cellStyle name="Normal 7 2 8 2 2 4" xfId="45498" xr:uid="{417CFE72-C8CC-45E7-9DC3-A924DB209EF4}"/>
    <cellStyle name="Normal 7 2 8 2 3" xfId="13352" xr:uid="{E6295B55-A737-48F7-9D54-C894B7B9E9D5}"/>
    <cellStyle name="Normal 7 2 8 2 3 2" xfId="31722" xr:uid="{D589370E-6F96-4496-BDFD-4C6411956EEC}"/>
    <cellStyle name="Normal 7 2 8 2 3 3" xfId="50090" xr:uid="{B0E72385-51BA-413A-B19B-0796AE98F369}"/>
    <cellStyle name="Normal 7 2 8 2 4" xfId="22538" xr:uid="{51EBEAB5-D474-4224-87DB-5CB3CEF00569}"/>
    <cellStyle name="Normal 7 2 8 2 5" xfId="40906" xr:uid="{DACF1690-3C86-4665-BCAB-E28FE280E640}"/>
    <cellStyle name="Normal 7 2 8 3" xfId="6464" xr:uid="{A576AB91-0D6D-4B1E-90FB-C3B3F98572C5}"/>
    <cellStyle name="Normal 7 2 8 3 2" xfId="15648" xr:uid="{2EC56BF6-27FD-4CB9-8800-C53BAB11F4A8}"/>
    <cellStyle name="Normal 7 2 8 3 2 2" xfId="34018" xr:uid="{1F97025E-B798-40BE-9FFA-741EC7D5D068}"/>
    <cellStyle name="Normal 7 2 8 3 2 3" xfId="52386" xr:uid="{60335034-E712-40C6-A258-1CD8424B5422}"/>
    <cellStyle name="Normal 7 2 8 3 3" xfId="24834" xr:uid="{48A79212-F87E-4D2D-9D18-2579EFECFBD8}"/>
    <cellStyle name="Normal 7 2 8 3 4" xfId="43202" xr:uid="{CBBE8A2E-4246-47FC-B211-307146843F72}"/>
    <cellStyle name="Normal 7 2 8 4" xfId="11056" xr:uid="{F705312A-C5CF-4F75-93F2-E9FEB0AC5DAD}"/>
    <cellStyle name="Normal 7 2 8 4 2" xfId="29426" xr:uid="{465CC8C5-E396-44AA-A71C-042830CEEDC5}"/>
    <cellStyle name="Normal 7 2 8 4 3" xfId="47794" xr:uid="{BEE6FAC5-9279-4BC2-8876-9F8B83DE630E}"/>
    <cellStyle name="Normal 7 2 8 5" xfId="20242" xr:uid="{C43DF20D-BD3F-491A-B39B-2CA51BEFF8DD}"/>
    <cellStyle name="Normal 7 2 8 6" xfId="38610" xr:uid="{A453D3BB-84D3-451A-B70B-CBBE4D358907}"/>
    <cellStyle name="Normal 7 2 9" xfId="2446" xr:uid="{49C1491D-E718-4C6E-A7BC-E90A5EF4FBB7}"/>
    <cellStyle name="Normal 7 2 9 2" xfId="7038" xr:uid="{8CEDF7EF-85E8-49EA-AC5F-B80693D0E849}"/>
    <cellStyle name="Normal 7 2 9 2 2" xfId="16222" xr:uid="{CCAB6E3C-37B9-4B2A-B9E0-4FDE307E81C7}"/>
    <cellStyle name="Normal 7 2 9 2 2 2" xfId="34592" xr:uid="{03C9885A-0E8D-4298-A32A-81092D98245B}"/>
    <cellStyle name="Normal 7 2 9 2 2 3" xfId="52960" xr:uid="{41785382-F2E1-4E69-B464-C2532CB83FF7}"/>
    <cellStyle name="Normal 7 2 9 2 3" xfId="25408" xr:uid="{84AE33F2-834C-4E9F-9C74-3C42F1DF64C5}"/>
    <cellStyle name="Normal 7 2 9 2 4" xfId="43776" xr:uid="{0B2A5266-0072-4FA4-BE01-5D0E58B4DEA3}"/>
    <cellStyle name="Normal 7 2 9 3" xfId="11630" xr:uid="{7D246F08-0E5A-4A32-8C8C-9F152F6740CC}"/>
    <cellStyle name="Normal 7 2 9 3 2" xfId="30000" xr:uid="{6A126410-427E-4B9E-BD15-70A3D222D2B6}"/>
    <cellStyle name="Normal 7 2 9 3 3" xfId="48368" xr:uid="{82AECFE6-F891-4506-A967-E5B1C20B10BC}"/>
    <cellStyle name="Normal 7 2 9 4" xfId="20816" xr:uid="{A5A17325-4B89-4A7A-9689-0C16163E341B}"/>
    <cellStyle name="Normal 7 2 9 5" xfId="39184" xr:uid="{B7DD8074-1CAA-44A2-BE0F-1E75BD3A3BF8}"/>
    <cellStyle name="Normal 7 3" xfId="63" xr:uid="{059639E4-E848-4448-8078-BF2F4AECAC1D}"/>
    <cellStyle name="Normal 7 3 10" xfId="9354" xr:uid="{C91CF50B-7720-4B35-A389-ECDD71991D23}"/>
    <cellStyle name="Normal 7 3 10 2" xfId="27724" xr:uid="{9B79CF38-EBCF-4CC1-A197-1462F7886980}"/>
    <cellStyle name="Normal 7 3 10 3" xfId="46092" xr:uid="{857C8A84-3830-4874-981F-7AE7A7832B93}"/>
    <cellStyle name="Normal 7 3 11" xfId="18540" xr:uid="{61474ADE-7BD9-4E89-8467-8CBE3DB6B99B}"/>
    <cellStyle name="Normal 7 3 12" xfId="36908" xr:uid="{8EACA790-E617-463D-8567-3956E531C57D}"/>
    <cellStyle name="Normal 7 3 2" xfId="250" xr:uid="{B83265CA-9C0B-4134-9452-1830073A7D3C}"/>
    <cellStyle name="Normal 7 3 3" xfId="308" xr:uid="{0EB6AA0B-A45D-4C38-8198-EC3FC88F5954}"/>
    <cellStyle name="Normal 7 3 3 10" xfId="37048" xr:uid="{D8D6736E-6AB6-4946-A163-534209786B92}"/>
    <cellStyle name="Normal 7 3 3 2" xfId="597" xr:uid="{685E8DF1-43F8-428C-9289-A0D3EA331813}"/>
    <cellStyle name="Normal 7 3 3 2 2" xfId="1171" xr:uid="{7E358DD1-25D9-4D0D-8CCE-315D84569F2E}"/>
    <cellStyle name="Normal 7 3 3 2 2 2" xfId="3467" xr:uid="{4135683A-ECC0-4933-9D11-AEF9232E1A00}"/>
    <cellStyle name="Normal 7 3 3 2 2 2 2" xfId="8059" xr:uid="{872F5AB7-2AB7-45F6-85E4-A9396AABABCE}"/>
    <cellStyle name="Normal 7 3 3 2 2 2 2 2" xfId="17243" xr:uid="{C6073260-2CE6-4A0F-8F4B-7E5ECB588CC4}"/>
    <cellStyle name="Normal 7 3 3 2 2 2 2 2 2" xfId="35613" xr:uid="{179EBA2A-6BE7-4C0C-95A5-F3F4EBB11D7F}"/>
    <cellStyle name="Normal 7 3 3 2 2 2 2 2 3" xfId="53981" xr:uid="{5641DAAA-74EF-4B33-951D-71DC6EDCC167}"/>
    <cellStyle name="Normal 7 3 3 2 2 2 2 3" xfId="26429" xr:uid="{9C54968B-B13E-4E5D-94DC-D8BAFAD1745C}"/>
    <cellStyle name="Normal 7 3 3 2 2 2 2 4" xfId="44797" xr:uid="{C3B8AA36-F827-48A3-B791-0AD49897E004}"/>
    <cellStyle name="Normal 7 3 3 2 2 2 3" xfId="12651" xr:uid="{47DA39CB-1510-4DCF-9C88-58027900161A}"/>
    <cellStyle name="Normal 7 3 3 2 2 2 3 2" xfId="31021" xr:uid="{B37FE642-02C0-4C70-930A-3EE94E8AA6A5}"/>
    <cellStyle name="Normal 7 3 3 2 2 2 3 3" xfId="49389" xr:uid="{DEAE12AB-F18A-4540-84E3-3666875702B1}"/>
    <cellStyle name="Normal 7 3 3 2 2 2 4" xfId="21837" xr:uid="{9DEA4B6A-92DF-4655-89A0-E815D4DBF1E5}"/>
    <cellStyle name="Normal 7 3 3 2 2 2 5" xfId="40205" xr:uid="{F05E69A9-1901-41E1-92A1-9B798FC80B5B}"/>
    <cellStyle name="Normal 7 3 3 2 2 3" xfId="5763" xr:uid="{D8272EDF-F2C2-4B6D-8926-B959D15F5509}"/>
    <cellStyle name="Normal 7 3 3 2 2 3 2" xfId="14947" xr:uid="{760FA2A4-5882-4245-BDA8-811720089A44}"/>
    <cellStyle name="Normal 7 3 3 2 2 3 2 2" xfId="33317" xr:uid="{08B5C3CD-EB99-48C4-BDD5-DE8C7E2D2DA8}"/>
    <cellStyle name="Normal 7 3 3 2 2 3 2 3" xfId="51685" xr:uid="{F9E7BF78-C9D3-45FC-A6A1-EC0364FC871C}"/>
    <cellStyle name="Normal 7 3 3 2 2 3 3" xfId="24133" xr:uid="{627A1DB5-4C2D-4885-807D-A6FA78BB5496}"/>
    <cellStyle name="Normal 7 3 3 2 2 3 4" xfId="42501" xr:uid="{4E11E481-0B85-4295-AE71-8EF673E7D5A2}"/>
    <cellStyle name="Normal 7 3 3 2 2 4" xfId="10355" xr:uid="{5070AC7F-9168-4DAC-939F-D8E5EEEE1019}"/>
    <cellStyle name="Normal 7 3 3 2 2 4 2" xfId="28725" xr:uid="{316A7368-166C-4E43-9B85-FB99C42EE88E}"/>
    <cellStyle name="Normal 7 3 3 2 2 4 3" xfId="47093" xr:uid="{A057A7C3-6519-422F-A64A-BB4463BEDA8F}"/>
    <cellStyle name="Normal 7 3 3 2 2 5" xfId="19541" xr:uid="{06D993D6-1D66-4BC3-8EE4-DFC2C41AFEFE}"/>
    <cellStyle name="Normal 7 3 3 2 2 6" xfId="37909" xr:uid="{8C18212A-5C91-4BD8-AC00-41FCD43D2FFF}"/>
    <cellStyle name="Normal 7 3 3 2 3" xfId="1745" xr:uid="{6A44CA9E-97A3-4B1F-B347-2D23084FD1C4}"/>
    <cellStyle name="Normal 7 3 3 2 3 2" xfId="4041" xr:uid="{0A9124CC-B3D3-4F7F-B978-E6C7EA28D67F}"/>
    <cellStyle name="Normal 7 3 3 2 3 2 2" xfId="8633" xr:uid="{1F194B9A-189B-4872-8E50-0327F09C90E3}"/>
    <cellStyle name="Normal 7 3 3 2 3 2 2 2" xfId="17817" xr:uid="{9684404A-2C90-4FCB-823C-9382FB7B5B1C}"/>
    <cellStyle name="Normal 7 3 3 2 3 2 2 2 2" xfId="36187" xr:uid="{F06D7EC1-CEA6-4884-9CC7-5AE74B73CB86}"/>
    <cellStyle name="Normal 7 3 3 2 3 2 2 2 3" xfId="54555" xr:uid="{C30E8F79-17DF-41E9-A318-CBFD890FBFCB}"/>
    <cellStyle name="Normal 7 3 3 2 3 2 2 3" xfId="27003" xr:uid="{0115FE07-D112-4772-B268-6A0FF5ADF5AC}"/>
    <cellStyle name="Normal 7 3 3 2 3 2 2 4" xfId="45371" xr:uid="{E6BC5264-FC91-4276-92FC-720D082D7019}"/>
    <cellStyle name="Normal 7 3 3 2 3 2 3" xfId="13225" xr:uid="{25CCF341-CB21-4E1B-AEFC-F2D20E017340}"/>
    <cellStyle name="Normal 7 3 3 2 3 2 3 2" xfId="31595" xr:uid="{7878B120-616F-427E-84EA-461CCAF560D2}"/>
    <cellStyle name="Normal 7 3 3 2 3 2 3 3" xfId="49963" xr:uid="{F1B15C53-0DA5-45E1-A1D4-31D6E3EBEC9F}"/>
    <cellStyle name="Normal 7 3 3 2 3 2 4" xfId="22411" xr:uid="{992BF6E5-4913-4144-949D-49BEE6FC5853}"/>
    <cellStyle name="Normal 7 3 3 2 3 2 5" xfId="40779" xr:uid="{4E4A2131-227A-425D-A1C0-2D66B3C19039}"/>
    <cellStyle name="Normal 7 3 3 2 3 3" xfId="6337" xr:uid="{3905F6B6-E354-44D9-8A13-1A6854CFA7C9}"/>
    <cellStyle name="Normal 7 3 3 2 3 3 2" xfId="15521" xr:uid="{9A91876D-6A36-434E-B219-066D84DE419C}"/>
    <cellStyle name="Normal 7 3 3 2 3 3 2 2" xfId="33891" xr:uid="{27C78316-9114-46CB-BB57-894BA6BC7EA8}"/>
    <cellStyle name="Normal 7 3 3 2 3 3 2 3" xfId="52259" xr:uid="{BB0F2458-4713-4D43-8FB9-37AC2EF34C94}"/>
    <cellStyle name="Normal 7 3 3 2 3 3 3" xfId="24707" xr:uid="{902E8BB5-870D-4E14-9AEE-9C833259B853}"/>
    <cellStyle name="Normal 7 3 3 2 3 3 4" xfId="43075" xr:uid="{2DFF639A-14F9-4216-89A2-F10E256F6D69}"/>
    <cellStyle name="Normal 7 3 3 2 3 4" xfId="10929" xr:uid="{F288B603-3B95-42D6-96F1-57A66F06112C}"/>
    <cellStyle name="Normal 7 3 3 2 3 4 2" xfId="29299" xr:uid="{ED18704E-885A-4A41-8D4F-D8A3718D392F}"/>
    <cellStyle name="Normal 7 3 3 2 3 4 3" xfId="47667" xr:uid="{A556E4D1-EDE7-4C5D-8084-BCA32594985C}"/>
    <cellStyle name="Normal 7 3 3 2 3 5" xfId="20115" xr:uid="{0A51F3BF-1D9C-47FD-A6A8-696057CAD2F7}"/>
    <cellStyle name="Normal 7 3 3 2 3 6" xfId="38483" xr:uid="{4243B45A-215C-48F5-93BC-B10939DCEF3A}"/>
    <cellStyle name="Normal 7 3 3 2 4" xfId="2319" xr:uid="{96A1E172-6B0A-47D7-9184-5159486746B5}"/>
    <cellStyle name="Normal 7 3 3 2 4 2" xfId="4615" xr:uid="{5B2940E6-90EF-4C49-A2BA-A430DCBCF5C0}"/>
    <cellStyle name="Normal 7 3 3 2 4 2 2" xfId="9207" xr:uid="{16B77DF0-3AC7-41F7-AE2B-1174B7574067}"/>
    <cellStyle name="Normal 7 3 3 2 4 2 2 2" xfId="18391" xr:uid="{C31266D6-4225-4C2B-BEA9-C0DBD42EDF22}"/>
    <cellStyle name="Normal 7 3 3 2 4 2 2 2 2" xfId="36761" xr:uid="{73DA34D2-7932-4BF5-941A-D5DF3A5400AE}"/>
    <cellStyle name="Normal 7 3 3 2 4 2 2 2 3" xfId="55129" xr:uid="{54028DC2-37B8-4832-87C2-BEF72FEE1D0E}"/>
    <cellStyle name="Normal 7 3 3 2 4 2 2 3" xfId="27577" xr:uid="{4518BBB2-6E1D-49CE-B406-E00B40A29778}"/>
    <cellStyle name="Normal 7 3 3 2 4 2 2 4" xfId="45945" xr:uid="{209C86EA-F005-44C6-9158-E8D912989B0F}"/>
    <cellStyle name="Normal 7 3 3 2 4 2 3" xfId="13799" xr:uid="{337EB821-141C-4DA3-937B-A4B78F123D4B}"/>
    <cellStyle name="Normal 7 3 3 2 4 2 3 2" xfId="32169" xr:uid="{6A467A50-2E7A-4CDD-A039-9E79C1ACF83B}"/>
    <cellStyle name="Normal 7 3 3 2 4 2 3 3" xfId="50537" xr:uid="{37B1AAC4-64E6-4316-B007-E02F177950A4}"/>
    <cellStyle name="Normal 7 3 3 2 4 2 4" xfId="22985" xr:uid="{47324D8D-C1E8-4403-BC79-3F5870048B1B}"/>
    <cellStyle name="Normal 7 3 3 2 4 2 5" xfId="41353" xr:uid="{7D87F6C0-D107-49C4-9026-A18360C982EC}"/>
    <cellStyle name="Normal 7 3 3 2 4 3" xfId="6911" xr:uid="{9E7F81B1-829E-4072-B225-EF7422D31360}"/>
    <cellStyle name="Normal 7 3 3 2 4 3 2" xfId="16095" xr:uid="{01BBD89C-D4C1-4848-A8B0-2BF79A3C4493}"/>
    <cellStyle name="Normal 7 3 3 2 4 3 2 2" xfId="34465" xr:uid="{2C531285-B5DC-4C14-A195-49046DB8A875}"/>
    <cellStyle name="Normal 7 3 3 2 4 3 2 3" xfId="52833" xr:uid="{989C9B36-9197-4497-BA51-F5B6B6ECB274}"/>
    <cellStyle name="Normal 7 3 3 2 4 3 3" xfId="25281" xr:uid="{15200B7C-7871-4A73-A162-1C2D5FD6E4EB}"/>
    <cellStyle name="Normal 7 3 3 2 4 3 4" xfId="43649" xr:uid="{87A68489-EFFC-4FE8-8692-7CDBB8697904}"/>
    <cellStyle name="Normal 7 3 3 2 4 4" xfId="11503" xr:uid="{FF050102-CED1-4811-A32F-DB451FC3D22A}"/>
    <cellStyle name="Normal 7 3 3 2 4 4 2" xfId="29873" xr:uid="{94B164C6-3CBB-4D63-8FB8-2022856003A8}"/>
    <cellStyle name="Normal 7 3 3 2 4 4 3" xfId="48241" xr:uid="{D8ECA0C0-9A7F-451B-B4FA-779F5BECF417}"/>
    <cellStyle name="Normal 7 3 3 2 4 5" xfId="20689" xr:uid="{FC9A6341-8E7D-43B4-ACEF-2327EC284F5F}"/>
    <cellStyle name="Normal 7 3 3 2 4 6" xfId="39057" xr:uid="{3DD57570-D644-485D-B574-167B116A5314}"/>
    <cellStyle name="Normal 7 3 3 2 5" xfId="2893" xr:uid="{F826C08B-4DFA-42E4-AB6B-5D294CBCF285}"/>
    <cellStyle name="Normal 7 3 3 2 5 2" xfId="7485" xr:uid="{72FE2A59-8844-42F9-835A-6293E69CB305}"/>
    <cellStyle name="Normal 7 3 3 2 5 2 2" xfId="16669" xr:uid="{6E7BC24C-39C2-4954-9996-8282719E373D}"/>
    <cellStyle name="Normal 7 3 3 2 5 2 2 2" xfId="35039" xr:uid="{8ED3369E-527E-46DF-A883-321F061924A5}"/>
    <cellStyle name="Normal 7 3 3 2 5 2 2 3" xfId="53407" xr:uid="{6EF6FC55-D3E5-4E08-B2A5-9EDB6646AD44}"/>
    <cellStyle name="Normal 7 3 3 2 5 2 3" xfId="25855" xr:uid="{418C2579-F746-447A-95D7-261558FEC3AB}"/>
    <cellStyle name="Normal 7 3 3 2 5 2 4" xfId="44223" xr:uid="{1D0FAC93-34BB-4BB5-9092-E9984B96461F}"/>
    <cellStyle name="Normal 7 3 3 2 5 3" xfId="12077" xr:uid="{FD013CD8-85B1-4DBD-A7E4-37219CA2F393}"/>
    <cellStyle name="Normal 7 3 3 2 5 3 2" xfId="30447" xr:uid="{20E05E3C-2A2A-40A9-824E-A8FFAB3F7999}"/>
    <cellStyle name="Normal 7 3 3 2 5 3 3" xfId="48815" xr:uid="{8C379603-F4B0-4EF8-AFB9-7FC38C5D408D}"/>
    <cellStyle name="Normal 7 3 3 2 5 4" xfId="21263" xr:uid="{81B03D0D-435C-42A3-B18C-8BA918542B7E}"/>
    <cellStyle name="Normal 7 3 3 2 5 5" xfId="39631" xr:uid="{0488D4FA-0502-4FB8-962D-B18016EB175B}"/>
    <cellStyle name="Normal 7 3 3 2 6" xfId="5189" xr:uid="{B38F111B-13FE-4456-805E-DED57A654D98}"/>
    <cellStyle name="Normal 7 3 3 2 6 2" xfId="14373" xr:uid="{44DBA6EA-19E3-4156-A8E8-9CB2710FAA36}"/>
    <cellStyle name="Normal 7 3 3 2 6 2 2" xfId="32743" xr:uid="{E3585D67-81B3-4259-9E1E-BA66D1404EA3}"/>
    <cellStyle name="Normal 7 3 3 2 6 2 3" xfId="51111" xr:uid="{CD3EE80D-2D22-49B1-9333-E534B8306D03}"/>
    <cellStyle name="Normal 7 3 3 2 6 3" xfId="23559" xr:uid="{814C4F2B-DEF1-4331-96CD-B888A367C179}"/>
    <cellStyle name="Normal 7 3 3 2 6 4" xfId="41927" xr:uid="{818B0D9F-C3E4-448E-933F-456241FDF6B8}"/>
    <cellStyle name="Normal 7 3 3 2 7" xfId="9781" xr:uid="{202B6D50-42CE-4024-8842-1E1A649D8C2F}"/>
    <cellStyle name="Normal 7 3 3 2 7 2" xfId="28151" xr:uid="{F12F7F90-A0B3-446F-B63B-F2818E85A9AF}"/>
    <cellStyle name="Normal 7 3 3 2 7 3" xfId="46519" xr:uid="{05C456D3-4C0A-4014-A36C-E724695FD773}"/>
    <cellStyle name="Normal 7 3 3 2 8" xfId="18967" xr:uid="{579F794B-6D18-47F5-B061-B86257C17A05}"/>
    <cellStyle name="Normal 7 3 3 2 9" xfId="37335" xr:uid="{E22471A5-EFCF-4982-A5F3-AC880B8E5064}"/>
    <cellStyle name="Normal 7 3 3 3" xfId="884" xr:uid="{ACDAF1E6-44B7-4E2C-8676-EEEF7AB29076}"/>
    <cellStyle name="Normal 7 3 3 3 2" xfId="3180" xr:uid="{143BDE00-0A1E-4634-B3D0-8AF3422700B3}"/>
    <cellStyle name="Normal 7 3 3 3 2 2" xfId="7772" xr:uid="{2217C1F3-C012-4CF1-AF2F-F3761BA58284}"/>
    <cellStyle name="Normal 7 3 3 3 2 2 2" xfId="16956" xr:uid="{CEC0ED9E-9035-4F6F-966A-94C2EBE2B573}"/>
    <cellStyle name="Normal 7 3 3 3 2 2 2 2" xfId="35326" xr:uid="{6ED3E064-D3CD-496B-93E1-8D4D7EE8B920}"/>
    <cellStyle name="Normal 7 3 3 3 2 2 2 3" xfId="53694" xr:uid="{2583F779-406E-4F3B-B695-76990447AB8A}"/>
    <cellStyle name="Normal 7 3 3 3 2 2 3" xfId="26142" xr:uid="{20F22128-F62A-491A-95F6-4D53BE640F3A}"/>
    <cellStyle name="Normal 7 3 3 3 2 2 4" xfId="44510" xr:uid="{D6FDE35F-2175-4AEE-83DC-076DCB73C778}"/>
    <cellStyle name="Normal 7 3 3 3 2 3" xfId="12364" xr:uid="{89818B6C-6467-46C0-855E-53CC7ECC8101}"/>
    <cellStyle name="Normal 7 3 3 3 2 3 2" xfId="30734" xr:uid="{12DE205F-61AF-4343-9AEF-D0BBD26238E2}"/>
    <cellStyle name="Normal 7 3 3 3 2 3 3" xfId="49102" xr:uid="{143E0245-9B2B-443A-A7AA-47FE1964C6D9}"/>
    <cellStyle name="Normal 7 3 3 3 2 4" xfId="21550" xr:uid="{0128FF8F-A57F-4921-B68B-8733A0685B41}"/>
    <cellStyle name="Normal 7 3 3 3 2 5" xfId="39918" xr:uid="{E2D3A93F-DFB8-42FE-8478-E1C0DC1FCFEE}"/>
    <cellStyle name="Normal 7 3 3 3 3" xfId="5476" xr:uid="{DE712395-8DF4-4D99-B993-5646B777CFF6}"/>
    <cellStyle name="Normal 7 3 3 3 3 2" xfId="14660" xr:uid="{81C2CE3E-7674-405F-8362-9676CA4D2BA7}"/>
    <cellStyle name="Normal 7 3 3 3 3 2 2" xfId="33030" xr:uid="{3F169523-6421-4D58-9EED-5B63266FD66A}"/>
    <cellStyle name="Normal 7 3 3 3 3 2 3" xfId="51398" xr:uid="{D678CD0D-34B3-4802-A51D-ECD949E12E03}"/>
    <cellStyle name="Normal 7 3 3 3 3 3" xfId="23846" xr:uid="{CFA3BCDB-547F-4470-AD36-B1F2D0B77527}"/>
    <cellStyle name="Normal 7 3 3 3 3 4" xfId="42214" xr:uid="{28DA68F5-EFA8-407A-8E1C-4BC83215E6B8}"/>
    <cellStyle name="Normal 7 3 3 3 4" xfId="10068" xr:uid="{7EB4DB4B-EE43-46B3-AF80-C896CEA3213B}"/>
    <cellStyle name="Normal 7 3 3 3 4 2" xfId="28438" xr:uid="{A501EF88-FF9B-4E66-827B-96D64A29CAD1}"/>
    <cellStyle name="Normal 7 3 3 3 4 3" xfId="46806" xr:uid="{C8A052A9-8B4C-4F06-87B2-7937D5D706F7}"/>
    <cellStyle name="Normal 7 3 3 3 5" xfId="19254" xr:uid="{9E1FF56C-0CD1-41EB-AFF1-7D942FD40FC5}"/>
    <cellStyle name="Normal 7 3 3 3 6" xfId="37622" xr:uid="{2D8671B7-A075-44CE-A30A-69D8D9AC0295}"/>
    <cellStyle name="Normal 7 3 3 4" xfId="1458" xr:uid="{22A2B1DA-F299-451A-B137-2663A307AA8C}"/>
    <cellStyle name="Normal 7 3 3 4 2" xfId="3754" xr:uid="{7E192F0F-E69E-42B4-84AA-6B0BABC9B018}"/>
    <cellStyle name="Normal 7 3 3 4 2 2" xfId="8346" xr:uid="{8739D6C4-E1C5-40A6-A12A-E42400AD09FF}"/>
    <cellStyle name="Normal 7 3 3 4 2 2 2" xfId="17530" xr:uid="{2C195736-D79E-430C-BCC8-745D4A785EA0}"/>
    <cellStyle name="Normal 7 3 3 4 2 2 2 2" xfId="35900" xr:uid="{63964FEE-EC6C-4AC7-B9EE-74A71CC9CEDA}"/>
    <cellStyle name="Normal 7 3 3 4 2 2 2 3" xfId="54268" xr:uid="{D180C7C1-EC95-48C3-B4BA-7064966548B1}"/>
    <cellStyle name="Normal 7 3 3 4 2 2 3" xfId="26716" xr:uid="{DF3853AC-7A16-4D80-A649-F2ED15E8E02C}"/>
    <cellStyle name="Normal 7 3 3 4 2 2 4" xfId="45084" xr:uid="{B3161F74-B374-4FAC-9460-5ADC7DAF21D1}"/>
    <cellStyle name="Normal 7 3 3 4 2 3" xfId="12938" xr:uid="{B5757F21-55B9-4E3D-8027-9A94079AC103}"/>
    <cellStyle name="Normal 7 3 3 4 2 3 2" xfId="31308" xr:uid="{FA759C7A-8528-4ADE-AAE2-89A3D6D7D51F}"/>
    <cellStyle name="Normal 7 3 3 4 2 3 3" xfId="49676" xr:uid="{0A09F6A9-00DD-4DF8-9530-9D0F353093FC}"/>
    <cellStyle name="Normal 7 3 3 4 2 4" xfId="22124" xr:uid="{A7FBA9A7-14BF-4D20-8D48-1AA9C315C526}"/>
    <cellStyle name="Normal 7 3 3 4 2 5" xfId="40492" xr:uid="{DDA56505-1FCE-4CF0-8D9E-48D9256E4A86}"/>
    <cellStyle name="Normal 7 3 3 4 3" xfId="6050" xr:uid="{FB1772C6-2926-4931-9021-1793C8DBC928}"/>
    <cellStyle name="Normal 7 3 3 4 3 2" xfId="15234" xr:uid="{D318791A-3A1D-4478-926E-08B1829BA4F7}"/>
    <cellStyle name="Normal 7 3 3 4 3 2 2" xfId="33604" xr:uid="{BDAE3978-A9AE-42FE-A3E3-977DCCAFC90A}"/>
    <cellStyle name="Normal 7 3 3 4 3 2 3" xfId="51972" xr:uid="{56F70909-BAC6-452D-A7EA-125FA1FEC087}"/>
    <cellStyle name="Normal 7 3 3 4 3 3" xfId="24420" xr:uid="{1FC56DC2-01CE-4BA7-9DF8-04A199097805}"/>
    <cellStyle name="Normal 7 3 3 4 3 4" xfId="42788" xr:uid="{3F2EF9C9-8CC1-4293-B1FC-77F040AEACF0}"/>
    <cellStyle name="Normal 7 3 3 4 4" xfId="10642" xr:uid="{35D3CA59-2FCD-4BE0-B4D6-3A48C5D76796}"/>
    <cellStyle name="Normal 7 3 3 4 4 2" xfId="29012" xr:uid="{58BDED6D-744A-47F9-B16A-DE59F478661C}"/>
    <cellStyle name="Normal 7 3 3 4 4 3" xfId="47380" xr:uid="{A86DCB31-1664-4DC9-9A79-BA7FAAE48467}"/>
    <cellStyle name="Normal 7 3 3 4 5" xfId="19828" xr:uid="{10D9CD6C-6612-48EB-8A14-7F26DD7DD32B}"/>
    <cellStyle name="Normal 7 3 3 4 6" xfId="38196" xr:uid="{15B6E7A4-C7B9-4293-9753-BDFCCC8F869F}"/>
    <cellStyle name="Normal 7 3 3 5" xfId="2032" xr:uid="{446F29D5-00E4-4C64-80A6-89778D8177AE}"/>
    <cellStyle name="Normal 7 3 3 5 2" xfId="4328" xr:uid="{A182B0D3-1503-4483-94F2-1E07240DBC29}"/>
    <cellStyle name="Normal 7 3 3 5 2 2" xfId="8920" xr:uid="{D90D1C26-D304-4071-9371-A38B1C88C192}"/>
    <cellStyle name="Normal 7 3 3 5 2 2 2" xfId="18104" xr:uid="{FE74A66F-E640-492D-8D89-D2379D79DCC8}"/>
    <cellStyle name="Normal 7 3 3 5 2 2 2 2" xfId="36474" xr:uid="{243BBEBE-17E2-4790-AF75-79FCA0749ED8}"/>
    <cellStyle name="Normal 7 3 3 5 2 2 2 3" xfId="54842" xr:uid="{8D59B0A0-55CD-4570-86B2-20697FFA135C}"/>
    <cellStyle name="Normal 7 3 3 5 2 2 3" xfId="27290" xr:uid="{89BDDFF9-A20A-40B0-9517-F354C8418C0D}"/>
    <cellStyle name="Normal 7 3 3 5 2 2 4" xfId="45658" xr:uid="{4C2F7B45-41D1-4F34-94FB-44E903D5EDA0}"/>
    <cellStyle name="Normal 7 3 3 5 2 3" xfId="13512" xr:uid="{3F61D752-3425-4329-9967-ABD3020EBEA1}"/>
    <cellStyle name="Normal 7 3 3 5 2 3 2" xfId="31882" xr:uid="{C5BC8761-B119-4D1B-A579-CA8AE20379AA}"/>
    <cellStyle name="Normal 7 3 3 5 2 3 3" xfId="50250" xr:uid="{73ACA52E-44B7-4368-89F1-4C19CAB3C033}"/>
    <cellStyle name="Normal 7 3 3 5 2 4" xfId="22698" xr:uid="{AF69D050-1A0B-485A-98CC-328D51E1EA92}"/>
    <cellStyle name="Normal 7 3 3 5 2 5" xfId="41066" xr:uid="{D3EB67A1-76A1-43A7-AF30-C15E7CE718FF}"/>
    <cellStyle name="Normal 7 3 3 5 3" xfId="6624" xr:uid="{05FD81D3-8B64-49E7-AC4F-691BCA108726}"/>
    <cellStyle name="Normal 7 3 3 5 3 2" xfId="15808" xr:uid="{4486DE8F-F5A4-4DED-A1D3-E94E6294D3EF}"/>
    <cellStyle name="Normal 7 3 3 5 3 2 2" xfId="34178" xr:uid="{5D78F4F2-81CF-452B-982E-55C1CDAFD35B}"/>
    <cellStyle name="Normal 7 3 3 5 3 2 3" xfId="52546" xr:uid="{D5028E4D-4B34-417D-83E7-9599FB0C7B90}"/>
    <cellStyle name="Normal 7 3 3 5 3 3" xfId="24994" xr:uid="{5E2D23DE-BEC1-4E8C-A549-428B796F3D54}"/>
    <cellStyle name="Normal 7 3 3 5 3 4" xfId="43362" xr:uid="{1F64068F-94A4-4E17-8E7B-BF10282B512A}"/>
    <cellStyle name="Normal 7 3 3 5 4" xfId="11216" xr:uid="{DC1BE41A-264B-4F3A-999B-236641FD9B31}"/>
    <cellStyle name="Normal 7 3 3 5 4 2" xfId="29586" xr:uid="{F555090F-A033-4C19-BC4C-F7C815F9AB71}"/>
    <cellStyle name="Normal 7 3 3 5 4 3" xfId="47954" xr:uid="{2AE4F424-3FF0-4B29-863C-794982D4A9A6}"/>
    <cellStyle name="Normal 7 3 3 5 5" xfId="20402" xr:uid="{C1E2338C-7184-4DE2-B39F-618FA9740F17}"/>
    <cellStyle name="Normal 7 3 3 5 6" xfId="38770" xr:uid="{4DD3096A-529B-4D42-BC1F-262EE7A8FB50}"/>
    <cellStyle name="Normal 7 3 3 6" xfId="2606" xr:uid="{9014B299-E77F-4091-A7D1-355605F37527}"/>
    <cellStyle name="Normal 7 3 3 6 2" xfId="7198" xr:uid="{EB83F9E8-9090-4439-99A7-62B472D14570}"/>
    <cellStyle name="Normal 7 3 3 6 2 2" xfId="16382" xr:uid="{46BB560C-1ECC-421D-BB21-5C0B8E33354E}"/>
    <cellStyle name="Normal 7 3 3 6 2 2 2" xfId="34752" xr:uid="{2BF41BF7-4AAA-40BE-91E9-50CD1806876A}"/>
    <cellStyle name="Normal 7 3 3 6 2 2 3" xfId="53120" xr:uid="{2246FB7A-FCC9-4FA2-9093-99CDEA032D5D}"/>
    <cellStyle name="Normal 7 3 3 6 2 3" xfId="25568" xr:uid="{14122C61-B9B8-40ED-BA02-D79D39B6397D}"/>
    <cellStyle name="Normal 7 3 3 6 2 4" xfId="43936" xr:uid="{2FC94DAD-0B21-40FC-9205-3793D5FD46C3}"/>
    <cellStyle name="Normal 7 3 3 6 3" xfId="11790" xr:uid="{C8AC962C-3F86-4881-B975-2CA1DC3732A1}"/>
    <cellStyle name="Normal 7 3 3 6 3 2" xfId="30160" xr:uid="{6A9FE5B0-8513-4076-B3C5-69CCC34DFD31}"/>
    <cellStyle name="Normal 7 3 3 6 3 3" xfId="48528" xr:uid="{38CFF8B8-C981-4914-BCED-724F03F6A9D1}"/>
    <cellStyle name="Normal 7 3 3 6 4" xfId="20976" xr:uid="{2025BCE3-A224-4DEC-934A-A9E226B72123}"/>
    <cellStyle name="Normal 7 3 3 6 5" xfId="39344" xr:uid="{C477E5D1-0DF1-4544-AFC2-CC496D7153F2}"/>
    <cellStyle name="Normal 7 3 3 7" xfId="4902" xr:uid="{57B0C912-182E-463E-A8DC-BD98B819CA37}"/>
    <cellStyle name="Normal 7 3 3 7 2" xfId="14086" xr:uid="{DE35D637-4D62-429B-87E6-08AB9E73129B}"/>
    <cellStyle name="Normal 7 3 3 7 2 2" xfId="32456" xr:uid="{FDC8B004-FCF8-4BC8-A2DD-4733AFC996E5}"/>
    <cellStyle name="Normal 7 3 3 7 2 3" xfId="50824" xr:uid="{312B73D4-9957-4E0F-BB94-C9BA66D8CA6D}"/>
    <cellStyle name="Normal 7 3 3 7 3" xfId="23272" xr:uid="{E6E70581-CDCF-49E2-AA5E-C7485D92520A}"/>
    <cellStyle name="Normal 7 3 3 7 4" xfId="41640" xr:uid="{CA591807-61A9-45FD-AEE6-541C082FF04B}"/>
    <cellStyle name="Normal 7 3 3 8" xfId="9494" xr:uid="{017E82BB-96B5-40BD-A014-762954452F32}"/>
    <cellStyle name="Normal 7 3 3 8 2" xfId="27864" xr:uid="{AE85852A-A82F-40FB-877A-826C3CE57783}"/>
    <cellStyle name="Normal 7 3 3 8 3" xfId="46232" xr:uid="{5D9A639E-AAA2-4247-9E0F-C92D6C182D7B}"/>
    <cellStyle name="Normal 7 3 3 9" xfId="18680" xr:uid="{6DED42E1-EF73-4139-A0FD-788CD54C8B1E}"/>
    <cellStyle name="Normal 7 3 4" xfId="457" xr:uid="{BE406E93-00C4-4178-816C-0469026B8E13}"/>
    <cellStyle name="Normal 7 3 4 2" xfId="1031" xr:uid="{01428922-2D80-4EFC-885C-2A09495802FE}"/>
    <cellStyle name="Normal 7 3 4 2 2" xfId="3327" xr:uid="{CCC7DAEA-9D31-4709-9DF2-70D508D8DCD3}"/>
    <cellStyle name="Normal 7 3 4 2 2 2" xfId="7919" xr:uid="{D7F5CE3F-AC09-4C4D-A9D8-39816532DC5E}"/>
    <cellStyle name="Normal 7 3 4 2 2 2 2" xfId="17103" xr:uid="{79FAAC25-D6D1-47EC-B5BC-55E4907210D0}"/>
    <cellStyle name="Normal 7 3 4 2 2 2 2 2" xfId="35473" xr:uid="{5E1B882A-D33F-44EB-B890-AC3078C89EE0}"/>
    <cellStyle name="Normal 7 3 4 2 2 2 2 3" xfId="53841" xr:uid="{BD43F3C1-4FB0-49AB-8535-EBFF7BC05F16}"/>
    <cellStyle name="Normal 7 3 4 2 2 2 3" xfId="26289" xr:uid="{D2BDD389-BFD7-40BF-A0CF-707D3327AB37}"/>
    <cellStyle name="Normal 7 3 4 2 2 2 4" xfId="44657" xr:uid="{41546095-63AA-480A-B3E1-DEFAA3709D07}"/>
    <cellStyle name="Normal 7 3 4 2 2 3" xfId="12511" xr:uid="{1D342D9A-7630-42B3-8D07-86677394D09C}"/>
    <cellStyle name="Normal 7 3 4 2 2 3 2" xfId="30881" xr:uid="{835C3538-FF65-4B18-9A83-EC3E9510C53B}"/>
    <cellStyle name="Normal 7 3 4 2 2 3 3" xfId="49249" xr:uid="{E61B93B4-62B8-42B1-8FF1-D375B3FFEE29}"/>
    <cellStyle name="Normal 7 3 4 2 2 4" xfId="21697" xr:uid="{073A2477-4ABF-4F8B-BA7D-0789AEA89640}"/>
    <cellStyle name="Normal 7 3 4 2 2 5" xfId="40065" xr:uid="{481F3247-A5F3-4FE0-A0CC-470C68AFC4B6}"/>
    <cellStyle name="Normal 7 3 4 2 3" xfId="5623" xr:uid="{ECF254BF-9B8F-44AA-BE7A-66888D7F50C8}"/>
    <cellStyle name="Normal 7 3 4 2 3 2" xfId="14807" xr:uid="{C0776A78-4F2A-40C4-8725-70D83C0EE8B9}"/>
    <cellStyle name="Normal 7 3 4 2 3 2 2" xfId="33177" xr:uid="{BEDE539F-68E0-46E2-BF2E-8CF7808D6BA2}"/>
    <cellStyle name="Normal 7 3 4 2 3 2 3" xfId="51545" xr:uid="{922FBFFD-782E-49BA-A088-C93D7AE2BD5F}"/>
    <cellStyle name="Normal 7 3 4 2 3 3" xfId="23993" xr:uid="{A41B9F9D-D201-4224-BB64-8B941F85D3C9}"/>
    <cellStyle name="Normal 7 3 4 2 3 4" xfId="42361" xr:uid="{20796773-3285-4CF2-8E1B-737EF0ABE217}"/>
    <cellStyle name="Normal 7 3 4 2 4" xfId="10215" xr:uid="{564E5D21-4CE7-4152-BD98-02583B2EFA62}"/>
    <cellStyle name="Normal 7 3 4 2 4 2" xfId="28585" xr:uid="{BA99B787-04CB-4EED-A3E7-BBC128224F0D}"/>
    <cellStyle name="Normal 7 3 4 2 4 3" xfId="46953" xr:uid="{E2CA43F2-0322-4F7C-AEAD-245D482596D3}"/>
    <cellStyle name="Normal 7 3 4 2 5" xfId="19401" xr:uid="{2A2A9546-FF46-4DF2-812F-DB32F26FC7D6}"/>
    <cellStyle name="Normal 7 3 4 2 6" xfId="37769" xr:uid="{9DFBAF5D-4B26-4F21-910D-94C795A5008F}"/>
    <cellStyle name="Normal 7 3 4 3" xfId="1605" xr:uid="{1404EC22-215D-4052-B8C2-D24291AB63D4}"/>
    <cellStyle name="Normal 7 3 4 3 2" xfId="3901" xr:uid="{A3409D33-7A38-4729-AD6E-A94D10CE89F5}"/>
    <cellStyle name="Normal 7 3 4 3 2 2" xfId="8493" xr:uid="{2C38FE50-5E5A-4247-91BA-E4B878D586D1}"/>
    <cellStyle name="Normal 7 3 4 3 2 2 2" xfId="17677" xr:uid="{DCF5C8F2-C07A-47D5-AFB5-4CAC863A37A0}"/>
    <cellStyle name="Normal 7 3 4 3 2 2 2 2" xfId="36047" xr:uid="{2CD26D8D-61AF-4527-85BD-B33B56E68E9C}"/>
    <cellStyle name="Normal 7 3 4 3 2 2 2 3" xfId="54415" xr:uid="{D884AE80-8DDE-4C37-8833-697105EF1906}"/>
    <cellStyle name="Normal 7 3 4 3 2 2 3" xfId="26863" xr:uid="{F795E720-DB4A-4FC2-A27D-F677B9E43F16}"/>
    <cellStyle name="Normal 7 3 4 3 2 2 4" xfId="45231" xr:uid="{594A2BE6-C086-4EDD-AFD1-CDC1D48F9882}"/>
    <cellStyle name="Normal 7 3 4 3 2 3" xfId="13085" xr:uid="{AC3773E0-2405-4F79-A896-0764C658F4F3}"/>
    <cellStyle name="Normal 7 3 4 3 2 3 2" xfId="31455" xr:uid="{DBD6C9A4-BB58-4DBD-B818-C9011519723F}"/>
    <cellStyle name="Normal 7 3 4 3 2 3 3" xfId="49823" xr:uid="{705865CE-AE73-4132-83FB-FFC0486468BE}"/>
    <cellStyle name="Normal 7 3 4 3 2 4" xfId="22271" xr:uid="{FBAB8C52-F1C8-4046-B12A-EACDA1302B86}"/>
    <cellStyle name="Normal 7 3 4 3 2 5" xfId="40639" xr:uid="{7F341230-C8F3-4195-AF27-DCD48088AD79}"/>
    <cellStyle name="Normal 7 3 4 3 3" xfId="6197" xr:uid="{07FEDE37-9F00-4AFB-B896-4D9B9252BC2B}"/>
    <cellStyle name="Normal 7 3 4 3 3 2" xfId="15381" xr:uid="{584135CD-2DC1-4D21-9B68-7801956C2549}"/>
    <cellStyle name="Normal 7 3 4 3 3 2 2" xfId="33751" xr:uid="{92905F02-114F-4838-AA32-28BF3FEE76FC}"/>
    <cellStyle name="Normal 7 3 4 3 3 2 3" xfId="52119" xr:uid="{4C7EC40A-2A72-471A-9B85-9D7CC0284B5E}"/>
    <cellStyle name="Normal 7 3 4 3 3 3" xfId="24567" xr:uid="{61FDF1A8-0F6D-4A19-9E5D-919B81CA4AD4}"/>
    <cellStyle name="Normal 7 3 4 3 3 4" xfId="42935" xr:uid="{6CE28321-B18A-4A34-9B90-A7E8139465CF}"/>
    <cellStyle name="Normal 7 3 4 3 4" xfId="10789" xr:uid="{F64D1535-D2B7-4C43-9369-515FDABD7109}"/>
    <cellStyle name="Normal 7 3 4 3 4 2" xfId="29159" xr:uid="{5243A034-277F-44F4-9192-D0794E09E7AE}"/>
    <cellStyle name="Normal 7 3 4 3 4 3" xfId="47527" xr:uid="{DA02B89A-F87F-4D3D-B527-7D94ACF22256}"/>
    <cellStyle name="Normal 7 3 4 3 5" xfId="19975" xr:uid="{E14F2E76-54F5-475E-AAA0-FADE29AE809D}"/>
    <cellStyle name="Normal 7 3 4 3 6" xfId="38343" xr:uid="{D0664735-BC6F-4534-B277-FF67A0271956}"/>
    <cellStyle name="Normal 7 3 4 4" xfId="2179" xr:uid="{5432CD21-223B-4A5F-8CCB-31953BC63326}"/>
    <cellStyle name="Normal 7 3 4 4 2" xfId="4475" xr:uid="{2557A72D-5C3B-49AF-94D9-6C02F3A52944}"/>
    <cellStyle name="Normal 7 3 4 4 2 2" xfId="9067" xr:uid="{108A534C-1C22-49C7-88B8-291FE42E12FD}"/>
    <cellStyle name="Normal 7 3 4 4 2 2 2" xfId="18251" xr:uid="{1F55557C-A335-4ED7-964C-FC608AF19231}"/>
    <cellStyle name="Normal 7 3 4 4 2 2 2 2" xfId="36621" xr:uid="{30A285D7-C525-4C53-B4FA-34E0812280E8}"/>
    <cellStyle name="Normal 7 3 4 4 2 2 2 3" xfId="54989" xr:uid="{C4851527-99C2-4043-9079-864FB060A1A5}"/>
    <cellStyle name="Normal 7 3 4 4 2 2 3" xfId="27437" xr:uid="{1D80DCAA-8473-47BC-80CB-806390EEAC72}"/>
    <cellStyle name="Normal 7 3 4 4 2 2 4" xfId="45805" xr:uid="{18624B20-2550-488C-933F-EC2B126C337E}"/>
    <cellStyle name="Normal 7 3 4 4 2 3" xfId="13659" xr:uid="{DA5DF2DC-18A0-49C7-89AA-D86FB13B64A4}"/>
    <cellStyle name="Normal 7 3 4 4 2 3 2" xfId="32029" xr:uid="{F7640CFF-12F7-4AD5-BD84-9E652DC83E91}"/>
    <cellStyle name="Normal 7 3 4 4 2 3 3" xfId="50397" xr:uid="{73CC5566-EDBC-4695-8FEC-020DE37187EE}"/>
    <cellStyle name="Normal 7 3 4 4 2 4" xfId="22845" xr:uid="{0AC82E87-C97E-40F2-A2E4-C95B33581743}"/>
    <cellStyle name="Normal 7 3 4 4 2 5" xfId="41213" xr:uid="{DA7E64CE-1FD9-483B-AECC-4FD1670C0BE6}"/>
    <cellStyle name="Normal 7 3 4 4 3" xfId="6771" xr:uid="{A91FCA2B-0829-4518-94C8-BB25C16AEB90}"/>
    <cellStyle name="Normal 7 3 4 4 3 2" xfId="15955" xr:uid="{419C3E50-890B-4A2D-B985-1676E7B6DBBF}"/>
    <cellStyle name="Normal 7 3 4 4 3 2 2" xfId="34325" xr:uid="{5C5C6127-2A76-4850-8D43-100199056ED0}"/>
    <cellStyle name="Normal 7 3 4 4 3 2 3" xfId="52693" xr:uid="{430752EB-2EF4-4CC7-8CB8-784C4FC87CB7}"/>
    <cellStyle name="Normal 7 3 4 4 3 3" xfId="25141" xr:uid="{940691B7-02CD-4845-AAE3-DCAD66FF7783}"/>
    <cellStyle name="Normal 7 3 4 4 3 4" xfId="43509" xr:uid="{E06824D7-9BE0-4D3D-860E-AD8D7BD7D816}"/>
    <cellStyle name="Normal 7 3 4 4 4" xfId="11363" xr:uid="{AC663FE1-A065-4262-8739-C626C3BEAB36}"/>
    <cellStyle name="Normal 7 3 4 4 4 2" xfId="29733" xr:uid="{546C6AD0-5255-47BB-8BB2-63C4D97B32A7}"/>
    <cellStyle name="Normal 7 3 4 4 4 3" xfId="48101" xr:uid="{158BAB19-D5DF-41A4-8321-FC05EF9D960F}"/>
    <cellStyle name="Normal 7 3 4 4 5" xfId="20549" xr:uid="{3013DB92-1496-4140-B116-01E72F66892E}"/>
    <cellStyle name="Normal 7 3 4 4 6" xfId="38917" xr:uid="{A85EB5FA-2E92-4352-BCAA-0C3BD2BF3CA4}"/>
    <cellStyle name="Normal 7 3 4 5" xfId="2753" xr:uid="{031EC385-B3EB-406A-9240-4B2C834CC75F}"/>
    <cellStyle name="Normal 7 3 4 5 2" xfId="7345" xr:uid="{40B689FA-98E0-4126-BD13-31CABA1A7D12}"/>
    <cellStyle name="Normal 7 3 4 5 2 2" xfId="16529" xr:uid="{F1974900-6211-4857-B2F0-6817D211FC39}"/>
    <cellStyle name="Normal 7 3 4 5 2 2 2" xfId="34899" xr:uid="{A3F44A09-9D0B-4DC0-B6DB-E18DFA5FEA89}"/>
    <cellStyle name="Normal 7 3 4 5 2 2 3" xfId="53267" xr:uid="{54F1E0DC-BE63-48AC-8BEE-7284C3125815}"/>
    <cellStyle name="Normal 7 3 4 5 2 3" xfId="25715" xr:uid="{8641A75D-A2C8-4DDD-9D13-0BD5E6153071}"/>
    <cellStyle name="Normal 7 3 4 5 2 4" xfId="44083" xr:uid="{F0B8374F-7C82-44FC-BD48-72ADFC891189}"/>
    <cellStyle name="Normal 7 3 4 5 3" xfId="11937" xr:uid="{41E69F1E-6984-481A-BCB7-CB76510D535F}"/>
    <cellStyle name="Normal 7 3 4 5 3 2" xfId="30307" xr:uid="{D563BFA9-2ACF-41FD-A9FB-CDFC471A083A}"/>
    <cellStyle name="Normal 7 3 4 5 3 3" xfId="48675" xr:uid="{281162E4-1539-486C-ADB0-50C5CAFEDD25}"/>
    <cellStyle name="Normal 7 3 4 5 4" xfId="21123" xr:uid="{D27B13E4-9E37-4C4C-B284-186D71A665B4}"/>
    <cellStyle name="Normal 7 3 4 5 5" xfId="39491" xr:uid="{0CA1AB16-732A-446F-920B-CECC2E49EB01}"/>
    <cellStyle name="Normal 7 3 4 6" xfId="5049" xr:uid="{F7D8A9EE-F076-44E6-864B-E04CB86BAEC7}"/>
    <cellStyle name="Normal 7 3 4 6 2" xfId="14233" xr:uid="{F443D799-7FA8-46AA-8C61-02F936D68826}"/>
    <cellStyle name="Normal 7 3 4 6 2 2" xfId="32603" xr:uid="{AD2AF4F2-F930-47BF-8676-643D7AB823C2}"/>
    <cellStyle name="Normal 7 3 4 6 2 3" xfId="50971" xr:uid="{A400C021-8A9B-49FB-846B-ED990BE4D51C}"/>
    <cellStyle name="Normal 7 3 4 6 3" xfId="23419" xr:uid="{28F947B4-C6BE-46BD-BFD5-6BC51E87692B}"/>
    <cellStyle name="Normal 7 3 4 6 4" xfId="41787" xr:uid="{D0BAB1D0-B15F-4144-9BA7-98D86D0AF8F0}"/>
    <cellStyle name="Normal 7 3 4 7" xfId="9641" xr:uid="{959D0D86-B399-4B37-846B-89BE0134CA89}"/>
    <cellStyle name="Normal 7 3 4 7 2" xfId="28011" xr:uid="{E4A9D944-3846-4EBB-AC4C-995F5A534F94}"/>
    <cellStyle name="Normal 7 3 4 7 3" xfId="46379" xr:uid="{57A37B48-0F11-4283-B4B5-901183DECFD8}"/>
    <cellStyle name="Normal 7 3 4 8" xfId="18827" xr:uid="{984B76E8-29A0-47EB-B13E-327612E5C6A2}"/>
    <cellStyle name="Normal 7 3 4 9" xfId="37195" xr:uid="{68C24FAF-768B-4DE8-A527-0D19347F2047}"/>
    <cellStyle name="Normal 7 3 5" xfId="744" xr:uid="{726DB8A6-73F0-4503-9836-73C405F4F9A5}"/>
    <cellStyle name="Normal 7 3 5 2" xfId="3040" xr:uid="{6FDB87C9-1A84-4B3B-8E1D-7FAA70C32F57}"/>
    <cellStyle name="Normal 7 3 5 2 2" xfId="7632" xr:uid="{62D90582-D0AF-408B-BAF1-61405FDDADBC}"/>
    <cellStyle name="Normal 7 3 5 2 2 2" xfId="16816" xr:uid="{AB83A99B-6B2F-443A-9FCB-31D5B29651D2}"/>
    <cellStyle name="Normal 7 3 5 2 2 2 2" xfId="35186" xr:uid="{26328251-9B32-4F50-B977-946240E98282}"/>
    <cellStyle name="Normal 7 3 5 2 2 2 3" xfId="53554" xr:uid="{25DADD23-0F5B-451D-B3D5-BC18A03A6339}"/>
    <cellStyle name="Normal 7 3 5 2 2 3" xfId="26002" xr:uid="{00C51D22-B1C1-4962-A09A-AE599908EE40}"/>
    <cellStyle name="Normal 7 3 5 2 2 4" xfId="44370" xr:uid="{685B484E-4BCA-4DD5-81A0-72AA253A2A3A}"/>
    <cellStyle name="Normal 7 3 5 2 3" xfId="12224" xr:uid="{E2EE3781-EB2D-43EE-B07C-279CAEB54D36}"/>
    <cellStyle name="Normal 7 3 5 2 3 2" xfId="30594" xr:uid="{CDE001DF-0668-4CF7-80E0-3EE235F3ED4E}"/>
    <cellStyle name="Normal 7 3 5 2 3 3" xfId="48962" xr:uid="{41FCE0C2-C200-41AC-B759-8AD68F202563}"/>
    <cellStyle name="Normal 7 3 5 2 4" xfId="21410" xr:uid="{A4B10DE7-729B-43DF-A73B-51D0047360B1}"/>
    <cellStyle name="Normal 7 3 5 2 5" xfId="39778" xr:uid="{CF304F60-3B99-4C5F-ABD6-780716A55421}"/>
    <cellStyle name="Normal 7 3 5 3" xfId="5336" xr:uid="{84EDADC6-F31C-4DCF-852B-6B2D51C1DD5B}"/>
    <cellStyle name="Normal 7 3 5 3 2" xfId="14520" xr:uid="{86048C77-E7E6-44E0-8976-ABAE73FE789C}"/>
    <cellStyle name="Normal 7 3 5 3 2 2" xfId="32890" xr:uid="{296E661D-AE14-4A15-95CD-EDE7D31E2440}"/>
    <cellStyle name="Normal 7 3 5 3 2 3" xfId="51258" xr:uid="{783E4084-6DE7-49B0-A986-6B127AC6F882}"/>
    <cellStyle name="Normal 7 3 5 3 3" xfId="23706" xr:uid="{C08782B8-0AA1-4ECA-A6F6-F9AAD9E18472}"/>
    <cellStyle name="Normal 7 3 5 3 4" xfId="42074" xr:uid="{157BCB8F-727D-46C3-9A11-011CBE161F69}"/>
    <cellStyle name="Normal 7 3 5 4" xfId="9928" xr:uid="{5E80193D-769F-4381-A9A4-CFCC731767C5}"/>
    <cellStyle name="Normal 7 3 5 4 2" xfId="28298" xr:uid="{DDBF5DCA-8B54-4254-B36D-A18E8739089D}"/>
    <cellStyle name="Normal 7 3 5 4 3" xfId="46666" xr:uid="{7F7B84DC-8CB2-4C66-B1EA-60E681F06787}"/>
    <cellStyle name="Normal 7 3 5 5" xfId="19114" xr:uid="{B360BD1C-B7DC-4942-93A6-D0C7D93AAB9C}"/>
    <cellStyle name="Normal 7 3 5 6" xfId="37482" xr:uid="{3F588697-B8DC-46BC-8A8C-12276AB0FB59}"/>
    <cellStyle name="Normal 7 3 6" xfId="1318" xr:uid="{1B406CE5-48A2-42E0-A7EB-F0C18B593853}"/>
    <cellStyle name="Normal 7 3 6 2" xfId="3614" xr:uid="{667042C6-879B-44F7-95BC-EBB850C90354}"/>
    <cellStyle name="Normal 7 3 6 2 2" xfId="8206" xr:uid="{26748B38-E0D5-4048-9B11-0B485EC30642}"/>
    <cellStyle name="Normal 7 3 6 2 2 2" xfId="17390" xr:uid="{B0FA1A1F-4B88-4A3D-B913-CD2D7BE73ED3}"/>
    <cellStyle name="Normal 7 3 6 2 2 2 2" xfId="35760" xr:uid="{2E9953F1-BF55-4EC6-A10C-13E52056A60E}"/>
    <cellStyle name="Normal 7 3 6 2 2 2 3" xfId="54128" xr:uid="{B54BC0F2-1853-477D-A594-CDD33AA7F3F6}"/>
    <cellStyle name="Normal 7 3 6 2 2 3" xfId="26576" xr:uid="{71EB31B4-553C-4189-BBBC-1B39B0A76D69}"/>
    <cellStyle name="Normal 7 3 6 2 2 4" xfId="44944" xr:uid="{975C523A-1562-48C9-863A-35D60C7C4423}"/>
    <cellStyle name="Normal 7 3 6 2 3" xfId="12798" xr:uid="{9817862E-EEB2-442B-9E7B-68864747BC15}"/>
    <cellStyle name="Normal 7 3 6 2 3 2" xfId="31168" xr:uid="{2E99F42E-B71D-4D5E-97B2-9B0747C16E0E}"/>
    <cellStyle name="Normal 7 3 6 2 3 3" xfId="49536" xr:uid="{046176D6-8915-458F-A5BE-3E24562A0D6D}"/>
    <cellStyle name="Normal 7 3 6 2 4" xfId="21984" xr:uid="{DFAC0F72-E419-42FB-B34C-0DA11F50BF84}"/>
    <cellStyle name="Normal 7 3 6 2 5" xfId="40352" xr:uid="{8A78A5CF-116B-4CA7-ABFF-6228DF49B33C}"/>
    <cellStyle name="Normal 7 3 6 3" xfId="5910" xr:uid="{87C14EBC-F406-42A9-91B0-24C38575FE96}"/>
    <cellStyle name="Normal 7 3 6 3 2" xfId="15094" xr:uid="{CD42D3FD-E1D9-452D-9CEA-BCA827BAE643}"/>
    <cellStyle name="Normal 7 3 6 3 2 2" xfId="33464" xr:uid="{F43192BF-E4B8-46A0-A922-8B11B80F25D3}"/>
    <cellStyle name="Normal 7 3 6 3 2 3" xfId="51832" xr:uid="{6CD56FE8-A097-4AD4-BDEB-E9C201A98247}"/>
    <cellStyle name="Normal 7 3 6 3 3" xfId="24280" xr:uid="{15DC2924-0C01-4B11-B71D-46910E7CD154}"/>
    <cellStyle name="Normal 7 3 6 3 4" xfId="42648" xr:uid="{D953345F-225D-4856-81EE-8E98BB097422}"/>
    <cellStyle name="Normal 7 3 6 4" xfId="10502" xr:uid="{4BFC5393-FBD4-4EDE-BDB3-600361AD865F}"/>
    <cellStyle name="Normal 7 3 6 4 2" xfId="28872" xr:uid="{E8AFA18C-1406-49A4-90E3-7A8DD0ED7136}"/>
    <cellStyle name="Normal 7 3 6 4 3" xfId="47240" xr:uid="{40754033-6B1E-445F-AE17-757ABC6871A8}"/>
    <cellStyle name="Normal 7 3 6 5" xfId="19688" xr:uid="{2F2A2AA7-B818-4A09-8D1F-6FEF67EC8372}"/>
    <cellStyle name="Normal 7 3 6 6" xfId="38056" xr:uid="{21BBF7AB-1637-4018-8C69-EA533CD1E83E}"/>
    <cellStyle name="Normal 7 3 7" xfId="1892" xr:uid="{EF16ECCD-BBCF-4AF4-865C-6C8A9B39E631}"/>
    <cellStyle name="Normal 7 3 7 2" xfId="4188" xr:uid="{001B37F9-99FF-41B3-B11A-05EF881EDC02}"/>
    <cellStyle name="Normal 7 3 7 2 2" xfId="8780" xr:uid="{0C9C7955-F7CE-400E-AE8E-C80356C04121}"/>
    <cellStyle name="Normal 7 3 7 2 2 2" xfId="17964" xr:uid="{57E30FA8-D51B-4AD9-B43D-307CD480E4D8}"/>
    <cellStyle name="Normal 7 3 7 2 2 2 2" xfId="36334" xr:uid="{FD07B041-F30A-4639-AA84-359FBCCC8BF6}"/>
    <cellStyle name="Normal 7 3 7 2 2 2 3" xfId="54702" xr:uid="{98833A29-F1FE-4F30-AD16-8313DAF7C806}"/>
    <cellStyle name="Normal 7 3 7 2 2 3" xfId="27150" xr:uid="{2EC138AC-4DD5-4437-80FE-B5C90796BA04}"/>
    <cellStyle name="Normal 7 3 7 2 2 4" xfId="45518" xr:uid="{543AC3AA-C1B3-4AC3-99C9-7490187EC9BE}"/>
    <cellStyle name="Normal 7 3 7 2 3" xfId="13372" xr:uid="{448AD4BB-1721-4A38-B9FE-37E9A550451D}"/>
    <cellStyle name="Normal 7 3 7 2 3 2" xfId="31742" xr:uid="{78EBF59E-B980-433E-8EB8-1FDFBE63E744}"/>
    <cellStyle name="Normal 7 3 7 2 3 3" xfId="50110" xr:uid="{5099D24B-25E5-49CB-B459-F1C46E1D7C77}"/>
    <cellStyle name="Normal 7 3 7 2 4" xfId="22558" xr:uid="{2E09AE05-B61E-416F-B295-12C8D270668E}"/>
    <cellStyle name="Normal 7 3 7 2 5" xfId="40926" xr:uid="{D72CA32E-BEF3-4653-BC0D-C9890DFDCF57}"/>
    <cellStyle name="Normal 7 3 7 3" xfId="6484" xr:uid="{949D77E2-D05B-436F-9BF3-99F5B6303CC7}"/>
    <cellStyle name="Normal 7 3 7 3 2" xfId="15668" xr:uid="{FE85D36B-2B16-4C6E-951C-E401B0DB5796}"/>
    <cellStyle name="Normal 7 3 7 3 2 2" xfId="34038" xr:uid="{01224893-6F5E-4470-8F7E-AE6879B5FEA7}"/>
    <cellStyle name="Normal 7 3 7 3 2 3" xfId="52406" xr:uid="{DE8BDB25-741F-43FB-8C88-08DB1AA155F4}"/>
    <cellStyle name="Normal 7 3 7 3 3" xfId="24854" xr:uid="{F48E7717-679B-4201-BB4C-EFB25E7D4DF5}"/>
    <cellStyle name="Normal 7 3 7 3 4" xfId="43222" xr:uid="{4F95630B-89D1-4B09-B16A-EA0E79D04A1A}"/>
    <cellStyle name="Normal 7 3 7 4" xfId="11076" xr:uid="{23A595DB-13D3-480E-A60F-5F35DAB39FAB}"/>
    <cellStyle name="Normal 7 3 7 4 2" xfId="29446" xr:uid="{36AAE3E0-0018-467D-A570-A462DE27B0AB}"/>
    <cellStyle name="Normal 7 3 7 4 3" xfId="47814" xr:uid="{7CA0BF6D-0A35-4EE7-99D2-6537B0152479}"/>
    <cellStyle name="Normal 7 3 7 5" xfId="20262" xr:uid="{9D18AD71-0283-4C1B-85E1-77286ED6A4A7}"/>
    <cellStyle name="Normal 7 3 7 6" xfId="38630" xr:uid="{F405B860-C362-446C-B187-7AF770DA02EB}"/>
    <cellStyle name="Normal 7 3 8" xfId="2466" xr:uid="{0D0633B4-C0D8-41D0-AA29-327F3F6EAC70}"/>
    <cellStyle name="Normal 7 3 8 2" xfId="7058" xr:uid="{DC4600B8-CD9E-4004-880A-323E4FDDB3E3}"/>
    <cellStyle name="Normal 7 3 8 2 2" xfId="16242" xr:uid="{53F845AE-FE02-4069-AB51-128678397D01}"/>
    <cellStyle name="Normal 7 3 8 2 2 2" xfId="34612" xr:uid="{8A0F4FB7-4899-4F41-9895-7C81E1F219F7}"/>
    <cellStyle name="Normal 7 3 8 2 2 3" xfId="52980" xr:uid="{A97198B8-196E-4110-84FF-45F8FE76E855}"/>
    <cellStyle name="Normal 7 3 8 2 3" xfId="25428" xr:uid="{A2108F64-439F-4034-8943-6AA96B948F20}"/>
    <cellStyle name="Normal 7 3 8 2 4" xfId="43796" xr:uid="{616ADAA1-2245-4159-8243-554221EAEE94}"/>
    <cellStyle name="Normal 7 3 8 3" xfId="11650" xr:uid="{7B3F05BD-7657-483E-B926-C7837645F140}"/>
    <cellStyle name="Normal 7 3 8 3 2" xfId="30020" xr:uid="{6D03ECA0-7B62-47F0-AE23-F7A22E7F0726}"/>
    <cellStyle name="Normal 7 3 8 3 3" xfId="48388" xr:uid="{879CBD04-E520-45A9-9C74-3211DC359384}"/>
    <cellStyle name="Normal 7 3 8 4" xfId="20836" xr:uid="{3FF7DCCA-2C76-4FAB-99C8-768F1567A078}"/>
    <cellStyle name="Normal 7 3 8 5" xfId="39204" xr:uid="{DFCAF5FA-358D-44D5-BFC8-265B1ED03EEB}"/>
    <cellStyle name="Normal 7 3 9" xfId="4762" xr:uid="{E15B5C4F-56F1-4B5A-B709-6DA5FE210259}"/>
    <cellStyle name="Normal 7 3 9 2" xfId="13946" xr:uid="{60706044-2F8B-49EC-BCBE-F520416A84A0}"/>
    <cellStyle name="Normal 7 3 9 2 2" xfId="32316" xr:uid="{1B6D61C1-4E23-444F-A550-1B4F2C5B2FB3}"/>
    <cellStyle name="Normal 7 3 9 2 3" xfId="50684" xr:uid="{75E578AA-75FE-4932-872C-8119D1A6DDE2}"/>
    <cellStyle name="Normal 7 3 9 3" xfId="23132" xr:uid="{01DB831A-F6F0-4A56-BEEC-276906D84D28}"/>
    <cellStyle name="Normal 7 3 9 4" xfId="41500" xr:uid="{7AD9E47B-CE13-4D1E-848E-E7C5F2B3ED4D}"/>
    <cellStyle name="Normal 7 4" xfId="247" xr:uid="{C78D1390-470F-4430-BABB-3C546C87EADD}"/>
    <cellStyle name="Normal 7 5" xfId="145" xr:uid="{9A8DADDA-495B-4589-A450-6970DF91880F}"/>
    <cellStyle name="Normal 7 5 10" xfId="18600" xr:uid="{CE385F1D-86C3-4FAC-8268-F4760DE05149}"/>
    <cellStyle name="Normal 7 5 11" xfId="36968" xr:uid="{B8428DD8-24D7-47FC-8E7D-BF058B745211}"/>
    <cellStyle name="Normal 7 5 2" xfId="368" xr:uid="{2C5EBACB-BD0A-4261-84C2-053892AEFC54}"/>
    <cellStyle name="Normal 7 5 2 10" xfId="37108" xr:uid="{6B6FE04D-6F04-4FB2-89CF-44C15BDA5238}"/>
    <cellStyle name="Normal 7 5 2 2" xfId="657" xr:uid="{39CB6A41-BC2E-4CC1-B792-E9FD35BF4525}"/>
    <cellStyle name="Normal 7 5 2 2 2" xfId="1231" xr:uid="{EC93650B-030E-4E5B-BB94-1C9A7853A13E}"/>
    <cellStyle name="Normal 7 5 2 2 2 2" xfId="3527" xr:uid="{35A75E98-1A73-449F-B94E-BBE7A0866196}"/>
    <cellStyle name="Normal 7 5 2 2 2 2 2" xfId="8119" xr:uid="{6991E6A7-14A4-4126-A7D1-3E1760D1CEAD}"/>
    <cellStyle name="Normal 7 5 2 2 2 2 2 2" xfId="17303" xr:uid="{E7CC45D1-CD36-453A-8F66-B3FAE0126D82}"/>
    <cellStyle name="Normal 7 5 2 2 2 2 2 2 2" xfId="35673" xr:uid="{B3C44687-3F1C-4473-BA1E-C25704C2FD52}"/>
    <cellStyle name="Normal 7 5 2 2 2 2 2 2 3" xfId="54041" xr:uid="{9E95BC22-8A3A-43C1-A6F6-2A80A3731A70}"/>
    <cellStyle name="Normal 7 5 2 2 2 2 2 3" xfId="26489" xr:uid="{C8E2619A-D580-49F0-B838-A3B1B0CA9C16}"/>
    <cellStyle name="Normal 7 5 2 2 2 2 2 4" xfId="44857" xr:uid="{62D33086-853A-4B4E-BD02-000E8AA810BD}"/>
    <cellStyle name="Normal 7 5 2 2 2 2 3" xfId="12711" xr:uid="{33B302DD-D74C-4B01-8F2E-1C42562DEC6A}"/>
    <cellStyle name="Normal 7 5 2 2 2 2 3 2" xfId="31081" xr:uid="{7D9F2BAD-AB81-4A25-883A-777941A872D8}"/>
    <cellStyle name="Normal 7 5 2 2 2 2 3 3" xfId="49449" xr:uid="{1F44EC46-5BC0-437A-90D7-5A885D9423DD}"/>
    <cellStyle name="Normal 7 5 2 2 2 2 4" xfId="21897" xr:uid="{DB598D24-0EFE-4981-AEE2-D4634E267B73}"/>
    <cellStyle name="Normal 7 5 2 2 2 2 5" xfId="40265" xr:uid="{8D7D38C4-13D4-495E-A6FB-88F1C2217E4E}"/>
    <cellStyle name="Normal 7 5 2 2 2 3" xfId="5823" xr:uid="{49A8AFA3-20A5-40FF-BC01-E161D45EDA33}"/>
    <cellStyle name="Normal 7 5 2 2 2 3 2" xfId="15007" xr:uid="{1BEBD254-2A4D-48DE-9B8E-FCC43205574C}"/>
    <cellStyle name="Normal 7 5 2 2 2 3 2 2" xfId="33377" xr:uid="{D07DD440-7B32-4F1B-88AB-748E3C144400}"/>
    <cellStyle name="Normal 7 5 2 2 2 3 2 3" xfId="51745" xr:uid="{84B5AF96-0C84-422C-BD92-AB2C117E52D7}"/>
    <cellStyle name="Normal 7 5 2 2 2 3 3" xfId="24193" xr:uid="{C90DE441-F3CB-4470-9C4F-937B654E91CF}"/>
    <cellStyle name="Normal 7 5 2 2 2 3 4" xfId="42561" xr:uid="{76257923-2CD5-4646-A58B-3591E329C0D6}"/>
    <cellStyle name="Normal 7 5 2 2 2 4" xfId="10415" xr:uid="{2725AADD-0780-405B-87CF-D11FB4971D61}"/>
    <cellStyle name="Normal 7 5 2 2 2 4 2" xfId="28785" xr:uid="{E98667D7-7F66-49D1-ABCA-093357AE7CC0}"/>
    <cellStyle name="Normal 7 5 2 2 2 4 3" xfId="47153" xr:uid="{3C6B2AC1-A967-474D-B04F-3526D86FF99C}"/>
    <cellStyle name="Normal 7 5 2 2 2 5" xfId="19601" xr:uid="{5F0D125D-9EC6-4751-BF7F-BFD435BE04A2}"/>
    <cellStyle name="Normal 7 5 2 2 2 6" xfId="37969" xr:uid="{DBC5E08A-D8E3-4CCA-8058-4A7BFDF016B0}"/>
    <cellStyle name="Normal 7 5 2 2 3" xfId="1805" xr:uid="{692738F0-118E-48D1-91D3-B965041DB97F}"/>
    <cellStyle name="Normal 7 5 2 2 3 2" xfId="4101" xr:uid="{ABE7F7DF-DD48-4023-BE86-242FF60F048E}"/>
    <cellStyle name="Normal 7 5 2 2 3 2 2" xfId="8693" xr:uid="{F9207C81-979A-45DF-AB81-1ABD44984213}"/>
    <cellStyle name="Normal 7 5 2 2 3 2 2 2" xfId="17877" xr:uid="{E2765B13-3BC9-48DE-806C-EA514CF425DD}"/>
    <cellStyle name="Normal 7 5 2 2 3 2 2 2 2" xfId="36247" xr:uid="{BD7EDC36-CB4A-42F8-A31A-552A6852B3A5}"/>
    <cellStyle name="Normal 7 5 2 2 3 2 2 2 3" xfId="54615" xr:uid="{D2D31594-B027-4429-8DC8-5D8A232DA723}"/>
    <cellStyle name="Normal 7 5 2 2 3 2 2 3" xfId="27063" xr:uid="{03460A0F-E2E1-4719-9BF6-DEC908212936}"/>
    <cellStyle name="Normal 7 5 2 2 3 2 2 4" xfId="45431" xr:uid="{FC1BB138-6DE3-434E-9423-30A9ABCD5619}"/>
    <cellStyle name="Normal 7 5 2 2 3 2 3" xfId="13285" xr:uid="{5DFE526B-5FF5-49BF-8D0D-E66F2282917B}"/>
    <cellStyle name="Normal 7 5 2 2 3 2 3 2" xfId="31655" xr:uid="{44F4D630-7B56-4DDB-804B-4FAA3BA74038}"/>
    <cellStyle name="Normal 7 5 2 2 3 2 3 3" xfId="50023" xr:uid="{D13F1CED-6F8F-4284-97AB-779F9A0D30A3}"/>
    <cellStyle name="Normal 7 5 2 2 3 2 4" xfId="22471" xr:uid="{E42530DD-0DA2-43FB-8288-F56F726868DB}"/>
    <cellStyle name="Normal 7 5 2 2 3 2 5" xfId="40839" xr:uid="{36664037-61BE-4D62-BF05-D2849C8E37D9}"/>
    <cellStyle name="Normal 7 5 2 2 3 3" xfId="6397" xr:uid="{4F7B0798-EE3C-4C22-B147-E4261C4B8EDE}"/>
    <cellStyle name="Normal 7 5 2 2 3 3 2" xfId="15581" xr:uid="{59311DA2-ED2B-4803-99AA-FEFDFD60774F}"/>
    <cellStyle name="Normal 7 5 2 2 3 3 2 2" xfId="33951" xr:uid="{FF1629CF-3E67-41E7-9EB0-4674729AC5F8}"/>
    <cellStyle name="Normal 7 5 2 2 3 3 2 3" xfId="52319" xr:uid="{16F3067A-33DF-4C4F-9369-4282A80B1B71}"/>
    <cellStyle name="Normal 7 5 2 2 3 3 3" xfId="24767" xr:uid="{FC2E62B8-C234-4FFA-BBE5-234ED03FCD68}"/>
    <cellStyle name="Normal 7 5 2 2 3 3 4" xfId="43135" xr:uid="{C726700B-2AAC-44A5-A777-AA13D25E13FD}"/>
    <cellStyle name="Normal 7 5 2 2 3 4" xfId="10989" xr:uid="{27CFDBAE-ABE1-41FE-98F9-1521F98CA198}"/>
    <cellStyle name="Normal 7 5 2 2 3 4 2" xfId="29359" xr:uid="{930E50D0-7612-42A6-88B3-F989094A0D1B}"/>
    <cellStyle name="Normal 7 5 2 2 3 4 3" xfId="47727" xr:uid="{CCFE2B43-C395-473D-8712-8906F340C25D}"/>
    <cellStyle name="Normal 7 5 2 2 3 5" xfId="20175" xr:uid="{F5E086D7-2C2F-4CBD-B7E1-6AC218B98036}"/>
    <cellStyle name="Normal 7 5 2 2 3 6" xfId="38543" xr:uid="{151BAD2C-2B43-4712-911C-6DC2A9D3A2E4}"/>
    <cellStyle name="Normal 7 5 2 2 4" xfId="2379" xr:uid="{751404A4-3906-4094-A9EF-EF42111EA384}"/>
    <cellStyle name="Normal 7 5 2 2 4 2" xfId="4675" xr:uid="{B3E74192-A1AC-427E-B25C-AE9FA5E2542F}"/>
    <cellStyle name="Normal 7 5 2 2 4 2 2" xfId="9267" xr:uid="{33BD6CB8-412D-41E9-8FBF-317A8CD148A0}"/>
    <cellStyle name="Normal 7 5 2 2 4 2 2 2" xfId="18451" xr:uid="{827E1B62-90D9-40E7-9898-D72C1C0C0CAF}"/>
    <cellStyle name="Normal 7 5 2 2 4 2 2 2 2" xfId="36821" xr:uid="{0C50EDFE-73B6-4971-B1D3-5F5BD40403C4}"/>
    <cellStyle name="Normal 7 5 2 2 4 2 2 2 3" xfId="55189" xr:uid="{AD11E4E8-D3AF-4D6C-B9AF-8F70A51AE921}"/>
    <cellStyle name="Normal 7 5 2 2 4 2 2 3" xfId="27637" xr:uid="{6BA5E5DC-820D-4B85-A5CD-2B9A66E2F1F4}"/>
    <cellStyle name="Normal 7 5 2 2 4 2 2 4" xfId="46005" xr:uid="{D502459B-5074-4B8E-9738-CE2138FF6659}"/>
    <cellStyle name="Normal 7 5 2 2 4 2 3" xfId="13859" xr:uid="{476F1B58-3C20-45A3-9B8D-E382F923ACCE}"/>
    <cellStyle name="Normal 7 5 2 2 4 2 3 2" xfId="32229" xr:uid="{38084327-6119-4C92-8FDA-AF4845F7D96C}"/>
    <cellStyle name="Normal 7 5 2 2 4 2 3 3" xfId="50597" xr:uid="{DC9956E5-884B-48D1-9AA9-B0A8309E73D2}"/>
    <cellStyle name="Normal 7 5 2 2 4 2 4" xfId="23045" xr:uid="{45EF2E55-512E-4688-BE23-3D6C54E234F3}"/>
    <cellStyle name="Normal 7 5 2 2 4 2 5" xfId="41413" xr:uid="{793087CE-553D-418B-A9F4-02976A3C3CDE}"/>
    <cellStyle name="Normal 7 5 2 2 4 3" xfId="6971" xr:uid="{988E7B2F-4ADB-48E3-8659-D1B4F3C3D738}"/>
    <cellStyle name="Normal 7 5 2 2 4 3 2" xfId="16155" xr:uid="{79042221-CD4D-471F-8A42-FC0F647F5CC8}"/>
    <cellStyle name="Normal 7 5 2 2 4 3 2 2" xfId="34525" xr:uid="{837D3CF7-E7DB-4CE6-853D-5B4E50007923}"/>
    <cellStyle name="Normal 7 5 2 2 4 3 2 3" xfId="52893" xr:uid="{75CDEF1F-63E7-4304-9D43-778D1BAF88D5}"/>
    <cellStyle name="Normal 7 5 2 2 4 3 3" xfId="25341" xr:uid="{8FC4A03E-3F66-444F-BD7D-7288D6715F7F}"/>
    <cellStyle name="Normal 7 5 2 2 4 3 4" xfId="43709" xr:uid="{29E5E01C-F26A-49F2-A038-35D85D1786B4}"/>
    <cellStyle name="Normal 7 5 2 2 4 4" xfId="11563" xr:uid="{9C17F63A-EE22-4B5F-968F-8C124B1F69A4}"/>
    <cellStyle name="Normal 7 5 2 2 4 4 2" xfId="29933" xr:uid="{8A0BE5AE-FBF1-440F-BFB8-45F91807F3A8}"/>
    <cellStyle name="Normal 7 5 2 2 4 4 3" xfId="48301" xr:uid="{9D3B4D5C-339F-4FEC-B673-363166B62830}"/>
    <cellStyle name="Normal 7 5 2 2 4 5" xfId="20749" xr:uid="{9277F81F-05BA-459F-9A0A-2275A1CB102F}"/>
    <cellStyle name="Normal 7 5 2 2 4 6" xfId="39117" xr:uid="{A5EF497E-37BD-4C71-99D5-8E5E3BB0C53B}"/>
    <cellStyle name="Normal 7 5 2 2 5" xfId="2953" xr:uid="{26D83881-3F8F-464F-B849-6150175493AB}"/>
    <cellStyle name="Normal 7 5 2 2 5 2" xfId="7545" xr:uid="{C9DDF83D-ABDB-4AB1-96A4-4A943D841449}"/>
    <cellStyle name="Normal 7 5 2 2 5 2 2" xfId="16729" xr:uid="{0CF88A5F-FB1B-467D-9B8B-7CD20B595962}"/>
    <cellStyle name="Normal 7 5 2 2 5 2 2 2" xfId="35099" xr:uid="{EF592718-F860-4E73-B943-E54A27EF82FD}"/>
    <cellStyle name="Normal 7 5 2 2 5 2 2 3" xfId="53467" xr:uid="{63902D5A-C162-4E8C-B83C-EB8FA981A23B}"/>
    <cellStyle name="Normal 7 5 2 2 5 2 3" xfId="25915" xr:uid="{D34BBC82-D6A2-4EB2-804F-3CF7D019885D}"/>
    <cellStyle name="Normal 7 5 2 2 5 2 4" xfId="44283" xr:uid="{01CFEDEC-0373-4212-AC2F-3362022462A1}"/>
    <cellStyle name="Normal 7 5 2 2 5 3" xfId="12137" xr:uid="{F4857CFF-8056-4187-A573-71A5508133FD}"/>
    <cellStyle name="Normal 7 5 2 2 5 3 2" xfId="30507" xr:uid="{9D1EB14A-9C42-45B4-B2AE-A177B85815A1}"/>
    <cellStyle name="Normal 7 5 2 2 5 3 3" xfId="48875" xr:uid="{FE5AADD9-7E22-4700-BC9B-D0B8EC69D1A2}"/>
    <cellStyle name="Normal 7 5 2 2 5 4" xfId="21323" xr:uid="{465195A5-4FD7-4078-AF51-DD24BE5FAE6D}"/>
    <cellStyle name="Normal 7 5 2 2 5 5" xfId="39691" xr:uid="{F61EA5A1-165F-4E52-8E7C-EB3112780322}"/>
    <cellStyle name="Normal 7 5 2 2 6" xfId="5249" xr:uid="{4EDB32E9-769F-4AE8-81B5-AA21D8981A60}"/>
    <cellStyle name="Normal 7 5 2 2 6 2" xfId="14433" xr:uid="{58EE27F6-8EAC-4AC7-8855-01E8CE572FED}"/>
    <cellStyle name="Normal 7 5 2 2 6 2 2" xfId="32803" xr:uid="{919D961C-D7DB-414B-A4EE-B3A1237F8770}"/>
    <cellStyle name="Normal 7 5 2 2 6 2 3" xfId="51171" xr:uid="{689A9488-E0E8-487A-AFBC-584DB421D4C9}"/>
    <cellStyle name="Normal 7 5 2 2 6 3" xfId="23619" xr:uid="{A6C7DF28-DA45-4F0C-963B-60156D3A3BF3}"/>
    <cellStyle name="Normal 7 5 2 2 6 4" xfId="41987" xr:uid="{1A65C889-3D98-469D-97DF-0EB3E8EC3630}"/>
    <cellStyle name="Normal 7 5 2 2 7" xfId="9841" xr:uid="{C20CDE54-5E9B-451F-82FB-8F63771D537F}"/>
    <cellStyle name="Normal 7 5 2 2 7 2" xfId="28211" xr:uid="{DC824B53-0680-42BE-B39B-6010210D591D}"/>
    <cellStyle name="Normal 7 5 2 2 7 3" xfId="46579" xr:uid="{C2CD6BA2-AA00-4CD5-99FA-639BE33AACE0}"/>
    <cellStyle name="Normal 7 5 2 2 8" xfId="19027" xr:uid="{DCA22085-5B0E-4117-8891-8CE9E07BD7C5}"/>
    <cellStyle name="Normal 7 5 2 2 9" xfId="37395" xr:uid="{CE73E160-9C96-4210-8F81-D2C401469D63}"/>
    <cellStyle name="Normal 7 5 2 3" xfId="944" xr:uid="{59B44FDA-45B9-4D4F-90A6-C1DBB0E636A0}"/>
    <cellStyle name="Normal 7 5 2 3 2" xfId="3240" xr:uid="{37E21DFE-73D0-4B35-9849-5D5BFA949BA7}"/>
    <cellStyle name="Normal 7 5 2 3 2 2" xfId="7832" xr:uid="{29123757-D0B4-4F37-B515-A479758DBA92}"/>
    <cellStyle name="Normal 7 5 2 3 2 2 2" xfId="17016" xr:uid="{F6B997F6-E2ED-4898-9A6F-F1CBC82EBAD8}"/>
    <cellStyle name="Normal 7 5 2 3 2 2 2 2" xfId="35386" xr:uid="{216E5C94-2310-46AB-9CD1-9041ABA8B8B7}"/>
    <cellStyle name="Normal 7 5 2 3 2 2 2 3" xfId="53754" xr:uid="{7CD464A6-B559-4FEE-ADB0-2DF1CDE01AEE}"/>
    <cellStyle name="Normal 7 5 2 3 2 2 3" xfId="26202" xr:uid="{0DF33BE7-51B1-4102-8E61-585E7A717D44}"/>
    <cellStyle name="Normal 7 5 2 3 2 2 4" xfId="44570" xr:uid="{CA8A0C47-FE7F-47F9-B47B-4EC4E8CF224C}"/>
    <cellStyle name="Normal 7 5 2 3 2 3" xfId="12424" xr:uid="{C552BCFF-0833-4B54-9EEC-6D98EEEAF4A0}"/>
    <cellStyle name="Normal 7 5 2 3 2 3 2" xfId="30794" xr:uid="{67DB37E9-1693-46E7-BE01-1726FDB07837}"/>
    <cellStyle name="Normal 7 5 2 3 2 3 3" xfId="49162" xr:uid="{624A2066-46FA-4192-90B0-C8A5F68B7F1A}"/>
    <cellStyle name="Normal 7 5 2 3 2 4" xfId="21610" xr:uid="{429E55F6-73CA-46A0-986E-C9CCA55F6A89}"/>
    <cellStyle name="Normal 7 5 2 3 2 5" xfId="39978" xr:uid="{85F48605-2D5A-41DE-AB76-F818EA6F0A64}"/>
    <cellStyle name="Normal 7 5 2 3 3" xfId="5536" xr:uid="{5B8AC47D-73D2-4948-B286-22311550D8E1}"/>
    <cellStyle name="Normal 7 5 2 3 3 2" xfId="14720" xr:uid="{5B31919D-DBE0-47B5-85A7-3C5BB383877F}"/>
    <cellStyle name="Normal 7 5 2 3 3 2 2" xfId="33090" xr:uid="{3AE75572-969F-4911-A27E-EE74C7C3E4C7}"/>
    <cellStyle name="Normal 7 5 2 3 3 2 3" xfId="51458" xr:uid="{DFF2954E-7BE6-451D-B643-EFD7CAB77539}"/>
    <cellStyle name="Normal 7 5 2 3 3 3" xfId="23906" xr:uid="{74A53A2B-EE04-401B-BD1B-50514A12E8CA}"/>
    <cellStyle name="Normal 7 5 2 3 3 4" xfId="42274" xr:uid="{45F24D49-06D1-472E-9732-E9A6B464EA37}"/>
    <cellStyle name="Normal 7 5 2 3 4" xfId="10128" xr:uid="{5D8713E4-7559-4AEA-BEB6-0B0BE886FFD5}"/>
    <cellStyle name="Normal 7 5 2 3 4 2" xfId="28498" xr:uid="{5A116F26-C2A0-46A4-A3AE-509A3DBEC11A}"/>
    <cellStyle name="Normal 7 5 2 3 4 3" xfId="46866" xr:uid="{760D62D9-390D-4F43-87C8-6F2C64A810A9}"/>
    <cellStyle name="Normal 7 5 2 3 5" xfId="19314" xr:uid="{84FCB428-0A88-41A3-85B6-02AF966DF100}"/>
    <cellStyle name="Normal 7 5 2 3 6" xfId="37682" xr:uid="{A6243D8B-C186-48F2-B855-A4702CBA00F2}"/>
    <cellStyle name="Normal 7 5 2 4" xfId="1518" xr:uid="{3D1AB00A-E668-41FF-97D5-A56398BEB9BB}"/>
    <cellStyle name="Normal 7 5 2 4 2" xfId="3814" xr:uid="{B4A2F572-AD5C-44A5-B917-9D46D09938E3}"/>
    <cellStyle name="Normal 7 5 2 4 2 2" xfId="8406" xr:uid="{C343EA6A-92AA-45FE-A905-B146D34AE661}"/>
    <cellStyle name="Normal 7 5 2 4 2 2 2" xfId="17590" xr:uid="{B1B79766-7B17-427D-8A15-AC701706718D}"/>
    <cellStyle name="Normal 7 5 2 4 2 2 2 2" xfId="35960" xr:uid="{FDB899CB-45B8-4D36-AA5D-2C8110541FE5}"/>
    <cellStyle name="Normal 7 5 2 4 2 2 2 3" xfId="54328" xr:uid="{023253F3-7B9E-4B1A-A403-AF0D9E3BAB2B}"/>
    <cellStyle name="Normal 7 5 2 4 2 2 3" xfId="26776" xr:uid="{E47A64B8-1AC0-4382-B634-47E4D4542B32}"/>
    <cellStyle name="Normal 7 5 2 4 2 2 4" xfId="45144" xr:uid="{A5D6AEEC-EAF5-4DE1-911A-882B1BD528B9}"/>
    <cellStyle name="Normal 7 5 2 4 2 3" xfId="12998" xr:uid="{218E4B5E-82A9-440C-9971-2415151FC19C}"/>
    <cellStyle name="Normal 7 5 2 4 2 3 2" xfId="31368" xr:uid="{D642EB90-5FA0-4018-ACE7-F83ACB7E48B4}"/>
    <cellStyle name="Normal 7 5 2 4 2 3 3" xfId="49736" xr:uid="{1848C1CC-4385-4567-BCF4-8DA351D8D586}"/>
    <cellStyle name="Normal 7 5 2 4 2 4" xfId="22184" xr:uid="{35EA6FB4-F6F5-44CE-91C9-6733472A22C8}"/>
    <cellStyle name="Normal 7 5 2 4 2 5" xfId="40552" xr:uid="{DC71ED4F-F242-4497-B365-13ADCFF0C7DF}"/>
    <cellStyle name="Normal 7 5 2 4 3" xfId="6110" xr:uid="{24D3B39B-87C3-4F39-B8B7-479F2F07F9DD}"/>
    <cellStyle name="Normal 7 5 2 4 3 2" xfId="15294" xr:uid="{C9A0746E-131A-453C-A383-3CDB0687FA45}"/>
    <cellStyle name="Normal 7 5 2 4 3 2 2" xfId="33664" xr:uid="{E78E7110-A264-4127-A80A-704BC9A45621}"/>
    <cellStyle name="Normal 7 5 2 4 3 2 3" xfId="52032" xr:uid="{24FB58BC-4260-480B-AC78-7C50BE2DCAE7}"/>
    <cellStyle name="Normal 7 5 2 4 3 3" xfId="24480" xr:uid="{A9C2BB63-8B81-45B7-8562-C664AE15D6C9}"/>
    <cellStyle name="Normal 7 5 2 4 3 4" xfId="42848" xr:uid="{8038437C-6387-4BCD-80ED-E6FF0659BB40}"/>
    <cellStyle name="Normal 7 5 2 4 4" xfId="10702" xr:uid="{DBFB106D-D4A2-4518-BA6E-0BAC1C3A0B5A}"/>
    <cellStyle name="Normal 7 5 2 4 4 2" xfId="29072" xr:uid="{E38BF9DD-2AB8-4040-9CB7-3371EEFB816B}"/>
    <cellStyle name="Normal 7 5 2 4 4 3" xfId="47440" xr:uid="{7548B4A5-447A-483D-B68F-3118122092CE}"/>
    <cellStyle name="Normal 7 5 2 4 5" xfId="19888" xr:uid="{67F58313-D197-4B4B-A186-CA3C682F809A}"/>
    <cellStyle name="Normal 7 5 2 4 6" xfId="38256" xr:uid="{52FFB173-04DF-4083-ABF7-86CAD7C8D714}"/>
    <cellStyle name="Normal 7 5 2 5" xfId="2092" xr:uid="{9AAC085A-3DD1-4240-B93F-05400718E1B2}"/>
    <cellStyle name="Normal 7 5 2 5 2" xfId="4388" xr:uid="{54383644-4D6E-4843-9A9C-A041CACE386F}"/>
    <cellStyle name="Normal 7 5 2 5 2 2" xfId="8980" xr:uid="{480E3639-9D9B-42EF-817F-B8CB82BF5716}"/>
    <cellStyle name="Normal 7 5 2 5 2 2 2" xfId="18164" xr:uid="{5F007D46-937B-430A-9953-B7AB00327556}"/>
    <cellStyle name="Normal 7 5 2 5 2 2 2 2" xfId="36534" xr:uid="{372BF8CF-1C68-4135-A7C0-2D116CC2E898}"/>
    <cellStyle name="Normal 7 5 2 5 2 2 2 3" xfId="54902" xr:uid="{D07C43F8-631C-4E3B-B1EA-1E41AA11F38B}"/>
    <cellStyle name="Normal 7 5 2 5 2 2 3" xfId="27350" xr:uid="{D19DCDDE-FFC6-4FE7-BBD0-AE324777B9AE}"/>
    <cellStyle name="Normal 7 5 2 5 2 2 4" xfId="45718" xr:uid="{BE7D57DE-50BD-498D-B924-D690B0970B7D}"/>
    <cellStyle name="Normal 7 5 2 5 2 3" xfId="13572" xr:uid="{DBAE81E2-8714-420F-BD64-703C98D54B79}"/>
    <cellStyle name="Normal 7 5 2 5 2 3 2" xfId="31942" xr:uid="{B4569342-0FD4-4207-9032-F741F688AED1}"/>
    <cellStyle name="Normal 7 5 2 5 2 3 3" xfId="50310" xr:uid="{1E5EDA09-D5B7-488E-9DC8-A74CD3F19949}"/>
    <cellStyle name="Normal 7 5 2 5 2 4" xfId="22758" xr:uid="{C7A032C2-4F28-420D-8FE6-4B51642BCD83}"/>
    <cellStyle name="Normal 7 5 2 5 2 5" xfId="41126" xr:uid="{9E895EC5-58D0-4BA0-AAFE-656F46C681B7}"/>
    <cellStyle name="Normal 7 5 2 5 3" xfId="6684" xr:uid="{D48B4AC9-E4C6-4BB0-B996-4021D1A06F6A}"/>
    <cellStyle name="Normal 7 5 2 5 3 2" xfId="15868" xr:uid="{1354DDE3-C7EA-4881-BDFD-F80D5A5DC279}"/>
    <cellStyle name="Normal 7 5 2 5 3 2 2" xfId="34238" xr:uid="{B5D5ECB5-CAB0-471E-BFBE-E9B9D9CFE4F6}"/>
    <cellStyle name="Normal 7 5 2 5 3 2 3" xfId="52606" xr:uid="{62E84719-5B64-4FD0-9EE6-3C83246F14D5}"/>
    <cellStyle name="Normal 7 5 2 5 3 3" xfId="25054" xr:uid="{1003294B-2BE3-4920-9B70-DFB3859CDADD}"/>
    <cellStyle name="Normal 7 5 2 5 3 4" xfId="43422" xr:uid="{05023D51-82A5-4A6E-92D2-018CD28215FF}"/>
    <cellStyle name="Normal 7 5 2 5 4" xfId="11276" xr:uid="{2D0B7CF9-C9E4-489E-B404-AF1F97E1DB5A}"/>
    <cellStyle name="Normal 7 5 2 5 4 2" xfId="29646" xr:uid="{CA599DE8-6C8C-4381-BE9C-6EF2AC794199}"/>
    <cellStyle name="Normal 7 5 2 5 4 3" xfId="48014" xr:uid="{2473CAC0-A380-420D-BDFA-39CDB6B74D64}"/>
    <cellStyle name="Normal 7 5 2 5 5" xfId="20462" xr:uid="{D18BF7F5-ED7C-4E1B-B571-E2AF3CBBE4A6}"/>
    <cellStyle name="Normal 7 5 2 5 6" xfId="38830" xr:uid="{46550638-2358-4414-9661-1E36BBACB845}"/>
    <cellStyle name="Normal 7 5 2 6" xfId="2666" xr:uid="{D1B1BDF0-C08F-474C-A19B-EF1E33A326F5}"/>
    <cellStyle name="Normal 7 5 2 6 2" xfId="7258" xr:uid="{646B031B-311B-496A-8136-916505880F6C}"/>
    <cellStyle name="Normal 7 5 2 6 2 2" xfId="16442" xr:uid="{F045A6F8-D1E7-43ED-9430-A2B75F9FAA30}"/>
    <cellStyle name="Normal 7 5 2 6 2 2 2" xfId="34812" xr:uid="{5FCEBE6A-3180-48C9-97C9-BEE51A58737B}"/>
    <cellStyle name="Normal 7 5 2 6 2 2 3" xfId="53180" xr:uid="{5412C8E3-ED62-422C-87FB-AE531FEDE559}"/>
    <cellStyle name="Normal 7 5 2 6 2 3" xfId="25628" xr:uid="{31A8F5DF-66F2-4500-AF8A-F7ABECB82393}"/>
    <cellStyle name="Normal 7 5 2 6 2 4" xfId="43996" xr:uid="{581013FB-81F3-4E70-8059-D3616DA00332}"/>
    <cellStyle name="Normal 7 5 2 6 3" xfId="11850" xr:uid="{349633F2-F6B0-4689-B553-3AD4AD4B0821}"/>
    <cellStyle name="Normal 7 5 2 6 3 2" xfId="30220" xr:uid="{C5449D0E-B98F-4630-B617-A8FF5902562B}"/>
    <cellStyle name="Normal 7 5 2 6 3 3" xfId="48588" xr:uid="{1445D3BA-327A-4FB5-BDAA-5C2E122181B5}"/>
    <cellStyle name="Normal 7 5 2 6 4" xfId="21036" xr:uid="{A0CDCB7D-D741-4061-BCF1-36199E58CC6A}"/>
    <cellStyle name="Normal 7 5 2 6 5" xfId="39404" xr:uid="{4DBD821A-7915-4585-924C-CA17EC88966E}"/>
    <cellStyle name="Normal 7 5 2 7" xfId="4962" xr:uid="{04E67B20-1654-4F26-B253-B17C1D287356}"/>
    <cellStyle name="Normal 7 5 2 7 2" xfId="14146" xr:uid="{9A1F2A43-5FC6-4BC4-A944-0EEE6FD90664}"/>
    <cellStyle name="Normal 7 5 2 7 2 2" xfId="32516" xr:uid="{857EB4D4-087C-4109-8892-5A7777D335CA}"/>
    <cellStyle name="Normal 7 5 2 7 2 3" xfId="50884" xr:uid="{37BA5381-3F0E-4029-B3DD-C04A19163C63}"/>
    <cellStyle name="Normal 7 5 2 7 3" xfId="23332" xr:uid="{A88696F0-52D5-4C43-9E6B-5B58DB38C95F}"/>
    <cellStyle name="Normal 7 5 2 7 4" xfId="41700" xr:uid="{24F9FE9B-DB25-4A81-AA14-824A883837BF}"/>
    <cellStyle name="Normal 7 5 2 8" xfId="9554" xr:uid="{C9DCD969-C888-42FC-8193-EBEBAE742F1A}"/>
    <cellStyle name="Normal 7 5 2 8 2" xfId="27924" xr:uid="{282A7269-03B4-4D22-8E0D-9D20A8060221}"/>
    <cellStyle name="Normal 7 5 2 8 3" xfId="46292" xr:uid="{17881DCD-EED2-4801-A011-C17B05B14CE4}"/>
    <cellStyle name="Normal 7 5 2 9" xfId="18740" xr:uid="{A6498EC1-6AAA-4D2B-850D-BB601F59D0BC}"/>
    <cellStyle name="Normal 7 5 3" xfId="517" xr:uid="{9FE19708-AD86-42CD-ADD0-0B9C98DBEF9F}"/>
    <cellStyle name="Normal 7 5 3 2" xfId="1091" xr:uid="{8BF00795-BC9E-4020-92D4-4F8473F3E7F9}"/>
    <cellStyle name="Normal 7 5 3 2 2" xfId="3387" xr:uid="{24D5EEB8-D46B-4325-B18E-93E2DA913DBD}"/>
    <cellStyle name="Normal 7 5 3 2 2 2" xfId="7979" xr:uid="{3563BD50-2E13-45A2-ADCB-660D7BDCDCDD}"/>
    <cellStyle name="Normal 7 5 3 2 2 2 2" xfId="17163" xr:uid="{9469C867-CA08-4B96-A8EF-991931C90CCB}"/>
    <cellStyle name="Normal 7 5 3 2 2 2 2 2" xfId="35533" xr:uid="{CC371175-7A8C-4E0F-8B20-561E2634C60C}"/>
    <cellStyle name="Normal 7 5 3 2 2 2 2 3" xfId="53901" xr:uid="{F5335138-5FA0-406F-8050-C58659611F0B}"/>
    <cellStyle name="Normal 7 5 3 2 2 2 3" xfId="26349" xr:uid="{3BEF1EE9-D264-4CBC-B714-A362418A6C86}"/>
    <cellStyle name="Normal 7 5 3 2 2 2 4" xfId="44717" xr:uid="{0F52C720-E842-44B3-A616-3E6832244F37}"/>
    <cellStyle name="Normal 7 5 3 2 2 3" xfId="12571" xr:uid="{C6E71FF5-351A-45D3-8024-2E6B423E1A46}"/>
    <cellStyle name="Normal 7 5 3 2 2 3 2" xfId="30941" xr:uid="{15698C07-437B-4933-941F-9D6DC35475FD}"/>
    <cellStyle name="Normal 7 5 3 2 2 3 3" xfId="49309" xr:uid="{08D3D08A-2558-4F43-ADBB-BBA10EF3950A}"/>
    <cellStyle name="Normal 7 5 3 2 2 4" xfId="21757" xr:uid="{147BF5B7-F60F-43D9-A2AC-B214D8389120}"/>
    <cellStyle name="Normal 7 5 3 2 2 5" xfId="40125" xr:uid="{B6FFD16A-5487-4A9F-9315-2355F614CB20}"/>
    <cellStyle name="Normal 7 5 3 2 3" xfId="5683" xr:uid="{EE5C3553-BE66-450C-AF4B-4F1987F08CC1}"/>
    <cellStyle name="Normal 7 5 3 2 3 2" xfId="14867" xr:uid="{04A3E57D-2018-4460-913F-D8272FAD07E0}"/>
    <cellStyle name="Normal 7 5 3 2 3 2 2" xfId="33237" xr:uid="{7F30DF75-9CEE-4B96-A4C9-8C9BB3E08D18}"/>
    <cellStyle name="Normal 7 5 3 2 3 2 3" xfId="51605" xr:uid="{0E3D6724-DED5-46A5-8B14-9F0F8A7A238D}"/>
    <cellStyle name="Normal 7 5 3 2 3 3" xfId="24053" xr:uid="{840C18FB-EA86-4158-9965-E80115BF99D3}"/>
    <cellStyle name="Normal 7 5 3 2 3 4" xfId="42421" xr:uid="{44971151-4953-4270-A333-E9624F1AF721}"/>
    <cellStyle name="Normal 7 5 3 2 4" xfId="10275" xr:uid="{FAD0EAF3-5D3C-4614-869F-AAFC1168BB02}"/>
    <cellStyle name="Normal 7 5 3 2 4 2" xfId="28645" xr:uid="{DB05F9AE-F14B-4E05-85E5-BAB2E0161CB0}"/>
    <cellStyle name="Normal 7 5 3 2 4 3" xfId="47013" xr:uid="{7EB313F3-CDB6-4A97-8A58-B903929A9446}"/>
    <cellStyle name="Normal 7 5 3 2 5" xfId="19461" xr:uid="{A24EF586-12F1-49A8-9E42-8CEFA923CFCB}"/>
    <cellStyle name="Normal 7 5 3 2 6" xfId="37829" xr:uid="{C098D5D2-056A-4C31-9BEE-85771659FC3F}"/>
    <cellStyle name="Normal 7 5 3 3" xfId="1665" xr:uid="{65E2C7C2-BB38-46C3-8449-262EE0D6AC40}"/>
    <cellStyle name="Normal 7 5 3 3 2" xfId="3961" xr:uid="{11177585-3FF7-4357-886E-6F8BC7FFE232}"/>
    <cellStyle name="Normal 7 5 3 3 2 2" xfId="8553" xr:uid="{7A45E768-B965-44DB-BE44-D247A30C2606}"/>
    <cellStyle name="Normal 7 5 3 3 2 2 2" xfId="17737" xr:uid="{FCF92A9A-FA3E-46D0-84F0-12B8547A6D3C}"/>
    <cellStyle name="Normal 7 5 3 3 2 2 2 2" xfId="36107" xr:uid="{BF6D9470-A4A0-4692-B4D1-1614C6F4F24B}"/>
    <cellStyle name="Normal 7 5 3 3 2 2 2 3" xfId="54475" xr:uid="{CBF80D06-459B-494B-B5A7-85EF388EB7F9}"/>
    <cellStyle name="Normal 7 5 3 3 2 2 3" xfId="26923" xr:uid="{2FC1C15D-2657-4955-9D12-C41DAAE8559F}"/>
    <cellStyle name="Normal 7 5 3 3 2 2 4" xfId="45291" xr:uid="{422D04BA-83FD-4F99-B4B6-52E3A31D8ECA}"/>
    <cellStyle name="Normal 7 5 3 3 2 3" xfId="13145" xr:uid="{EA3415C1-9358-4E02-BBD2-0846C6437BC5}"/>
    <cellStyle name="Normal 7 5 3 3 2 3 2" xfId="31515" xr:uid="{0D66CAB7-9099-4269-B9C2-05213B231EF2}"/>
    <cellStyle name="Normal 7 5 3 3 2 3 3" xfId="49883" xr:uid="{91265D99-9C73-446A-ADB8-CA5C3802A76A}"/>
    <cellStyle name="Normal 7 5 3 3 2 4" xfId="22331" xr:uid="{2BA84D11-BCA1-460B-9A43-363526DF2CA3}"/>
    <cellStyle name="Normal 7 5 3 3 2 5" xfId="40699" xr:uid="{ADB23A31-DEE3-475C-A4BA-341E9756E875}"/>
    <cellStyle name="Normal 7 5 3 3 3" xfId="6257" xr:uid="{4B4D8513-D584-450E-A520-8DED0E023F3D}"/>
    <cellStyle name="Normal 7 5 3 3 3 2" xfId="15441" xr:uid="{899A503E-4F2D-4C28-95ED-F5A17DF7D07D}"/>
    <cellStyle name="Normal 7 5 3 3 3 2 2" xfId="33811" xr:uid="{C6D9CE6E-D9C3-44BE-A638-94ABA2371436}"/>
    <cellStyle name="Normal 7 5 3 3 3 2 3" xfId="52179" xr:uid="{5A255092-B4D3-4787-BE1C-ABCF60A46938}"/>
    <cellStyle name="Normal 7 5 3 3 3 3" xfId="24627" xr:uid="{7C6A3123-DDC6-49DA-BEEF-E7623A5DD806}"/>
    <cellStyle name="Normal 7 5 3 3 3 4" xfId="42995" xr:uid="{4131A50B-5E54-4EED-8B88-A4DD1CF412BC}"/>
    <cellStyle name="Normal 7 5 3 3 4" xfId="10849" xr:uid="{5D687EB1-8F21-4A10-B30A-A272C36AFAD7}"/>
    <cellStyle name="Normal 7 5 3 3 4 2" xfId="29219" xr:uid="{F0B25092-3196-412C-802D-D439F2EB6495}"/>
    <cellStyle name="Normal 7 5 3 3 4 3" xfId="47587" xr:uid="{AAD95CA2-4884-4CD8-8ABF-59CD21A6190A}"/>
    <cellStyle name="Normal 7 5 3 3 5" xfId="20035" xr:uid="{B264C6BB-C7BD-487F-A210-7D9FDC8111C4}"/>
    <cellStyle name="Normal 7 5 3 3 6" xfId="38403" xr:uid="{67E83476-9AF7-4E82-879D-BD068BE6C894}"/>
    <cellStyle name="Normal 7 5 3 4" xfId="2239" xr:uid="{A12354DC-D069-4BEE-AF2C-020D15792475}"/>
    <cellStyle name="Normal 7 5 3 4 2" xfId="4535" xr:uid="{5797A712-66C6-4B41-B08D-E7633DE39BD2}"/>
    <cellStyle name="Normal 7 5 3 4 2 2" xfId="9127" xr:uid="{D1669B24-2D85-4735-AD66-938832DEBBB9}"/>
    <cellStyle name="Normal 7 5 3 4 2 2 2" xfId="18311" xr:uid="{B7EB166F-64FC-4B71-A6C9-91F99A08D896}"/>
    <cellStyle name="Normal 7 5 3 4 2 2 2 2" xfId="36681" xr:uid="{AD70FC62-38F1-471E-A34F-63767DE89DED}"/>
    <cellStyle name="Normal 7 5 3 4 2 2 2 3" xfId="55049" xr:uid="{E5DC3868-D1CC-479F-839D-FB18C0ADB775}"/>
    <cellStyle name="Normal 7 5 3 4 2 2 3" xfId="27497" xr:uid="{F1A3ECC2-C334-4E6C-95FC-1BA27474B45C}"/>
    <cellStyle name="Normal 7 5 3 4 2 2 4" xfId="45865" xr:uid="{411C68FE-E9F2-4A65-BFFD-C9444261BB09}"/>
    <cellStyle name="Normal 7 5 3 4 2 3" xfId="13719" xr:uid="{17CE9995-C9DD-4082-8ACB-F4B975B16743}"/>
    <cellStyle name="Normal 7 5 3 4 2 3 2" xfId="32089" xr:uid="{C2B527B5-F971-4676-AF14-43F98235AFF5}"/>
    <cellStyle name="Normal 7 5 3 4 2 3 3" xfId="50457" xr:uid="{87FDA048-D355-4DE3-B80F-EACA1EA6BDF3}"/>
    <cellStyle name="Normal 7 5 3 4 2 4" xfId="22905" xr:uid="{774B3BCB-D8CD-4CF5-AC3F-3F16238FF8F6}"/>
    <cellStyle name="Normal 7 5 3 4 2 5" xfId="41273" xr:uid="{361FF7A3-7615-4DDF-B0F2-181947A17937}"/>
    <cellStyle name="Normal 7 5 3 4 3" xfId="6831" xr:uid="{6323FAE0-B11E-46E3-96C7-A3FA6E7BBB78}"/>
    <cellStyle name="Normal 7 5 3 4 3 2" xfId="16015" xr:uid="{48DFD1BC-06E5-48E2-846C-B69102FD885D}"/>
    <cellStyle name="Normal 7 5 3 4 3 2 2" xfId="34385" xr:uid="{A133E3C0-EA24-456E-9845-E89F4F442DD1}"/>
    <cellStyle name="Normal 7 5 3 4 3 2 3" xfId="52753" xr:uid="{81510D91-4248-4611-ABA6-2102CD87F155}"/>
    <cellStyle name="Normal 7 5 3 4 3 3" xfId="25201" xr:uid="{838A94EA-CC6D-49C1-B152-F63CD04C3EE8}"/>
    <cellStyle name="Normal 7 5 3 4 3 4" xfId="43569" xr:uid="{1780F6A2-BD8F-43A1-A1A5-E64492F9655F}"/>
    <cellStyle name="Normal 7 5 3 4 4" xfId="11423" xr:uid="{E6CA08D7-E647-4943-ABBD-8E63CF4629C8}"/>
    <cellStyle name="Normal 7 5 3 4 4 2" xfId="29793" xr:uid="{DB4A8115-B2C6-4ED1-8F0E-9B6E251020CA}"/>
    <cellStyle name="Normal 7 5 3 4 4 3" xfId="48161" xr:uid="{7230B2E1-2B8D-4D64-96EE-C15BA3CFF3AD}"/>
    <cellStyle name="Normal 7 5 3 4 5" xfId="20609" xr:uid="{0771A72F-A830-4706-9492-A655BF949C23}"/>
    <cellStyle name="Normal 7 5 3 4 6" xfId="38977" xr:uid="{04F837E1-861B-4B67-BF7D-07EF94F1C8B9}"/>
    <cellStyle name="Normal 7 5 3 5" xfId="2813" xr:uid="{AB59D09C-9D3E-4A7F-BEDF-6D7BA99BB093}"/>
    <cellStyle name="Normal 7 5 3 5 2" xfId="7405" xr:uid="{CFB7B1FB-B696-4315-BC2E-41AC33023922}"/>
    <cellStyle name="Normal 7 5 3 5 2 2" xfId="16589" xr:uid="{D6BAF674-EEAC-44F2-A33A-F6B1BD94C1EC}"/>
    <cellStyle name="Normal 7 5 3 5 2 2 2" xfId="34959" xr:uid="{D99DB6F4-7DFA-46E7-8E57-622038435210}"/>
    <cellStyle name="Normal 7 5 3 5 2 2 3" xfId="53327" xr:uid="{0F6B96E7-9F8A-4F4F-8DD1-561D07AD8534}"/>
    <cellStyle name="Normal 7 5 3 5 2 3" xfId="25775" xr:uid="{D8BA88AF-9581-4EF7-AAD5-04EAC92E4BC3}"/>
    <cellStyle name="Normal 7 5 3 5 2 4" xfId="44143" xr:uid="{2613BFD3-B631-4611-9F31-FBDD3B8B24F0}"/>
    <cellStyle name="Normal 7 5 3 5 3" xfId="11997" xr:uid="{BE6F0833-7399-4C5B-820C-60E185E33DFF}"/>
    <cellStyle name="Normal 7 5 3 5 3 2" xfId="30367" xr:uid="{791CD83C-E4A5-457E-9DD4-302A17E82AEF}"/>
    <cellStyle name="Normal 7 5 3 5 3 3" xfId="48735" xr:uid="{63E8899A-680C-4325-8AD2-650F11ADDFF5}"/>
    <cellStyle name="Normal 7 5 3 5 4" xfId="21183" xr:uid="{361BAC0F-E518-4F87-BD00-EFD55E07646C}"/>
    <cellStyle name="Normal 7 5 3 5 5" xfId="39551" xr:uid="{C3D2CCA2-F886-40DE-852B-F6046C96D356}"/>
    <cellStyle name="Normal 7 5 3 6" xfId="5109" xr:uid="{C6E2F5E7-C78F-40E0-BADF-9E1C7ABD4A11}"/>
    <cellStyle name="Normal 7 5 3 6 2" xfId="14293" xr:uid="{48E81E9E-87FB-40A6-A18B-1E8C8C7C3890}"/>
    <cellStyle name="Normal 7 5 3 6 2 2" xfId="32663" xr:uid="{6B2079F3-FCAF-4A21-8B73-4265A477ABBB}"/>
    <cellStyle name="Normal 7 5 3 6 2 3" xfId="51031" xr:uid="{EAB543B5-9B14-43E0-B334-3894CFDBBA28}"/>
    <cellStyle name="Normal 7 5 3 6 3" xfId="23479" xr:uid="{1478FB81-46BE-4AFA-9060-CB6FD9C02C6D}"/>
    <cellStyle name="Normal 7 5 3 6 4" xfId="41847" xr:uid="{C54B0AE6-DB52-4CCA-B250-26DA8AB26950}"/>
    <cellStyle name="Normal 7 5 3 7" xfId="9701" xr:uid="{13032893-97AD-4144-BA9B-A2742486B606}"/>
    <cellStyle name="Normal 7 5 3 7 2" xfId="28071" xr:uid="{142CEC1E-F18B-469B-BCA3-8985C5B784E5}"/>
    <cellStyle name="Normal 7 5 3 7 3" xfId="46439" xr:uid="{FD9B3622-0F0D-4A0C-91AE-09C247909554}"/>
    <cellStyle name="Normal 7 5 3 8" xfId="18887" xr:uid="{2F8FB148-78C7-4809-AFCB-B7DAD8F63A39}"/>
    <cellStyle name="Normal 7 5 3 9" xfId="37255" xr:uid="{67813B82-E942-4119-9991-02F83566F10F}"/>
    <cellStyle name="Normal 7 5 4" xfId="804" xr:uid="{49064103-4EF2-45AD-B992-4D48D4BB4D52}"/>
    <cellStyle name="Normal 7 5 4 2" xfId="3100" xr:uid="{96437E94-0CFC-45B9-88FE-0925F312681E}"/>
    <cellStyle name="Normal 7 5 4 2 2" xfId="7692" xr:uid="{9FA7051B-61F2-448E-855F-5C3D2B48B197}"/>
    <cellStyle name="Normal 7 5 4 2 2 2" xfId="16876" xr:uid="{DA3D5527-CBF1-4A85-946E-D44A888288C6}"/>
    <cellStyle name="Normal 7 5 4 2 2 2 2" xfId="35246" xr:uid="{7D815BF5-76ED-4469-B55B-43276E10EF4C}"/>
    <cellStyle name="Normal 7 5 4 2 2 2 3" xfId="53614" xr:uid="{9980E965-67B3-4866-8EB5-3F81BDCE458D}"/>
    <cellStyle name="Normal 7 5 4 2 2 3" xfId="26062" xr:uid="{539ED3D2-610F-4B3C-B72A-77124011FFEE}"/>
    <cellStyle name="Normal 7 5 4 2 2 4" xfId="44430" xr:uid="{59DAB67F-ADAB-4E82-8791-5D37E96D2753}"/>
    <cellStyle name="Normal 7 5 4 2 3" xfId="12284" xr:uid="{BB1EB4CF-3C44-46F0-88B2-583D1BA73106}"/>
    <cellStyle name="Normal 7 5 4 2 3 2" xfId="30654" xr:uid="{28AA27E3-4B18-404A-BD8E-7FAD802C6ECA}"/>
    <cellStyle name="Normal 7 5 4 2 3 3" xfId="49022" xr:uid="{DD99B68E-ABBA-4C43-A60B-6E9814296595}"/>
    <cellStyle name="Normal 7 5 4 2 4" xfId="21470" xr:uid="{BAA01B1A-602D-4BF2-8046-E15995C5E9E5}"/>
    <cellStyle name="Normal 7 5 4 2 5" xfId="39838" xr:uid="{412A29AD-CC74-43F6-B7A5-EA4AB7AA7F16}"/>
    <cellStyle name="Normal 7 5 4 3" xfId="5396" xr:uid="{8746663F-2ECB-42D8-ABAE-CAD0EBA2AD16}"/>
    <cellStyle name="Normal 7 5 4 3 2" xfId="14580" xr:uid="{FF3FA4BC-89C7-48AE-B416-074195BF26FC}"/>
    <cellStyle name="Normal 7 5 4 3 2 2" xfId="32950" xr:uid="{3BA6C193-7829-45E6-8545-DE1451FC5D98}"/>
    <cellStyle name="Normal 7 5 4 3 2 3" xfId="51318" xr:uid="{22029FCF-6065-49D1-AC1E-0551199CB71C}"/>
    <cellStyle name="Normal 7 5 4 3 3" xfId="23766" xr:uid="{8C7C3758-B47D-43C7-AF4B-55AEAD63BDFE}"/>
    <cellStyle name="Normal 7 5 4 3 4" xfId="42134" xr:uid="{2627A5C6-39E7-4A35-8218-6A3FE77AC001}"/>
    <cellStyle name="Normal 7 5 4 4" xfId="9988" xr:uid="{589EC6E0-8AF0-40A5-8718-2E4EED40833B}"/>
    <cellStyle name="Normal 7 5 4 4 2" xfId="28358" xr:uid="{9970519B-4A77-4E7A-95E8-A273BEBF2825}"/>
    <cellStyle name="Normal 7 5 4 4 3" xfId="46726" xr:uid="{2070FB1A-A618-43E4-BE4D-FB8AE834BE6E}"/>
    <cellStyle name="Normal 7 5 4 5" xfId="19174" xr:uid="{2571B5C0-CA94-49C2-AD36-E9DB6749C4FB}"/>
    <cellStyle name="Normal 7 5 4 6" xfId="37542" xr:uid="{93C1E969-038A-4089-BD9E-CA10F3FD454C}"/>
    <cellStyle name="Normal 7 5 5" xfId="1378" xr:uid="{5E30C658-1F8B-4E71-AC3E-954796EBD464}"/>
    <cellStyle name="Normal 7 5 5 2" xfId="3674" xr:uid="{B01E6AC9-2F3B-4D84-80DF-CE454CF54631}"/>
    <cellStyle name="Normal 7 5 5 2 2" xfId="8266" xr:uid="{80D39A5A-43EE-4F45-9F41-5B6428DA13F6}"/>
    <cellStyle name="Normal 7 5 5 2 2 2" xfId="17450" xr:uid="{FD6B69D4-0F12-47C3-9F2A-0F1FC7C0022C}"/>
    <cellStyle name="Normal 7 5 5 2 2 2 2" xfId="35820" xr:uid="{A4C0F53E-5963-45DE-BC8C-F10A1F9F4244}"/>
    <cellStyle name="Normal 7 5 5 2 2 2 3" xfId="54188" xr:uid="{7257A4A7-282F-4AF0-9E4A-98B6419F3500}"/>
    <cellStyle name="Normal 7 5 5 2 2 3" xfId="26636" xr:uid="{944DD65A-7598-466B-8C2E-BCBDBC0621FE}"/>
    <cellStyle name="Normal 7 5 5 2 2 4" xfId="45004" xr:uid="{31C2F3E1-CBA3-417F-A8A2-54CE0B9F7316}"/>
    <cellStyle name="Normal 7 5 5 2 3" xfId="12858" xr:uid="{EAF3FCF6-16CF-4BDC-83FF-F4E9BDBA8548}"/>
    <cellStyle name="Normal 7 5 5 2 3 2" xfId="31228" xr:uid="{C94A50F5-10C7-475A-B429-2A73916D1653}"/>
    <cellStyle name="Normal 7 5 5 2 3 3" xfId="49596" xr:uid="{AEA9239E-4CC6-474D-A626-29A6645A321E}"/>
    <cellStyle name="Normal 7 5 5 2 4" xfId="22044" xr:uid="{0AE66623-7B5E-4D0E-9027-2F6B58C5F5DF}"/>
    <cellStyle name="Normal 7 5 5 2 5" xfId="40412" xr:uid="{9139EBB8-CCC9-4E02-B707-37227EC68E35}"/>
    <cellStyle name="Normal 7 5 5 3" xfId="5970" xr:uid="{5153EFAF-741C-453B-B4D9-FE1BAD8A74B8}"/>
    <cellStyle name="Normal 7 5 5 3 2" xfId="15154" xr:uid="{DF303443-6666-4608-9A54-5A9314DA3A10}"/>
    <cellStyle name="Normal 7 5 5 3 2 2" xfId="33524" xr:uid="{B719AAFB-D11E-46C9-A107-43E69922A25E}"/>
    <cellStyle name="Normal 7 5 5 3 2 3" xfId="51892" xr:uid="{A4936B57-5C4C-415B-90E1-C29EFD9BFD5C}"/>
    <cellStyle name="Normal 7 5 5 3 3" xfId="24340" xr:uid="{3AEDAAD5-3B87-4B8B-B5A3-C5BF967771A8}"/>
    <cellStyle name="Normal 7 5 5 3 4" xfId="42708" xr:uid="{ACD4CE8C-9FC7-44F5-8D0A-C745D54601D1}"/>
    <cellStyle name="Normal 7 5 5 4" xfId="10562" xr:uid="{F56F3CC6-4718-4A81-A3B6-7EDFB73B5804}"/>
    <cellStyle name="Normal 7 5 5 4 2" xfId="28932" xr:uid="{AC229E45-58A5-4017-B186-33B62FEEC2AB}"/>
    <cellStyle name="Normal 7 5 5 4 3" xfId="47300" xr:uid="{A776E089-C456-4F76-89C2-C9677EA77B55}"/>
    <cellStyle name="Normal 7 5 5 5" xfId="19748" xr:uid="{A63BC620-445C-4FCA-9BD0-1981E8FEC53B}"/>
    <cellStyle name="Normal 7 5 5 6" xfId="38116" xr:uid="{94352639-125D-497C-89C3-5ECC41B0EA7A}"/>
    <cellStyle name="Normal 7 5 6" xfId="1952" xr:uid="{6A6F6193-C271-4F65-92AE-4A65364F515E}"/>
    <cellStyle name="Normal 7 5 6 2" xfId="4248" xr:uid="{AAAC1475-82C9-4DDE-A9A5-720D4C214E64}"/>
    <cellStyle name="Normal 7 5 6 2 2" xfId="8840" xr:uid="{0921C1E3-7F4C-4660-AA10-26A31212DACC}"/>
    <cellStyle name="Normal 7 5 6 2 2 2" xfId="18024" xr:uid="{8210BD04-3D47-4A40-A9C7-67F8DC149E7F}"/>
    <cellStyle name="Normal 7 5 6 2 2 2 2" xfId="36394" xr:uid="{98A35D29-6629-4FD3-A26B-74EBD6CCC776}"/>
    <cellStyle name="Normal 7 5 6 2 2 2 3" xfId="54762" xr:uid="{1CAF1F8E-F59E-4543-9FDE-0F743626F653}"/>
    <cellStyle name="Normal 7 5 6 2 2 3" xfId="27210" xr:uid="{8B1C83FD-BFDC-437C-9FE7-1F1713F2D9F3}"/>
    <cellStyle name="Normal 7 5 6 2 2 4" xfId="45578" xr:uid="{03ADD5A8-360B-4C58-B483-39B864F0DF6B}"/>
    <cellStyle name="Normal 7 5 6 2 3" xfId="13432" xr:uid="{C189932A-FB7D-4DBF-BB5B-4A55F9209780}"/>
    <cellStyle name="Normal 7 5 6 2 3 2" xfId="31802" xr:uid="{60982ACA-8DC1-49CA-BD8C-15F00CE369A5}"/>
    <cellStyle name="Normal 7 5 6 2 3 3" xfId="50170" xr:uid="{E529DF9C-2AE0-4743-8019-D70D2D172097}"/>
    <cellStyle name="Normal 7 5 6 2 4" xfId="22618" xr:uid="{38CE203F-AFF3-4E31-8824-C2F99A9EF7F6}"/>
    <cellStyle name="Normal 7 5 6 2 5" xfId="40986" xr:uid="{AFC429C7-D5C4-439F-84CB-4D48DDB6B47E}"/>
    <cellStyle name="Normal 7 5 6 3" xfId="6544" xr:uid="{B34B5F0C-F69E-46F3-84BC-E9EFD6C358FC}"/>
    <cellStyle name="Normal 7 5 6 3 2" xfId="15728" xr:uid="{4031231E-773E-4F2A-9DA0-3E7184E4EDCF}"/>
    <cellStyle name="Normal 7 5 6 3 2 2" xfId="34098" xr:uid="{FE54F59E-1216-4F75-A446-BF3D5EC9B7F9}"/>
    <cellStyle name="Normal 7 5 6 3 2 3" xfId="52466" xr:uid="{3B26B427-ECD0-458B-A1AE-8546DDDBC85B}"/>
    <cellStyle name="Normal 7 5 6 3 3" xfId="24914" xr:uid="{44CBC689-6775-4B38-A0BC-64736F323A87}"/>
    <cellStyle name="Normal 7 5 6 3 4" xfId="43282" xr:uid="{CB59D874-DBD0-4BF6-AE73-14728E2EC211}"/>
    <cellStyle name="Normal 7 5 6 4" xfId="11136" xr:uid="{9C48CBC2-BEC8-4FA4-BF1C-7F1C74F9C7EE}"/>
    <cellStyle name="Normal 7 5 6 4 2" xfId="29506" xr:uid="{F8BE224C-383E-472C-9BA0-4D53EEA46A38}"/>
    <cellStyle name="Normal 7 5 6 4 3" xfId="47874" xr:uid="{5EB5A726-82A2-4DE9-A815-A8500354C09E}"/>
    <cellStyle name="Normal 7 5 6 5" xfId="20322" xr:uid="{D2731CFC-4847-4659-A4D0-AD85DA57B4A9}"/>
    <cellStyle name="Normal 7 5 6 6" xfId="38690" xr:uid="{44FFF074-DA5B-4B17-BFFC-E8D21E3788DE}"/>
    <cellStyle name="Normal 7 5 7" xfId="2526" xr:uid="{89AAA29C-A705-45BE-9DE7-D8C917FFCBC4}"/>
    <cellStyle name="Normal 7 5 7 2" xfId="7118" xr:uid="{1CB22032-042A-4A1E-B85C-FD074C8BF474}"/>
    <cellStyle name="Normal 7 5 7 2 2" xfId="16302" xr:uid="{1BA451CA-9BF8-4818-9EC8-422D9C221ED9}"/>
    <cellStyle name="Normal 7 5 7 2 2 2" xfId="34672" xr:uid="{BAA8EDA0-0A70-4800-9A7F-493C3128F5C7}"/>
    <cellStyle name="Normal 7 5 7 2 2 3" xfId="53040" xr:uid="{A3F2C557-4CA4-44E6-BD19-398166EDCB50}"/>
    <cellStyle name="Normal 7 5 7 2 3" xfId="25488" xr:uid="{727C4449-4B39-485D-99A2-C8B7D0129897}"/>
    <cellStyle name="Normal 7 5 7 2 4" xfId="43856" xr:uid="{8639B014-7D86-4269-8834-7565C23B2E91}"/>
    <cellStyle name="Normal 7 5 7 3" xfId="11710" xr:uid="{3DAFB483-B97B-49D9-BA2E-982859C9DAF9}"/>
    <cellStyle name="Normal 7 5 7 3 2" xfId="30080" xr:uid="{78F5E4C6-F3E9-48DD-B94B-F50971DA8DBF}"/>
    <cellStyle name="Normal 7 5 7 3 3" xfId="48448" xr:uid="{80AD8CD1-C077-4384-B935-CEC7F632A450}"/>
    <cellStyle name="Normal 7 5 7 4" xfId="20896" xr:uid="{2805113F-6D76-4F92-BC94-90D2053C4733}"/>
    <cellStyle name="Normal 7 5 7 5" xfId="39264" xr:uid="{16210C1C-C269-4565-8FAA-86F13690B045}"/>
    <cellStyle name="Normal 7 5 8" xfId="4822" xr:uid="{5B1F5F37-8CC1-444D-AB8D-84C61FCE455A}"/>
    <cellStyle name="Normal 7 5 8 2" xfId="14006" xr:uid="{7CF35588-FBE2-4084-AE49-BB3EE6C8DDD8}"/>
    <cellStyle name="Normal 7 5 8 2 2" xfId="32376" xr:uid="{0B61666B-DBA6-495E-8900-30D72EEBF595}"/>
    <cellStyle name="Normal 7 5 8 2 3" xfId="50744" xr:uid="{94199BEA-706C-4FA5-8203-A87F7718DE71}"/>
    <cellStyle name="Normal 7 5 8 3" xfId="23192" xr:uid="{5F666DDA-A0D7-423B-9159-797D10B67C82}"/>
    <cellStyle name="Normal 7 5 8 4" xfId="41560" xr:uid="{02F4B514-EDD8-47B0-8695-3F1A90CF05A3}"/>
    <cellStyle name="Normal 7 5 9" xfId="9414" xr:uid="{50536F72-57EB-4561-AA24-3ED986D96E03}"/>
    <cellStyle name="Normal 7 5 9 2" xfId="27784" xr:uid="{90FED415-CC04-458E-921D-6DD3D6BB7044}"/>
    <cellStyle name="Normal 7 5 9 3" xfId="46152" xr:uid="{5B1C7CAE-286D-444C-B8BD-AF1B5A2EFCCA}"/>
    <cellStyle name="Normal 7 6" xfId="270" xr:uid="{2229D5B3-9169-4EFF-B47D-CA8EB2CFF030}"/>
    <cellStyle name="Normal 7 6 10" xfId="37010" xr:uid="{EC9420AA-58D6-4A2F-B35D-FE9332E14C48}"/>
    <cellStyle name="Normal 7 6 2" xfId="559" xr:uid="{64CA1CB7-583A-4F6A-9198-AD5479C0203D}"/>
    <cellStyle name="Normal 7 6 2 2" xfId="1133" xr:uid="{B8C7ED09-0B3B-43D6-933E-834A88697963}"/>
    <cellStyle name="Normal 7 6 2 2 2" xfId="3429" xr:uid="{433D4285-A4FE-46A1-BF21-9D4CDE1BC4AD}"/>
    <cellStyle name="Normal 7 6 2 2 2 2" xfId="8021" xr:uid="{4C8D64B5-2879-482D-BDB1-42B5E414B656}"/>
    <cellStyle name="Normal 7 6 2 2 2 2 2" xfId="17205" xr:uid="{9BA252BE-B94E-41AA-A925-49B5E9105B21}"/>
    <cellStyle name="Normal 7 6 2 2 2 2 2 2" xfId="35575" xr:uid="{2C5E6C90-3BA1-43CD-B4CB-52E229403BE5}"/>
    <cellStyle name="Normal 7 6 2 2 2 2 2 3" xfId="53943" xr:uid="{E2B149A8-0533-44FB-8E3D-32DB1E3BA1EE}"/>
    <cellStyle name="Normal 7 6 2 2 2 2 3" xfId="26391" xr:uid="{BDDA0080-7BC4-4C45-B099-26247337D103}"/>
    <cellStyle name="Normal 7 6 2 2 2 2 4" xfId="44759" xr:uid="{D22D6A93-9E38-47A5-9E6A-C76403A00ACD}"/>
    <cellStyle name="Normal 7 6 2 2 2 3" xfId="12613" xr:uid="{FA141426-E04F-4072-B4EC-52D5EC8162EF}"/>
    <cellStyle name="Normal 7 6 2 2 2 3 2" xfId="30983" xr:uid="{2063CD94-79A5-4A37-BB3C-A690EA1BBB51}"/>
    <cellStyle name="Normal 7 6 2 2 2 3 3" xfId="49351" xr:uid="{3CBC20A2-4524-4858-BE28-857356A393EE}"/>
    <cellStyle name="Normal 7 6 2 2 2 4" xfId="21799" xr:uid="{18D0DF8D-A80B-41DE-A409-4368411A8DD2}"/>
    <cellStyle name="Normal 7 6 2 2 2 5" xfId="40167" xr:uid="{BB8074C2-77C4-4A73-B971-F4E4EDEB37C8}"/>
    <cellStyle name="Normal 7 6 2 2 3" xfId="5725" xr:uid="{8F5D3D4B-D495-4C83-99F1-D8D42846E677}"/>
    <cellStyle name="Normal 7 6 2 2 3 2" xfId="14909" xr:uid="{7F2DFCCF-460F-4FE3-829A-D5A30DFAC36A}"/>
    <cellStyle name="Normal 7 6 2 2 3 2 2" xfId="33279" xr:uid="{08E170D1-7A06-4F84-98BB-99687323D526}"/>
    <cellStyle name="Normal 7 6 2 2 3 2 3" xfId="51647" xr:uid="{B82D52C3-7B31-4AF6-9C1D-EAD7C066974A}"/>
    <cellStyle name="Normal 7 6 2 2 3 3" xfId="24095" xr:uid="{A12E19FA-1155-49E4-9929-416236D64EDD}"/>
    <cellStyle name="Normal 7 6 2 2 3 4" xfId="42463" xr:uid="{4E9747C2-D2E7-4BFE-9DC6-B6BE34B0CE65}"/>
    <cellStyle name="Normal 7 6 2 2 4" xfId="10317" xr:uid="{593152D7-38F0-4C14-98F5-5CE6EB68BAB3}"/>
    <cellStyle name="Normal 7 6 2 2 4 2" xfId="28687" xr:uid="{3D4AF5FA-2CE5-4A36-94FA-2CA57B2DF344}"/>
    <cellStyle name="Normal 7 6 2 2 4 3" xfId="47055" xr:uid="{63DE6571-CBD2-44A6-830E-4423EA75BAB7}"/>
    <cellStyle name="Normal 7 6 2 2 5" xfId="19503" xr:uid="{08B4A3EF-09FD-48C3-B969-D1C250DFCEA8}"/>
    <cellStyle name="Normal 7 6 2 2 6" xfId="37871" xr:uid="{F9A907B2-B2EA-43ED-824E-74F9FD7313F2}"/>
    <cellStyle name="Normal 7 6 2 3" xfId="1707" xr:uid="{C915D191-BDF5-4C36-96E4-EC5B884D51A8}"/>
    <cellStyle name="Normal 7 6 2 3 2" xfId="4003" xr:uid="{352B7352-10B7-40FC-9172-8AC3D18F378D}"/>
    <cellStyle name="Normal 7 6 2 3 2 2" xfId="8595" xr:uid="{9FF54689-6CF6-45F8-B635-C23316277198}"/>
    <cellStyle name="Normal 7 6 2 3 2 2 2" xfId="17779" xr:uid="{22C5F79E-FCAA-4568-A183-4792FE8D39DA}"/>
    <cellStyle name="Normal 7 6 2 3 2 2 2 2" xfId="36149" xr:uid="{D92F6E1C-C793-4E96-BBE6-19471CD5A1E0}"/>
    <cellStyle name="Normal 7 6 2 3 2 2 2 3" xfId="54517" xr:uid="{BCBDC8A6-A0BF-4150-9B9B-0D306BA65FC9}"/>
    <cellStyle name="Normal 7 6 2 3 2 2 3" xfId="26965" xr:uid="{158C962D-3499-4E98-B5FF-56AD267BAE9A}"/>
    <cellStyle name="Normal 7 6 2 3 2 2 4" xfId="45333" xr:uid="{A9E1AC30-3517-465F-A715-6C6119F812A3}"/>
    <cellStyle name="Normal 7 6 2 3 2 3" xfId="13187" xr:uid="{212EC739-1C97-46CD-95CF-538C141AA153}"/>
    <cellStyle name="Normal 7 6 2 3 2 3 2" xfId="31557" xr:uid="{C0D0C32C-9C7A-495B-8FB0-1E04D634768A}"/>
    <cellStyle name="Normal 7 6 2 3 2 3 3" xfId="49925" xr:uid="{F1509ABA-1620-4777-8791-176ACF97A993}"/>
    <cellStyle name="Normal 7 6 2 3 2 4" xfId="22373" xr:uid="{0B741AF0-0B78-4C66-8C29-79053E80712C}"/>
    <cellStyle name="Normal 7 6 2 3 2 5" xfId="40741" xr:uid="{07363EBC-9A6C-47AA-B014-B058B6FBC84C}"/>
    <cellStyle name="Normal 7 6 2 3 3" xfId="6299" xr:uid="{6ACF312F-558F-4DE9-833C-7D6162EF28DD}"/>
    <cellStyle name="Normal 7 6 2 3 3 2" xfId="15483" xr:uid="{A13B45BA-7F38-438E-A4CC-C491DFC3C279}"/>
    <cellStyle name="Normal 7 6 2 3 3 2 2" xfId="33853" xr:uid="{D2E86118-96F7-4C5C-9DE5-B6DE6962F643}"/>
    <cellStyle name="Normal 7 6 2 3 3 2 3" xfId="52221" xr:uid="{0B4BCAE4-C046-477B-899C-515BC132269E}"/>
    <cellStyle name="Normal 7 6 2 3 3 3" xfId="24669" xr:uid="{95CC391C-206F-4854-B9AE-9D4C72C8CA23}"/>
    <cellStyle name="Normal 7 6 2 3 3 4" xfId="43037" xr:uid="{A0EEEF02-24D2-4050-A782-CF9CDB78CC9D}"/>
    <cellStyle name="Normal 7 6 2 3 4" xfId="10891" xr:uid="{43610E80-E98F-4BB7-9291-B5902D69C15E}"/>
    <cellStyle name="Normal 7 6 2 3 4 2" xfId="29261" xr:uid="{385F67E0-86A1-477B-892F-B306ED9CFA47}"/>
    <cellStyle name="Normal 7 6 2 3 4 3" xfId="47629" xr:uid="{DE85A62F-9875-40D3-8521-1A5750E6225F}"/>
    <cellStyle name="Normal 7 6 2 3 5" xfId="20077" xr:uid="{C78DF85F-D9DF-40E6-91AB-165AEBB98261}"/>
    <cellStyle name="Normal 7 6 2 3 6" xfId="38445" xr:uid="{4FF51233-F5AD-47AC-B1E2-A073A39C623B}"/>
    <cellStyle name="Normal 7 6 2 4" xfId="2281" xr:uid="{2CE59B7D-10F4-4EE4-A60D-3A5982B6EBEE}"/>
    <cellStyle name="Normal 7 6 2 4 2" xfId="4577" xr:uid="{DC0481E0-F467-44F9-BF22-28E438B239C9}"/>
    <cellStyle name="Normal 7 6 2 4 2 2" xfId="9169" xr:uid="{81ECCAAF-94C6-4372-907C-A4E3DF706285}"/>
    <cellStyle name="Normal 7 6 2 4 2 2 2" xfId="18353" xr:uid="{9681CC2F-1582-498E-9508-0C672A584FC3}"/>
    <cellStyle name="Normal 7 6 2 4 2 2 2 2" xfId="36723" xr:uid="{83AC254E-1F4F-48F6-8A50-CD6378765D3F}"/>
    <cellStyle name="Normal 7 6 2 4 2 2 2 3" xfId="55091" xr:uid="{C9F29E9C-9B75-439A-8B0E-2D71E073E962}"/>
    <cellStyle name="Normal 7 6 2 4 2 2 3" xfId="27539" xr:uid="{4B7428DB-6F28-4547-9527-FD1FDDE07D59}"/>
    <cellStyle name="Normal 7 6 2 4 2 2 4" xfId="45907" xr:uid="{8CEDE418-AB4A-4E6F-BCB3-080C709469B8}"/>
    <cellStyle name="Normal 7 6 2 4 2 3" xfId="13761" xr:uid="{FCD1C508-1961-4461-B95D-2E51AF6F765E}"/>
    <cellStyle name="Normal 7 6 2 4 2 3 2" xfId="32131" xr:uid="{E1DF1F94-C714-475A-B097-FB2C5BB57EE9}"/>
    <cellStyle name="Normal 7 6 2 4 2 3 3" xfId="50499" xr:uid="{F51C7BB5-ED4C-4163-BB47-7CDCF95776B6}"/>
    <cellStyle name="Normal 7 6 2 4 2 4" xfId="22947" xr:uid="{17A7F847-4684-4CC8-92E2-450A28B63BEA}"/>
    <cellStyle name="Normal 7 6 2 4 2 5" xfId="41315" xr:uid="{2D63E496-A65D-4594-BC5D-3509ED95DF74}"/>
    <cellStyle name="Normal 7 6 2 4 3" xfId="6873" xr:uid="{86081ADC-D29C-4794-8DE7-261B9255147A}"/>
    <cellStyle name="Normal 7 6 2 4 3 2" xfId="16057" xr:uid="{9013777A-27B5-453E-B70B-27A31AAFCB51}"/>
    <cellStyle name="Normal 7 6 2 4 3 2 2" xfId="34427" xr:uid="{97A7AD5A-55A6-4409-AD17-2381074A154D}"/>
    <cellStyle name="Normal 7 6 2 4 3 2 3" xfId="52795" xr:uid="{189AE6D1-2055-4DD6-A0EA-75259E4BEF70}"/>
    <cellStyle name="Normal 7 6 2 4 3 3" xfId="25243" xr:uid="{E9B6F3EE-ED47-4ABC-960E-D4F2814BC230}"/>
    <cellStyle name="Normal 7 6 2 4 3 4" xfId="43611" xr:uid="{582A9C2C-F139-42AE-A458-8E888C8EF96F}"/>
    <cellStyle name="Normal 7 6 2 4 4" xfId="11465" xr:uid="{54DCCEBC-FDC6-4243-A089-87FE9BFA71A8}"/>
    <cellStyle name="Normal 7 6 2 4 4 2" xfId="29835" xr:uid="{6D14FB7D-D995-4822-BAE0-278EE35B018B}"/>
    <cellStyle name="Normal 7 6 2 4 4 3" xfId="48203" xr:uid="{AB893E2C-ACA6-4253-A51C-BC8D0D3322B3}"/>
    <cellStyle name="Normal 7 6 2 4 5" xfId="20651" xr:uid="{5FAF7537-0E20-4833-93F0-58FBB0CB8805}"/>
    <cellStyle name="Normal 7 6 2 4 6" xfId="39019" xr:uid="{33478150-D6B5-4F0B-92FF-05A88112AD29}"/>
    <cellStyle name="Normal 7 6 2 5" xfId="2855" xr:uid="{7D71EA5C-2ED5-421C-B557-9CDB980F836E}"/>
    <cellStyle name="Normal 7 6 2 5 2" xfId="7447" xr:uid="{69EAF041-95C5-4F9A-B81B-0ECF2BB4962E}"/>
    <cellStyle name="Normal 7 6 2 5 2 2" xfId="16631" xr:uid="{DE7A04B0-1F19-4BE8-B21C-8AD89946BA10}"/>
    <cellStyle name="Normal 7 6 2 5 2 2 2" xfId="35001" xr:uid="{81A69FFE-9135-43EA-BF8D-EC6531FE43E3}"/>
    <cellStyle name="Normal 7 6 2 5 2 2 3" xfId="53369" xr:uid="{21656468-A366-4EAF-A7AD-2DA34408CA9A}"/>
    <cellStyle name="Normal 7 6 2 5 2 3" xfId="25817" xr:uid="{74E93D31-7584-42C8-BACA-AC265CF27D77}"/>
    <cellStyle name="Normal 7 6 2 5 2 4" xfId="44185" xr:uid="{180C8114-A64E-4C85-96A4-965CF2E6137E}"/>
    <cellStyle name="Normal 7 6 2 5 3" xfId="12039" xr:uid="{749D6446-E748-46ED-9286-6F651525F4EE}"/>
    <cellStyle name="Normal 7 6 2 5 3 2" xfId="30409" xr:uid="{9A344141-8909-4974-BB0E-4F71E04529C6}"/>
    <cellStyle name="Normal 7 6 2 5 3 3" xfId="48777" xr:uid="{B0BFF8AD-9C10-40E1-B942-1EE46E02E8C2}"/>
    <cellStyle name="Normal 7 6 2 5 4" xfId="21225" xr:uid="{1E27F29A-7D65-40A3-B588-595BCD7F4001}"/>
    <cellStyle name="Normal 7 6 2 5 5" xfId="39593" xr:uid="{BA47F5D1-22DE-493A-B1B8-E7FDF1F81C30}"/>
    <cellStyle name="Normal 7 6 2 6" xfId="5151" xr:uid="{8BC1684C-F92F-4F89-97B2-09AA1D9C703E}"/>
    <cellStyle name="Normal 7 6 2 6 2" xfId="14335" xr:uid="{601B1C38-628A-4058-B50C-2AA464C5EC9B}"/>
    <cellStyle name="Normal 7 6 2 6 2 2" xfId="32705" xr:uid="{97BB3E0E-D232-4D68-BCF8-2AA87BC941EB}"/>
    <cellStyle name="Normal 7 6 2 6 2 3" xfId="51073" xr:uid="{CC81CFD8-E74D-4025-9987-77B842F087D3}"/>
    <cellStyle name="Normal 7 6 2 6 3" xfId="23521" xr:uid="{EBF1A5BD-DC89-4FAA-9CD3-887BAD201B8D}"/>
    <cellStyle name="Normal 7 6 2 6 4" xfId="41889" xr:uid="{129742A8-27F0-4E6E-9EC3-2E16CB12F96F}"/>
    <cellStyle name="Normal 7 6 2 7" xfId="9743" xr:uid="{6280829B-56C3-405B-A231-03605806B270}"/>
    <cellStyle name="Normal 7 6 2 7 2" xfId="28113" xr:uid="{31498F15-0C36-4483-94D4-3E184003EDF2}"/>
    <cellStyle name="Normal 7 6 2 7 3" xfId="46481" xr:uid="{B0864057-13BD-4BF7-B71A-A72BF79E24A4}"/>
    <cellStyle name="Normal 7 6 2 8" xfId="18929" xr:uid="{9CCB6390-2BDC-4FC4-B54C-972D506CBFE9}"/>
    <cellStyle name="Normal 7 6 2 9" xfId="37297" xr:uid="{17720C5B-B46F-4A4F-8FF2-E72F9D07A47B}"/>
    <cellStyle name="Normal 7 6 3" xfId="846" xr:uid="{2EF0554A-DCC2-4635-B336-2EA013CE6881}"/>
    <cellStyle name="Normal 7 6 3 2" xfId="3142" xr:uid="{1859A42A-C9DE-4D67-83DF-0B224ADECB8C}"/>
    <cellStyle name="Normal 7 6 3 2 2" xfId="7734" xr:uid="{C705D546-5ABE-4F6E-BA44-4AAACF143DB6}"/>
    <cellStyle name="Normal 7 6 3 2 2 2" xfId="16918" xr:uid="{19FA5E21-8C50-4030-9931-B0FF878F347F}"/>
    <cellStyle name="Normal 7 6 3 2 2 2 2" xfId="35288" xr:uid="{5AED8AB6-F05E-4D0C-99C7-884384DD1FA0}"/>
    <cellStyle name="Normal 7 6 3 2 2 2 3" xfId="53656" xr:uid="{A2752B91-94FA-4620-832A-69491B3FDD8C}"/>
    <cellStyle name="Normal 7 6 3 2 2 3" xfId="26104" xr:uid="{C74673D9-2E52-47A9-B3B4-69843CB356E1}"/>
    <cellStyle name="Normal 7 6 3 2 2 4" xfId="44472" xr:uid="{1209E25C-D06D-4D85-A2B3-E86450F18BEC}"/>
    <cellStyle name="Normal 7 6 3 2 3" xfId="12326" xr:uid="{9A68F7D7-9303-45E3-BE43-1114DF2B2D94}"/>
    <cellStyle name="Normal 7 6 3 2 3 2" xfId="30696" xr:uid="{F21238B5-45DD-48FC-AC11-DCFADF503599}"/>
    <cellStyle name="Normal 7 6 3 2 3 3" xfId="49064" xr:uid="{6BAA710C-370A-439D-818F-B2D53CBE57DC}"/>
    <cellStyle name="Normal 7 6 3 2 4" xfId="21512" xr:uid="{F13803A1-B307-4931-ADC9-B1E2D36BEA7C}"/>
    <cellStyle name="Normal 7 6 3 2 5" xfId="39880" xr:uid="{9FE720B0-733C-47B6-814E-B3FE80F7760F}"/>
    <cellStyle name="Normal 7 6 3 3" xfId="5438" xr:uid="{50FB6536-B0FA-4FB6-906F-7D341793B89D}"/>
    <cellStyle name="Normal 7 6 3 3 2" xfId="14622" xr:uid="{943BAB86-DE93-4B1E-AA98-889F76AD08DC}"/>
    <cellStyle name="Normal 7 6 3 3 2 2" xfId="32992" xr:uid="{ADE0E39C-A1F4-405C-92F8-8D949259046B}"/>
    <cellStyle name="Normal 7 6 3 3 2 3" xfId="51360" xr:uid="{798A11CA-5FD0-4220-B9F9-02EE30A19F0D}"/>
    <cellStyle name="Normal 7 6 3 3 3" xfId="23808" xr:uid="{4D9634EC-BF55-4DA5-9527-CB86929ED660}"/>
    <cellStyle name="Normal 7 6 3 3 4" xfId="42176" xr:uid="{BE29BA16-76C7-4EB5-9CF9-CE4466A2DA40}"/>
    <cellStyle name="Normal 7 6 3 4" xfId="10030" xr:uid="{8FFE3BA9-33C6-4CD9-9DCE-A316A4D6ABA1}"/>
    <cellStyle name="Normal 7 6 3 4 2" xfId="28400" xr:uid="{70F7B14E-F2C1-489D-8B12-5B633A0BE2AC}"/>
    <cellStyle name="Normal 7 6 3 4 3" xfId="46768" xr:uid="{16A54E78-D100-4D0B-BAE8-27B988175F84}"/>
    <cellStyle name="Normal 7 6 3 5" xfId="19216" xr:uid="{61661607-028D-48E7-8691-EE067D51A744}"/>
    <cellStyle name="Normal 7 6 3 6" xfId="37584" xr:uid="{5F378256-BE02-4B49-BA28-431863800185}"/>
    <cellStyle name="Normal 7 6 4" xfId="1420" xr:uid="{31846D71-572A-43B7-A53B-720966E16914}"/>
    <cellStyle name="Normal 7 6 4 2" xfId="3716" xr:uid="{FE1F7074-7F8C-4D85-B884-4DD5EF1F0B66}"/>
    <cellStyle name="Normal 7 6 4 2 2" xfId="8308" xr:uid="{ABA6620E-213C-4F98-8F2D-0BD3A12B2BCE}"/>
    <cellStyle name="Normal 7 6 4 2 2 2" xfId="17492" xr:uid="{62084229-14C1-4013-8617-A6B6362F4B86}"/>
    <cellStyle name="Normal 7 6 4 2 2 2 2" xfId="35862" xr:uid="{A6DCEAE2-C73B-431D-99B9-4BA8BADAAD35}"/>
    <cellStyle name="Normal 7 6 4 2 2 2 3" xfId="54230" xr:uid="{3E9093D7-9BB6-4A29-B8E0-950A9A4D40E1}"/>
    <cellStyle name="Normal 7 6 4 2 2 3" xfId="26678" xr:uid="{A8876191-23DF-43D6-818D-CE477FCD5340}"/>
    <cellStyle name="Normal 7 6 4 2 2 4" xfId="45046" xr:uid="{F292C936-1036-4ADB-A6D0-D4BF12AE8369}"/>
    <cellStyle name="Normal 7 6 4 2 3" xfId="12900" xr:uid="{25FF48A3-314C-494F-ADED-165888AAA632}"/>
    <cellStyle name="Normal 7 6 4 2 3 2" xfId="31270" xr:uid="{5D01F442-E0EE-4D15-8635-CE5F4C6B2105}"/>
    <cellStyle name="Normal 7 6 4 2 3 3" xfId="49638" xr:uid="{E24EEDAB-25AE-4A15-92A4-0650708ED021}"/>
    <cellStyle name="Normal 7 6 4 2 4" xfId="22086" xr:uid="{7ECE6228-7FE4-4624-AC13-7FFE3A6B277D}"/>
    <cellStyle name="Normal 7 6 4 2 5" xfId="40454" xr:uid="{7CA55748-9FAA-49C1-B529-49BC2B18E4BB}"/>
    <cellStyle name="Normal 7 6 4 3" xfId="6012" xr:uid="{46C229A5-AF9D-46C0-AA74-32EA4DC138B7}"/>
    <cellStyle name="Normal 7 6 4 3 2" xfId="15196" xr:uid="{49F4353D-4D15-4D7B-8DF6-06F4ECA8B155}"/>
    <cellStyle name="Normal 7 6 4 3 2 2" xfId="33566" xr:uid="{1FE3FEDC-8C12-4BD6-9A9F-DDE3B0317D74}"/>
    <cellStyle name="Normal 7 6 4 3 2 3" xfId="51934" xr:uid="{019F538C-2762-434B-B0A0-7763BB804448}"/>
    <cellStyle name="Normal 7 6 4 3 3" xfId="24382" xr:uid="{56A09256-9AD0-4BB2-8985-28F3B07CDE32}"/>
    <cellStyle name="Normal 7 6 4 3 4" xfId="42750" xr:uid="{93BDB56C-5B34-49DB-B10B-AC654B9A8716}"/>
    <cellStyle name="Normal 7 6 4 4" xfId="10604" xr:uid="{BE04C374-3BBE-486A-B564-EC96FE1FCE6C}"/>
    <cellStyle name="Normal 7 6 4 4 2" xfId="28974" xr:uid="{D01C4CCF-4AD0-4378-BE15-5AFCD2384661}"/>
    <cellStyle name="Normal 7 6 4 4 3" xfId="47342" xr:uid="{3EAC6416-1CE6-4125-8568-0AF717CAB206}"/>
    <cellStyle name="Normal 7 6 4 5" xfId="19790" xr:uid="{F36803A9-C6A3-4651-A347-FF3B6995C9D1}"/>
    <cellStyle name="Normal 7 6 4 6" xfId="38158" xr:uid="{990AEF39-720E-470A-86D4-83FED09C41E2}"/>
    <cellStyle name="Normal 7 6 5" xfId="1994" xr:uid="{C12F8C3F-699C-45D6-BBDD-9A23D789E6C9}"/>
    <cellStyle name="Normal 7 6 5 2" xfId="4290" xr:uid="{80B722BF-8771-4FCD-AAC3-AC696AF688CB}"/>
    <cellStyle name="Normal 7 6 5 2 2" xfId="8882" xr:uid="{A1513CC9-B2B5-45D3-B311-006D9D574361}"/>
    <cellStyle name="Normal 7 6 5 2 2 2" xfId="18066" xr:uid="{D5BA1401-E1D1-4DB4-B0DA-07A6E2275A94}"/>
    <cellStyle name="Normal 7 6 5 2 2 2 2" xfId="36436" xr:uid="{D6BA689E-AD2B-423B-8302-5D0DF905A85D}"/>
    <cellStyle name="Normal 7 6 5 2 2 2 3" xfId="54804" xr:uid="{5AEB95E5-9454-4042-BE8D-39859837ACED}"/>
    <cellStyle name="Normal 7 6 5 2 2 3" xfId="27252" xr:uid="{A88A7D97-29AE-41E8-B6A8-A96B55A77AFB}"/>
    <cellStyle name="Normal 7 6 5 2 2 4" xfId="45620" xr:uid="{D8D7D73B-522F-471C-8E1A-7342A59C92D1}"/>
    <cellStyle name="Normal 7 6 5 2 3" xfId="13474" xr:uid="{A3AE9EDE-C7DB-4D8D-BD07-EB59E30F14A9}"/>
    <cellStyle name="Normal 7 6 5 2 3 2" xfId="31844" xr:uid="{EFB9B28A-F1D2-438D-8711-012F7AE5DCF2}"/>
    <cellStyle name="Normal 7 6 5 2 3 3" xfId="50212" xr:uid="{55C435DF-F9AE-47B3-8A6F-53C020C6272A}"/>
    <cellStyle name="Normal 7 6 5 2 4" xfId="22660" xr:uid="{4ED2F0A9-7E57-449B-BF93-DDF9EA32A50C}"/>
    <cellStyle name="Normal 7 6 5 2 5" xfId="41028" xr:uid="{63374828-9F2D-4C5D-9ED0-A2222F5565FA}"/>
    <cellStyle name="Normal 7 6 5 3" xfId="6586" xr:uid="{F906F0D0-E165-4DC3-8CA4-EF977D2C7C2B}"/>
    <cellStyle name="Normal 7 6 5 3 2" xfId="15770" xr:uid="{05356BE1-5E22-42DA-A27E-EF9433E2EE5D}"/>
    <cellStyle name="Normal 7 6 5 3 2 2" xfId="34140" xr:uid="{F4F23BD8-9ADE-4DC8-B3AF-36B85DEA02D8}"/>
    <cellStyle name="Normal 7 6 5 3 2 3" xfId="52508" xr:uid="{33A944C9-3B8B-4168-A2DC-1CEC56EC9C78}"/>
    <cellStyle name="Normal 7 6 5 3 3" xfId="24956" xr:uid="{25643A59-D30A-4E69-9859-C895FF03A6EC}"/>
    <cellStyle name="Normal 7 6 5 3 4" xfId="43324" xr:uid="{3E209CF2-4028-4072-A3CA-E8A7640E5F40}"/>
    <cellStyle name="Normal 7 6 5 4" xfId="11178" xr:uid="{384A957C-BF2C-467D-A177-554505B055D0}"/>
    <cellStyle name="Normal 7 6 5 4 2" xfId="29548" xr:uid="{F11B9F08-65E8-4FBC-9CE9-49885A5555C4}"/>
    <cellStyle name="Normal 7 6 5 4 3" xfId="47916" xr:uid="{461A4907-96FD-4AC5-AB12-D4652F623463}"/>
    <cellStyle name="Normal 7 6 5 5" xfId="20364" xr:uid="{291A80FF-C676-41DE-9DCE-F1F76AC394E6}"/>
    <cellStyle name="Normal 7 6 5 6" xfId="38732" xr:uid="{B9974284-6975-4605-8B79-5B1CEE979ABB}"/>
    <cellStyle name="Normal 7 6 6" xfId="2568" xr:uid="{D9B6F0FE-C4AA-4B31-9A21-19B37B8045B3}"/>
    <cellStyle name="Normal 7 6 6 2" xfId="7160" xr:uid="{159D8B3A-4958-47FB-B5BF-CDFF33694F8B}"/>
    <cellStyle name="Normal 7 6 6 2 2" xfId="16344" xr:uid="{B43D4A7A-FDF8-43EC-B3F4-402B72596DA3}"/>
    <cellStyle name="Normal 7 6 6 2 2 2" xfId="34714" xr:uid="{F8D11B77-4784-46EA-8E3B-7077E281A66B}"/>
    <cellStyle name="Normal 7 6 6 2 2 3" xfId="53082" xr:uid="{6652D880-633A-4142-A990-ED57743BCFCF}"/>
    <cellStyle name="Normal 7 6 6 2 3" xfId="25530" xr:uid="{4240CBDD-3F27-4B08-A914-26C2A2EE65EF}"/>
    <cellStyle name="Normal 7 6 6 2 4" xfId="43898" xr:uid="{7409E41A-FE08-4186-ABA7-3A87A4473B90}"/>
    <cellStyle name="Normal 7 6 6 3" xfId="11752" xr:uid="{341C4784-04E5-49C0-B3F7-C6573FCB940B}"/>
    <cellStyle name="Normal 7 6 6 3 2" xfId="30122" xr:uid="{EDBFE826-64B9-46D6-80CF-D1A0FF273A5E}"/>
    <cellStyle name="Normal 7 6 6 3 3" xfId="48490" xr:uid="{20E3122D-4FC8-49F4-BAF8-A390289BDAA8}"/>
    <cellStyle name="Normal 7 6 6 4" xfId="20938" xr:uid="{887A99B8-1CF7-41F4-9BCF-B84E74AB7DF8}"/>
    <cellStyle name="Normal 7 6 6 5" xfId="39306" xr:uid="{1D2CCC4F-AEB1-420B-AF18-65696B0F970A}"/>
    <cellStyle name="Normal 7 6 7" xfId="4864" xr:uid="{1586A4E7-80CB-4EAF-8D33-D02D0E99E816}"/>
    <cellStyle name="Normal 7 6 7 2" xfId="14048" xr:uid="{468CCC91-A045-46FC-A6CA-1B46280F49AD}"/>
    <cellStyle name="Normal 7 6 7 2 2" xfId="32418" xr:uid="{D1CD8FBE-1BBF-4F64-BAE6-A87A3D34BFD7}"/>
    <cellStyle name="Normal 7 6 7 2 3" xfId="50786" xr:uid="{AD952EDB-6BE5-4315-A371-DB0C051F51F6}"/>
    <cellStyle name="Normal 7 6 7 3" xfId="23234" xr:uid="{CA1FCADC-FC8D-4474-8801-64BE8B6E1411}"/>
    <cellStyle name="Normal 7 6 7 4" xfId="41602" xr:uid="{C79894A4-B0A3-4486-9F7F-54DC0D713D26}"/>
    <cellStyle name="Normal 7 6 8" xfId="9456" xr:uid="{F162D271-D9B6-4CC8-8873-FB4FB173B621}"/>
    <cellStyle name="Normal 7 6 8 2" xfId="27826" xr:uid="{3077A557-5BAF-47F4-BF97-45055D2E63D4}"/>
    <cellStyle name="Normal 7 6 8 3" xfId="46194" xr:uid="{089767A9-22C9-4674-B425-A69999DBBA6F}"/>
    <cellStyle name="Normal 7 6 9" xfId="18642" xr:uid="{ACD90B7D-3708-4FA0-815E-2124EBBFA174}"/>
    <cellStyle name="Normal 7 7" xfId="419" xr:uid="{0FF5079B-BEA5-4912-8BE5-EDEE0604B2D0}"/>
    <cellStyle name="Normal 7 7 2" xfId="993" xr:uid="{1D179AD4-9D95-4ACB-BD6D-DDF4B8AFB6F2}"/>
    <cellStyle name="Normal 7 7 2 2" xfId="3289" xr:uid="{38E19136-8C32-49BD-91A9-F70E54975F3B}"/>
    <cellStyle name="Normal 7 7 2 2 2" xfId="7881" xr:uid="{DF99B6B6-1D79-4D82-A1CA-2D30524E9C06}"/>
    <cellStyle name="Normal 7 7 2 2 2 2" xfId="17065" xr:uid="{FC50B052-F2CE-42CE-B67B-C5F34C284479}"/>
    <cellStyle name="Normal 7 7 2 2 2 2 2" xfId="35435" xr:uid="{9BECCB96-309D-4C40-8BBD-90669634E23C}"/>
    <cellStyle name="Normal 7 7 2 2 2 2 3" xfId="53803" xr:uid="{0653F984-454C-4034-AD92-6B8D06EFDCB9}"/>
    <cellStyle name="Normal 7 7 2 2 2 3" xfId="26251" xr:uid="{4AE9A980-D584-4F42-A0C7-F7A4D42F75F9}"/>
    <cellStyle name="Normal 7 7 2 2 2 4" xfId="44619" xr:uid="{7BBC3F1A-EDB2-48D1-8D21-59BBA506FAC5}"/>
    <cellStyle name="Normal 7 7 2 2 3" xfId="12473" xr:uid="{58B77630-5AE8-47B5-B710-5AD59CB6AC0D}"/>
    <cellStyle name="Normal 7 7 2 2 3 2" xfId="30843" xr:uid="{41504CC2-7455-4A2F-8D22-D6BBE36A0610}"/>
    <cellStyle name="Normal 7 7 2 2 3 3" xfId="49211" xr:uid="{A09A89BA-52C2-4143-B45D-02DBF52087AF}"/>
    <cellStyle name="Normal 7 7 2 2 4" xfId="21659" xr:uid="{16E2536D-FDC4-459E-85AA-D2979DEE11CC}"/>
    <cellStyle name="Normal 7 7 2 2 5" xfId="40027" xr:uid="{691F63DB-5D1D-423D-8FB0-F2530E741FC6}"/>
    <cellStyle name="Normal 7 7 2 3" xfId="5585" xr:uid="{A9B23379-7B4D-4DA2-916C-44841D0C8DA2}"/>
    <cellStyle name="Normal 7 7 2 3 2" xfId="14769" xr:uid="{1DB02C83-DA14-4574-A1D3-E462FF880C65}"/>
    <cellStyle name="Normal 7 7 2 3 2 2" xfId="33139" xr:uid="{CD86CF98-DD03-4361-8B82-15F01684E0E6}"/>
    <cellStyle name="Normal 7 7 2 3 2 3" xfId="51507" xr:uid="{264C4899-7A3A-4E77-87C4-F01C16B54B78}"/>
    <cellStyle name="Normal 7 7 2 3 3" xfId="23955" xr:uid="{C7A8DE78-63D0-4BB9-928A-630EE3C77884}"/>
    <cellStyle name="Normal 7 7 2 3 4" xfId="42323" xr:uid="{475679E6-88E0-4B06-8CFB-8F019FC6E717}"/>
    <cellStyle name="Normal 7 7 2 4" xfId="10177" xr:uid="{003D0832-C7AD-42AC-BEF5-8BB4903805C1}"/>
    <cellStyle name="Normal 7 7 2 4 2" xfId="28547" xr:uid="{D86C9B14-9458-4448-8059-D6EF61DA4A44}"/>
    <cellStyle name="Normal 7 7 2 4 3" xfId="46915" xr:uid="{FE993E4C-E6CD-485D-AC90-769F20B34676}"/>
    <cellStyle name="Normal 7 7 2 5" xfId="19363" xr:uid="{1EE6353D-8E7F-40A3-B6E8-9779F9908A2B}"/>
    <cellStyle name="Normal 7 7 2 6" xfId="37731" xr:uid="{793187CC-EC8F-443B-BBE0-A8F091DD2242}"/>
    <cellStyle name="Normal 7 7 3" xfId="1567" xr:uid="{E36AE8D3-6E40-48C6-B73B-7C136E13180E}"/>
    <cellStyle name="Normal 7 7 3 2" xfId="3863" xr:uid="{65EAD79E-93C7-4F77-980A-374DBA3895B5}"/>
    <cellStyle name="Normal 7 7 3 2 2" xfId="8455" xr:uid="{43AE11D8-6660-4C7C-9802-E66C7CAA09D6}"/>
    <cellStyle name="Normal 7 7 3 2 2 2" xfId="17639" xr:uid="{F1D2F8DC-513F-4C0C-A72B-9CBF3D0A8A32}"/>
    <cellStyle name="Normal 7 7 3 2 2 2 2" xfId="36009" xr:uid="{C4B5DBC8-DEEC-45F9-9AD7-94458D2770E4}"/>
    <cellStyle name="Normal 7 7 3 2 2 2 3" xfId="54377" xr:uid="{21F1FE68-A173-4ECD-9D8B-46A6BF3B1203}"/>
    <cellStyle name="Normal 7 7 3 2 2 3" xfId="26825" xr:uid="{B89EB5D9-9627-4D2F-A42F-1C0699D473D2}"/>
    <cellStyle name="Normal 7 7 3 2 2 4" xfId="45193" xr:uid="{923F6B80-5E85-498E-B196-4C6F289176F3}"/>
    <cellStyle name="Normal 7 7 3 2 3" xfId="13047" xr:uid="{B31865C3-BD1F-437E-8A70-B58622349222}"/>
    <cellStyle name="Normal 7 7 3 2 3 2" xfId="31417" xr:uid="{0825B508-5DF4-4BEE-AF30-3F5464412298}"/>
    <cellStyle name="Normal 7 7 3 2 3 3" xfId="49785" xr:uid="{8637C0A2-724F-44AF-9C87-05A37C3C75C8}"/>
    <cellStyle name="Normal 7 7 3 2 4" xfId="22233" xr:uid="{DAF84B29-D169-4AB0-AEC7-721F5CCB07CB}"/>
    <cellStyle name="Normal 7 7 3 2 5" xfId="40601" xr:uid="{08C8E735-2006-454F-B7C1-837A714F7DA3}"/>
    <cellStyle name="Normal 7 7 3 3" xfId="6159" xr:uid="{441EAC29-1F53-44DF-9CFD-19275F8894E0}"/>
    <cellStyle name="Normal 7 7 3 3 2" xfId="15343" xr:uid="{3A560D66-89E6-4DA4-9E95-B21FDE1D3B44}"/>
    <cellStyle name="Normal 7 7 3 3 2 2" xfId="33713" xr:uid="{AD27E2E0-3F75-4F21-9AB3-34322C22F898}"/>
    <cellStyle name="Normal 7 7 3 3 2 3" xfId="52081" xr:uid="{600E4F0E-BA2A-4312-A7FD-7CAC8D5E787E}"/>
    <cellStyle name="Normal 7 7 3 3 3" xfId="24529" xr:uid="{4624EA06-0ABC-461C-9627-2405EBB36657}"/>
    <cellStyle name="Normal 7 7 3 3 4" xfId="42897" xr:uid="{B5F12BBB-89C5-41C1-B281-5F1EE3EF74EB}"/>
    <cellStyle name="Normal 7 7 3 4" xfId="10751" xr:uid="{5BEE5BC4-35CD-4AE2-9157-A3C1F48F9548}"/>
    <cellStyle name="Normal 7 7 3 4 2" xfId="29121" xr:uid="{7D826CBB-C9ED-4738-AE7F-B9BABF49F911}"/>
    <cellStyle name="Normal 7 7 3 4 3" xfId="47489" xr:uid="{7442AD40-F89A-4ED8-980A-8EC05C808C05}"/>
    <cellStyle name="Normal 7 7 3 5" xfId="19937" xr:uid="{3C1E4E68-5114-4B5F-8217-68A18ABBB231}"/>
    <cellStyle name="Normal 7 7 3 6" xfId="38305" xr:uid="{4E23C8C2-AF2D-42AA-9FC7-AD863BB58BD9}"/>
    <cellStyle name="Normal 7 7 4" xfId="2141" xr:uid="{D9560A19-0AA5-40A5-B982-2C83F9B41414}"/>
    <cellStyle name="Normal 7 7 4 2" xfId="4437" xr:uid="{22F2A6E1-A568-4F5A-849F-6733E65BA652}"/>
    <cellStyle name="Normal 7 7 4 2 2" xfId="9029" xr:uid="{B911360C-C5A8-4389-A34B-C58B59E48E21}"/>
    <cellStyle name="Normal 7 7 4 2 2 2" xfId="18213" xr:uid="{AC1A2738-9000-4462-A608-B6F08CC4F448}"/>
    <cellStyle name="Normal 7 7 4 2 2 2 2" xfId="36583" xr:uid="{0EECEA09-DE4D-4412-9CE8-07751C442B48}"/>
    <cellStyle name="Normal 7 7 4 2 2 2 3" xfId="54951" xr:uid="{A9868F9D-FA77-49BC-8D32-D852421EF12F}"/>
    <cellStyle name="Normal 7 7 4 2 2 3" xfId="27399" xr:uid="{18BAB65A-11B1-4A31-BB97-424A7B8C2147}"/>
    <cellStyle name="Normal 7 7 4 2 2 4" xfId="45767" xr:uid="{7CC3D119-E320-4F17-B3CE-6AF1546F39B1}"/>
    <cellStyle name="Normal 7 7 4 2 3" xfId="13621" xr:uid="{343DA9A7-ED07-4A1E-8424-3D2767B50A37}"/>
    <cellStyle name="Normal 7 7 4 2 3 2" xfId="31991" xr:uid="{535454C7-8B7C-490C-A78A-9D098ED7D781}"/>
    <cellStyle name="Normal 7 7 4 2 3 3" xfId="50359" xr:uid="{64B3AAF3-636F-4839-8C76-24ED72F246F6}"/>
    <cellStyle name="Normal 7 7 4 2 4" xfId="22807" xr:uid="{E2441211-73FA-40C1-B427-0DD1443A23B5}"/>
    <cellStyle name="Normal 7 7 4 2 5" xfId="41175" xr:uid="{3CE10A9B-80EC-4923-91D7-FB8AB08794CE}"/>
    <cellStyle name="Normal 7 7 4 3" xfId="6733" xr:uid="{336ABA30-0593-4EE6-9979-E730B7B6711D}"/>
    <cellStyle name="Normal 7 7 4 3 2" xfId="15917" xr:uid="{CD71A319-77ED-49DD-B8EB-21E85605ACF1}"/>
    <cellStyle name="Normal 7 7 4 3 2 2" xfId="34287" xr:uid="{13D0C29B-10DB-47DA-827A-929342E21725}"/>
    <cellStyle name="Normal 7 7 4 3 2 3" xfId="52655" xr:uid="{8750B7B6-029B-4294-8042-660823FADD21}"/>
    <cellStyle name="Normal 7 7 4 3 3" xfId="25103" xr:uid="{0B3F686E-8359-45C3-859C-F9986313D409}"/>
    <cellStyle name="Normal 7 7 4 3 4" xfId="43471" xr:uid="{8740EE6E-9F12-4EC4-BC30-D0B4D1262EE9}"/>
    <cellStyle name="Normal 7 7 4 4" xfId="11325" xr:uid="{88E61264-5722-4096-9826-DDD3ED223E96}"/>
    <cellStyle name="Normal 7 7 4 4 2" xfId="29695" xr:uid="{CC32D7ED-40F8-49FC-9937-433EB8AF3C86}"/>
    <cellStyle name="Normal 7 7 4 4 3" xfId="48063" xr:uid="{F33680C2-780D-4828-8AAA-1C6C4E7A4FF6}"/>
    <cellStyle name="Normal 7 7 4 5" xfId="20511" xr:uid="{14EDB076-1AB4-463B-9F9A-6721CE1E4F59}"/>
    <cellStyle name="Normal 7 7 4 6" xfId="38879" xr:uid="{9FF5E122-3887-4DB6-BDC2-B366B17CFC06}"/>
    <cellStyle name="Normal 7 7 5" xfId="2715" xr:uid="{5F680ADB-6DB4-499A-968E-40ECE1A4A876}"/>
    <cellStyle name="Normal 7 7 5 2" xfId="7307" xr:uid="{61688C3F-3E33-490F-8CA7-7B58F0F45678}"/>
    <cellStyle name="Normal 7 7 5 2 2" xfId="16491" xr:uid="{670EA4E7-7044-496A-82FC-6BCC15917A03}"/>
    <cellStyle name="Normal 7 7 5 2 2 2" xfId="34861" xr:uid="{8955955F-0881-4321-A16B-91DBAE9B7266}"/>
    <cellStyle name="Normal 7 7 5 2 2 3" xfId="53229" xr:uid="{8FFF0106-F9D5-4573-A583-AA79ABFEDC16}"/>
    <cellStyle name="Normal 7 7 5 2 3" xfId="25677" xr:uid="{CEC67543-2456-4963-B28C-E957758C0FF3}"/>
    <cellStyle name="Normal 7 7 5 2 4" xfId="44045" xr:uid="{7A7B6F28-067F-4306-AC72-DB0E6C96E997}"/>
    <cellStyle name="Normal 7 7 5 3" xfId="11899" xr:uid="{EA1C9942-476D-4555-83BA-DFB160825A9D}"/>
    <cellStyle name="Normal 7 7 5 3 2" xfId="30269" xr:uid="{C28A2715-0FD6-4BC9-BC82-EB9757EB9C86}"/>
    <cellStyle name="Normal 7 7 5 3 3" xfId="48637" xr:uid="{104B4DB6-FEFA-40C5-9C24-C2580E60A5F4}"/>
    <cellStyle name="Normal 7 7 5 4" xfId="21085" xr:uid="{A029C601-A368-4358-B4D3-20C93AAD868F}"/>
    <cellStyle name="Normal 7 7 5 5" xfId="39453" xr:uid="{DEFC6DDA-7494-4D83-A82C-A01DA568029E}"/>
    <cellStyle name="Normal 7 7 6" xfId="5011" xr:uid="{9FF0C8B7-812B-4A4E-8BD9-7F53C286707A}"/>
    <cellStyle name="Normal 7 7 6 2" xfId="14195" xr:uid="{982BAC0E-5553-4FB4-B6C6-565DB853C451}"/>
    <cellStyle name="Normal 7 7 6 2 2" xfId="32565" xr:uid="{2EAF0618-8B03-4D78-B344-35AA6426598A}"/>
    <cellStyle name="Normal 7 7 6 2 3" xfId="50933" xr:uid="{E791A4BC-6E43-46D1-9DDD-38D0A6BFEA6B}"/>
    <cellStyle name="Normal 7 7 6 3" xfId="23381" xr:uid="{40912404-A665-4E6A-BF7A-1D6931A147D9}"/>
    <cellStyle name="Normal 7 7 6 4" xfId="41749" xr:uid="{27297931-D3FF-4D83-9165-776CC3CA4196}"/>
    <cellStyle name="Normal 7 7 7" xfId="9603" xr:uid="{57E80B28-9972-4B9E-8B85-993989C0DF17}"/>
    <cellStyle name="Normal 7 7 7 2" xfId="27973" xr:uid="{D334F5D8-86B4-4042-9A37-094C3C99FB7E}"/>
    <cellStyle name="Normal 7 7 7 3" xfId="46341" xr:uid="{45FDE0CA-8C99-467B-A5D4-632DDC911A7E}"/>
    <cellStyle name="Normal 7 7 8" xfId="18789" xr:uid="{4FF596F2-C343-4500-85D6-6523F635A63B}"/>
    <cellStyle name="Normal 7 7 9" xfId="37157" xr:uid="{1A0BBD2D-311B-4089-BE92-7A8CA6BFC0AF}"/>
    <cellStyle name="Normal 7 8" xfId="706" xr:uid="{AF3E026E-2A80-447D-9331-0B7444929946}"/>
    <cellStyle name="Normal 7 8 2" xfId="3002" xr:uid="{B41FD77F-9325-4608-9303-F0D22C385028}"/>
    <cellStyle name="Normal 7 8 2 2" xfId="7594" xr:uid="{E52A1C84-6EEA-4D3F-87A6-210A98A4D7C9}"/>
    <cellStyle name="Normal 7 8 2 2 2" xfId="16778" xr:uid="{526B990C-1558-4664-B9DD-83633630F789}"/>
    <cellStyle name="Normal 7 8 2 2 2 2" xfId="35148" xr:uid="{5C8D3688-3E7B-4F09-BC0C-1E2C89C66413}"/>
    <cellStyle name="Normal 7 8 2 2 2 3" xfId="53516" xr:uid="{14F2D191-D9DB-4F2C-8703-5495E167292C}"/>
    <cellStyle name="Normal 7 8 2 2 3" xfId="25964" xr:uid="{91045E8B-E019-4789-A4E5-B85C55291C54}"/>
    <cellStyle name="Normal 7 8 2 2 4" xfId="44332" xr:uid="{443C6BC3-F3A8-4748-83B0-BC66FA35CB3F}"/>
    <cellStyle name="Normal 7 8 2 3" xfId="12186" xr:uid="{754993BD-EFE2-47FB-BF02-C11BA7BAAE14}"/>
    <cellStyle name="Normal 7 8 2 3 2" xfId="30556" xr:uid="{3665DDDE-E2D3-4856-9277-7B3B853C5121}"/>
    <cellStyle name="Normal 7 8 2 3 3" xfId="48924" xr:uid="{5DF3347C-BCC4-4B6D-BBB5-43E503F8D35E}"/>
    <cellStyle name="Normal 7 8 2 4" xfId="21372" xr:uid="{75227309-53CF-471D-901C-0EED340DF829}"/>
    <cellStyle name="Normal 7 8 2 5" xfId="39740" xr:uid="{8027994F-8355-4683-BDA8-5599706897E8}"/>
    <cellStyle name="Normal 7 8 3" xfId="5298" xr:uid="{16AC1E38-CC04-4CE4-BF19-3937F872DFB3}"/>
    <cellStyle name="Normal 7 8 3 2" xfId="14482" xr:uid="{DBB46A52-4575-4744-806E-57AABBD62172}"/>
    <cellStyle name="Normal 7 8 3 2 2" xfId="32852" xr:uid="{F9FC5FBB-39BB-46DF-B1C1-B811774251DB}"/>
    <cellStyle name="Normal 7 8 3 2 3" xfId="51220" xr:uid="{BB647659-F596-472E-9E48-33FD4FCB7B8A}"/>
    <cellStyle name="Normal 7 8 3 3" xfId="23668" xr:uid="{50AE9DF9-654D-4BD1-B1C4-7AE85947DC8C}"/>
    <cellStyle name="Normal 7 8 3 4" xfId="42036" xr:uid="{4F86DB3A-A37C-41EF-BE07-9E247DEE2118}"/>
    <cellStyle name="Normal 7 8 4" xfId="9890" xr:uid="{ACFB8CC9-5342-41BB-A465-20011668EFE1}"/>
    <cellStyle name="Normal 7 8 4 2" xfId="28260" xr:uid="{E67483C8-B513-4DFD-9D14-A8C84A92DF98}"/>
    <cellStyle name="Normal 7 8 4 3" xfId="46628" xr:uid="{E71BE283-7460-492F-9AE4-05273203D7A7}"/>
    <cellStyle name="Normal 7 8 5" xfId="19076" xr:uid="{5C871834-F005-4C72-BECF-99DC41D4F974}"/>
    <cellStyle name="Normal 7 8 6" xfId="37444" xr:uid="{AF31E31D-4BB8-473A-B811-DB68FFCF877C}"/>
    <cellStyle name="Normal 7 9" xfId="1280" xr:uid="{0EC09177-46F7-4EB8-882B-04EE1C41EC60}"/>
    <cellStyle name="Normal 7 9 2" xfId="3576" xr:uid="{C91876E3-A188-4B83-BD7D-E49978B077AA}"/>
    <cellStyle name="Normal 7 9 2 2" xfId="8168" xr:uid="{6D2400BC-A94F-45C5-90F3-467583B9AD32}"/>
    <cellStyle name="Normal 7 9 2 2 2" xfId="17352" xr:uid="{662AF529-07E0-4F89-9489-1F3580FB10B3}"/>
    <cellStyle name="Normal 7 9 2 2 2 2" xfId="35722" xr:uid="{58C20243-17E4-451D-AD81-E498CCED401A}"/>
    <cellStyle name="Normal 7 9 2 2 2 3" xfId="54090" xr:uid="{83AF51CF-AD77-46C3-AFFD-74B5941975BD}"/>
    <cellStyle name="Normal 7 9 2 2 3" xfId="26538" xr:uid="{DB1F6EB6-E2AB-4FB9-9250-5936365FDCB8}"/>
    <cellStyle name="Normal 7 9 2 2 4" xfId="44906" xr:uid="{06D373B3-B546-4377-B99B-615C38FD7CE9}"/>
    <cellStyle name="Normal 7 9 2 3" xfId="12760" xr:uid="{6C7B3C35-5841-45F0-B246-BE753F0D5653}"/>
    <cellStyle name="Normal 7 9 2 3 2" xfId="31130" xr:uid="{989DA89E-E881-4C8B-B37D-F1EDEFEA16DD}"/>
    <cellStyle name="Normal 7 9 2 3 3" xfId="49498" xr:uid="{495AE4C4-6098-48E0-9677-25ED53ABF07D}"/>
    <cellStyle name="Normal 7 9 2 4" xfId="21946" xr:uid="{ED5233E2-EE53-4BEE-8792-1007F1D10585}"/>
    <cellStyle name="Normal 7 9 2 5" xfId="40314" xr:uid="{E981BA80-AD4A-4FEA-941C-59196D0D51BD}"/>
    <cellStyle name="Normal 7 9 3" xfId="5872" xr:uid="{071F9E37-136C-4FCF-9E2A-8067B9A0790D}"/>
    <cellStyle name="Normal 7 9 3 2" xfId="15056" xr:uid="{5F2C811E-E3B8-492C-902B-F1FB7B6A6EF8}"/>
    <cellStyle name="Normal 7 9 3 2 2" xfId="33426" xr:uid="{5E6ED2EC-8BA9-495F-8360-D1B5F47A153B}"/>
    <cellStyle name="Normal 7 9 3 2 3" xfId="51794" xr:uid="{22AEA3D9-0BAE-400F-B77F-8578875F79D0}"/>
    <cellStyle name="Normal 7 9 3 3" xfId="24242" xr:uid="{B36B3B1F-5F5A-4D2D-8C43-FD92B8BE9D8C}"/>
    <cellStyle name="Normal 7 9 3 4" xfId="42610" xr:uid="{F3F56064-09CB-4F38-8E00-FA637173EA76}"/>
    <cellStyle name="Normal 7 9 4" xfId="10464" xr:uid="{2481B749-F78D-41FF-A3E1-5982E3991407}"/>
    <cellStyle name="Normal 7 9 4 2" xfId="28834" xr:uid="{AF548BD5-70D3-4AB0-A1C3-C1A168A0C74E}"/>
    <cellStyle name="Normal 7 9 4 3" xfId="47202" xr:uid="{1D09168D-941B-4DFD-B82A-F89110A0D4E7}"/>
    <cellStyle name="Normal 7 9 5" xfId="19650" xr:uid="{8D8D8495-7093-4166-AEF6-2EF2E3F00CCD}"/>
    <cellStyle name="Normal 7 9 6" xfId="38018" xr:uid="{83566831-BA6F-4A12-AB81-74359978F4CA}"/>
    <cellStyle name="Normal 8" xfId="22" xr:uid="{2023DD01-F6FF-41C0-BAD5-0F4396B52B33}"/>
    <cellStyle name="Normal 8 2" xfId="251" xr:uid="{54A4F997-E097-49E6-B27A-10CEFDFFC017}"/>
    <cellStyle name="Normal 8 3" xfId="146" xr:uid="{74E4583C-BBDF-48F8-9868-89CAD02DE8DB}"/>
    <cellStyle name="Normal 8 3 10" xfId="18601" xr:uid="{275C988F-1537-46F5-B14D-DD660ACF7C20}"/>
    <cellStyle name="Normal 8 3 11" xfId="36969" xr:uid="{020BCF9C-1B24-4F9B-A4D3-9FD391F1B1B6}"/>
    <cellStyle name="Normal 8 3 2" xfId="369" xr:uid="{B6166CC1-9D4B-4C61-9450-6AEC72C71018}"/>
    <cellStyle name="Normal 8 3 2 10" xfId="37109" xr:uid="{775CF56A-9EA5-4A7B-B530-EE0EC57DFE22}"/>
    <cellStyle name="Normal 8 3 2 2" xfId="658" xr:uid="{EE221D01-E1CD-437D-9381-5A98CF1F246A}"/>
    <cellStyle name="Normal 8 3 2 2 2" xfId="1232" xr:uid="{19954818-E335-4491-A568-41731FD476CA}"/>
    <cellStyle name="Normal 8 3 2 2 2 2" xfId="3528" xr:uid="{8A88D0AD-AE34-4F0F-BD47-9A20B2FA35C6}"/>
    <cellStyle name="Normal 8 3 2 2 2 2 2" xfId="8120" xr:uid="{C496EE3E-2749-4B56-B8CC-3BC31B10435A}"/>
    <cellStyle name="Normal 8 3 2 2 2 2 2 2" xfId="17304" xr:uid="{F4CCB705-5B0A-4E97-B178-BE8D8DBBB80B}"/>
    <cellStyle name="Normal 8 3 2 2 2 2 2 2 2" xfId="35674" xr:uid="{F231AE63-ACFB-4F1A-93B2-6EF667186F2C}"/>
    <cellStyle name="Normal 8 3 2 2 2 2 2 2 3" xfId="54042" xr:uid="{E5DC2F82-A32A-484F-B05D-EEA3DFC37D14}"/>
    <cellStyle name="Normal 8 3 2 2 2 2 2 3" xfId="26490" xr:uid="{5EEC8177-3A67-41C7-9299-405E9115421F}"/>
    <cellStyle name="Normal 8 3 2 2 2 2 2 4" xfId="44858" xr:uid="{603E959E-2B66-477C-83AD-97C33968B755}"/>
    <cellStyle name="Normal 8 3 2 2 2 2 3" xfId="12712" xr:uid="{44A85015-EB2C-4F15-BC05-43BAB1010E04}"/>
    <cellStyle name="Normal 8 3 2 2 2 2 3 2" xfId="31082" xr:uid="{C0DF8A43-2C40-4E5F-8761-57914026D5DD}"/>
    <cellStyle name="Normal 8 3 2 2 2 2 3 3" xfId="49450" xr:uid="{0B308C96-E97A-4970-9EA6-532E60AD42C9}"/>
    <cellStyle name="Normal 8 3 2 2 2 2 4" xfId="21898" xr:uid="{28EA096D-74CE-48B3-AA20-A695EAB73349}"/>
    <cellStyle name="Normal 8 3 2 2 2 2 5" xfId="40266" xr:uid="{4687FE8E-7725-4B95-BDA2-96DDE1FBD175}"/>
    <cellStyle name="Normal 8 3 2 2 2 3" xfId="5824" xr:uid="{7EEA249B-4DED-4D52-B411-5FEE554F2913}"/>
    <cellStyle name="Normal 8 3 2 2 2 3 2" xfId="15008" xr:uid="{2622C0F0-D96D-43A2-8E6F-A0A7F1A466D3}"/>
    <cellStyle name="Normal 8 3 2 2 2 3 2 2" xfId="33378" xr:uid="{651ABCAC-E3C4-4C02-9632-894CB0405799}"/>
    <cellStyle name="Normal 8 3 2 2 2 3 2 3" xfId="51746" xr:uid="{CFEF887B-B9C1-4B85-B5AC-E1D0282A7748}"/>
    <cellStyle name="Normal 8 3 2 2 2 3 3" xfId="24194" xr:uid="{8BFD9F48-645D-49ED-9BB8-532787E2529B}"/>
    <cellStyle name="Normal 8 3 2 2 2 3 4" xfId="42562" xr:uid="{917524E7-8099-47BE-82E2-A9BE9BDD1544}"/>
    <cellStyle name="Normal 8 3 2 2 2 4" xfId="10416" xr:uid="{25342CA4-E29C-4D64-BC4E-FB373303F8D2}"/>
    <cellStyle name="Normal 8 3 2 2 2 4 2" xfId="28786" xr:uid="{7A2C4AA6-002A-4E99-8B5C-CA12BEF1D738}"/>
    <cellStyle name="Normal 8 3 2 2 2 4 3" xfId="47154" xr:uid="{51C8BB5A-C30C-454F-841C-EBCCDDA368FF}"/>
    <cellStyle name="Normal 8 3 2 2 2 5" xfId="19602" xr:uid="{647C94B5-FBAB-4EEE-9B7B-AE40A8DDC64D}"/>
    <cellStyle name="Normal 8 3 2 2 2 6" xfId="37970" xr:uid="{4A995957-01D3-45AB-806A-3F89C55EE3DF}"/>
    <cellStyle name="Normal 8 3 2 2 3" xfId="1806" xr:uid="{D3B7D2D3-B6A1-47F1-A098-AF29338B3793}"/>
    <cellStyle name="Normal 8 3 2 2 3 2" xfId="4102" xr:uid="{604B5C7E-7492-493B-B71C-FC867E9E8843}"/>
    <cellStyle name="Normal 8 3 2 2 3 2 2" xfId="8694" xr:uid="{DEEA303F-A8F2-4E01-B383-6705CA3346A2}"/>
    <cellStyle name="Normal 8 3 2 2 3 2 2 2" xfId="17878" xr:uid="{38278B26-16A6-4ACA-AD17-6E00D6E800DF}"/>
    <cellStyle name="Normal 8 3 2 2 3 2 2 2 2" xfId="36248" xr:uid="{4A4D7AFE-25C2-4ECD-A920-29AC1697FEED}"/>
    <cellStyle name="Normal 8 3 2 2 3 2 2 2 3" xfId="54616" xr:uid="{4CDBF408-1A6F-4140-AA5B-C95F672CEB7F}"/>
    <cellStyle name="Normal 8 3 2 2 3 2 2 3" xfId="27064" xr:uid="{9126796D-2F00-4CC8-85AA-894D3EC28218}"/>
    <cellStyle name="Normal 8 3 2 2 3 2 2 4" xfId="45432" xr:uid="{AB372FA1-267E-44F6-97FF-3AC75C1FA893}"/>
    <cellStyle name="Normal 8 3 2 2 3 2 3" xfId="13286" xr:uid="{E95CAB1D-0663-4CED-8310-B52F97359987}"/>
    <cellStyle name="Normal 8 3 2 2 3 2 3 2" xfId="31656" xr:uid="{D05355AF-B173-45CF-9E36-CC02203EF487}"/>
    <cellStyle name="Normal 8 3 2 2 3 2 3 3" xfId="50024" xr:uid="{3FFA4119-ECE9-4103-BFE1-FE47AFF4D811}"/>
    <cellStyle name="Normal 8 3 2 2 3 2 4" xfId="22472" xr:uid="{C6B739B7-EA99-4A19-A8B6-071282F61F7E}"/>
    <cellStyle name="Normal 8 3 2 2 3 2 5" xfId="40840" xr:uid="{7F4F6CF8-19E4-49C7-9617-09ECD55628C6}"/>
    <cellStyle name="Normal 8 3 2 2 3 3" xfId="6398" xr:uid="{8ED3B2B6-A2EE-4358-A2C6-A5BD1A6D8C54}"/>
    <cellStyle name="Normal 8 3 2 2 3 3 2" xfId="15582" xr:uid="{337198C0-1274-474C-91DE-107C31EAA8FD}"/>
    <cellStyle name="Normal 8 3 2 2 3 3 2 2" xfId="33952" xr:uid="{B3EF4578-02C0-4D3A-AD42-A5BBE21B0670}"/>
    <cellStyle name="Normal 8 3 2 2 3 3 2 3" xfId="52320" xr:uid="{CA70EC7A-7171-4F69-AD19-7C1565759F1C}"/>
    <cellStyle name="Normal 8 3 2 2 3 3 3" xfId="24768" xr:uid="{6F8A802A-47DA-4BDC-81F4-B7A9380AFDE0}"/>
    <cellStyle name="Normal 8 3 2 2 3 3 4" xfId="43136" xr:uid="{6B64712E-2EC7-4FF9-93BF-FA785E3EFA40}"/>
    <cellStyle name="Normal 8 3 2 2 3 4" xfId="10990" xr:uid="{8FDFD2C2-3C6B-4F5D-A6E4-7CAC6646039C}"/>
    <cellStyle name="Normal 8 3 2 2 3 4 2" xfId="29360" xr:uid="{871C798D-28F4-42E5-9345-CCEFED50AEF1}"/>
    <cellStyle name="Normal 8 3 2 2 3 4 3" xfId="47728" xr:uid="{DD8E6136-F5A2-4A35-8CD7-D94A5BAFCB73}"/>
    <cellStyle name="Normal 8 3 2 2 3 5" xfId="20176" xr:uid="{F940DEB3-5229-4569-A155-1A9E0E5E4CD7}"/>
    <cellStyle name="Normal 8 3 2 2 3 6" xfId="38544" xr:uid="{AE37F0FD-9561-4138-B4F2-72AC2B355E97}"/>
    <cellStyle name="Normal 8 3 2 2 4" xfId="2380" xr:uid="{400933CE-7D33-4A69-AB0B-3D37716ABF70}"/>
    <cellStyle name="Normal 8 3 2 2 4 2" xfId="4676" xr:uid="{AFD38D8D-F7E5-4047-8E95-57B269F5423C}"/>
    <cellStyle name="Normal 8 3 2 2 4 2 2" xfId="9268" xr:uid="{64A655AE-C977-429A-909A-DE83B6C31BC5}"/>
    <cellStyle name="Normal 8 3 2 2 4 2 2 2" xfId="18452" xr:uid="{DC23A54B-A41C-46E3-B335-6BBD22327FC4}"/>
    <cellStyle name="Normal 8 3 2 2 4 2 2 2 2" xfId="36822" xr:uid="{98D698CD-C431-46C0-9089-337A7F64888F}"/>
    <cellStyle name="Normal 8 3 2 2 4 2 2 2 3" xfId="55190" xr:uid="{0E2371AE-65A1-4217-B8D5-E3DB52447320}"/>
    <cellStyle name="Normal 8 3 2 2 4 2 2 3" xfId="27638" xr:uid="{EC2D4414-997C-46EB-81DD-E6B52C176B17}"/>
    <cellStyle name="Normal 8 3 2 2 4 2 2 4" xfId="46006" xr:uid="{ED15CC2C-666E-4A7A-8E6C-07F885B431E1}"/>
    <cellStyle name="Normal 8 3 2 2 4 2 3" xfId="13860" xr:uid="{B0AECBBA-4131-400C-AEA7-C25D3ACE8764}"/>
    <cellStyle name="Normal 8 3 2 2 4 2 3 2" xfId="32230" xr:uid="{943E8148-BA15-4756-9E84-BFEE62C913A4}"/>
    <cellStyle name="Normal 8 3 2 2 4 2 3 3" xfId="50598" xr:uid="{DBA28D52-B62C-474C-A419-766A073EA479}"/>
    <cellStyle name="Normal 8 3 2 2 4 2 4" xfId="23046" xr:uid="{25D00A5A-E810-4899-9C50-3FE84EC1D8DC}"/>
    <cellStyle name="Normal 8 3 2 2 4 2 5" xfId="41414" xr:uid="{AC74F6F6-C2CA-4952-A88E-AA1C487761E1}"/>
    <cellStyle name="Normal 8 3 2 2 4 3" xfId="6972" xr:uid="{6D4C5580-5A18-4233-9789-E762EDF401B3}"/>
    <cellStyle name="Normal 8 3 2 2 4 3 2" xfId="16156" xr:uid="{E3057C1A-BFD2-4DCA-A556-3BEEC42EB638}"/>
    <cellStyle name="Normal 8 3 2 2 4 3 2 2" xfId="34526" xr:uid="{F36DD699-6F0C-4E1E-932F-874F84A6370D}"/>
    <cellStyle name="Normal 8 3 2 2 4 3 2 3" xfId="52894" xr:uid="{94EA7ECE-6430-4698-B87D-1DCF503CE904}"/>
    <cellStyle name="Normal 8 3 2 2 4 3 3" xfId="25342" xr:uid="{6AD544CE-FD4F-400B-A72E-9957871CD324}"/>
    <cellStyle name="Normal 8 3 2 2 4 3 4" xfId="43710" xr:uid="{721656E8-653F-4A7E-9238-310034EFE55B}"/>
    <cellStyle name="Normal 8 3 2 2 4 4" xfId="11564" xr:uid="{A0C081A6-0F78-4B64-A662-A2391026D61B}"/>
    <cellStyle name="Normal 8 3 2 2 4 4 2" xfId="29934" xr:uid="{EDBAD154-891C-4830-8ABA-8A62FC2DAC73}"/>
    <cellStyle name="Normal 8 3 2 2 4 4 3" xfId="48302" xr:uid="{949CB615-9282-41BA-823A-502366B4E2BF}"/>
    <cellStyle name="Normal 8 3 2 2 4 5" xfId="20750" xr:uid="{3517110C-40D6-4F49-A974-ED8561E5D4F6}"/>
    <cellStyle name="Normal 8 3 2 2 4 6" xfId="39118" xr:uid="{970699AD-29C6-4143-BF32-7E59BEB4A7C3}"/>
    <cellStyle name="Normal 8 3 2 2 5" xfId="2954" xr:uid="{CCFFBA9B-1BD0-46F7-8853-8E170A7ECAE6}"/>
    <cellStyle name="Normal 8 3 2 2 5 2" xfId="7546" xr:uid="{A115F2AA-400B-4AE1-AF28-BC0A60D2AD3F}"/>
    <cellStyle name="Normal 8 3 2 2 5 2 2" xfId="16730" xr:uid="{BC9894D1-9907-466E-9A95-1CE78D28A414}"/>
    <cellStyle name="Normal 8 3 2 2 5 2 2 2" xfId="35100" xr:uid="{D6744BA3-B5BB-4478-ACF3-ED8F487771B7}"/>
    <cellStyle name="Normal 8 3 2 2 5 2 2 3" xfId="53468" xr:uid="{AE17306E-C911-458C-BDFE-865635EFF5ED}"/>
    <cellStyle name="Normal 8 3 2 2 5 2 3" xfId="25916" xr:uid="{4757405F-EC24-4B78-ADA4-9C6F4F0F5950}"/>
    <cellStyle name="Normal 8 3 2 2 5 2 4" xfId="44284" xr:uid="{87F34A62-918D-428F-8E1D-6496A2E3F8AA}"/>
    <cellStyle name="Normal 8 3 2 2 5 3" xfId="12138" xr:uid="{9E67BAC7-A8DA-44FF-9851-A1F14BB81537}"/>
    <cellStyle name="Normal 8 3 2 2 5 3 2" xfId="30508" xr:uid="{6DD4BFCF-FB34-4D68-9783-7D18ECF0D6B6}"/>
    <cellStyle name="Normal 8 3 2 2 5 3 3" xfId="48876" xr:uid="{4486CF0D-FCD3-4EA2-B72C-2F77BA1F76A7}"/>
    <cellStyle name="Normal 8 3 2 2 5 4" xfId="21324" xr:uid="{26CD83DC-9DD9-446C-88CF-669627397E0B}"/>
    <cellStyle name="Normal 8 3 2 2 5 5" xfId="39692" xr:uid="{F00ABCB2-243D-4C4E-B402-C5D60376FF6B}"/>
    <cellStyle name="Normal 8 3 2 2 6" xfId="5250" xr:uid="{5271BB4F-1EB3-4F67-AFC6-19DD6B34BB1B}"/>
    <cellStyle name="Normal 8 3 2 2 6 2" xfId="14434" xr:uid="{CCAB8F64-26AD-41E8-A60B-8B9AD3D54DBD}"/>
    <cellStyle name="Normal 8 3 2 2 6 2 2" xfId="32804" xr:uid="{697C841D-89DF-46F8-8AEE-D0B552F25284}"/>
    <cellStyle name="Normal 8 3 2 2 6 2 3" xfId="51172" xr:uid="{E7969C89-8748-4B7C-8A92-73882E79ABBF}"/>
    <cellStyle name="Normal 8 3 2 2 6 3" xfId="23620" xr:uid="{84F01C64-2352-4924-9D65-DF619A378BE0}"/>
    <cellStyle name="Normal 8 3 2 2 6 4" xfId="41988" xr:uid="{6D9BA90B-8CC8-4007-AEF9-0D45E3AEC2D7}"/>
    <cellStyle name="Normal 8 3 2 2 7" xfId="9842" xr:uid="{4C9EC357-3E46-4BCC-8B9A-65541ED2A083}"/>
    <cellStyle name="Normal 8 3 2 2 7 2" xfId="28212" xr:uid="{3A35D87E-68AF-42DD-A2E8-61144E94BBA5}"/>
    <cellStyle name="Normal 8 3 2 2 7 3" xfId="46580" xr:uid="{8F54712C-C881-4F19-8EFB-AA08B6C6FB69}"/>
    <cellStyle name="Normal 8 3 2 2 8" xfId="19028" xr:uid="{206D1382-948E-4885-B7CD-D502504A335A}"/>
    <cellStyle name="Normal 8 3 2 2 9" xfId="37396" xr:uid="{3919BD0D-1040-47BB-8DA2-247DB99E9FEE}"/>
    <cellStyle name="Normal 8 3 2 3" xfId="945" xr:uid="{103D7D4A-0CB7-4042-9E69-98F7D5C0D26D}"/>
    <cellStyle name="Normal 8 3 2 3 2" xfId="3241" xr:uid="{E9357233-1082-4FF0-B089-AE8DE51F6851}"/>
    <cellStyle name="Normal 8 3 2 3 2 2" xfId="7833" xr:uid="{996AD53B-2DC0-4CC3-96F7-17206210C229}"/>
    <cellStyle name="Normal 8 3 2 3 2 2 2" xfId="17017" xr:uid="{7933F040-B12B-4DB4-914A-6731FBDF71C1}"/>
    <cellStyle name="Normal 8 3 2 3 2 2 2 2" xfId="35387" xr:uid="{D2B0F15F-A80F-488A-BA38-5BBF09A79BBA}"/>
    <cellStyle name="Normal 8 3 2 3 2 2 2 3" xfId="53755" xr:uid="{764C3C4C-B600-45F1-ACC2-366DA004415D}"/>
    <cellStyle name="Normal 8 3 2 3 2 2 3" xfId="26203" xr:uid="{6388BFDC-0F3C-418E-B681-288F7165B05B}"/>
    <cellStyle name="Normal 8 3 2 3 2 2 4" xfId="44571" xr:uid="{BC196518-23BD-45A2-87DC-433B3EAE4F72}"/>
    <cellStyle name="Normal 8 3 2 3 2 3" xfId="12425" xr:uid="{1B237C59-90B2-438B-AC26-EDAF8C90ACD2}"/>
    <cellStyle name="Normal 8 3 2 3 2 3 2" xfId="30795" xr:uid="{759E6FB1-B268-466A-86AF-F25B9E10E854}"/>
    <cellStyle name="Normal 8 3 2 3 2 3 3" xfId="49163" xr:uid="{0FF9637B-E649-4027-A1A4-3EC87ADE066B}"/>
    <cellStyle name="Normal 8 3 2 3 2 4" xfId="21611" xr:uid="{20CC9927-99CF-45BF-86C7-4ABA9BE5C43F}"/>
    <cellStyle name="Normal 8 3 2 3 2 5" xfId="39979" xr:uid="{67B2C2F2-E074-4814-A292-BB69019E9323}"/>
    <cellStyle name="Normal 8 3 2 3 3" xfId="5537" xr:uid="{66612C04-4B26-422B-A38B-5E6CA6C95876}"/>
    <cellStyle name="Normal 8 3 2 3 3 2" xfId="14721" xr:uid="{D37324BC-2FDB-4D54-8A7A-8321F95284F4}"/>
    <cellStyle name="Normal 8 3 2 3 3 2 2" xfId="33091" xr:uid="{935ED5B1-97E8-4639-97DC-B77AF215A9A7}"/>
    <cellStyle name="Normal 8 3 2 3 3 2 3" xfId="51459" xr:uid="{24AA658A-F032-4779-AE80-D4A4E044A282}"/>
    <cellStyle name="Normal 8 3 2 3 3 3" xfId="23907" xr:uid="{BDD4C6BD-C690-43CE-8669-E5D040EADF69}"/>
    <cellStyle name="Normal 8 3 2 3 3 4" xfId="42275" xr:uid="{9BA22041-5A10-4A40-8C6F-96D7035CFACB}"/>
    <cellStyle name="Normal 8 3 2 3 4" xfId="10129" xr:uid="{47286DA2-D227-4855-9DAE-A574F6D10648}"/>
    <cellStyle name="Normal 8 3 2 3 4 2" xfId="28499" xr:uid="{6D7EC681-C096-44A8-B923-FE15E88DC6B4}"/>
    <cellStyle name="Normal 8 3 2 3 4 3" xfId="46867" xr:uid="{583C138E-B501-4647-98D3-3D972F4B1B5B}"/>
    <cellStyle name="Normal 8 3 2 3 5" xfId="19315" xr:uid="{D3D8A2E7-2B73-4DDE-9444-EE99552DBB59}"/>
    <cellStyle name="Normal 8 3 2 3 6" xfId="37683" xr:uid="{5BA1CCC0-9B18-4DB3-ACF6-7560B20BB570}"/>
    <cellStyle name="Normal 8 3 2 4" xfId="1519" xr:uid="{EC672611-AEB5-4D1A-BD18-4BA91ABA8DFD}"/>
    <cellStyle name="Normal 8 3 2 4 2" xfId="3815" xr:uid="{45E00D89-6079-43B2-8534-250FE5E06CCB}"/>
    <cellStyle name="Normal 8 3 2 4 2 2" xfId="8407" xr:uid="{9143119E-E56E-4813-9514-7C1083EBA86D}"/>
    <cellStyle name="Normal 8 3 2 4 2 2 2" xfId="17591" xr:uid="{BF04561C-CB2B-4C64-8A59-367DAB1FFA59}"/>
    <cellStyle name="Normal 8 3 2 4 2 2 2 2" xfId="35961" xr:uid="{86FEBCF3-9434-4067-9C55-39E1692A51C6}"/>
    <cellStyle name="Normal 8 3 2 4 2 2 2 3" xfId="54329" xr:uid="{F3CADFC4-A3BA-4BC9-B6C4-08895B0EA86D}"/>
    <cellStyle name="Normal 8 3 2 4 2 2 3" xfId="26777" xr:uid="{460D16C2-7DEA-467C-8E6F-1CA5EE1B3587}"/>
    <cellStyle name="Normal 8 3 2 4 2 2 4" xfId="45145" xr:uid="{1A457C0B-08E4-4E7E-AFEF-35ECEFAC877E}"/>
    <cellStyle name="Normal 8 3 2 4 2 3" xfId="12999" xr:uid="{10B15F3F-5B02-4F55-9DA5-9993163C4ED1}"/>
    <cellStyle name="Normal 8 3 2 4 2 3 2" xfId="31369" xr:uid="{DAD03A98-42C8-4233-9532-3D220CC4E3AD}"/>
    <cellStyle name="Normal 8 3 2 4 2 3 3" xfId="49737" xr:uid="{625EECC5-E992-4519-90C5-6C4ED30C0C43}"/>
    <cellStyle name="Normal 8 3 2 4 2 4" xfId="22185" xr:uid="{2C08AFF1-F5F4-4AC4-89FF-1A24475C7666}"/>
    <cellStyle name="Normal 8 3 2 4 2 5" xfId="40553" xr:uid="{45198849-E8C6-48E6-B197-CE55D6370C4A}"/>
    <cellStyle name="Normal 8 3 2 4 3" xfId="6111" xr:uid="{54011452-B811-470E-B541-66E2E7BF8672}"/>
    <cellStyle name="Normal 8 3 2 4 3 2" xfId="15295" xr:uid="{5DD833B4-75ED-4E65-88C2-AE351A43F555}"/>
    <cellStyle name="Normal 8 3 2 4 3 2 2" xfId="33665" xr:uid="{EC76E9E9-516E-457D-BC4F-6BB5C6F7169A}"/>
    <cellStyle name="Normal 8 3 2 4 3 2 3" xfId="52033" xr:uid="{F57DF6B5-9208-4CCA-89AD-0DD4A91B9AE1}"/>
    <cellStyle name="Normal 8 3 2 4 3 3" xfId="24481" xr:uid="{D9F94A07-9E87-46C4-AB34-6564B17592D7}"/>
    <cellStyle name="Normal 8 3 2 4 3 4" xfId="42849" xr:uid="{211C42EF-CA10-4B5E-AB0E-A78C345FD9DE}"/>
    <cellStyle name="Normal 8 3 2 4 4" xfId="10703" xr:uid="{77209C64-A71E-43AC-82E7-C31079FA36A8}"/>
    <cellStyle name="Normal 8 3 2 4 4 2" xfId="29073" xr:uid="{7D8E6E01-6EA1-4C84-8BD7-A3BBC3E18E2E}"/>
    <cellStyle name="Normal 8 3 2 4 4 3" xfId="47441" xr:uid="{4FC9327E-6736-4108-AB26-C07EAB677339}"/>
    <cellStyle name="Normal 8 3 2 4 5" xfId="19889" xr:uid="{708DE270-DCDF-47CC-932F-BDD4BA16B1E9}"/>
    <cellStyle name="Normal 8 3 2 4 6" xfId="38257" xr:uid="{4C411B12-1335-41FD-82BF-F6079F2AE3FC}"/>
    <cellStyle name="Normal 8 3 2 5" xfId="2093" xr:uid="{EE242795-456C-417E-B223-275A8D800ED7}"/>
    <cellStyle name="Normal 8 3 2 5 2" xfId="4389" xr:uid="{CF24819F-444A-440A-9037-98FE6CDB8A8D}"/>
    <cellStyle name="Normal 8 3 2 5 2 2" xfId="8981" xr:uid="{2B210F63-291B-436D-AD6F-00DD57386902}"/>
    <cellStyle name="Normal 8 3 2 5 2 2 2" xfId="18165" xr:uid="{098DB411-F667-4695-8A14-A7961A34A767}"/>
    <cellStyle name="Normal 8 3 2 5 2 2 2 2" xfId="36535" xr:uid="{A78BEBB4-4770-4F5A-8957-FDBAD37BA531}"/>
    <cellStyle name="Normal 8 3 2 5 2 2 2 3" xfId="54903" xr:uid="{0EB9DC7A-189C-4C93-BCA6-0118AB02F751}"/>
    <cellStyle name="Normal 8 3 2 5 2 2 3" xfId="27351" xr:uid="{E80E818F-66C6-4BED-8819-8DE17E7C7DBA}"/>
    <cellStyle name="Normal 8 3 2 5 2 2 4" xfId="45719" xr:uid="{52D6D7D4-0C47-4B68-8407-E13C835EB57B}"/>
    <cellStyle name="Normal 8 3 2 5 2 3" xfId="13573" xr:uid="{0C9E16D7-64EE-4BAF-BBBB-79579662DDE6}"/>
    <cellStyle name="Normal 8 3 2 5 2 3 2" xfId="31943" xr:uid="{8E0125AF-4E4B-4D82-BA44-71FC0CAD5B64}"/>
    <cellStyle name="Normal 8 3 2 5 2 3 3" xfId="50311" xr:uid="{847D9581-CB92-4D61-BCDE-A33DD4DC0565}"/>
    <cellStyle name="Normal 8 3 2 5 2 4" xfId="22759" xr:uid="{7C4C1143-B9CF-4775-ADEE-655F8A6BD330}"/>
    <cellStyle name="Normal 8 3 2 5 2 5" xfId="41127" xr:uid="{1F36EE76-BD0B-4E6A-92C8-ABA391AEE741}"/>
    <cellStyle name="Normal 8 3 2 5 3" xfId="6685" xr:uid="{91DDF311-537D-45A9-9192-B249D4837BF5}"/>
    <cellStyle name="Normal 8 3 2 5 3 2" xfId="15869" xr:uid="{0D3619BD-46C7-4323-9868-8D79F07CAC7E}"/>
    <cellStyle name="Normal 8 3 2 5 3 2 2" xfId="34239" xr:uid="{C9524AE7-51D5-4D11-8E03-D2521987901D}"/>
    <cellStyle name="Normal 8 3 2 5 3 2 3" xfId="52607" xr:uid="{51B85868-A5AF-4DDA-A968-4555FA3B5EC3}"/>
    <cellStyle name="Normal 8 3 2 5 3 3" xfId="25055" xr:uid="{B2793266-450A-4579-8CE0-8A2D213B9EF3}"/>
    <cellStyle name="Normal 8 3 2 5 3 4" xfId="43423" xr:uid="{2E575CBB-F4A3-4E11-9564-D9A7E6F12F89}"/>
    <cellStyle name="Normal 8 3 2 5 4" xfId="11277" xr:uid="{2ED2EAEA-D4BA-4E55-B94C-D23DE491FE4C}"/>
    <cellStyle name="Normal 8 3 2 5 4 2" xfId="29647" xr:uid="{1B234FFD-80C4-4344-A9FF-EAB59855038D}"/>
    <cellStyle name="Normal 8 3 2 5 4 3" xfId="48015" xr:uid="{F8F32CA6-7836-410C-A075-4680279A98D7}"/>
    <cellStyle name="Normal 8 3 2 5 5" xfId="20463" xr:uid="{9FE9612F-905C-44FE-9E94-BB630B2AA052}"/>
    <cellStyle name="Normal 8 3 2 5 6" xfId="38831" xr:uid="{74D072E8-9FB2-4E16-93D8-143AA19DEA27}"/>
    <cellStyle name="Normal 8 3 2 6" xfId="2667" xr:uid="{51C70A9F-4BE1-433D-BC95-99AF9C596BF3}"/>
    <cellStyle name="Normal 8 3 2 6 2" xfId="7259" xr:uid="{2CC7FABA-17DE-4A5E-89EB-90CD91ED1396}"/>
    <cellStyle name="Normal 8 3 2 6 2 2" xfId="16443" xr:uid="{180F46E5-E442-4E02-B737-4309A578DC0F}"/>
    <cellStyle name="Normal 8 3 2 6 2 2 2" xfId="34813" xr:uid="{0194FD79-773D-4E89-A322-9A1146555D72}"/>
    <cellStyle name="Normal 8 3 2 6 2 2 3" xfId="53181" xr:uid="{B734FB1C-E314-4DDE-9920-3D5D00A374B0}"/>
    <cellStyle name="Normal 8 3 2 6 2 3" xfId="25629" xr:uid="{FC533873-DEF3-40B4-BE33-A93C64A7A26F}"/>
    <cellStyle name="Normal 8 3 2 6 2 4" xfId="43997" xr:uid="{F8B5E492-09E6-4D5A-9ACC-10183943FC5F}"/>
    <cellStyle name="Normal 8 3 2 6 3" xfId="11851" xr:uid="{5E7F6FB6-F40C-4DB8-8099-604FB1AD3D84}"/>
    <cellStyle name="Normal 8 3 2 6 3 2" xfId="30221" xr:uid="{B68359D7-A9CA-4C2A-9D71-81B21C9C446C}"/>
    <cellStyle name="Normal 8 3 2 6 3 3" xfId="48589" xr:uid="{1B6C5A2F-2A3C-4C3F-8240-69384501FFB4}"/>
    <cellStyle name="Normal 8 3 2 6 4" xfId="21037" xr:uid="{EA67AB23-860B-4D9B-8B52-BB362E394E55}"/>
    <cellStyle name="Normal 8 3 2 6 5" xfId="39405" xr:uid="{C22BBCD6-62A9-44D1-B9B5-BFDD169F9124}"/>
    <cellStyle name="Normal 8 3 2 7" xfId="4963" xr:uid="{6EBBA8F4-D094-4D9B-876C-A5B82C64CF87}"/>
    <cellStyle name="Normal 8 3 2 7 2" xfId="14147" xr:uid="{D80C1697-C100-4C5A-955F-0F2E9C436C39}"/>
    <cellStyle name="Normal 8 3 2 7 2 2" xfId="32517" xr:uid="{E85F0AEE-19C2-4746-BD22-E7EC2553766B}"/>
    <cellStyle name="Normal 8 3 2 7 2 3" xfId="50885" xr:uid="{BEB02580-C735-4CB8-8D91-9973AF58265F}"/>
    <cellStyle name="Normal 8 3 2 7 3" xfId="23333" xr:uid="{4117C184-AED5-43FD-A5E6-D49572BA7CFB}"/>
    <cellStyle name="Normal 8 3 2 7 4" xfId="41701" xr:uid="{19EED7B7-A279-4FA9-95D7-BFAF1FA4E20F}"/>
    <cellStyle name="Normal 8 3 2 8" xfId="9555" xr:uid="{3F2EDA89-10C3-4CBB-9BFE-4EDBC7B26E0D}"/>
    <cellStyle name="Normal 8 3 2 8 2" xfId="27925" xr:uid="{91509DBF-A0D6-4D78-9AD2-CFAECDEAD77E}"/>
    <cellStyle name="Normal 8 3 2 8 3" xfId="46293" xr:uid="{E8243DF5-0DB0-4018-AEF4-13C2AFFA712D}"/>
    <cellStyle name="Normal 8 3 2 9" xfId="18741" xr:uid="{47E514E9-100A-4493-BB5B-F1E80577CF1C}"/>
    <cellStyle name="Normal 8 3 3" xfId="518" xr:uid="{8A59D001-970B-4FBA-A58C-AA5D259C2D57}"/>
    <cellStyle name="Normal 8 3 3 2" xfId="1092" xr:uid="{2DF9BB3D-B2E2-4CF4-8EEC-EC197DE2AB06}"/>
    <cellStyle name="Normal 8 3 3 2 2" xfId="3388" xr:uid="{1716B0D2-E596-450E-9E7C-CB2DD3AA1A28}"/>
    <cellStyle name="Normal 8 3 3 2 2 2" xfId="7980" xr:uid="{07E9B7B3-C15C-4F44-9076-0C3CA4A0D44D}"/>
    <cellStyle name="Normal 8 3 3 2 2 2 2" xfId="17164" xr:uid="{51A9DD7D-6832-4ABA-A6D5-D68143EDAA1B}"/>
    <cellStyle name="Normal 8 3 3 2 2 2 2 2" xfId="35534" xr:uid="{51F0543B-D975-4803-B62E-92244BCE5117}"/>
    <cellStyle name="Normal 8 3 3 2 2 2 2 3" xfId="53902" xr:uid="{C1CF4902-1A00-46AF-B711-3EDD1D80A6F6}"/>
    <cellStyle name="Normal 8 3 3 2 2 2 3" xfId="26350" xr:uid="{8173012B-B21D-4E23-A38C-D05721672904}"/>
    <cellStyle name="Normal 8 3 3 2 2 2 4" xfId="44718" xr:uid="{1EEFDA7A-DC8B-4964-B980-4BDCB3BA3950}"/>
    <cellStyle name="Normal 8 3 3 2 2 3" xfId="12572" xr:uid="{338D2A97-4F8B-4E56-B8C8-5446B40E0D46}"/>
    <cellStyle name="Normal 8 3 3 2 2 3 2" xfId="30942" xr:uid="{CCC96C62-76C8-422C-AC79-ED2263364DED}"/>
    <cellStyle name="Normal 8 3 3 2 2 3 3" xfId="49310" xr:uid="{4EE75073-1513-4C14-A8E5-E6820018F299}"/>
    <cellStyle name="Normal 8 3 3 2 2 4" xfId="21758" xr:uid="{05D155CF-01B8-43FA-AEA7-3B5EDD87EFB3}"/>
    <cellStyle name="Normal 8 3 3 2 2 5" xfId="40126" xr:uid="{2CFD62A8-34A5-46E1-8562-4CB2E78260C1}"/>
    <cellStyle name="Normal 8 3 3 2 3" xfId="5684" xr:uid="{8E0E9AAA-891D-4AF2-95AF-FE0ABBC32A12}"/>
    <cellStyle name="Normal 8 3 3 2 3 2" xfId="14868" xr:uid="{EBF6D9E6-CF5C-47F4-9840-E3ADB77C977A}"/>
    <cellStyle name="Normal 8 3 3 2 3 2 2" xfId="33238" xr:uid="{E62F93BE-E149-4C31-9915-ABCCCC74A77C}"/>
    <cellStyle name="Normal 8 3 3 2 3 2 3" xfId="51606" xr:uid="{36E225FB-07BD-4784-A8B5-AE74AC4BE2A9}"/>
    <cellStyle name="Normal 8 3 3 2 3 3" xfId="24054" xr:uid="{C8105B70-2374-421E-BC3D-08AB2A479C03}"/>
    <cellStyle name="Normal 8 3 3 2 3 4" xfId="42422" xr:uid="{617D960D-6CB8-400E-8E55-6AE030C25416}"/>
    <cellStyle name="Normal 8 3 3 2 4" xfId="10276" xr:uid="{5730A568-94C7-4A9B-A0F0-CF5351571EA7}"/>
    <cellStyle name="Normal 8 3 3 2 4 2" xfId="28646" xr:uid="{99D6B8AF-A54C-48FC-9EF3-0FC231723273}"/>
    <cellStyle name="Normal 8 3 3 2 4 3" xfId="47014" xr:uid="{944A6F4A-A214-455E-B08B-F51F40EBF1AC}"/>
    <cellStyle name="Normal 8 3 3 2 5" xfId="19462" xr:uid="{AE574208-9646-4B21-BEBD-CB4306B631E0}"/>
    <cellStyle name="Normal 8 3 3 2 6" xfId="37830" xr:uid="{6F676461-596A-4A33-84AB-13FEB99EF276}"/>
    <cellStyle name="Normal 8 3 3 3" xfId="1666" xr:uid="{DB4AE40D-77AC-4FB2-B420-C170D046EAF8}"/>
    <cellStyle name="Normal 8 3 3 3 2" xfId="3962" xr:uid="{43921F7E-887D-4723-A802-F88E88086CBF}"/>
    <cellStyle name="Normal 8 3 3 3 2 2" xfId="8554" xr:uid="{F1A67A50-8B3A-4E9C-9F10-78E5B7FC9A66}"/>
    <cellStyle name="Normal 8 3 3 3 2 2 2" xfId="17738" xr:uid="{71695657-2D99-4730-AB36-F9A1DB57CF9B}"/>
    <cellStyle name="Normal 8 3 3 3 2 2 2 2" xfId="36108" xr:uid="{FD202A8E-A37C-4529-9C65-199A6BF94B69}"/>
    <cellStyle name="Normal 8 3 3 3 2 2 2 3" xfId="54476" xr:uid="{0ECA3BB4-25BA-4900-9AED-C5EC7CC103E4}"/>
    <cellStyle name="Normal 8 3 3 3 2 2 3" xfId="26924" xr:uid="{8A0768EB-CF54-4470-8944-23CF8B7CCF51}"/>
    <cellStyle name="Normal 8 3 3 3 2 2 4" xfId="45292" xr:uid="{395D0C89-30B6-4675-B084-31C4DFC86521}"/>
    <cellStyle name="Normal 8 3 3 3 2 3" xfId="13146" xr:uid="{2DA68ACD-F13B-40F4-B358-83369BEADEC0}"/>
    <cellStyle name="Normal 8 3 3 3 2 3 2" xfId="31516" xr:uid="{413ECEAC-C36D-49ED-AEF0-FFEA446F6B19}"/>
    <cellStyle name="Normal 8 3 3 3 2 3 3" xfId="49884" xr:uid="{BC560A8D-0562-4F4D-9767-59789BB3FBDE}"/>
    <cellStyle name="Normal 8 3 3 3 2 4" xfId="22332" xr:uid="{8E933533-EDF1-410F-B7CF-01FC9204A0A7}"/>
    <cellStyle name="Normal 8 3 3 3 2 5" xfId="40700" xr:uid="{482FF8C2-36B7-4841-9E0A-769E2760C9D7}"/>
    <cellStyle name="Normal 8 3 3 3 3" xfId="6258" xr:uid="{319152E6-B446-4442-9A11-479A9D08DCFF}"/>
    <cellStyle name="Normal 8 3 3 3 3 2" xfId="15442" xr:uid="{63BFA64B-3F89-49DB-8429-19EA34B46BFA}"/>
    <cellStyle name="Normal 8 3 3 3 3 2 2" xfId="33812" xr:uid="{19FD6FA8-9F4B-4171-A1EA-203F9074F683}"/>
    <cellStyle name="Normal 8 3 3 3 3 2 3" xfId="52180" xr:uid="{840F297F-8E41-46A9-8D83-9710E1CD8A20}"/>
    <cellStyle name="Normal 8 3 3 3 3 3" xfId="24628" xr:uid="{A441935A-18FF-48CF-ADFE-9A3E47998F12}"/>
    <cellStyle name="Normal 8 3 3 3 3 4" xfId="42996" xr:uid="{633F3C6E-906D-4848-9223-24A599637B8C}"/>
    <cellStyle name="Normal 8 3 3 3 4" xfId="10850" xr:uid="{D88530CA-914C-4E2A-9C71-17226D5BB698}"/>
    <cellStyle name="Normal 8 3 3 3 4 2" xfId="29220" xr:uid="{38FC091D-8447-4379-B3C9-188A1AD709CD}"/>
    <cellStyle name="Normal 8 3 3 3 4 3" xfId="47588" xr:uid="{E5CAD3F2-165F-4C01-941B-CF320165954B}"/>
    <cellStyle name="Normal 8 3 3 3 5" xfId="20036" xr:uid="{0D945AF0-6360-48A6-A41F-88A1DF8B83F0}"/>
    <cellStyle name="Normal 8 3 3 3 6" xfId="38404" xr:uid="{BEB46FD1-01A6-4FAA-A113-606DB7F1DEE1}"/>
    <cellStyle name="Normal 8 3 3 4" xfId="2240" xr:uid="{99063E76-5DB9-4063-AB96-77EE6C4EDB0A}"/>
    <cellStyle name="Normal 8 3 3 4 2" xfId="4536" xr:uid="{4B174C5A-FC61-4AC7-9D90-4B9D50C6AC67}"/>
    <cellStyle name="Normal 8 3 3 4 2 2" xfId="9128" xr:uid="{43B8D991-2298-44C9-8AB6-F821629ED022}"/>
    <cellStyle name="Normal 8 3 3 4 2 2 2" xfId="18312" xr:uid="{F69DD2A2-6614-4176-B94B-99BACF13741E}"/>
    <cellStyle name="Normal 8 3 3 4 2 2 2 2" xfId="36682" xr:uid="{B3FA6BBC-B590-425F-9496-F39C226C3127}"/>
    <cellStyle name="Normal 8 3 3 4 2 2 2 3" xfId="55050" xr:uid="{77991F97-0EC3-4D5D-9921-F541FBD2795D}"/>
    <cellStyle name="Normal 8 3 3 4 2 2 3" xfId="27498" xr:uid="{E6524EED-A737-43D0-9898-5BC65ADC0822}"/>
    <cellStyle name="Normal 8 3 3 4 2 2 4" xfId="45866" xr:uid="{4C6DD3A7-B25C-481B-9BE0-583631B536F5}"/>
    <cellStyle name="Normal 8 3 3 4 2 3" xfId="13720" xr:uid="{7F6CE6E7-DF0D-49F9-80B1-E0033DD1B3AE}"/>
    <cellStyle name="Normal 8 3 3 4 2 3 2" xfId="32090" xr:uid="{A109ABA2-0A81-4F53-AE8F-98B491DAE863}"/>
    <cellStyle name="Normal 8 3 3 4 2 3 3" xfId="50458" xr:uid="{AD2A4AB7-14E6-401C-B013-802509969A87}"/>
    <cellStyle name="Normal 8 3 3 4 2 4" xfId="22906" xr:uid="{46F5E5D4-3A67-434D-8818-C1912CED38F1}"/>
    <cellStyle name="Normal 8 3 3 4 2 5" xfId="41274" xr:uid="{30B158F2-5563-48B8-8D3D-BA9A4C81A7F1}"/>
    <cellStyle name="Normal 8 3 3 4 3" xfId="6832" xr:uid="{40646357-3109-423F-BDA3-CADA594A85A7}"/>
    <cellStyle name="Normal 8 3 3 4 3 2" xfId="16016" xr:uid="{CA2E9782-FD68-424D-9518-C49C005AB26F}"/>
    <cellStyle name="Normal 8 3 3 4 3 2 2" xfId="34386" xr:uid="{30CA63FF-983E-4DA5-8D45-883586D5DEA9}"/>
    <cellStyle name="Normal 8 3 3 4 3 2 3" xfId="52754" xr:uid="{042A94E6-F206-4282-8096-D2F5BC74EC0F}"/>
    <cellStyle name="Normal 8 3 3 4 3 3" xfId="25202" xr:uid="{3A4AC428-15BB-4325-A6AC-F535F6F1B9A1}"/>
    <cellStyle name="Normal 8 3 3 4 3 4" xfId="43570" xr:uid="{E01A75A9-EEB2-486E-82C3-576C88938B3F}"/>
    <cellStyle name="Normal 8 3 3 4 4" xfId="11424" xr:uid="{56613772-CD41-493B-B44F-2B5889F31931}"/>
    <cellStyle name="Normal 8 3 3 4 4 2" xfId="29794" xr:uid="{0573157D-A9FE-4C07-9219-75F92CCBF874}"/>
    <cellStyle name="Normal 8 3 3 4 4 3" xfId="48162" xr:uid="{9EB825F0-29AC-405B-9F95-C83C18CD6170}"/>
    <cellStyle name="Normal 8 3 3 4 5" xfId="20610" xr:uid="{F39ED5F4-F52E-4EE3-8B95-972818D8FD43}"/>
    <cellStyle name="Normal 8 3 3 4 6" xfId="38978" xr:uid="{5D232492-113C-4E05-A231-6AF32D0D2186}"/>
    <cellStyle name="Normal 8 3 3 5" xfId="2814" xr:uid="{DE5A0555-D799-4DF0-9407-971AC9013947}"/>
    <cellStyle name="Normal 8 3 3 5 2" xfId="7406" xr:uid="{BE23D01C-0A00-43B8-8794-421CEC13A39F}"/>
    <cellStyle name="Normal 8 3 3 5 2 2" xfId="16590" xr:uid="{0948083E-C812-43F1-8246-9AE7F3255AEF}"/>
    <cellStyle name="Normal 8 3 3 5 2 2 2" xfId="34960" xr:uid="{76013884-7CA6-4003-8BED-AE3262D1E0C9}"/>
    <cellStyle name="Normal 8 3 3 5 2 2 3" xfId="53328" xr:uid="{8531B547-89B3-4561-B448-101D110BA2D9}"/>
    <cellStyle name="Normal 8 3 3 5 2 3" xfId="25776" xr:uid="{E8B2DC62-7824-4EFB-8FE4-EFC6BBE55E80}"/>
    <cellStyle name="Normal 8 3 3 5 2 4" xfId="44144" xr:uid="{2DD3EDCB-F678-43FB-9632-CAA44B91EC99}"/>
    <cellStyle name="Normal 8 3 3 5 3" xfId="11998" xr:uid="{8E90467E-5FBD-458E-B15A-9985EE59EDAD}"/>
    <cellStyle name="Normal 8 3 3 5 3 2" xfId="30368" xr:uid="{65592950-9FF5-48E6-8E59-494C28143100}"/>
    <cellStyle name="Normal 8 3 3 5 3 3" xfId="48736" xr:uid="{2FD9B673-2601-49AC-BD35-D76DAEFAA679}"/>
    <cellStyle name="Normal 8 3 3 5 4" xfId="21184" xr:uid="{E620C172-F1FE-4634-AC04-C735B97C9E3B}"/>
    <cellStyle name="Normal 8 3 3 5 5" xfId="39552" xr:uid="{2F541386-E705-4377-A893-90FDCDD1B6FA}"/>
    <cellStyle name="Normal 8 3 3 6" xfId="5110" xr:uid="{565564BD-C2E5-46FD-B917-1B769AC2BF36}"/>
    <cellStyle name="Normal 8 3 3 6 2" xfId="14294" xr:uid="{CFD15083-9419-4FF3-89BB-9AE130F9775A}"/>
    <cellStyle name="Normal 8 3 3 6 2 2" xfId="32664" xr:uid="{EAED02A5-7251-4A79-B54C-A75265F64715}"/>
    <cellStyle name="Normal 8 3 3 6 2 3" xfId="51032" xr:uid="{945C6077-8413-4BB9-BBF6-A0B88C20BB1B}"/>
    <cellStyle name="Normal 8 3 3 6 3" xfId="23480" xr:uid="{5018A2F1-BB5D-4406-93FB-482EA79B5406}"/>
    <cellStyle name="Normal 8 3 3 6 4" xfId="41848" xr:uid="{71018FE2-CDBA-4273-9361-97F3ABC77484}"/>
    <cellStyle name="Normal 8 3 3 7" xfId="9702" xr:uid="{3E8E1602-B9D4-4386-929F-2E1185F3162E}"/>
    <cellStyle name="Normal 8 3 3 7 2" xfId="28072" xr:uid="{65539179-CE4F-47E0-BFAF-CCC3B0131C99}"/>
    <cellStyle name="Normal 8 3 3 7 3" xfId="46440" xr:uid="{ED5A24AA-77BB-4CA5-A395-5FF615CE9250}"/>
    <cellStyle name="Normal 8 3 3 8" xfId="18888" xr:uid="{E043C7D5-A6EF-40F3-9955-05614904C776}"/>
    <cellStyle name="Normal 8 3 3 9" xfId="37256" xr:uid="{416039CC-7EB5-45ED-B8B0-742D67A2B7F9}"/>
    <cellStyle name="Normal 8 3 4" xfId="805" xr:uid="{B823DDA4-5812-4BEA-AD9D-92DD493F2160}"/>
    <cellStyle name="Normal 8 3 4 2" xfId="3101" xr:uid="{CA0B7948-38EE-4AFF-AB66-7F95112ED954}"/>
    <cellStyle name="Normal 8 3 4 2 2" xfId="7693" xr:uid="{C9927F38-CB83-4385-91F5-C75528CFD4D9}"/>
    <cellStyle name="Normal 8 3 4 2 2 2" xfId="16877" xr:uid="{7E4175AD-62B1-477A-91A1-CEEA72F2427C}"/>
    <cellStyle name="Normal 8 3 4 2 2 2 2" xfId="35247" xr:uid="{CA5304E7-B927-487A-BF99-68F07DDE76C8}"/>
    <cellStyle name="Normal 8 3 4 2 2 2 3" xfId="53615" xr:uid="{02B7DDB2-8BDC-4DE9-A3E3-BA0E1DB1C8E2}"/>
    <cellStyle name="Normal 8 3 4 2 2 3" xfId="26063" xr:uid="{C5023FE5-CA35-40D2-B632-725BED9A0E05}"/>
    <cellStyle name="Normal 8 3 4 2 2 4" xfId="44431" xr:uid="{700FFCA2-1336-460C-BD19-0B77D2BC7C83}"/>
    <cellStyle name="Normal 8 3 4 2 3" xfId="12285" xr:uid="{99CF75C5-354B-43F6-9643-79178D356C5B}"/>
    <cellStyle name="Normal 8 3 4 2 3 2" xfId="30655" xr:uid="{C3FCB4AC-CAA4-4FCD-905C-407BB030FA75}"/>
    <cellStyle name="Normal 8 3 4 2 3 3" xfId="49023" xr:uid="{DCE9AB9E-F5BF-4D0F-BC8A-1461EC057CF1}"/>
    <cellStyle name="Normal 8 3 4 2 4" xfId="21471" xr:uid="{6290AFE3-BA61-43F2-8DCA-FA8FE0D82C9E}"/>
    <cellStyle name="Normal 8 3 4 2 5" xfId="39839" xr:uid="{B5418DAA-B0EC-46DC-83CA-CA131D87A20F}"/>
    <cellStyle name="Normal 8 3 4 3" xfId="5397" xr:uid="{E413A103-9868-42E1-AA57-8999541C113C}"/>
    <cellStyle name="Normal 8 3 4 3 2" xfId="14581" xr:uid="{15BAEA5B-A827-4637-ADFE-3FCC224C56C4}"/>
    <cellStyle name="Normal 8 3 4 3 2 2" xfId="32951" xr:uid="{89ECDD53-E598-4C95-AF82-A5B8B19B0537}"/>
    <cellStyle name="Normal 8 3 4 3 2 3" xfId="51319" xr:uid="{7AAB78ED-8943-4EED-BD19-C8DD21DE42A5}"/>
    <cellStyle name="Normal 8 3 4 3 3" xfId="23767" xr:uid="{BB556366-E23E-4434-A2B0-926BC6695E61}"/>
    <cellStyle name="Normal 8 3 4 3 4" xfId="42135" xr:uid="{023AC653-89F2-4AF6-B877-1827CDBD1E76}"/>
    <cellStyle name="Normal 8 3 4 4" xfId="9989" xr:uid="{6AD936C2-203B-4CA9-82BF-FA24B3DB931F}"/>
    <cellStyle name="Normal 8 3 4 4 2" xfId="28359" xr:uid="{38CCBB6C-7683-4B90-90C7-E9B3C9D12052}"/>
    <cellStyle name="Normal 8 3 4 4 3" xfId="46727" xr:uid="{118E28F5-1E41-4FD7-BDB6-8158FD32DCF8}"/>
    <cellStyle name="Normal 8 3 4 5" xfId="19175" xr:uid="{CE89CC50-20AD-4214-8671-8CC9ECEA3A17}"/>
    <cellStyle name="Normal 8 3 4 6" xfId="37543" xr:uid="{51DF36DF-85AE-456E-8695-37E928BFB8C0}"/>
    <cellStyle name="Normal 8 3 5" xfId="1379" xr:uid="{E1FAA9A2-4573-4B5E-B740-171451909FD8}"/>
    <cellStyle name="Normal 8 3 5 2" xfId="3675" xr:uid="{493919C6-93DB-4533-856D-5919166778BB}"/>
    <cellStyle name="Normal 8 3 5 2 2" xfId="8267" xr:uid="{F7CC3F62-C416-485E-B8CD-5F2F62133A98}"/>
    <cellStyle name="Normal 8 3 5 2 2 2" xfId="17451" xr:uid="{26470B46-E7CF-41AC-8808-E8141F584D2E}"/>
    <cellStyle name="Normal 8 3 5 2 2 2 2" xfId="35821" xr:uid="{D43F0AB8-8880-4132-BE35-2802AF72A149}"/>
    <cellStyle name="Normal 8 3 5 2 2 2 3" xfId="54189" xr:uid="{7D429035-AC72-4F5A-8E68-9377D175B7EE}"/>
    <cellStyle name="Normal 8 3 5 2 2 3" xfId="26637" xr:uid="{CA53A67A-56B3-4472-877D-38F5137E8326}"/>
    <cellStyle name="Normal 8 3 5 2 2 4" xfId="45005" xr:uid="{9A2B4F2A-7A97-48F3-8E22-D8A8719AE598}"/>
    <cellStyle name="Normal 8 3 5 2 3" xfId="12859" xr:uid="{45F8CCE1-E1F9-4B1C-889C-B67BDC4F150A}"/>
    <cellStyle name="Normal 8 3 5 2 3 2" xfId="31229" xr:uid="{9843C25B-4C7A-4BA9-8A53-EEB5F2D052BC}"/>
    <cellStyle name="Normal 8 3 5 2 3 3" xfId="49597" xr:uid="{8F96E9A3-3D61-4F23-A68A-16393D227001}"/>
    <cellStyle name="Normal 8 3 5 2 4" xfId="22045" xr:uid="{7C1892EE-72AE-43D7-9946-2426A2628C4B}"/>
    <cellStyle name="Normal 8 3 5 2 5" xfId="40413" xr:uid="{AA445E08-B3D4-4DCE-B958-E93685EE5754}"/>
    <cellStyle name="Normal 8 3 5 3" xfId="5971" xr:uid="{F68A5092-40CB-43E8-8E8D-21C36790B6F0}"/>
    <cellStyle name="Normal 8 3 5 3 2" xfId="15155" xr:uid="{8F117805-F89C-4BF5-9B23-3EF56EF66E37}"/>
    <cellStyle name="Normal 8 3 5 3 2 2" xfId="33525" xr:uid="{7B1C0EA0-87BA-4B67-8D48-2C77BF99FC07}"/>
    <cellStyle name="Normal 8 3 5 3 2 3" xfId="51893" xr:uid="{055DFB22-38F7-4C21-92B8-1228201718D9}"/>
    <cellStyle name="Normal 8 3 5 3 3" xfId="24341" xr:uid="{B8A32F42-238C-4570-A4C4-0BE88CCAD465}"/>
    <cellStyle name="Normal 8 3 5 3 4" xfId="42709" xr:uid="{9ABBFEB1-A49F-4E20-9C5A-299856134563}"/>
    <cellStyle name="Normal 8 3 5 4" xfId="10563" xr:uid="{9BA09003-485F-4454-86D1-D8B69D623BBD}"/>
    <cellStyle name="Normal 8 3 5 4 2" xfId="28933" xr:uid="{A2464E65-8A72-4EC5-A138-6D4A04715A0F}"/>
    <cellStyle name="Normal 8 3 5 4 3" xfId="47301" xr:uid="{885C810D-BA0A-4E49-A267-CB2123221C4A}"/>
    <cellStyle name="Normal 8 3 5 5" xfId="19749" xr:uid="{CF2A863A-5382-4175-8D9E-70BE081BBF98}"/>
    <cellStyle name="Normal 8 3 5 6" xfId="38117" xr:uid="{71C72DAD-5908-4155-A24C-8FBFFDE93707}"/>
    <cellStyle name="Normal 8 3 6" xfId="1953" xr:uid="{20A3C9C5-A35D-446B-BC0F-5E3B57C91073}"/>
    <cellStyle name="Normal 8 3 6 2" xfId="4249" xr:uid="{6661F088-D307-47C2-A024-AE68A6E893E3}"/>
    <cellStyle name="Normal 8 3 6 2 2" xfId="8841" xr:uid="{1A53C37E-F5D6-44DC-887D-AF3E8DA50859}"/>
    <cellStyle name="Normal 8 3 6 2 2 2" xfId="18025" xr:uid="{E1850F08-A2F8-44C1-B8A3-501A526901DF}"/>
    <cellStyle name="Normal 8 3 6 2 2 2 2" xfId="36395" xr:uid="{4299278B-AD2A-4DA9-BD2A-97ABBADF7A9D}"/>
    <cellStyle name="Normal 8 3 6 2 2 2 3" xfId="54763" xr:uid="{A9B7175D-CA30-4B59-A628-1F49C3B32543}"/>
    <cellStyle name="Normal 8 3 6 2 2 3" xfId="27211" xr:uid="{FB06D14B-77B0-4D75-8879-1B110C1252A0}"/>
    <cellStyle name="Normal 8 3 6 2 2 4" xfId="45579" xr:uid="{A1F67FC4-F8ED-451E-8858-9E28C93DA057}"/>
    <cellStyle name="Normal 8 3 6 2 3" xfId="13433" xr:uid="{ECD7972B-B148-4233-8F43-648CAE2EB95E}"/>
    <cellStyle name="Normal 8 3 6 2 3 2" xfId="31803" xr:uid="{571808B7-684A-4464-AE51-2FBE345237E8}"/>
    <cellStyle name="Normal 8 3 6 2 3 3" xfId="50171" xr:uid="{F1448D32-BD89-4575-A268-12A3F20A0802}"/>
    <cellStyle name="Normal 8 3 6 2 4" xfId="22619" xr:uid="{9EAE519A-44FC-4978-9034-74D4C9714179}"/>
    <cellStyle name="Normal 8 3 6 2 5" xfId="40987" xr:uid="{FE89B16D-195E-4BD5-B765-B2B8B9F57486}"/>
    <cellStyle name="Normal 8 3 6 3" xfId="6545" xr:uid="{4CA840AA-1448-40A9-8F40-D13ABE707450}"/>
    <cellStyle name="Normal 8 3 6 3 2" xfId="15729" xr:uid="{A43C55C3-5BFF-4D98-AB63-83D8B87B56D7}"/>
    <cellStyle name="Normal 8 3 6 3 2 2" xfId="34099" xr:uid="{FA9EB2E5-8B40-415D-B005-01904CE9C5C5}"/>
    <cellStyle name="Normal 8 3 6 3 2 3" xfId="52467" xr:uid="{ADD99798-2820-4D0F-A862-552FE805D3FD}"/>
    <cellStyle name="Normal 8 3 6 3 3" xfId="24915" xr:uid="{8D8E1082-C785-459C-A22F-3267A070DDE4}"/>
    <cellStyle name="Normal 8 3 6 3 4" xfId="43283" xr:uid="{99FC4B41-BA14-44BB-864C-93F39F05CCB2}"/>
    <cellStyle name="Normal 8 3 6 4" xfId="11137" xr:uid="{62796AFC-04C1-4FB9-B169-7F7BACEF0ABA}"/>
    <cellStyle name="Normal 8 3 6 4 2" xfId="29507" xr:uid="{B39C7C85-9782-4691-81BE-D6BA406430F3}"/>
    <cellStyle name="Normal 8 3 6 4 3" xfId="47875" xr:uid="{23E62291-D93A-48AD-BB16-0138A619AF20}"/>
    <cellStyle name="Normal 8 3 6 5" xfId="20323" xr:uid="{254CC6D4-0127-4790-8788-D47C7FE2CBDF}"/>
    <cellStyle name="Normal 8 3 6 6" xfId="38691" xr:uid="{ABB2F477-8EF9-4F1F-B3D5-4AECBE1625D5}"/>
    <cellStyle name="Normal 8 3 7" xfId="2527" xr:uid="{792DB67C-588E-4B0F-849A-19A090FD5A12}"/>
    <cellStyle name="Normal 8 3 7 2" xfId="7119" xr:uid="{4BBE771C-A2CA-4AE5-818F-94904951E656}"/>
    <cellStyle name="Normal 8 3 7 2 2" xfId="16303" xr:uid="{E6072CA3-FC66-4326-9B89-BCA73D00DCF6}"/>
    <cellStyle name="Normal 8 3 7 2 2 2" xfId="34673" xr:uid="{C91153DC-1904-4446-8354-8A9CBAA99F65}"/>
    <cellStyle name="Normal 8 3 7 2 2 3" xfId="53041" xr:uid="{277CB694-8871-4CE4-A722-3782F59FCD90}"/>
    <cellStyle name="Normal 8 3 7 2 3" xfId="25489" xr:uid="{389A39AD-A4CA-449B-A98E-027D7410B645}"/>
    <cellStyle name="Normal 8 3 7 2 4" xfId="43857" xr:uid="{2454504D-A65A-450D-B807-A60378AB63EF}"/>
    <cellStyle name="Normal 8 3 7 3" xfId="11711" xr:uid="{1F391403-4C3B-446B-9AD1-4AC39672FE8E}"/>
    <cellStyle name="Normal 8 3 7 3 2" xfId="30081" xr:uid="{DADD3239-003A-4C36-89D2-C82140BB9522}"/>
    <cellStyle name="Normal 8 3 7 3 3" xfId="48449" xr:uid="{A9626CFB-B760-4A32-B8CD-5153A2F03ED0}"/>
    <cellStyle name="Normal 8 3 7 4" xfId="20897" xr:uid="{75A0D305-E2F1-44D0-AAD4-F696A68D0524}"/>
    <cellStyle name="Normal 8 3 7 5" xfId="39265" xr:uid="{FB680BB5-F4E2-49E3-9D5B-F926B14B21AD}"/>
    <cellStyle name="Normal 8 3 8" xfId="4823" xr:uid="{45455051-2DC9-42C8-8ADB-51412B844818}"/>
    <cellStyle name="Normal 8 3 8 2" xfId="14007" xr:uid="{C372886D-5077-4A49-8223-5EB37A0D7B8C}"/>
    <cellStyle name="Normal 8 3 8 2 2" xfId="32377" xr:uid="{7FDF8E23-CA8A-4F8A-904C-090C4A1D5387}"/>
    <cellStyle name="Normal 8 3 8 2 3" xfId="50745" xr:uid="{770B92B5-36D8-450E-BF89-668B6E4C8145}"/>
    <cellStyle name="Normal 8 3 8 3" xfId="23193" xr:uid="{139CD776-4FF1-4E72-8711-F67AEA9C00AF}"/>
    <cellStyle name="Normal 8 3 8 4" xfId="41561" xr:uid="{EE4166FD-0B81-4E2A-B4C0-BA64EE34FB41}"/>
    <cellStyle name="Normal 8 3 9" xfId="9415" xr:uid="{1AC1993B-367B-497D-9064-CD621F89DB75}"/>
    <cellStyle name="Normal 8 3 9 2" xfId="27785" xr:uid="{4FBEF9E6-C37B-4EFD-96E2-1F2260C84E48}"/>
    <cellStyle name="Normal 8 3 9 3" xfId="46153" xr:uid="{9990841E-53AA-473C-AE4C-050911C208D0}"/>
    <cellStyle name="Normal 9" xfId="21" xr:uid="{EFD3B0B7-ACA5-474A-8ED5-7AB452FB8CE2}"/>
    <cellStyle name="Normal 9 10" xfId="2429" xr:uid="{19D465AB-FDEF-4C60-9762-001F898C1FD1}"/>
    <cellStyle name="Normal 9 10 2" xfId="7021" xr:uid="{01ED10DC-2B18-42B7-B52C-1B23121C6D82}"/>
    <cellStyle name="Normal 9 10 2 2" xfId="16205" xr:uid="{8071F253-9A0D-4946-AE98-612B43CD0B80}"/>
    <cellStyle name="Normal 9 10 2 2 2" xfId="34575" xr:uid="{5649683B-AFDA-428E-AC86-7A8B3D342083}"/>
    <cellStyle name="Normal 9 10 2 2 3" xfId="52943" xr:uid="{711F3487-82BF-492B-8250-54A386D56CFB}"/>
    <cellStyle name="Normal 9 10 2 3" xfId="25391" xr:uid="{5D5D094B-85CA-48BA-9FB3-61B4DDFF0259}"/>
    <cellStyle name="Normal 9 10 2 4" xfId="43759" xr:uid="{ED8DF335-BA6D-430D-A730-025F426BA748}"/>
    <cellStyle name="Normal 9 10 3" xfId="11613" xr:uid="{787A7F81-FA80-4CC7-A744-6AA587730BDB}"/>
    <cellStyle name="Normal 9 10 3 2" xfId="29983" xr:uid="{763C1197-0566-4536-938E-3C83E34E4049}"/>
    <cellStyle name="Normal 9 10 3 3" xfId="48351" xr:uid="{26E84E61-EB71-4BD3-A2D5-3FD998E18EB8}"/>
    <cellStyle name="Normal 9 10 4" xfId="20799" xr:uid="{9C9A2F8E-8D7D-4F54-9F74-C1C775535F8D}"/>
    <cellStyle name="Normal 9 10 5" xfId="39167" xr:uid="{842F2910-EB80-4A4D-AB46-C54FF1D4A27E}"/>
    <cellStyle name="Normal 9 11" xfId="4725" xr:uid="{565BBD06-19D5-4D1F-B0DD-A54A6597D724}"/>
    <cellStyle name="Normal 9 11 2" xfId="13909" xr:uid="{92F5B9B4-ADA7-4E3B-955D-E68FAE9D290D}"/>
    <cellStyle name="Normal 9 11 2 2" xfId="32279" xr:uid="{58E7D4C2-D861-4539-875B-20671C390F0E}"/>
    <cellStyle name="Normal 9 11 2 3" xfId="50647" xr:uid="{6781E393-FDBF-4DCB-8F92-76C5C264288D}"/>
    <cellStyle name="Normal 9 11 3" xfId="23095" xr:uid="{518FDDA7-A622-401B-BF81-6063E8990C7A}"/>
    <cellStyle name="Normal 9 11 4" xfId="41463" xr:uid="{95C4F8D2-4040-4EC8-92A5-A74C00F63E21}"/>
    <cellStyle name="Normal 9 12" xfId="9317" xr:uid="{424BAD94-2A1D-4C3A-9E32-80529A7066BA}"/>
    <cellStyle name="Normal 9 12 2" xfId="27687" xr:uid="{5309C88A-FA33-4BE1-A58E-620847AADCDF}"/>
    <cellStyle name="Normal 9 12 3" xfId="46055" xr:uid="{CF1AB011-2FDC-475F-A147-F6D57524750F}"/>
    <cellStyle name="Normal 9 13" xfId="18503" xr:uid="{9755D471-FCFF-4C1F-8A1B-DC067785A37E}"/>
    <cellStyle name="Normal 9 14" xfId="36871" xr:uid="{89FA7D95-5C02-4459-8693-798C4481D454}"/>
    <cellStyle name="Normal 9 2" xfId="64" xr:uid="{82C0EE7C-611A-4DE9-996B-01B32CA12D65}"/>
    <cellStyle name="Normal 9 2 10" xfId="9355" xr:uid="{8E0F193D-793A-470A-B799-2040818FC699}"/>
    <cellStyle name="Normal 9 2 10 2" xfId="27725" xr:uid="{2B2A2B30-EE1A-4CD1-8926-B928214BCC6B}"/>
    <cellStyle name="Normal 9 2 10 3" xfId="46093" xr:uid="{692808C2-3E08-46A9-BE72-189AE02102B4}"/>
    <cellStyle name="Normal 9 2 11" xfId="18541" xr:uid="{576B93C1-33BD-493F-BA20-5C45680C7F49}"/>
    <cellStyle name="Normal 9 2 12" xfId="36909" xr:uid="{D427DF0B-38E8-4BCF-A8CD-882688287F1A}"/>
    <cellStyle name="Normal 9 2 2" xfId="253" xr:uid="{C546ABF9-1181-4550-9187-F38F4A0BF000}"/>
    <cellStyle name="Normal 9 2 3" xfId="309" xr:uid="{13A2E838-0CF3-44F8-88DF-04E72AE833C5}"/>
    <cellStyle name="Normal 9 2 3 10" xfId="37049" xr:uid="{7815904E-20A3-47EF-8965-32155F51EECC}"/>
    <cellStyle name="Normal 9 2 3 2" xfId="598" xr:uid="{D1EE3B9D-ED7E-4BFF-BC27-84D7F7F3B647}"/>
    <cellStyle name="Normal 9 2 3 2 2" xfId="1172" xr:uid="{01447A88-8CC5-4B90-BEE5-83259F466EE2}"/>
    <cellStyle name="Normal 9 2 3 2 2 2" xfId="3468" xr:uid="{AEC6EF7D-661F-4C65-A22D-D5DD7F41FAAE}"/>
    <cellStyle name="Normal 9 2 3 2 2 2 2" xfId="8060" xr:uid="{E9E468A7-D279-46B9-9069-E32B3862CE14}"/>
    <cellStyle name="Normal 9 2 3 2 2 2 2 2" xfId="17244" xr:uid="{9B34A7CC-EF90-43FD-82CD-1E1115A5A983}"/>
    <cellStyle name="Normal 9 2 3 2 2 2 2 2 2" xfId="35614" xr:uid="{CE3010AD-AB7B-4C16-A2D6-63325812EF7A}"/>
    <cellStyle name="Normal 9 2 3 2 2 2 2 2 3" xfId="53982" xr:uid="{27E75B46-1D60-43C4-8677-8E0674E0DB23}"/>
    <cellStyle name="Normal 9 2 3 2 2 2 2 3" xfId="26430" xr:uid="{00300C06-D681-416E-AB9E-0E32E8FD5228}"/>
    <cellStyle name="Normal 9 2 3 2 2 2 2 4" xfId="44798" xr:uid="{D8BB54F2-7A6A-4DD6-AEB2-27813E16271A}"/>
    <cellStyle name="Normal 9 2 3 2 2 2 3" xfId="12652" xr:uid="{4F3E9BA0-0B07-4F22-8F52-0F80487764AA}"/>
    <cellStyle name="Normal 9 2 3 2 2 2 3 2" xfId="31022" xr:uid="{609F7D95-B950-4502-BBA3-DD8A65C84BFD}"/>
    <cellStyle name="Normal 9 2 3 2 2 2 3 3" xfId="49390" xr:uid="{B58DA326-F96B-43C8-91B3-9BD18FDD2FBB}"/>
    <cellStyle name="Normal 9 2 3 2 2 2 4" xfId="21838" xr:uid="{93874AEC-9BEC-4460-AEE2-65EE18D299F5}"/>
    <cellStyle name="Normal 9 2 3 2 2 2 5" xfId="40206" xr:uid="{DFDC8C35-D067-46D8-B619-CE332185CC0D}"/>
    <cellStyle name="Normal 9 2 3 2 2 3" xfId="5764" xr:uid="{13A1BB6F-4C00-474C-AAB7-3DDA875BF6F2}"/>
    <cellStyle name="Normal 9 2 3 2 2 3 2" xfId="14948" xr:uid="{7C6FD290-4B98-4ADA-8E52-65592B5DDD0E}"/>
    <cellStyle name="Normal 9 2 3 2 2 3 2 2" xfId="33318" xr:uid="{CEDDFCCC-1D18-40B5-A9F7-C89A0CF44903}"/>
    <cellStyle name="Normal 9 2 3 2 2 3 2 3" xfId="51686" xr:uid="{80A3AD68-C393-4C9A-9AB1-CDFA64BAC2C6}"/>
    <cellStyle name="Normal 9 2 3 2 2 3 3" xfId="24134" xr:uid="{EF65095A-EBF9-42DE-885F-471082D92D4C}"/>
    <cellStyle name="Normal 9 2 3 2 2 3 4" xfId="42502" xr:uid="{007C79D6-7864-4128-B679-31BBFEE2CB9B}"/>
    <cellStyle name="Normal 9 2 3 2 2 4" xfId="10356" xr:uid="{2B2A1DF2-9D78-4130-8A20-379CF39B1ABF}"/>
    <cellStyle name="Normal 9 2 3 2 2 4 2" xfId="28726" xr:uid="{D4DFB5B2-5392-44E5-9EC6-F90C5BC7C908}"/>
    <cellStyle name="Normal 9 2 3 2 2 4 3" xfId="47094" xr:uid="{7226414D-D879-4837-9191-DD72A1634570}"/>
    <cellStyle name="Normal 9 2 3 2 2 5" xfId="19542" xr:uid="{DE529EAF-81C6-4F0C-8208-747D32662F56}"/>
    <cellStyle name="Normal 9 2 3 2 2 6" xfId="37910" xr:uid="{8F401CE3-ACBE-4543-8659-F18B2C6D5EFB}"/>
    <cellStyle name="Normal 9 2 3 2 3" xfId="1746" xr:uid="{4C74AA71-E295-4809-A85E-84CBFA24D237}"/>
    <cellStyle name="Normal 9 2 3 2 3 2" xfId="4042" xr:uid="{FB9F2F10-2BA2-4775-92BB-604F7A8D4AE3}"/>
    <cellStyle name="Normal 9 2 3 2 3 2 2" xfId="8634" xr:uid="{AD51C81B-E892-4170-BE0C-7A33AE27E264}"/>
    <cellStyle name="Normal 9 2 3 2 3 2 2 2" xfId="17818" xr:uid="{0DC0C314-8DC6-4B4A-A2B9-CB558EE15B47}"/>
    <cellStyle name="Normal 9 2 3 2 3 2 2 2 2" xfId="36188" xr:uid="{EAC24D2F-4EB6-4EE6-87C8-C393F733F93C}"/>
    <cellStyle name="Normal 9 2 3 2 3 2 2 2 3" xfId="54556" xr:uid="{ACF1FCBD-5C6B-431D-9BEA-B6B3013DCE83}"/>
    <cellStyle name="Normal 9 2 3 2 3 2 2 3" xfId="27004" xr:uid="{C25E507A-A882-4BC0-9633-9BBBEB6E1B36}"/>
    <cellStyle name="Normal 9 2 3 2 3 2 2 4" xfId="45372" xr:uid="{46F78FEA-7409-45FD-A9C8-0080263C328E}"/>
    <cellStyle name="Normal 9 2 3 2 3 2 3" xfId="13226" xr:uid="{AFB86F95-59F5-4C2B-9099-BA0E34BF3E10}"/>
    <cellStyle name="Normal 9 2 3 2 3 2 3 2" xfId="31596" xr:uid="{13FD56D2-B480-4C95-924B-EDCE0FB4372F}"/>
    <cellStyle name="Normal 9 2 3 2 3 2 3 3" xfId="49964" xr:uid="{C8B5FE2B-AB9C-44A8-98EC-FD21681BBEA6}"/>
    <cellStyle name="Normal 9 2 3 2 3 2 4" xfId="22412" xr:uid="{BE1604B1-F2A1-493A-A429-2D94F2FD451C}"/>
    <cellStyle name="Normal 9 2 3 2 3 2 5" xfId="40780" xr:uid="{889E4B30-052F-484B-82E2-76AD7D00E4CE}"/>
    <cellStyle name="Normal 9 2 3 2 3 3" xfId="6338" xr:uid="{537D03CA-5CA0-439B-8EB1-DB0706DF3F97}"/>
    <cellStyle name="Normal 9 2 3 2 3 3 2" xfId="15522" xr:uid="{8832A176-306C-46EC-9A3A-34CE038EC81A}"/>
    <cellStyle name="Normal 9 2 3 2 3 3 2 2" xfId="33892" xr:uid="{2066C38B-CE75-4579-A0A3-60B7FE438DF5}"/>
    <cellStyle name="Normal 9 2 3 2 3 3 2 3" xfId="52260" xr:uid="{0C5DF107-19A4-4887-8763-FE31518B94CC}"/>
    <cellStyle name="Normal 9 2 3 2 3 3 3" xfId="24708" xr:uid="{4B005828-8206-4AB1-960A-FDF3BEA61863}"/>
    <cellStyle name="Normal 9 2 3 2 3 3 4" xfId="43076" xr:uid="{4EDE799A-3286-4962-8DFA-E46E0474145D}"/>
    <cellStyle name="Normal 9 2 3 2 3 4" xfId="10930" xr:uid="{B2E39E2E-B6F4-4E40-A447-5A18C9FA168A}"/>
    <cellStyle name="Normal 9 2 3 2 3 4 2" xfId="29300" xr:uid="{690B72AF-CAA5-4834-9D82-BD9CC8AEA0AE}"/>
    <cellStyle name="Normal 9 2 3 2 3 4 3" xfId="47668" xr:uid="{64C65B2F-C3A9-4B95-AB73-06FA9FB0B4B0}"/>
    <cellStyle name="Normal 9 2 3 2 3 5" xfId="20116" xr:uid="{2540864F-BAAC-401E-89A2-3E33616DE845}"/>
    <cellStyle name="Normal 9 2 3 2 3 6" xfId="38484" xr:uid="{F58066B3-4923-4020-978F-909F79125A48}"/>
    <cellStyle name="Normal 9 2 3 2 4" xfId="2320" xr:uid="{0F0FB548-5FF0-4D2E-B6C6-548087E3D7F5}"/>
    <cellStyle name="Normal 9 2 3 2 4 2" xfId="4616" xr:uid="{4297ADC8-11DD-4A42-81EE-16269120333B}"/>
    <cellStyle name="Normal 9 2 3 2 4 2 2" xfId="9208" xr:uid="{D357A389-A3C7-49D1-8A60-9644058FC85C}"/>
    <cellStyle name="Normal 9 2 3 2 4 2 2 2" xfId="18392" xr:uid="{5C071A4C-BBF3-43A1-8413-7E312F4BFDCE}"/>
    <cellStyle name="Normal 9 2 3 2 4 2 2 2 2" xfId="36762" xr:uid="{595152DD-221B-4C32-AC2E-7AB11ED01EA5}"/>
    <cellStyle name="Normal 9 2 3 2 4 2 2 2 3" xfId="55130" xr:uid="{BA3E6EED-80D5-478D-AA5B-B658EC15EA7E}"/>
    <cellStyle name="Normal 9 2 3 2 4 2 2 3" xfId="27578" xr:uid="{932BD92D-C280-4668-925C-A7CBD9755CE4}"/>
    <cellStyle name="Normal 9 2 3 2 4 2 2 4" xfId="45946" xr:uid="{D5323C34-0FD6-48AB-9A2A-71EC0FFEB355}"/>
    <cellStyle name="Normal 9 2 3 2 4 2 3" xfId="13800" xr:uid="{139A9EC5-8FF6-43F8-9BA7-C15768F449CC}"/>
    <cellStyle name="Normal 9 2 3 2 4 2 3 2" xfId="32170" xr:uid="{31571E59-BB2A-4CDF-BAE9-56489C8E149F}"/>
    <cellStyle name="Normal 9 2 3 2 4 2 3 3" xfId="50538" xr:uid="{DCF59D84-C52C-425C-A8B9-B0D5515ACA57}"/>
    <cellStyle name="Normal 9 2 3 2 4 2 4" xfId="22986" xr:uid="{01B8AC43-6BE2-426E-AD2F-D0B17A6B9112}"/>
    <cellStyle name="Normal 9 2 3 2 4 2 5" xfId="41354" xr:uid="{0CD6A02B-DC2A-460E-998D-E3E8DFDD8690}"/>
    <cellStyle name="Normal 9 2 3 2 4 3" xfId="6912" xr:uid="{B2E32842-0DF3-4506-B1BE-F58DC2053FBC}"/>
    <cellStyle name="Normal 9 2 3 2 4 3 2" xfId="16096" xr:uid="{0766F9C7-7B75-4EDA-93D7-71360F7B596F}"/>
    <cellStyle name="Normal 9 2 3 2 4 3 2 2" xfId="34466" xr:uid="{5D725C1E-487A-4513-9C23-BE2168D0C563}"/>
    <cellStyle name="Normal 9 2 3 2 4 3 2 3" xfId="52834" xr:uid="{C0DD36B9-5571-4EBC-A676-CD48FACE0F18}"/>
    <cellStyle name="Normal 9 2 3 2 4 3 3" xfId="25282" xr:uid="{DD60A747-8BA0-4826-AB35-58B04A79A090}"/>
    <cellStyle name="Normal 9 2 3 2 4 3 4" xfId="43650" xr:uid="{DE0276AF-D7F2-4C2B-AF1E-823C11C887DD}"/>
    <cellStyle name="Normal 9 2 3 2 4 4" xfId="11504" xr:uid="{79B4588A-5C3D-4FC1-B01B-09634BCDD4E2}"/>
    <cellStyle name="Normal 9 2 3 2 4 4 2" xfId="29874" xr:uid="{1985FA11-BA4F-4B65-8EDC-C448DD8B776C}"/>
    <cellStyle name="Normal 9 2 3 2 4 4 3" xfId="48242" xr:uid="{D6FAB5FF-CEE7-43A8-9C96-9A89771ABF70}"/>
    <cellStyle name="Normal 9 2 3 2 4 5" xfId="20690" xr:uid="{445041F1-A5D8-407E-AD27-63B616B7FB53}"/>
    <cellStyle name="Normal 9 2 3 2 4 6" xfId="39058" xr:uid="{A472E389-C980-4DB1-8F46-5BDBACA474BF}"/>
    <cellStyle name="Normal 9 2 3 2 5" xfId="2894" xr:uid="{0738FD3E-31CD-4D77-A9BE-9F101C79908F}"/>
    <cellStyle name="Normal 9 2 3 2 5 2" xfId="7486" xr:uid="{AB545236-1A20-4A56-977D-3EF5E28FDA76}"/>
    <cellStyle name="Normal 9 2 3 2 5 2 2" xfId="16670" xr:uid="{35867F9C-A8A9-4764-89F2-73F734523443}"/>
    <cellStyle name="Normal 9 2 3 2 5 2 2 2" xfId="35040" xr:uid="{2EF2A236-7CDB-4D9A-BB60-CDF9474BD9EC}"/>
    <cellStyle name="Normal 9 2 3 2 5 2 2 3" xfId="53408" xr:uid="{B6184146-0FBD-46F9-AE6B-2DD72625281D}"/>
    <cellStyle name="Normal 9 2 3 2 5 2 3" xfId="25856" xr:uid="{C8DC6B17-A176-48AE-9ED4-6761E20AD550}"/>
    <cellStyle name="Normal 9 2 3 2 5 2 4" xfId="44224" xr:uid="{B5B889C1-F50D-49B1-821E-E063C615E9BB}"/>
    <cellStyle name="Normal 9 2 3 2 5 3" xfId="12078" xr:uid="{0D6AF8C4-C812-4D1A-A1A6-48A2ECDFBAC9}"/>
    <cellStyle name="Normal 9 2 3 2 5 3 2" xfId="30448" xr:uid="{B0D81121-7C06-4C90-A519-BD05A568918D}"/>
    <cellStyle name="Normal 9 2 3 2 5 3 3" xfId="48816" xr:uid="{CF070BAE-2527-417B-9C12-4F6F4FD1E050}"/>
    <cellStyle name="Normal 9 2 3 2 5 4" xfId="21264" xr:uid="{787D7F9D-FE62-4AE4-8A73-038BE7BB7CF8}"/>
    <cellStyle name="Normal 9 2 3 2 5 5" xfId="39632" xr:uid="{9F13E76E-16DF-4223-B4E1-36C5BCD8AA51}"/>
    <cellStyle name="Normal 9 2 3 2 6" xfId="5190" xr:uid="{9F0A5633-28E2-42EF-8729-C68B4FC187A7}"/>
    <cellStyle name="Normal 9 2 3 2 6 2" xfId="14374" xr:uid="{7457C01E-1559-4762-8B7A-B7581E68B717}"/>
    <cellStyle name="Normal 9 2 3 2 6 2 2" xfId="32744" xr:uid="{9A2322A9-C182-410F-8297-8AAEA8A784AC}"/>
    <cellStyle name="Normal 9 2 3 2 6 2 3" xfId="51112" xr:uid="{DFDD20F1-EF32-40A9-A916-3A3C94317254}"/>
    <cellStyle name="Normal 9 2 3 2 6 3" xfId="23560" xr:uid="{F4F63A32-BB21-415F-ADE9-1BD01644C227}"/>
    <cellStyle name="Normal 9 2 3 2 6 4" xfId="41928" xr:uid="{8B32A6CE-E999-428C-A82C-48F0F2F9A214}"/>
    <cellStyle name="Normal 9 2 3 2 7" xfId="9782" xr:uid="{86CBCDD4-3AFD-4C6B-A3FB-B1A4C2DC8F68}"/>
    <cellStyle name="Normal 9 2 3 2 7 2" xfId="28152" xr:uid="{73482B14-A184-4981-A0A0-4A86486A3FFB}"/>
    <cellStyle name="Normal 9 2 3 2 7 3" xfId="46520" xr:uid="{AD8E8AED-7557-4EAF-81C3-61CD601AA055}"/>
    <cellStyle name="Normal 9 2 3 2 8" xfId="18968" xr:uid="{DAEA6030-E569-4E6F-962A-B94513DF8E17}"/>
    <cellStyle name="Normal 9 2 3 2 9" xfId="37336" xr:uid="{07F3E554-77C3-4246-AD01-93C70C9E04D7}"/>
    <cellStyle name="Normal 9 2 3 3" xfId="885" xr:uid="{FF7652C5-345A-4F6B-956F-621E309E1A9C}"/>
    <cellStyle name="Normal 9 2 3 3 2" xfId="3181" xr:uid="{308B2902-B719-40E5-B2DA-04956A98D849}"/>
    <cellStyle name="Normal 9 2 3 3 2 2" xfId="7773" xr:uid="{CCC79692-0BD3-4E8B-B66D-C5C5C56998E4}"/>
    <cellStyle name="Normal 9 2 3 3 2 2 2" xfId="16957" xr:uid="{696ED757-0FAD-407E-86C2-504F69663D6B}"/>
    <cellStyle name="Normal 9 2 3 3 2 2 2 2" xfId="35327" xr:uid="{A6B9E361-8874-499F-90CC-45A059FB5E1C}"/>
    <cellStyle name="Normal 9 2 3 3 2 2 2 3" xfId="53695" xr:uid="{C24C652A-9650-4128-BDDF-E8DA9064D7E0}"/>
    <cellStyle name="Normal 9 2 3 3 2 2 3" xfId="26143" xr:uid="{4E1EA350-AC46-4FC9-9E57-3CCAAE3EDAE9}"/>
    <cellStyle name="Normal 9 2 3 3 2 2 4" xfId="44511" xr:uid="{67DEE867-E32F-4FEC-A444-AA834A12358B}"/>
    <cellStyle name="Normal 9 2 3 3 2 3" xfId="12365" xr:uid="{62AE4F11-E4B7-434A-AF9A-5AB99150B621}"/>
    <cellStyle name="Normal 9 2 3 3 2 3 2" xfId="30735" xr:uid="{713867E7-F6E9-4D0B-967A-2966DBA17EE6}"/>
    <cellStyle name="Normal 9 2 3 3 2 3 3" xfId="49103" xr:uid="{649626D4-E3EF-4D55-8937-E75CD512CF1F}"/>
    <cellStyle name="Normal 9 2 3 3 2 4" xfId="21551" xr:uid="{AED20585-8ED0-4D41-B666-DBAE5AE1FD4B}"/>
    <cellStyle name="Normal 9 2 3 3 2 5" xfId="39919" xr:uid="{970D5D63-AF48-4069-97F6-A74EDAA5C48D}"/>
    <cellStyle name="Normal 9 2 3 3 3" xfId="5477" xr:uid="{C16A197F-6691-4DD0-848C-077C9A88C213}"/>
    <cellStyle name="Normal 9 2 3 3 3 2" xfId="14661" xr:uid="{AE9D4201-9B0D-41C4-92BC-AFEA96B50B1B}"/>
    <cellStyle name="Normal 9 2 3 3 3 2 2" xfId="33031" xr:uid="{58249AF3-AE23-40C8-85B4-7F94F0B1308F}"/>
    <cellStyle name="Normal 9 2 3 3 3 2 3" xfId="51399" xr:uid="{F00FD792-9DD1-49B0-8348-E24A1A60A1C1}"/>
    <cellStyle name="Normal 9 2 3 3 3 3" xfId="23847" xr:uid="{100B1FCA-3EC0-4E92-B341-E54955EC5A81}"/>
    <cellStyle name="Normal 9 2 3 3 3 4" xfId="42215" xr:uid="{EFD6B175-EBE0-442B-8C30-195F5F36AC83}"/>
    <cellStyle name="Normal 9 2 3 3 4" xfId="10069" xr:uid="{BF6226CA-2D37-47F2-B3A1-DAC6C4273C5F}"/>
    <cellStyle name="Normal 9 2 3 3 4 2" xfId="28439" xr:uid="{1F33BD7B-A34C-4245-A37C-E3FE5BCC1A36}"/>
    <cellStyle name="Normal 9 2 3 3 4 3" xfId="46807" xr:uid="{C9B82307-45E7-4D62-9B9F-8D68D9D2F539}"/>
    <cellStyle name="Normal 9 2 3 3 5" xfId="19255" xr:uid="{415C6B93-3859-4540-9108-FB7B6DDA3CD3}"/>
    <cellStyle name="Normal 9 2 3 3 6" xfId="37623" xr:uid="{BD2BEB09-BAC4-444E-A74F-C8D69E02DBAA}"/>
    <cellStyle name="Normal 9 2 3 4" xfId="1459" xr:uid="{9C32CE87-09EE-44F7-A5B6-9A7387245F13}"/>
    <cellStyle name="Normal 9 2 3 4 2" xfId="3755" xr:uid="{84BC7F8A-BF6A-4697-9834-D5A392796AD7}"/>
    <cellStyle name="Normal 9 2 3 4 2 2" xfId="8347" xr:uid="{2C9D431E-6C9A-4912-925C-C2324D087010}"/>
    <cellStyle name="Normal 9 2 3 4 2 2 2" xfId="17531" xr:uid="{6AFB17B2-42A1-49AE-A72F-ECB1AC478BBB}"/>
    <cellStyle name="Normal 9 2 3 4 2 2 2 2" xfId="35901" xr:uid="{0DA0F4CA-B68B-47E4-91A7-2107EDF3973D}"/>
    <cellStyle name="Normal 9 2 3 4 2 2 2 3" xfId="54269" xr:uid="{65E8ED7B-E695-45DA-9259-31E40F689F10}"/>
    <cellStyle name="Normal 9 2 3 4 2 2 3" xfId="26717" xr:uid="{7AD48632-77F1-4F22-9F65-3BF1BBEF5196}"/>
    <cellStyle name="Normal 9 2 3 4 2 2 4" xfId="45085" xr:uid="{1455A8BE-9E4B-48C7-86AF-025867FDDD13}"/>
    <cellStyle name="Normal 9 2 3 4 2 3" xfId="12939" xr:uid="{02861F28-27F8-4483-96A4-2D7A7C20A22A}"/>
    <cellStyle name="Normal 9 2 3 4 2 3 2" xfId="31309" xr:uid="{25F11430-741C-4FFE-85E2-33AEABC99591}"/>
    <cellStyle name="Normal 9 2 3 4 2 3 3" xfId="49677" xr:uid="{CE8A27D3-FF1F-48D8-B11B-40141CC69A3C}"/>
    <cellStyle name="Normal 9 2 3 4 2 4" xfId="22125" xr:uid="{7D92C38E-6FFD-4139-9DAF-E7D332F0BB9D}"/>
    <cellStyle name="Normal 9 2 3 4 2 5" xfId="40493" xr:uid="{F9F9AF30-2E2C-4AD8-9738-F1F903C4C9A5}"/>
    <cellStyle name="Normal 9 2 3 4 3" xfId="6051" xr:uid="{E900BA5E-A03C-4E63-91C2-CCB67515D9BA}"/>
    <cellStyle name="Normal 9 2 3 4 3 2" xfId="15235" xr:uid="{383DAFDA-37A4-4EAE-AAAA-CE03998061AA}"/>
    <cellStyle name="Normal 9 2 3 4 3 2 2" xfId="33605" xr:uid="{487AD245-A18B-4CD1-9BB9-CCAAB18A5A30}"/>
    <cellStyle name="Normal 9 2 3 4 3 2 3" xfId="51973" xr:uid="{8E25AE11-861E-4869-8119-48D7BE5812AE}"/>
    <cellStyle name="Normal 9 2 3 4 3 3" xfId="24421" xr:uid="{1CE61403-E0AA-45B7-8ABF-69604FBCBB7E}"/>
    <cellStyle name="Normal 9 2 3 4 3 4" xfId="42789" xr:uid="{03202CDC-30FA-45E2-8B1A-1CACF61FC6EB}"/>
    <cellStyle name="Normal 9 2 3 4 4" xfId="10643" xr:uid="{650A7F23-92AF-4A3F-BAD7-AAC981897D32}"/>
    <cellStyle name="Normal 9 2 3 4 4 2" xfId="29013" xr:uid="{5495DC6D-04D4-4BB3-AE1B-48F55D1E4668}"/>
    <cellStyle name="Normal 9 2 3 4 4 3" xfId="47381" xr:uid="{C8A105F8-B313-4270-8346-633A236AB1B0}"/>
    <cellStyle name="Normal 9 2 3 4 5" xfId="19829" xr:uid="{779FFA9E-94CE-4148-8922-C9D641E4B207}"/>
    <cellStyle name="Normal 9 2 3 4 6" xfId="38197" xr:uid="{005EFFDC-DDC9-4608-B60F-7EC24179A6F0}"/>
    <cellStyle name="Normal 9 2 3 5" xfId="2033" xr:uid="{DA4D487A-BA0F-4797-9A65-1590241C6685}"/>
    <cellStyle name="Normal 9 2 3 5 2" xfId="4329" xr:uid="{E7378377-D141-4A3C-838B-2FAEB0F2FBE9}"/>
    <cellStyle name="Normal 9 2 3 5 2 2" xfId="8921" xr:uid="{D0EF6512-BADC-4E84-B441-A1ECDFF69C89}"/>
    <cellStyle name="Normal 9 2 3 5 2 2 2" xfId="18105" xr:uid="{B698427D-C2FD-4DA6-BB30-EE35B5B234E1}"/>
    <cellStyle name="Normal 9 2 3 5 2 2 2 2" xfId="36475" xr:uid="{57BCE8AF-2A7F-42B5-8392-4BCF2534BBB8}"/>
    <cellStyle name="Normal 9 2 3 5 2 2 2 3" xfId="54843" xr:uid="{126A04FD-3873-4BE7-8C30-1FAF3A4401F6}"/>
    <cellStyle name="Normal 9 2 3 5 2 2 3" xfId="27291" xr:uid="{E5604F89-680F-43F7-8706-92FC206AFEF2}"/>
    <cellStyle name="Normal 9 2 3 5 2 2 4" xfId="45659" xr:uid="{996A1C19-3DAF-4F25-98CA-18849D3E8605}"/>
    <cellStyle name="Normal 9 2 3 5 2 3" xfId="13513" xr:uid="{680FD720-11D9-4B2C-846A-3B28A44E5FCF}"/>
    <cellStyle name="Normal 9 2 3 5 2 3 2" xfId="31883" xr:uid="{630665CC-E62B-4CFD-9FB5-6831A8AC9EA1}"/>
    <cellStyle name="Normal 9 2 3 5 2 3 3" xfId="50251" xr:uid="{6A4309CC-7109-4336-82BE-799B2AE07D75}"/>
    <cellStyle name="Normal 9 2 3 5 2 4" xfId="22699" xr:uid="{24847203-1F2C-4606-AA89-E5301DCDBB5B}"/>
    <cellStyle name="Normal 9 2 3 5 2 5" xfId="41067" xr:uid="{B4A75113-6446-4692-AB97-62B8885D5DC3}"/>
    <cellStyle name="Normal 9 2 3 5 3" xfId="6625" xr:uid="{6EF33BF6-BA72-49AC-AA63-662C580C7685}"/>
    <cellStyle name="Normal 9 2 3 5 3 2" xfId="15809" xr:uid="{2377FD26-82FD-4904-8A0D-ED7496369EA2}"/>
    <cellStyle name="Normal 9 2 3 5 3 2 2" xfId="34179" xr:uid="{54A3F058-774A-4A05-8AF3-FD5CC30F98B1}"/>
    <cellStyle name="Normal 9 2 3 5 3 2 3" xfId="52547" xr:uid="{053E49EE-2950-4920-93AB-00999F22066B}"/>
    <cellStyle name="Normal 9 2 3 5 3 3" xfId="24995" xr:uid="{F1390111-54EF-4DFC-A26E-D653973376D4}"/>
    <cellStyle name="Normal 9 2 3 5 3 4" xfId="43363" xr:uid="{F85258FA-C317-48DB-8F66-B3FDF0470F1B}"/>
    <cellStyle name="Normal 9 2 3 5 4" xfId="11217" xr:uid="{90F71ED5-E48D-49E3-A988-587C1802C826}"/>
    <cellStyle name="Normal 9 2 3 5 4 2" xfId="29587" xr:uid="{C87EB593-D3A6-45FD-BEF9-F665192870D0}"/>
    <cellStyle name="Normal 9 2 3 5 4 3" xfId="47955" xr:uid="{89EBC7FD-53CB-4E0B-8830-89BEE2153A6B}"/>
    <cellStyle name="Normal 9 2 3 5 5" xfId="20403" xr:uid="{3B56BE75-FA78-4A35-9D90-8DECCE66B7C9}"/>
    <cellStyle name="Normal 9 2 3 5 6" xfId="38771" xr:uid="{8D1F5692-7D89-4315-8AC5-9BBF44616988}"/>
    <cellStyle name="Normal 9 2 3 6" xfId="2607" xr:uid="{D285E271-492B-4072-BFF4-547FB19A4C42}"/>
    <cellStyle name="Normal 9 2 3 6 2" xfId="7199" xr:uid="{B8207006-76B5-4021-92BD-10ABAA6E4690}"/>
    <cellStyle name="Normal 9 2 3 6 2 2" xfId="16383" xr:uid="{D18E9E75-845D-4A3B-ADDB-8CAB75479421}"/>
    <cellStyle name="Normal 9 2 3 6 2 2 2" xfId="34753" xr:uid="{5834FEF4-B146-4F93-BB56-36815B11526E}"/>
    <cellStyle name="Normal 9 2 3 6 2 2 3" xfId="53121" xr:uid="{24D0B23E-EB34-4FB1-90D9-6BD5E3689307}"/>
    <cellStyle name="Normal 9 2 3 6 2 3" xfId="25569" xr:uid="{B7D2F645-87E7-4984-93BA-CCAD960B913B}"/>
    <cellStyle name="Normal 9 2 3 6 2 4" xfId="43937" xr:uid="{9A25A94E-56DE-490A-ABA9-54D14B31AF09}"/>
    <cellStyle name="Normal 9 2 3 6 3" xfId="11791" xr:uid="{B5BD11B3-F6FE-4B8E-B203-2D121CCA5F17}"/>
    <cellStyle name="Normal 9 2 3 6 3 2" xfId="30161" xr:uid="{6F47E8F0-F298-4F14-9846-64B1AE74818A}"/>
    <cellStyle name="Normal 9 2 3 6 3 3" xfId="48529" xr:uid="{F13DCA81-19DA-41DE-A6EA-3181F7CD027B}"/>
    <cellStyle name="Normal 9 2 3 6 4" xfId="20977" xr:uid="{003560C6-423B-457F-BDC2-4583E5D91361}"/>
    <cellStyle name="Normal 9 2 3 6 5" xfId="39345" xr:uid="{8A4E1407-D21F-4D24-9F89-DAC0928DDCB7}"/>
    <cellStyle name="Normal 9 2 3 7" xfId="4903" xr:uid="{FE573D2C-00ED-464F-B334-4BAC424B99A0}"/>
    <cellStyle name="Normal 9 2 3 7 2" xfId="14087" xr:uid="{CA9C78C7-F675-472B-852A-DBA4D51731C4}"/>
    <cellStyle name="Normal 9 2 3 7 2 2" xfId="32457" xr:uid="{B5CC88C2-9857-4A47-813F-5C3640FD5CD0}"/>
    <cellStyle name="Normal 9 2 3 7 2 3" xfId="50825" xr:uid="{E4BBC9E9-1946-42E0-A12E-19FFA8F73B3B}"/>
    <cellStyle name="Normal 9 2 3 7 3" xfId="23273" xr:uid="{E4855ECC-5BB9-4F21-B4C6-554656CD3DB0}"/>
    <cellStyle name="Normal 9 2 3 7 4" xfId="41641" xr:uid="{D6395DF2-D648-4784-AC7C-A0EE3E3B36EC}"/>
    <cellStyle name="Normal 9 2 3 8" xfId="9495" xr:uid="{DFA34BFB-30C7-478B-9B8D-D7C9393C4C2B}"/>
    <cellStyle name="Normal 9 2 3 8 2" xfId="27865" xr:uid="{486348A5-D5FC-4BB3-AD8E-4385D015C650}"/>
    <cellStyle name="Normal 9 2 3 8 3" xfId="46233" xr:uid="{82083E61-D351-465B-B691-7D9244B82440}"/>
    <cellStyle name="Normal 9 2 3 9" xfId="18681" xr:uid="{F3E56DEC-F8D9-438E-A5DF-D4AD4EA3D7DA}"/>
    <cellStyle name="Normal 9 2 4" xfId="458" xr:uid="{4E7780FE-470E-4F4C-8483-6B1FBA44EC76}"/>
    <cellStyle name="Normal 9 2 4 2" xfId="1032" xr:uid="{120D97DB-D96D-4492-8113-4721F5DD6299}"/>
    <cellStyle name="Normal 9 2 4 2 2" xfId="3328" xr:uid="{CFECCCDF-0BCD-43D2-BCAA-CC856997624E}"/>
    <cellStyle name="Normal 9 2 4 2 2 2" xfId="7920" xr:uid="{D1B202C2-C199-4043-94C1-B4FB7B6E61FB}"/>
    <cellStyle name="Normal 9 2 4 2 2 2 2" xfId="17104" xr:uid="{7CCC058E-9471-4CF9-9979-071B802DBCEB}"/>
    <cellStyle name="Normal 9 2 4 2 2 2 2 2" xfId="35474" xr:uid="{C5896457-5CE9-494E-8D82-91E1A2E056D6}"/>
    <cellStyle name="Normal 9 2 4 2 2 2 2 3" xfId="53842" xr:uid="{6824DE58-8994-407B-9966-A4321591C8AE}"/>
    <cellStyle name="Normal 9 2 4 2 2 2 3" xfId="26290" xr:uid="{ACBD1E2F-ACCA-4CFA-AAF0-DE45BC7A9CE7}"/>
    <cellStyle name="Normal 9 2 4 2 2 2 4" xfId="44658" xr:uid="{24DDEF60-0FFE-4D8C-96FD-A156482F4DC5}"/>
    <cellStyle name="Normal 9 2 4 2 2 3" xfId="12512" xr:uid="{443A17F4-8C13-48CB-84E5-CCB8EDB03E6D}"/>
    <cellStyle name="Normal 9 2 4 2 2 3 2" xfId="30882" xr:uid="{EF45D66D-1EF6-4E45-96F9-15C98DB12955}"/>
    <cellStyle name="Normal 9 2 4 2 2 3 3" xfId="49250" xr:uid="{02C5CCCF-E751-491D-A669-C5DD2E4C9A23}"/>
    <cellStyle name="Normal 9 2 4 2 2 4" xfId="21698" xr:uid="{F0EBA288-EFB2-41A9-97E0-4C8B7CC629E5}"/>
    <cellStyle name="Normal 9 2 4 2 2 5" xfId="40066" xr:uid="{48DF1795-F44E-44E2-ACA9-DADA8C628CBA}"/>
    <cellStyle name="Normal 9 2 4 2 3" xfId="5624" xr:uid="{AD3530FE-80E7-4E89-ABA6-7A9B147ADC31}"/>
    <cellStyle name="Normal 9 2 4 2 3 2" xfId="14808" xr:uid="{83E6E07C-CBB7-4C4A-824B-3007834FB637}"/>
    <cellStyle name="Normal 9 2 4 2 3 2 2" xfId="33178" xr:uid="{B87C425F-B130-4CA7-8C28-DF210E94E556}"/>
    <cellStyle name="Normal 9 2 4 2 3 2 3" xfId="51546" xr:uid="{2E85F6AF-F613-4609-A367-EB588562CB43}"/>
    <cellStyle name="Normal 9 2 4 2 3 3" xfId="23994" xr:uid="{07DBD06C-FC46-4F34-96CF-2C662C05208F}"/>
    <cellStyle name="Normal 9 2 4 2 3 4" xfId="42362" xr:uid="{E6ACE31B-5468-461C-AC36-7FC4F8BD2762}"/>
    <cellStyle name="Normal 9 2 4 2 4" xfId="10216" xr:uid="{A4C7A5DD-B851-4B8C-9C19-7771E124FCCE}"/>
    <cellStyle name="Normal 9 2 4 2 4 2" xfId="28586" xr:uid="{04830C15-BB72-4ADD-9DB9-313ECDD8501F}"/>
    <cellStyle name="Normal 9 2 4 2 4 3" xfId="46954" xr:uid="{FF32BA6D-4DBF-4F2E-B6C6-CA37125D5616}"/>
    <cellStyle name="Normal 9 2 4 2 5" xfId="19402" xr:uid="{DA77D7BE-7AD6-44F9-BD6C-4E19F09AEB00}"/>
    <cellStyle name="Normal 9 2 4 2 6" xfId="37770" xr:uid="{BDB88561-964E-4589-BEE0-D2455629FF8F}"/>
    <cellStyle name="Normal 9 2 4 3" xfId="1606" xr:uid="{446CD3F0-40AA-4F81-B5F6-84676770B92B}"/>
    <cellStyle name="Normal 9 2 4 3 2" xfId="3902" xr:uid="{92FFF2FC-C2B8-4802-95A2-A383E2A6BF90}"/>
    <cellStyle name="Normal 9 2 4 3 2 2" xfId="8494" xr:uid="{B73706F8-3957-4670-9700-B73FDF9C9589}"/>
    <cellStyle name="Normal 9 2 4 3 2 2 2" xfId="17678" xr:uid="{DC6E6585-6B55-4AC6-AD91-213F5199ECE1}"/>
    <cellStyle name="Normal 9 2 4 3 2 2 2 2" xfId="36048" xr:uid="{4020A598-606F-4AF8-871A-E552C8C5FB45}"/>
    <cellStyle name="Normal 9 2 4 3 2 2 2 3" xfId="54416" xr:uid="{F974B55E-2BEA-4334-B188-CAABC12349B5}"/>
    <cellStyle name="Normal 9 2 4 3 2 2 3" xfId="26864" xr:uid="{2573224E-38EF-47D8-BB01-AAF2FB2C3BAB}"/>
    <cellStyle name="Normal 9 2 4 3 2 2 4" xfId="45232" xr:uid="{D83A9A76-399C-4992-B894-B9D927BEFBA7}"/>
    <cellStyle name="Normal 9 2 4 3 2 3" xfId="13086" xr:uid="{FA433B8C-D792-4241-A990-7A9BEA2FF4D5}"/>
    <cellStyle name="Normal 9 2 4 3 2 3 2" xfId="31456" xr:uid="{DCEBCDCA-C763-4E6D-8C96-EED8407C0AC9}"/>
    <cellStyle name="Normal 9 2 4 3 2 3 3" xfId="49824" xr:uid="{0DE3A8BC-DD92-4324-B5B6-6DC8E6B22D16}"/>
    <cellStyle name="Normal 9 2 4 3 2 4" xfId="22272" xr:uid="{150C1DC6-50B3-43F5-9869-7FBB71B0D148}"/>
    <cellStyle name="Normal 9 2 4 3 2 5" xfId="40640" xr:uid="{F419C8BE-D6D8-4463-AF5D-9ED8830F9DDD}"/>
    <cellStyle name="Normal 9 2 4 3 3" xfId="6198" xr:uid="{BB3854DD-F78F-43C0-BCE7-2234957B1A77}"/>
    <cellStyle name="Normal 9 2 4 3 3 2" xfId="15382" xr:uid="{A56E2956-79E3-4E19-9549-4051EDB07237}"/>
    <cellStyle name="Normal 9 2 4 3 3 2 2" xfId="33752" xr:uid="{23735CB5-3DC0-4EF4-AC53-939BC3CF71B7}"/>
    <cellStyle name="Normal 9 2 4 3 3 2 3" xfId="52120" xr:uid="{6E97FAAB-8F3F-419E-A127-ADCB9378DFD2}"/>
    <cellStyle name="Normal 9 2 4 3 3 3" xfId="24568" xr:uid="{FADFB119-B02C-439A-92F3-D3011C7DF714}"/>
    <cellStyle name="Normal 9 2 4 3 3 4" xfId="42936" xr:uid="{FB7BF594-BC23-49DC-AB11-DD286571648B}"/>
    <cellStyle name="Normal 9 2 4 3 4" xfId="10790" xr:uid="{3F70D17E-900F-4EB1-BE66-FFC12ACE52C2}"/>
    <cellStyle name="Normal 9 2 4 3 4 2" xfId="29160" xr:uid="{33717A49-A095-4AF5-91FC-BA9A8F00EE4B}"/>
    <cellStyle name="Normal 9 2 4 3 4 3" xfId="47528" xr:uid="{82C9CB9B-FDBE-413C-94A1-BAD1B05DD206}"/>
    <cellStyle name="Normal 9 2 4 3 5" xfId="19976" xr:uid="{BA4F4A13-32BC-4CF8-95AE-65C245F10DF2}"/>
    <cellStyle name="Normal 9 2 4 3 6" xfId="38344" xr:uid="{64273C9B-9B3C-4852-8133-58C8EF382AB9}"/>
    <cellStyle name="Normal 9 2 4 4" xfId="2180" xr:uid="{AEBA1473-9DEF-4891-A632-A36D2A6CCBDD}"/>
    <cellStyle name="Normal 9 2 4 4 2" xfId="4476" xr:uid="{2BF83DB5-0327-4238-B0CA-75BF86BF3F31}"/>
    <cellStyle name="Normal 9 2 4 4 2 2" xfId="9068" xr:uid="{A832CDB5-CB5B-405D-A7A0-268D6F288B91}"/>
    <cellStyle name="Normal 9 2 4 4 2 2 2" xfId="18252" xr:uid="{7610919F-BBBB-491C-81EA-ABDBFDCF71EE}"/>
    <cellStyle name="Normal 9 2 4 4 2 2 2 2" xfId="36622" xr:uid="{6BAD3729-8A58-4A72-AA70-30D7D8AA1DDB}"/>
    <cellStyle name="Normal 9 2 4 4 2 2 2 3" xfId="54990" xr:uid="{764762B9-13E7-4CFA-A69E-CC38CBD58C8B}"/>
    <cellStyle name="Normal 9 2 4 4 2 2 3" xfId="27438" xr:uid="{59057F74-4BF5-44CD-824B-5DC0DAB9BD2C}"/>
    <cellStyle name="Normal 9 2 4 4 2 2 4" xfId="45806" xr:uid="{0971D678-A60E-4D42-A653-7B3DC0C3819B}"/>
    <cellStyle name="Normal 9 2 4 4 2 3" xfId="13660" xr:uid="{80CCBC5B-0A0C-4F0B-99A8-97DE86EB5674}"/>
    <cellStyle name="Normal 9 2 4 4 2 3 2" xfId="32030" xr:uid="{BC0969EB-8647-4FC5-B23C-4E1E9DE9567D}"/>
    <cellStyle name="Normal 9 2 4 4 2 3 3" xfId="50398" xr:uid="{A7D9A7BC-44FC-45DB-9884-4603411AD9AA}"/>
    <cellStyle name="Normal 9 2 4 4 2 4" xfId="22846" xr:uid="{026408D9-36B4-421D-BB8A-C51B5E433746}"/>
    <cellStyle name="Normal 9 2 4 4 2 5" xfId="41214" xr:uid="{4F89D72E-EAA2-4579-8E59-08947A51F607}"/>
    <cellStyle name="Normal 9 2 4 4 3" xfId="6772" xr:uid="{0D23C1E4-81AF-4014-9B91-5CCD45CA91D4}"/>
    <cellStyle name="Normal 9 2 4 4 3 2" xfId="15956" xr:uid="{5F30A3C1-4974-427E-966B-202C55A450BE}"/>
    <cellStyle name="Normal 9 2 4 4 3 2 2" xfId="34326" xr:uid="{89C82EE9-2EC8-44F8-93DF-F5E4EB9EBA32}"/>
    <cellStyle name="Normal 9 2 4 4 3 2 3" xfId="52694" xr:uid="{56791504-34D0-4761-B405-612C8711C406}"/>
    <cellStyle name="Normal 9 2 4 4 3 3" xfId="25142" xr:uid="{8EEA1B47-0361-4CAD-AB6C-3C33DE25A120}"/>
    <cellStyle name="Normal 9 2 4 4 3 4" xfId="43510" xr:uid="{23936F68-C678-4C64-AB14-9F2A9E5A3899}"/>
    <cellStyle name="Normal 9 2 4 4 4" xfId="11364" xr:uid="{94F477F5-8404-44E3-A811-774D42DFE92B}"/>
    <cellStyle name="Normal 9 2 4 4 4 2" xfId="29734" xr:uid="{81245189-9757-41D0-89BC-F69A29D292D1}"/>
    <cellStyle name="Normal 9 2 4 4 4 3" xfId="48102" xr:uid="{DE980D98-D5BD-4251-AC9C-0891A6BABEB5}"/>
    <cellStyle name="Normal 9 2 4 4 5" xfId="20550" xr:uid="{3316AB52-EC33-4F3C-BF2C-BD0A077BF954}"/>
    <cellStyle name="Normal 9 2 4 4 6" xfId="38918" xr:uid="{852D625C-79D3-430F-9A18-E939B1ACF25F}"/>
    <cellStyle name="Normal 9 2 4 5" xfId="2754" xr:uid="{C536CBD3-1939-4A3B-8589-167B01E476D0}"/>
    <cellStyle name="Normal 9 2 4 5 2" xfId="7346" xr:uid="{5FB7873F-6446-4AD2-A349-5AA83CE1AFED}"/>
    <cellStyle name="Normal 9 2 4 5 2 2" xfId="16530" xr:uid="{67537BF3-9FA4-42E9-9404-65E01F4F40F1}"/>
    <cellStyle name="Normal 9 2 4 5 2 2 2" xfId="34900" xr:uid="{E1F58252-352D-4A8A-B933-0DBF92A8D219}"/>
    <cellStyle name="Normal 9 2 4 5 2 2 3" xfId="53268" xr:uid="{2839E93B-DD0E-4587-8D8B-CC25CEA86205}"/>
    <cellStyle name="Normal 9 2 4 5 2 3" xfId="25716" xr:uid="{57E4032E-14D5-46D8-BEB5-CA0552C01D76}"/>
    <cellStyle name="Normal 9 2 4 5 2 4" xfId="44084" xr:uid="{832F960F-AC10-4DC6-BC28-5E4FCF29A291}"/>
    <cellStyle name="Normal 9 2 4 5 3" xfId="11938" xr:uid="{2E874CE6-5653-4164-A9E2-1BE5208B4BCA}"/>
    <cellStyle name="Normal 9 2 4 5 3 2" xfId="30308" xr:uid="{A382BFCA-339B-4B4C-A458-AEC1DE40C400}"/>
    <cellStyle name="Normal 9 2 4 5 3 3" xfId="48676" xr:uid="{BF74EBA5-DB99-4ECC-8767-E34950B1DC0F}"/>
    <cellStyle name="Normal 9 2 4 5 4" xfId="21124" xr:uid="{6C2E3B5F-A2DA-40D0-8D89-01B1A3B85020}"/>
    <cellStyle name="Normal 9 2 4 5 5" xfId="39492" xr:uid="{C2530EF4-DE54-485B-B1D6-D87F577F6752}"/>
    <cellStyle name="Normal 9 2 4 6" xfId="5050" xr:uid="{90E2695C-F8AD-4D71-A80A-DB7818B12CB4}"/>
    <cellStyle name="Normal 9 2 4 6 2" xfId="14234" xr:uid="{8936EFE9-B1B4-42C2-B2B8-0B756DB94479}"/>
    <cellStyle name="Normal 9 2 4 6 2 2" xfId="32604" xr:uid="{CA4132E0-3B79-4785-B7A7-53A620CFE76C}"/>
    <cellStyle name="Normal 9 2 4 6 2 3" xfId="50972" xr:uid="{2DF35BFB-57C9-4A61-ABC1-F7F9D9A0353D}"/>
    <cellStyle name="Normal 9 2 4 6 3" xfId="23420" xr:uid="{36319F0C-0F12-40B6-BEFA-AF1015BBE3CD}"/>
    <cellStyle name="Normal 9 2 4 6 4" xfId="41788" xr:uid="{DD51B506-0B17-412C-B036-A83512371D98}"/>
    <cellStyle name="Normal 9 2 4 7" xfId="9642" xr:uid="{B3385F0D-CB83-456D-BACE-1E123E8A7C43}"/>
    <cellStyle name="Normal 9 2 4 7 2" xfId="28012" xr:uid="{BED5FC48-9FB4-4B93-890B-9F1251A47505}"/>
    <cellStyle name="Normal 9 2 4 7 3" xfId="46380" xr:uid="{28868AF2-2465-4739-B1AD-055B52880F59}"/>
    <cellStyle name="Normal 9 2 4 8" xfId="18828" xr:uid="{7763A458-0E17-4103-B09E-8266BB57FECA}"/>
    <cellStyle name="Normal 9 2 4 9" xfId="37196" xr:uid="{E8307FCE-92FF-4356-9B2B-ACF4AE57079B}"/>
    <cellStyle name="Normal 9 2 5" xfId="745" xr:uid="{E46E4722-7A99-4F59-BE73-8A67A63AC9A8}"/>
    <cellStyle name="Normal 9 2 5 2" xfId="3041" xr:uid="{49076CE4-BE6E-4D67-A1A9-8C3608686840}"/>
    <cellStyle name="Normal 9 2 5 2 2" xfId="7633" xr:uid="{3286907A-F44E-42AB-988E-6EC7D5515978}"/>
    <cellStyle name="Normal 9 2 5 2 2 2" xfId="16817" xr:uid="{4A3FF636-147D-4B29-9DD1-5A5130533E5F}"/>
    <cellStyle name="Normal 9 2 5 2 2 2 2" xfId="35187" xr:uid="{8F0D65A8-3FEC-416A-9C85-7FB9770C59BA}"/>
    <cellStyle name="Normal 9 2 5 2 2 2 3" xfId="53555" xr:uid="{DC711562-EF94-41FD-A6BB-EE98B7FB7743}"/>
    <cellStyle name="Normal 9 2 5 2 2 3" xfId="26003" xr:uid="{10601740-12BD-43DD-9CBA-24FBF8F976DB}"/>
    <cellStyle name="Normal 9 2 5 2 2 4" xfId="44371" xr:uid="{DCD6BB3E-A62F-415F-BCF9-7AF56380DB9B}"/>
    <cellStyle name="Normal 9 2 5 2 3" xfId="12225" xr:uid="{3E7CD782-8D7E-4E8F-8F61-7FEAB3E8E4AC}"/>
    <cellStyle name="Normal 9 2 5 2 3 2" xfId="30595" xr:uid="{C780CC65-AFBD-46E0-8713-C1AC9C0236C6}"/>
    <cellStyle name="Normal 9 2 5 2 3 3" xfId="48963" xr:uid="{CF9ED09B-BCA8-4DA4-8694-8C2B04AFC245}"/>
    <cellStyle name="Normal 9 2 5 2 4" xfId="21411" xr:uid="{BF1AE5F5-BE99-4CF6-B6F5-BCCE12D80F36}"/>
    <cellStyle name="Normal 9 2 5 2 5" xfId="39779" xr:uid="{BC10ECCA-98E0-47F5-9C5F-6008798E4920}"/>
    <cellStyle name="Normal 9 2 5 3" xfId="5337" xr:uid="{329B8005-0688-4CE9-878D-664BD18A3BBC}"/>
    <cellStyle name="Normal 9 2 5 3 2" xfId="14521" xr:uid="{4BC305DD-313C-47E0-BB98-035AC526B17D}"/>
    <cellStyle name="Normal 9 2 5 3 2 2" xfId="32891" xr:uid="{97B1BB33-4AE4-4F85-A547-00B8E15860A4}"/>
    <cellStyle name="Normal 9 2 5 3 2 3" xfId="51259" xr:uid="{1F3787FB-1B6E-477D-BF04-4D124851290D}"/>
    <cellStyle name="Normal 9 2 5 3 3" xfId="23707" xr:uid="{B8D66745-845B-4BCD-A532-908773760714}"/>
    <cellStyle name="Normal 9 2 5 3 4" xfId="42075" xr:uid="{9699ADEE-8306-41B0-8E58-34FA93D64A1E}"/>
    <cellStyle name="Normal 9 2 5 4" xfId="9929" xr:uid="{633613F6-B2F6-4B5C-9B52-DF5ED1579E61}"/>
    <cellStyle name="Normal 9 2 5 4 2" xfId="28299" xr:uid="{CBFEA997-404D-477C-AA43-88AD1DB86940}"/>
    <cellStyle name="Normal 9 2 5 4 3" xfId="46667" xr:uid="{6159C460-1A52-4E9E-B6F6-21C98F173CB9}"/>
    <cellStyle name="Normal 9 2 5 5" xfId="19115" xr:uid="{6F2266EA-4345-4D7C-AD52-28122047CC92}"/>
    <cellStyle name="Normal 9 2 5 6" xfId="37483" xr:uid="{8B136588-974E-4105-9E94-178DA99FBB7F}"/>
    <cellStyle name="Normal 9 2 6" xfId="1319" xr:uid="{C4B03C9E-A183-4963-9EAC-C984E3B65178}"/>
    <cellStyle name="Normal 9 2 6 2" xfId="3615" xr:uid="{0665745E-43CC-4D53-B459-E7517A23A3F3}"/>
    <cellStyle name="Normal 9 2 6 2 2" xfId="8207" xr:uid="{D73EEAAE-FEB2-4389-9B51-C18A96EB7856}"/>
    <cellStyle name="Normal 9 2 6 2 2 2" xfId="17391" xr:uid="{D10D2522-C61F-44A5-B510-824A945442BA}"/>
    <cellStyle name="Normal 9 2 6 2 2 2 2" xfId="35761" xr:uid="{6CE141B6-9BDA-4BDE-9AA9-5A729AEE750B}"/>
    <cellStyle name="Normal 9 2 6 2 2 2 3" xfId="54129" xr:uid="{0FBED373-3473-40AA-BC8F-69DFF94EC91A}"/>
    <cellStyle name="Normal 9 2 6 2 2 3" xfId="26577" xr:uid="{342504AA-0865-4568-AF99-170917B4AAE4}"/>
    <cellStyle name="Normal 9 2 6 2 2 4" xfId="44945" xr:uid="{7DBDD9AC-A49A-407F-8AF3-36C09A340E04}"/>
    <cellStyle name="Normal 9 2 6 2 3" xfId="12799" xr:uid="{90C475A0-D09F-457F-8722-3CE3C70B32EE}"/>
    <cellStyle name="Normal 9 2 6 2 3 2" xfId="31169" xr:uid="{EFD44740-3A23-4D76-A68E-A85AE84EA645}"/>
    <cellStyle name="Normal 9 2 6 2 3 3" xfId="49537" xr:uid="{A758723F-DF28-41E7-8B91-164D3FFE495F}"/>
    <cellStyle name="Normal 9 2 6 2 4" xfId="21985" xr:uid="{1E415670-484D-4B14-B8E4-758562CDA9DE}"/>
    <cellStyle name="Normal 9 2 6 2 5" xfId="40353" xr:uid="{24AD28CF-F244-4D00-9567-2EA528749E6A}"/>
    <cellStyle name="Normal 9 2 6 3" xfId="5911" xr:uid="{ADB1A63C-6EC8-4288-81E9-BA7336D306DE}"/>
    <cellStyle name="Normal 9 2 6 3 2" xfId="15095" xr:uid="{A6E75862-4FAA-49C6-8073-491C31460C0D}"/>
    <cellStyle name="Normal 9 2 6 3 2 2" xfId="33465" xr:uid="{5086C9C7-1BBB-4A3D-A342-1A102B5A1C3A}"/>
    <cellStyle name="Normal 9 2 6 3 2 3" xfId="51833" xr:uid="{54134FFA-1484-4865-956F-345C7473768B}"/>
    <cellStyle name="Normal 9 2 6 3 3" xfId="24281" xr:uid="{00B4CAE6-1D4A-458D-BBAD-072293D1F05B}"/>
    <cellStyle name="Normal 9 2 6 3 4" xfId="42649" xr:uid="{FB49E7D6-69F4-47F6-AEC3-4D7F4D1589AF}"/>
    <cellStyle name="Normal 9 2 6 4" xfId="10503" xr:uid="{86F28542-B9D4-4C79-8ED7-7F593F492ED8}"/>
    <cellStyle name="Normal 9 2 6 4 2" xfId="28873" xr:uid="{ADEF696F-CF00-4257-9872-C50849806FDE}"/>
    <cellStyle name="Normal 9 2 6 4 3" xfId="47241" xr:uid="{F4A0718E-CB07-4D8F-9A58-409D3183A4C3}"/>
    <cellStyle name="Normal 9 2 6 5" xfId="19689" xr:uid="{B29AFCEF-9318-49B6-A33C-1ABD98C75086}"/>
    <cellStyle name="Normal 9 2 6 6" xfId="38057" xr:uid="{915CA349-BEBF-49D0-9845-37EDA8976F74}"/>
    <cellStyle name="Normal 9 2 7" xfId="1893" xr:uid="{AD8664F0-BECB-4B00-A979-904CA86E7B86}"/>
    <cellStyle name="Normal 9 2 7 2" xfId="4189" xr:uid="{9679406D-B036-4E76-BE4A-1C3FFFD582B2}"/>
    <cellStyle name="Normal 9 2 7 2 2" xfId="8781" xr:uid="{E21993BC-D9C1-4F52-8E3D-6D57CCA6447A}"/>
    <cellStyle name="Normal 9 2 7 2 2 2" xfId="17965" xr:uid="{A38E1DF4-7E52-4EC4-BC46-91DC02D95ED0}"/>
    <cellStyle name="Normal 9 2 7 2 2 2 2" xfId="36335" xr:uid="{8D76F99F-E378-451D-9F28-B7D7E18ABCCF}"/>
    <cellStyle name="Normal 9 2 7 2 2 2 3" xfId="54703" xr:uid="{0C4C7AD1-B2B9-425D-B431-44CC126AA77C}"/>
    <cellStyle name="Normal 9 2 7 2 2 3" xfId="27151" xr:uid="{F1D1A487-1935-4034-8C3C-B81FC89363B3}"/>
    <cellStyle name="Normal 9 2 7 2 2 4" xfId="45519" xr:uid="{26EF154F-9263-4FAF-9ECF-739DA47959B1}"/>
    <cellStyle name="Normal 9 2 7 2 3" xfId="13373" xr:uid="{AAFDD2C1-D7AA-4D9A-98F0-6A6EEECE494C}"/>
    <cellStyle name="Normal 9 2 7 2 3 2" xfId="31743" xr:uid="{59B3FA49-4CA0-4C20-86B5-C8FADCA78568}"/>
    <cellStyle name="Normal 9 2 7 2 3 3" xfId="50111" xr:uid="{24997168-EFB6-4948-A202-4335ED39885A}"/>
    <cellStyle name="Normal 9 2 7 2 4" xfId="22559" xr:uid="{9693BF70-1474-4076-91F3-C3CA8654D301}"/>
    <cellStyle name="Normal 9 2 7 2 5" xfId="40927" xr:uid="{C88F04D2-9248-4DBC-A394-10B952C069CB}"/>
    <cellStyle name="Normal 9 2 7 3" xfId="6485" xr:uid="{96D5D1D9-6D5E-4AEA-B482-4FD7772F5E96}"/>
    <cellStyle name="Normal 9 2 7 3 2" xfId="15669" xr:uid="{FB1D1C42-8BB3-4C32-B8C3-1DA69E8D3CA6}"/>
    <cellStyle name="Normal 9 2 7 3 2 2" xfId="34039" xr:uid="{96DD9F8B-F4E3-408B-8C2A-33285CA3158A}"/>
    <cellStyle name="Normal 9 2 7 3 2 3" xfId="52407" xr:uid="{2FCA9D22-19E9-43B2-BE5D-21DC045B7CBB}"/>
    <cellStyle name="Normal 9 2 7 3 3" xfId="24855" xr:uid="{420A0EFC-6490-4738-A623-434198DE02EF}"/>
    <cellStyle name="Normal 9 2 7 3 4" xfId="43223" xr:uid="{3F8FAB89-3912-4E06-962D-2FC5F8125554}"/>
    <cellStyle name="Normal 9 2 7 4" xfId="11077" xr:uid="{55DE1871-C1EC-4543-906C-E06635DB6B5F}"/>
    <cellStyle name="Normal 9 2 7 4 2" xfId="29447" xr:uid="{680E0A43-5912-4CAC-AEAD-0AD4103C1413}"/>
    <cellStyle name="Normal 9 2 7 4 3" xfId="47815" xr:uid="{741A8169-2633-4683-ACB6-F156EFEAC39E}"/>
    <cellStyle name="Normal 9 2 7 5" xfId="20263" xr:uid="{01DBEAC1-E7D7-4FA4-ABC2-17FC928AC8B9}"/>
    <cellStyle name="Normal 9 2 7 6" xfId="38631" xr:uid="{89E92F81-775E-4EDB-9665-EADFF4555D0F}"/>
    <cellStyle name="Normal 9 2 8" xfId="2467" xr:uid="{DF1FEB05-67AF-4240-9B41-1D77393504D6}"/>
    <cellStyle name="Normal 9 2 8 2" xfId="7059" xr:uid="{E0F54442-0DEB-4B85-8C6F-DD940830657D}"/>
    <cellStyle name="Normal 9 2 8 2 2" xfId="16243" xr:uid="{04E795BD-1FC6-45B1-B928-CC59B0D4C478}"/>
    <cellStyle name="Normal 9 2 8 2 2 2" xfId="34613" xr:uid="{011A8C02-93F7-42D6-945F-2209464DFDCC}"/>
    <cellStyle name="Normal 9 2 8 2 2 3" xfId="52981" xr:uid="{40645C6B-21A1-4313-9F14-894234C845A7}"/>
    <cellStyle name="Normal 9 2 8 2 3" xfId="25429" xr:uid="{71E4E672-9301-4E36-A1D5-00E3013FDBBD}"/>
    <cellStyle name="Normal 9 2 8 2 4" xfId="43797" xr:uid="{4C31EB53-AF51-41A2-81E4-136DDB2F64D8}"/>
    <cellStyle name="Normal 9 2 8 3" xfId="11651" xr:uid="{D00935F3-25D9-4001-8A2A-2E4B88FD1D52}"/>
    <cellStyle name="Normal 9 2 8 3 2" xfId="30021" xr:uid="{CA31FCD0-DCEC-43B5-B320-80F4DA3E712F}"/>
    <cellStyle name="Normal 9 2 8 3 3" xfId="48389" xr:uid="{925529FD-C9D1-468A-946E-928B45ADE31E}"/>
    <cellStyle name="Normal 9 2 8 4" xfId="20837" xr:uid="{969D406E-45E3-4DBE-87A5-3AD4E768E0FE}"/>
    <cellStyle name="Normal 9 2 8 5" xfId="39205" xr:uid="{F83F66AC-D569-4EF3-85CA-FFEAE6211662}"/>
    <cellStyle name="Normal 9 2 9" xfId="4763" xr:uid="{58A3D12B-A706-4D57-B8D7-C4567BE9E30F}"/>
    <cellStyle name="Normal 9 2 9 2" xfId="13947" xr:uid="{2FB1BD0E-638B-4866-9B11-85DB649596AA}"/>
    <cellStyle name="Normal 9 2 9 2 2" xfId="32317" xr:uid="{75B8A9EC-8B71-4831-A15E-E0EF7FD4FC8E}"/>
    <cellStyle name="Normal 9 2 9 2 3" xfId="50685" xr:uid="{D92A6C11-911B-46D6-BB33-C88C0A0C92ED}"/>
    <cellStyle name="Normal 9 2 9 3" xfId="23133" xr:uid="{94A57666-8F5A-4CED-976F-B2C019FDC2A2}"/>
    <cellStyle name="Normal 9 2 9 4" xfId="41501" xr:uid="{C6F20486-9301-4882-BADD-BCAF3D5C811D}"/>
    <cellStyle name="Normal 9 3" xfId="252" xr:uid="{7624FF83-EFB9-49EA-8F03-78A41E5BA9C0}"/>
    <cellStyle name="Normal 9 4" xfId="147" xr:uid="{407BE5C5-A59B-4489-A61E-2C8DA8AA2E36}"/>
    <cellStyle name="Normal 9 4 10" xfId="18602" xr:uid="{4ED6A7D7-79C1-4C09-B631-319159F653A2}"/>
    <cellStyle name="Normal 9 4 11" xfId="36970" xr:uid="{9A1E3876-15FC-4A58-A009-82EDCC8C5B12}"/>
    <cellStyle name="Normal 9 4 2" xfId="370" xr:uid="{EE9ED9F5-BAEE-4AB5-B068-CAA3FBCDF2BD}"/>
    <cellStyle name="Normal 9 4 2 10" xfId="37110" xr:uid="{FF1E885E-CDC1-45C7-A288-4E25A802AFAB}"/>
    <cellStyle name="Normal 9 4 2 2" xfId="659" xr:uid="{67DD0CFA-A556-410B-80CE-5B623E1E65B7}"/>
    <cellStyle name="Normal 9 4 2 2 2" xfId="1233" xr:uid="{4C1271A3-2FB7-46B7-AA7C-39A23E8F2B37}"/>
    <cellStyle name="Normal 9 4 2 2 2 2" xfId="3529" xr:uid="{B4FC4EA2-74D9-4546-B8AA-8905A2328982}"/>
    <cellStyle name="Normal 9 4 2 2 2 2 2" xfId="8121" xr:uid="{CCBE102B-A9EA-4D2C-868D-B76DC471A7C2}"/>
    <cellStyle name="Normal 9 4 2 2 2 2 2 2" xfId="17305" xr:uid="{BC38F9B5-D457-40B4-B6CB-BB66ECAE8AF1}"/>
    <cellStyle name="Normal 9 4 2 2 2 2 2 2 2" xfId="35675" xr:uid="{BD9EBD18-752B-4C82-AF21-F42A3DC86835}"/>
    <cellStyle name="Normal 9 4 2 2 2 2 2 2 3" xfId="54043" xr:uid="{57E25534-6082-42E5-AE2F-3E7CA662E909}"/>
    <cellStyle name="Normal 9 4 2 2 2 2 2 3" xfId="26491" xr:uid="{303027CB-C51E-423F-9C3B-3FA72C3AFB3C}"/>
    <cellStyle name="Normal 9 4 2 2 2 2 2 4" xfId="44859" xr:uid="{C05E7EA6-AC61-4B61-BB8C-CA574B25E2EF}"/>
    <cellStyle name="Normal 9 4 2 2 2 2 3" xfId="12713" xr:uid="{2F03D0D9-1C42-462C-B746-BE12C9EBE092}"/>
    <cellStyle name="Normal 9 4 2 2 2 2 3 2" xfId="31083" xr:uid="{79DC3A28-E887-4AAF-9B01-FAA673A0C3EE}"/>
    <cellStyle name="Normal 9 4 2 2 2 2 3 3" xfId="49451" xr:uid="{35D13B5E-9622-42FA-ABDC-A50CA4B884A4}"/>
    <cellStyle name="Normal 9 4 2 2 2 2 4" xfId="21899" xr:uid="{5DD73171-197B-4E61-BCE9-4B6742D2ECC8}"/>
    <cellStyle name="Normal 9 4 2 2 2 2 5" xfId="40267" xr:uid="{19C899ED-D68E-45C6-AB2D-339410029340}"/>
    <cellStyle name="Normal 9 4 2 2 2 3" xfId="5825" xr:uid="{C1512A73-CCB0-4AD4-8DFF-528866CFCF3F}"/>
    <cellStyle name="Normal 9 4 2 2 2 3 2" xfId="15009" xr:uid="{F7877A4B-27E3-43BC-AADE-1F61535F5C30}"/>
    <cellStyle name="Normal 9 4 2 2 2 3 2 2" xfId="33379" xr:uid="{6CE44B9A-6F3A-4BFB-9950-24249CBA6709}"/>
    <cellStyle name="Normal 9 4 2 2 2 3 2 3" xfId="51747" xr:uid="{EE9F1B3A-23C5-4A11-BC8F-2A5645CBEFA6}"/>
    <cellStyle name="Normal 9 4 2 2 2 3 3" xfId="24195" xr:uid="{90F2AD4C-9BC8-467E-8EA2-F6F18DD8D971}"/>
    <cellStyle name="Normal 9 4 2 2 2 3 4" xfId="42563" xr:uid="{A402E4E4-E8E4-4DDE-B6A4-C31D5B1CEB4F}"/>
    <cellStyle name="Normal 9 4 2 2 2 4" xfId="10417" xr:uid="{397641AC-97C9-4D11-8F18-29D162F946B0}"/>
    <cellStyle name="Normal 9 4 2 2 2 4 2" xfId="28787" xr:uid="{36689E1E-AE86-43AD-A7C3-8540F6C367DC}"/>
    <cellStyle name="Normal 9 4 2 2 2 4 3" xfId="47155" xr:uid="{62C2AF15-73E0-4D34-8C15-C6DB55B9CF90}"/>
    <cellStyle name="Normal 9 4 2 2 2 5" xfId="19603" xr:uid="{56FADFFC-6E44-4904-9F28-A3EE2FE704DB}"/>
    <cellStyle name="Normal 9 4 2 2 2 6" xfId="37971" xr:uid="{2167E7D9-99D1-450F-A92A-F15EC3E7D99C}"/>
    <cellStyle name="Normal 9 4 2 2 3" xfId="1807" xr:uid="{0682292B-67DD-4E04-B23C-3C8F87F51B3D}"/>
    <cellStyle name="Normal 9 4 2 2 3 2" xfId="4103" xr:uid="{2670A7B9-0EC8-49F4-8792-2578F1034A55}"/>
    <cellStyle name="Normal 9 4 2 2 3 2 2" xfId="8695" xr:uid="{8E146E64-7B66-4C77-B6D3-D786CD596204}"/>
    <cellStyle name="Normal 9 4 2 2 3 2 2 2" xfId="17879" xr:uid="{32287221-1C5A-4D48-A39B-7B7E8DB7A089}"/>
    <cellStyle name="Normal 9 4 2 2 3 2 2 2 2" xfId="36249" xr:uid="{990DBBBE-08D2-40C3-AB9E-3C0F9A1E02BC}"/>
    <cellStyle name="Normal 9 4 2 2 3 2 2 2 3" xfId="54617" xr:uid="{0DA697B5-95F5-43BF-8555-0EE7F5E757AC}"/>
    <cellStyle name="Normal 9 4 2 2 3 2 2 3" xfId="27065" xr:uid="{7AD41984-3642-4C49-81E9-EEFA51B206E6}"/>
    <cellStyle name="Normal 9 4 2 2 3 2 2 4" xfId="45433" xr:uid="{3CD8CD94-3D40-4D81-95ED-94D306C337E4}"/>
    <cellStyle name="Normal 9 4 2 2 3 2 3" xfId="13287" xr:uid="{0A842F52-39DB-4E70-AF8E-1570BACCA505}"/>
    <cellStyle name="Normal 9 4 2 2 3 2 3 2" xfId="31657" xr:uid="{FE3D495F-B809-434B-80D9-F4CB244ACE6A}"/>
    <cellStyle name="Normal 9 4 2 2 3 2 3 3" xfId="50025" xr:uid="{6A5ABC0B-C809-4AB3-8BB8-B5718B2B3187}"/>
    <cellStyle name="Normal 9 4 2 2 3 2 4" xfId="22473" xr:uid="{5993F7A4-1D36-4616-9AC7-EB3473216B18}"/>
    <cellStyle name="Normal 9 4 2 2 3 2 5" xfId="40841" xr:uid="{57F7583D-2F78-4F7B-AC4A-60657BA8CC84}"/>
    <cellStyle name="Normal 9 4 2 2 3 3" xfId="6399" xr:uid="{8B45953B-FE34-4C4D-ADD9-6536840E563C}"/>
    <cellStyle name="Normal 9 4 2 2 3 3 2" xfId="15583" xr:uid="{D15C05D7-620E-4CEA-B715-F92BC45AFAA8}"/>
    <cellStyle name="Normal 9 4 2 2 3 3 2 2" xfId="33953" xr:uid="{7B7CC9D2-616D-4B9F-B4FC-DAB54B911291}"/>
    <cellStyle name="Normal 9 4 2 2 3 3 2 3" xfId="52321" xr:uid="{6007D817-2947-4FF0-89EC-088778C9C08C}"/>
    <cellStyle name="Normal 9 4 2 2 3 3 3" xfId="24769" xr:uid="{8719900C-A407-4301-B8CF-FB985A1A8499}"/>
    <cellStyle name="Normal 9 4 2 2 3 3 4" xfId="43137" xr:uid="{6971CAF3-B924-4CED-8E05-E6EEDE7AABCF}"/>
    <cellStyle name="Normal 9 4 2 2 3 4" xfId="10991" xr:uid="{DAB75E96-12FB-47BE-ADE4-DE1EC94D6A0D}"/>
    <cellStyle name="Normal 9 4 2 2 3 4 2" xfId="29361" xr:uid="{E363E8CF-C7EB-486B-AAC8-FF0BFEED7E86}"/>
    <cellStyle name="Normal 9 4 2 2 3 4 3" xfId="47729" xr:uid="{471DA61D-362F-4793-8868-2C545C1F8A8A}"/>
    <cellStyle name="Normal 9 4 2 2 3 5" xfId="20177" xr:uid="{1F5A5E0F-C28D-4AFF-A356-7E7D555C7917}"/>
    <cellStyle name="Normal 9 4 2 2 3 6" xfId="38545" xr:uid="{FCF86A3E-0405-4271-AEA0-0D0EF3CB1ECA}"/>
    <cellStyle name="Normal 9 4 2 2 4" xfId="2381" xr:uid="{1A9E94EA-E497-4FDA-B667-FD3F0E04D9EF}"/>
    <cellStyle name="Normal 9 4 2 2 4 2" xfId="4677" xr:uid="{35123008-6DBD-4275-B07C-996BABB4A6EF}"/>
    <cellStyle name="Normal 9 4 2 2 4 2 2" xfId="9269" xr:uid="{6315486D-30C3-4C87-A670-600D043AC7DA}"/>
    <cellStyle name="Normal 9 4 2 2 4 2 2 2" xfId="18453" xr:uid="{BED65BBE-FC9F-4571-A56A-ABDEFB087510}"/>
    <cellStyle name="Normal 9 4 2 2 4 2 2 2 2" xfId="36823" xr:uid="{F6851E8A-7CE1-489D-8B73-D0C8CF6A04D6}"/>
    <cellStyle name="Normal 9 4 2 2 4 2 2 2 3" xfId="55191" xr:uid="{8E8CC035-E2BE-4395-B629-0442A30CD4D9}"/>
    <cellStyle name="Normal 9 4 2 2 4 2 2 3" xfId="27639" xr:uid="{B6440413-2250-45A8-986F-A07061E5B24C}"/>
    <cellStyle name="Normal 9 4 2 2 4 2 2 4" xfId="46007" xr:uid="{3034CED4-3E28-465B-BF9B-D9F9E0A83785}"/>
    <cellStyle name="Normal 9 4 2 2 4 2 3" xfId="13861" xr:uid="{A430AC8E-E963-4B21-AA6F-ABA5C3A6888F}"/>
    <cellStyle name="Normal 9 4 2 2 4 2 3 2" xfId="32231" xr:uid="{B3C619D1-B51A-4676-89CE-E76574A81F47}"/>
    <cellStyle name="Normal 9 4 2 2 4 2 3 3" xfId="50599" xr:uid="{66B30014-9325-423D-9FB8-4551D17543DD}"/>
    <cellStyle name="Normal 9 4 2 2 4 2 4" xfId="23047" xr:uid="{E84E5E14-C224-45A8-8864-B227CA2C3F85}"/>
    <cellStyle name="Normal 9 4 2 2 4 2 5" xfId="41415" xr:uid="{EC1042D4-EB70-4477-BA8F-07057CF8415B}"/>
    <cellStyle name="Normal 9 4 2 2 4 3" xfId="6973" xr:uid="{9FD99C6C-EB93-4F6D-89AA-D9045CC1B68E}"/>
    <cellStyle name="Normal 9 4 2 2 4 3 2" xfId="16157" xr:uid="{6308549B-25FF-438F-94B7-6191A28303CC}"/>
    <cellStyle name="Normal 9 4 2 2 4 3 2 2" xfId="34527" xr:uid="{50C4C4E6-5775-4587-BA24-952816271EE0}"/>
    <cellStyle name="Normal 9 4 2 2 4 3 2 3" xfId="52895" xr:uid="{D0176072-5ABE-4D9E-B4C1-01D77A13B389}"/>
    <cellStyle name="Normal 9 4 2 2 4 3 3" xfId="25343" xr:uid="{21DD59A6-4347-466F-870E-0C3539DB1153}"/>
    <cellStyle name="Normal 9 4 2 2 4 3 4" xfId="43711" xr:uid="{46CDEB30-C3FB-4487-8960-42AC39819892}"/>
    <cellStyle name="Normal 9 4 2 2 4 4" xfId="11565" xr:uid="{9CB638F8-A5C1-42E1-A4A6-B405E1C93E9D}"/>
    <cellStyle name="Normal 9 4 2 2 4 4 2" xfId="29935" xr:uid="{F1D82EC9-21BE-4656-BCC2-5B6D3C780567}"/>
    <cellStyle name="Normal 9 4 2 2 4 4 3" xfId="48303" xr:uid="{D51C1E8C-748D-490E-B6E2-394505F896D9}"/>
    <cellStyle name="Normal 9 4 2 2 4 5" xfId="20751" xr:uid="{39C97C5B-03DF-487B-B473-E211727D2ED0}"/>
    <cellStyle name="Normal 9 4 2 2 4 6" xfId="39119" xr:uid="{5A83B0E9-1EE0-47A5-B4CF-E0C2DFA8D29C}"/>
    <cellStyle name="Normal 9 4 2 2 5" xfId="2955" xr:uid="{DDA0DB6B-BECD-40D3-90F2-9403A3E86AFD}"/>
    <cellStyle name="Normal 9 4 2 2 5 2" xfId="7547" xr:uid="{E343200F-0BA7-4BF1-8BFE-9950D26C7A43}"/>
    <cellStyle name="Normal 9 4 2 2 5 2 2" xfId="16731" xr:uid="{FD2B35A7-F43C-4DE6-AF08-2381AB4FA818}"/>
    <cellStyle name="Normal 9 4 2 2 5 2 2 2" xfId="35101" xr:uid="{D4A1BF97-D737-480F-B413-C2B6B983821C}"/>
    <cellStyle name="Normal 9 4 2 2 5 2 2 3" xfId="53469" xr:uid="{6B05312D-27B8-4DEE-BCCD-94FE0F753A23}"/>
    <cellStyle name="Normal 9 4 2 2 5 2 3" xfId="25917" xr:uid="{650E375E-A354-48DC-B77D-2AEACFAC3F59}"/>
    <cellStyle name="Normal 9 4 2 2 5 2 4" xfId="44285" xr:uid="{47A5B2F5-8345-4070-BBD6-8D6AA69E1349}"/>
    <cellStyle name="Normal 9 4 2 2 5 3" xfId="12139" xr:uid="{F85F1A21-759B-4968-B5D6-7DB29E8E4896}"/>
    <cellStyle name="Normal 9 4 2 2 5 3 2" xfId="30509" xr:uid="{12DB9589-CC82-457B-A902-BB3BA096104B}"/>
    <cellStyle name="Normal 9 4 2 2 5 3 3" xfId="48877" xr:uid="{566F9252-9BC5-4CDD-8D5B-586BBCB1C2A4}"/>
    <cellStyle name="Normal 9 4 2 2 5 4" xfId="21325" xr:uid="{4FA640A1-AD03-4EC8-BE01-D6E82B510C4A}"/>
    <cellStyle name="Normal 9 4 2 2 5 5" xfId="39693" xr:uid="{F4ACFDF7-1BEC-43E2-A8C6-B5EFBCF0EE13}"/>
    <cellStyle name="Normal 9 4 2 2 6" xfId="5251" xr:uid="{7EF8517B-FD24-4757-B7B7-B38DC03C9201}"/>
    <cellStyle name="Normal 9 4 2 2 6 2" xfId="14435" xr:uid="{F8ABD0E2-BC35-485C-A413-410DD21A984B}"/>
    <cellStyle name="Normal 9 4 2 2 6 2 2" xfId="32805" xr:uid="{17922142-2855-40D4-8004-8DCA3890949D}"/>
    <cellStyle name="Normal 9 4 2 2 6 2 3" xfId="51173" xr:uid="{99E277B3-2ED6-4D03-8A9E-1C3E1D08082D}"/>
    <cellStyle name="Normal 9 4 2 2 6 3" xfId="23621" xr:uid="{34C670CC-FF33-4647-895B-FDC84F10A747}"/>
    <cellStyle name="Normal 9 4 2 2 6 4" xfId="41989" xr:uid="{442F191C-F727-44D0-B2C7-ACE868B8E281}"/>
    <cellStyle name="Normal 9 4 2 2 7" xfId="9843" xr:uid="{A233A1DA-2FC1-45B0-A0D7-90CD324982BE}"/>
    <cellStyle name="Normal 9 4 2 2 7 2" xfId="28213" xr:uid="{8B30FC0F-CA2A-47C5-AFB3-317BCDBA10CD}"/>
    <cellStyle name="Normal 9 4 2 2 7 3" xfId="46581" xr:uid="{1B646EB1-05FB-42E7-B07C-65C797F5A7E0}"/>
    <cellStyle name="Normal 9 4 2 2 8" xfId="19029" xr:uid="{409D68A7-CF0E-40A8-81C2-7E99E14DA94B}"/>
    <cellStyle name="Normal 9 4 2 2 9" xfId="37397" xr:uid="{ACE050DB-BF43-4CCA-9B3B-D96F56496B68}"/>
    <cellStyle name="Normal 9 4 2 3" xfId="946" xr:uid="{ED9BA2F2-65BF-4103-A3B0-C78473C7512C}"/>
    <cellStyle name="Normal 9 4 2 3 2" xfId="3242" xr:uid="{8964A9BF-3502-4B31-8E29-BCC20966BEB4}"/>
    <cellStyle name="Normal 9 4 2 3 2 2" xfId="7834" xr:uid="{C70863BB-7B79-4A3D-850B-A9D8F1977EA0}"/>
    <cellStyle name="Normal 9 4 2 3 2 2 2" xfId="17018" xr:uid="{225AC94F-7192-4E78-9BE1-0DA698AEB2BD}"/>
    <cellStyle name="Normal 9 4 2 3 2 2 2 2" xfId="35388" xr:uid="{CE46B30A-6B84-4003-994B-8ECD0751F4CE}"/>
    <cellStyle name="Normal 9 4 2 3 2 2 2 3" xfId="53756" xr:uid="{D87A75D1-B5F5-47C3-B115-6B25195FD771}"/>
    <cellStyle name="Normal 9 4 2 3 2 2 3" xfId="26204" xr:uid="{8FA529CA-66B9-43D8-97EA-6D8C239E60A8}"/>
    <cellStyle name="Normal 9 4 2 3 2 2 4" xfId="44572" xr:uid="{6099BA50-0F53-4258-910E-27EB0AAE1F42}"/>
    <cellStyle name="Normal 9 4 2 3 2 3" xfId="12426" xr:uid="{1ED915D4-385F-4E67-9C06-6F9F0F896E91}"/>
    <cellStyle name="Normal 9 4 2 3 2 3 2" xfId="30796" xr:uid="{0E85F70D-7686-4D37-BADF-778C7BD15C84}"/>
    <cellStyle name="Normal 9 4 2 3 2 3 3" xfId="49164" xr:uid="{EFC74055-AE9F-4659-9C88-9A24028ED8AE}"/>
    <cellStyle name="Normal 9 4 2 3 2 4" xfId="21612" xr:uid="{A2A07E57-3407-4C48-955D-271A3475A01E}"/>
    <cellStyle name="Normal 9 4 2 3 2 5" xfId="39980" xr:uid="{9376E14D-5E64-4D47-8CF7-51EF37A7AF23}"/>
    <cellStyle name="Normal 9 4 2 3 3" xfId="5538" xr:uid="{AD674D65-AF91-4191-A036-18EFF4F7FF2C}"/>
    <cellStyle name="Normal 9 4 2 3 3 2" xfId="14722" xr:uid="{86BE6CE4-E68B-4295-B331-815564C05680}"/>
    <cellStyle name="Normal 9 4 2 3 3 2 2" xfId="33092" xr:uid="{5FB7AD0E-2427-4BAF-8B75-EA506D03103F}"/>
    <cellStyle name="Normal 9 4 2 3 3 2 3" xfId="51460" xr:uid="{D25773C5-2CD4-410E-AC83-75F75DACBE2C}"/>
    <cellStyle name="Normal 9 4 2 3 3 3" xfId="23908" xr:uid="{935BA50C-4327-43A7-951B-0E926B3C0B50}"/>
    <cellStyle name="Normal 9 4 2 3 3 4" xfId="42276" xr:uid="{3CE27405-2493-4EBB-8C46-D5D1154718E1}"/>
    <cellStyle name="Normal 9 4 2 3 4" xfId="10130" xr:uid="{8F484B8D-C427-42F1-8560-C6B373A1226B}"/>
    <cellStyle name="Normal 9 4 2 3 4 2" xfId="28500" xr:uid="{9B112F50-EDC3-49A1-BADA-90662E78B45D}"/>
    <cellStyle name="Normal 9 4 2 3 4 3" xfId="46868" xr:uid="{8741E535-E5CE-4AFC-9F58-9400C8FEC5AA}"/>
    <cellStyle name="Normal 9 4 2 3 5" xfId="19316" xr:uid="{809BA9D7-44C2-470C-8A79-F987CE3FFDF8}"/>
    <cellStyle name="Normal 9 4 2 3 6" xfId="37684" xr:uid="{DABD17F1-9A74-47EA-8BB3-45752CD997E1}"/>
    <cellStyle name="Normal 9 4 2 4" xfId="1520" xr:uid="{67931115-C2A0-43AF-85B7-E92DCE5DD6B0}"/>
    <cellStyle name="Normal 9 4 2 4 2" xfId="3816" xr:uid="{CD28656A-53AC-4349-A4F9-E22C45CED0D4}"/>
    <cellStyle name="Normal 9 4 2 4 2 2" xfId="8408" xr:uid="{2553874D-A3AF-4685-9482-429EFFBCD33A}"/>
    <cellStyle name="Normal 9 4 2 4 2 2 2" xfId="17592" xr:uid="{E22B363F-E9C2-4525-A4A8-0FCC6FCAF647}"/>
    <cellStyle name="Normal 9 4 2 4 2 2 2 2" xfId="35962" xr:uid="{9CE15B6F-5B95-4B3B-A420-EF18A4F41A4A}"/>
    <cellStyle name="Normal 9 4 2 4 2 2 2 3" xfId="54330" xr:uid="{61949695-0D0A-49CA-8072-7B7CEBB16154}"/>
    <cellStyle name="Normal 9 4 2 4 2 2 3" xfId="26778" xr:uid="{C14C2816-E5E1-4A2A-9188-6A0ADB738BB7}"/>
    <cellStyle name="Normal 9 4 2 4 2 2 4" xfId="45146" xr:uid="{82D3C33C-7C2C-4B45-A3FB-B456A6A44A75}"/>
    <cellStyle name="Normal 9 4 2 4 2 3" xfId="13000" xr:uid="{6096C423-9A12-41F4-AE1F-A1D621F2C671}"/>
    <cellStyle name="Normal 9 4 2 4 2 3 2" xfId="31370" xr:uid="{85019DCF-5488-49FD-9B87-181C67A03F3E}"/>
    <cellStyle name="Normal 9 4 2 4 2 3 3" xfId="49738" xr:uid="{98FBBC82-BDB9-4068-9D9E-8FA9DF662893}"/>
    <cellStyle name="Normal 9 4 2 4 2 4" xfId="22186" xr:uid="{0872D2BE-A6BA-44ED-AC47-9C8F97513E9E}"/>
    <cellStyle name="Normal 9 4 2 4 2 5" xfId="40554" xr:uid="{F33E22EC-51B4-4FCF-AC33-7119EA02EB9C}"/>
    <cellStyle name="Normal 9 4 2 4 3" xfId="6112" xr:uid="{319B2FE5-B0E5-4B58-AA9D-01F821E6289C}"/>
    <cellStyle name="Normal 9 4 2 4 3 2" xfId="15296" xr:uid="{33BF5AE6-F7C6-4A83-8A76-293C50480EB9}"/>
    <cellStyle name="Normal 9 4 2 4 3 2 2" xfId="33666" xr:uid="{A8BE5E33-0EC6-482D-898F-7114C16C0441}"/>
    <cellStyle name="Normal 9 4 2 4 3 2 3" xfId="52034" xr:uid="{4C5A4870-A6EF-426C-A9EF-5176BDC15C52}"/>
    <cellStyle name="Normal 9 4 2 4 3 3" xfId="24482" xr:uid="{DA923881-A7DF-404B-8059-F2D818F18030}"/>
    <cellStyle name="Normal 9 4 2 4 3 4" xfId="42850" xr:uid="{07736D66-827B-4D77-AC69-6AE3CC8DBD27}"/>
    <cellStyle name="Normal 9 4 2 4 4" xfId="10704" xr:uid="{2F06764D-0266-4A7B-B9AA-49795BFF6A5A}"/>
    <cellStyle name="Normal 9 4 2 4 4 2" xfId="29074" xr:uid="{143B81C2-FEDC-48EB-AE7D-1E39F6D88779}"/>
    <cellStyle name="Normal 9 4 2 4 4 3" xfId="47442" xr:uid="{902F19FC-68B4-4AE2-AA08-9238CBCCB4D5}"/>
    <cellStyle name="Normal 9 4 2 4 5" xfId="19890" xr:uid="{AD89D510-7522-4949-95E3-24BDFBC92A1E}"/>
    <cellStyle name="Normal 9 4 2 4 6" xfId="38258" xr:uid="{C1C10807-2763-4830-ABAB-BC1DBE9844F6}"/>
    <cellStyle name="Normal 9 4 2 5" xfId="2094" xr:uid="{296E29C9-22F2-4058-9A35-FEE050AFD46F}"/>
    <cellStyle name="Normal 9 4 2 5 2" xfId="4390" xr:uid="{01F548A5-37B6-47F9-80D5-C4C3BD2D973C}"/>
    <cellStyle name="Normal 9 4 2 5 2 2" xfId="8982" xr:uid="{51BABDD2-270E-4E5A-B004-2E6EFB6F426B}"/>
    <cellStyle name="Normal 9 4 2 5 2 2 2" xfId="18166" xr:uid="{E0E62208-476F-4238-A317-8528E8DE09A3}"/>
    <cellStyle name="Normal 9 4 2 5 2 2 2 2" xfId="36536" xr:uid="{5055B6C1-37CF-4FE5-8B06-2D67EDFB2216}"/>
    <cellStyle name="Normal 9 4 2 5 2 2 2 3" xfId="54904" xr:uid="{1634D748-B34C-460B-BE79-A49CB49C80D8}"/>
    <cellStyle name="Normal 9 4 2 5 2 2 3" xfId="27352" xr:uid="{A554DEC5-EF29-4A69-80A6-DC0C62859B12}"/>
    <cellStyle name="Normal 9 4 2 5 2 2 4" xfId="45720" xr:uid="{83CA02F1-8DB2-49DE-87D9-0165A18AA73D}"/>
    <cellStyle name="Normal 9 4 2 5 2 3" xfId="13574" xr:uid="{CD64ACF8-716E-49A2-A2DF-18793B07247A}"/>
    <cellStyle name="Normal 9 4 2 5 2 3 2" xfId="31944" xr:uid="{124128B7-C2DE-4A56-A314-92B7D8D346B8}"/>
    <cellStyle name="Normal 9 4 2 5 2 3 3" xfId="50312" xr:uid="{CEE8887B-471E-4E71-9DFF-D5D189A930B7}"/>
    <cellStyle name="Normal 9 4 2 5 2 4" xfId="22760" xr:uid="{B8C114E7-4825-4694-8EB7-6DAE66A739B2}"/>
    <cellStyle name="Normal 9 4 2 5 2 5" xfId="41128" xr:uid="{F9AF8B2A-427C-4F1E-A978-CC9BCBD50C1F}"/>
    <cellStyle name="Normal 9 4 2 5 3" xfId="6686" xr:uid="{D3010634-6948-487A-B6A6-D82536A41A90}"/>
    <cellStyle name="Normal 9 4 2 5 3 2" xfId="15870" xr:uid="{E1B65EFD-6AA9-43A9-B54F-77177C02792D}"/>
    <cellStyle name="Normal 9 4 2 5 3 2 2" xfId="34240" xr:uid="{EBD4630F-94D6-4DD5-B0D3-52C30E95AD9A}"/>
    <cellStyle name="Normal 9 4 2 5 3 2 3" xfId="52608" xr:uid="{B731F867-4C6E-4088-A9A4-BD0623D642ED}"/>
    <cellStyle name="Normal 9 4 2 5 3 3" xfId="25056" xr:uid="{0A019459-F007-4D40-9836-36C5B5DD0561}"/>
    <cellStyle name="Normal 9 4 2 5 3 4" xfId="43424" xr:uid="{EF478C0A-473E-4651-B542-E6A925F29FFA}"/>
    <cellStyle name="Normal 9 4 2 5 4" xfId="11278" xr:uid="{98C97AFB-9580-4E3F-8B9F-97954C4044FF}"/>
    <cellStyle name="Normal 9 4 2 5 4 2" xfId="29648" xr:uid="{54353970-9DB0-42C8-9A4B-91E86C7E7BC8}"/>
    <cellStyle name="Normal 9 4 2 5 4 3" xfId="48016" xr:uid="{AFF7E5B4-7DFE-4A1C-A311-3B35EB1A0A7E}"/>
    <cellStyle name="Normal 9 4 2 5 5" xfId="20464" xr:uid="{EECAABB6-E17B-45C5-9041-74859B6A765C}"/>
    <cellStyle name="Normal 9 4 2 5 6" xfId="38832" xr:uid="{DDF5F240-1C40-41CA-9C2D-D63838FA1482}"/>
    <cellStyle name="Normal 9 4 2 6" xfId="2668" xr:uid="{37DA8C2B-0034-4572-91E4-449632805EF4}"/>
    <cellStyle name="Normal 9 4 2 6 2" xfId="7260" xr:uid="{BAC893E8-D1B7-4CBA-ADFB-B6731D8FB727}"/>
    <cellStyle name="Normal 9 4 2 6 2 2" xfId="16444" xr:uid="{D1841386-25D7-428C-A9F2-C815B9800025}"/>
    <cellStyle name="Normal 9 4 2 6 2 2 2" xfId="34814" xr:uid="{B86F1D1C-B7C4-4B5B-91B8-8EB064232B68}"/>
    <cellStyle name="Normal 9 4 2 6 2 2 3" xfId="53182" xr:uid="{39BF74F0-EE3E-4B8E-9DD2-2D79DB4CD0C1}"/>
    <cellStyle name="Normal 9 4 2 6 2 3" xfId="25630" xr:uid="{1F58C06C-2511-43C8-942C-E2A5D2BE95B3}"/>
    <cellStyle name="Normal 9 4 2 6 2 4" xfId="43998" xr:uid="{96F9B14E-9178-48CA-989A-CBEBFC571671}"/>
    <cellStyle name="Normal 9 4 2 6 3" xfId="11852" xr:uid="{4FAF9B26-A3F2-42AE-A109-4A14E1ECD7F5}"/>
    <cellStyle name="Normal 9 4 2 6 3 2" xfId="30222" xr:uid="{21591097-D659-45F8-B3F2-9A037BB955C4}"/>
    <cellStyle name="Normal 9 4 2 6 3 3" xfId="48590" xr:uid="{40F309E6-18F1-4008-939B-800663A4AE94}"/>
    <cellStyle name="Normal 9 4 2 6 4" xfId="21038" xr:uid="{238DE12A-657F-4A8C-B0CE-F141C1A3B0D0}"/>
    <cellStyle name="Normal 9 4 2 6 5" xfId="39406" xr:uid="{73A49D8F-8FEB-43E8-A2FE-88057D57958B}"/>
    <cellStyle name="Normal 9 4 2 7" xfId="4964" xr:uid="{F1DBC8BE-8641-4603-9A0B-922DBEC2ABE3}"/>
    <cellStyle name="Normal 9 4 2 7 2" xfId="14148" xr:uid="{89CAC58E-B74E-4797-902F-553B84CCE6B6}"/>
    <cellStyle name="Normal 9 4 2 7 2 2" xfId="32518" xr:uid="{F0A012FA-A901-40FB-B397-96CF4E9939D7}"/>
    <cellStyle name="Normal 9 4 2 7 2 3" xfId="50886" xr:uid="{07A70893-2D85-4231-8920-6923EEC917E3}"/>
    <cellStyle name="Normal 9 4 2 7 3" xfId="23334" xr:uid="{D179AD9E-277A-4D93-B609-B5BE0A7C6CDB}"/>
    <cellStyle name="Normal 9 4 2 7 4" xfId="41702" xr:uid="{532E6585-1D86-4B99-99AD-6266322ADD22}"/>
    <cellStyle name="Normal 9 4 2 8" xfId="9556" xr:uid="{1FB716AF-9CEF-4E51-A461-E1A749157E84}"/>
    <cellStyle name="Normal 9 4 2 8 2" xfId="27926" xr:uid="{8CEB0717-4355-446A-8352-9B9FC768E7C7}"/>
    <cellStyle name="Normal 9 4 2 8 3" xfId="46294" xr:uid="{10B94318-F205-4470-B485-A50B5C42DC12}"/>
    <cellStyle name="Normal 9 4 2 9" xfId="18742" xr:uid="{18DAA462-0C5C-4A8E-9CB2-05688845638C}"/>
    <cellStyle name="Normal 9 4 3" xfId="519" xr:uid="{1C4F096B-55DF-49FF-B737-8B065D54F8B0}"/>
    <cellStyle name="Normal 9 4 3 2" xfId="1093" xr:uid="{3EDCF1B1-F495-4C52-B773-AC02CE16DD47}"/>
    <cellStyle name="Normal 9 4 3 2 2" xfId="3389" xr:uid="{F36CF9B6-5001-4ABF-B5F8-92B06B8131EA}"/>
    <cellStyle name="Normal 9 4 3 2 2 2" xfId="7981" xr:uid="{1366DEB6-1F19-45F8-ADCC-6F813305F66A}"/>
    <cellStyle name="Normal 9 4 3 2 2 2 2" xfId="17165" xr:uid="{26AE04B5-C2AA-4B39-AE10-D9D4260EC702}"/>
    <cellStyle name="Normal 9 4 3 2 2 2 2 2" xfId="35535" xr:uid="{59CB5DD5-54CD-4F4E-A34C-03C1C888ACE5}"/>
    <cellStyle name="Normal 9 4 3 2 2 2 2 3" xfId="53903" xr:uid="{EDFC75AF-EEAB-43E7-8926-4E73DFF9A23F}"/>
    <cellStyle name="Normal 9 4 3 2 2 2 3" xfId="26351" xr:uid="{8D77128A-018E-4D5C-9539-2643920D7543}"/>
    <cellStyle name="Normal 9 4 3 2 2 2 4" xfId="44719" xr:uid="{007A62D9-29B5-432E-998D-FA6900593412}"/>
    <cellStyle name="Normal 9 4 3 2 2 3" xfId="12573" xr:uid="{5AEE3029-26E6-4FE7-BF8A-F84A8BCE6E35}"/>
    <cellStyle name="Normal 9 4 3 2 2 3 2" xfId="30943" xr:uid="{E9EE81CB-1D52-49FB-A9EF-74E10710ABDB}"/>
    <cellStyle name="Normal 9 4 3 2 2 3 3" xfId="49311" xr:uid="{9E61BA3C-960D-41F5-8743-7204ECB51CC8}"/>
    <cellStyle name="Normal 9 4 3 2 2 4" xfId="21759" xr:uid="{769A62CA-A15F-4433-B012-E3D8A8C555D9}"/>
    <cellStyle name="Normal 9 4 3 2 2 5" xfId="40127" xr:uid="{39989EA5-4318-4CA2-962B-968E22C6A568}"/>
    <cellStyle name="Normal 9 4 3 2 3" xfId="5685" xr:uid="{204FAE15-0A2D-44D4-85DC-CA5C8560C2DF}"/>
    <cellStyle name="Normal 9 4 3 2 3 2" xfId="14869" xr:uid="{F823B7A3-F3EF-481A-80E8-33C58C082537}"/>
    <cellStyle name="Normal 9 4 3 2 3 2 2" xfId="33239" xr:uid="{ECD5B82A-9720-47F8-B8E9-1A1461E1201F}"/>
    <cellStyle name="Normal 9 4 3 2 3 2 3" xfId="51607" xr:uid="{59371B57-5356-496C-9647-DF8910D7CD32}"/>
    <cellStyle name="Normal 9 4 3 2 3 3" xfId="24055" xr:uid="{98EB6686-CC4C-42EB-8063-0FE4303425E9}"/>
    <cellStyle name="Normal 9 4 3 2 3 4" xfId="42423" xr:uid="{72CF1AE8-CB42-4787-B2AE-0544AFAD1514}"/>
    <cellStyle name="Normal 9 4 3 2 4" xfId="10277" xr:uid="{39CFE4EF-5D06-4945-B92D-9A5368D7E26F}"/>
    <cellStyle name="Normal 9 4 3 2 4 2" xfId="28647" xr:uid="{E8624685-5FF2-442B-A945-DF66284695B2}"/>
    <cellStyle name="Normal 9 4 3 2 4 3" xfId="47015" xr:uid="{0FA70EF1-B087-4E89-8D30-4F20EB979A05}"/>
    <cellStyle name="Normal 9 4 3 2 5" xfId="19463" xr:uid="{B562865D-586C-4CA3-857D-4446FA465666}"/>
    <cellStyle name="Normal 9 4 3 2 6" xfId="37831" xr:uid="{A4CEFB6B-C4A0-4457-A01A-C0F184FCCABA}"/>
    <cellStyle name="Normal 9 4 3 3" xfId="1667" xr:uid="{5C4BC1DF-301C-45A8-9EBA-C8D0B9089E47}"/>
    <cellStyle name="Normal 9 4 3 3 2" xfId="3963" xr:uid="{6F579475-8D3D-4DA2-B393-3CFE4668F662}"/>
    <cellStyle name="Normal 9 4 3 3 2 2" xfId="8555" xr:uid="{833E09E9-66EA-4C18-8BE8-E2A8BD2E4B09}"/>
    <cellStyle name="Normal 9 4 3 3 2 2 2" xfId="17739" xr:uid="{A514CDD1-3541-4117-B4C3-912E06A3FE15}"/>
    <cellStyle name="Normal 9 4 3 3 2 2 2 2" xfId="36109" xr:uid="{80FE9F4B-2D8D-46DC-A5D5-A4CEED9D4A87}"/>
    <cellStyle name="Normal 9 4 3 3 2 2 2 3" xfId="54477" xr:uid="{06953B71-FEAB-4986-AC3E-7ABF570F251B}"/>
    <cellStyle name="Normal 9 4 3 3 2 2 3" xfId="26925" xr:uid="{D0E9E52B-E5B1-480C-9F80-ED81A801B588}"/>
    <cellStyle name="Normal 9 4 3 3 2 2 4" xfId="45293" xr:uid="{978D9DDC-4F97-424A-8CC1-F456C8503FFF}"/>
    <cellStyle name="Normal 9 4 3 3 2 3" xfId="13147" xr:uid="{F5A3A1D4-E8D9-44E2-8D56-25861575645F}"/>
    <cellStyle name="Normal 9 4 3 3 2 3 2" xfId="31517" xr:uid="{F12A2A12-0B35-4CF4-9919-11BEAE5677D7}"/>
    <cellStyle name="Normal 9 4 3 3 2 3 3" xfId="49885" xr:uid="{32A395C3-7B88-4CAA-B3F9-117281166ADB}"/>
    <cellStyle name="Normal 9 4 3 3 2 4" xfId="22333" xr:uid="{0BD844C4-B52F-40E3-82BF-392B14414D72}"/>
    <cellStyle name="Normal 9 4 3 3 2 5" xfId="40701" xr:uid="{04C670E7-4B38-46E0-B21E-B1EDCD4E7DB0}"/>
    <cellStyle name="Normal 9 4 3 3 3" xfId="6259" xr:uid="{04B90E84-E341-485D-AE02-7D005DD2CF20}"/>
    <cellStyle name="Normal 9 4 3 3 3 2" xfId="15443" xr:uid="{9F9C3FEE-F373-4C02-B35A-EA2BFC68A6C7}"/>
    <cellStyle name="Normal 9 4 3 3 3 2 2" xfId="33813" xr:uid="{76F781A1-63AE-49CB-9DFD-762B0EF955A3}"/>
    <cellStyle name="Normal 9 4 3 3 3 2 3" xfId="52181" xr:uid="{2E12F8A1-AD53-4677-8952-8CBE309F4F25}"/>
    <cellStyle name="Normal 9 4 3 3 3 3" xfId="24629" xr:uid="{BCFAD388-1570-4751-BA99-737ECA2079D2}"/>
    <cellStyle name="Normal 9 4 3 3 3 4" xfId="42997" xr:uid="{36F5DAF8-9726-4CFC-9DAE-62B504631BA7}"/>
    <cellStyle name="Normal 9 4 3 3 4" xfId="10851" xr:uid="{2DA83626-4106-4041-8B2C-EB2EBEC58ABE}"/>
    <cellStyle name="Normal 9 4 3 3 4 2" xfId="29221" xr:uid="{5259F844-2305-4E48-BBE3-60A157D36B54}"/>
    <cellStyle name="Normal 9 4 3 3 4 3" xfId="47589" xr:uid="{34D5120F-C7EE-4002-8D82-079A678403EA}"/>
    <cellStyle name="Normal 9 4 3 3 5" xfId="20037" xr:uid="{B44411CF-79EE-4789-A7D6-560253A2033D}"/>
    <cellStyle name="Normal 9 4 3 3 6" xfId="38405" xr:uid="{9C5775B9-A79D-4FE8-AB52-2BB6C9E68D66}"/>
    <cellStyle name="Normal 9 4 3 4" xfId="2241" xr:uid="{61F448D6-6C2C-4ABC-83BE-0967B7B95BEC}"/>
    <cellStyle name="Normal 9 4 3 4 2" xfId="4537" xr:uid="{3E380D83-3FF0-48E2-A6A0-D5FBC7A8A60C}"/>
    <cellStyle name="Normal 9 4 3 4 2 2" xfId="9129" xr:uid="{4C6FE5E4-A381-4E76-A0CA-C3E9AFC0F593}"/>
    <cellStyle name="Normal 9 4 3 4 2 2 2" xfId="18313" xr:uid="{A052295B-8CC4-4963-92E7-DFB35BFC2C0A}"/>
    <cellStyle name="Normal 9 4 3 4 2 2 2 2" xfId="36683" xr:uid="{E2741A9D-B208-4870-915A-DD70E7D66070}"/>
    <cellStyle name="Normal 9 4 3 4 2 2 2 3" xfId="55051" xr:uid="{29EAEF37-F551-4B5B-A3A2-2D7A648094DE}"/>
    <cellStyle name="Normal 9 4 3 4 2 2 3" xfId="27499" xr:uid="{D44F83F2-3E4B-4C45-AE6C-654681850258}"/>
    <cellStyle name="Normal 9 4 3 4 2 2 4" xfId="45867" xr:uid="{96C32EA0-C282-41D1-864E-5DF30A8CADB8}"/>
    <cellStyle name="Normal 9 4 3 4 2 3" xfId="13721" xr:uid="{45B1CA81-5170-4F35-8B4D-5878AF107A6F}"/>
    <cellStyle name="Normal 9 4 3 4 2 3 2" xfId="32091" xr:uid="{22F10CAF-7A81-491D-8E29-DA75D2B9B1DE}"/>
    <cellStyle name="Normal 9 4 3 4 2 3 3" xfId="50459" xr:uid="{15416D1A-C19B-46F7-89C6-115111566EF8}"/>
    <cellStyle name="Normal 9 4 3 4 2 4" xfId="22907" xr:uid="{C3692668-A34A-49EE-96BF-7AA92DCD82F2}"/>
    <cellStyle name="Normal 9 4 3 4 2 5" xfId="41275" xr:uid="{8C0D9AE4-0B41-494C-916E-68F0DC1BEE2C}"/>
    <cellStyle name="Normal 9 4 3 4 3" xfId="6833" xr:uid="{EA949BCF-C062-49C4-B63F-99606E0BE338}"/>
    <cellStyle name="Normal 9 4 3 4 3 2" xfId="16017" xr:uid="{26BC4D04-4BDE-4248-BD4A-6C1540E0FF83}"/>
    <cellStyle name="Normal 9 4 3 4 3 2 2" xfId="34387" xr:uid="{08E32C01-D689-4FA8-8DAB-23CDAE010CCF}"/>
    <cellStyle name="Normal 9 4 3 4 3 2 3" xfId="52755" xr:uid="{611215C6-24CE-47E3-B5A5-E3C9412C9DE7}"/>
    <cellStyle name="Normal 9 4 3 4 3 3" xfId="25203" xr:uid="{5B720AC9-0D76-48D2-8E1D-4A3A06E4F5EA}"/>
    <cellStyle name="Normal 9 4 3 4 3 4" xfId="43571" xr:uid="{30F08675-AD71-4C00-B788-2E3667C6C998}"/>
    <cellStyle name="Normal 9 4 3 4 4" xfId="11425" xr:uid="{1032D2DB-350B-4C9A-8521-4F2CB27FB9DB}"/>
    <cellStyle name="Normal 9 4 3 4 4 2" xfId="29795" xr:uid="{02570F31-CF65-4D35-A2EF-E8D5D43DACD8}"/>
    <cellStyle name="Normal 9 4 3 4 4 3" xfId="48163" xr:uid="{E97589C8-1D06-491C-8FD2-048DBB9602E0}"/>
    <cellStyle name="Normal 9 4 3 4 5" xfId="20611" xr:uid="{6BF7A0BA-8EA9-471D-92E0-0A12B98A935B}"/>
    <cellStyle name="Normal 9 4 3 4 6" xfId="38979" xr:uid="{0973AE6C-DB63-4559-9C03-CB2F0CC350CC}"/>
    <cellStyle name="Normal 9 4 3 5" xfId="2815" xr:uid="{AF6D1720-6648-4C7C-9112-470A259477AD}"/>
    <cellStyle name="Normal 9 4 3 5 2" xfId="7407" xr:uid="{03A1CFFB-81D4-46C6-ABA3-65C1AC4F0B4E}"/>
    <cellStyle name="Normal 9 4 3 5 2 2" xfId="16591" xr:uid="{66030DD9-3339-4F52-95A1-85456CF626DA}"/>
    <cellStyle name="Normal 9 4 3 5 2 2 2" xfId="34961" xr:uid="{729B75D4-1CFE-4E72-98C7-B0EE75886B0E}"/>
    <cellStyle name="Normal 9 4 3 5 2 2 3" xfId="53329" xr:uid="{D7ECC70B-BF1D-460F-BDD3-F4CBA414624B}"/>
    <cellStyle name="Normal 9 4 3 5 2 3" xfId="25777" xr:uid="{7C623840-8974-4B62-9F4A-D68F24AEFC17}"/>
    <cellStyle name="Normal 9 4 3 5 2 4" xfId="44145" xr:uid="{37CF3355-783C-4920-9AA4-42A7F733A5B5}"/>
    <cellStyle name="Normal 9 4 3 5 3" xfId="11999" xr:uid="{720406C7-46C0-4A32-91E6-649F60A510E5}"/>
    <cellStyle name="Normal 9 4 3 5 3 2" xfId="30369" xr:uid="{337590B9-D375-4B24-9E11-12F735801CF4}"/>
    <cellStyle name="Normal 9 4 3 5 3 3" xfId="48737" xr:uid="{3991E941-21AF-4D1D-B528-D4DF90A3EB25}"/>
    <cellStyle name="Normal 9 4 3 5 4" xfId="21185" xr:uid="{35E57FCA-B70C-4203-BBE6-4CD6CB393325}"/>
    <cellStyle name="Normal 9 4 3 5 5" xfId="39553" xr:uid="{F4D4634B-D5DC-4C38-8B76-E74836821975}"/>
    <cellStyle name="Normal 9 4 3 6" xfId="5111" xr:uid="{6F258257-9FAF-4F1F-AF03-5CC8F9204C6E}"/>
    <cellStyle name="Normal 9 4 3 6 2" xfId="14295" xr:uid="{9F979A94-964D-4D0E-9AED-1A8DBE048E9B}"/>
    <cellStyle name="Normal 9 4 3 6 2 2" xfId="32665" xr:uid="{CA027CE6-90A2-4496-87F5-2A2E3196B35E}"/>
    <cellStyle name="Normal 9 4 3 6 2 3" xfId="51033" xr:uid="{8AA4E7F7-583F-4223-B2C4-6EEC5B7B29C0}"/>
    <cellStyle name="Normal 9 4 3 6 3" xfId="23481" xr:uid="{489E00C4-A18D-432B-BC8B-1B65875DC417}"/>
    <cellStyle name="Normal 9 4 3 6 4" xfId="41849" xr:uid="{4103D029-44FF-4A2B-AE0A-000C882D3BFD}"/>
    <cellStyle name="Normal 9 4 3 7" xfId="9703" xr:uid="{3115D2BB-5B2E-4FE8-A141-15F762198868}"/>
    <cellStyle name="Normal 9 4 3 7 2" xfId="28073" xr:uid="{7CE7B848-D977-47D1-A03E-F5C38BBF2939}"/>
    <cellStyle name="Normal 9 4 3 7 3" xfId="46441" xr:uid="{A9F7EB18-AF4F-43DC-85E6-4E29778D1F17}"/>
    <cellStyle name="Normal 9 4 3 8" xfId="18889" xr:uid="{948E9BBB-0961-4A63-B377-BF85352AFC88}"/>
    <cellStyle name="Normal 9 4 3 9" xfId="37257" xr:uid="{1EF9B66D-4126-4396-B9B2-270E346B80B8}"/>
    <cellStyle name="Normal 9 4 4" xfId="806" xr:uid="{E2BF0D02-C9CB-4A85-9B87-8D0B69B5F1BC}"/>
    <cellStyle name="Normal 9 4 4 2" xfId="3102" xr:uid="{BFD548CC-54E7-4AAD-8487-E74B1505ED71}"/>
    <cellStyle name="Normal 9 4 4 2 2" xfId="7694" xr:uid="{22E28FE2-8A5C-417D-84AE-06DCA0E92D1E}"/>
    <cellStyle name="Normal 9 4 4 2 2 2" xfId="16878" xr:uid="{2DC72DE5-B683-43BA-B495-53A13AA52D4B}"/>
    <cellStyle name="Normal 9 4 4 2 2 2 2" xfId="35248" xr:uid="{C5EEEE03-EF0A-452E-9CAA-A363FB87101A}"/>
    <cellStyle name="Normal 9 4 4 2 2 2 3" xfId="53616" xr:uid="{8507BC91-EC93-460F-BF6C-8CBB24EC9311}"/>
    <cellStyle name="Normal 9 4 4 2 2 3" xfId="26064" xr:uid="{805FF93F-F5D0-4B9A-8E76-882DC392B5E3}"/>
    <cellStyle name="Normal 9 4 4 2 2 4" xfId="44432" xr:uid="{47AAB111-C099-446A-B267-BA853F0B7D28}"/>
    <cellStyle name="Normal 9 4 4 2 3" xfId="12286" xr:uid="{A02A5920-6A10-4B56-9409-B3FE561D665A}"/>
    <cellStyle name="Normal 9 4 4 2 3 2" xfId="30656" xr:uid="{49EA64EB-FE8F-4CDA-8684-A16AF92D6524}"/>
    <cellStyle name="Normal 9 4 4 2 3 3" xfId="49024" xr:uid="{866C0A2C-1830-4D85-9F44-B68668C6DFB1}"/>
    <cellStyle name="Normal 9 4 4 2 4" xfId="21472" xr:uid="{161C75DD-7B01-409A-B60A-F8D50BFBC0DB}"/>
    <cellStyle name="Normal 9 4 4 2 5" xfId="39840" xr:uid="{3030C0CE-99D4-4625-9E74-BB368A2D0F20}"/>
    <cellStyle name="Normal 9 4 4 3" xfId="5398" xr:uid="{B1AA9B57-54B8-472A-B5E7-FEA470ADD90F}"/>
    <cellStyle name="Normal 9 4 4 3 2" xfId="14582" xr:uid="{E10EB921-A760-40C8-A9B0-DCE4D4BC0734}"/>
    <cellStyle name="Normal 9 4 4 3 2 2" xfId="32952" xr:uid="{9A032D04-80E5-4C47-818A-A6FF4BCA61F1}"/>
    <cellStyle name="Normal 9 4 4 3 2 3" xfId="51320" xr:uid="{EBD712AD-612F-4149-BFF5-39B6EF459954}"/>
    <cellStyle name="Normal 9 4 4 3 3" xfId="23768" xr:uid="{24DE95E7-07B7-4080-980E-B41648B827BD}"/>
    <cellStyle name="Normal 9 4 4 3 4" xfId="42136" xr:uid="{37AF66E0-068A-494D-BDBE-03B89E5E78A7}"/>
    <cellStyle name="Normal 9 4 4 4" xfId="9990" xr:uid="{90945169-12CE-47B8-B2F2-4A4BC82B513E}"/>
    <cellStyle name="Normal 9 4 4 4 2" xfId="28360" xr:uid="{09B5D42B-A79E-4AF7-A51F-DE6B563AC208}"/>
    <cellStyle name="Normal 9 4 4 4 3" xfId="46728" xr:uid="{3F9F8479-8E36-41D0-99F8-E2223BEE073B}"/>
    <cellStyle name="Normal 9 4 4 5" xfId="19176" xr:uid="{D0B85C8F-856C-4606-A09B-620A448E7C5C}"/>
    <cellStyle name="Normal 9 4 4 6" xfId="37544" xr:uid="{5451CFB0-57D5-41BB-8665-FA682F161F32}"/>
    <cellStyle name="Normal 9 4 5" xfId="1380" xr:uid="{209ED658-C47D-4FD3-B587-53B697AD6EDA}"/>
    <cellStyle name="Normal 9 4 5 2" xfId="3676" xr:uid="{D53D9AAA-CC93-4D66-B2A4-9D46B6856F01}"/>
    <cellStyle name="Normal 9 4 5 2 2" xfId="8268" xr:uid="{E0163A9B-F954-411C-87ED-B00B04EE8AF8}"/>
    <cellStyle name="Normal 9 4 5 2 2 2" xfId="17452" xr:uid="{5F637C0A-7934-489E-AD47-AAEB1E7462A4}"/>
    <cellStyle name="Normal 9 4 5 2 2 2 2" xfId="35822" xr:uid="{4439C217-82A2-4CD8-A9A1-9AD4F37E21B6}"/>
    <cellStyle name="Normal 9 4 5 2 2 2 3" xfId="54190" xr:uid="{195FDE44-FD85-4AA7-BB01-B5D8468A6264}"/>
    <cellStyle name="Normal 9 4 5 2 2 3" xfId="26638" xr:uid="{B971016A-CA91-47B9-B74C-85052ABD72AD}"/>
    <cellStyle name="Normal 9 4 5 2 2 4" xfId="45006" xr:uid="{51DB4F22-D8F1-4529-96A3-FE0158BAD59A}"/>
    <cellStyle name="Normal 9 4 5 2 3" xfId="12860" xr:uid="{3A79ABBE-E7A4-45A4-A1BF-516B575E3ADF}"/>
    <cellStyle name="Normal 9 4 5 2 3 2" xfId="31230" xr:uid="{BA1F59F5-E22F-4A4F-8EEA-DA36823B43DA}"/>
    <cellStyle name="Normal 9 4 5 2 3 3" xfId="49598" xr:uid="{558150BA-B856-4889-B066-C5954CACCCC3}"/>
    <cellStyle name="Normal 9 4 5 2 4" xfId="22046" xr:uid="{DF4CE36E-B046-463A-8617-50B7C1CD3C05}"/>
    <cellStyle name="Normal 9 4 5 2 5" xfId="40414" xr:uid="{FD7DF989-5E79-4C15-A815-88EE149E8064}"/>
    <cellStyle name="Normal 9 4 5 3" xfId="5972" xr:uid="{73B3BF44-2171-4615-B8F6-7C783C995E5A}"/>
    <cellStyle name="Normal 9 4 5 3 2" xfId="15156" xr:uid="{5B7990CD-B9DF-400C-8A07-BC7880977CDB}"/>
    <cellStyle name="Normal 9 4 5 3 2 2" xfId="33526" xr:uid="{0CC93C26-75FA-437E-BA03-3AAB0680B2C5}"/>
    <cellStyle name="Normal 9 4 5 3 2 3" xfId="51894" xr:uid="{424497A3-1934-45EF-A727-4B440EDBF335}"/>
    <cellStyle name="Normal 9 4 5 3 3" xfId="24342" xr:uid="{2B552027-BF8D-46B7-A448-3D43EE18A8FA}"/>
    <cellStyle name="Normal 9 4 5 3 4" xfId="42710" xr:uid="{6C41E91E-C870-4863-9890-9157B79C87E0}"/>
    <cellStyle name="Normal 9 4 5 4" xfId="10564" xr:uid="{AA572ADD-9CD6-4E0E-8139-FDDAAB1537B0}"/>
    <cellStyle name="Normal 9 4 5 4 2" xfId="28934" xr:uid="{BE7216EB-E7FF-4FBF-9373-81F9694E7E9E}"/>
    <cellStyle name="Normal 9 4 5 4 3" xfId="47302" xr:uid="{E4CAEA4B-572D-491C-AF45-1A87DD2F4A22}"/>
    <cellStyle name="Normal 9 4 5 5" xfId="19750" xr:uid="{967870B7-68D9-4D6A-824B-67A3269822DC}"/>
    <cellStyle name="Normal 9 4 5 6" xfId="38118" xr:uid="{876E9E57-13CB-43C8-8F90-F1860FDEB500}"/>
    <cellStyle name="Normal 9 4 6" xfId="1954" xr:uid="{7554061D-2044-492A-A258-75625892DE1D}"/>
    <cellStyle name="Normal 9 4 6 2" xfId="4250" xr:uid="{7E2D6238-BAD3-4F52-A165-9992A953F97B}"/>
    <cellStyle name="Normal 9 4 6 2 2" xfId="8842" xr:uid="{10931839-BE03-487A-9543-795DA51FD78A}"/>
    <cellStyle name="Normal 9 4 6 2 2 2" xfId="18026" xr:uid="{7C8F850C-C724-40E3-86E9-01854065E8A8}"/>
    <cellStyle name="Normal 9 4 6 2 2 2 2" xfId="36396" xr:uid="{181E6DA1-D1B1-42F1-929A-5B15F132869E}"/>
    <cellStyle name="Normal 9 4 6 2 2 2 3" xfId="54764" xr:uid="{1AEF86EC-E620-4A4F-B983-02A29AE8ACBC}"/>
    <cellStyle name="Normal 9 4 6 2 2 3" xfId="27212" xr:uid="{E1DEB1AA-6B07-462E-8E6C-046BA8E91059}"/>
    <cellStyle name="Normal 9 4 6 2 2 4" xfId="45580" xr:uid="{51BADAEC-0021-48B8-9B54-0C0334782EC0}"/>
    <cellStyle name="Normal 9 4 6 2 3" xfId="13434" xr:uid="{DC0CB8DE-A488-4DAF-9D16-B5E5850AAA3E}"/>
    <cellStyle name="Normal 9 4 6 2 3 2" xfId="31804" xr:uid="{454E2693-8513-4325-840D-F0A1D687269F}"/>
    <cellStyle name="Normal 9 4 6 2 3 3" xfId="50172" xr:uid="{F2116303-4732-4832-A248-92C0DFAF1FCB}"/>
    <cellStyle name="Normal 9 4 6 2 4" xfId="22620" xr:uid="{A833F0C6-5BF9-4952-8E8F-9BD1EABE9C76}"/>
    <cellStyle name="Normal 9 4 6 2 5" xfId="40988" xr:uid="{F3882034-4380-43D2-B2CE-99102D451D0B}"/>
    <cellStyle name="Normal 9 4 6 3" xfId="6546" xr:uid="{2A953D49-6665-4402-B21C-38B87566884D}"/>
    <cellStyle name="Normal 9 4 6 3 2" xfId="15730" xr:uid="{87443EB1-E471-4992-A670-C7FA3C7FF6B2}"/>
    <cellStyle name="Normal 9 4 6 3 2 2" xfId="34100" xr:uid="{A91864A3-8E31-403C-80C7-D49CC128E38E}"/>
    <cellStyle name="Normal 9 4 6 3 2 3" xfId="52468" xr:uid="{0922D54C-496F-46B9-96B5-BC8DA9C925DB}"/>
    <cellStyle name="Normal 9 4 6 3 3" xfId="24916" xr:uid="{BBC569E5-1E2F-4E77-BA63-A61EFDE0CAEB}"/>
    <cellStyle name="Normal 9 4 6 3 4" xfId="43284" xr:uid="{CF01145B-725A-47CC-8BA1-88B9D132B5D7}"/>
    <cellStyle name="Normal 9 4 6 4" xfId="11138" xr:uid="{DD4EE751-9FEA-4BAC-8EB0-956F246CE407}"/>
    <cellStyle name="Normal 9 4 6 4 2" xfId="29508" xr:uid="{804ACD19-3F4F-42A4-A0E3-A8A375776767}"/>
    <cellStyle name="Normal 9 4 6 4 3" xfId="47876" xr:uid="{31F25A64-E0F1-48A5-AB26-302A780C7464}"/>
    <cellStyle name="Normal 9 4 6 5" xfId="20324" xr:uid="{174EB496-2673-4B17-BB4D-75CD3C6AE859}"/>
    <cellStyle name="Normal 9 4 6 6" xfId="38692" xr:uid="{71FDA88F-B3A2-42A0-B08E-CD9401843AD3}"/>
    <cellStyle name="Normal 9 4 7" xfId="2528" xr:uid="{467195BC-FEE9-4165-88E1-63618885196E}"/>
    <cellStyle name="Normal 9 4 7 2" xfId="7120" xr:uid="{3854B1DB-3898-45BB-ABF8-6824037FF977}"/>
    <cellStyle name="Normal 9 4 7 2 2" xfId="16304" xr:uid="{8FA6D606-7102-4243-94A9-4043C3903884}"/>
    <cellStyle name="Normal 9 4 7 2 2 2" xfId="34674" xr:uid="{E34EAD21-95C4-4709-AFD9-AB9AED0A1F2E}"/>
    <cellStyle name="Normal 9 4 7 2 2 3" xfId="53042" xr:uid="{E5E2D8B9-CFEE-425A-99DB-00C66A3AF3ED}"/>
    <cellStyle name="Normal 9 4 7 2 3" xfId="25490" xr:uid="{787CFEDD-FB23-428C-A9DB-1F049707BC99}"/>
    <cellStyle name="Normal 9 4 7 2 4" xfId="43858" xr:uid="{00E83486-82C9-4AFC-8D92-B78B95BF234B}"/>
    <cellStyle name="Normal 9 4 7 3" xfId="11712" xr:uid="{8103EB1B-997D-4C3E-A0A6-5646FBA7DF6B}"/>
    <cellStyle name="Normal 9 4 7 3 2" xfId="30082" xr:uid="{A2B94C6A-1C88-446B-B905-F1E5C63ABE1F}"/>
    <cellStyle name="Normal 9 4 7 3 3" xfId="48450" xr:uid="{7C04DE85-1A2C-465C-BEE6-C86B46C497E3}"/>
    <cellStyle name="Normal 9 4 7 4" xfId="20898" xr:uid="{5FAE6454-2259-4F4F-97BF-9A80B15882A7}"/>
    <cellStyle name="Normal 9 4 7 5" xfId="39266" xr:uid="{790F3C08-7B12-4213-BB36-6366B896CAEB}"/>
    <cellStyle name="Normal 9 4 8" xfId="4824" xr:uid="{A89CEA51-F9F1-4BC7-B812-4832801DF43F}"/>
    <cellStyle name="Normal 9 4 8 2" xfId="14008" xr:uid="{6EA45B82-23D8-4F0A-97E1-6FBB288E4EC0}"/>
    <cellStyle name="Normal 9 4 8 2 2" xfId="32378" xr:uid="{1F483D2C-C8E7-4700-AE5F-BF0B22389938}"/>
    <cellStyle name="Normal 9 4 8 2 3" xfId="50746" xr:uid="{8D397F45-90BC-4B6D-BFEE-7D4FEBE053F9}"/>
    <cellStyle name="Normal 9 4 8 3" xfId="23194" xr:uid="{FCECA9A1-91C5-4D7B-B453-7BB6D3A231D6}"/>
    <cellStyle name="Normal 9 4 8 4" xfId="41562" xr:uid="{BFB864A4-0DCD-439E-AA84-B18FE841122E}"/>
    <cellStyle name="Normal 9 4 9" xfId="9416" xr:uid="{45B94061-6E1D-46BE-9A18-18AB372D5AB2}"/>
    <cellStyle name="Normal 9 4 9 2" xfId="27786" xr:uid="{024BAA6C-3FAF-4A31-AD44-276B11B4EA36}"/>
    <cellStyle name="Normal 9 4 9 3" xfId="46154" xr:uid="{69E944D3-E0C8-418B-B784-524A54206E14}"/>
    <cellStyle name="Normal 9 5" xfId="271" xr:uid="{1994B34B-9DA1-41BB-97F1-075DD6461A4D}"/>
    <cellStyle name="Normal 9 5 10" xfId="37011" xr:uid="{C76C6C8C-1349-40E7-9777-D14F7C0EDB23}"/>
    <cellStyle name="Normal 9 5 2" xfId="560" xr:uid="{C5E3D36A-6A48-4408-BC38-799B9FC14F0A}"/>
    <cellStyle name="Normal 9 5 2 2" xfId="1134" xr:uid="{ED5C6454-2D6A-4053-9955-B9CAEF68E247}"/>
    <cellStyle name="Normal 9 5 2 2 2" xfId="3430" xr:uid="{4E180200-F0BF-4655-96FC-F96AD55C9CAC}"/>
    <cellStyle name="Normal 9 5 2 2 2 2" xfId="8022" xr:uid="{B3EBB8D2-504C-42FB-AA78-44AF6E6A97B9}"/>
    <cellStyle name="Normal 9 5 2 2 2 2 2" xfId="17206" xr:uid="{5784C01C-9093-4281-9C32-A3E631D35DAA}"/>
    <cellStyle name="Normal 9 5 2 2 2 2 2 2" xfId="35576" xr:uid="{BF6692F2-DACC-4474-B562-7787E586A9CE}"/>
    <cellStyle name="Normal 9 5 2 2 2 2 2 3" xfId="53944" xr:uid="{00E79581-0844-4838-8AE7-7564D1E608FE}"/>
    <cellStyle name="Normal 9 5 2 2 2 2 3" xfId="26392" xr:uid="{2EBA9A2C-A4E1-4EAF-804C-9DD9197AB082}"/>
    <cellStyle name="Normal 9 5 2 2 2 2 4" xfId="44760" xr:uid="{B946246C-8AD5-415C-BEBA-268A6AF1A557}"/>
    <cellStyle name="Normal 9 5 2 2 2 3" xfId="12614" xr:uid="{D035744F-6661-4DFE-9A14-6CF0498FB8E3}"/>
    <cellStyle name="Normal 9 5 2 2 2 3 2" xfId="30984" xr:uid="{3999B4AB-8B35-461F-B547-50D229A4BE16}"/>
    <cellStyle name="Normal 9 5 2 2 2 3 3" xfId="49352" xr:uid="{8A836FEE-24EB-4798-BAB9-F375125CEDFF}"/>
    <cellStyle name="Normal 9 5 2 2 2 4" xfId="21800" xr:uid="{9140C7D0-B1F3-4515-AB6A-D4EA78AB0DD2}"/>
    <cellStyle name="Normal 9 5 2 2 2 5" xfId="40168" xr:uid="{0529FEAF-D98E-4691-A2DA-EEA0BDBDC3ED}"/>
    <cellStyle name="Normal 9 5 2 2 3" xfId="5726" xr:uid="{AB71EE5B-8795-45E1-8D22-3380ABBBBD9C}"/>
    <cellStyle name="Normal 9 5 2 2 3 2" xfId="14910" xr:uid="{7B5B4ED6-C352-404C-A4EE-AEF87AE371FC}"/>
    <cellStyle name="Normal 9 5 2 2 3 2 2" xfId="33280" xr:uid="{451DA52B-52E0-4D7B-8EB1-AA6058649CAC}"/>
    <cellStyle name="Normal 9 5 2 2 3 2 3" xfId="51648" xr:uid="{6AE0CE4B-80BE-47B0-A750-D67E2E786A7F}"/>
    <cellStyle name="Normal 9 5 2 2 3 3" xfId="24096" xr:uid="{BF2BB2C8-4290-4276-962E-B2929BFE55CB}"/>
    <cellStyle name="Normal 9 5 2 2 3 4" xfId="42464" xr:uid="{5B2711BF-8CB5-4505-8E5E-481D3E4951FF}"/>
    <cellStyle name="Normal 9 5 2 2 4" xfId="10318" xr:uid="{EC9FF979-E96D-45D7-B6A5-A83F416A8C12}"/>
    <cellStyle name="Normal 9 5 2 2 4 2" xfId="28688" xr:uid="{E0513FFD-02D2-4985-B99D-1AA015FCB8F7}"/>
    <cellStyle name="Normal 9 5 2 2 4 3" xfId="47056" xr:uid="{D4227640-999F-4DBF-A018-901DFE831727}"/>
    <cellStyle name="Normal 9 5 2 2 5" xfId="19504" xr:uid="{CDFF7BB4-34A9-4D13-8617-0A70A2B34E43}"/>
    <cellStyle name="Normal 9 5 2 2 6" xfId="37872" xr:uid="{41C04749-6B98-443D-A511-C508AEBC9D94}"/>
    <cellStyle name="Normal 9 5 2 3" xfId="1708" xr:uid="{CA57C01A-A568-487D-A38F-802B72472338}"/>
    <cellStyle name="Normal 9 5 2 3 2" xfId="4004" xr:uid="{69EE856B-DE83-4029-B550-6B868A8E4FF5}"/>
    <cellStyle name="Normal 9 5 2 3 2 2" xfId="8596" xr:uid="{87AE1EDD-3D16-4F04-84D0-38779699085F}"/>
    <cellStyle name="Normal 9 5 2 3 2 2 2" xfId="17780" xr:uid="{646E56F5-0623-4ECD-BEDD-6F52D60013E4}"/>
    <cellStyle name="Normal 9 5 2 3 2 2 2 2" xfId="36150" xr:uid="{895B6C85-5FE4-4BA7-B7AC-00B79AAF3B76}"/>
    <cellStyle name="Normal 9 5 2 3 2 2 2 3" xfId="54518" xr:uid="{C2284A1B-6D24-452C-ABEB-8134292581EE}"/>
    <cellStyle name="Normal 9 5 2 3 2 2 3" xfId="26966" xr:uid="{9472BFB5-8C27-400D-812C-2D9156B1A1A5}"/>
    <cellStyle name="Normal 9 5 2 3 2 2 4" xfId="45334" xr:uid="{6CC9B9AA-9832-4966-B2FF-68D491D94BFA}"/>
    <cellStyle name="Normal 9 5 2 3 2 3" xfId="13188" xr:uid="{F1411D8E-5CA9-4683-8817-297CCC1CF3A3}"/>
    <cellStyle name="Normal 9 5 2 3 2 3 2" xfId="31558" xr:uid="{839D10B6-2677-47C8-A510-0484E2EC8AD3}"/>
    <cellStyle name="Normal 9 5 2 3 2 3 3" xfId="49926" xr:uid="{80EA0D8A-271F-4B40-BBAA-F06D398FD3ED}"/>
    <cellStyle name="Normal 9 5 2 3 2 4" xfId="22374" xr:uid="{A7C684C3-F3D7-481E-B9EF-14BC816E916A}"/>
    <cellStyle name="Normal 9 5 2 3 2 5" xfId="40742" xr:uid="{8E1252B0-8F69-4EF0-A232-448B0E63601F}"/>
    <cellStyle name="Normal 9 5 2 3 3" xfId="6300" xr:uid="{F4922772-971B-4CAB-BE11-2E8FB699A967}"/>
    <cellStyle name="Normal 9 5 2 3 3 2" xfId="15484" xr:uid="{740F1BAE-13BD-4E87-8DE1-C144FEB88813}"/>
    <cellStyle name="Normal 9 5 2 3 3 2 2" xfId="33854" xr:uid="{2441FC7F-4E91-4549-946D-EC59B58BA8A5}"/>
    <cellStyle name="Normal 9 5 2 3 3 2 3" xfId="52222" xr:uid="{6A18EE28-4838-4055-B82B-818FD9478A14}"/>
    <cellStyle name="Normal 9 5 2 3 3 3" xfId="24670" xr:uid="{7E919869-2127-4687-871A-D5C7BB315A6E}"/>
    <cellStyle name="Normal 9 5 2 3 3 4" xfId="43038" xr:uid="{2E7338B1-775B-46D3-81D7-FB6D5F24EC66}"/>
    <cellStyle name="Normal 9 5 2 3 4" xfId="10892" xr:uid="{85334FE1-4326-4AC9-BFE1-942D6258326A}"/>
    <cellStyle name="Normal 9 5 2 3 4 2" xfId="29262" xr:uid="{8D8FD879-D0E2-453A-BD27-FC361F40F06A}"/>
    <cellStyle name="Normal 9 5 2 3 4 3" xfId="47630" xr:uid="{894DAC5D-ABA4-4712-8439-5FFCF635360D}"/>
    <cellStyle name="Normal 9 5 2 3 5" xfId="20078" xr:uid="{410BFC7A-841A-4BA3-97C3-4F69A9F1B21E}"/>
    <cellStyle name="Normal 9 5 2 3 6" xfId="38446" xr:uid="{4BEC5BC0-D3B2-432F-8435-EEBE17A0F34C}"/>
    <cellStyle name="Normal 9 5 2 4" xfId="2282" xr:uid="{4473A3E6-2353-4166-B7A9-352606C78729}"/>
    <cellStyle name="Normal 9 5 2 4 2" xfId="4578" xr:uid="{49E25573-F0AA-47C5-8D7B-EC1300CCA153}"/>
    <cellStyle name="Normal 9 5 2 4 2 2" xfId="9170" xr:uid="{2F209638-3F66-4D7A-9288-2DA00AF9A919}"/>
    <cellStyle name="Normal 9 5 2 4 2 2 2" xfId="18354" xr:uid="{1CC34808-CAC6-429B-83BF-5E4FD21C5141}"/>
    <cellStyle name="Normal 9 5 2 4 2 2 2 2" xfId="36724" xr:uid="{D56D7C2E-482E-4592-8B47-B434770344DF}"/>
    <cellStyle name="Normal 9 5 2 4 2 2 2 3" xfId="55092" xr:uid="{688D7B59-01AE-4695-A843-55300E3DA1B8}"/>
    <cellStyle name="Normal 9 5 2 4 2 2 3" xfId="27540" xr:uid="{A16C6A2E-56B8-43E8-B099-B14D20E9342D}"/>
    <cellStyle name="Normal 9 5 2 4 2 2 4" xfId="45908" xr:uid="{7DEEEF0F-1DAD-4CB6-A62B-E2D81B0C8F8B}"/>
    <cellStyle name="Normal 9 5 2 4 2 3" xfId="13762" xr:uid="{DC2826FD-84E0-4EC6-B457-8B395E3C6DD4}"/>
    <cellStyle name="Normal 9 5 2 4 2 3 2" xfId="32132" xr:uid="{3A166E0D-C90E-46EF-BF8F-344ECA771BF9}"/>
    <cellStyle name="Normal 9 5 2 4 2 3 3" xfId="50500" xr:uid="{D8909282-C4DA-4C81-B62B-A47F27B4E342}"/>
    <cellStyle name="Normal 9 5 2 4 2 4" xfId="22948" xr:uid="{A0CCCCA6-6936-4CBC-B69D-9278E96CE51C}"/>
    <cellStyle name="Normal 9 5 2 4 2 5" xfId="41316" xr:uid="{86E8E73D-CC08-454E-8514-D92A02329796}"/>
    <cellStyle name="Normal 9 5 2 4 3" xfId="6874" xr:uid="{8057798D-B252-4451-BC76-4FDAE47D4460}"/>
    <cellStyle name="Normal 9 5 2 4 3 2" xfId="16058" xr:uid="{BB5D2574-920C-48FF-A3CD-93A022342A20}"/>
    <cellStyle name="Normal 9 5 2 4 3 2 2" xfId="34428" xr:uid="{60970F05-0A7F-4856-B72A-09E7E28D20FC}"/>
    <cellStyle name="Normal 9 5 2 4 3 2 3" xfId="52796" xr:uid="{84B1EFDC-5DCA-4FA7-94D0-0BEDFA87602E}"/>
    <cellStyle name="Normal 9 5 2 4 3 3" xfId="25244" xr:uid="{B60D6974-F830-4308-8E1F-BC06F962FC06}"/>
    <cellStyle name="Normal 9 5 2 4 3 4" xfId="43612" xr:uid="{CD57A32C-F142-40E2-926D-DE8E8C82F230}"/>
    <cellStyle name="Normal 9 5 2 4 4" xfId="11466" xr:uid="{9A94C9CC-B0B4-4721-B556-17CAE963926A}"/>
    <cellStyle name="Normal 9 5 2 4 4 2" xfId="29836" xr:uid="{E49ACAE7-E904-4CB1-9D08-AEEB7B9486D3}"/>
    <cellStyle name="Normal 9 5 2 4 4 3" xfId="48204" xr:uid="{682B0C5D-7B34-4CB9-BF80-CA27AFD64353}"/>
    <cellStyle name="Normal 9 5 2 4 5" xfId="20652" xr:uid="{595F9A0E-F9B1-4AC8-B649-8868273C9038}"/>
    <cellStyle name="Normal 9 5 2 4 6" xfId="39020" xr:uid="{61A4D47F-BA84-4841-8D64-C743F77460AB}"/>
    <cellStyle name="Normal 9 5 2 5" xfId="2856" xr:uid="{319D24D6-F7DA-4D5F-AC5E-45EBA0D284ED}"/>
    <cellStyle name="Normal 9 5 2 5 2" xfId="7448" xr:uid="{23312FFD-3CBA-476B-B1E0-9FB21013B9FD}"/>
    <cellStyle name="Normal 9 5 2 5 2 2" xfId="16632" xr:uid="{41A67DD8-6D08-4571-AB32-C49DAAF2E02F}"/>
    <cellStyle name="Normal 9 5 2 5 2 2 2" xfId="35002" xr:uid="{BE3C9F94-E080-4BE1-810E-2C0A6665331B}"/>
    <cellStyle name="Normal 9 5 2 5 2 2 3" xfId="53370" xr:uid="{4BCBBC4A-CA12-4978-BA18-6FF38E80859F}"/>
    <cellStyle name="Normal 9 5 2 5 2 3" xfId="25818" xr:uid="{C13952B0-2A8F-4B49-B0FD-565E0F5C0A0F}"/>
    <cellStyle name="Normal 9 5 2 5 2 4" xfId="44186" xr:uid="{7255BB87-9ADC-433B-95BB-55869CFACCDB}"/>
    <cellStyle name="Normal 9 5 2 5 3" xfId="12040" xr:uid="{C697B9A2-471E-4405-A30C-6CD5E0D7F4FA}"/>
    <cellStyle name="Normal 9 5 2 5 3 2" xfId="30410" xr:uid="{ABEAB877-9668-4F12-8D46-1843310A8D1B}"/>
    <cellStyle name="Normal 9 5 2 5 3 3" xfId="48778" xr:uid="{CB0D3080-3804-48C4-B5E6-6B55326705AF}"/>
    <cellStyle name="Normal 9 5 2 5 4" xfId="21226" xr:uid="{B7913D25-25DA-4EAC-8AF4-0481CC8CDD0E}"/>
    <cellStyle name="Normal 9 5 2 5 5" xfId="39594" xr:uid="{AB074ED0-9CED-4163-A9C6-DFB3E42695AF}"/>
    <cellStyle name="Normal 9 5 2 6" xfId="5152" xr:uid="{FD6AA2FD-418F-4E78-BC01-34ADF399B550}"/>
    <cellStyle name="Normal 9 5 2 6 2" xfId="14336" xr:uid="{4E991C24-2834-48E5-B897-A7ADA1FA4CA6}"/>
    <cellStyle name="Normal 9 5 2 6 2 2" xfId="32706" xr:uid="{64AF4A59-402B-42BD-AA62-C6B4DDAF30B6}"/>
    <cellStyle name="Normal 9 5 2 6 2 3" xfId="51074" xr:uid="{96CD518A-E293-4759-88D8-87D5519F26C2}"/>
    <cellStyle name="Normal 9 5 2 6 3" xfId="23522" xr:uid="{A637CE59-A203-4637-AFE6-3121D76338F3}"/>
    <cellStyle name="Normal 9 5 2 6 4" xfId="41890" xr:uid="{1A0D6BF8-C5F7-4F1D-8815-6EC4126F057B}"/>
    <cellStyle name="Normal 9 5 2 7" xfId="9744" xr:uid="{53CFDAF7-2121-40A7-B928-456EF4ADE639}"/>
    <cellStyle name="Normal 9 5 2 7 2" xfId="28114" xr:uid="{C28455D1-BE84-4BF4-9117-8F95118C2A42}"/>
    <cellStyle name="Normal 9 5 2 7 3" xfId="46482" xr:uid="{AFE8B216-E920-477F-A296-A1A3237A25BB}"/>
    <cellStyle name="Normal 9 5 2 8" xfId="18930" xr:uid="{6D69E23D-D17D-4C0B-B24B-7DC3CA655537}"/>
    <cellStyle name="Normal 9 5 2 9" xfId="37298" xr:uid="{E5B7232B-29EC-4D57-B2A2-49A5ED667526}"/>
    <cellStyle name="Normal 9 5 3" xfId="847" xr:uid="{82EEBF9D-078A-4B79-807F-DD96CAE0DE54}"/>
    <cellStyle name="Normal 9 5 3 2" xfId="3143" xr:uid="{CC37C2A9-7B2D-4865-A359-2F808F796A60}"/>
    <cellStyle name="Normal 9 5 3 2 2" xfId="7735" xr:uid="{7B822493-0E78-4606-8662-1DF3B2FE7DB2}"/>
    <cellStyle name="Normal 9 5 3 2 2 2" xfId="16919" xr:uid="{C68E04DE-2E0D-4752-A91C-1CFEB71C0E91}"/>
    <cellStyle name="Normal 9 5 3 2 2 2 2" xfId="35289" xr:uid="{2138FA89-555F-454B-A61C-CCB9DC3F43BA}"/>
    <cellStyle name="Normal 9 5 3 2 2 2 3" xfId="53657" xr:uid="{4066B15C-8D5B-453B-90D5-87E7A548E7AE}"/>
    <cellStyle name="Normal 9 5 3 2 2 3" xfId="26105" xr:uid="{757D2541-9AF7-4721-AF9C-4AA463DD7E4E}"/>
    <cellStyle name="Normal 9 5 3 2 2 4" xfId="44473" xr:uid="{7B3A2355-4E34-4E5D-90F1-2DC66A69DDCA}"/>
    <cellStyle name="Normal 9 5 3 2 3" xfId="12327" xr:uid="{8316BD66-D10F-4844-BE81-66029B1F88E0}"/>
    <cellStyle name="Normal 9 5 3 2 3 2" xfId="30697" xr:uid="{FFA71931-2AC1-46EA-A710-1DF49FC023DE}"/>
    <cellStyle name="Normal 9 5 3 2 3 3" xfId="49065" xr:uid="{8F85D9D2-8C2C-4978-B37F-D53C4D087A91}"/>
    <cellStyle name="Normal 9 5 3 2 4" xfId="21513" xr:uid="{7428BAC7-8B11-4A7C-B3A8-2E5181E530A2}"/>
    <cellStyle name="Normal 9 5 3 2 5" xfId="39881" xr:uid="{E347AC5B-3D4E-4E21-B380-166DB4DD0A46}"/>
    <cellStyle name="Normal 9 5 3 3" xfId="5439" xr:uid="{4412F740-0B35-4ADD-ADCA-EC9D24B36408}"/>
    <cellStyle name="Normal 9 5 3 3 2" xfId="14623" xr:uid="{F8B0F4E8-55D2-4851-B0BC-DCA0932D4E07}"/>
    <cellStyle name="Normal 9 5 3 3 2 2" xfId="32993" xr:uid="{7DA2E8CB-E5FF-4536-A632-C4BBB44BDD8D}"/>
    <cellStyle name="Normal 9 5 3 3 2 3" xfId="51361" xr:uid="{6E255B25-749D-4AE6-805F-479A78A53B50}"/>
    <cellStyle name="Normal 9 5 3 3 3" xfId="23809" xr:uid="{0CA8419A-5C38-4149-B981-C9BEEE45F6A6}"/>
    <cellStyle name="Normal 9 5 3 3 4" xfId="42177" xr:uid="{C486C891-C865-4007-BF23-66F90E660FCF}"/>
    <cellStyle name="Normal 9 5 3 4" xfId="10031" xr:uid="{54D7BC18-F0DC-4C51-860D-3A2BDB95AC65}"/>
    <cellStyle name="Normal 9 5 3 4 2" xfId="28401" xr:uid="{50ED2B53-3ECA-49AE-ADB1-F24EA60430D4}"/>
    <cellStyle name="Normal 9 5 3 4 3" xfId="46769" xr:uid="{B8060C26-E1A9-4931-BC65-5406F82DE4DC}"/>
    <cellStyle name="Normal 9 5 3 5" xfId="19217" xr:uid="{8B19CCDB-280F-43AE-ACF7-A917BB82C05F}"/>
    <cellStyle name="Normal 9 5 3 6" xfId="37585" xr:uid="{9C5BB98D-659A-4D1F-8D45-971F7D6911CF}"/>
    <cellStyle name="Normal 9 5 4" xfId="1421" xr:uid="{04B6A173-917C-4718-A310-4015498D7EA3}"/>
    <cellStyle name="Normal 9 5 4 2" xfId="3717" xr:uid="{FFFA133D-7F07-4587-A031-C1657E503E7F}"/>
    <cellStyle name="Normal 9 5 4 2 2" xfId="8309" xr:uid="{E78B72E3-2865-4AF9-8AF0-E51DA23D446F}"/>
    <cellStyle name="Normal 9 5 4 2 2 2" xfId="17493" xr:uid="{6F14581D-6E52-4313-B8D2-34A776719974}"/>
    <cellStyle name="Normal 9 5 4 2 2 2 2" xfId="35863" xr:uid="{8AF8FADE-7933-4193-9362-574E0C926516}"/>
    <cellStyle name="Normal 9 5 4 2 2 2 3" xfId="54231" xr:uid="{F9AAF14E-8E35-49EE-8A97-471B65825BFF}"/>
    <cellStyle name="Normal 9 5 4 2 2 3" xfId="26679" xr:uid="{107D34C2-FF83-4299-8F13-193629C913F2}"/>
    <cellStyle name="Normal 9 5 4 2 2 4" xfId="45047" xr:uid="{09FE9CA4-698E-4D4C-BCC9-04926B5B6830}"/>
    <cellStyle name="Normal 9 5 4 2 3" xfId="12901" xr:uid="{FD83BD41-9835-4136-A710-BABC713DB464}"/>
    <cellStyle name="Normal 9 5 4 2 3 2" xfId="31271" xr:uid="{B11A3273-210E-4DB5-9DF0-6EE62631D00D}"/>
    <cellStyle name="Normal 9 5 4 2 3 3" xfId="49639" xr:uid="{C278B800-9987-4E04-9FFA-4B21B175FB91}"/>
    <cellStyle name="Normal 9 5 4 2 4" xfId="22087" xr:uid="{C3480257-E180-4C60-9FBF-53D4B30E532C}"/>
    <cellStyle name="Normal 9 5 4 2 5" xfId="40455" xr:uid="{2DEAA967-EA51-493E-8DE9-66A218490CA3}"/>
    <cellStyle name="Normal 9 5 4 3" xfId="6013" xr:uid="{B5231FA4-4CE0-4A9A-9508-078BA609ABFF}"/>
    <cellStyle name="Normal 9 5 4 3 2" xfId="15197" xr:uid="{181B223B-AE9C-49EC-A791-A5257D983127}"/>
    <cellStyle name="Normal 9 5 4 3 2 2" xfId="33567" xr:uid="{EF572C3F-F671-4113-85CD-C6793DB4C578}"/>
    <cellStyle name="Normal 9 5 4 3 2 3" xfId="51935" xr:uid="{46C2D696-28C0-4F5C-8A72-217C55348107}"/>
    <cellStyle name="Normal 9 5 4 3 3" xfId="24383" xr:uid="{56251CCA-EAE7-4BFE-A771-4B1D36AF6895}"/>
    <cellStyle name="Normal 9 5 4 3 4" xfId="42751" xr:uid="{D98E4B1F-D7DA-4FA7-BC53-9D945B3D1FB6}"/>
    <cellStyle name="Normal 9 5 4 4" xfId="10605" xr:uid="{6C1E6978-2B18-47E3-A876-8A2564A6A314}"/>
    <cellStyle name="Normal 9 5 4 4 2" xfId="28975" xr:uid="{AE704C8D-0D91-49DB-88FA-7F39A8643861}"/>
    <cellStyle name="Normal 9 5 4 4 3" xfId="47343" xr:uid="{51A607C0-F129-4B1D-B7FB-BF25BC1B803A}"/>
    <cellStyle name="Normal 9 5 4 5" xfId="19791" xr:uid="{86ED9151-AE96-4D16-A6FB-6907F7153A4E}"/>
    <cellStyle name="Normal 9 5 4 6" xfId="38159" xr:uid="{7FACF351-127A-4152-BC4B-DB89C3BCA8C9}"/>
    <cellStyle name="Normal 9 5 5" xfId="1995" xr:uid="{8ECEC114-D963-47C8-AEEC-C55EB04BFC1E}"/>
    <cellStyle name="Normal 9 5 5 2" xfId="4291" xr:uid="{91275BC8-398A-425C-8E41-5C276BE2B0F9}"/>
    <cellStyle name="Normal 9 5 5 2 2" xfId="8883" xr:uid="{1FA8010B-568D-43E5-AB91-F128C48DC71A}"/>
    <cellStyle name="Normal 9 5 5 2 2 2" xfId="18067" xr:uid="{32EBB6B0-639F-4E3B-8D6E-4A76E04FEA0B}"/>
    <cellStyle name="Normal 9 5 5 2 2 2 2" xfId="36437" xr:uid="{A53B5155-BFFF-45B0-A21A-8CCE1B010B04}"/>
    <cellStyle name="Normal 9 5 5 2 2 2 3" xfId="54805" xr:uid="{C5D02C3B-79B6-475D-9E9B-9FFB31ED8D0D}"/>
    <cellStyle name="Normal 9 5 5 2 2 3" xfId="27253" xr:uid="{BC56C19B-F851-4A73-80D5-E55F50FE2218}"/>
    <cellStyle name="Normal 9 5 5 2 2 4" xfId="45621" xr:uid="{0B2321BD-6A78-420D-B48C-2AF4E4DAD654}"/>
    <cellStyle name="Normal 9 5 5 2 3" xfId="13475" xr:uid="{D7EE55BE-F4FA-4C83-814A-BD3864B6D2F0}"/>
    <cellStyle name="Normal 9 5 5 2 3 2" xfId="31845" xr:uid="{BB6F0FB6-83FD-4486-BFE5-C1DE1BC76FCC}"/>
    <cellStyle name="Normal 9 5 5 2 3 3" xfId="50213" xr:uid="{3048FA4D-285B-46FD-8FB1-8A793F841ACF}"/>
    <cellStyle name="Normal 9 5 5 2 4" xfId="22661" xr:uid="{69F5A725-2259-4E70-9DC3-61941756E2C3}"/>
    <cellStyle name="Normal 9 5 5 2 5" xfId="41029" xr:uid="{FC5710FA-054C-4938-A21A-65BD70601C98}"/>
    <cellStyle name="Normal 9 5 5 3" xfId="6587" xr:uid="{680A4515-F671-4C18-B774-8E06393448FD}"/>
    <cellStyle name="Normal 9 5 5 3 2" xfId="15771" xr:uid="{BB938F86-0591-43F8-B085-4C3FB4D599CF}"/>
    <cellStyle name="Normal 9 5 5 3 2 2" xfId="34141" xr:uid="{69DD914C-9721-4853-B44A-A8669BF5BF1F}"/>
    <cellStyle name="Normal 9 5 5 3 2 3" xfId="52509" xr:uid="{CE2B8B7E-B7EF-4639-9E77-C2479826DA7B}"/>
    <cellStyle name="Normal 9 5 5 3 3" xfId="24957" xr:uid="{F661B5BD-ECD7-4216-B940-64B8526C81C5}"/>
    <cellStyle name="Normal 9 5 5 3 4" xfId="43325" xr:uid="{BB2B2798-61B7-47BC-969A-25CA9E322C66}"/>
    <cellStyle name="Normal 9 5 5 4" xfId="11179" xr:uid="{632BD20A-BBA4-468E-9D6C-62E6E3DE223A}"/>
    <cellStyle name="Normal 9 5 5 4 2" xfId="29549" xr:uid="{D7E7A0C0-91AC-47D5-8C01-AFA25BF59658}"/>
    <cellStyle name="Normal 9 5 5 4 3" xfId="47917" xr:uid="{838C5F33-2BFF-493A-B8B1-E85DD1DA0418}"/>
    <cellStyle name="Normal 9 5 5 5" xfId="20365" xr:uid="{C49D1D45-30F1-4B0C-883A-B373E1F5A568}"/>
    <cellStyle name="Normal 9 5 5 6" xfId="38733" xr:uid="{BBE46FA5-546C-4408-9AA9-770E02E31195}"/>
    <cellStyle name="Normal 9 5 6" xfId="2569" xr:uid="{7D8E2316-E143-4760-95AE-708221E45B7B}"/>
    <cellStyle name="Normal 9 5 6 2" xfId="7161" xr:uid="{51A8CAE4-3C7A-4647-8A53-76BF9170710C}"/>
    <cellStyle name="Normal 9 5 6 2 2" xfId="16345" xr:uid="{42911229-3E9F-457F-924F-F5796C70835C}"/>
    <cellStyle name="Normal 9 5 6 2 2 2" xfId="34715" xr:uid="{6A041853-560F-4CD1-933C-9013F9514B59}"/>
    <cellStyle name="Normal 9 5 6 2 2 3" xfId="53083" xr:uid="{2DDF7C13-3AE3-44DD-B127-3DE8FFE768CE}"/>
    <cellStyle name="Normal 9 5 6 2 3" xfId="25531" xr:uid="{A88F4B6B-AA6D-4AD9-81FF-A27D08610FAD}"/>
    <cellStyle name="Normal 9 5 6 2 4" xfId="43899" xr:uid="{4180B251-E349-4137-9C1D-189508BEE30A}"/>
    <cellStyle name="Normal 9 5 6 3" xfId="11753" xr:uid="{B5F21AC9-634E-4C32-AE4C-2B320F679CF5}"/>
    <cellStyle name="Normal 9 5 6 3 2" xfId="30123" xr:uid="{04BE1901-7F9C-44DF-BBDF-263E9AA3273A}"/>
    <cellStyle name="Normal 9 5 6 3 3" xfId="48491" xr:uid="{676163D0-EFE5-40DB-A11B-6B2DB9259612}"/>
    <cellStyle name="Normal 9 5 6 4" xfId="20939" xr:uid="{7E4C6354-6CE2-44FD-8EBA-07DE0F4B58DA}"/>
    <cellStyle name="Normal 9 5 6 5" xfId="39307" xr:uid="{1C9FEFD6-89BD-486E-A5DB-211EC08FEC04}"/>
    <cellStyle name="Normal 9 5 7" xfId="4865" xr:uid="{D1EBDA51-2DDD-41EE-9790-7DF1C8512D26}"/>
    <cellStyle name="Normal 9 5 7 2" xfId="14049" xr:uid="{25937AF7-51A9-4E43-9ED3-73CFAE01AE5A}"/>
    <cellStyle name="Normal 9 5 7 2 2" xfId="32419" xr:uid="{FF47F17F-F322-439C-AB70-BA2865D2243E}"/>
    <cellStyle name="Normal 9 5 7 2 3" xfId="50787" xr:uid="{0CBFB264-A7E9-409C-8E38-9367CC421859}"/>
    <cellStyle name="Normal 9 5 7 3" xfId="23235" xr:uid="{3ECF59CF-BD23-4413-84AC-9B0E43888A02}"/>
    <cellStyle name="Normal 9 5 7 4" xfId="41603" xr:uid="{5B260B74-938F-4FB1-B50D-D411671B9653}"/>
    <cellStyle name="Normal 9 5 8" xfId="9457" xr:uid="{F7BE93B8-9973-41F4-8142-031ADD792199}"/>
    <cellStyle name="Normal 9 5 8 2" xfId="27827" xr:uid="{01FDD305-96BD-4613-B3D7-FBAC2345189F}"/>
    <cellStyle name="Normal 9 5 8 3" xfId="46195" xr:uid="{4741D61A-6EB6-446C-A687-032E46615E21}"/>
    <cellStyle name="Normal 9 5 9" xfId="18643" xr:uid="{A63F4AFC-2A05-414E-BA38-0C9D72E2BC6C}"/>
    <cellStyle name="Normal 9 6" xfId="420" xr:uid="{E9935D47-6263-4196-B2BB-6118123E6192}"/>
    <cellStyle name="Normal 9 6 2" xfId="994" xr:uid="{D732E7B9-7159-4353-A9E3-75197E1DF2C5}"/>
    <cellStyle name="Normal 9 6 2 2" xfId="3290" xr:uid="{CD73FAAF-9F91-46F9-A7BE-CC909EC9DBB6}"/>
    <cellStyle name="Normal 9 6 2 2 2" xfId="7882" xr:uid="{BC23942E-F255-4959-8708-2602FA44AA77}"/>
    <cellStyle name="Normal 9 6 2 2 2 2" xfId="17066" xr:uid="{1BA0346D-483B-40EF-93A9-DD229FEB5C1B}"/>
    <cellStyle name="Normal 9 6 2 2 2 2 2" xfId="35436" xr:uid="{C40BA502-3DB8-4505-B806-E1CB06F3989D}"/>
    <cellStyle name="Normal 9 6 2 2 2 2 3" xfId="53804" xr:uid="{1AA38CB0-B2E5-48C5-ADED-9B024F584C43}"/>
    <cellStyle name="Normal 9 6 2 2 2 3" xfId="26252" xr:uid="{870AED0D-0A14-4A37-8C61-C2D26DC90384}"/>
    <cellStyle name="Normal 9 6 2 2 2 4" xfId="44620" xr:uid="{CCF6BD7C-62BE-492F-9022-8FE69C4F89D9}"/>
    <cellStyle name="Normal 9 6 2 2 3" xfId="12474" xr:uid="{6A973120-FA64-45C1-BC15-3F7BD7220BEC}"/>
    <cellStyle name="Normal 9 6 2 2 3 2" xfId="30844" xr:uid="{CAA68029-2EE7-4813-A387-E9711A7987B6}"/>
    <cellStyle name="Normal 9 6 2 2 3 3" xfId="49212" xr:uid="{13483A6B-BAE0-4D9D-86ED-5577E5067326}"/>
    <cellStyle name="Normal 9 6 2 2 4" xfId="21660" xr:uid="{427D97C8-30BF-4339-A011-FF0AA8901BE9}"/>
    <cellStyle name="Normal 9 6 2 2 5" xfId="40028" xr:uid="{FF85B30D-568A-4B40-88BD-CBF3BB3368F3}"/>
    <cellStyle name="Normal 9 6 2 3" xfId="5586" xr:uid="{DD43F2C2-48B5-4310-B026-9AE4C6F8DC03}"/>
    <cellStyle name="Normal 9 6 2 3 2" xfId="14770" xr:uid="{9CFD2B95-BE34-4470-A724-499A6BC6353F}"/>
    <cellStyle name="Normal 9 6 2 3 2 2" xfId="33140" xr:uid="{109AA8EE-4205-4940-8C30-F18B79DA9E21}"/>
    <cellStyle name="Normal 9 6 2 3 2 3" xfId="51508" xr:uid="{BA2A271A-DB05-4E4F-8706-86F9BDDF8EB5}"/>
    <cellStyle name="Normal 9 6 2 3 3" xfId="23956" xr:uid="{3EE27ECA-37F7-4254-90F8-59ADCB49E9F4}"/>
    <cellStyle name="Normal 9 6 2 3 4" xfId="42324" xr:uid="{7F8341D9-D349-4460-BCA8-8083708D2B07}"/>
    <cellStyle name="Normal 9 6 2 4" xfId="10178" xr:uid="{D1F01B13-E3E3-4FF8-A282-F503B30D6206}"/>
    <cellStyle name="Normal 9 6 2 4 2" xfId="28548" xr:uid="{FA708955-7CD5-406A-A5CA-A63D72760827}"/>
    <cellStyle name="Normal 9 6 2 4 3" xfId="46916" xr:uid="{70BA26F2-6C15-42A0-AB7F-ED0B69FCB6E0}"/>
    <cellStyle name="Normal 9 6 2 5" xfId="19364" xr:uid="{6C849C6C-6240-42E1-AEB1-854C3DB652B3}"/>
    <cellStyle name="Normal 9 6 2 6" xfId="37732" xr:uid="{6F2B49BD-6CC7-4AC5-BEA7-77BA1BD155E1}"/>
    <cellStyle name="Normal 9 6 3" xfId="1568" xr:uid="{BC66B8DF-1630-4B70-B48E-289B5B4D16DE}"/>
    <cellStyle name="Normal 9 6 3 2" xfId="3864" xr:uid="{848E7C65-EC2C-4746-A0AF-9A7E4D683BFF}"/>
    <cellStyle name="Normal 9 6 3 2 2" xfId="8456" xr:uid="{B52EBDE0-78C0-49B7-B0A9-2CDBE2F7AAAE}"/>
    <cellStyle name="Normal 9 6 3 2 2 2" xfId="17640" xr:uid="{2BE09A52-966F-4E8E-A1FF-EC40BD31263D}"/>
    <cellStyle name="Normal 9 6 3 2 2 2 2" xfId="36010" xr:uid="{1B344D6E-68F2-4FC4-AF2C-E8EC17815DA0}"/>
    <cellStyle name="Normal 9 6 3 2 2 2 3" xfId="54378" xr:uid="{CBFE0939-726E-4F65-9D1C-B38571C4E127}"/>
    <cellStyle name="Normal 9 6 3 2 2 3" xfId="26826" xr:uid="{876EDBF3-FBE6-4451-B00A-3C9DA86F182D}"/>
    <cellStyle name="Normal 9 6 3 2 2 4" xfId="45194" xr:uid="{A0B3F099-0838-4A21-A6C6-0C0E03B49BB4}"/>
    <cellStyle name="Normal 9 6 3 2 3" xfId="13048" xr:uid="{872CA989-EE6A-43E6-B997-2F6080E5BC9A}"/>
    <cellStyle name="Normal 9 6 3 2 3 2" xfId="31418" xr:uid="{69C2A80F-56CE-449D-B98B-F6BD8230760A}"/>
    <cellStyle name="Normal 9 6 3 2 3 3" xfId="49786" xr:uid="{EDCCC7AA-2ED0-4D23-9B7C-B143D352C657}"/>
    <cellStyle name="Normal 9 6 3 2 4" xfId="22234" xr:uid="{5116E82C-F74A-475E-971C-5EC8FA0D021D}"/>
    <cellStyle name="Normal 9 6 3 2 5" xfId="40602" xr:uid="{F441DC48-32BE-4D5F-AE73-C4193D93B891}"/>
    <cellStyle name="Normal 9 6 3 3" xfId="6160" xr:uid="{89319A90-3A57-45AD-8756-0E4A94971A90}"/>
    <cellStyle name="Normal 9 6 3 3 2" xfId="15344" xr:uid="{5CC00F60-A955-402A-962A-418D74D9119C}"/>
    <cellStyle name="Normal 9 6 3 3 2 2" xfId="33714" xr:uid="{42C5BBF1-C4E5-46EA-8DDE-08F86D8F141E}"/>
    <cellStyle name="Normal 9 6 3 3 2 3" xfId="52082" xr:uid="{AD8BFF60-BA9A-4BDC-8E04-D3B4D69F5E80}"/>
    <cellStyle name="Normal 9 6 3 3 3" xfId="24530" xr:uid="{5A0C38D1-F152-40AD-A905-47D3C5272181}"/>
    <cellStyle name="Normal 9 6 3 3 4" xfId="42898" xr:uid="{B0C085F5-8488-42FB-A09A-D06A25A69BE7}"/>
    <cellStyle name="Normal 9 6 3 4" xfId="10752" xr:uid="{A5018A0A-2DB8-4ADD-9A48-411B1D99FE1C}"/>
    <cellStyle name="Normal 9 6 3 4 2" xfId="29122" xr:uid="{9F09C7C7-BE6A-4BA5-AF8D-4C2F4DD8F00C}"/>
    <cellStyle name="Normal 9 6 3 4 3" xfId="47490" xr:uid="{082A8167-A9A2-4E00-AFD8-F3BB99E23A25}"/>
    <cellStyle name="Normal 9 6 3 5" xfId="19938" xr:uid="{23F67039-FCBF-47DF-A384-EE37EBA6307F}"/>
    <cellStyle name="Normal 9 6 3 6" xfId="38306" xr:uid="{9891973E-80A6-49F5-AA8E-4893EF724B71}"/>
    <cellStyle name="Normal 9 6 4" xfId="2142" xr:uid="{903FF2D3-1700-428D-BF91-1EE34EC49D9B}"/>
    <cellStyle name="Normal 9 6 4 2" xfId="4438" xr:uid="{9994474C-569C-47D4-B9CB-92811E503BE9}"/>
    <cellStyle name="Normal 9 6 4 2 2" xfId="9030" xr:uid="{B4AF3E59-D6B3-4F37-99F8-EE5864780440}"/>
    <cellStyle name="Normal 9 6 4 2 2 2" xfId="18214" xr:uid="{7B50A78D-1649-4E8D-A2C2-1EA1E2598204}"/>
    <cellStyle name="Normal 9 6 4 2 2 2 2" xfId="36584" xr:uid="{30B86EF1-BDDB-45FE-91EC-DC10BC5F7B8C}"/>
    <cellStyle name="Normal 9 6 4 2 2 2 3" xfId="54952" xr:uid="{750632FA-4626-458A-ABFD-56A0A8A0274C}"/>
    <cellStyle name="Normal 9 6 4 2 2 3" xfId="27400" xr:uid="{9B0BAC02-6FFA-4C0F-A352-8BC191AA3A86}"/>
    <cellStyle name="Normal 9 6 4 2 2 4" xfId="45768" xr:uid="{3648D4BB-15DB-484A-83E3-7BBF5496686C}"/>
    <cellStyle name="Normal 9 6 4 2 3" xfId="13622" xr:uid="{293A399C-AEA6-445A-A9BD-F0149ACDC310}"/>
    <cellStyle name="Normal 9 6 4 2 3 2" xfId="31992" xr:uid="{A2CBB89C-5934-4E47-BDC8-F6069FE5AC56}"/>
    <cellStyle name="Normal 9 6 4 2 3 3" xfId="50360" xr:uid="{4E6C3835-5C7C-407D-B5FB-42CA9728724B}"/>
    <cellStyle name="Normal 9 6 4 2 4" xfId="22808" xr:uid="{2FAD8D7D-5F4C-4613-BD51-40A2BC37B75E}"/>
    <cellStyle name="Normal 9 6 4 2 5" xfId="41176" xr:uid="{1CF90C2F-1EEB-4822-B18B-A2F5918F5350}"/>
    <cellStyle name="Normal 9 6 4 3" xfId="6734" xr:uid="{C83C08BB-F4DF-4E12-9866-B3CFEE7B1F44}"/>
    <cellStyle name="Normal 9 6 4 3 2" xfId="15918" xr:uid="{D6D94DAB-1BF2-443D-ADAA-FDFA9711B51E}"/>
    <cellStyle name="Normal 9 6 4 3 2 2" xfId="34288" xr:uid="{6BC5C193-BEC6-42E5-974C-01E056D493E1}"/>
    <cellStyle name="Normal 9 6 4 3 2 3" xfId="52656" xr:uid="{1D7690FD-A973-4EFD-879D-9647EBFC486C}"/>
    <cellStyle name="Normal 9 6 4 3 3" xfId="25104" xr:uid="{3C62E39C-F675-42A8-B87F-9A6DD3AF6C58}"/>
    <cellStyle name="Normal 9 6 4 3 4" xfId="43472" xr:uid="{5D3BBBD8-189D-430E-A4FC-EEE0BFD200BF}"/>
    <cellStyle name="Normal 9 6 4 4" xfId="11326" xr:uid="{1D4F460D-A7DF-4653-9507-988CE64967F9}"/>
    <cellStyle name="Normal 9 6 4 4 2" xfId="29696" xr:uid="{6BD64F4F-4E68-48F1-B43C-401689959EE9}"/>
    <cellStyle name="Normal 9 6 4 4 3" xfId="48064" xr:uid="{EFDC48AF-F942-49B0-92EC-0FA130137C0D}"/>
    <cellStyle name="Normal 9 6 4 5" xfId="20512" xr:uid="{364C1F04-6C06-4C7B-AEBD-9AB319645B75}"/>
    <cellStyle name="Normal 9 6 4 6" xfId="38880" xr:uid="{4A1B7AA7-7D94-4665-A6AE-B42CD53F14D0}"/>
    <cellStyle name="Normal 9 6 5" xfId="2716" xr:uid="{0CF18590-096A-4471-ABA7-E8DDBFA71EEE}"/>
    <cellStyle name="Normal 9 6 5 2" xfId="7308" xr:uid="{AE445675-C5B1-4D2E-9F22-4132D7C69658}"/>
    <cellStyle name="Normal 9 6 5 2 2" xfId="16492" xr:uid="{6CA31A64-575E-486B-9E66-075FD8ED0D58}"/>
    <cellStyle name="Normal 9 6 5 2 2 2" xfId="34862" xr:uid="{05D60080-4B75-49B3-819C-9B7EDFFC6D96}"/>
    <cellStyle name="Normal 9 6 5 2 2 3" xfId="53230" xr:uid="{5238732B-31A1-4373-9663-A3E05CC6FCF4}"/>
    <cellStyle name="Normal 9 6 5 2 3" xfId="25678" xr:uid="{F48EAB42-16A0-4D26-85C7-34A6D3B76000}"/>
    <cellStyle name="Normal 9 6 5 2 4" xfId="44046" xr:uid="{AD658DCB-BC0F-4D71-91F4-D881AF0CC68A}"/>
    <cellStyle name="Normal 9 6 5 3" xfId="11900" xr:uid="{CA7B77BC-68E6-410A-8912-C42AB980C0A1}"/>
    <cellStyle name="Normal 9 6 5 3 2" xfId="30270" xr:uid="{A54253A1-173C-4272-9809-453F3B709682}"/>
    <cellStyle name="Normal 9 6 5 3 3" xfId="48638" xr:uid="{DB2BF8C4-524F-4EE7-B5FD-F0A10C31CB1F}"/>
    <cellStyle name="Normal 9 6 5 4" xfId="21086" xr:uid="{1C66E6E0-9763-4677-83EA-FA5B8F489952}"/>
    <cellStyle name="Normal 9 6 5 5" xfId="39454" xr:uid="{B0C2B9D6-3384-42A6-998C-4982D1A0ECE9}"/>
    <cellStyle name="Normal 9 6 6" xfId="5012" xr:uid="{92141C3F-25E4-4C2B-A834-B85C23BCAD8C}"/>
    <cellStyle name="Normal 9 6 6 2" xfId="14196" xr:uid="{91FAB571-2F80-4A88-ABB6-166B5003C0BD}"/>
    <cellStyle name="Normal 9 6 6 2 2" xfId="32566" xr:uid="{E541505D-D6FE-4979-AB04-F4E0B9CB8869}"/>
    <cellStyle name="Normal 9 6 6 2 3" xfId="50934" xr:uid="{A56D366E-5588-4016-8592-7E05A9359B24}"/>
    <cellStyle name="Normal 9 6 6 3" xfId="23382" xr:uid="{74966975-FAD6-4386-8E7B-72AD4AC76B68}"/>
    <cellStyle name="Normal 9 6 6 4" xfId="41750" xr:uid="{645583EC-BCA5-47BB-A883-1C5C0436BBFA}"/>
    <cellStyle name="Normal 9 6 7" xfId="9604" xr:uid="{DE60140E-18E7-446C-9B8C-29F1628265EC}"/>
    <cellStyle name="Normal 9 6 7 2" xfId="27974" xr:uid="{6BBFBD14-0B36-4A25-BB46-B4AE0A7D4861}"/>
    <cellStyle name="Normal 9 6 7 3" xfId="46342" xr:uid="{CB6FBE25-3D7F-4FC3-A5CA-E6F00F41FAF6}"/>
    <cellStyle name="Normal 9 6 8" xfId="18790" xr:uid="{0B7A1ADE-0F14-4F9C-B716-9D8B92F568CA}"/>
    <cellStyle name="Normal 9 6 9" xfId="37158" xr:uid="{A314C247-45BC-48A8-AF1D-BD69ACF42AC1}"/>
    <cellStyle name="Normal 9 7" xfId="707" xr:uid="{AA53584A-8CBB-4957-BD75-F69544D4A1D1}"/>
    <cellStyle name="Normal 9 7 2" xfId="3003" xr:uid="{2D51A30C-39DD-49B0-9949-D7E099B3D57D}"/>
    <cellStyle name="Normal 9 7 2 2" xfId="7595" xr:uid="{FCD5DF3F-BD87-4D79-9E24-6644A06A68B5}"/>
    <cellStyle name="Normal 9 7 2 2 2" xfId="16779" xr:uid="{B07D2F67-2799-4E07-B210-8C82A5C23966}"/>
    <cellStyle name="Normal 9 7 2 2 2 2" xfId="35149" xr:uid="{E142FEE6-0104-4FA2-8F7F-78EA4D9681BB}"/>
    <cellStyle name="Normal 9 7 2 2 2 3" xfId="53517" xr:uid="{21DAD4BE-868B-467C-8E5F-E02472B15A87}"/>
    <cellStyle name="Normal 9 7 2 2 3" xfId="25965" xr:uid="{AFC09F9C-9AA1-403F-BF4B-976EC83ACA46}"/>
    <cellStyle name="Normal 9 7 2 2 4" xfId="44333" xr:uid="{5EE7C84F-92E5-4FE6-BCA0-EFCE0A67B45F}"/>
    <cellStyle name="Normal 9 7 2 3" xfId="12187" xr:uid="{8DD76FF4-A046-43DC-846B-B8754ED1A342}"/>
    <cellStyle name="Normal 9 7 2 3 2" xfId="30557" xr:uid="{BFBEADD5-1D85-4B71-A1A3-98AD50A9F05F}"/>
    <cellStyle name="Normal 9 7 2 3 3" xfId="48925" xr:uid="{FCF6D41E-D04E-464F-9D98-F6E4E643E69F}"/>
    <cellStyle name="Normal 9 7 2 4" xfId="21373" xr:uid="{CF6A3977-AFC2-412D-A476-996CF82F7066}"/>
    <cellStyle name="Normal 9 7 2 5" xfId="39741" xr:uid="{82545272-537E-432E-BC6E-89A6915B51EA}"/>
    <cellStyle name="Normal 9 7 3" xfId="5299" xr:uid="{8029F584-CB9B-4673-8A74-57B3C0CE582F}"/>
    <cellStyle name="Normal 9 7 3 2" xfId="14483" xr:uid="{714D7A29-920E-4FD8-8185-8A6D91D0E40E}"/>
    <cellStyle name="Normal 9 7 3 2 2" xfId="32853" xr:uid="{D9C742FA-F1D7-4C99-9016-94FA0BEA6B29}"/>
    <cellStyle name="Normal 9 7 3 2 3" xfId="51221" xr:uid="{246B2FE0-7074-4525-93D2-CB4350A774AE}"/>
    <cellStyle name="Normal 9 7 3 3" xfId="23669" xr:uid="{CF9E42D6-2405-49E8-8F38-61CE9483A760}"/>
    <cellStyle name="Normal 9 7 3 4" xfId="42037" xr:uid="{375EEF3C-D2AC-4C36-9D4A-CD8BAF41E62E}"/>
    <cellStyle name="Normal 9 7 4" xfId="9891" xr:uid="{BE99598E-28CC-49D5-977E-B04773BF82AD}"/>
    <cellStyle name="Normal 9 7 4 2" xfId="28261" xr:uid="{05551301-72A0-4743-830D-F2E99BA75E11}"/>
    <cellStyle name="Normal 9 7 4 3" xfId="46629" xr:uid="{5C95B338-1E99-44C6-B470-19FC9CEBB59E}"/>
    <cellStyle name="Normal 9 7 5" xfId="19077" xr:uid="{34F6E111-6712-4953-B98D-7DF27D2BA923}"/>
    <cellStyle name="Normal 9 7 6" xfId="37445" xr:uid="{5004FC7E-26E0-4605-9941-69CD9DCEC3B2}"/>
    <cellStyle name="Normal 9 8" xfId="1281" xr:uid="{F93B9C50-0CEC-42C8-8DBA-CA42FFED0AA0}"/>
    <cellStyle name="Normal 9 8 2" xfId="3577" xr:uid="{6F5BE98B-ACCB-46FA-95CB-0E1FA0D936E5}"/>
    <cellStyle name="Normal 9 8 2 2" xfId="8169" xr:uid="{ABE2EF97-427A-4423-BE9C-D2CE83F5609D}"/>
    <cellStyle name="Normal 9 8 2 2 2" xfId="17353" xr:uid="{040EFD93-8123-4DC1-B102-F39E211F0E6E}"/>
    <cellStyle name="Normal 9 8 2 2 2 2" xfId="35723" xr:uid="{A70D8268-F33D-4AC5-80F4-54B32F08B8D6}"/>
    <cellStyle name="Normal 9 8 2 2 2 3" xfId="54091" xr:uid="{9AF616CF-A731-46F2-8115-EF1AEF7D8894}"/>
    <cellStyle name="Normal 9 8 2 2 3" xfId="26539" xr:uid="{DC39D4AC-0F4B-458C-9A0B-F3FBFE70D8BA}"/>
    <cellStyle name="Normal 9 8 2 2 4" xfId="44907" xr:uid="{73755C2B-21AC-466D-899B-6205A644BFAB}"/>
    <cellStyle name="Normal 9 8 2 3" xfId="12761" xr:uid="{96321B60-D175-4446-90C7-2FA5A083BB75}"/>
    <cellStyle name="Normal 9 8 2 3 2" xfId="31131" xr:uid="{ACA5D0DD-DD67-4F80-88CF-FF26B9846286}"/>
    <cellStyle name="Normal 9 8 2 3 3" xfId="49499" xr:uid="{905DAC60-61E2-42C3-AEB8-40279C99EE34}"/>
    <cellStyle name="Normal 9 8 2 4" xfId="21947" xr:uid="{3B43922F-5222-47D1-9CC1-19E605155DA8}"/>
    <cellStyle name="Normal 9 8 2 5" xfId="40315" xr:uid="{49B285B1-A001-4D3E-BA0D-A6A49245FD67}"/>
    <cellStyle name="Normal 9 8 3" xfId="5873" xr:uid="{060C93D1-E90E-483B-B341-3DC2899BD527}"/>
    <cellStyle name="Normal 9 8 3 2" xfId="15057" xr:uid="{C7D92B7A-D7C1-471F-B318-EC6E66B4DB1A}"/>
    <cellStyle name="Normal 9 8 3 2 2" xfId="33427" xr:uid="{6E25FD06-EB61-45E1-89AE-7F110F2AF7BD}"/>
    <cellStyle name="Normal 9 8 3 2 3" xfId="51795" xr:uid="{F84CC921-0398-4650-9346-45BF44DA618C}"/>
    <cellStyle name="Normal 9 8 3 3" xfId="24243" xr:uid="{72294E07-78DE-4C6B-8587-EC437FD8EA8B}"/>
    <cellStyle name="Normal 9 8 3 4" xfId="42611" xr:uid="{304A64EA-4264-48BB-A349-04CF5C8CB0BB}"/>
    <cellStyle name="Normal 9 8 4" xfId="10465" xr:uid="{28F26B4F-837B-4012-B5B7-71AC8233A1F8}"/>
    <cellStyle name="Normal 9 8 4 2" xfId="28835" xr:uid="{15154D2D-19A5-4F80-A52F-1DAD6CC91E0C}"/>
    <cellStyle name="Normal 9 8 4 3" xfId="47203" xr:uid="{51027124-9DEE-432C-A062-3D25494E9239}"/>
    <cellStyle name="Normal 9 8 5" xfId="19651" xr:uid="{5FDDDF9F-ED29-49B2-8292-922011420CDA}"/>
    <cellStyle name="Normal 9 8 6" xfId="38019" xr:uid="{14D0670A-B1A8-4688-AFA6-35B21DD5CCB2}"/>
    <cellStyle name="Normal 9 9" xfId="1855" xr:uid="{D73C579B-F136-470B-B6F6-15CAA4A43143}"/>
    <cellStyle name="Normal 9 9 2" xfId="4151" xr:uid="{40679536-D405-40EC-AFE9-7FB802CFAAF1}"/>
    <cellStyle name="Normal 9 9 2 2" xfId="8743" xr:uid="{3213627C-748C-4E41-8AF7-3D3E5C4EC48A}"/>
    <cellStyle name="Normal 9 9 2 2 2" xfId="17927" xr:uid="{4A9F73CF-5784-4EED-9ED6-E4895C18FAD1}"/>
    <cellStyle name="Normal 9 9 2 2 2 2" xfId="36297" xr:uid="{76E16801-204F-4F3A-B689-925C7FE9307E}"/>
    <cellStyle name="Normal 9 9 2 2 2 3" xfId="54665" xr:uid="{EC3AF630-C993-4CAC-B11A-6767C206781C}"/>
    <cellStyle name="Normal 9 9 2 2 3" xfId="27113" xr:uid="{235E213D-2BBC-4EC1-B9A1-A257B91606B3}"/>
    <cellStyle name="Normal 9 9 2 2 4" xfId="45481" xr:uid="{45536780-D587-4906-A31B-223DB9B35C3D}"/>
    <cellStyle name="Normal 9 9 2 3" xfId="13335" xr:uid="{41B1A148-FE88-4BA3-B91B-BD2E5B221CCE}"/>
    <cellStyle name="Normal 9 9 2 3 2" xfId="31705" xr:uid="{122B7ED0-6FEA-4868-ABAF-E018C2B76653}"/>
    <cellStyle name="Normal 9 9 2 3 3" xfId="50073" xr:uid="{F50A33E1-1B89-4B15-84FF-641C0A9AB70B}"/>
    <cellStyle name="Normal 9 9 2 4" xfId="22521" xr:uid="{937369D8-A95A-4824-826F-3EEED4EE9DC6}"/>
    <cellStyle name="Normal 9 9 2 5" xfId="40889" xr:uid="{B1047783-2E19-49AE-85EA-AD91B74011B3}"/>
    <cellStyle name="Normal 9 9 3" xfId="6447" xr:uid="{2229980D-1845-49C0-BEE5-0A479CA60DD7}"/>
    <cellStyle name="Normal 9 9 3 2" xfId="15631" xr:uid="{B162BDFA-D06E-4D89-AB4A-7D66B3F46E35}"/>
    <cellStyle name="Normal 9 9 3 2 2" xfId="34001" xr:uid="{5E68A99A-0E42-429F-89E2-031595884E53}"/>
    <cellStyle name="Normal 9 9 3 2 3" xfId="52369" xr:uid="{EF6251B6-F973-455E-BFB2-643FAE260BF5}"/>
    <cellStyle name="Normal 9 9 3 3" xfId="24817" xr:uid="{91FD58B6-37C8-41E3-9DB8-0CFB96A57EB8}"/>
    <cellStyle name="Normal 9 9 3 4" xfId="43185" xr:uid="{BBE3AD50-62FC-4AC6-B09C-45053101027A}"/>
    <cellStyle name="Normal 9 9 4" xfId="11039" xr:uid="{481CA1D1-F93B-4BCF-B6B0-43F1D473FB41}"/>
    <cellStyle name="Normal 9 9 4 2" xfId="29409" xr:uid="{5DBC826E-81AC-4553-912A-0EBDA5D5754B}"/>
    <cellStyle name="Normal 9 9 4 3" xfId="47777" xr:uid="{9B31B5A7-9B30-4AB9-85D2-4DDB02543F79}"/>
    <cellStyle name="Normal 9 9 5" xfId="20225" xr:uid="{B7DD88E0-0D7A-4FCE-90B2-FFF873A64F56}"/>
    <cellStyle name="Normal 9 9 6" xfId="38593" xr:uid="{3DCB599F-4639-4938-98EB-40E1CD515F16}"/>
    <cellStyle name="Normal_ELITE -TYPE" xfId="18485" xr:uid="{1A9AB9A7-971F-4445-9255-918EFB70B43E}"/>
    <cellStyle name="Normal_Sheet1" xfId="55222" xr:uid="{1D05B1FF-08A9-4519-89C7-87F0EBA643DA}"/>
    <cellStyle name="Normal_Sheet1_1" xfId="41" xr:uid="{B209B66F-F1D0-4298-96BE-FD682186E246}"/>
    <cellStyle name="Normal_Sheet1_2" xfId="46" xr:uid="{A2327D12-DFFD-4CDF-B7BB-E12226BE5856}"/>
    <cellStyle name="Normal_Sheet1_3" xfId="85" xr:uid="{60D43B42-B1AD-455C-B824-8D87EAC4AA69}"/>
    <cellStyle name="Normal_Sheet1_4" xfId="87" xr:uid="{A3CB9535-2F64-4F55-9E18-CEAAC7E07DCE}"/>
    <cellStyle name="Normal_Sheet1_5" xfId="55223" xr:uid="{66F7A483-A483-4AF4-952E-8FF8A91164F1}"/>
    <cellStyle name="Normal_Sheet1_6" xfId="18484" xr:uid="{3A98FCD3-4C03-4114-894E-95A0EAA866F5}"/>
    <cellStyle name="Normal_Sheet1_7" xfId="55224" xr:uid="{C407108C-05D0-4603-942F-2905F68D4827}"/>
    <cellStyle name="Normal_Sheet2" xfId="86" xr:uid="{73FE9DAD-8E1D-43F9-8F43-99117BC2902E}"/>
    <cellStyle name="Normal_Sheet3" xfId="42" xr:uid="{D5ECD0FD-FA04-4B07-B319-D21B82180C3F}"/>
    <cellStyle name="Normal_Sheet3_1" xfId="19" xr:uid="{E5B21100-F0B4-4C65-AF3E-DBAFD2F3B8FD}"/>
    <cellStyle name="Normal_Sheet4" xfId="402" xr:uid="{4A7A38DF-887E-45A9-8AC5-606DC74CDD09}"/>
    <cellStyle name="Normal_Sheet4_3" xfId="43" xr:uid="{04B5B4B6-2E11-41F8-BF2A-43C029454FBD}"/>
    <cellStyle name="Normal_Sheet6" xfId="395" xr:uid="{870806B2-27F7-4A95-BA31-6607698B3920}"/>
    <cellStyle name="Note 2" xfId="94" xr:uid="{2F580FDC-47F8-4FC7-B13A-CD1F2DFC7B37}"/>
    <cellStyle name="Status" xfId="103" xr:uid="{D9FCA07A-996C-4D4A-A07B-0960609C8D2D}"/>
    <cellStyle name="Text" xfId="104" xr:uid="{18EF0E6D-BD73-4B15-A130-9E1A54A1FC55}"/>
    <cellStyle name="Warning" xfId="105" xr:uid="{D6D71E23-B2BD-4E9F-A3A8-0DE0F0BB9CCA}"/>
  </cellStyles>
  <dxfs count="1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</dxfs>
  <tableStyles count="2" defaultTableStyle="TableStyleMedium2" defaultPivotStyle="PivotStyleLight16">
    <tableStyle name="JE-style" pivot="0" count="3" xr9:uid="{795C39B1-7527-4763-9332-B8608DEAF4A2}">
      <tableStyleElement type="headerRow" dxfId="143"/>
      <tableStyleElement type="firstRowStripe" dxfId="142"/>
      <tableStyleElement type="secondRowStripe" dxfId="141"/>
    </tableStyle>
    <tableStyle name="JE F1-style" pivot="0" count="3" xr9:uid="{D2787D16-8F29-4EAA-913F-F91C0BC7D49F}">
      <tableStyleElement type="headerRow" dxfId="140"/>
      <tableStyleElement type="firstRowStripe" dxfId="139"/>
      <tableStyleElement type="secondRowStripe" dxfId="13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lactanetgen.ca/query/summary.php?breed=HO&amp;country=CAN&amp;sex=F&amp;regnum=14259543" TargetMode="External"/><Relationship Id="rId21" Type="http://schemas.openxmlformats.org/officeDocument/2006/relationships/hyperlink" Target="https://lactanetgen.ca/query/summary.php?breed=HO&amp;country=840&amp;sex=M&amp;regnum=3253836261" TargetMode="External"/><Relationship Id="rId42" Type="http://schemas.openxmlformats.org/officeDocument/2006/relationships/hyperlink" Target="https://lactanetgen.ca/query/summary.php?breed=HO&amp;country=CAN&amp;sex=F&amp;regnum=15071159" TargetMode="External"/><Relationship Id="rId63" Type="http://schemas.openxmlformats.org/officeDocument/2006/relationships/hyperlink" Target="https://lactanetgen.ca/query/summary.php?breed=HO&amp;country=CAN&amp;sex=F&amp;regnum=15327860" TargetMode="External"/><Relationship Id="rId84" Type="http://schemas.openxmlformats.org/officeDocument/2006/relationships/hyperlink" Target="https://lactanetgen.ca/query/summary.php?breed=HO&amp;country=CAN&amp;sex=F&amp;regnum=13712756" TargetMode="External"/><Relationship Id="rId138" Type="http://schemas.openxmlformats.org/officeDocument/2006/relationships/hyperlink" Target="https://lactanetgen.ca/query/summary.php?breed=HO&amp;country=CAN&amp;sex=F&amp;regnum=14766341" TargetMode="External"/><Relationship Id="rId159" Type="http://schemas.openxmlformats.org/officeDocument/2006/relationships/hyperlink" Target="https://lactanetgen.ca/query/summary.php?breed=HO&amp;country=CAN&amp;sex=M&amp;regnum=14259316" TargetMode="External"/><Relationship Id="rId170" Type="http://schemas.openxmlformats.org/officeDocument/2006/relationships/hyperlink" Target="https://lactanetgen.ca/query/summary.php?breed=HO&amp;country=CAN&amp;sex=M&amp;regnum=14259278" TargetMode="External"/><Relationship Id="rId191" Type="http://schemas.openxmlformats.org/officeDocument/2006/relationships/hyperlink" Target="https://lactanetgen.ca/query/summary.php?breed=HO&amp;sex=M&amp;country=NLD&amp;regnum=621423277" TargetMode="External"/><Relationship Id="rId205" Type="http://schemas.openxmlformats.org/officeDocument/2006/relationships/hyperlink" Target="https://lactanetgen.ca/query/summary.php?breed=HO&amp;country=840&amp;sex=M&amp;regnum=3253835745" TargetMode="External"/><Relationship Id="rId107" Type="http://schemas.openxmlformats.org/officeDocument/2006/relationships/hyperlink" Target="https://lactanetgen.ca/query/summary.php?breed=HO&amp;country=CAN&amp;sex=F&amp;regnum=14227039" TargetMode="External"/><Relationship Id="rId11" Type="http://schemas.openxmlformats.org/officeDocument/2006/relationships/hyperlink" Target="https://lactanetgen.ca/query/summary.php?breed=HO&amp;country=CAN&amp;sex=F&amp;regnum=14909005" TargetMode="External"/><Relationship Id="rId32" Type="http://schemas.openxmlformats.org/officeDocument/2006/relationships/hyperlink" Target="https://lactanetgen.ca/query/summary.php?breed=HO&amp;country=CAN&amp;sex=F&amp;regnum=13712706" TargetMode="External"/><Relationship Id="rId53" Type="http://schemas.openxmlformats.org/officeDocument/2006/relationships/hyperlink" Target="https://lactanetgen.ca/query/summary.php?breed=HO&amp;country=840&amp;sex=F&amp;regnum=3230759219" TargetMode="External"/><Relationship Id="rId74" Type="http://schemas.openxmlformats.org/officeDocument/2006/relationships/hyperlink" Target="https://lactanetgen.ca/query/summary.php?breed=HO&amp;country=CAN&amp;sex=F&amp;regnum=14908986" TargetMode="External"/><Relationship Id="rId128" Type="http://schemas.openxmlformats.org/officeDocument/2006/relationships/hyperlink" Target="https://lactanetgen.ca/query/summary.php?breed=HO&amp;country=CAN&amp;sex=F&amp;regnum=14259708" TargetMode="External"/><Relationship Id="rId149" Type="http://schemas.openxmlformats.org/officeDocument/2006/relationships/hyperlink" Target="https://lactanetgen.ca/query/summary.php?breed=HO&amp;country=CAN&amp;sex=F&amp;regnum=14908651" TargetMode="External"/><Relationship Id="rId5" Type="http://schemas.openxmlformats.org/officeDocument/2006/relationships/hyperlink" Target="https://lactanetgen.ca/query/summary.php?breed=HO&amp;country=CAN&amp;sex=M&amp;regnum=14766488" TargetMode="External"/><Relationship Id="rId95" Type="http://schemas.openxmlformats.org/officeDocument/2006/relationships/hyperlink" Target="https://lactanetgen.ca/query/summary.php?breed=HO&amp;country=CAN&amp;sex=F&amp;regnum=120831350" TargetMode="External"/><Relationship Id="rId160" Type="http://schemas.openxmlformats.org/officeDocument/2006/relationships/hyperlink" Target="https://lactanetgen.ca/query/summary.php?breed=HO&amp;country=CAN&amp;sex=M&amp;regnum=14259316" TargetMode="External"/><Relationship Id="rId181" Type="http://schemas.openxmlformats.org/officeDocument/2006/relationships/hyperlink" Target="https://lactanetgen.ca/query/summary.php?breed=HO&amp;country=CAN&amp;sex=M&amp;regnum=14766529" TargetMode="External"/><Relationship Id="rId216" Type="http://schemas.openxmlformats.org/officeDocument/2006/relationships/hyperlink" Target="https://lactanetgen.ca/query/summary.php?breed=HO&amp;sex=M&amp;country=CAN&amp;regnum=14227088" TargetMode="External"/><Relationship Id="rId22" Type="http://schemas.openxmlformats.org/officeDocument/2006/relationships/hyperlink" Target="https://lactanetgen.ca/query/summary.php?breed=HO&amp;sex=M&amp;country=CAN&amp;regnum=14766763" TargetMode="External"/><Relationship Id="rId43" Type="http://schemas.openxmlformats.org/officeDocument/2006/relationships/hyperlink" Target="https://lactanetgen.ca/query/summary.php?breed=HO&amp;country=CAN&amp;sex=F&amp;regnum=14259775" TargetMode="External"/><Relationship Id="rId64" Type="http://schemas.openxmlformats.org/officeDocument/2006/relationships/hyperlink" Target="https://lactanetgen.ca/query/summary.php?breed=HO&amp;country=CAN&amp;sex=F&amp;regnum=14766387" TargetMode="External"/><Relationship Id="rId118" Type="http://schemas.openxmlformats.org/officeDocument/2006/relationships/hyperlink" Target="https://lactanetgen.ca/query/summary.php?breed=HO&amp;country=CAN&amp;sex=F&amp;regnum=110896998" TargetMode="External"/><Relationship Id="rId139" Type="http://schemas.openxmlformats.org/officeDocument/2006/relationships/hyperlink" Target="https://lactanetgen.ca/query/summary.php?breed=HO&amp;country=CAN&amp;sex=F&amp;regnum=14360132" TargetMode="External"/><Relationship Id="rId85" Type="http://schemas.openxmlformats.org/officeDocument/2006/relationships/hyperlink" Target="https://lactanetgen.ca/query/summary.php?breed=HO&amp;country=CAN&amp;sex=F&amp;regnum=15199461" TargetMode="External"/><Relationship Id="rId150" Type="http://schemas.openxmlformats.org/officeDocument/2006/relationships/hyperlink" Target="https://lactanetgen.ca/query/summary.php?breed=HO&amp;country=CAN&amp;sex=F&amp;regnum=14213342" TargetMode="External"/><Relationship Id="rId171" Type="http://schemas.openxmlformats.org/officeDocument/2006/relationships/hyperlink" Target="https://lactanetgen.ca/query/summary.php?breed=HO&amp;country=CAN&amp;sex=M&amp;regnum=14908666" TargetMode="External"/><Relationship Id="rId192" Type="http://schemas.openxmlformats.org/officeDocument/2006/relationships/hyperlink" Target="https://lactanetgen.ca/query/summary.php?breed=HO&amp;sex=M&amp;country=NLD&amp;regnum=621423277" TargetMode="External"/><Relationship Id="rId206" Type="http://schemas.openxmlformats.org/officeDocument/2006/relationships/hyperlink" Target="https://lactanetgen.ca/query/summary.php?breed=HO&amp;country=840&amp;sex=M&amp;regnum=3271807537" TargetMode="External"/><Relationship Id="rId12" Type="http://schemas.openxmlformats.org/officeDocument/2006/relationships/hyperlink" Target="https://lactanetgen.ca/query/summary.php?breed=HO&amp;country=CAN&amp;sex=F&amp;regnum=14259295" TargetMode="External"/><Relationship Id="rId33" Type="http://schemas.openxmlformats.org/officeDocument/2006/relationships/hyperlink" Target="https://lactanetgen.ca/query/summary.php?breed=HO&amp;country=CAN&amp;sex=F&amp;regnum=13712706" TargetMode="External"/><Relationship Id="rId108" Type="http://schemas.openxmlformats.org/officeDocument/2006/relationships/hyperlink" Target="https://lactanetgen.ca/query/summary.php?breed=HO&amp;country=CAN&amp;sex=F&amp;regnum=13958632" TargetMode="External"/><Relationship Id="rId129" Type="http://schemas.openxmlformats.org/officeDocument/2006/relationships/hyperlink" Target="https://lactanetgen.ca/query/summary.php?breed=HO&amp;country=CAN&amp;sex=F&amp;regnum=14766664" TargetMode="External"/><Relationship Id="rId54" Type="http://schemas.openxmlformats.org/officeDocument/2006/relationships/hyperlink" Target="https://lactanetgen.ca/query/summary.php?breed=HO&amp;country=CAN&amp;sex=F&amp;regnum=14766534" TargetMode="External"/><Relationship Id="rId75" Type="http://schemas.openxmlformats.org/officeDocument/2006/relationships/hyperlink" Target="https://lactanetgen.ca/query/summary.php?breed=HO&amp;country=CAN&amp;sex=F&amp;regnum=14259612" TargetMode="External"/><Relationship Id="rId96" Type="http://schemas.openxmlformats.org/officeDocument/2006/relationships/hyperlink" Target="https://lactanetgen.ca/query/summary.php?breed=HO&amp;country=840&amp;sex=F&amp;regnum=3210258069" TargetMode="External"/><Relationship Id="rId140" Type="http://schemas.openxmlformats.org/officeDocument/2006/relationships/hyperlink" Target="https://lactanetgen.ca/query/summary.php?breed=HO&amp;country=CAN&amp;sex=F&amp;regnum=13712959" TargetMode="External"/><Relationship Id="rId161" Type="http://schemas.openxmlformats.org/officeDocument/2006/relationships/hyperlink" Target="https://lactanetgen.ca/query/summary.php?breed=HO&amp;country=CAN&amp;sex=M&amp;regnum=13849880" TargetMode="External"/><Relationship Id="rId182" Type="http://schemas.openxmlformats.org/officeDocument/2006/relationships/hyperlink" Target="https://lactanetgen.ca/query/summary.php?breed=HO&amp;country=CAN&amp;sex=M&amp;regnum=14766529" TargetMode="External"/><Relationship Id="rId217" Type="http://schemas.openxmlformats.org/officeDocument/2006/relationships/hyperlink" Target="https://lactanetgen.ca/query/summary.php?breed=HO&amp;sex=M&amp;country=CAN&amp;regnum=14227002" TargetMode="External"/><Relationship Id="rId6" Type="http://schemas.openxmlformats.org/officeDocument/2006/relationships/hyperlink" Target="https://lactanetgen.ca/query/summary.php?breed=HO&amp;country=CAN&amp;sex=F&amp;regnum=14259454" TargetMode="External"/><Relationship Id="rId23" Type="http://schemas.openxmlformats.org/officeDocument/2006/relationships/hyperlink" Target="https://lactanetgen.ca/query/summary.php?breed=HO&amp;country=840&amp;sex=F&amp;regnum=3251761764" TargetMode="External"/><Relationship Id="rId119" Type="http://schemas.openxmlformats.org/officeDocument/2006/relationships/hyperlink" Target="https://lactanetgen.ca/query/summary.php?breed=HO&amp;country=CAN&amp;sex=F&amp;regnum=110896998" TargetMode="External"/><Relationship Id="rId44" Type="http://schemas.openxmlformats.org/officeDocument/2006/relationships/hyperlink" Target="https://lactanetgen.ca/query/summary.php?breed=HO&amp;country=CAN&amp;sex=F&amp;regnum=15071159" TargetMode="External"/><Relationship Id="rId65" Type="http://schemas.openxmlformats.org/officeDocument/2006/relationships/hyperlink" Target="https://lactanetgen.ca/query/summary.php?breed=HO&amp;country=CAN&amp;sex=F&amp;regnum=14766387" TargetMode="External"/><Relationship Id="rId86" Type="http://schemas.openxmlformats.org/officeDocument/2006/relationships/hyperlink" Target="https://lactanetgen.ca/query/summary.php?breed=HO&amp;country=CAN&amp;sex=F&amp;regnum=15199461" TargetMode="External"/><Relationship Id="rId130" Type="http://schemas.openxmlformats.org/officeDocument/2006/relationships/hyperlink" Target="https://lactanetgen.ca/query/summary.php?breed=HO&amp;country=CAN&amp;sex=F&amp;regnum=14213342" TargetMode="External"/><Relationship Id="rId151" Type="http://schemas.openxmlformats.org/officeDocument/2006/relationships/hyperlink" Target="https://lactanetgen.ca/query/summary.php?breed=HO&amp;country=CAN&amp;sex=F&amp;regnum=110151102" TargetMode="External"/><Relationship Id="rId172" Type="http://schemas.openxmlformats.org/officeDocument/2006/relationships/hyperlink" Target="https://lactanetgen.ca/query/summary.php?breed=HO&amp;country=CAN&amp;sex=M&amp;regnum=14766660" TargetMode="External"/><Relationship Id="rId193" Type="http://schemas.openxmlformats.org/officeDocument/2006/relationships/hyperlink" Target="https://lactanetgen.ca/query/summary.php?breed=HO&amp;country=840&amp;sex=M&amp;regnum=3261833245" TargetMode="External"/><Relationship Id="rId207" Type="http://schemas.openxmlformats.org/officeDocument/2006/relationships/hyperlink" Target="https://lactanetgen.ca/query/summary.php?breed=HO&amp;country=840&amp;sex=M&amp;regnum=3253835745" TargetMode="External"/><Relationship Id="rId13" Type="http://schemas.openxmlformats.org/officeDocument/2006/relationships/hyperlink" Target="https://lactanetgen.ca/query/summary.php?breed=HO&amp;country=CAN&amp;sex=F&amp;regnum=14259295" TargetMode="External"/><Relationship Id="rId109" Type="http://schemas.openxmlformats.org/officeDocument/2006/relationships/hyperlink" Target="https://lactanetgen.ca/query/summary.php?breed=HO&amp;country=CAN&amp;sex=F&amp;regnum=14766868" TargetMode="External"/><Relationship Id="rId34" Type="http://schemas.openxmlformats.org/officeDocument/2006/relationships/hyperlink" Target="https://lactanetgen.ca/query/summary.php?breed=HO&amp;sex=F&amp;country=840&amp;regnum=3249969028" TargetMode="External"/><Relationship Id="rId55" Type="http://schemas.openxmlformats.org/officeDocument/2006/relationships/hyperlink" Target="https://lactanetgen.ca/query/summary.php?breed=HO&amp;country=CAN&amp;sex=F&amp;regnum=15152099" TargetMode="External"/><Relationship Id="rId76" Type="http://schemas.openxmlformats.org/officeDocument/2006/relationships/hyperlink" Target="https://lactanetgen.ca/query/summary.php?breed=HO&amp;country=840&amp;sex=F&amp;regnum=3272851673" TargetMode="External"/><Relationship Id="rId97" Type="http://schemas.openxmlformats.org/officeDocument/2006/relationships/hyperlink" Target="https://lactanetgen.ca/query/summary.php?breed=HO&amp;country=CAN&amp;sex=F&amp;regnum=14074897" TargetMode="External"/><Relationship Id="rId120" Type="http://schemas.openxmlformats.org/officeDocument/2006/relationships/hyperlink" Target="https://lactanetgen.ca/query/summary.php?breed=HO&amp;country=CAN&amp;sex=F&amp;regnum=110896998" TargetMode="External"/><Relationship Id="rId141" Type="http://schemas.openxmlformats.org/officeDocument/2006/relationships/hyperlink" Target="https://lactanetgen.ca/query/summary.php?breed=HO&amp;country=CAN&amp;sex=F&amp;regnum=15199491" TargetMode="External"/><Relationship Id="rId7" Type="http://schemas.openxmlformats.org/officeDocument/2006/relationships/hyperlink" Target="https://lactanetgen.ca/query/summary.php?breed=HO&amp;country=CAN&amp;sex=M&amp;regnum=14226974" TargetMode="External"/><Relationship Id="rId162" Type="http://schemas.openxmlformats.org/officeDocument/2006/relationships/hyperlink" Target="https://lactanetgen.ca/query/summary.php?breed=HO&amp;sex=M&amp;country=CHE&amp;regnum=120143618749" TargetMode="External"/><Relationship Id="rId183" Type="http://schemas.openxmlformats.org/officeDocument/2006/relationships/hyperlink" Target="https://lactanetgen.ca/query/summary.php?breed=HO&amp;country=CAN&amp;sex=M&amp;regnum=14766529" TargetMode="External"/><Relationship Id="rId218" Type="http://schemas.openxmlformats.org/officeDocument/2006/relationships/hyperlink" Target="https://lactanetgen.ca/query/summary.php?breed=HO&amp;country=CAN&amp;sex=F&amp;regnum=15070856" TargetMode="External"/><Relationship Id="rId24" Type="http://schemas.openxmlformats.org/officeDocument/2006/relationships/hyperlink" Target="https://lactanetgen.ca/query/summary.php?breed=HO&amp;country=840&amp;sex=F&amp;regnum=3251761764" TargetMode="External"/><Relationship Id="rId45" Type="http://schemas.openxmlformats.org/officeDocument/2006/relationships/hyperlink" Target="https://lactanetgen.ca/query/summary.php?breed=HO&amp;country=CAN&amp;sex=F&amp;regnum=14259775" TargetMode="External"/><Relationship Id="rId66" Type="http://schemas.openxmlformats.org/officeDocument/2006/relationships/hyperlink" Target="https://lactanetgen.ca/query/summary.php?breed=HO&amp;country=CAN&amp;sex=F&amp;regnum=110932384" TargetMode="External"/><Relationship Id="rId87" Type="http://schemas.openxmlformats.org/officeDocument/2006/relationships/hyperlink" Target="https://lactanetgen.ca/query/summary.php?breed=HO&amp;country=840&amp;sex=F&amp;regnum=3261833390" TargetMode="External"/><Relationship Id="rId110" Type="http://schemas.openxmlformats.org/officeDocument/2006/relationships/hyperlink" Target="https://lactanetgen.ca/query/summary.php?breed=HO&amp;country=840&amp;sex=F&amp;regnum=3236692211" TargetMode="External"/><Relationship Id="rId131" Type="http://schemas.openxmlformats.org/officeDocument/2006/relationships/hyperlink" Target="https://lactanetgen.ca/query/summary.php?breed=HO&amp;country=CAN&amp;sex=F&amp;regnum=14766664" TargetMode="External"/><Relationship Id="rId152" Type="http://schemas.openxmlformats.org/officeDocument/2006/relationships/hyperlink" Target="https://lactanetgen.ca/query/summary.php?breed=HO&amp;country=CAN&amp;sex=F&amp;regnum=14908632" TargetMode="External"/><Relationship Id="rId173" Type="http://schemas.openxmlformats.org/officeDocument/2006/relationships/hyperlink" Target="https://lactanetgen.ca/query/summary.php?breed=HO&amp;country=CAN&amp;sex=M&amp;regnum=14766660" TargetMode="External"/><Relationship Id="rId194" Type="http://schemas.openxmlformats.org/officeDocument/2006/relationships/hyperlink" Target="https://lactanetgen.ca/query/summary.php?breed=HO&amp;country=840&amp;sex=M&amp;regnum=3261833245" TargetMode="External"/><Relationship Id="rId208" Type="http://schemas.openxmlformats.org/officeDocument/2006/relationships/hyperlink" Target="https://lactanetgen.ca/query/summary.php?breed=HO&amp;sex=M&amp;country=CAN&amp;regnum=15071148" TargetMode="External"/><Relationship Id="rId14" Type="http://schemas.openxmlformats.org/officeDocument/2006/relationships/hyperlink" Target="https://lactanetgen.ca/query/summary.php?breed=HO&amp;country=CAN&amp;sex=F&amp;regnum=14908808" TargetMode="External"/><Relationship Id="rId35" Type="http://schemas.openxmlformats.org/officeDocument/2006/relationships/hyperlink" Target="https://lactanetgen.ca/query/summary.php?breed=HO&amp;sex=F&amp;country=840&amp;regnum=3249969028" TargetMode="External"/><Relationship Id="rId56" Type="http://schemas.openxmlformats.org/officeDocument/2006/relationships/hyperlink" Target="https://lactanetgen.ca/query/summary.php?breed=HO&amp;country=CAN&amp;sex=F&amp;regnum=15071036" TargetMode="External"/><Relationship Id="rId77" Type="http://schemas.openxmlformats.org/officeDocument/2006/relationships/hyperlink" Target="https://lactanetgen.ca/query/summary.php?breed=HO&amp;country=CAN&amp;sex=F&amp;regnum=14908986" TargetMode="External"/><Relationship Id="rId100" Type="http://schemas.openxmlformats.org/officeDocument/2006/relationships/hyperlink" Target="https://lactanetgen.ca/query/summary.php?breed=HO&amp;country=CAN&amp;sex=F&amp;regnum=14766919" TargetMode="External"/><Relationship Id="rId8" Type="http://schemas.openxmlformats.org/officeDocument/2006/relationships/hyperlink" Target="https://lactanetgen.ca/query/summary.php?breed=HO&amp;country=CAN&amp;sex=M&amp;regnum=14109449" TargetMode="External"/><Relationship Id="rId51" Type="http://schemas.openxmlformats.org/officeDocument/2006/relationships/hyperlink" Target="https://lactanetgen.ca/query/summary.php?breed=HO&amp;country=CAN&amp;sex=F&amp;regnum=14766542" TargetMode="External"/><Relationship Id="rId72" Type="http://schemas.openxmlformats.org/officeDocument/2006/relationships/hyperlink" Target="https://lactanetgen.ca/query/summary.php?breed=HO&amp;country=CAN&amp;sex=F&amp;regnum=13807872" TargetMode="External"/><Relationship Id="rId93" Type="http://schemas.openxmlformats.org/officeDocument/2006/relationships/hyperlink" Target="https://lactanetgen.ca/query/summary.php?breed=HO&amp;country=840&amp;sex=F&amp;regnum=3285492594" TargetMode="External"/><Relationship Id="rId98" Type="http://schemas.openxmlformats.org/officeDocument/2006/relationships/hyperlink" Target="https://lactanetgen.ca/query/summary.php?breed=HO&amp;country=CAN&amp;sex=F&amp;regnum=14766756" TargetMode="External"/><Relationship Id="rId121" Type="http://schemas.openxmlformats.org/officeDocument/2006/relationships/hyperlink" Target="https://lactanetgen.ca/query/summary.php?breed=HO&amp;country=CAN&amp;sex=F&amp;regnum=109360757" TargetMode="External"/><Relationship Id="rId142" Type="http://schemas.openxmlformats.org/officeDocument/2006/relationships/hyperlink" Target="https://lactanetgen.ca/query/summary.php?breed=HO&amp;country=CAN&amp;sex=F&amp;regnum=14260004" TargetMode="External"/><Relationship Id="rId163" Type="http://schemas.openxmlformats.org/officeDocument/2006/relationships/hyperlink" Target="https://lactanetgen.ca/query/summary.php?breed=HO&amp;country=840&amp;sex=M&amp;regnum=3253836178" TargetMode="External"/><Relationship Id="rId184" Type="http://schemas.openxmlformats.org/officeDocument/2006/relationships/hyperlink" Target="https://lactanetgen.ca/query/summary.php?breed=HO&amp;country=CAN&amp;sex=M&amp;regnum=14259423" TargetMode="External"/><Relationship Id="rId189" Type="http://schemas.openxmlformats.org/officeDocument/2006/relationships/hyperlink" Target="https://lactanetgen.ca/query/summary.php?breed=HO&amp;country=840&amp;sex=M&amp;regnum=3236792832" TargetMode="External"/><Relationship Id="rId219" Type="http://schemas.openxmlformats.org/officeDocument/2006/relationships/hyperlink" Target="https://lactanetgen.ca/query/summary.php?breed=HO&amp;country=840&amp;sex=F&amp;regnum=3251838321" TargetMode="External"/><Relationship Id="rId3" Type="http://schemas.openxmlformats.org/officeDocument/2006/relationships/hyperlink" Target="https://www.holstein.ca/en/AIS/AIS?animalId=15485531&amp;animalRegNo=HOCANF14259428&amp;uom=KG&amp;me=BCA" TargetMode="External"/><Relationship Id="rId214" Type="http://schemas.openxmlformats.org/officeDocument/2006/relationships/hyperlink" Target="https://lactanetgen.ca/query/summary.php?breed=HO&amp;country=CAN&amp;sex=M&amp;regnum=121397818" TargetMode="External"/><Relationship Id="rId25" Type="http://schemas.openxmlformats.org/officeDocument/2006/relationships/hyperlink" Target="https://lactanetgen.ca/query/summary.php?breed=HO&amp;country=840&amp;sex=F&amp;regnum=3251761764" TargetMode="External"/><Relationship Id="rId46" Type="http://schemas.openxmlformats.org/officeDocument/2006/relationships/hyperlink" Target="https://www.holstein.ca/en/AIS/AIS?animalId=15964656&amp;animalRegNo=HOCANF14908807" TargetMode="External"/><Relationship Id="rId67" Type="http://schemas.openxmlformats.org/officeDocument/2006/relationships/hyperlink" Target="https://lactanetgen.ca/query/summary.php?breed=HO&amp;country=CAN&amp;sex=F&amp;regnum=110932384" TargetMode="External"/><Relationship Id="rId116" Type="http://schemas.openxmlformats.org/officeDocument/2006/relationships/hyperlink" Target="https://lactanetgen.ca/query/summary.php?breed=HO&amp;country=CAN&amp;sex=F&amp;regnum=14227154" TargetMode="External"/><Relationship Id="rId137" Type="http://schemas.openxmlformats.org/officeDocument/2006/relationships/hyperlink" Target="https://lactanetgen.ca/query/summary.php?breed=HO&amp;country=CAN&amp;sex=F&amp;regnum=14213342" TargetMode="External"/><Relationship Id="rId158" Type="http://schemas.openxmlformats.org/officeDocument/2006/relationships/hyperlink" Target="https://lactanetgen.ca/query/summary.php?breed=HO&amp;country=CAN&amp;sex=F&amp;regnum=13807809" TargetMode="External"/><Relationship Id="rId20" Type="http://schemas.openxmlformats.org/officeDocument/2006/relationships/hyperlink" Target="https://lactanetgen.ca/query/summary.php?breed=HO&amp;sex=M&amp;country=840&amp;regnum=3253835518" TargetMode="External"/><Relationship Id="rId41" Type="http://schemas.openxmlformats.org/officeDocument/2006/relationships/hyperlink" Target="https://lactanetgen.ca/query/summary.php?breed=HO&amp;country=CAN&amp;sex=F&amp;regnum=14259775" TargetMode="External"/><Relationship Id="rId62" Type="http://schemas.openxmlformats.org/officeDocument/2006/relationships/hyperlink" Target="https://lactanetgen.ca/query/summary.php?breed=HO&amp;country=840&amp;sex=F&amp;regnum=3274548342" TargetMode="External"/><Relationship Id="rId83" Type="http://schemas.openxmlformats.org/officeDocument/2006/relationships/hyperlink" Target="https://lactanetgen.ca/query/summary.php?breed=HO&amp;country=CAN&amp;sex=F&amp;regnum=13712756" TargetMode="External"/><Relationship Id="rId88" Type="http://schemas.openxmlformats.org/officeDocument/2006/relationships/hyperlink" Target="https://lactanetgen.ca/query/summary.php?breed=HO&amp;country=840&amp;sex=F&amp;regnum=3261833390" TargetMode="External"/><Relationship Id="rId111" Type="http://schemas.openxmlformats.org/officeDocument/2006/relationships/hyperlink" Target="https://lactanetgen.ca/query/summary.php?breed=HO&amp;country=840&amp;sex=F&amp;regnum=3236692211" TargetMode="External"/><Relationship Id="rId132" Type="http://schemas.openxmlformats.org/officeDocument/2006/relationships/hyperlink" Target="https://lactanetgen.ca/query/summary.php?breed=HO&amp;country=CAN&amp;sex=F&amp;regnum=14213342" TargetMode="External"/><Relationship Id="rId153" Type="http://schemas.openxmlformats.org/officeDocument/2006/relationships/hyperlink" Target="https://lactanetgen.ca/query/summary.php?breed=HO&amp;country=CAN&amp;sex=F&amp;regnum=14227198" TargetMode="External"/><Relationship Id="rId174" Type="http://schemas.openxmlformats.org/officeDocument/2006/relationships/hyperlink" Target="https://lactanetgen.ca/query/summary.php?breed=HO&amp;country=840&amp;sex=M&amp;regnum=3260815038" TargetMode="External"/><Relationship Id="rId179" Type="http://schemas.openxmlformats.org/officeDocument/2006/relationships/hyperlink" Target="https://lactanetgen.ca/query/summary.php?breed=HO&amp;country=840&amp;sex=M&amp;regnum=3271807514" TargetMode="External"/><Relationship Id="rId195" Type="http://schemas.openxmlformats.org/officeDocument/2006/relationships/hyperlink" Target="https://lactanetgen.ca/query/summary.php?breed=HO&amp;country=840&amp;sex=M&amp;regnum=3261833245" TargetMode="External"/><Relationship Id="rId209" Type="http://schemas.openxmlformats.org/officeDocument/2006/relationships/hyperlink" Target="https://lactanetgen.ca/query/summary.php?breed=HO&amp;sex=M&amp;country=840&amp;regnum=3253835878" TargetMode="External"/><Relationship Id="rId190" Type="http://schemas.openxmlformats.org/officeDocument/2006/relationships/hyperlink" Target="https://lactanetgen.ca/query/summary.php?breed=HO&amp;country=840&amp;sex=M&amp;regnum=3236792832" TargetMode="External"/><Relationship Id="rId204" Type="http://schemas.openxmlformats.org/officeDocument/2006/relationships/hyperlink" Target="https://lactanetgen.ca/query/summary.php?breed=HO&amp;country=CAN&amp;sex=M&amp;regnum=14691536" TargetMode="External"/><Relationship Id="rId220" Type="http://schemas.openxmlformats.org/officeDocument/2006/relationships/hyperlink" Target="https://lactanetgen.ca/query/summary.php?breed=HO&amp;country=840&amp;sex=M&amp;regnum=3272851684" TargetMode="External"/><Relationship Id="rId15" Type="http://schemas.openxmlformats.org/officeDocument/2006/relationships/hyperlink" Target="https://lactanetgen.ca/query/summary.php?breed=HO&amp;country=CAN&amp;sex=F&amp;regnum=14908808" TargetMode="External"/><Relationship Id="rId36" Type="http://schemas.openxmlformats.org/officeDocument/2006/relationships/hyperlink" Target="https://lactanetgen.ca/query/summary.php?breed=HO&amp;country=840&amp;sex=F&amp;regnum=3130101491" TargetMode="External"/><Relationship Id="rId57" Type="http://schemas.openxmlformats.org/officeDocument/2006/relationships/hyperlink" Target="https://lactanetgen.ca/query/summary.php?breed=HO&amp;country=CAN&amp;sex=F&amp;regnum=15071036" TargetMode="External"/><Relationship Id="rId106" Type="http://schemas.openxmlformats.org/officeDocument/2006/relationships/hyperlink" Target="https://lactanetgen.ca/query/summary.php?breed=HO&amp;country=CAN&amp;sex=F&amp;regnum=14766919" TargetMode="External"/><Relationship Id="rId127" Type="http://schemas.openxmlformats.org/officeDocument/2006/relationships/hyperlink" Target="https://lactanetgen.ca/query/summary.php?breed=HO&amp;country=CAN&amp;sex=F&amp;regnum=15070986" TargetMode="External"/><Relationship Id="rId10" Type="http://schemas.openxmlformats.org/officeDocument/2006/relationships/hyperlink" Target="https://lactanetgen.ca/query/summary.php?breed=HO&amp;country=CAN&amp;sex=F&amp;regnum=14909005" TargetMode="External"/><Relationship Id="rId31" Type="http://schemas.openxmlformats.org/officeDocument/2006/relationships/hyperlink" Target="https://lactanetgen.ca/query/summary.php?breed=HO&amp;country=CAN&amp;sex=F&amp;regnum=13712706" TargetMode="External"/><Relationship Id="rId52" Type="http://schemas.openxmlformats.org/officeDocument/2006/relationships/hyperlink" Target="https://lactanetgen.ca/query/summary.php?breed=HO&amp;country=840&amp;sex=F&amp;regnum=3267428617" TargetMode="External"/><Relationship Id="rId73" Type="http://schemas.openxmlformats.org/officeDocument/2006/relationships/hyperlink" Target="https://lactanetgen.ca/query/summary.php?breed=HO&amp;country=840&amp;sex=F&amp;regnum=3245154687" TargetMode="External"/><Relationship Id="rId78" Type="http://schemas.openxmlformats.org/officeDocument/2006/relationships/hyperlink" Target="https://lactanetgen.ca/query/summary.php?breed=HO&amp;country=CAN&amp;sex=F&amp;regnum=14259612" TargetMode="External"/><Relationship Id="rId94" Type="http://schemas.openxmlformats.org/officeDocument/2006/relationships/hyperlink" Target="https://lactanetgen.ca/query/summary.php?breed=HO&amp;country=840&amp;sex=F&amp;regnum=3253835724" TargetMode="External"/><Relationship Id="rId99" Type="http://schemas.openxmlformats.org/officeDocument/2006/relationships/hyperlink" Target="https://lactanetgen.ca/query/summary.php?breed=HO&amp;country=CAN&amp;sex=F&amp;regnum=15199503" TargetMode="External"/><Relationship Id="rId101" Type="http://schemas.openxmlformats.org/officeDocument/2006/relationships/hyperlink" Target="https://lactanetgen.ca/query/summary.php?breed=HO&amp;country=CAN&amp;sex=F&amp;regnum=14227039" TargetMode="External"/><Relationship Id="rId122" Type="http://schemas.openxmlformats.org/officeDocument/2006/relationships/hyperlink" Target="https://lactanetgen.ca/query/summary.php?breed=HO&amp;country=CAN&amp;sex=F&amp;regnum=109360757" TargetMode="External"/><Relationship Id="rId143" Type="http://schemas.openxmlformats.org/officeDocument/2006/relationships/hyperlink" Target="https://lactanetgen.ca/query/summary.php?breed=HO&amp;country=840&amp;sex=F&amp;regnum=3236692211" TargetMode="External"/><Relationship Id="rId148" Type="http://schemas.openxmlformats.org/officeDocument/2006/relationships/hyperlink" Target="https://lactanetgen.ca/query/summary.php?breed=HO&amp;country=840&amp;sex=F&amp;regnum=3259755689" TargetMode="External"/><Relationship Id="rId164" Type="http://schemas.openxmlformats.org/officeDocument/2006/relationships/hyperlink" Target="https://lactanetgen.ca/query/summary.php?breed=HO&amp;country=840&amp;sex=M&amp;regnum=3253836261" TargetMode="External"/><Relationship Id="rId169" Type="http://schemas.openxmlformats.org/officeDocument/2006/relationships/hyperlink" Target="https://lactanetgen.ca/query/summary.php?breed=HO&amp;country=CAN&amp;sex=M&amp;regnum=121105875" TargetMode="External"/><Relationship Id="rId185" Type="http://schemas.openxmlformats.org/officeDocument/2006/relationships/hyperlink" Target="https://lactanetgen.ca/query/summary.php?breed=HO&amp;country=CAN&amp;sex=M&amp;regnum=15070956" TargetMode="External"/><Relationship Id="rId4" Type="http://schemas.openxmlformats.org/officeDocument/2006/relationships/hyperlink" Target="https://lactanetgen.ca/query/summary.php?breed=HO&amp;country=CAN&amp;sex=M&amp;regnum=14766488" TargetMode="External"/><Relationship Id="rId9" Type="http://schemas.openxmlformats.org/officeDocument/2006/relationships/hyperlink" Target="https://lactanetgen.ca/query/summary.php?breed=HO&amp;country=CAN&amp;sex=M&amp;regnum=14259963" TargetMode="External"/><Relationship Id="rId180" Type="http://schemas.openxmlformats.org/officeDocument/2006/relationships/hyperlink" Target="https://lactanetgen.ca/query/summary.php?breed=HO&amp;sex=M&amp;country=840&amp;regnum=3253835518" TargetMode="External"/><Relationship Id="rId210" Type="http://schemas.openxmlformats.org/officeDocument/2006/relationships/hyperlink" Target="https://lactanetgen.ca/query/summary.php?breed=HO&amp;sex=M&amp;country=840&amp;regnum=3253835878" TargetMode="External"/><Relationship Id="rId215" Type="http://schemas.openxmlformats.org/officeDocument/2006/relationships/hyperlink" Target="https://lactanetgen.ca/query/summary.php?breed=HO&amp;country=CAN&amp;sex=M&amp;regnum=14993298" TargetMode="External"/><Relationship Id="rId26" Type="http://schemas.openxmlformats.org/officeDocument/2006/relationships/hyperlink" Target="https://lactanetgen.ca/query/summary.php?breed=HO&amp;country=840&amp;sex=F&amp;regnum=3251761764" TargetMode="External"/><Relationship Id="rId47" Type="http://schemas.openxmlformats.org/officeDocument/2006/relationships/hyperlink" Target="https://lactanetgen.ca/query/summary.php?breed=HO&amp;country=CAN&amp;sex=F&amp;regnum=14908807" TargetMode="External"/><Relationship Id="rId68" Type="http://schemas.openxmlformats.org/officeDocument/2006/relationships/hyperlink" Target="https://lactanetgen.ca/query/summary.php?breed=HO&amp;country=CAN&amp;sex=F&amp;regnum=15199736" TargetMode="External"/><Relationship Id="rId89" Type="http://schemas.openxmlformats.org/officeDocument/2006/relationships/hyperlink" Target="https://lactanetgen.ca/query/summary.php?breed=HO&amp;country=CAN&amp;sex=F&amp;regnum=15327910" TargetMode="External"/><Relationship Id="rId112" Type="http://schemas.openxmlformats.org/officeDocument/2006/relationships/hyperlink" Target="https://lactanetgen.ca/query/summary.php?breed=HO&amp;country=840&amp;sex=F&amp;regnum=3236692211" TargetMode="External"/><Relationship Id="rId133" Type="http://schemas.openxmlformats.org/officeDocument/2006/relationships/hyperlink" Target="https://lactanetgen.ca/query/summary.php?breed=HO&amp;country=CAN&amp;sex=F&amp;regnum=14213342" TargetMode="External"/><Relationship Id="rId154" Type="http://schemas.openxmlformats.org/officeDocument/2006/relationships/hyperlink" Target="https://lactanetgen.ca/query/summary.php?breed=HO&amp;country=CAN&amp;sex=F&amp;regnum=14259538" TargetMode="External"/><Relationship Id="rId175" Type="http://schemas.openxmlformats.org/officeDocument/2006/relationships/hyperlink" Target="https://lactanetgen.ca/query/summary.php?breed=HO&amp;country=840&amp;sex=M&amp;regnum=3260815038" TargetMode="External"/><Relationship Id="rId196" Type="http://schemas.openxmlformats.org/officeDocument/2006/relationships/hyperlink" Target="https://lactanetgen.ca/query/summary.php?breed=HO&amp;country=840&amp;sex=M&amp;regnum=3261833245" TargetMode="External"/><Relationship Id="rId200" Type="http://schemas.openxmlformats.org/officeDocument/2006/relationships/hyperlink" Target="https://lactanetgen.ca/query/summary.php?breed=HO&amp;country=CAN&amp;sex=M&amp;regnum=14226978" TargetMode="External"/><Relationship Id="rId16" Type="http://schemas.openxmlformats.org/officeDocument/2006/relationships/hyperlink" Target="https://lactanetgen.ca/query/summary.php?breed=HO&amp;country=CAN&amp;sex=F&amp;regnum=14766794" TargetMode="External"/><Relationship Id="rId221" Type="http://schemas.openxmlformats.org/officeDocument/2006/relationships/hyperlink" Target="https://lactanetgen.ca/query/summary.php?breed=HO&amp;country=CAN&amp;sex=F&amp;regnum=15071159" TargetMode="External"/><Relationship Id="rId37" Type="http://schemas.openxmlformats.org/officeDocument/2006/relationships/hyperlink" Target="https://lactanetgen.ca/query/summary.php?breed=HO&amp;country=840&amp;sex=F&amp;regnum=3130101491" TargetMode="External"/><Relationship Id="rId58" Type="http://schemas.openxmlformats.org/officeDocument/2006/relationships/hyperlink" Target="https://lactanetgen.ca/query/summary.php?breed=HO&amp;country=840&amp;sex=F&amp;regnum=3269140030" TargetMode="External"/><Relationship Id="rId79" Type="http://schemas.openxmlformats.org/officeDocument/2006/relationships/hyperlink" Target="https://lactanetgen.ca/query/summary.php?breed=HO&amp;country=CAN&amp;sex=F&amp;regnum=15070947" TargetMode="External"/><Relationship Id="rId102" Type="http://schemas.openxmlformats.org/officeDocument/2006/relationships/hyperlink" Target="https://lactanetgen.ca/query/summary.php?breed=HO&amp;country=CAN&amp;sex=F&amp;regnum=14074905" TargetMode="External"/><Relationship Id="rId123" Type="http://schemas.openxmlformats.org/officeDocument/2006/relationships/hyperlink" Target="https://lactanetgen.ca/query/summary.php?breed=HO&amp;country=CAN&amp;sex=F&amp;regnum=110932384" TargetMode="External"/><Relationship Id="rId144" Type="http://schemas.openxmlformats.org/officeDocument/2006/relationships/hyperlink" Target="https://lactanetgen.ca/query/summary.php?breed=HO&amp;country=840&amp;sex=F&amp;regnum=3236692211" TargetMode="External"/><Relationship Id="rId90" Type="http://schemas.openxmlformats.org/officeDocument/2006/relationships/hyperlink" Target="https://lactanetgen.ca/query/summary.php?breed=HO&amp;country=CAN&amp;sex=F&amp;regnum=14571969" TargetMode="External"/><Relationship Id="rId165" Type="http://schemas.openxmlformats.org/officeDocument/2006/relationships/hyperlink" Target="https://lactanetgen.ca/query/summary.php?breed=HO&amp;country=840&amp;sex=M&amp;regnum=3148929379" TargetMode="External"/><Relationship Id="rId186" Type="http://schemas.openxmlformats.org/officeDocument/2006/relationships/hyperlink" Target="https://lactanetgen.ca/query/summary.php?breed=HO&amp;country=CAN&amp;sex=M&amp;regnum=15070956" TargetMode="External"/><Relationship Id="rId211" Type="http://schemas.openxmlformats.org/officeDocument/2006/relationships/hyperlink" Target="https://lactanetgen.ca/query/summary.php?breed=HO&amp;country=CAN&amp;sex=M&amp;regnum=14691481" TargetMode="External"/><Relationship Id="rId27" Type="http://schemas.openxmlformats.org/officeDocument/2006/relationships/hyperlink" Target="https://lactanetgen.ca/query/summary.php?breed=HO&amp;country=840&amp;sex=F&amp;regnum=3251761764" TargetMode="External"/><Relationship Id="rId48" Type="http://schemas.openxmlformats.org/officeDocument/2006/relationships/hyperlink" Target="https://www.holstein.ca/en/AIS/AIS?animalId=15964656&amp;animalRegNo=HOCANF14908807" TargetMode="External"/><Relationship Id="rId69" Type="http://schemas.openxmlformats.org/officeDocument/2006/relationships/hyperlink" Target="https://lactanetgen.ca/query/summary.php?breed=HO&amp;country=CAN&amp;sex=F&amp;regnum=14259923" TargetMode="External"/><Relationship Id="rId113" Type="http://schemas.openxmlformats.org/officeDocument/2006/relationships/hyperlink" Target="https://lactanetgen.ca/query/summary.php?breed=HO&amp;country=CAN&amp;sex=F&amp;regnum=14226994" TargetMode="External"/><Relationship Id="rId134" Type="http://schemas.openxmlformats.org/officeDocument/2006/relationships/hyperlink" Target="https://lactanetgen.ca/query/summary.php?breed=HO&amp;country=CAN&amp;sex=F&amp;regnum=14213342" TargetMode="External"/><Relationship Id="rId80" Type="http://schemas.openxmlformats.org/officeDocument/2006/relationships/hyperlink" Target="https://lactanetgen.ca/query/summary.php?breed=HO&amp;country=CAN&amp;sex=F&amp;regnum=14259530" TargetMode="External"/><Relationship Id="rId155" Type="http://schemas.openxmlformats.org/officeDocument/2006/relationships/hyperlink" Target="https://lactanetgen.ca/query/summary.php?breed=HO&amp;country=CAN&amp;sex=F&amp;regnum=110151102" TargetMode="External"/><Relationship Id="rId176" Type="http://schemas.openxmlformats.org/officeDocument/2006/relationships/hyperlink" Target="https://lactanetgen.ca/query/summary.php?breed=HO&amp;country=840&amp;sex=M&amp;regnum=3271807514" TargetMode="External"/><Relationship Id="rId197" Type="http://schemas.openxmlformats.org/officeDocument/2006/relationships/hyperlink" Target="https://lactanetgen.ca/query/summary.php?breed=HO&amp;sex=M&amp;country=CAN&amp;regnum=14075034" TargetMode="External"/><Relationship Id="rId201" Type="http://schemas.openxmlformats.org/officeDocument/2006/relationships/hyperlink" Target="https://lactanetgen.ca/query/summary.php?breed=HO&amp;country=CAN&amp;sex=M&amp;regnum=14226978" TargetMode="External"/><Relationship Id="rId222" Type="http://schemas.openxmlformats.org/officeDocument/2006/relationships/hyperlink" Target="https://lactanetgen.ca/query/summary.php?breed=HO&amp;country=CAN&amp;sex=F&amp;regnum=14259775" TargetMode="External"/><Relationship Id="rId17" Type="http://schemas.openxmlformats.org/officeDocument/2006/relationships/hyperlink" Target="https://lactanetgen.ca/query/summary.php?breed=HO&amp;country=CAN&amp;sex=F&amp;regnum=14226994" TargetMode="External"/><Relationship Id="rId38" Type="http://schemas.openxmlformats.org/officeDocument/2006/relationships/hyperlink" Target="https://lactanetgen.ca/query/summary.php?breed=HO&amp;country=840&amp;sex=F&amp;regnum=3151565120" TargetMode="External"/><Relationship Id="rId59" Type="http://schemas.openxmlformats.org/officeDocument/2006/relationships/hyperlink" Target="https://lactanetgen.ca/query/summary.php?breed=HO&amp;country=840&amp;sex=F&amp;regnum=3269140030" TargetMode="External"/><Relationship Id="rId103" Type="http://schemas.openxmlformats.org/officeDocument/2006/relationships/hyperlink" Target="https://lactanetgen.ca/query/summary.php?breed=HO&amp;country=CAN&amp;sex=F&amp;regnum=13483291" TargetMode="External"/><Relationship Id="rId124" Type="http://schemas.openxmlformats.org/officeDocument/2006/relationships/hyperlink" Target="https://lactanetgen.ca/query/summary.php?breed=HO&amp;country=CAN&amp;sex=F&amp;regnum=14259454" TargetMode="External"/><Relationship Id="rId70" Type="http://schemas.openxmlformats.org/officeDocument/2006/relationships/hyperlink" Target="https://lactanetgen.ca/query/summary.php?breed=HO&amp;country=CAN&amp;sex=F&amp;regnum=14766416" TargetMode="External"/><Relationship Id="rId91" Type="http://schemas.openxmlformats.org/officeDocument/2006/relationships/hyperlink" Target="https://lactanetgen.ca/query/summary.php?breed=HO&amp;country=840&amp;sex=F&amp;regnum=3261833033" TargetMode="External"/><Relationship Id="rId145" Type="http://schemas.openxmlformats.org/officeDocument/2006/relationships/hyperlink" Target="https://lactanetgen.ca/query/summary.php?breed=HO&amp;country=CAN&amp;sex=F&amp;regnum=14766697" TargetMode="External"/><Relationship Id="rId166" Type="http://schemas.openxmlformats.org/officeDocument/2006/relationships/hyperlink" Target="https://lactanetgen.ca/query/summary.php?breed=HO&amp;country=CAN&amp;sex=M&amp;regnum=15043546" TargetMode="External"/><Relationship Id="rId187" Type="http://schemas.openxmlformats.org/officeDocument/2006/relationships/hyperlink" Target="https://lactanetgen.ca/query/summary.php?breed=HO&amp;sex=M&amp;country=CAN&amp;regnum=14567271" TargetMode="External"/><Relationship Id="rId1" Type="http://schemas.openxmlformats.org/officeDocument/2006/relationships/hyperlink" Target="https://lactanetgen.ca/query/summary.php?breed=HO&amp;country=CAN&amp;sex=F&amp;regnum=14908808" TargetMode="External"/><Relationship Id="rId212" Type="http://schemas.openxmlformats.org/officeDocument/2006/relationships/hyperlink" Target="https://lactanetgen.ca/query/summary.php?breed=HO&amp;country=840&amp;sex=M&amp;regnum=3213134224" TargetMode="External"/><Relationship Id="rId28" Type="http://schemas.openxmlformats.org/officeDocument/2006/relationships/hyperlink" Target="https://lactanetgen.ca/query/summary.php?breed=HO&amp;country=CAN&amp;sex=F&amp;regnum=14226994" TargetMode="External"/><Relationship Id="rId49" Type="http://schemas.openxmlformats.org/officeDocument/2006/relationships/hyperlink" Target="https://lactanetgen.ca/query/summary.php?breed=HO&amp;country=CAN&amp;sex=F&amp;regnum=14908807" TargetMode="External"/><Relationship Id="rId114" Type="http://schemas.openxmlformats.org/officeDocument/2006/relationships/hyperlink" Target="https://lactanetgen.ca/query/summary.php?breed=HO&amp;country=CAN&amp;sex=F&amp;regnum=14734988" TargetMode="External"/><Relationship Id="rId60" Type="http://schemas.openxmlformats.org/officeDocument/2006/relationships/hyperlink" Target="https://lactanetgen.ca/query/summary.php?breed=HO&amp;country=840&amp;sex=F&amp;regnum=3132143963" TargetMode="External"/><Relationship Id="rId81" Type="http://schemas.openxmlformats.org/officeDocument/2006/relationships/hyperlink" Target="https://lactanetgen.ca/query/summary.php?breed=HO&amp;country=CAN&amp;sex=F&amp;regnum=14074913" TargetMode="External"/><Relationship Id="rId135" Type="http://schemas.openxmlformats.org/officeDocument/2006/relationships/hyperlink" Target="https://lactanetgen.ca/query/summary.php?breed=HO&amp;country=CAN&amp;sex=F&amp;regnum=14766571" TargetMode="External"/><Relationship Id="rId156" Type="http://schemas.openxmlformats.org/officeDocument/2006/relationships/hyperlink" Target="https://lactanetgen.ca/query/summary.php?breed=HO&amp;country=CAN&amp;sex=F&amp;regnum=14259532" TargetMode="External"/><Relationship Id="rId177" Type="http://schemas.openxmlformats.org/officeDocument/2006/relationships/hyperlink" Target="https://lactanetgen.ca/query/summary.php?breed=HO&amp;country=840&amp;sex=M&amp;regnum=3271807514" TargetMode="External"/><Relationship Id="rId198" Type="http://schemas.openxmlformats.org/officeDocument/2006/relationships/hyperlink" Target="https://lactanetgen.ca/query/summary.php?breed=HO&amp;sex=M&amp;country=CAN&amp;regnum=14227054" TargetMode="External"/><Relationship Id="rId202" Type="http://schemas.openxmlformats.org/officeDocument/2006/relationships/hyperlink" Target="https://lactanetgen.ca/query/summary.php?breed=HO&amp;country=840&amp;sex=M&amp;regnum=3267429768" TargetMode="External"/><Relationship Id="rId223" Type="http://schemas.openxmlformats.org/officeDocument/2006/relationships/hyperlink" Target="https://lactanetgen.ca/query/summary.php?breed=HO&amp;country=840&amp;sex=M&amp;regnum=3271807509" TargetMode="External"/><Relationship Id="rId18" Type="http://schemas.openxmlformats.org/officeDocument/2006/relationships/hyperlink" Target="https://lactanetgen.ca/query/summary.php?breed=HO&amp;country=CAN&amp;sex=M&amp;regnum=14259316" TargetMode="External"/><Relationship Id="rId39" Type="http://schemas.openxmlformats.org/officeDocument/2006/relationships/hyperlink" Target="https://lactanetgen.ca/query/summary.php?breed=HO&amp;country=840&amp;sex=F&amp;regnum=3203025184" TargetMode="External"/><Relationship Id="rId50" Type="http://schemas.openxmlformats.org/officeDocument/2006/relationships/hyperlink" Target="https://lactanetgen.ca/query/summary.php?breed=HO&amp;country=CAN&amp;sex=F&amp;regnum=15199613" TargetMode="External"/><Relationship Id="rId104" Type="http://schemas.openxmlformats.org/officeDocument/2006/relationships/hyperlink" Target="https://lactanetgen.ca/query/summary.php?breed=HO&amp;country=CAN&amp;sex=F&amp;regnum=14908935" TargetMode="External"/><Relationship Id="rId125" Type="http://schemas.openxmlformats.org/officeDocument/2006/relationships/hyperlink" Target="https://lactanetgen.ca/query/summary.php?breed=HO&amp;sex=F&amp;country=840&amp;regnum=3249969028" TargetMode="External"/><Relationship Id="rId146" Type="http://schemas.openxmlformats.org/officeDocument/2006/relationships/hyperlink" Target="https://lactanetgen.ca/query/summary.php?breed=HO&amp;country=CAN&amp;sex=F&amp;regnum=14227193" TargetMode="External"/><Relationship Id="rId167" Type="http://schemas.openxmlformats.org/officeDocument/2006/relationships/hyperlink" Target="https://lactanetgen.ca/query/summary.php?breed=HO&amp;country=CAN&amp;sex=M&amp;regnum=120345247" TargetMode="External"/><Relationship Id="rId188" Type="http://schemas.openxmlformats.org/officeDocument/2006/relationships/hyperlink" Target="https://lactanetgen.ca/query/summary.php?breed=HO&amp;sex=M&amp;country=CAN&amp;regnum=14567271" TargetMode="External"/><Relationship Id="rId71" Type="http://schemas.openxmlformats.org/officeDocument/2006/relationships/hyperlink" Target="https://lactanetgen.ca/query/summary.php?breed=HO&amp;country=CAN&amp;sex=F&amp;regnum=14259601" TargetMode="External"/><Relationship Id="rId92" Type="http://schemas.openxmlformats.org/officeDocument/2006/relationships/hyperlink" Target="https://lactanetgen.ca/query/summary.php?breed=HO&amp;country=840&amp;sex=F&amp;regnum=3240345540" TargetMode="External"/><Relationship Id="rId213" Type="http://schemas.openxmlformats.org/officeDocument/2006/relationships/hyperlink" Target="https://lactanetgen.ca/query/summary.php?breed=HO&amp;sex=M&amp;country=840&amp;regnum=3250285893" TargetMode="External"/><Relationship Id="rId2" Type="http://schemas.openxmlformats.org/officeDocument/2006/relationships/hyperlink" Target="https://lactanetgen.ca/query/summary.php?breed=HO&amp;country=CAN&amp;sex=F&amp;regnum=14908769" TargetMode="External"/><Relationship Id="rId29" Type="http://schemas.openxmlformats.org/officeDocument/2006/relationships/hyperlink" Target="https://lactanetgen.ca/query/summary.php?breed=HO&amp;country=CAN&amp;sex=F&amp;regnum=14226994" TargetMode="External"/><Relationship Id="rId40" Type="http://schemas.openxmlformats.org/officeDocument/2006/relationships/hyperlink" Target="https://lactanetgen.ca/query/summary.php?breed=HO&amp;country=CAN&amp;sex=F&amp;regnum=15071159" TargetMode="External"/><Relationship Id="rId115" Type="http://schemas.openxmlformats.org/officeDocument/2006/relationships/hyperlink" Target="https://lactanetgen.ca/query/summary.php?breed=HO&amp;country=CAN&amp;sex=F&amp;regnum=13712706" TargetMode="External"/><Relationship Id="rId136" Type="http://schemas.openxmlformats.org/officeDocument/2006/relationships/hyperlink" Target="https://lactanetgen.ca/query/summary.php?breed=HO&amp;country=CAN&amp;sex=F&amp;regnum=14908678" TargetMode="External"/><Relationship Id="rId157" Type="http://schemas.openxmlformats.org/officeDocument/2006/relationships/hyperlink" Target="https://lactanetgen.ca/query/summary.php?breed=HO&amp;country=CAN&amp;sex=F&amp;regnum=14227063" TargetMode="External"/><Relationship Id="rId178" Type="http://schemas.openxmlformats.org/officeDocument/2006/relationships/hyperlink" Target="https://lactanetgen.ca/query/summary.php?breed=HO&amp;country=840&amp;sex=M&amp;regnum=3271807514" TargetMode="External"/><Relationship Id="rId61" Type="http://schemas.openxmlformats.org/officeDocument/2006/relationships/hyperlink" Target="https://lactanetgen.ca/query/summary.php?breed=HO&amp;country=840&amp;sex=F&amp;regnum=3297948329" TargetMode="External"/><Relationship Id="rId82" Type="http://schemas.openxmlformats.org/officeDocument/2006/relationships/hyperlink" Target="https://lactanetgen.ca/query/summary.php?breed=HO&amp;country=CAN&amp;sex=F&amp;regnum=14074913" TargetMode="External"/><Relationship Id="rId199" Type="http://schemas.openxmlformats.org/officeDocument/2006/relationships/hyperlink" Target="https://lactanetgen.ca/query/summary.php?breed=HO&amp;country=CAN&amp;sex=M&amp;regnum=14226978" TargetMode="External"/><Relationship Id="rId203" Type="http://schemas.openxmlformats.org/officeDocument/2006/relationships/hyperlink" Target="https://lactanetgen.ca/query/summary.php?breed=HO&amp;country=840&amp;sex=M&amp;regnum=3218556317" TargetMode="External"/><Relationship Id="rId19" Type="http://schemas.openxmlformats.org/officeDocument/2006/relationships/hyperlink" Target="https://lactanetgen.ca/query/summary.php?breed=HO&amp;sex=M&amp;country=CAN&amp;regnum=14567271" TargetMode="External"/><Relationship Id="rId224" Type="http://schemas.openxmlformats.org/officeDocument/2006/relationships/printerSettings" Target="../printerSettings/printerSettings4.bin"/><Relationship Id="rId30" Type="http://schemas.openxmlformats.org/officeDocument/2006/relationships/hyperlink" Target="https://lactanetgen.ca/query/summary.php?breed=HO&amp;country=CAN&amp;sex=F&amp;regnum=14226994" TargetMode="External"/><Relationship Id="rId105" Type="http://schemas.openxmlformats.org/officeDocument/2006/relationships/hyperlink" Target="https://lactanetgen.ca/query/summary.php?breed=HO&amp;country=CAN&amp;sex=F&amp;regnum=14259458" TargetMode="External"/><Relationship Id="rId126" Type="http://schemas.openxmlformats.org/officeDocument/2006/relationships/hyperlink" Target="https://lactanetgen.ca/query/summary.php?breed=HO&amp;country=840&amp;sex=F&amp;regnum=3130101491" TargetMode="External"/><Relationship Id="rId147" Type="http://schemas.openxmlformats.org/officeDocument/2006/relationships/hyperlink" Target="https://lactanetgen.ca/query/summary.php?breed=HO&amp;country=840&amp;sex=F&amp;regnum=3278828995" TargetMode="External"/><Relationship Id="rId168" Type="http://schemas.openxmlformats.org/officeDocument/2006/relationships/hyperlink" Target="https://lactanetgen.ca/query/summary.php?breed=HO&amp;country=CAN&amp;sex=M&amp;regnum=120345247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agyu.digitalbeef.com/modules.php?op=modload&amp;name=_animal&amp;file=_animal&amp;animal_registration=FB42653" TargetMode="External"/><Relationship Id="rId2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2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3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4" Type="http://schemas.openxmlformats.org/officeDocument/2006/relationships/hyperlink" Target="https://wagyu.digitalbeef.com/modules.php?op=modload&amp;name=_animal&amp;file=_animal&amp;animal_registration=FB45043" TargetMode="External"/><Relationship Id="rId138" Type="http://schemas.openxmlformats.org/officeDocument/2006/relationships/hyperlink" Target="https://wagyu.digitalbeef.com/modules.php?op=modload&amp;name=_animal&amp;file=_animal&amp;animal_registration=FB61231" TargetMode="External"/><Relationship Id="rId107" Type="http://schemas.openxmlformats.org/officeDocument/2006/relationships/hyperlink" Target="https://wagyu.digitalbeef.com/modules.php?op=modload&amp;name=_animal&amp;file=_animal&amp;animal_registration=FB104578" TargetMode="External"/><Relationship Id="rId1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3" Type="http://schemas.openxmlformats.org/officeDocument/2006/relationships/hyperlink" Target="https://wagyu.digitalbeef.com/modules.php?op=modload&amp;name=_search&amp;file=index" TargetMode="External"/><Relationship Id="rId74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28" Type="http://schemas.openxmlformats.org/officeDocument/2006/relationships/hyperlink" Target="https://wagyu.digitalbeef.com/modules.php?op=modload&amp;name=_animal&amp;file=_animal&amp;animal_registration=FB61231" TargetMode="External"/><Relationship Id="rId149" Type="http://schemas.openxmlformats.org/officeDocument/2006/relationships/hyperlink" Target="https://wagyu.digitalbeef.com/modules.php?op=modload&amp;name=_animal&amp;file=_animal&amp;animal_registration=FB61231" TargetMode="External"/><Relationship Id="rId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5" Type="http://schemas.openxmlformats.org/officeDocument/2006/relationships/hyperlink" Target="https://wagyu.digitalbeef.com/modules.php?op=modload&amp;name=_animal&amp;file=_animal&amp;animal_registration=FB45043" TargetMode="External"/><Relationship Id="rId2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3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8" Type="http://schemas.openxmlformats.org/officeDocument/2006/relationships/hyperlink" Target="https://wagyu.digitalbeef.com/modules.php?op=modload&amp;name=_search&amp;file=index" TargetMode="External"/><Relationship Id="rId6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9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13" Type="http://schemas.openxmlformats.org/officeDocument/2006/relationships/hyperlink" Target="https://wagyu.digitalbeef.com/modules.php?op=modload&amp;name=_animal&amp;file=_animal&amp;animal_registration=FB104578" TargetMode="External"/><Relationship Id="rId118" Type="http://schemas.openxmlformats.org/officeDocument/2006/relationships/hyperlink" Target="https://wagyu.digitalbeef.com/modules.php?op=modload&amp;name=_animal&amp;file=_animal&amp;animal_registration=FB42653" TargetMode="External"/><Relationship Id="rId134" Type="http://schemas.openxmlformats.org/officeDocument/2006/relationships/hyperlink" Target="https://wagyu.digitalbeef.com/modules.php?op=modload&amp;name=_animal&amp;file=_animal&amp;animal_registration=FB61231" TargetMode="External"/><Relationship Id="rId139" Type="http://schemas.openxmlformats.org/officeDocument/2006/relationships/hyperlink" Target="https://wagyu.digitalbeef.com/modules.php?op=modload&amp;name=_animal&amp;file=_animal&amp;animal_registration=FB61231" TargetMode="External"/><Relationship Id="rId80" Type="http://schemas.openxmlformats.org/officeDocument/2006/relationships/hyperlink" Target="https://wagyu.digitalbeef.com/modules.php?op=modload&amp;name=_animal&amp;file=_animal&amp;animal_registration=FB45043" TargetMode="External"/><Relationship Id="rId85" Type="http://schemas.openxmlformats.org/officeDocument/2006/relationships/hyperlink" Target="https://wagyu.digitalbeef.com/modules.php?op=modload&amp;name=_animal&amp;file=_animal&amp;animal_registration=FB45043" TargetMode="External"/><Relationship Id="rId150" Type="http://schemas.openxmlformats.org/officeDocument/2006/relationships/hyperlink" Target="https://wagyu.digitalbeef.com/modules.php?op=modload&amp;name=_animal&amp;file=_animal&amp;animal_registration=FB61231" TargetMode="External"/><Relationship Id="rId1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3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38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9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3" Type="http://schemas.openxmlformats.org/officeDocument/2006/relationships/hyperlink" Target="https://wagyu.digitalbeef.com/modules.php?op=modload&amp;name=_animal&amp;file=_animal&amp;animal_registration=FB70418" TargetMode="External"/><Relationship Id="rId108" Type="http://schemas.openxmlformats.org/officeDocument/2006/relationships/hyperlink" Target="https://wagyu.digitalbeef.com/modules.php?op=modload&amp;name=_animal&amp;file=_animal&amp;animal_registration=FB104578" TargetMode="External"/><Relationship Id="rId124" Type="http://schemas.openxmlformats.org/officeDocument/2006/relationships/hyperlink" Target="https://wagyu.digitalbeef.com/modules.php?op=modload&amp;name=_animal&amp;file=_animal&amp;animal_registration=FB61231" TargetMode="External"/><Relationship Id="rId129" Type="http://schemas.openxmlformats.org/officeDocument/2006/relationships/hyperlink" Target="https://wagyu.digitalbeef.com/modules.php?op=modload&amp;name=_animal&amp;file=_animal&amp;animal_registration=FB61231" TargetMode="External"/><Relationship Id="rId5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0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5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1" Type="http://schemas.openxmlformats.org/officeDocument/2006/relationships/hyperlink" Target="https://wagyu.digitalbeef.com/modules.php?op=modload&amp;name=_animal&amp;file=_animal&amp;animal_registration=FB45043" TargetMode="External"/><Relationship Id="rId96" Type="http://schemas.openxmlformats.org/officeDocument/2006/relationships/hyperlink" Target="https://wagyu.digitalbeef.com/modules.php?op=modload&amp;name=_animal&amp;file=_animal&amp;animal_registration=FB45043" TargetMode="External"/><Relationship Id="rId140" Type="http://schemas.openxmlformats.org/officeDocument/2006/relationships/hyperlink" Target="https://wagyu.digitalbeef.com/modules.php?op=modload&amp;name=_animal&amp;file=_animal&amp;animal_registration=FB61231" TargetMode="External"/><Relationship Id="rId145" Type="http://schemas.openxmlformats.org/officeDocument/2006/relationships/hyperlink" Target="https://wagyu.digitalbeef.com/modules.php?op=modload&amp;name=_animal&amp;file=_animal&amp;animal_registration=FB61231" TargetMode="External"/><Relationship Id="rId1" Type="http://schemas.openxmlformats.org/officeDocument/2006/relationships/hyperlink" Target="https://wagyu.digitalbeef.com/modules.php?op=modload&amp;name=_animal&amp;file=_animal&amp;search_value=&amp;animal_registration=FB42661&amp;member_id=&amp;work_order=" TargetMode="External"/><Relationship Id="rId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9" Type="http://schemas.openxmlformats.org/officeDocument/2006/relationships/hyperlink" Target="https://wagyu.digitalbeef.com/modules.php?op=modload&amp;name=_search&amp;file=index" TargetMode="External"/><Relationship Id="rId114" Type="http://schemas.openxmlformats.org/officeDocument/2006/relationships/hyperlink" Target="https://wagyu.digitalbeef.com/modules.php?op=modload&amp;name=_animal&amp;file=_animal&amp;animal_registration=FB104578" TargetMode="External"/><Relationship Id="rId119" Type="http://schemas.openxmlformats.org/officeDocument/2006/relationships/hyperlink" Target="https://wagyu.digitalbeef.com/modules.php?op=modload&amp;name=_animal&amp;file=_animal&amp;animal_registration=FB96566" TargetMode="External"/><Relationship Id="rId44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0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1" Type="http://schemas.openxmlformats.org/officeDocument/2006/relationships/hyperlink" Target="https://wagyu.digitalbeef.com/modules.php?op=modload&amp;name=_animal&amp;file=_animal&amp;animal_registration=FB45043" TargetMode="External"/><Relationship Id="rId86" Type="http://schemas.openxmlformats.org/officeDocument/2006/relationships/hyperlink" Target="https://wagyu.digitalbeef.com/modules.php?op=modload&amp;name=_animal&amp;file=_animal&amp;animal_registration=FB45043" TargetMode="External"/><Relationship Id="rId130" Type="http://schemas.openxmlformats.org/officeDocument/2006/relationships/hyperlink" Target="https://wagyu.digitalbeef.com/modules.php?op=modload&amp;name=_animal&amp;file=_animal&amp;animal_registration=FB61231" TargetMode="External"/><Relationship Id="rId135" Type="http://schemas.openxmlformats.org/officeDocument/2006/relationships/hyperlink" Target="https://wagyu.digitalbeef.com/modules.php?op=modload&amp;name=_animal&amp;file=_animal&amp;animal_registration=FB61231" TargetMode="External"/><Relationship Id="rId151" Type="http://schemas.openxmlformats.org/officeDocument/2006/relationships/hyperlink" Target="https://wagyu.digitalbeef.com/modules.php?op=modload&amp;name=_animal&amp;file=_animal&amp;animal_registration=FB61231" TargetMode="External"/><Relationship Id="rId1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9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109" Type="http://schemas.openxmlformats.org/officeDocument/2006/relationships/hyperlink" Target="https://wagyu.digitalbeef.com/modules.php?op=modload&amp;name=_animal&amp;file=_animal&amp;animal_registration=FB104578" TargetMode="External"/><Relationship Id="rId34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0" Type="http://schemas.openxmlformats.org/officeDocument/2006/relationships/hyperlink" Target="https://wagyu.digitalbeef.com/modules.php?op=modload&amp;name=_search&amp;file=index" TargetMode="External"/><Relationship Id="rId5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6" Type="http://schemas.openxmlformats.org/officeDocument/2006/relationships/hyperlink" Target="https://wagyu.digitalbeef.com/modules.php?op=modload&amp;name=_animal&amp;file=_animal&amp;animal_registration=FB45043" TargetMode="External"/><Relationship Id="rId97" Type="http://schemas.openxmlformats.org/officeDocument/2006/relationships/hyperlink" Target="https://wagyu.digitalbeef.com/modules.php?op=modload&amp;name=_animal&amp;file=_animal&amp;animal_registration=FB45043" TargetMode="External"/><Relationship Id="rId104" Type="http://schemas.openxmlformats.org/officeDocument/2006/relationships/hyperlink" Target="https://wagyu.digitalbeef.com/modules.php?op=modload&amp;name=_animal&amp;file=_animal&amp;animal_registration=FB104578" TargetMode="External"/><Relationship Id="rId120" Type="http://schemas.openxmlformats.org/officeDocument/2006/relationships/hyperlink" Target="https://wagyu.digitalbeef.com/modules.php?op=modload&amp;name=_animal&amp;file=_animal&amp;animal_registration=FB96566" TargetMode="External"/><Relationship Id="rId125" Type="http://schemas.openxmlformats.org/officeDocument/2006/relationships/hyperlink" Target="https://wagyu.digitalbeef.com/modules.php?op=modload&amp;name=_animal&amp;file=_animal&amp;animal_registration=FB61231" TargetMode="External"/><Relationship Id="rId141" Type="http://schemas.openxmlformats.org/officeDocument/2006/relationships/hyperlink" Target="https://wagyu.digitalbeef.com/modules.php?op=modload&amp;name=_animal&amp;file=_animal&amp;animal_registration=FB61231" TargetMode="External"/><Relationship Id="rId146" Type="http://schemas.openxmlformats.org/officeDocument/2006/relationships/hyperlink" Target="https://wagyu.digitalbeef.com/modules.php?op=modload&amp;name=_animal&amp;file=_animal&amp;animal_registration=FB61231" TargetMode="External"/><Relationship Id="rId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71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2" Type="http://schemas.openxmlformats.org/officeDocument/2006/relationships/hyperlink" Target="https://wagyu.digitalbeef.com/modules.php?op=modload&amp;name=_animal&amp;file=_animal&amp;animal_registration=FB45043" TargetMode="External"/><Relationship Id="rId2" Type="http://schemas.openxmlformats.org/officeDocument/2006/relationships/hyperlink" Target="https://wagyu.digitalbeef.com/modules.php?op=modload&amp;name=_animal&amp;file=_animal&amp;search_value=&amp;animal_registration=FB59670&amp;member_id=&amp;work_order=" TargetMode="External"/><Relationship Id="rId2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0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5" Type="http://schemas.openxmlformats.org/officeDocument/2006/relationships/hyperlink" Target="https://wagyu.digitalbeef.com/modules.php?op=modload&amp;name=_search&amp;file=index" TargetMode="External"/><Relationship Id="rId6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7" Type="http://schemas.openxmlformats.org/officeDocument/2006/relationships/hyperlink" Target="https://wagyu.digitalbeef.com/modules.php?op=modload&amp;name=_animal&amp;file=_animal&amp;animal_registration=FB45043" TargetMode="External"/><Relationship Id="rId110" Type="http://schemas.openxmlformats.org/officeDocument/2006/relationships/hyperlink" Target="https://wagyu.digitalbeef.com/modules.php?op=modload&amp;name=_animal&amp;file=_animal&amp;animal_registration=FB104578" TargetMode="External"/><Relationship Id="rId115" Type="http://schemas.openxmlformats.org/officeDocument/2006/relationships/hyperlink" Target="https://wagyu.digitalbeef.com/modules.php?op=modload&amp;name=_animal&amp;file=_animal&amp;animal_registration=FB104578" TargetMode="External"/><Relationship Id="rId131" Type="http://schemas.openxmlformats.org/officeDocument/2006/relationships/hyperlink" Target="https://wagyu.digitalbeef.com/modules.php?op=modload&amp;name=_animal&amp;file=_animal&amp;animal_registration=FB61231" TargetMode="External"/><Relationship Id="rId136" Type="http://schemas.openxmlformats.org/officeDocument/2006/relationships/hyperlink" Target="https://wagyu.digitalbeef.com/modules.php?op=modload&amp;name=_animal&amp;file=_animal&amp;animal_registration=FB61231" TargetMode="External"/><Relationship Id="rId61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2" Type="http://schemas.openxmlformats.org/officeDocument/2006/relationships/hyperlink" Target="https://wagyu.digitalbeef.com/modules.php?op=modload&amp;name=_animal&amp;file=_animal&amp;animal_registration=FB45043" TargetMode="External"/><Relationship Id="rId152" Type="http://schemas.openxmlformats.org/officeDocument/2006/relationships/printerSettings" Target="../printerSettings/printerSettings5.bin"/><Relationship Id="rId1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5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7" Type="http://schemas.openxmlformats.org/officeDocument/2006/relationships/hyperlink" Target="https://wagyu.digitalbeef.com/modules.php?op=modload&amp;name=_animal&amp;file=_animal&amp;animal_registration=FB45043" TargetMode="External"/><Relationship Id="rId100" Type="http://schemas.openxmlformats.org/officeDocument/2006/relationships/hyperlink" Target="https://wagyu.digitalbeef.com/modules.php?op=modload&amp;name=_animal&amp;file=_animal&amp;animal_registration=FB45043" TargetMode="External"/><Relationship Id="rId105" Type="http://schemas.openxmlformats.org/officeDocument/2006/relationships/hyperlink" Target="https://wagyu.digitalbeef.com/modules.php?op=modload&amp;name=_animal&amp;file=_animal&amp;animal_registration=FB104578" TargetMode="External"/><Relationship Id="rId126" Type="http://schemas.openxmlformats.org/officeDocument/2006/relationships/hyperlink" Target="https://wagyu.digitalbeef.com/modules.php?op=modload&amp;name=_animal&amp;file=_animal&amp;animal_registration=FB61231" TargetMode="External"/><Relationship Id="rId147" Type="http://schemas.openxmlformats.org/officeDocument/2006/relationships/hyperlink" Target="https://wagyu.digitalbeef.com/modules.php?op=modload&amp;name=_animal&amp;file=_animal&amp;animal_registration=FB61231" TargetMode="External"/><Relationship Id="rId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1" Type="http://schemas.openxmlformats.org/officeDocument/2006/relationships/hyperlink" Target="https://wagyu.digitalbeef.com/modules.php?op=modload&amp;name=_search&amp;file=index" TargetMode="External"/><Relationship Id="rId72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3" Type="http://schemas.openxmlformats.org/officeDocument/2006/relationships/hyperlink" Target="https://wagyu.digitalbeef.com/modules.php?op=modload&amp;name=_animal&amp;file=_animal&amp;animal_registration=FB45043" TargetMode="External"/><Relationship Id="rId98" Type="http://schemas.openxmlformats.org/officeDocument/2006/relationships/hyperlink" Target="https://wagyu.digitalbeef.com/modules.php?op=modload&amp;name=_animal&amp;file=_animal&amp;animal_registration=FB45043" TargetMode="External"/><Relationship Id="rId121" Type="http://schemas.openxmlformats.org/officeDocument/2006/relationships/hyperlink" Target="https://wagyu.digitalbeef.com/modules.php?op=modload&amp;name=_animal&amp;file=_animal&amp;animal_registration=FB96566" TargetMode="External"/><Relationship Id="rId142" Type="http://schemas.openxmlformats.org/officeDocument/2006/relationships/hyperlink" Target="https://wagyu.digitalbeef.com/modules.php?op=modload&amp;name=_animal&amp;file=_animal&amp;animal_registration=FB61231" TargetMode="External"/><Relationship Id="rId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6" Type="http://schemas.openxmlformats.org/officeDocument/2006/relationships/hyperlink" Target="https://wagyu.digitalbeef.com/modules.php?op=modload&amp;name=_search&amp;file=index" TargetMode="External"/><Relationship Id="rId6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16" Type="http://schemas.openxmlformats.org/officeDocument/2006/relationships/hyperlink" Target="https://wagyu.digitalbeef.com/modules.php?op=modload&amp;name=_animal&amp;file=_animal&amp;animal_registration=FB70418" TargetMode="External"/><Relationship Id="rId137" Type="http://schemas.openxmlformats.org/officeDocument/2006/relationships/hyperlink" Target="https://wagyu.digitalbeef.com/modules.php?op=modload&amp;name=_animal&amp;file=_animal&amp;animal_registration=FB61231" TargetMode="External"/><Relationship Id="rId2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1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2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3" Type="http://schemas.openxmlformats.org/officeDocument/2006/relationships/hyperlink" Target="https://wagyu.digitalbeef.com/modules.php?op=modload&amp;name=_animal&amp;file=_animal&amp;animal_registration=FB45043" TargetMode="External"/><Relationship Id="rId88" Type="http://schemas.openxmlformats.org/officeDocument/2006/relationships/hyperlink" Target="https://wagyu.digitalbeef.com/modules.php?op=modload&amp;name=_animal&amp;file=_animal&amp;animal_registration=FB45043" TargetMode="External"/><Relationship Id="rId111" Type="http://schemas.openxmlformats.org/officeDocument/2006/relationships/hyperlink" Target="https://wagyu.digitalbeef.com/modules.php?op=modload&amp;name=_animal&amp;file=_animal&amp;animal_registration=FB104578" TargetMode="External"/><Relationship Id="rId132" Type="http://schemas.openxmlformats.org/officeDocument/2006/relationships/hyperlink" Target="https://wagyu.digitalbeef.com/modules.php?op=modload&amp;name=_animal&amp;file=_animal&amp;animal_registration=FB61231" TargetMode="External"/><Relationship Id="rId1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6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6" Type="http://schemas.openxmlformats.org/officeDocument/2006/relationships/hyperlink" Target="https://wagyu.digitalbeef.com/modules.php?op=modload&amp;name=_animal&amp;file=_animal&amp;animal_registration=FB104578" TargetMode="External"/><Relationship Id="rId127" Type="http://schemas.openxmlformats.org/officeDocument/2006/relationships/hyperlink" Target="https://wagyu.digitalbeef.com/modules.php?op=modload&amp;name=_animal&amp;file=_animal&amp;animal_registration=FB61231" TargetMode="External"/><Relationship Id="rId1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2" Type="http://schemas.openxmlformats.org/officeDocument/2006/relationships/hyperlink" Target="https://wagyu.digitalbeef.com/modules.php?op=modload&amp;name=_search&amp;file=index" TargetMode="External"/><Relationship Id="rId73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8" Type="http://schemas.openxmlformats.org/officeDocument/2006/relationships/hyperlink" Target="https://wagyu.digitalbeef.com/modules.php?op=modload&amp;name=_animal&amp;file=_animal&amp;animal_registration=FB45043" TargetMode="External"/><Relationship Id="rId94" Type="http://schemas.openxmlformats.org/officeDocument/2006/relationships/hyperlink" Target="https://wagyu.digitalbeef.com/modules.php?op=modload&amp;name=_animal&amp;file=_animal&amp;animal_registration=FB45043" TargetMode="External"/><Relationship Id="rId99" Type="http://schemas.openxmlformats.org/officeDocument/2006/relationships/hyperlink" Target="https://wagyu.digitalbeef.com/modules.php?op=modload&amp;name=_animal&amp;file=_animal&amp;animal_registration=FB45043" TargetMode="External"/><Relationship Id="rId101" Type="http://schemas.openxmlformats.org/officeDocument/2006/relationships/hyperlink" Target="https://wagyu.digitalbeef.com/modules.php?op=modload&amp;name=_animal&amp;file=_animal&amp;animal_registration=FB45043" TargetMode="External"/><Relationship Id="rId122" Type="http://schemas.openxmlformats.org/officeDocument/2006/relationships/hyperlink" Target="https://wagyu.digitalbeef.com/modules.php?op=modload&amp;name=_animal&amp;file=_animal&amp;animal_registration=FB96566" TargetMode="External"/><Relationship Id="rId143" Type="http://schemas.openxmlformats.org/officeDocument/2006/relationships/hyperlink" Target="https://wagyu.digitalbeef.com/modules.php?op=modload&amp;name=_animal&amp;file=_animal&amp;animal_registration=FB61231" TargetMode="External"/><Relationship Id="rId148" Type="http://schemas.openxmlformats.org/officeDocument/2006/relationships/hyperlink" Target="https://wagyu.digitalbeef.com/modules.php?op=modload&amp;name=_animal&amp;file=_animal&amp;animal_registration=FB61231" TargetMode="External"/><Relationship Id="rId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7" Type="http://schemas.openxmlformats.org/officeDocument/2006/relationships/hyperlink" Target="https://wagyu.digitalbeef.com/modules.php?op=modload&amp;name=_search&amp;file=index" TargetMode="External"/><Relationship Id="rId6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9" Type="http://schemas.openxmlformats.org/officeDocument/2006/relationships/hyperlink" Target="https://wagyu.digitalbeef.com/modules.php?op=modload&amp;name=_animal&amp;file=_animal&amp;animal_registration=FB45043" TargetMode="External"/><Relationship Id="rId112" Type="http://schemas.openxmlformats.org/officeDocument/2006/relationships/hyperlink" Target="https://wagyu.digitalbeef.com/modules.php?op=modload&amp;name=_animal&amp;file=_animal&amp;animal_registration=FB104578" TargetMode="External"/><Relationship Id="rId133" Type="http://schemas.openxmlformats.org/officeDocument/2006/relationships/hyperlink" Target="https://wagyu.digitalbeef.com/modules.php?op=modload&amp;name=_animal&amp;file=_animal&amp;animal_registration=FB61231" TargetMode="External"/><Relationship Id="rId1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7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9" Type="http://schemas.openxmlformats.org/officeDocument/2006/relationships/hyperlink" Target="https://wagyu.digitalbeef.com/modules.php?op=modload&amp;name=_animal&amp;file=_animal&amp;animal_registration=FB45043" TargetMode="External"/><Relationship Id="rId102" Type="http://schemas.openxmlformats.org/officeDocument/2006/relationships/hyperlink" Target="https://wagyu.digitalbeef.com/modules.php?op=modload&amp;name=_animal&amp;file=_animal&amp;animal_registration=FB70418" TargetMode="External"/><Relationship Id="rId123" Type="http://schemas.openxmlformats.org/officeDocument/2006/relationships/hyperlink" Target="https://wagyu.digitalbeef.com/modules.php?op=modload&amp;name=_animal&amp;file=_animal&amp;animal_registration=FB96566" TargetMode="External"/><Relationship Id="rId144" Type="http://schemas.openxmlformats.org/officeDocument/2006/relationships/hyperlink" Target="https://wagyu.digitalbeef.com/modules.php?op=modload&amp;name=_animal&amp;file=_animal&amp;animal_registration=FB61231" TargetMode="External"/><Relationship Id="rId90" Type="http://schemas.openxmlformats.org/officeDocument/2006/relationships/hyperlink" Target="https://wagyu.digitalbeef.com/modules.php?op=modload&amp;name=_animal&amp;file=_animal&amp;animal_registration=FB4504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dn.ca/query/detail_ge.php?breed=HO&amp;country=CAN&amp;sex=F&amp;regnum=14259862" TargetMode="External"/><Relationship Id="rId21" Type="http://schemas.openxmlformats.org/officeDocument/2006/relationships/hyperlink" Target="https://www.cdn.ca/query/detail_ge.php?breed=HO&amp;country=CAN&amp;sex=F&amp;regnum=14766590" TargetMode="External"/><Relationship Id="rId324" Type="http://schemas.openxmlformats.org/officeDocument/2006/relationships/hyperlink" Target="https://www.cdn.ca/query/detail_ge.php?breed=HO&amp;country=840&amp;sex=F&amp;regnum=3235933408" TargetMode="External"/><Relationship Id="rId531" Type="http://schemas.openxmlformats.org/officeDocument/2006/relationships/hyperlink" Target="https://lactanetgen.ca/query/summary.php?breed=HO&amp;country=CAN&amp;sex=F&amp;regnum=15199451" TargetMode="External"/><Relationship Id="rId629" Type="http://schemas.openxmlformats.org/officeDocument/2006/relationships/hyperlink" Target="https://lactanetgen.ca/query/summary.php?breed=HO&amp;country=CAN&amp;sex=F&amp;regnum=15327881" TargetMode="External"/><Relationship Id="rId170" Type="http://schemas.openxmlformats.org/officeDocument/2006/relationships/hyperlink" Target="https://www.cdn.ca/query/detail_ge.php?breed=HO&amp;country=CAN&amp;sex=F&amp;regnum=14227133" TargetMode="External"/><Relationship Id="rId268" Type="http://schemas.openxmlformats.org/officeDocument/2006/relationships/hyperlink" Target="https://www.cdn.ca/query/detail_ge.php?breed=HO&amp;country=CAN&amp;sex=F&amp;regnum=121359396" TargetMode="External"/><Relationship Id="rId475" Type="http://schemas.openxmlformats.org/officeDocument/2006/relationships/hyperlink" Target="https://lactanetgen.ca/query/summary.php?breed=HO&amp;country=CAN&amp;sex=F&amp;regnum=15071159" TargetMode="External"/><Relationship Id="rId32" Type="http://schemas.openxmlformats.org/officeDocument/2006/relationships/hyperlink" Target="https://www.cdn.ca/query/detail_ge.php?breed=HO&amp;country=CAN&amp;sex=F&amp;regnum=14766697" TargetMode="External"/><Relationship Id="rId128" Type="http://schemas.openxmlformats.org/officeDocument/2006/relationships/hyperlink" Target="https://www.cdn.ca/query/detail_ge.php?breed=HO&amp;country=CAN&amp;sex=F&amp;regnum=14360355" TargetMode="External"/><Relationship Id="rId335" Type="http://schemas.openxmlformats.org/officeDocument/2006/relationships/hyperlink" Target="https://www.cdn.ca/query/detail_ge.php?breed=HO&amp;country=840&amp;sex=F&amp;regnum=3249818670" TargetMode="External"/><Relationship Id="rId542" Type="http://schemas.openxmlformats.org/officeDocument/2006/relationships/hyperlink" Target="https://lactanetgen.ca/query/summary.php?breed=HO&amp;country=CAN&amp;sex=F&amp;regnum=15199662" TargetMode="External"/><Relationship Id="rId181" Type="http://schemas.openxmlformats.org/officeDocument/2006/relationships/hyperlink" Target="https://www.cdn.ca/query/detail_ge.php?breed=HO&amp;country=CAN&amp;sex=F&amp;regnum=14227206" TargetMode="External"/><Relationship Id="rId402" Type="http://schemas.openxmlformats.org/officeDocument/2006/relationships/hyperlink" Target="https://www.cdn.ca/query/detail_ge.php?breed=HO&amp;country=840&amp;sex=F&amp;regnum=3266481748" TargetMode="External"/><Relationship Id="rId279" Type="http://schemas.openxmlformats.org/officeDocument/2006/relationships/hyperlink" Target="https://www.cdn.ca/query/detail_ge.php?breed=HO&amp;country=CAN&amp;sex=F&amp;regnum=13712797" TargetMode="External"/><Relationship Id="rId486" Type="http://schemas.openxmlformats.org/officeDocument/2006/relationships/hyperlink" Target="https://lactanetgen.ca/query/summary.php?breed=HO&amp;country=CAN&amp;sex=F&amp;regnum=14908790" TargetMode="External"/><Relationship Id="rId43" Type="http://schemas.openxmlformats.org/officeDocument/2006/relationships/hyperlink" Target="https://www.cdn.ca/query/detail_ge.php?breed=HO&amp;country=CAN&amp;sex=F&amp;regnum=14766811" TargetMode="External"/><Relationship Id="rId139" Type="http://schemas.openxmlformats.org/officeDocument/2006/relationships/hyperlink" Target="https://www.cdn.ca/query/detail_ge.php?breed=HO&amp;country=CAN&amp;sex=F&amp;regnum=14226832" TargetMode="External"/><Relationship Id="rId346" Type="http://schemas.openxmlformats.org/officeDocument/2006/relationships/hyperlink" Target="https://www.cdn.ca/query/detail_ge.php?breed=HO&amp;country=840&amp;sex=F&amp;regnum=3267429361" TargetMode="External"/><Relationship Id="rId553" Type="http://schemas.openxmlformats.org/officeDocument/2006/relationships/hyperlink" Target="https://lactanetgen.ca/query/summary.php?breed=HO&amp;country=840&amp;sex=F&amp;regnum=3285492804" TargetMode="External"/><Relationship Id="rId192" Type="http://schemas.openxmlformats.org/officeDocument/2006/relationships/hyperlink" Target="https://www.cdn.ca/query/detail_ge.php?breed=HO&amp;country=CAN&amp;sex=F&amp;regnum=14259318" TargetMode="External"/><Relationship Id="rId206" Type="http://schemas.openxmlformats.org/officeDocument/2006/relationships/hyperlink" Target="https://www.cdn.ca/query/detail_ge.php?breed=HO&amp;country=CAN&amp;sex=F&amp;regnum=13807813" TargetMode="External"/><Relationship Id="rId413" Type="http://schemas.openxmlformats.org/officeDocument/2006/relationships/hyperlink" Target="https://www.cdn.ca/query/detail_ge.php?breed=HO&amp;country=CAN&amp;sex=F&amp;regnum=15070885" TargetMode="External"/><Relationship Id="rId497" Type="http://schemas.openxmlformats.org/officeDocument/2006/relationships/hyperlink" Target="https://lactanetgen.ca/query/summary.php?breed=HO&amp;country=CAN&amp;sex=F&amp;regnum=15071009" TargetMode="External"/><Relationship Id="rId620" Type="http://schemas.openxmlformats.org/officeDocument/2006/relationships/hyperlink" Target="https://lactanetgen.ca/query/summary.php?breed=HO&amp;country=CAN&amp;sex=F&amp;regnum=121960489" TargetMode="External"/><Relationship Id="rId357" Type="http://schemas.openxmlformats.org/officeDocument/2006/relationships/hyperlink" Target="https://abri.une.edu.au/online/cgi-bin/i4.dll?1=20213329&amp;2=2420&amp;3=56&amp;5=2B3C2B3C3A&amp;6=5A5D27265859202322&amp;9=5C5059" TargetMode="External"/><Relationship Id="rId54" Type="http://schemas.openxmlformats.org/officeDocument/2006/relationships/hyperlink" Target="https://www.cdn.ca/query/detail_ge.php?breed=HO&amp;country=CAN&amp;sex=F&amp;regnum=14824472" TargetMode="External"/><Relationship Id="rId217" Type="http://schemas.openxmlformats.org/officeDocument/2006/relationships/hyperlink" Target="https://www.cdn.ca/query/detail_ge.php?breed=HO&amp;country=CAN&amp;sex=F&amp;regnum=13807941" TargetMode="External"/><Relationship Id="rId564" Type="http://schemas.openxmlformats.org/officeDocument/2006/relationships/hyperlink" Target="https://lactanetgen.ca/query/summary.php?breed=HO&amp;country=CAN&amp;sex=F&amp;regnum=15199773" TargetMode="External"/><Relationship Id="rId424" Type="http://schemas.openxmlformats.org/officeDocument/2006/relationships/hyperlink" Target="https://lactanetgen.ca/query/summary.php?breed=HO&amp;country=CAN&amp;sex=F&amp;regnum=14766860" TargetMode="External"/><Relationship Id="rId631" Type="http://schemas.openxmlformats.org/officeDocument/2006/relationships/hyperlink" Target="https://lactanetgen.ca/query/summary.php?breed=HO&amp;country=CAN&amp;sex=F&amp;regnum=15199795" TargetMode="External"/><Relationship Id="rId270" Type="http://schemas.openxmlformats.org/officeDocument/2006/relationships/hyperlink" Target="https://www.cdn.ca/query/detail_ge.php?breed=HO&amp;country=CAN&amp;sex=F&amp;regnum=13567704" TargetMode="External"/><Relationship Id="rId65" Type="http://schemas.openxmlformats.org/officeDocument/2006/relationships/hyperlink" Target="https://www.cdn.ca/query/detail_ge.php?breed=HO&amp;country=CAN&amp;sex=F&amp;regnum=14259394" TargetMode="External"/><Relationship Id="rId130" Type="http://schemas.openxmlformats.org/officeDocument/2006/relationships/hyperlink" Target="https://www.cdn.ca/query/detail_ge.php?breed=HO&amp;country=CAN&amp;sex=F&amp;regnum=14399936" TargetMode="External"/><Relationship Id="rId368" Type="http://schemas.openxmlformats.org/officeDocument/2006/relationships/hyperlink" Target="https://www.cdn.ca/query/detail_ge.php?breed=HO&amp;country=840&amp;sex=F&amp;regnum=3280020436" TargetMode="External"/><Relationship Id="rId575" Type="http://schemas.openxmlformats.org/officeDocument/2006/relationships/hyperlink" Target="https://lactanetgen.ca/query/summary.php?breed=HO&amp;country=CAN&amp;sex=F&amp;regnum=15199469" TargetMode="External"/><Relationship Id="rId228" Type="http://schemas.openxmlformats.org/officeDocument/2006/relationships/hyperlink" Target="https://www.cdn.ca/query/detail_ge.php?breed=HO&amp;country=CAN&amp;sex=F&amp;regnum=13808036" TargetMode="External"/><Relationship Id="rId435" Type="http://schemas.openxmlformats.org/officeDocument/2006/relationships/hyperlink" Target="https://lactanetgen.ca/query/summary.php?breed=HO&amp;country=CAN&amp;sex=F&amp;regnum=14734988" TargetMode="External"/><Relationship Id="rId642" Type="http://schemas.openxmlformats.org/officeDocument/2006/relationships/hyperlink" Target="https://lactanetgen.ca/query/summary.php?breed=HO&amp;country=CAN&amp;sex=F&amp;regnum=15199655" TargetMode="External"/><Relationship Id="rId281" Type="http://schemas.openxmlformats.org/officeDocument/2006/relationships/hyperlink" Target="https://www.cdn.ca/query/detail_ge.php?breed=HO&amp;country=CAN&amp;sex=F&amp;regnum=13712817" TargetMode="External"/><Relationship Id="rId502" Type="http://schemas.openxmlformats.org/officeDocument/2006/relationships/hyperlink" Target="https://lactanetgen.ca/query/summary.php?breed=HO&amp;country=840&amp;sex=F&amp;regnum=3269140060" TargetMode="External"/><Relationship Id="rId76" Type="http://schemas.openxmlformats.org/officeDocument/2006/relationships/hyperlink" Target="https://www.cdn.ca/query/detail_ge.php?breed=HO&amp;country=CAN&amp;sex=F&amp;regnum=14259454" TargetMode="External"/><Relationship Id="rId141" Type="http://schemas.openxmlformats.org/officeDocument/2006/relationships/hyperlink" Target="https://www.cdn.ca/query/detail_ge.php?breed=HO&amp;country=CAN&amp;sex=F&amp;regnum=14226844" TargetMode="External"/><Relationship Id="rId379" Type="http://schemas.openxmlformats.org/officeDocument/2006/relationships/hyperlink" Target="https://www.cdn.ca/query/detail_ge.php?breed=HO&amp;country=CAN&amp;sex=F&amp;regnum=14908628" TargetMode="External"/><Relationship Id="rId586" Type="http://schemas.openxmlformats.org/officeDocument/2006/relationships/hyperlink" Target="https://lactanetgen.ca/query/summary.php?breed=HO&amp;country=CAN&amp;sex=F&amp;regnum=15199636" TargetMode="External"/><Relationship Id="rId7" Type="http://schemas.openxmlformats.org/officeDocument/2006/relationships/hyperlink" Target="https://www.cdn.ca/query/detail_ge.php?breed=HO&amp;country=CAN&amp;sex=F&amp;regnum=14908895" TargetMode="External"/><Relationship Id="rId239" Type="http://schemas.openxmlformats.org/officeDocument/2006/relationships/hyperlink" Target="https://www.cdn.ca/query/detail_ge.php?breed=HO&amp;country=CAN&amp;sex=F&amp;regnum=13996522" TargetMode="External"/><Relationship Id="rId446" Type="http://schemas.openxmlformats.org/officeDocument/2006/relationships/hyperlink" Target="https://lactanetgen.ca/query/summary.php?breed=HO&amp;country=CAN&amp;sex=F&amp;regnum=121458714" TargetMode="External"/><Relationship Id="rId653" Type="http://schemas.openxmlformats.org/officeDocument/2006/relationships/hyperlink" Target="https://lactanetgen.ca/query/summary.php?breed=HO&amp;country=CAN&amp;sex=F&amp;regnum=15070905" TargetMode="External"/><Relationship Id="rId292" Type="http://schemas.openxmlformats.org/officeDocument/2006/relationships/hyperlink" Target="https://www.cdn.ca/query/detail_ge.php?breed=HO&amp;country=CAN&amp;sex=F&amp;regnum=13807653" TargetMode="External"/><Relationship Id="rId306" Type="http://schemas.openxmlformats.org/officeDocument/2006/relationships/hyperlink" Target="https://www.cdn.ca/query/detail_ge.php?breed=HO&amp;country=840&amp;sex=F&amp;regnum=3210258087" TargetMode="External"/><Relationship Id="rId87" Type="http://schemas.openxmlformats.org/officeDocument/2006/relationships/hyperlink" Target="https://www.cdn.ca/query/detail_ge.php?breed=HO&amp;country=CAN&amp;sex=F&amp;regnum=14259530" TargetMode="External"/><Relationship Id="rId513" Type="http://schemas.openxmlformats.org/officeDocument/2006/relationships/hyperlink" Target="https://lactanetgen.ca/query/summary.php?breed=HO&amp;country=CAN&amp;sex=F&amp;regnum=14908786" TargetMode="External"/><Relationship Id="rId597" Type="http://schemas.openxmlformats.org/officeDocument/2006/relationships/hyperlink" Target="https://lactanetgen.ca/query/summary.php?breed=HO&amp;country=CAN&amp;sex=F&amp;regnum=15199632" TargetMode="External"/><Relationship Id="rId152" Type="http://schemas.openxmlformats.org/officeDocument/2006/relationships/hyperlink" Target="https://www.cdn.ca/query/detail_ge.php?breed=HO&amp;country=CAN&amp;sex=F&amp;regnum=14226959" TargetMode="External"/><Relationship Id="rId457" Type="http://schemas.openxmlformats.org/officeDocument/2006/relationships/hyperlink" Target="https://lactanetgen.ca/query/summary.php?breed=HO&amp;country=CAN&amp;sex=F&amp;regnum=14908670" TargetMode="External"/><Relationship Id="rId14" Type="http://schemas.openxmlformats.org/officeDocument/2006/relationships/hyperlink" Target="https://www.cdn.ca/query/detail_ge.php?breed=HO&amp;country=CAN&amp;sex=F&amp;regnum=14908767" TargetMode="External"/><Relationship Id="rId317" Type="http://schemas.openxmlformats.org/officeDocument/2006/relationships/hyperlink" Target="https://www.cdn.ca/query/detail_ge.php?breed=HO&amp;country=840&amp;sex=F&amp;regnum=3229908390" TargetMode="External"/><Relationship Id="rId524" Type="http://schemas.openxmlformats.org/officeDocument/2006/relationships/hyperlink" Target="https://lactanetgen.ca/query/summary.php?breed=HO&amp;country=CAN&amp;sex=F&amp;regnum=14994133" TargetMode="External"/><Relationship Id="rId98" Type="http://schemas.openxmlformats.org/officeDocument/2006/relationships/hyperlink" Target="https://www.cdn.ca/query/detail_ge.php?breed=HO&amp;country=CAN&amp;sex=F&amp;regnum=14259611" TargetMode="External"/><Relationship Id="rId163" Type="http://schemas.openxmlformats.org/officeDocument/2006/relationships/hyperlink" Target="https://www.cdn.ca/query/detail_ge.php?breed=HO&amp;country=CAN&amp;sex=F&amp;regnum=14227062" TargetMode="External"/><Relationship Id="rId370" Type="http://schemas.openxmlformats.org/officeDocument/2006/relationships/hyperlink" Target="https://www.cdn.ca/query/detail_ge.php?breed=HO&amp;country=CAN&amp;sex=F&amp;regnum=14766916" TargetMode="External"/><Relationship Id="rId230" Type="http://schemas.openxmlformats.org/officeDocument/2006/relationships/hyperlink" Target="https://www.cdn.ca/query/detail_ge.php?breed=HO&amp;country=CAN&amp;sex=F&amp;regnum=13808049" TargetMode="External"/><Relationship Id="rId468" Type="http://schemas.openxmlformats.org/officeDocument/2006/relationships/hyperlink" Target="https://lactanetgen.ca/query/summary.php?breed=HO&amp;country=840&amp;sex=F&amp;regnum=3267673009" TargetMode="External"/><Relationship Id="rId25" Type="http://schemas.openxmlformats.org/officeDocument/2006/relationships/hyperlink" Target="https://www.cdn.ca/query/detail_ge.php?breed=HO&amp;country=CAN&amp;sex=F&amp;regnum=14766646" TargetMode="External"/><Relationship Id="rId328" Type="http://schemas.openxmlformats.org/officeDocument/2006/relationships/hyperlink" Target="https://www.cdn.ca/query/detail_ge.php?breed=HO&amp;country=840&amp;sex=F&amp;regnum=3247635731" TargetMode="External"/><Relationship Id="rId535" Type="http://schemas.openxmlformats.org/officeDocument/2006/relationships/hyperlink" Target="https://lactanetgen.ca/query/summary.php?breed=HO&amp;country=CAN&amp;sex=F&amp;regnum=15199519" TargetMode="External"/><Relationship Id="rId174" Type="http://schemas.openxmlformats.org/officeDocument/2006/relationships/hyperlink" Target="https://www.cdn.ca/query/detail_ge.php?breed=HO&amp;country=CAN&amp;sex=F&amp;regnum=14227151" TargetMode="External"/><Relationship Id="rId381" Type="http://schemas.openxmlformats.org/officeDocument/2006/relationships/hyperlink" Target="https://www.cdn.ca/query/detail_ge.php?breed=HO&amp;country=CAN&amp;sex=F&amp;regnum=14662406" TargetMode="External"/><Relationship Id="rId602" Type="http://schemas.openxmlformats.org/officeDocument/2006/relationships/hyperlink" Target="https://lactanetgen.ca/query/summary.php?breed=HO&amp;country=CAN&amp;sex=F&amp;regnum=15199452" TargetMode="External"/><Relationship Id="rId241" Type="http://schemas.openxmlformats.org/officeDocument/2006/relationships/hyperlink" Target="https://www.cdn.ca/query/detail_ge.php?breed=HO&amp;country=CAN&amp;sex=F&amp;regnum=13996534" TargetMode="External"/><Relationship Id="rId479" Type="http://schemas.openxmlformats.org/officeDocument/2006/relationships/hyperlink" Target="https://lactanetgen.ca/query/summary.php?breed=HO&amp;country=CAN&amp;sex=F&amp;regnum=14908615" TargetMode="External"/><Relationship Id="rId36" Type="http://schemas.openxmlformats.org/officeDocument/2006/relationships/hyperlink" Target="https://www.cdn.ca/query/detail_ge.php?breed=HO&amp;country=CAN&amp;sex=F&amp;regnum=14766725" TargetMode="External"/><Relationship Id="rId339" Type="http://schemas.openxmlformats.org/officeDocument/2006/relationships/hyperlink" Target="https://www.cdn.ca/query/detail_ge.php?breed=HO&amp;country=840&amp;sex=F&amp;regnum=3251838321" TargetMode="External"/><Relationship Id="rId546" Type="http://schemas.openxmlformats.org/officeDocument/2006/relationships/hyperlink" Target="https://lactanetgen.ca/query/summary.php?breed=HO&amp;country=CAN&amp;sex=F&amp;regnum=15070882" TargetMode="External"/><Relationship Id="rId101" Type="http://schemas.openxmlformats.org/officeDocument/2006/relationships/hyperlink" Target="https://www.cdn.ca/query/detail_ge.php?breed=HO&amp;country=CAN&amp;sex=F&amp;regnum=14259708" TargetMode="External"/><Relationship Id="rId185" Type="http://schemas.openxmlformats.org/officeDocument/2006/relationships/hyperlink" Target="https://www.cdn.ca/query/detail_ge.php?breed=HO&amp;country=CAN&amp;sex=F&amp;regnum=14259290" TargetMode="External"/><Relationship Id="rId406" Type="http://schemas.openxmlformats.org/officeDocument/2006/relationships/hyperlink" Target="https://www.cdn.ca/query/detail_ge.php?breed=HO&amp;country=CAN&amp;sex=F&amp;regnum=14908977" TargetMode="External"/><Relationship Id="rId392" Type="http://schemas.openxmlformats.org/officeDocument/2006/relationships/hyperlink" Target="https://www.cdn.ca/query/detail_ge.php?breed=HO&amp;country=840&amp;sex=F&amp;regnum=3243697119" TargetMode="External"/><Relationship Id="rId613" Type="http://schemas.openxmlformats.org/officeDocument/2006/relationships/hyperlink" Target="https://lactanetgen.ca/query/summary.php?breed=HO&amp;country=CAN&amp;sex=F&amp;regnum=15199574" TargetMode="External"/><Relationship Id="rId252" Type="http://schemas.openxmlformats.org/officeDocument/2006/relationships/hyperlink" Target="https://www.cdn.ca/query/detail_ge.php?breed=HO&amp;country=CAN&amp;sex=F&amp;regnum=13996679" TargetMode="External"/><Relationship Id="rId47" Type="http://schemas.openxmlformats.org/officeDocument/2006/relationships/hyperlink" Target="https://www.cdn.ca/query/detail_ge.php?breed=HO&amp;country=CAN&amp;sex=F&amp;regnum=14766831" TargetMode="External"/><Relationship Id="rId112" Type="http://schemas.openxmlformats.org/officeDocument/2006/relationships/hyperlink" Target="https://www.cdn.ca/query/detail_ge.php?breed=HO&amp;country=CAN&amp;sex=F&amp;regnum=14259836" TargetMode="External"/><Relationship Id="rId557" Type="http://schemas.openxmlformats.org/officeDocument/2006/relationships/hyperlink" Target="https://lactanetgen.ca/query/summary.php?breed=HO&amp;country=840&amp;sex=F&amp;regnum=3298083535" TargetMode="External"/><Relationship Id="rId196" Type="http://schemas.openxmlformats.org/officeDocument/2006/relationships/hyperlink" Target="https://www.cdn.ca/query/detail_ge.php?breed=HO&amp;country=CAN&amp;sex=F&amp;regnum=14259362" TargetMode="External"/><Relationship Id="rId417" Type="http://schemas.openxmlformats.org/officeDocument/2006/relationships/hyperlink" Target="https://lactanetgen.ca/query/summary.php?breed=HO&amp;country=CAN&amp;sex=F&amp;regnum=14908985" TargetMode="External"/><Relationship Id="rId624" Type="http://schemas.openxmlformats.org/officeDocument/2006/relationships/hyperlink" Target="https://lactanetgen.ca/query/summary.php?breed=HO&amp;country=CAN&amp;sex=F&amp;regnum=15199503" TargetMode="External"/><Relationship Id="rId263" Type="http://schemas.openxmlformats.org/officeDocument/2006/relationships/hyperlink" Target="https://www.cdn.ca/query/detail_ge.php?breed=HO&amp;country=CAN&amp;sex=F&amp;regnum=14074771" TargetMode="External"/><Relationship Id="rId470" Type="http://schemas.openxmlformats.org/officeDocument/2006/relationships/hyperlink" Target="https://lactanetgen.ca/query/summary.php?breed=HO&amp;country=CAN&amp;sex=F&amp;regnum=14766904" TargetMode="External"/><Relationship Id="rId58" Type="http://schemas.openxmlformats.org/officeDocument/2006/relationships/hyperlink" Target="https://www.cdn.ca/query/detail_ge.php?breed=HO&amp;country=CAN&amp;sex=F&amp;regnum=14908651" TargetMode="External"/><Relationship Id="rId123" Type="http://schemas.openxmlformats.org/officeDocument/2006/relationships/hyperlink" Target="https://www.cdn.ca/query/detail_ge.php?breed=HO&amp;country=CAN&amp;sex=F&amp;regnum=14259961" TargetMode="External"/><Relationship Id="rId330" Type="http://schemas.openxmlformats.org/officeDocument/2006/relationships/hyperlink" Target="https://www.cdn.ca/query/detail_ge.php?breed=HO&amp;country=840&amp;sex=F&amp;regnum=3247843578" TargetMode="External"/><Relationship Id="rId568" Type="http://schemas.openxmlformats.org/officeDocument/2006/relationships/hyperlink" Target="https://lactanetgen.ca/query/summary.php?breed=HO&amp;country=CAN&amp;sex=F&amp;regnum=14766882" TargetMode="External"/><Relationship Id="rId428" Type="http://schemas.openxmlformats.org/officeDocument/2006/relationships/hyperlink" Target="https://lactanetgen.ca/query/summary.php?breed=HO&amp;country=CAN&amp;sex=F&amp;regnum=14766662" TargetMode="External"/><Relationship Id="rId635" Type="http://schemas.openxmlformats.org/officeDocument/2006/relationships/hyperlink" Target="https://lactanetgen.ca/query/summary.php?breed=HO&amp;country=CAN&amp;sex=F&amp;regnum=15199684" TargetMode="External"/><Relationship Id="rId232" Type="http://schemas.openxmlformats.org/officeDocument/2006/relationships/hyperlink" Target="https://www.cdn.ca/query/detail_ge.php?breed=HO&amp;country=CAN&amp;sex=F&amp;regnum=13913415" TargetMode="External"/><Relationship Id="rId274" Type="http://schemas.openxmlformats.org/officeDocument/2006/relationships/hyperlink" Target="https://www.cdn.ca/query/detail_ge.php?breed=HO&amp;country=CAN&amp;sex=F&amp;regnum=13712669" TargetMode="External"/><Relationship Id="rId481" Type="http://schemas.openxmlformats.org/officeDocument/2006/relationships/hyperlink" Target="https://lactanetgen.ca/query/summary.php?breed=HO&amp;country=CAN&amp;sex=F&amp;regnum=15071036" TargetMode="External"/><Relationship Id="rId27" Type="http://schemas.openxmlformats.org/officeDocument/2006/relationships/hyperlink" Target="https://www.cdn.ca/query/detail_ge.php?breed=HO&amp;country=CAN&amp;sex=F&amp;regnum=14766664" TargetMode="External"/><Relationship Id="rId69" Type="http://schemas.openxmlformats.org/officeDocument/2006/relationships/hyperlink" Target="https://www.cdn.ca/query/detail_ge.php?breed=HO&amp;country=CAN&amp;sex=F&amp;regnum=14259421" TargetMode="External"/><Relationship Id="rId134" Type="http://schemas.openxmlformats.org/officeDocument/2006/relationships/hyperlink" Target="https://www.cdn.ca/query/detail_ge.php?breed=HO&amp;country=CAN&amp;sex=F&amp;regnum=14075038" TargetMode="External"/><Relationship Id="rId537" Type="http://schemas.openxmlformats.org/officeDocument/2006/relationships/hyperlink" Target="https://lactanetgen.ca/query/summary.php?breed=HO&amp;country=CAN&amp;sex=F&amp;regnum=15199533" TargetMode="External"/><Relationship Id="rId579" Type="http://schemas.openxmlformats.org/officeDocument/2006/relationships/hyperlink" Target="https://lactanetgen.ca/query/summary.php?breed=HO&amp;country=CAN&amp;sex=F&amp;regnum=15199757" TargetMode="External"/><Relationship Id="rId80" Type="http://schemas.openxmlformats.org/officeDocument/2006/relationships/hyperlink" Target="https://www.cdn.ca/query/detail_ge.php?breed=HO&amp;country=CAN&amp;sex=F&amp;regnum=14259469" TargetMode="External"/><Relationship Id="rId176" Type="http://schemas.openxmlformats.org/officeDocument/2006/relationships/hyperlink" Target="https://www.cdn.ca/query/detail_ge.php?breed=HO&amp;country=CAN&amp;sex=F&amp;regnum=14227165" TargetMode="External"/><Relationship Id="rId341" Type="http://schemas.openxmlformats.org/officeDocument/2006/relationships/hyperlink" Target="https://www.cdn.ca/query/detail_ge.php?breed=HO&amp;country=840&amp;sex=F&amp;regnum=3253835744" TargetMode="External"/><Relationship Id="rId383" Type="http://schemas.openxmlformats.org/officeDocument/2006/relationships/hyperlink" Target="https://www.cdn.ca/query/detail_ge.php?breed=HO&amp;country=CAN&amp;sex=F&amp;regnum=14908603" TargetMode="External"/><Relationship Id="rId439" Type="http://schemas.openxmlformats.org/officeDocument/2006/relationships/hyperlink" Target="https://www.holstein.ca/en/AIS/AIS?animalId=16086457&amp;animalRegNo=HOCANF15070977" TargetMode="External"/><Relationship Id="rId590" Type="http://schemas.openxmlformats.org/officeDocument/2006/relationships/hyperlink" Target="https://lactanetgen.ca/query/summary.php?breed=HO&amp;country=CAN&amp;sex=F&amp;regnum=15199687" TargetMode="External"/><Relationship Id="rId604" Type="http://schemas.openxmlformats.org/officeDocument/2006/relationships/hyperlink" Target="https://lactanetgen.ca/query/summary.php?breed=HO&amp;country=CAN&amp;sex=F&amp;regnum=15199699" TargetMode="External"/><Relationship Id="rId646" Type="http://schemas.openxmlformats.org/officeDocument/2006/relationships/hyperlink" Target="https://lactanetgen.ca/query/summary.php?breed=HO&amp;country=CAN&amp;sex=F&amp;regnum=15199664" TargetMode="External"/><Relationship Id="rId201" Type="http://schemas.openxmlformats.org/officeDocument/2006/relationships/hyperlink" Target="https://www.cdn.ca/query/detail_ge.php?breed=HO&amp;country=CAN&amp;sex=F&amp;regnum=13807685" TargetMode="External"/><Relationship Id="rId243" Type="http://schemas.openxmlformats.org/officeDocument/2006/relationships/hyperlink" Target="https://www.cdn.ca/query/detail_ge.php?breed=HO&amp;country=CAN&amp;sex=F&amp;regnum=13996540" TargetMode="External"/><Relationship Id="rId285" Type="http://schemas.openxmlformats.org/officeDocument/2006/relationships/hyperlink" Target="https://www.cdn.ca/query/detail_ge.php?breed=HO&amp;country=CAN&amp;sex=F&amp;regnum=13712893" TargetMode="External"/><Relationship Id="rId450" Type="http://schemas.openxmlformats.org/officeDocument/2006/relationships/hyperlink" Target="https://lactanetgen.ca/query/summary.php?breed=HO&amp;country=CAN&amp;sex=F&amp;regnum=15070855" TargetMode="External"/><Relationship Id="rId506" Type="http://schemas.openxmlformats.org/officeDocument/2006/relationships/hyperlink" Target="https://lactanetgen.ca/query/summary.php?breed=HO&amp;country=CAN&amp;sex=F&amp;regnum=15135803" TargetMode="External"/><Relationship Id="rId38" Type="http://schemas.openxmlformats.org/officeDocument/2006/relationships/hyperlink" Target="https://www.cdn.ca/query/detail_ge.php?breed=HO&amp;country=CAN&amp;sex=F&amp;regnum=14766743" TargetMode="External"/><Relationship Id="rId103" Type="http://schemas.openxmlformats.org/officeDocument/2006/relationships/hyperlink" Target="https://www.cdn.ca/query/detail_ge.php?breed=HO&amp;country=CAN&amp;sex=F&amp;regnum=14259759" TargetMode="External"/><Relationship Id="rId310" Type="http://schemas.openxmlformats.org/officeDocument/2006/relationships/hyperlink" Target="https://www.cdn.ca/query/detail_ge.php?breed=HO&amp;country=840&amp;sex=F&amp;regnum=3215425416" TargetMode="External"/><Relationship Id="rId492" Type="http://schemas.openxmlformats.org/officeDocument/2006/relationships/hyperlink" Target="https://lactanetgen.ca/query/summary.php?breed=HO&amp;country=CAN&amp;sex=F&amp;regnum=14908852" TargetMode="External"/><Relationship Id="rId548" Type="http://schemas.openxmlformats.org/officeDocument/2006/relationships/hyperlink" Target="https://lactanetgen.ca/query/summary.php?breed=HO&amp;country=CAN&amp;sex=F&amp;regnum=15199380" TargetMode="External"/><Relationship Id="rId91" Type="http://schemas.openxmlformats.org/officeDocument/2006/relationships/hyperlink" Target="https://www.cdn.ca/query/detail_ge.php?breed=HO&amp;country=CAN&amp;sex=F&amp;regnum=14259573" TargetMode="External"/><Relationship Id="rId145" Type="http://schemas.openxmlformats.org/officeDocument/2006/relationships/hyperlink" Target="https://www.cdn.ca/query/detail_ge.php?breed=HO&amp;country=CAN&amp;sex=F&amp;regnum=14226857" TargetMode="External"/><Relationship Id="rId187" Type="http://schemas.openxmlformats.org/officeDocument/2006/relationships/hyperlink" Target="https://www.cdn.ca/query/detail_ge.php?breed=HO&amp;country=CAN&amp;sex=F&amp;regnum=14259297" TargetMode="External"/><Relationship Id="rId352" Type="http://schemas.openxmlformats.org/officeDocument/2006/relationships/hyperlink" Target="https://www.cdn.ca/query/detail_ge.php?breed=HO&amp;country=840&amp;sex=F&amp;regnum=3272850654" TargetMode="External"/><Relationship Id="rId394" Type="http://schemas.openxmlformats.org/officeDocument/2006/relationships/hyperlink" Target="https://www.cdn.ca/query/detail_ge.php?breed=HO&amp;country=CAN&amp;sex=F&amp;regnum=14908833" TargetMode="External"/><Relationship Id="rId408" Type="http://schemas.openxmlformats.org/officeDocument/2006/relationships/hyperlink" Target="https://www.cdn.ca/query/detail_ge.php?breed=HO&amp;country=CAN&amp;sex=F&amp;regnum=14766742" TargetMode="External"/><Relationship Id="rId615" Type="http://schemas.openxmlformats.org/officeDocument/2006/relationships/hyperlink" Target="https://lactanetgen.ca/query/summary.php?breed=HO&amp;country=CAN&amp;sex=F&amp;regnum=15199787" TargetMode="External"/><Relationship Id="rId212" Type="http://schemas.openxmlformats.org/officeDocument/2006/relationships/hyperlink" Target="https://www.cdn.ca/query/detail_ge.php?breed=HO&amp;country=CAN&amp;sex=F&amp;regnum=13807913" TargetMode="External"/><Relationship Id="rId254" Type="http://schemas.openxmlformats.org/officeDocument/2006/relationships/hyperlink" Target="https://www.cdn.ca/query/detail_ge.php?breed=HO&amp;country=CAN&amp;sex=F&amp;regnum=14074593" TargetMode="External"/><Relationship Id="rId657" Type="http://schemas.openxmlformats.org/officeDocument/2006/relationships/hyperlink" Target="https://lactanetgen.ca/query/summary.php?breed=HO&amp;country=CAN&amp;sex=F&amp;regnum=15199386" TargetMode="External"/><Relationship Id="rId49" Type="http://schemas.openxmlformats.org/officeDocument/2006/relationships/hyperlink" Target="https://www.cdn.ca/query/detail_ge.php?breed=HO&amp;country=CAN&amp;sex=F&amp;regnum=14766868" TargetMode="External"/><Relationship Id="rId114" Type="http://schemas.openxmlformats.org/officeDocument/2006/relationships/hyperlink" Target="https://www.cdn.ca/query/detail_ge.php?breed=HO&amp;country=CAN&amp;sex=F&amp;regnum=14259847" TargetMode="External"/><Relationship Id="rId296" Type="http://schemas.openxmlformats.org/officeDocument/2006/relationships/hyperlink" Target="https://www.cdn.ca/query/detail_ge.php?breed=HO&amp;country=CAN&amp;sex=F&amp;regnum=13807670" TargetMode="External"/><Relationship Id="rId461" Type="http://schemas.openxmlformats.org/officeDocument/2006/relationships/hyperlink" Target="https://lactanetgen.ca/query/summary.php?breed=HO&amp;country=CAN&amp;sex=F&amp;regnum=15070891" TargetMode="External"/><Relationship Id="rId517" Type="http://schemas.openxmlformats.org/officeDocument/2006/relationships/hyperlink" Target="https://lactanetgen.ca/query/summary.php?breed=HO&amp;country=CAN&amp;sex=F&amp;regnum=121126485" TargetMode="External"/><Relationship Id="rId559" Type="http://schemas.openxmlformats.org/officeDocument/2006/relationships/hyperlink" Target="https://lactanetgen.ca/query/summary.php?breed=HO&amp;country=840&amp;sex=F&amp;regnum=3285492773" TargetMode="External"/><Relationship Id="rId60" Type="http://schemas.openxmlformats.org/officeDocument/2006/relationships/hyperlink" Target="https://www.cdn.ca/query/detail_ge.php?breed=HO&amp;country=CAN&amp;sex=F&amp;regnum=14908676" TargetMode="External"/><Relationship Id="rId156" Type="http://schemas.openxmlformats.org/officeDocument/2006/relationships/hyperlink" Target="https://www.cdn.ca/query/detail_ge.php?breed=HO&amp;country=CAN&amp;sex=F&amp;regnum=14226984" TargetMode="External"/><Relationship Id="rId198" Type="http://schemas.openxmlformats.org/officeDocument/2006/relationships/hyperlink" Target="https://www.cdn.ca/query/detail_ge.php?breed=HO&amp;country=CAN&amp;sex=F&amp;regnum=14259363" TargetMode="External"/><Relationship Id="rId321" Type="http://schemas.openxmlformats.org/officeDocument/2006/relationships/hyperlink" Target="https://www.cdn.ca/query/detail_ge.php?breed=HO&amp;country=840&amp;sex=F&amp;regnum=3235933369" TargetMode="External"/><Relationship Id="rId363" Type="http://schemas.openxmlformats.org/officeDocument/2006/relationships/hyperlink" Target="https://abri.une.edu.au/online/cgi-bin/i4.dll?1=20213329&amp;2=2420&amp;3=56&amp;5=2B3C2B3C3A&amp;6=5A5D27252358232524&amp;9=525C5B5B" TargetMode="External"/><Relationship Id="rId419" Type="http://schemas.openxmlformats.org/officeDocument/2006/relationships/hyperlink" Target="https://lactanetgen.ca/query/summary.php?breed=HO&amp;country=CAN&amp;sex=F&amp;regnum=15070986" TargetMode="External"/><Relationship Id="rId570" Type="http://schemas.openxmlformats.org/officeDocument/2006/relationships/hyperlink" Target="https://lactanetgen.ca/query/summary.php?breed=HO&amp;country=CAN&amp;sex=F&amp;regnum=15199744" TargetMode="External"/><Relationship Id="rId626" Type="http://schemas.openxmlformats.org/officeDocument/2006/relationships/hyperlink" Target="https://lactanetgen.ca/query/summary.php?breed=HO&amp;country=CAN&amp;sex=F&amp;regnum=15199653" TargetMode="External"/><Relationship Id="rId223" Type="http://schemas.openxmlformats.org/officeDocument/2006/relationships/hyperlink" Target="https://www.cdn.ca/query/detail_ge.php?breed=HO&amp;country=CAN&amp;sex=F&amp;regnum=13808014" TargetMode="External"/><Relationship Id="rId430" Type="http://schemas.openxmlformats.org/officeDocument/2006/relationships/hyperlink" Target="https://lactanetgen.ca/query/summary.php?breed=HO&amp;country=CAN&amp;sex=F&amp;regnum=14908916" TargetMode="External"/><Relationship Id="rId18" Type="http://schemas.openxmlformats.org/officeDocument/2006/relationships/hyperlink" Target="https://www.cdn.ca/query/detail_ge.php?breed=HO&amp;country=CAN&amp;sex=F&amp;regnum=14766501" TargetMode="External"/><Relationship Id="rId265" Type="http://schemas.openxmlformats.org/officeDocument/2006/relationships/hyperlink" Target="https://www.cdn.ca/query/detail_ge.php?breed=HO&amp;country=CAN&amp;sex=F&amp;regnum=14074787" TargetMode="External"/><Relationship Id="rId472" Type="http://schemas.openxmlformats.org/officeDocument/2006/relationships/hyperlink" Target="https://lactanetgen.ca/query/summary.php?breed=HO&amp;country=CAN&amp;sex=F&amp;regnum=14259983" TargetMode="External"/><Relationship Id="rId528" Type="http://schemas.openxmlformats.org/officeDocument/2006/relationships/hyperlink" Target="https://lactanetgen.ca/query/summary.php?breed=HO&amp;country=CAN&amp;sex=F&amp;regnum=15199436" TargetMode="External"/><Relationship Id="rId125" Type="http://schemas.openxmlformats.org/officeDocument/2006/relationships/hyperlink" Target="https://www.cdn.ca/query/detail_ge.php?breed=HO&amp;country=CAN&amp;sex=F&amp;regnum=14360132" TargetMode="External"/><Relationship Id="rId167" Type="http://schemas.openxmlformats.org/officeDocument/2006/relationships/hyperlink" Target="https://www.cdn.ca/query/detail_ge.php?breed=HO&amp;country=CAN&amp;sex=F&amp;regnum=14227099" TargetMode="External"/><Relationship Id="rId332" Type="http://schemas.openxmlformats.org/officeDocument/2006/relationships/hyperlink" Target="https://www.cdn.ca/query/detail_ge.php?breed=HO&amp;country=840&amp;sex=F&amp;regnum=3248153263" TargetMode="External"/><Relationship Id="rId374" Type="http://schemas.openxmlformats.org/officeDocument/2006/relationships/hyperlink" Target="https://www.cdn.ca/query/detail_ge.php?breed=HO&amp;country=CAN&amp;sex=F&amp;regnum=14766792" TargetMode="External"/><Relationship Id="rId581" Type="http://schemas.openxmlformats.org/officeDocument/2006/relationships/hyperlink" Target="https://lactanetgen.ca/query/summary.php?breed=HO&amp;country=CAN&amp;sex=F&amp;regnum=15199387" TargetMode="External"/><Relationship Id="rId71" Type="http://schemas.openxmlformats.org/officeDocument/2006/relationships/hyperlink" Target="https://www.cdn.ca/query/detail_ge.php?breed=HO&amp;country=CAN&amp;sex=F&amp;regnum=14766392" TargetMode="External"/><Relationship Id="rId234" Type="http://schemas.openxmlformats.org/officeDocument/2006/relationships/hyperlink" Target="https://www.cdn.ca/query/detail_ge.php?breed=HO&amp;country=CAN&amp;sex=F&amp;regnum=13913420" TargetMode="External"/><Relationship Id="rId637" Type="http://schemas.openxmlformats.org/officeDocument/2006/relationships/hyperlink" Target="https://lactanetgen.ca/query/summary.php?breed=HO&amp;country=CAN&amp;sex=F&amp;regnum=15327886" TargetMode="External"/><Relationship Id="rId2" Type="http://schemas.openxmlformats.org/officeDocument/2006/relationships/hyperlink" Target="https://www.cdn.ca/query/detail_ge.php?breed=HO&amp;country=CAN&amp;sex=F&amp;regnum=14908956" TargetMode="External"/><Relationship Id="rId29" Type="http://schemas.openxmlformats.org/officeDocument/2006/relationships/hyperlink" Target="https://www.cdn.ca/query/detail_ge.php?breed=HO&amp;country=CAN&amp;sex=F&amp;regnum=14766683" TargetMode="External"/><Relationship Id="rId276" Type="http://schemas.openxmlformats.org/officeDocument/2006/relationships/hyperlink" Target="https://www.cdn.ca/query/detail_ge.php?breed=HO&amp;country=CAN&amp;sex=F&amp;regnum=13712722" TargetMode="External"/><Relationship Id="rId441" Type="http://schemas.openxmlformats.org/officeDocument/2006/relationships/hyperlink" Target="https://lactanetgen.ca/query/summary.php?breed=HO&amp;country=CAN&amp;sex=F&amp;regnum=14766372" TargetMode="External"/><Relationship Id="rId483" Type="http://schemas.openxmlformats.org/officeDocument/2006/relationships/hyperlink" Target="https://lactanetgen.ca/query/summary.php?breed=HO&amp;country=CAN&amp;sex=F&amp;regnum=14766561" TargetMode="External"/><Relationship Id="rId539" Type="http://schemas.openxmlformats.org/officeDocument/2006/relationships/hyperlink" Target="https://lactanetgen.ca/query/summary.php?breed=HO&amp;country=CAN&amp;sex=F&amp;regnum=15199491" TargetMode="External"/><Relationship Id="rId40" Type="http://schemas.openxmlformats.org/officeDocument/2006/relationships/hyperlink" Target="https://www.cdn.ca/query/detail_ge.php?breed=HO&amp;country=CAN&amp;sex=F&amp;regnum=14766776" TargetMode="External"/><Relationship Id="rId136" Type="http://schemas.openxmlformats.org/officeDocument/2006/relationships/hyperlink" Target="https://www.cdn.ca/query/detail_ge.php?breed=HO&amp;country=CAN&amp;sex=F&amp;regnum=14220304" TargetMode="External"/><Relationship Id="rId178" Type="http://schemas.openxmlformats.org/officeDocument/2006/relationships/hyperlink" Target="https://www.cdn.ca/query/detail_ge.php?breed=HO&amp;country=CAN&amp;sex=F&amp;regnum=14227199" TargetMode="External"/><Relationship Id="rId301" Type="http://schemas.openxmlformats.org/officeDocument/2006/relationships/hyperlink" Target="https://www.cdn.ca/query/detail_ge.php?breed=HO&amp;country=840&amp;sex=F&amp;regnum=3210257992" TargetMode="External"/><Relationship Id="rId343" Type="http://schemas.openxmlformats.org/officeDocument/2006/relationships/hyperlink" Target="https://www.cdn.ca/query/detail_ge.php?breed=HO&amp;country=840&amp;sex=F&amp;regnum=3253836019" TargetMode="External"/><Relationship Id="rId550" Type="http://schemas.openxmlformats.org/officeDocument/2006/relationships/hyperlink" Target="https://lactanetgen.ca/query/summary.php?breed=HO&amp;country=CAN&amp;sex=F&amp;regnum=15071093" TargetMode="External"/><Relationship Id="rId82" Type="http://schemas.openxmlformats.org/officeDocument/2006/relationships/hyperlink" Target="https://www.cdn.ca/query/detail_ge.php?breed=HO&amp;country=CAN&amp;sex=F&amp;regnum=14259497" TargetMode="External"/><Relationship Id="rId203" Type="http://schemas.openxmlformats.org/officeDocument/2006/relationships/hyperlink" Target="https://www.cdn.ca/query/detail_ge.php?breed=HO&amp;country=CAN&amp;sex=F&amp;regnum=13807703" TargetMode="External"/><Relationship Id="rId385" Type="http://schemas.openxmlformats.org/officeDocument/2006/relationships/hyperlink" Target="https://www.cdn.ca/query/detail_ge.php?breed=HO&amp;country=CAN&amp;sex=F&amp;regnum=14908694" TargetMode="External"/><Relationship Id="rId592" Type="http://schemas.openxmlformats.org/officeDocument/2006/relationships/hyperlink" Target="https://lactanetgen.ca/query/summary.php?breed=HO&amp;country=CAN&amp;sex=F&amp;regnum=122138781" TargetMode="External"/><Relationship Id="rId606" Type="http://schemas.openxmlformats.org/officeDocument/2006/relationships/hyperlink" Target="https://lactanetgen.ca/query/summary.php?breed=HO&amp;country=CAN&amp;sex=F&amp;regnum=15327868" TargetMode="External"/><Relationship Id="rId648" Type="http://schemas.openxmlformats.org/officeDocument/2006/relationships/hyperlink" Target="https://lactanetgen.ca/query/summary.php?breed=HO&amp;country=CAN&amp;sex=F&amp;regnum=15199628" TargetMode="External"/><Relationship Id="rId245" Type="http://schemas.openxmlformats.org/officeDocument/2006/relationships/hyperlink" Target="https://www.cdn.ca/query/detail_ge.php?breed=HO&amp;country=CAN&amp;sex=F&amp;regnum=13996547" TargetMode="External"/><Relationship Id="rId287" Type="http://schemas.openxmlformats.org/officeDocument/2006/relationships/hyperlink" Target="https://www.cdn.ca/query/detail_ge.php?breed=HO&amp;country=CAN&amp;sex=F&amp;regnum=13712922" TargetMode="External"/><Relationship Id="rId410" Type="http://schemas.openxmlformats.org/officeDocument/2006/relationships/hyperlink" Target="https://www.cdn.ca/query/detail_ge.php?breed=HO&amp;country=CAN&amp;sex=F&amp;regnum=14908683" TargetMode="External"/><Relationship Id="rId452" Type="http://schemas.openxmlformats.org/officeDocument/2006/relationships/hyperlink" Target="https://lactanetgen.ca/query/summary.php?breed=HO&amp;country=CAN&amp;sex=F&amp;regnum=14766919" TargetMode="External"/><Relationship Id="rId494" Type="http://schemas.openxmlformats.org/officeDocument/2006/relationships/hyperlink" Target="https://lactanetgen.ca/query/summary.php?breed=HO&amp;country=CAN&amp;sex=F&amp;regnum=14909004" TargetMode="External"/><Relationship Id="rId508" Type="http://schemas.openxmlformats.org/officeDocument/2006/relationships/hyperlink" Target="https://lactanetgen.ca/query/summary.php?breed=HO&amp;country=CAN&amp;sex=F&amp;regnum=15071145" TargetMode="External"/><Relationship Id="rId105" Type="http://schemas.openxmlformats.org/officeDocument/2006/relationships/hyperlink" Target="https://www.cdn.ca/query/detail_ge.php?breed=HO&amp;country=CAN&amp;sex=F&amp;regnum=14259780" TargetMode="External"/><Relationship Id="rId147" Type="http://schemas.openxmlformats.org/officeDocument/2006/relationships/hyperlink" Target="https://www.cdn.ca/query/detail_ge.php?breed=HO&amp;country=CAN&amp;sex=F&amp;regnum=14226896" TargetMode="External"/><Relationship Id="rId312" Type="http://schemas.openxmlformats.org/officeDocument/2006/relationships/hyperlink" Target="https://www.cdn.ca/query/detail_ge.php?breed=HO&amp;country=840&amp;sex=F&amp;regnum=3215425719" TargetMode="External"/><Relationship Id="rId354" Type="http://schemas.openxmlformats.org/officeDocument/2006/relationships/hyperlink" Target="https://www.cdn.ca/query/detail_ge.php?breed=HO&amp;country=840&amp;sex=F&amp;regnum=3272851030" TargetMode="External"/><Relationship Id="rId51" Type="http://schemas.openxmlformats.org/officeDocument/2006/relationships/hyperlink" Target="https://www.cdn.ca/query/detail_ge.php?breed=HO&amp;country=CAN&amp;sex=F&amp;regnum=14766897" TargetMode="External"/><Relationship Id="rId93" Type="http://schemas.openxmlformats.org/officeDocument/2006/relationships/hyperlink" Target="https://www.cdn.ca/query/detail_ge.php?breed=HO&amp;country=CAN&amp;sex=F&amp;regnum=14259576" TargetMode="External"/><Relationship Id="rId189" Type="http://schemas.openxmlformats.org/officeDocument/2006/relationships/hyperlink" Target="https://www.cdn.ca/query/detail_ge.php?breed=HO&amp;country=CAN&amp;sex=F&amp;regnum=14259309" TargetMode="External"/><Relationship Id="rId396" Type="http://schemas.openxmlformats.org/officeDocument/2006/relationships/hyperlink" Target="https://www.cdn.ca/query/detail_ge.php?breed=HO&amp;country=CAN&amp;sex=F&amp;regnum=14908819" TargetMode="External"/><Relationship Id="rId561" Type="http://schemas.openxmlformats.org/officeDocument/2006/relationships/hyperlink" Target="https://lactanetgen.ca/query/summary.php?breed=HO&amp;sex=F&amp;country=CAN&amp;regnum=121590531" TargetMode="External"/><Relationship Id="rId617" Type="http://schemas.openxmlformats.org/officeDocument/2006/relationships/hyperlink" Target="https://lactanetgen.ca/query/summary.php?breed=HO&amp;country=CAN&amp;sex=F&amp;regnum=15199750" TargetMode="External"/><Relationship Id="rId659" Type="http://schemas.openxmlformats.org/officeDocument/2006/relationships/hyperlink" Target="https://lactanetgen.ca/query/summary.php?breed=HO&amp;country=CAN&amp;sex=F&amp;regnum=15199740" TargetMode="External"/><Relationship Id="rId214" Type="http://schemas.openxmlformats.org/officeDocument/2006/relationships/hyperlink" Target="https://www.cdn.ca/query/detail_ge.php?breed=HO&amp;country=CAN&amp;sex=F&amp;regnum=13807924" TargetMode="External"/><Relationship Id="rId256" Type="http://schemas.openxmlformats.org/officeDocument/2006/relationships/hyperlink" Target="https://www.cdn.ca/query/detail_ge.php?breed=HO&amp;country=CAN&amp;sex=F&amp;regnum=14074615" TargetMode="External"/><Relationship Id="rId298" Type="http://schemas.openxmlformats.org/officeDocument/2006/relationships/hyperlink" Target="https://www.cdn.ca/query/detail_ge.php?breed=HO&amp;country=840&amp;sex=F&amp;regnum=3151565018" TargetMode="External"/><Relationship Id="rId421" Type="http://schemas.openxmlformats.org/officeDocument/2006/relationships/hyperlink" Target="https://lactanetgen.ca/query/summary.php?breed=HO&amp;country=CAN&amp;sex=F&amp;regnum=14908920" TargetMode="External"/><Relationship Id="rId463" Type="http://schemas.openxmlformats.org/officeDocument/2006/relationships/hyperlink" Target="https://lactanetgen.ca/query/summary.php?breed=HO&amp;country=CAN&amp;sex=F&amp;regnum=15070947" TargetMode="External"/><Relationship Id="rId519" Type="http://schemas.openxmlformats.org/officeDocument/2006/relationships/hyperlink" Target="https://lactanetgen.ca/query/summary.php?breed=HO&amp;country=CAN&amp;sex=F&amp;regnum=15070908" TargetMode="External"/><Relationship Id="rId116" Type="http://schemas.openxmlformats.org/officeDocument/2006/relationships/hyperlink" Target="https://www.cdn.ca/query/detail_ge.php?breed=HO&amp;country=CAN&amp;sex=F&amp;regnum=14259856" TargetMode="External"/><Relationship Id="rId158" Type="http://schemas.openxmlformats.org/officeDocument/2006/relationships/hyperlink" Target="https://www.cdn.ca/query/detail_ge.php?breed=HO&amp;country=CAN&amp;sex=F&amp;regnum=14227040" TargetMode="External"/><Relationship Id="rId323" Type="http://schemas.openxmlformats.org/officeDocument/2006/relationships/hyperlink" Target="https://www.cdn.ca/query/detail_ge.php?breed=HO&amp;country=840&amp;sex=F&amp;regnum=3235933408" TargetMode="External"/><Relationship Id="rId530" Type="http://schemas.openxmlformats.org/officeDocument/2006/relationships/hyperlink" Target="https://lactanetgen.ca/query/summary.php?breed=HO&amp;country=CAN&amp;sex=F&amp;regnum=15199473" TargetMode="External"/><Relationship Id="rId20" Type="http://schemas.openxmlformats.org/officeDocument/2006/relationships/hyperlink" Target="https://www.cdn.ca/query/detail_ge.php?breed=HO&amp;country=CAN&amp;sex=F&amp;regnum=14766565" TargetMode="External"/><Relationship Id="rId62" Type="http://schemas.openxmlformats.org/officeDocument/2006/relationships/hyperlink" Target="https://www.cdn.ca/query/detail_ge.php?breed=HO&amp;country=CAN&amp;sex=F&amp;regnum=14908689" TargetMode="External"/><Relationship Id="rId365" Type="http://schemas.openxmlformats.org/officeDocument/2006/relationships/hyperlink" Target="https://www.cdn.ca/query/detail_ge.php?breed=HO&amp;country=CAN&amp;sex=F&amp;regnum=14766687" TargetMode="External"/><Relationship Id="rId572" Type="http://schemas.openxmlformats.org/officeDocument/2006/relationships/hyperlink" Target="https://lactanetgen.ca/query/summary.php?breed=HO&amp;country=CAN&amp;sex=F&amp;regnum=15198341" TargetMode="External"/><Relationship Id="rId628" Type="http://schemas.openxmlformats.org/officeDocument/2006/relationships/hyperlink" Target="https://lactanetgen.ca/query/summary.php?breed=HO&amp;country=CAN&amp;sex=F&amp;regnum=15327920" TargetMode="External"/><Relationship Id="rId225" Type="http://schemas.openxmlformats.org/officeDocument/2006/relationships/hyperlink" Target="https://www.cdn.ca/query/detail_ge.php?breed=HO&amp;country=CAN&amp;sex=F&amp;regnum=13808032" TargetMode="External"/><Relationship Id="rId267" Type="http://schemas.openxmlformats.org/officeDocument/2006/relationships/hyperlink" Target="https://www.cdn.ca/query/detail_ge.php?breed=HO&amp;country=CAN&amp;sex=F&amp;regnum=121359396" TargetMode="External"/><Relationship Id="rId432" Type="http://schemas.openxmlformats.org/officeDocument/2006/relationships/hyperlink" Target="https://lactanetgen.ca/query/summary.php?breed=HO&amp;country=CAN&amp;sex=F&amp;regnum=15071011" TargetMode="External"/><Relationship Id="rId474" Type="http://schemas.openxmlformats.org/officeDocument/2006/relationships/hyperlink" Target="https://lactanetgen.ca/query/summary.php?breed=HO&amp;country=840&amp;sex=F&amp;regnum=3272891842" TargetMode="External"/><Relationship Id="rId127" Type="http://schemas.openxmlformats.org/officeDocument/2006/relationships/hyperlink" Target="https://www.cdn.ca/query/detail_ge.php?breed=HO&amp;country=CAN&amp;sex=F&amp;regnum=14360355" TargetMode="External"/><Relationship Id="rId31" Type="http://schemas.openxmlformats.org/officeDocument/2006/relationships/hyperlink" Target="https://www.cdn.ca/query/detail_ge.php?breed=HO&amp;country=CAN&amp;sex=F&amp;regnum=14766697" TargetMode="External"/><Relationship Id="rId73" Type="http://schemas.openxmlformats.org/officeDocument/2006/relationships/hyperlink" Target="https://www.cdn.ca/query/detail_ge.php?breed=HO&amp;country=CAN&amp;sex=F&amp;regnum=14766341" TargetMode="External"/><Relationship Id="rId169" Type="http://schemas.openxmlformats.org/officeDocument/2006/relationships/hyperlink" Target="https://www.cdn.ca/query/detail_ge.php?breed=HO&amp;country=CAN&amp;sex=F&amp;regnum=14227133" TargetMode="External"/><Relationship Id="rId334" Type="http://schemas.openxmlformats.org/officeDocument/2006/relationships/hyperlink" Target="https://www.cdn.ca/query/detail_ge.php?breed=HO&amp;country=840&amp;sex=F&amp;regnum=3249796151" TargetMode="External"/><Relationship Id="rId376" Type="http://schemas.openxmlformats.org/officeDocument/2006/relationships/hyperlink" Target="https://www.cdn.ca/query/detail_ge.php?breed=HO&amp;country=CAN&amp;sex=F&amp;regnum=14766756" TargetMode="External"/><Relationship Id="rId541" Type="http://schemas.openxmlformats.org/officeDocument/2006/relationships/hyperlink" Target="https://lactanetgen.ca/query/summary.php?breed=HO&amp;country=CAN&amp;sex=F&amp;regnum=15199662" TargetMode="External"/><Relationship Id="rId583" Type="http://schemas.openxmlformats.org/officeDocument/2006/relationships/hyperlink" Target="https://lactanetgen.ca/query/summary.php?breed=HO&amp;country=CAN&amp;sex=F&amp;regnum=15199613" TargetMode="External"/><Relationship Id="rId639" Type="http://schemas.openxmlformats.org/officeDocument/2006/relationships/hyperlink" Target="https://lactanetgen.ca/query/summary.php?breed=HO&amp;country=CAN&amp;sex=F&amp;regnum=15327855" TargetMode="External"/><Relationship Id="rId4" Type="http://schemas.openxmlformats.org/officeDocument/2006/relationships/hyperlink" Target="https://www.cdn.ca/query/detail_ge.php?breed=HO&amp;country=CAN&amp;sex=F&amp;regnum=14908935" TargetMode="External"/><Relationship Id="rId180" Type="http://schemas.openxmlformats.org/officeDocument/2006/relationships/hyperlink" Target="https://www.cdn.ca/query/detail_ge.php?breed=HO&amp;country=CAN&amp;sex=F&amp;regnum=14227198" TargetMode="External"/><Relationship Id="rId236" Type="http://schemas.openxmlformats.org/officeDocument/2006/relationships/hyperlink" Target="https://www.cdn.ca/query/detail_ge.php?breed=HO&amp;country=CAN&amp;sex=F&amp;regnum=13913485" TargetMode="External"/><Relationship Id="rId278" Type="http://schemas.openxmlformats.org/officeDocument/2006/relationships/hyperlink" Target="https://www.cdn.ca/query/detail_ge.php?breed=HO&amp;country=CAN&amp;sex=F&amp;regnum=13712756" TargetMode="External"/><Relationship Id="rId401" Type="http://schemas.openxmlformats.org/officeDocument/2006/relationships/hyperlink" Target="https://www.cdn.ca/query/detail_ge.php?breed=HO&amp;country=840&amp;sex=F&amp;regnum=3266481748" TargetMode="External"/><Relationship Id="rId443" Type="http://schemas.openxmlformats.org/officeDocument/2006/relationships/hyperlink" Target="https://lactanetgen.ca/query/summary.php?breed=HO&amp;country=840&amp;sex=F&amp;regnum=3251761764" TargetMode="External"/><Relationship Id="rId650" Type="http://schemas.openxmlformats.org/officeDocument/2006/relationships/hyperlink" Target="https://lactanetgen.ca/query/summary.php?breed=HO&amp;country=CAN&amp;sex=F&amp;regnum=15327897" TargetMode="External"/><Relationship Id="rId303" Type="http://schemas.openxmlformats.org/officeDocument/2006/relationships/hyperlink" Target="https://www.cdn.ca/query/detail_ge.php?breed=HO&amp;country=840&amp;sex=F&amp;regnum=3210258069" TargetMode="External"/><Relationship Id="rId485" Type="http://schemas.openxmlformats.org/officeDocument/2006/relationships/hyperlink" Target="https://lactanetgen.ca/query/summary.php?breed=HO&amp;country=CAN&amp;sex=F&amp;regnum=14908790" TargetMode="External"/><Relationship Id="rId42" Type="http://schemas.openxmlformats.org/officeDocument/2006/relationships/hyperlink" Target="https://www.cdn.ca/query/detail_ge.php?breed=HO&amp;country=CAN&amp;sex=F&amp;regnum=14766783" TargetMode="External"/><Relationship Id="rId84" Type="http://schemas.openxmlformats.org/officeDocument/2006/relationships/hyperlink" Target="https://www.cdn.ca/query/detail_ge.php?breed=HO&amp;country=CAN&amp;sex=F&amp;regnum=14259507" TargetMode="External"/><Relationship Id="rId138" Type="http://schemas.openxmlformats.org/officeDocument/2006/relationships/hyperlink" Target="https://www.cdn.ca/query/detail_ge.php?breed=HO&amp;country=CAN&amp;sex=F&amp;regnum=14226738" TargetMode="External"/><Relationship Id="rId345" Type="http://schemas.openxmlformats.org/officeDocument/2006/relationships/hyperlink" Target="https://www.cdn.ca/query/detail_ge.php?breed=HO&amp;country=840&amp;sex=F&amp;regnum=3267429361" TargetMode="External"/><Relationship Id="rId387" Type="http://schemas.openxmlformats.org/officeDocument/2006/relationships/hyperlink" Target="https://www.cdn.ca/query/detail_ge.php?breed=HO&amp;country=CAN&amp;sex=F&amp;regnum=14766759" TargetMode="External"/><Relationship Id="rId510" Type="http://schemas.openxmlformats.org/officeDocument/2006/relationships/hyperlink" Target="https://lactanetgen.ca/query/summary.php?breed=HO&amp;country=CAN&amp;sex=F&amp;regnum=15070955" TargetMode="External"/><Relationship Id="rId552" Type="http://schemas.openxmlformats.org/officeDocument/2006/relationships/hyperlink" Target="https://lactanetgen.ca/query/summary.php?breed=HO&amp;country=840&amp;sex=F&amp;regnum=3288816203" TargetMode="External"/><Relationship Id="rId594" Type="http://schemas.openxmlformats.org/officeDocument/2006/relationships/hyperlink" Target="https://lactanetgen.ca/query/summary.php?breed=HO&amp;country=CAN&amp;sex=F&amp;regnum=14746595" TargetMode="External"/><Relationship Id="rId608" Type="http://schemas.openxmlformats.org/officeDocument/2006/relationships/hyperlink" Target="https://lactanetgen.ca/query/summary.php?breed=HO&amp;country=CAN&amp;sex=F&amp;regnum=15199571" TargetMode="External"/><Relationship Id="rId191" Type="http://schemas.openxmlformats.org/officeDocument/2006/relationships/hyperlink" Target="https://www.cdn.ca/query/detail_ge.php?breed=HO&amp;country=CAN&amp;sex=F&amp;regnum=14259318" TargetMode="External"/><Relationship Id="rId205" Type="http://schemas.openxmlformats.org/officeDocument/2006/relationships/hyperlink" Target="https://www.cdn.ca/query/detail_ge.php?breed=HO&amp;country=CAN&amp;sex=F&amp;regnum=13807813" TargetMode="External"/><Relationship Id="rId247" Type="http://schemas.openxmlformats.org/officeDocument/2006/relationships/hyperlink" Target="https://www.cdn.ca/query/detail_ge.php?breed=HO&amp;country=CAN&amp;sex=F&amp;regnum=13996606" TargetMode="External"/><Relationship Id="rId412" Type="http://schemas.openxmlformats.org/officeDocument/2006/relationships/hyperlink" Target="https://www.cdn.ca/query/detail_ge.php?breed=HO&amp;country=CAN&amp;sex=F&amp;regnum=14734946" TargetMode="External"/><Relationship Id="rId107" Type="http://schemas.openxmlformats.org/officeDocument/2006/relationships/hyperlink" Target="https://www.cdn.ca/query/detail_ge.php?breed=HO&amp;country=CAN&amp;sex=F&amp;regnum=14259796" TargetMode="External"/><Relationship Id="rId289" Type="http://schemas.openxmlformats.org/officeDocument/2006/relationships/hyperlink" Target="https://www.cdn.ca/query/detail_ge.php?breed=HO&amp;country=CAN&amp;sex=F&amp;regnum=13807649" TargetMode="External"/><Relationship Id="rId454" Type="http://schemas.openxmlformats.org/officeDocument/2006/relationships/hyperlink" Target="https://lactanetgen.ca/query/summary.php?breed=HO&amp;country=CAN&amp;sex=F&amp;regnum=14908978" TargetMode="External"/><Relationship Id="rId496" Type="http://schemas.openxmlformats.org/officeDocument/2006/relationships/hyperlink" Target="https://www.holstein.ca/en/AIS/AIS?animalId=16277836&amp;animalRegNo=HO840F3284829069" TargetMode="External"/><Relationship Id="rId661" Type="http://schemas.openxmlformats.org/officeDocument/2006/relationships/hyperlink" Target="https://lactanetgen.ca/query/summary.php?breed=HO&amp;country=840&amp;sex=F&amp;regnum=3294822183" TargetMode="External"/><Relationship Id="rId11" Type="http://schemas.openxmlformats.org/officeDocument/2006/relationships/hyperlink" Target="https://www.cdn.ca/query/detail_ge.php?breed=HO&amp;country=CAN&amp;sex=F&amp;regnum=14908807" TargetMode="External"/><Relationship Id="rId53" Type="http://schemas.openxmlformats.org/officeDocument/2006/relationships/hyperlink" Target="https://www.cdn.ca/query/detail_ge.php?breed=HO&amp;country=CAN&amp;sex=F&amp;regnum=14824472" TargetMode="External"/><Relationship Id="rId149" Type="http://schemas.openxmlformats.org/officeDocument/2006/relationships/hyperlink" Target="https://www.cdn.ca/query/detail_ge.php?breed=HO&amp;country=CAN&amp;sex=F&amp;regnum=14226904" TargetMode="External"/><Relationship Id="rId314" Type="http://schemas.openxmlformats.org/officeDocument/2006/relationships/hyperlink" Target="https://www.cdn.ca/query/detail_ge.php?breed=HO&amp;country=840&amp;sex=F&amp;regnum=3224956331" TargetMode="External"/><Relationship Id="rId356" Type="http://schemas.openxmlformats.org/officeDocument/2006/relationships/hyperlink" Target="https://www.cdn.ca/query/detail_ge.php?breed=HO&amp;country=840&amp;sex=F&amp;regnum=3272851657" TargetMode="External"/><Relationship Id="rId398" Type="http://schemas.openxmlformats.org/officeDocument/2006/relationships/hyperlink" Target="https://www.cdn.ca/query/detail_ge.php?breed=HO&amp;country=CAN&amp;sex=F&amp;regnum=15070807" TargetMode="External"/><Relationship Id="rId521" Type="http://schemas.openxmlformats.org/officeDocument/2006/relationships/hyperlink" Target="https://lactanetgen.ca/query/summary.php?breed=HO&amp;country=CAN&amp;sex=F&amp;regnum=15199487" TargetMode="External"/><Relationship Id="rId563" Type="http://schemas.openxmlformats.org/officeDocument/2006/relationships/hyperlink" Target="https://lactanetgen.ca/query/summary.php?breed=HO&amp;country=CAN&amp;sex=F&amp;regnum=15199773" TargetMode="External"/><Relationship Id="rId619" Type="http://schemas.openxmlformats.org/officeDocument/2006/relationships/hyperlink" Target="https://lactanetgen.ca/query/summary.php?breed=HO&amp;country=CAN&amp;sex=F&amp;regnum=121960489" TargetMode="External"/><Relationship Id="rId95" Type="http://schemas.openxmlformats.org/officeDocument/2006/relationships/hyperlink" Target="https://www.cdn.ca/query/detail_ge.php?breed=HO&amp;country=CAN&amp;sex=F&amp;regnum=14259595" TargetMode="External"/><Relationship Id="rId160" Type="http://schemas.openxmlformats.org/officeDocument/2006/relationships/hyperlink" Target="https://www.cdn.ca/query/detail_ge.php?breed=HO&amp;country=CAN&amp;sex=F&amp;regnum=14227045" TargetMode="External"/><Relationship Id="rId216" Type="http://schemas.openxmlformats.org/officeDocument/2006/relationships/hyperlink" Target="https://www.cdn.ca/query/detail_ge.php?breed=HO&amp;country=CAN&amp;sex=F&amp;regnum=13807936" TargetMode="External"/><Relationship Id="rId423" Type="http://schemas.openxmlformats.org/officeDocument/2006/relationships/hyperlink" Target="https://lactanetgen.ca/query/summary.php?breed=HO&amp;country=CAN&amp;sex=F&amp;regnum=14766860" TargetMode="External"/><Relationship Id="rId258" Type="http://schemas.openxmlformats.org/officeDocument/2006/relationships/hyperlink" Target="https://www.cdn.ca/query/detail_ge.php?breed=HO&amp;country=CAN&amp;sex=F&amp;regnum=14074706" TargetMode="External"/><Relationship Id="rId465" Type="http://schemas.openxmlformats.org/officeDocument/2006/relationships/hyperlink" Target="https://lactanetgen.ca/query/summary.php?breed=HO&amp;country=840&amp;sex=F&amp;regnum=3253835385" TargetMode="External"/><Relationship Id="rId630" Type="http://schemas.openxmlformats.org/officeDocument/2006/relationships/hyperlink" Target="https://lactanetgen.ca/query/summary.php?breed=HO&amp;country=CAN&amp;sex=F&amp;regnum=15327881" TargetMode="External"/><Relationship Id="rId22" Type="http://schemas.openxmlformats.org/officeDocument/2006/relationships/hyperlink" Target="https://www.cdn.ca/query/detail_ge.php?breed=HO&amp;country=CAN&amp;sex=F&amp;regnum=14766590" TargetMode="External"/><Relationship Id="rId64" Type="http://schemas.openxmlformats.org/officeDocument/2006/relationships/hyperlink" Target="https://www.cdn.ca/query/detail_ge.php?breed=HO&amp;country=CAN&amp;sex=F&amp;regnum=14908755" TargetMode="External"/><Relationship Id="rId118" Type="http://schemas.openxmlformats.org/officeDocument/2006/relationships/hyperlink" Target="https://www.cdn.ca/query/detail_ge.php?breed=HO&amp;country=CAN&amp;sex=F&amp;regnum=14259862" TargetMode="External"/><Relationship Id="rId325" Type="http://schemas.openxmlformats.org/officeDocument/2006/relationships/hyperlink" Target="https://www.cdn.ca/query/detail_ge.php?breed=HO&amp;country=840&amp;sex=F&amp;regnum=3240345305" TargetMode="External"/><Relationship Id="rId367" Type="http://schemas.openxmlformats.org/officeDocument/2006/relationships/hyperlink" Target="https://www.cdn.ca/query/detail_ge.php?breed=HO&amp;country=840&amp;sex=F&amp;regnum=3280020436" TargetMode="External"/><Relationship Id="rId532" Type="http://schemas.openxmlformats.org/officeDocument/2006/relationships/hyperlink" Target="https://lactanetgen.ca/query/summary.php?breed=HO&amp;country=CAN&amp;sex=F&amp;regnum=15199451" TargetMode="External"/><Relationship Id="rId574" Type="http://schemas.openxmlformats.org/officeDocument/2006/relationships/hyperlink" Target="https://lactanetgen.ca/query/summary.php?breed=HO&amp;country=CAN&amp;sex=F&amp;regnum=15199660" TargetMode="External"/><Relationship Id="rId171" Type="http://schemas.openxmlformats.org/officeDocument/2006/relationships/hyperlink" Target="https://www.cdn.ca/query/detail_ge.php?breed=HO&amp;country=CAN&amp;sex=F&amp;regnum=14227138" TargetMode="External"/><Relationship Id="rId227" Type="http://schemas.openxmlformats.org/officeDocument/2006/relationships/hyperlink" Target="https://www.cdn.ca/query/detail_ge.php?breed=HO&amp;country=CAN&amp;sex=F&amp;regnum=13808036" TargetMode="External"/><Relationship Id="rId269" Type="http://schemas.openxmlformats.org/officeDocument/2006/relationships/hyperlink" Target="https://www.cdn.ca/query/detail_ge.php?breed=HO&amp;country=CAN&amp;sex=F&amp;regnum=13567704" TargetMode="External"/><Relationship Id="rId434" Type="http://schemas.openxmlformats.org/officeDocument/2006/relationships/hyperlink" Target="https://lactanetgen.ca/query/summary.php?breed=HO&amp;country=CAN&amp;sex=F&amp;regnum=14908616" TargetMode="External"/><Relationship Id="rId476" Type="http://schemas.openxmlformats.org/officeDocument/2006/relationships/hyperlink" Target="https://lactanetgen.ca/query/summary.php?breed=HO&amp;country=CAN&amp;sex=F&amp;regnum=15071159" TargetMode="External"/><Relationship Id="rId641" Type="http://schemas.openxmlformats.org/officeDocument/2006/relationships/hyperlink" Target="https://lactanetgen.ca/query/summary.php?breed=HO&amp;country=CAN&amp;sex=F&amp;regnum=15199655" TargetMode="External"/><Relationship Id="rId33" Type="http://schemas.openxmlformats.org/officeDocument/2006/relationships/hyperlink" Target="https://www.cdn.ca/query/detail_ge.php?breed=HO&amp;country=CAN&amp;sex=F&amp;regnum=14766711" TargetMode="External"/><Relationship Id="rId129" Type="http://schemas.openxmlformats.org/officeDocument/2006/relationships/hyperlink" Target="https://www.cdn.ca/query/detail_ge.php?breed=HO&amp;country=CAN&amp;sex=F&amp;regnum=14399936" TargetMode="External"/><Relationship Id="rId280" Type="http://schemas.openxmlformats.org/officeDocument/2006/relationships/hyperlink" Target="https://www.cdn.ca/query/detail_ge.php?breed=HO&amp;country=CAN&amp;sex=F&amp;regnum=13712797" TargetMode="External"/><Relationship Id="rId336" Type="http://schemas.openxmlformats.org/officeDocument/2006/relationships/hyperlink" Target="https://www.cdn.ca/query/detail_ge.php?breed=HO&amp;country=840&amp;sex=F&amp;regnum=3249818670" TargetMode="External"/><Relationship Id="rId501" Type="http://schemas.openxmlformats.org/officeDocument/2006/relationships/hyperlink" Target="https://lactanetgen.ca/query/summary.php?breed=HO&amp;country=840&amp;sex=F&amp;regnum=3269140060" TargetMode="External"/><Relationship Id="rId543" Type="http://schemas.openxmlformats.org/officeDocument/2006/relationships/hyperlink" Target="https://lactanetgen.ca/query/summary.php?breed=HO&amp;country=CAN&amp;sex=F&amp;regnum=15199572" TargetMode="External"/><Relationship Id="rId75" Type="http://schemas.openxmlformats.org/officeDocument/2006/relationships/hyperlink" Target="https://www.cdn.ca/query/detail_ge.php?breed=HO&amp;country=CAN&amp;sex=F&amp;regnum=14259454" TargetMode="External"/><Relationship Id="rId140" Type="http://schemas.openxmlformats.org/officeDocument/2006/relationships/hyperlink" Target="https://www.cdn.ca/query/detail_ge.php?breed=HO&amp;country=CAN&amp;sex=F&amp;regnum=14226832" TargetMode="External"/><Relationship Id="rId182" Type="http://schemas.openxmlformats.org/officeDocument/2006/relationships/hyperlink" Target="https://www.cdn.ca/query/detail_ge.php?breed=HO&amp;country=CAN&amp;sex=F&amp;regnum=14227206" TargetMode="External"/><Relationship Id="rId378" Type="http://schemas.openxmlformats.org/officeDocument/2006/relationships/hyperlink" Target="https://www.cdn.ca/query/detail_ge.php?breed=HO&amp;country=CAN&amp;sex=F&amp;regnum=14908686" TargetMode="External"/><Relationship Id="rId403" Type="http://schemas.openxmlformats.org/officeDocument/2006/relationships/hyperlink" Target="https://www.cdn.ca/query/detail_ge.php?breed=HO&amp;country=CAN&amp;sex=F&amp;regnum=14259539" TargetMode="External"/><Relationship Id="rId585" Type="http://schemas.openxmlformats.org/officeDocument/2006/relationships/hyperlink" Target="https://lactanetgen.ca/query/summary.php?breed=HO&amp;country=CAN&amp;sex=F&amp;regnum=15199636" TargetMode="External"/><Relationship Id="rId6" Type="http://schemas.openxmlformats.org/officeDocument/2006/relationships/hyperlink" Target="https://www.cdn.ca/query/detail_ge.php?breed=HO&amp;country=CAN&amp;sex=F&amp;regnum=14908904" TargetMode="External"/><Relationship Id="rId238" Type="http://schemas.openxmlformats.org/officeDocument/2006/relationships/hyperlink" Target="https://www.cdn.ca/query/detail_ge.php?breed=HO&amp;country=CAN&amp;sex=F&amp;regnum=13996487" TargetMode="External"/><Relationship Id="rId445" Type="http://schemas.openxmlformats.org/officeDocument/2006/relationships/hyperlink" Target="https://lactanetgen.ca/query/summary.php?breed=HO&amp;country=CAN&amp;sex=F&amp;regnum=121458714" TargetMode="External"/><Relationship Id="rId487" Type="http://schemas.openxmlformats.org/officeDocument/2006/relationships/hyperlink" Target="https://lactanetgen.ca/query/summary.php?breed=HO&amp;country=CAN&amp;sex=F&amp;regnum=15071113" TargetMode="External"/><Relationship Id="rId610" Type="http://schemas.openxmlformats.org/officeDocument/2006/relationships/hyperlink" Target="https://lactanetgen.ca/query/summary.php?breed=HO&amp;country=CAN&amp;sex=F&amp;regnum=15199797" TargetMode="External"/><Relationship Id="rId652" Type="http://schemas.openxmlformats.org/officeDocument/2006/relationships/hyperlink" Target="https://lactanetgen.ca/query/summary.php?breed=HO&amp;country=CAN&amp;sex=F&amp;regnum=121872834" TargetMode="External"/><Relationship Id="rId291" Type="http://schemas.openxmlformats.org/officeDocument/2006/relationships/hyperlink" Target="https://www.cdn.ca/query/detail_ge.php?breed=HO&amp;country=CAN&amp;sex=F&amp;regnum=13807653" TargetMode="External"/><Relationship Id="rId305" Type="http://schemas.openxmlformats.org/officeDocument/2006/relationships/hyperlink" Target="https://www.cdn.ca/query/detail_ge.php?breed=HO&amp;country=840&amp;sex=F&amp;regnum=3210258087" TargetMode="External"/><Relationship Id="rId347" Type="http://schemas.openxmlformats.org/officeDocument/2006/relationships/hyperlink" Target="https://www.cdn.ca/query/detail_ge.php?breed=HO&amp;country=840&amp;sex=F&amp;regnum=3269046289" TargetMode="External"/><Relationship Id="rId512" Type="http://schemas.openxmlformats.org/officeDocument/2006/relationships/hyperlink" Target="https://lactanetgen.ca/query/summary.php?breed=HO&amp;country=840&amp;sex=F&amp;regnum=3257574412" TargetMode="External"/><Relationship Id="rId44" Type="http://schemas.openxmlformats.org/officeDocument/2006/relationships/hyperlink" Target="https://www.cdn.ca/query/detail_ge.php?breed=HO&amp;country=CAN&amp;sex=F&amp;regnum=14766811" TargetMode="External"/><Relationship Id="rId86" Type="http://schemas.openxmlformats.org/officeDocument/2006/relationships/hyperlink" Target="https://www.cdn.ca/query/detail_ge.php?breed=HO&amp;country=CAN&amp;sex=F&amp;regnum=14259519" TargetMode="External"/><Relationship Id="rId151" Type="http://schemas.openxmlformats.org/officeDocument/2006/relationships/hyperlink" Target="https://www.cdn.ca/query/detail_ge.php?breed=HO&amp;country=CAN&amp;sex=F&amp;regnum=14226959" TargetMode="External"/><Relationship Id="rId389" Type="http://schemas.openxmlformats.org/officeDocument/2006/relationships/hyperlink" Target="https://www.cdn.ca/query/detail_ge.php?breed=HO&amp;country=CAN&amp;sex=F&amp;regnum=15070818" TargetMode="External"/><Relationship Id="rId554" Type="http://schemas.openxmlformats.org/officeDocument/2006/relationships/hyperlink" Target="https://lactanetgen.ca/query/summary.php?breed=HO&amp;country=840&amp;sex=F&amp;regnum=3285492804" TargetMode="External"/><Relationship Id="rId596" Type="http://schemas.openxmlformats.org/officeDocument/2006/relationships/hyperlink" Target="https://lactanetgen.ca/query/summary.php?breed=HO&amp;country=840&amp;sex=F&amp;regnum=3269140071" TargetMode="External"/><Relationship Id="rId193" Type="http://schemas.openxmlformats.org/officeDocument/2006/relationships/hyperlink" Target="https://www.cdn.ca/query/detail_ge.php?breed=HO&amp;country=CAN&amp;sex=F&amp;regnum=14259320" TargetMode="External"/><Relationship Id="rId207" Type="http://schemas.openxmlformats.org/officeDocument/2006/relationships/hyperlink" Target="https://www.cdn.ca/query/detail_ge.php?breed=HO&amp;country=CAN&amp;sex=F&amp;regnum=13807872" TargetMode="External"/><Relationship Id="rId249" Type="http://schemas.openxmlformats.org/officeDocument/2006/relationships/hyperlink" Target="https://www.cdn.ca/query/detail_ge.php?breed=HO&amp;country=CAN&amp;sex=F&amp;regnum=13996623" TargetMode="External"/><Relationship Id="rId414" Type="http://schemas.openxmlformats.org/officeDocument/2006/relationships/hyperlink" Target="https://www.cdn.ca/query/detail_ge.php?breed=HO&amp;country=CAN&amp;sex=F&amp;regnum=15070885" TargetMode="External"/><Relationship Id="rId456" Type="http://schemas.openxmlformats.org/officeDocument/2006/relationships/hyperlink" Target="https://lactanetgen.ca/query/summary.php?breed=HO&amp;country=CAN&amp;sex=F&amp;regnum=14259601" TargetMode="External"/><Relationship Id="rId498" Type="http://schemas.openxmlformats.org/officeDocument/2006/relationships/hyperlink" Target="https://lactanetgen.ca/query/summary.php?breed=HO&amp;country=CAN&amp;sex=F&amp;regnum=15071009" TargetMode="External"/><Relationship Id="rId621" Type="http://schemas.openxmlformats.org/officeDocument/2006/relationships/hyperlink" Target="https://lactanetgen.ca/query/summary.php?breed=HO&amp;country=CAN&amp;sex=F&amp;regnum=15199798" TargetMode="External"/><Relationship Id="rId13" Type="http://schemas.openxmlformats.org/officeDocument/2006/relationships/hyperlink" Target="https://www.cdn.ca/query/detail_ge.php?breed=HO&amp;country=CAN&amp;sex=F&amp;regnum=14908767" TargetMode="External"/><Relationship Id="rId109" Type="http://schemas.openxmlformats.org/officeDocument/2006/relationships/hyperlink" Target="https://www.cdn.ca/query/detail_ge.php?breed=HO&amp;country=CAN&amp;sex=F&amp;regnum=14259830" TargetMode="External"/><Relationship Id="rId260" Type="http://schemas.openxmlformats.org/officeDocument/2006/relationships/hyperlink" Target="https://www.cdn.ca/query/detail_ge.php?breed=HO&amp;country=CAN&amp;sex=F&amp;regnum=14074723" TargetMode="External"/><Relationship Id="rId316" Type="http://schemas.openxmlformats.org/officeDocument/2006/relationships/hyperlink" Target="https://www.cdn.ca/query/detail_ge.php?breed=HO&amp;country=840&amp;sex=F&amp;regnum=3224956629" TargetMode="External"/><Relationship Id="rId523" Type="http://schemas.openxmlformats.org/officeDocument/2006/relationships/hyperlink" Target="https://lactanetgen.ca/query/summary.php?breed=HO&amp;country=CAN&amp;sex=F&amp;regnum=14994133" TargetMode="External"/><Relationship Id="rId55" Type="http://schemas.openxmlformats.org/officeDocument/2006/relationships/hyperlink" Target="https://www.cdn.ca/query/detail_ge.php?breed=HO&amp;country=CAN&amp;sex=F&amp;regnum=14908632" TargetMode="External"/><Relationship Id="rId97" Type="http://schemas.openxmlformats.org/officeDocument/2006/relationships/hyperlink" Target="https://www.cdn.ca/query/detail_ge.php?breed=HO&amp;country=CAN&amp;sex=F&amp;regnum=14259611" TargetMode="External"/><Relationship Id="rId120" Type="http://schemas.openxmlformats.org/officeDocument/2006/relationships/hyperlink" Target="https://www.cdn.ca/query/detail_ge.php?breed=HO&amp;country=CAN&amp;sex=F&amp;regnum=14259901" TargetMode="External"/><Relationship Id="rId358" Type="http://schemas.openxmlformats.org/officeDocument/2006/relationships/hyperlink" Target="https://abri.une.edu.au/online/cgi-bin/i4.dll?1=20213329&amp;2=2420&amp;3=56&amp;5=2B3C2B3C3A&amp;6=5A5D27265859202322&amp;9=5C5059" TargetMode="External"/><Relationship Id="rId565" Type="http://schemas.openxmlformats.org/officeDocument/2006/relationships/hyperlink" Target="https://lactanetgen.ca/query/summary.php?breed=HO&amp;country=CAN&amp;sex=F&amp;regnum=15071061" TargetMode="External"/><Relationship Id="rId162" Type="http://schemas.openxmlformats.org/officeDocument/2006/relationships/hyperlink" Target="https://www.cdn.ca/query/detail_ge.php?breed=HO&amp;country=CAN&amp;sex=F&amp;regnum=14227051" TargetMode="External"/><Relationship Id="rId218" Type="http://schemas.openxmlformats.org/officeDocument/2006/relationships/hyperlink" Target="https://www.cdn.ca/query/detail_ge.php?breed=HO&amp;country=CAN&amp;sex=F&amp;regnum=13807941" TargetMode="External"/><Relationship Id="rId425" Type="http://schemas.openxmlformats.org/officeDocument/2006/relationships/hyperlink" Target="https://lactanetgen.ca/query/summary.php?breed=HO&amp;country=CAN&amp;sex=F&amp;regnum=14908608" TargetMode="External"/><Relationship Id="rId467" Type="http://schemas.openxmlformats.org/officeDocument/2006/relationships/hyperlink" Target="https://lactanetgen.ca/query/summary.php?breed=HO&amp;country=840&amp;sex=F&amp;regnum=3267673009" TargetMode="External"/><Relationship Id="rId632" Type="http://schemas.openxmlformats.org/officeDocument/2006/relationships/hyperlink" Target="https://lactanetgen.ca/query/summary.php?breed=HO&amp;country=CAN&amp;sex=F&amp;regnum=15199795" TargetMode="External"/><Relationship Id="rId271" Type="http://schemas.openxmlformats.org/officeDocument/2006/relationships/hyperlink" Target="https://www.cdn.ca/query/detail_ge.php?breed=HO&amp;country=CAN&amp;sex=F&amp;regnum=13638311" TargetMode="External"/><Relationship Id="rId24" Type="http://schemas.openxmlformats.org/officeDocument/2006/relationships/hyperlink" Target="https://www.cdn.ca/query/detail_ge.php?breed=HO&amp;country=CAN&amp;sex=F&amp;regnum=14766599" TargetMode="External"/><Relationship Id="rId66" Type="http://schemas.openxmlformats.org/officeDocument/2006/relationships/hyperlink" Target="https://www.cdn.ca/query/detail_ge.php?breed=HO&amp;country=CAN&amp;sex=F&amp;regnum=14259394" TargetMode="External"/><Relationship Id="rId131" Type="http://schemas.openxmlformats.org/officeDocument/2006/relationships/hyperlink" Target="https://www.cdn.ca/query/detail_ge.php?breed=HO&amp;country=CAN&amp;sex=F&amp;regnum=14487542" TargetMode="External"/><Relationship Id="rId327" Type="http://schemas.openxmlformats.org/officeDocument/2006/relationships/hyperlink" Target="https://www.cdn.ca/query/detail_ge.php?breed=HO&amp;country=840&amp;sex=F&amp;regnum=3247635731" TargetMode="External"/><Relationship Id="rId369" Type="http://schemas.openxmlformats.org/officeDocument/2006/relationships/hyperlink" Target="https://www.cdn.ca/query/detail_ge.php?breed=HO&amp;country=CAN&amp;sex=F&amp;regnum=14766916" TargetMode="External"/><Relationship Id="rId534" Type="http://schemas.openxmlformats.org/officeDocument/2006/relationships/hyperlink" Target="https://lactanetgen.ca/query/summary.php?breed=HO&amp;country=CAN&amp;sex=F&amp;regnum=15071167" TargetMode="External"/><Relationship Id="rId576" Type="http://schemas.openxmlformats.org/officeDocument/2006/relationships/hyperlink" Target="https://lactanetgen.ca/query/summary.php?breed=HO&amp;country=CAN&amp;sex=F&amp;regnum=15199469" TargetMode="External"/><Relationship Id="rId173" Type="http://schemas.openxmlformats.org/officeDocument/2006/relationships/hyperlink" Target="https://www.cdn.ca/query/detail_ge.php?breed=HO&amp;country=CAN&amp;sex=F&amp;regnum=14227151" TargetMode="External"/><Relationship Id="rId229" Type="http://schemas.openxmlformats.org/officeDocument/2006/relationships/hyperlink" Target="https://www.cdn.ca/query/detail_ge.php?breed=HO&amp;country=CAN&amp;sex=F&amp;regnum=13808049" TargetMode="External"/><Relationship Id="rId380" Type="http://schemas.openxmlformats.org/officeDocument/2006/relationships/hyperlink" Target="https://www.cdn.ca/query/detail_ge.php?breed=HO&amp;country=CAN&amp;sex=F&amp;regnum=14908628" TargetMode="External"/><Relationship Id="rId436" Type="http://schemas.openxmlformats.org/officeDocument/2006/relationships/hyperlink" Target="https://lactanetgen.ca/query/summary.php?breed=HO&amp;country=CAN&amp;sex=F&amp;regnum=14734988" TargetMode="External"/><Relationship Id="rId601" Type="http://schemas.openxmlformats.org/officeDocument/2006/relationships/hyperlink" Target="https://lactanetgen.ca/query/summary.php?breed=HO&amp;country=CAN&amp;sex=F&amp;regnum=15199452" TargetMode="External"/><Relationship Id="rId643" Type="http://schemas.openxmlformats.org/officeDocument/2006/relationships/hyperlink" Target="https://lactanetgen.ca/query/summary.php?breed=HO&amp;country=CAN&amp;sex=F&amp;regnum=15199493" TargetMode="External"/><Relationship Id="rId240" Type="http://schemas.openxmlformats.org/officeDocument/2006/relationships/hyperlink" Target="https://www.cdn.ca/query/detail_ge.php?breed=HO&amp;country=CAN&amp;sex=F&amp;regnum=13996522" TargetMode="External"/><Relationship Id="rId478" Type="http://schemas.openxmlformats.org/officeDocument/2006/relationships/hyperlink" Target="https://lactanetgen.ca/query/summary.php?breed=HO&amp;country=CAN&amp;sex=F&amp;regnum=15071139" TargetMode="External"/><Relationship Id="rId35" Type="http://schemas.openxmlformats.org/officeDocument/2006/relationships/hyperlink" Target="https://www.cdn.ca/query/detail_ge.php?breed=HO&amp;country=CAN&amp;sex=F&amp;regnum=14766725" TargetMode="External"/><Relationship Id="rId77" Type="http://schemas.openxmlformats.org/officeDocument/2006/relationships/hyperlink" Target="https://www.cdn.ca/query/detail_ge.php?breed=HO&amp;country=CAN&amp;sex=F&amp;regnum=14259456" TargetMode="External"/><Relationship Id="rId100" Type="http://schemas.openxmlformats.org/officeDocument/2006/relationships/hyperlink" Target="https://www.cdn.ca/query/detail_ge.php?breed=HO&amp;country=CAN&amp;sex=F&amp;regnum=14259695" TargetMode="External"/><Relationship Id="rId282" Type="http://schemas.openxmlformats.org/officeDocument/2006/relationships/hyperlink" Target="https://www.cdn.ca/query/detail_ge.php?breed=HO&amp;country=CAN&amp;sex=F&amp;regnum=13712817" TargetMode="External"/><Relationship Id="rId338" Type="http://schemas.openxmlformats.org/officeDocument/2006/relationships/hyperlink" Target="https://www.cdn.ca/query/detail_ge.php?breed=HO&amp;country=840&amp;sex=F&amp;regnum=3250769325" TargetMode="External"/><Relationship Id="rId503" Type="http://schemas.openxmlformats.org/officeDocument/2006/relationships/hyperlink" Target="https://lactanetgen.ca/query/summary.php?breed=HO&amp;country=CAN&amp;sex=F&amp;regnum=15070979" TargetMode="External"/><Relationship Id="rId545" Type="http://schemas.openxmlformats.org/officeDocument/2006/relationships/hyperlink" Target="https://lactanetgen.ca/query/summary.php?breed=HO&amp;country=CAN&amp;sex=F&amp;regnum=15070882" TargetMode="External"/><Relationship Id="rId587" Type="http://schemas.openxmlformats.org/officeDocument/2006/relationships/hyperlink" Target="https://lactanetgen.ca/query/summary.php?breed=HO&amp;country=840&amp;sex=F&amp;regnum=3291704537" TargetMode="External"/><Relationship Id="rId8" Type="http://schemas.openxmlformats.org/officeDocument/2006/relationships/hyperlink" Target="https://www.cdn.ca/query/detail_ge.php?breed=HO&amp;country=CAN&amp;sex=F&amp;regnum=14908895" TargetMode="External"/><Relationship Id="rId142" Type="http://schemas.openxmlformats.org/officeDocument/2006/relationships/hyperlink" Target="https://www.cdn.ca/query/detail_ge.php?breed=HO&amp;country=CAN&amp;sex=F&amp;regnum=14226844" TargetMode="External"/><Relationship Id="rId184" Type="http://schemas.openxmlformats.org/officeDocument/2006/relationships/hyperlink" Target="https://www.cdn.ca/query/detail_ge.php?breed=HO&amp;country=CAN&amp;sex=F&amp;regnum=14259285" TargetMode="External"/><Relationship Id="rId391" Type="http://schemas.openxmlformats.org/officeDocument/2006/relationships/hyperlink" Target="https://www.cdn.ca/query/detail_ge.php?breed=HO&amp;country=840&amp;sex=F&amp;regnum=3243697119" TargetMode="External"/><Relationship Id="rId405" Type="http://schemas.openxmlformats.org/officeDocument/2006/relationships/hyperlink" Target="https://www.cdn.ca/query/detail_ge.php?breed=HO&amp;country=CAN&amp;sex=F&amp;regnum=14908977" TargetMode="External"/><Relationship Id="rId447" Type="http://schemas.openxmlformats.org/officeDocument/2006/relationships/hyperlink" Target="https://lactanetgen.ca/query/summary.php?breed=HO&amp;country=840&amp;sex=F&amp;regnum=3267462166" TargetMode="External"/><Relationship Id="rId612" Type="http://schemas.openxmlformats.org/officeDocument/2006/relationships/hyperlink" Target="https://lactanetgen.ca/query/summary.php?breed=HO&amp;country=CAN&amp;sex=F&amp;regnum=15327899" TargetMode="External"/><Relationship Id="rId251" Type="http://schemas.openxmlformats.org/officeDocument/2006/relationships/hyperlink" Target="https://www.cdn.ca/query/detail_ge.php?breed=HO&amp;country=CAN&amp;sex=F&amp;regnum=13996679" TargetMode="External"/><Relationship Id="rId489" Type="http://schemas.openxmlformats.org/officeDocument/2006/relationships/hyperlink" Target="https://lactanetgen.ca/query/summary.php?breed=HO&amp;country=840&amp;sex=F&amp;regnum=3278828995" TargetMode="External"/><Relationship Id="rId654" Type="http://schemas.openxmlformats.org/officeDocument/2006/relationships/hyperlink" Target="https://lactanetgen.ca/query/summary.php?breed=HO&amp;country=CAN&amp;sex=F&amp;regnum=15070905" TargetMode="External"/><Relationship Id="rId46" Type="http://schemas.openxmlformats.org/officeDocument/2006/relationships/hyperlink" Target="https://www.cdn.ca/query/detail_ge.php?breed=HO&amp;country=CAN&amp;sex=F&amp;regnum=14766815" TargetMode="External"/><Relationship Id="rId293" Type="http://schemas.openxmlformats.org/officeDocument/2006/relationships/hyperlink" Target="https://www.cdn.ca/query/detail_ge.php?breed=HO&amp;country=CAN&amp;sex=F&amp;regnum=13807655" TargetMode="External"/><Relationship Id="rId307" Type="http://schemas.openxmlformats.org/officeDocument/2006/relationships/hyperlink" Target="https://www.cdn.ca/query/detail_ge.php?breed=HO&amp;country=840&amp;sex=F&amp;regnum=3214633579" TargetMode="External"/><Relationship Id="rId349" Type="http://schemas.openxmlformats.org/officeDocument/2006/relationships/hyperlink" Target="https://www.cdn.ca/query/detail_ge.php?breed=HO&amp;country=840&amp;sex=F&amp;regnum=3272442052" TargetMode="External"/><Relationship Id="rId514" Type="http://schemas.openxmlformats.org/officeDocument/2006/relationships/hyperlink" Target="https://lactanetgen.ca/query/summary.php?breed=HO&amp;country=CAN&amp;sex=F&amp;regnum=14908786" TargetMode="External"/><Relationship Id="rId556" Type="http://schemas.openxmlformats.org/officeDocument/2006/relationships/hyperlink" Target="https://lactanetgen.ca/query/summary.php?breed=HO&amp;country=840&amp;sex=F&amp;regnum=3298083517" TargetMode="External"/><Relationship Id="rId88" Type="http://schemas.openxmlformats.org/officeDocument/2006/relationships/hyperlink" Target="https://www.cdn.ca/query/detail_ge.php?breed=HO&amp;country=CAN&amp;sex=F&amp;regnum=14259530" TargetMode="External"/><Relationship Id="rId111" Type="http://schemas.openxmlformats.org/officeDocument/2006/relationships/hyperlink" Target="https://www.cdn.ca/query/detail_ge.php?breed=HO&amp;country=CAN&amp;sex=F&amp;regnum=14259836" TargetMode="External"/><Relationship Id="rId153" Type="http://schemas.openxmlformats.org/officeDocument/2006/relationships/hyperlink" Target="https://www.cdn.ca/query/detail_ge.php?breed=HO&amp;country=CAN&amp;sex=F&amp;regnum=14226973" TargetMode="External"/><Relationship Id="rId195" Type="http://schemas.openxmlformats.org/officeDocument/2006/relationships/hyperlink" Target="https://www.cdn.ca/query/detail_ge.php?breed=HO&amp;country=CAN&amp;sex=F&amp;regnum=14259362" TargetMode="External"/><Relationship Id="rId209" Type="http://schemas.openxmlformats.org/officeDocument/2006/relationships/hyperlink" Target="https://www.cdn.ca/query/detail_ge.php?breed=HO&amp;country=CAN&amp;sex=F&amp;regnum=13807877" TargetMode="External"/><Relationship Id="rId360" Type="http://schemas.openxmlformats.org/officeDocument/2006/relationships/hyperlink" Target="https://abri.une.edu.au/online/cgi-bin/i4.dll?1=20213329&amp;2=2420&amp;3=56&amp;5=2B3C2B3C3A&amp;6=5A5D27265859202324&amp;9=525C5C58" TargetMode="External"/><Relationship Id="rId416" Type="http://schemas.openxmlformats.org/officeDocument/2006/relationships/hyperlink" Target="https://www.cdn.ca/query/detail_ge.php?breed=HO&amp;country=840&amp;sex=F&amp;regnum=3247843102" TargetMode="External"/><Relationship Id="rId598" Type="http://schemas.openxmlformats.org/officeDocument/2006/relationships/hyperlink" Target="https://lactanetgen.ca/query/summary.php?breed=HO&amp;country=CAN&amp;sex=F&amp;regnum=15199632" TargetMode="External"/><Relationship Id="rId220" Type="http://schemas.openxmlformats.org/officeDocument/2006/relationships/hyperlink" Target="https://www.cdn.ca/query/detail_ge.php?breed=HO&amp;country=CAN&amp;sex=F&amp;regnum=13807955" TargetMode="External"/><Relationship Id="rId458" Type="http://schemas.openxmlformats.org/officeDocument/2006/relationships/hyperlink" Target="https://lactanetgen.ca/query/summary.php?breed=HO&amp;country=CAN&amp;sex=F&amp;regnum=14908670" TargetMode="External"/><Relationship Id="rId623" Type="http://schemas.openxmlformats.org/officeDocument/2006/relationships/hyperlink" Target="https://lactanetgen.ca/query/summary.php?breed=HO&amp;country=CAN&amp;sex=F&amp;regnum=15199503" TargetMode="External"/><Relationship Id="rId15" Type="http://schemas.openxmlformats.org/officeDocument/2006/relationships/hyperlink" Target="https://www.cdn.ca/query/detail_ge.php?breed=HO&amp;country=CAN&amp;sex=F&amp;regnum=14766408" TargetMode="External"/><Relationship Id="rId57" Type="http://schemas.openxmlformats.org/officeDocument/2006/relationships/hyperlink" Target="https://www.cdn.ca/query/detail_ge.php?breed=HO&amp;country=CAN&amp;sex=F&amp;regnum=14908651" TargetMode="External"/><Relationship Id="rId262" Type="http://schemas.openxmlformats.org/officeDocument/2006/relationships/hyperlink" Target="https://www.cdn.ca/query/detail_ge.php?breed=HO&amp;country=CAN&amp;sex=F&amp;regnum=14074759" TargetMode="External"/><Relationship Id="rId318" Type="http://schemas.openxmlformats.org/officeDocument/2006/relationships/hyperlink" Target="https://www.cdn.ca/query/detail_ge.php?breed=HO&amp;country=840&amp;sex=F&amp;regnum=3229908390" TargetMode="External"/><Relationship Id="rId525" Type="http://schemas.openxmlformats.org/officeDocument/2006/relationships/hyperlink" Target="https://lactanetgen.ca/query/summary.php?breed=HO&amp;country=840&amp;sex=F&amp;regnum=3285492594" TargetMode="External"/><Relationship Id="rId567" Type="http://schemas.openxmlformats.org/officeDocument/2006/relationships/hyperlink" Target="https://lactanetgen.ca/query/summary.php?breed=HO&amp;country=CAN&amp;sex=F&amp;regnum=14766882" TargetMode="External"/><Relationship Id="rId99" Type="http://schemas.openxmlformats.org/officeDocument/2006/relationships/hyperlink" Target="https://www.cdn.ca/query/detail_ge.php?breed=HO&amp;country=CAN&amp;sex=F&amp;regnum=14259695" TargetMode="External"/><Relationship Id="rId122" Type="http://schemas.openxmlformats.org/officeDocument/2006/relationships/hyperlink" Target="https://www.cdn.ca/query/detail_ge.php?breed=HO&amp;country=CAN&amp;sex=F&amp;regnum=14259913" TargetMode="External"/><Relationship Id="rId164" Type="http://schemas.openxmlformats.org/officeDocument/2006/relationships/hyperlink" Target="https://www.cdn.ca/query/detail_ge.php?breed=HO&amp;country=CAN&amp;sex=F&amp;regnum=14227062" TargetMode="External"/><Relationship Id="rId371" Type="http://schemas.openxmlformats.org/officeDocument/2006/relationships/hyperlink" Target="https://www.cdn.ca/query/detail_ge.php?breed=HO&amp;country=CAN&amp;sex=F&amp;regnum=14908678" TargetMode="External"/><Relationship Id="rId427" Type="http://schemas.openxmlformats.org/officeDocument/2006/relationships/hyperlink" Target="https://lactanetgen.ca/query/summary.php?breed=HO&amp;country=CAN&amp;sex=F&amp;regnum=14766662" TargetMode="External"/><Relationship Id="rId469" Type="http://schemas.openxmlformats.org/officeDocument/2006/relationships/hyperlink" Target="https://lactanetgen.ca/query/summary.php?breed=HO&amp;country=840&amp;sex=F&amp;regnum=3272891842" TargetMode="External"/><Relationship Id="rId634" Type="http://schemas.openxmlformats.org/officeDocument/2006/relationships/hyperlink" Target="https://lactanetgen.ca/query/summary.php?breed=HO&amp;country=CAN&amp;sex=F&amp;regnum=15327933" TargetMode="External"/><Relationship Id="rId26" Type="http://schemas.openxmlformats.org/officeDocument/2006/relationships/hyperlink" Target="https://www.cdn.ca/query/detail_ge.php?breed=HO&amp;country=CAN&amp;sex=F&amp;regnum=14766646" TargetMode="External"/><Relationship Id="rId231" Type="http://schemas.openxmlformats.org/officeDocument/2006/relationships/hyperlink" Target="https://www.cdn.ca/query/detail_ge.php?breed=HO&amp;country=CAN&amp;sex=F&amp;regnum=13913415" TargetMode="External"/><Relationship Id="rId273" Type="http://schemas.openxmlformats.org/officeDocument/2006/relationships/hyperlink" Target="https://www.cdn.ca/query/detail_ge.php?breed=HO&amp;country=CAN&amp;sex=F&amp;regnum=13712669" TargetMode="External"/><Relationship Id="rId329" Type="http://schemas.openxmlformats.org/officeDocument/2006/relationships/hyperlink" Target="https://www.cdn.ca/query/detail_ge.php?breed=HO&amp;country=840&amp;sex=F&amp;regnum=3247843578" TargetMode="External"/><Relationship Id="rId480" Type="http://schemas.openxmlformats.org/officeDocument/2006/relationships/hyperlink" Target="https://lactanetgen.ca/query/summary.php?breed=HO&amp;country=CAN&amp;sex=F&amp;regnum=14908615" TargetMode="External"/><Relationship Id="rId536" Type="http://schemas.openxmlformats.org/officeDocument/2006/relationships/hyperlink" Target="https://lactanetgen.ca/query/summary.php?breed=HO&amp;country=CAN&amp;sex=F&amp;regnum=15199519" TargetMode="External"/><Relationship Id="rId68" Type="http://schemas.openxmlformats.org/officeDocument/2006/relationships/hyperlink" Target="https://www.cdn.ca/query/detail_ge.php?breed=HO&amp;country=CAN&amp;sex=F&amp;regnum=14259413" TargetMode="External"/><Relationship Id="rId133" Type="http://schemas.openxmlformats.org/officeDocument/2006/relationships/hyperlink" Target="https://www.cdn.ca/query/detail_ge.php?breed=HO&amp;country=CAN&amp;sex=F&amp;regnum=14075038" TargetMode="External"/><Relationship Id="rId175" Type="http://schemas.openxmlformats.org/officeDocument/2006/relationships/hyperlink" Target="https://www.cdn.ca/query/detail_ge.php?breed=HO&amp;country=CAN&amp;sex=F&amp;regnum=14227165" TargetMode="External"/><Relationship Id="rId340" Type="http://schemas.openxmlformats.org/officeDocument/2006/relationships/hyperlink" Target="https://www.cdn.ca/query/detail_ge.php?breed=HO&amp;country=840&amp;sex=F&amp;regnum=3251838321" TargetMode="External"/><Relationship Id="rId578" Type="http://schemas.openxmlformats.org/officeDocument/2006/relationships/hyperlink" Target="https://lactanetgen.ca/query/summary.php?breed=HO&amp;country=CAN&amp;sex=F&amp;regnum=14766593" TargetMode="External"/><Relationship Id="rId200" Type="http://schemas.openxmlformats.org/officeDocument/2006/relationships/hyperlink" Target="https://www.cdn.ca/query/detail_ge.php?breed=HO&amp;country=CAN&amp;sex=F&amp;regnum=14259388" TargetMode="External"/><Relationship Id="rId382" Type="http://schemas.openxmlformats.org/officeDocument/2006/relationships/hyperlink" Target="https://www.cdn.ca/query/detail_ge.php?breed=HO&amp;country=CAN&amp;sex=F&amp;regnum=14662406" TargetMode="External"/><Relationship Id="rId438" Type="http://schemas.openxmlformats.org/officeDocument/2006/relationships/hyperlink" Target="https://lactanetgen.ca/query/summary.php?breed=HO&amp;country=840&amp;sex=F&amp;regnum=3272850888" TargetMode="External"/><Relationship Id="rId603" Type="http://schemas.openxmlformats.org/officeDocument/2006/relationships/hyperlink" Target="https://lactanetgen.ca/query/summary.php?breed=HO&amp;country=CAN&amp;sex=F&amp;regnum=15199699" TargetMode="External"/><Relationship Id="rId645" Type="http://schemas.openxmlformats.org/officeDocument/2006/relationships/hyperlink" Target="https://lactanetgen.ca/query/summary.php?breed=HO&amp;country=CAN&amp;sex=F&amp;regnum=15199664" TargetMode="External"/><Relationship Id="rId242" Type="http://schemas.openxmlformats.org/officeDocument/2006/relationships/hyperlink" Target="https://www.cdn.ca/query/detail_ge.php?breed=HO&amp;country=CAN&amp;sex=F&amp;regnum=13996534" TargetMode="External"/><Relationship Id="rId284" Type="http://schemas.openxmlformats.org/officeDocument/2006/relationships/hyperlink" Target="https://www.cdn.ca/query/detail_ge.php?breed=HO&amp;country=CAN&amp;sex=F&amp;regnum=13712857" TargetMode="External"/><Relationship Id="rId491" Type="http://schemas.openxmlformats.org/officeDocument/2006/relationships/hyperlink" Target="https://lactanetgen.ca/query/summary.php?breed=HO&amp;country=CAN&amp;sex=F&amp;regnum=14908852" TargetMode="External"/><Relationship Id="rId505" Type="http://schemas.openxmlformats.org/officeDocument/2006/relationships/hyperlink" Target="https://lactanetgen.ca/query/summary.php?breed=HO&amp;country=CAN&amp;sex=F&amp;regnum=15135803" TargetMode="External"/><Relationship Id="rId37" Type="http://schemas.openxmlformats.org/officeDocument/2006/relationships/hyperlink" Target="https://www.cdn.ca/query/detail_ge.php?breed=HO&amp;country=CAN&amp;sex=F&amp;regnum=14766743" TargetMode="External"/><Relationship Id="rId79" Type="http://schemas.openxmlformats.org/officeDocument/2006/relationships/hyperlink" Target="https://www.cdn.ca/query/detail_ge.php?breed=HO&amp;country=CAN&amp;sex=F&amp;regnum=14259469" TargetMode="External"/><Relationship Id="rId102" Type="http://schemas.openxmlformats.org/officeDocument/2006/relationships/hyperlink" Target="https://www.cdn.ca/query/detail_ge.php?breed=HO&amp;country=CAN&amp;sex=F&amp;regnum=14259708" TargetMode="External"/><Relationship Id="rId144" Type="http://schemas.openxmlformats.org/officeDocument/2006/relationships/hyperlink" Target="https://www.cdn.ca/query/detail_ge.php?breed=HO&amp;country=CAN&amp;sex=F&amp;regnum=14226856" TargetMode="External"/><Relationship Id="rId547" Type="http://schemas.openxmlformats.org/officeDocument/2006/relationships/hyperlink" Target="https://lactanetgen.ca/query/summary.php?breed=HO&amp;country=CAN&amp;sex=F&amp;regnum=15199380" TargetMode="External"/><Relationship Id="rId589" Type="http://schemas.openxmlformats.org/officeDocument/2006/relationships/hyperlink" Target="https://lactanetgen.ca/query/summary.php?breed=HO&amp;country=CAN&amp;sex=F&amp;regnum=15199687" TargetMode="External"/><Relationship Id="rId90" Type="http://schemas.openxmlformats.org/officeDocument/2006/relationships/hyperlink" Target="https://www.cdn.ca/query/detail_ge.php?breed=HO&amp;country=CAN&amp;sex=F&amp;regnum=14259557" TargetMode="External"/><Relationship Id="rId186" Type="http://schemas.openxmlformats.org/officeDocument/2006/relationships/hyperlink" Target="https://www.cdn.ca/query/detail_ge.php?breed=HO&amp;country=CAN&amp;sex=F&amp;regnum=14259290" TargetMode="External"/><Relationship Id="rId351" Type="http://schemas.openxmlformats.org/officeDocument/2006/relationships/hyperlink" Target="https://www.cdn.ca/query/detail_ge.php?breed=HO&amp;country=840&amp;sex=F&amp;regnum=3272850654" TargetMode="External"/><Relationship Id="rId393" Type="http://schemas.openxmlformats.org/officeDocument/2006/relationships/hyperlink" Target="https://www.cdn.ca/query/detail_ge.php?breed=HO&amp;country=CAN&amp;sex=F&amp;regnum=14908833" TargetMode="External"/><Relationship Id="rId407" Type="http://schemas.openxmlformats.org/officeDocument/2006/relationships/hyperlink" Target="https://www.cdn.ca/query/detail_ge.php?breed=HO&amp;country=CAN&amp;sex=F&amp;regnum=14766742" TargetMode="External"/><Relationship Id="rId449" Type="http://schemas.openxmlformats.org/officeDocument/2006/relationships/hyperlink" Target="https://lactanetgen.ca/query/summary.php?breed=HO&amp;country=CAN&amp;sex=F&amp;regnum=15070855" TargetMode="External"/><Relationship Id="rId614" Type="http://schemas.openxmlformats.org/officeDocument/2006/relationships/hyperlink" Target="https://lactanetgen.ca/query/summary.php?breed=HO&amp;country=CAN&amp;sex=F&amp;regnum=15199574" TargetMode="External"/><Relationship Id="rId656" Type="http://schemas.openxmlformats.org/officeDocument/2006/relationships/hyperlink" Target="https://lactanetgen.ca/query/summary.php?breed=HO&amp;country=CAN&amp;sex=F&amp;regnum=15199789" TargetMode="External"/><Relationship Id="rId211" Type="http://schemas.openxmlformats.org/officeDocument/2006/relationships/hyperlink" Target="https://www.cdn.ca/query/detail_ge.php?breed=HO&amp;country=CAN&amp;sex=F&amp;regnum=13807913" TargetMode="External"/><Relationship Id="rId253" Type="http://schemas.openxmlformats.org/officeDocument/2006/relationships/hyperlink" Target="https://www.cdn.ca/query/detail_ge.php?breed=HO&amp;country=CAN&amp;sex=F&amp;regnum=14074593" TargetMode="External"/><Relationship Id="rId295" Type="http://schemas.openxmlformats.org/officeDocument/2006/relationships/hyperlink" Target="https://www.cdn.ca/query/detail_ge.php?breed=HO&amp;country=CAN&amp;sex=F&amp;regnum=13807670" TargetMode="External"/><Relationship Id="rId309" Type="http://schemas.openxmlformats.org/officeDocument/2006/relationships/hyperlink" Target="https://www.cdn.ca/query/detail_ge.php?breed=HO&amp;country=840&amp;sex=F&amp;regnum=3215425416" TargetMode="External"/><Relationship Id="rId460" Type="http://schemas.openxmlformats.org/officeDocument/2006/relationships/hyperlink" Target="https://lactanetgen.ca/query/summary.php?breed=HO&amp;country=CAN&amp;sex=F&amp;regnum=14766534" TargetMode="External"/><Relationship Id="rId516" Type="http://schemas.openxmlformats.org/officeDocument/2006/relationships/hyperlink" Target="https://lactanetgen.ca/query/summary.php?breed=HO&amp;country=840&amp;sex=F&amp;regnum=3298083522" TargetMode="External"/><Relationship Id="rId48" Type="http://schemas.openxmlformats.org/officeDocument/2006/relationships/hyperlink" Target="https://www.cdn.ca/query/detail_ge.php?breed=HO&amp;country=CAN&amp;sex=F&amp;regnum=14766831" TargetMode="External"/><Relationship Id="rId113" Type="http://schemas.openxmlformats.org/officeDocument/2006/relationships/hyperlink" Target="https://www.cdn.ca/query/detail_ge.php?breed=HO&amp;country=CAN&amp;sex=F&amp;regnum=14259847" TargetMode="External"/><Relationship Id="rId320" Type="http://schemas.openxmlformats.org/officeDocument/2006/relationships/hyperlink" Target="https://www.cdn.ca/query/detail_ge.php?breed=HO&amp;country=840&amp;sex=F&amp;regnum=3235933291" TargetMode="External"/><Relationship Id="rId558" Type="http://schemas.openxmlformats.org/officeDocument/2006/relationships/hyperlink" Target="https://lactanetgen.ca/query/summary.php?breed=HO&amp;country=840&amp;sex=F&amp;regnum=3298083535" TargetMode="External"/><Relationship Id="rId155" Type="http://schemas.openxmlformats.org/officeDocument/2006/relationships/hyperlink" Target="https://www.cdn.ca/query/detail_ge.php?breed=HO&amp;country=CAN&amp;sex=F&amp;regnum=14226984" TargetMode="External"/><Relationship Id="rId197" Type="http://schemas.openxmlformats.org/officeDocument/2006/relationships/hyperlink" Target="https://www.cdn.ca/query/detail_ge.php?breed=HO&amp;country=CAN&amp;sex=F&amp;regnum=14259363" TargetMode="External"/><Relationship Id="rId362" Type="http://schemas.openxmlformats.org/officeDocument/2006/relationships/hyperlink" Target="https://abri.une.edu.au/online/cgi-bin/i4.dll?1=20213329&amp;2=2420&amp;3=56&amp;5=2B3C2B3C3A&amp;6=5A5D27252222252721&amp;9=5C5F52" TargetMode="External"/><Relationship Id="rId418" Type="http://schemas.openxmlformats.org/officeDocument/2006/relationships/hyperlink" Target="https://lactanetgen.ca/query/summary.php?breed=HO&amp;country=CAN&amp;sex=F&amp;regnum=14908985" TargetMode="External"/><Relationship Id="rId625" Type="http://schemas.openxmlformats.org/officeDocument/2006/relationships/hyperlink" Target="https://lactanetgen.ca/query/summary.php?breed=HO&amp;country=CAN&amp;sex=F&amp;regnum=15199653" TargetMode="External"/><Relationship Id="rId222" Type="http://schemas.openxmlformats.org/officeDocument/2006/relationships/hyperlink" Target="https://www.cdn.ca/query/detail_ge.php?breed=HO&amp;country=CAN&amp;sex=F&amp;regnum=13807973" TargetMode="External"/><Relationship Id="rId264" Type="http://schemas.openxmlformats.org/officeDocument/2006/relationships/hyperlink" Target="https://www.cdn.ca/query/detail_ge.php?breed=HO&amp;country=CAN&amp;sex=F&amp;regnum=14074771" TargetMode="External"/><Relationship Id="rId471" Type="http://schemas.openxmlformats.org/officeDocument/2006/relationships/hyperlink" Target="https://lactanetgen.ca/query/summary.php?breed=HO&amp;country=CAN&amp;sex=F&amp;regnum=14259983" TargetMode="External"/><Relationship Id="rId17" Type="http://schemas.openxmlformats.org/officeDocument/2006/relationships/hyperlink" Target="https://www.cdn.ca/query/detail_ge.php?breed=HO&amp;country=CAN&amp;sex=F&amp;regnum=14766501" TargetMode="External"/><Relationship Id="rId59" Type="http://schemas.openxmlformats.org/officeDocument/2006/relationships/hyperlink" Target="https://www.cdn.ca/query/detail_ge.php?breed=HO&amp;country=CAN&amp;sex=F&amp;regnum=14908676" TargetMode="External"/><Relationship Id="rId124" Type="http://schemas.openxmlformats.org/officeDocument/2006/relationships/hyperlink" Target="https://www.cdn.ca/query/detail_ge.php?breed=HO&amp;country=CAN&amp;sex=F&amp;regnum=14259961" TargetMode="External"/><Relationship Id="rId527" Type="http://schemas.openxmlformats.org/officeDocument/2006/relationships/hyperlink" Target="https://lactanetgen.ca/query/summary.php?breed=HO&amp;country=CAN&amp;sex=F&amp;regnum=15199436" TargetMode="External"/><Relationship Id="rId569" Type="http://schemas.openxmlformats.org/officeDocument/2006/relationships/hyperlink" Target="https://lactanetgen.ca/query/summary.php?breed=HO&amp;country=CAN&amp;sex=F&amp;regnum=15199744" TargetMode="External"/><Relationship Id="rId70" Type="http://schemas.openxmlformats.org/officeDocument/2006/relationships/hyperlink" Target="https://www.cdn.ca/query/detail_ge.php?breed=HO&amp;country=CAN&amp;sex=F&amp;regnum=14259421" TargetMode="External"/><Relationship Id="rId166" Type="http://schemas.openxmlformats.org/officeDocument/2006/relationships/hyperlink" Target="https://www.cdn.ca/query/detail_ge.php?breed=HO&amp;country=CAN&amp;sex=F&amp;regnum=14227090" TargetMode="External"/><Relationship Id="rId331" Type="http://schemas.openxmlformats.org/officeDocument/2006/relationships/hyperlink" Target="https://www.cdn.ca/query/detail_ge.php?breed=HO&amp;country=840&amp;sex=F&amp;regnum=3248153263" TargetMode="External"/><Relationship Id="rId373" Type="http://schemas.openxmlformats.org/officeDocument/2006/relationships/hyperlink" Target="https://www.cdn.ca/query/detail_ge.php?breed=HO&amp;country=CAN&amp;sex=F&amp;regnum=14766792" TargetMode="External"/><Relationship Id="rId429" Type="http://schemas.openxmlformats.org/officeDocument/2006/relationships/hyperlink" Target="https://lactanetgen.ca/query/summary.php?breed=HO&amp;country=CAN&amp;sex=F&amp;regnum=14908916" TargetMode="External"/><Relationship Id="rId580" Type="http://schemas.openxmlformats.org/officeDocument/2006/relationships/hyperlink" Target="https://lactanetgen.ca/query/summary.php?breed=HO&amp;country=CAN&amp;sex=F&amp;regnum=15199757" TargetMode="External"/><Relationship Id="rId636" Type="http://schemas.openxmlformats.org/officeDocument/2006/relationships/hyperlink" Target="https://lactanetgen.ca/query/summary.php?breed=HO&amp;country=CAN&amp;sex=F&amp;regnum=15199684" TargetMode="External"/><Relationship Id="rId1" Type="http://schemas.openxmlformats.org/officeDocument/2006/relationships/hyperlink" Target="https://www.cdn.ca/query/detail_ge.php?breed=HO&amp;country=CAN&amp;sex=F&amp;regnum=14908956" TargetMode="External"/><Relationship Id="rId233" Type="http://schemas.openxmlformats.org/officeDocument/2006/relationships/hyperlink" Target="https://www.cdn.ca/query/detail_ge.php?breed=HO&amp;country=CAN&amp;sex=F&amp;regnum=13913420" TargetMode="External"/><Relationship Id="rId440" Type="http://schemas.openxmlformats.org/officeDocument/2006/relationships/hyperlink" Target="https://www.holstein.ca/en/AIS/AIS?animalId=16086457&amp;animalRegNo=HOCANF15070977" TargetMode="External"/><Relationship Id="rId28" Type="http://schemas.openxmlformats.org/officeDocument/2006/relationships/hyperlink" Target="https://www.cdn.ca/query/detail_ge.php?breed=HO&amp;country=CAN&amp;sex=F&amp;regnum=14766664" TargetMode="External"/><Relationship Id="rId275" Type="http://schemas.openxmlformats.org/officeDocument/2006/relationships/hyperlink" Target="https://www.cdn.ca/query/detail_ge.php?breed=HO&amp;country=CAN&amp;sex=F&amp;regnum=13712722" TargetMode="External"/><Relationship Id="rId300" Type="http://schemas.openxmlformats.org/officeDocument/2006/relationships/hyperlink" Target="https://www.cdn.ca/query/detail_ge.php?breed=HO&amp;country=840&amp;sex=F&amp;regnum=3208359907" TargetMode="External"/><Relationship Id="rId482" Type="http://schemas.openxmlformats.org/officeDocument/2006/relationships/hyperlink" Target="https://lactanetgen.ca/query/summary.php?breed=HO&amp;country=CAN&amp;sex=F&amp;regnum=15071036" TargetMode="External"/><Relationship Id="rId538" Type="http://schemas.openxmlformats.org/officeDocument/2006/relationships/hyperlink" Target="https://lactanetgen.ca/query/summary.php?breed=HO&amp;country=CAN&amp;sex=F&amp;regnum=15199533" TargetMode="External"/><Relationship Id="rId81" Type="http://schemas.openxmlformats.org/officeDocument/2006/relationships/hyperlink" Target="https://www.cdn.ca/query/detail_ge.php?breed=HO&amp;country=CAN&amp;sex=F&amp;regnum=14259497" TargetMode="External"/><Relationship Id="rId135" Type="http://schemas.openxmlformats.org/officeDocument/2006/relationships/hyperlink" Target="https://www.cdn.ca/query/detail_ge.php?breed=HO&amp;country=CAN&amp;sex=F&amp;regnum=14220304" TargetMode="External"/><Relationship Id="rId177" Type="http://schemas.openxmlformats.org/officeDocument/2006/relationships/hyperlink" Target="https://www.cdn.ca/query/detail_ge.php?breed=HO&amp;country=CAN&amp;sex=F&amp;regnum=14227199" TargetMode="External"/><Relationship Id="rId342" Type="http://schemas.openxmlformats.org/officeDocument/2006/relationships/hyperlink" Target="https://www.cdn.ca/query/detail_ge.php?breed=HO&amp;country=840&amp;sex=F&amp;regnum=3253835744" TargetMode="External"/><Relationship Id="rId384" Type="http://schemas.openxmlformats.org/officeDocument/2006/relationships/hyperlink" Target="https://www.cdn.ca/query/detail_ge.php?breed=HO&amp;country=CAN&amp;sex=F&amp;regnum=14908603" TargetMode="External"/><Relationship Id="rId591" Type="http://schemas.openxmlformats.org/officeDocument/2006/relationships/hyperlink" Target="https://lactanetgen.ca/query/summary.php?breed=HO&amp;country=CAN&amp;sex=F&amp;regnum=122138781" TargetMode="External"/><Relationship Id="rId605" Type="http://schemas.openxmlformats.org/officeDocument/2006/relationships/hyperlink" Target="https://lactanetgen.ca/query/summary.php?breed=HO&amp;country=CAN&amp;sex=F&amp;regnum=15327868" TargetMode="External"/><Relationship Id="rId202" Type="http://schemas.openxmlformats.org/officeDocument/2006/relationships/hyperlink" Target="https://www.cdn.ca/query/detail_ge.php?breed=HO&amp;country=CAN&amp;sex=F&amp;regnum=13807685" TargetMode="External"/><Relationship Id="rId244" Type="http://schemas.openxmlformats.org/officeDocument/2006/relationships/hyperlink" Target="https://www.cdn.ca/query/detail_ge.php?breed=HO&amp;country=CAN&amp;sex=F&amp;regnum=13996540" TargetMode="External"/><Relationship Id="rId647" Type="http://schemas.openxmlformats.org/officeDocument/2006/relationships/hyperlink" Target="https://lactanetgen.ca/query/summary.php?breed=HO&amp;country=CAN&amp;sex=F&amp;regnum=15199628" TargetMode="External"/><Relationship Id="rId39" Type="http://schemas.openxmlformats.org/officeDocument/2006/relationships/hyperlink" Target="https://www.cdn.ca/query/detail_ge.php?breed=HO&amp;country=CAN&amp;sex=F&amp;regnum=14766776" TargetMode="External"/><Relationship Id="rId286" Type="http://schemas.openxmlformats.org/officeDocument/2006/relationships/hyperlink" Target="https://www.cdn.ca/query/detail_ge.php?breed=HO&amp;country=CAN&amp;sex=F&amp;regnum=13712893" TargetMode="External"/><Relationship Id="rId451" Type="http://schemas.openxmlformats.org/officeDocument/2006/relationships/hyperlink" Target="https://lactanetgen.ca/query/summary.php?breed=HO&amp;country=CAN&amp;sex=F&amp;regnum=14766919" TargetMode="External"/><Relationship Id="rId493" Type="http://schemas.openxmlformats.org/officeDocument/2006/relationships/hyperlink" Target="https://lactanetgen.ca/query/summary.php?breed=HO&amp;country=CAN&amp;sex=F&amp;regnum=14909004" TargetMode="External"/><Relationship Id="rId507" Type="http://schemas.openxmlformats.org/officeDocument/2006/relationships/hyperlink" Target="https://lactanetgen.ca/query/summary.php?breed=HO&amp;country=CAN&amp;sex=F&amp;regnum=15071145" TargetMode="External"/><Relationship Id="rId549" Type="http://schemas.openxmlformats.org/officeDocument/2006/relationships/hyperlink" Target="https://lactanetgen.ca/query/summary.php?breed=HO&amp;country=CAN&amp;sex=F&amp;regnum=15071093" TargetMode="External"/><Relationship Id="rId50" Type="http://schemas.openxmlformats.org/officeDocument/2006/relationships/hyperlink" Target="https://www.cdn.ca/query/detail_ge.php?breed=HO&amp;country=CAN&amp;sex=F&amp;regnum=14766868" TargetMode="External"/><Relationship Id="rId104" Type="http://schemas.openxmlformats.org/officeDocument/2006/relationships/hyperlink" Target="https://www.cdn.ca/query/detail_ge.php?breed=HO&amp;country=CAN&amp;sex=F&amp;regnum=14259759" TargetMode="External"/><Relationship Id="rId146" Type="http://schemas.openxmlformats.org/officeDocument/2006/relationships/hyperlink" Target="https://www.cdn.ca/query/detail_ge.php?breed=HO&amp;country=CAN&amp;sex=F&amp;regnum=14226857" TargetMode="External"/><Relationship Id="rId188" Type="http://schemas.openxmlformats.org/officeDocument/2006/relationships/hyperlink" Target="https://www.cdn.ca/query/detail_ge.php?breed=HO&amp;country=CAN&amp;sex=F&amp;regnum=14259297" TargetMode="External"/><Relationship Id="rId311" Type="http://schemas.openxmlformats.org/officeDocument/2006/relationships/hyperlink" Target="https://www.cdn.ca/query/detail_ge.php?breed=HO&amp;country=840&amp;sex=F&amp;regnum=3215425719" TargetMode="External"/><Relationship Id="rId353" Type="http://schemas.openxmlformats.org/officeDocument/2006/relationships/hyperlink" Target="https://www.cdn.ca/query/detail_ge.php?breed=HO&amp;country=840&amp;sex=F&amp;regnum=3272851030" TargetMode="External"/><Relationship Id="rId395" Type="http://schemas.openxmlformats.org/officeDocument/2006/relationships/hyperlink" Target="https://www.cdn.ca/query/detail_ge.php?breed=HO&amp;country=CAN&amp;sex=F&amp;regnum=15070807" TargetMode="External"/><Relationship Id="rId409" Type="http://schemas.openxmlformats.org/officeDocument/2006/relationships/hyperlink" Target="https://www.cdn.ca/query/detail_ge.php?breed=HO&amp;country=CAN&amp;sex=F&amp;regnum=14908683" TargetMode="External"/><Relationship Id="rId560" Type="http://schemas.openxmlformats.org/officeDocument/2006/relationships/hyperlink" Target="https://lactanetgen.ca/query/summary.php?breed=HO&amp;country=840&amp;sex=F&amp;regnum=3285492773" TargetMode="External"/><Relationship Id="rId92" Type="http://schemas.openxmlformats.org/officeDocument/2006/relationships/hyperlink" Target="https://www.cdn.ca/query/detail_ge.php?breed=HO&amp;country=CAN&amp;sex=F&amp;regnum=14259573" TargetMode="External"/><Relationship Id="rId213" Type="http://schemas.openxmlformats.org/officeDocument/2006/relationships/hyperlink" Target="https://www.cdn.ca/query/detail_ge.php?breed=HO&amp;country=CAN&amp;sex=F&amp;regnum=13807924" TargetMode="External"/><Relationship Id="rId420" Type="http://schemas.openxmlformats.org/officeDocument/2006/relationships/hyperlink" Target="https://lactanetgen.ca/query/summary.php?breed=HO&amp;country=CAN&amp;sex=F&amp;regnum=15070986" TargetMode="External"/><Relationship Id="rId616" Type="http://schemas.openxmlformats.org/officeDocument/2006/relationships/hyperlink" Target="https://lactanetgen.ca/query/summary.php?breed=HO&amp;country=CAN&amp;sex=F&amp;regnum=15199787" TargetMode="External"/><Relationship Id="rId658" Type="http://schemas.openxmlformats.org/officeDocument/2006/relationships/hyperlink" Target="https://lactanetgen.ca/query/summary.php?breed=HO&amp;country=CAN&amp;sex=F&amp;regnum=15199386" TargetMode="External"/><Relationship Id="rId255" Type="http://schemas.openxmlformats.org/officeDocument/2006/relationships/hyperlink" Target="https://www.cdn.ca/query/detail_ge.php?breed=HO&amp;country=CAN&amp;sex=F&amp;regnum=14074615" TargetMode="External"/><Relationship Id="rId297" Type="http://schemas.openxmlformats.org/officeDocument/2006/relationships/hyperlink" Target="https://www.cdn.ca/query/detail_ge.php?breed=HO&amp;country=840&amp;sex=F&amp;regnum=3151565018" TargetMode="External"/><Relationship Id="rId462" Type="http://schemas.openxmlformats.org/officeDocument/2006/relationships/hyperlink" Target="https://lactanetgen.ca/query/summary.php?breed=HO&amp;country=CAN&amp;sex=F&amp;regnum=15070891" TargetMode="External"/><Relationship Id="rId518" Type="http://schemas.openxmlformats.org/officeDocument/2006/relationships/hyperlink" Target="https://lactanetgen.ca/query/summary.php?breed=HO&amp;country=CAN&amp;sex=F&amp;regnum=121126485" TargetMode="External"/><Relationship Id="rId115" Type="http://schemas.openxmlformats.org/officeDocument/2006/relationships/hyperlink" Target="https://www.cdn.ca/query/detail_ge.php?breed=HO&amp;country=CAN&amp;sex=F&amp;regnum=14259856" TargetMode="External"/><Relationship Id="rId157" Type="http://schemas.openxmlformats.org/officeDocument/2006/relationships/hyperlink" Target="https://www.cdn.ca/query/detail_ge.php?breed=HO&amp;country=CAN&amp;sex=F&amp;regnum=14227040" TargetMode="External"/><Relationship Id="rId322" Type="http://schemas.openxmlformats.org/officeDocument/2006/relationships/hyperlink" Target="https://www.cdn.ca/query/detail_ge.php?breed=HO&amp;country=840&amp;sex=F&amp;regnum=3235933369" TargetMode="External"/><Relationship Id="rId364" Type="http://schemas.openxmlformats.org/officeDocument/2006/relationships/hyperlink" Target="https://abri.une.edu.au/online/cgi-bin/i4.dll?1=20213329&amp;2=2420&amp;3=56&amp;5=2B3C2B3C3A&amp;6=5A5D27252358232524&amp;9=525C5B5B" TargetMode="External"/><Relationship Id="rId61" Type="http://schemas.openxmlformats.org/officeDocument/2006/relationships/hyperlink" Target="https://www.cdn.ca/query/detail_ge.php?breed=HO&amp;country=CAN&amp;sex=F&amp;regnum=14908689" TargetMode="External"/><Relationship Id="rId199" Type="http://schemas.openxmlformats.org/officeDocument/2006/relationships/hyperlink" Target="https://www.cdn.ca/query/detail_ge.php?breed=HO&amp;country=CAN&amp;sex=F&amp;regnum=14259388" TargetMode="External"/><Relationship Id="rId571" Type="http://schemas.openxmlformats.org/officeDocument/2006/relationships/hyperlink" Target="https://lactanetgen.ca/query/summary.php?breed=HO&amp;country=CAN&amp;sex=F&amp;regnum=15198341" TargetMode="External"/><Relationship Id="rId627" Type="http://schemas.openxmlformats.org/officeDocument/2006/relationships/hyperlink" Target="https://lactanetgen.ca/query/summary.php?breed=HO&amp;country=CAN&amp;sex=F&amp;regnum=15327920" TargetMode="External"/><Relationship Id="rId19" Type="http://schemas.openxmlformats.org/officeDocument/2006/relationships/hyperlink" Target="https://www.cdn.ca/query/detail_ge.php?breed=HO&amp;country=CAN&amp;sex=F&amp;regnum=14766565" TargetMode="External"/><Relationship Id="rId224" Type="http://schemas.openxmlformats.org/officeDocument/2006/relationships/hyperlink" Target="https://www.cdn.ca/query/detail_ge.php?breed=HO&amp;country=CAN&amp;sex=F&amp;regnum=13808014" TargetMode="External"/><Relationship Id="rId266" Type="http://schemas.openxmlformats.org/officeDocument/2006/relationships/hyperlink" Target="https://www.cdn.ca/query/detail_ge.php?breed=HO&amp;country=CAN&amp;sex=F&amp;regnum=14074787" TargetMode="External"/><Relationship Id="rId431" Type="http://schemas.openxmlformats.org/officeDocument/2006/relationships/hyperlink" Target="https://lactanetgen.ca/query/summary.php?breed=HO&amp;country=CAN&amp;sex=F&amp;regnum=15071011" TargetMode="External"/><Relationship Id="rId473" Type="http://schemas.openxmlformats.org/officeDocument/2006/relationships/hyperlink" Target="https://lactanetgen.ca/query/summary.php?breed=HO&amp;country=CAN&amp;sex=F&amp;regnum=14766904" TargetMode="External"/><Relationship Id="rId529" Type="http://schemas.openxmlformats.org/officeDocument/2006/relationships/hyperlink" Target="https://lactanetgen.ca/query/summary.php?breed=HO&amp;country=CAN&amp;sex=F&amp;regnum=15199473" TargetMode="External"/><Relationship Id="rId30" Type="http://schemas.openxmlformats.org/officeDocument/2006/relationships/hyperlink" Target="https://www.cdn.ca/query/detail_ge.php?breed=HO&amp;country=CAN&amp;sex=F&amp;regnum=14766683" TargetMode="External"/><Relationship Id="rId126" Type="http://schemas.openxmlformats.org/officeDocument/2006/relationships/hyperlink" Target="https://www.cdn.ca/query/detail_ge.php?breed=HO&amp;country=CAN&amp;sex=F&amp;regnum=14360132" TargetMode="External"/><Relationship Id="rId168" Type="http://schemas.openxmlformats.org/officeDocument/2006/relationships/hyperlink" Target="https://www.cdn.ca/query/detail_ge.php?breed=HO&amp;country=CAN&amp;sex=F&amp;regnum=14227099" TargetMode="External"/><Relationship Id="rId333" Type="http://schemas.openxmlformats.org/officeDocument/2006/relationships/hyperlink" Target="https://www.cdn.ca/query/detail_ge.php?breed=HO&amp;country=840&amp;sex=F&amp;regnum=3249796151" TargetMode="External"/><Relationship Id="rId540" Type="http://schemas.openxmlformats.org/officeDocument/2006/relationships/hyperlink" Target="https://lactanetgen.ca/query/summary.php?breed=HO&amp;country=CAN&amp;sex=F&amp;regnum=15199491" TargetMode="External"/><Relationship Id="rId72" Type="http://schemas.openxmlformats.org/officeDocument/2006/relationships/hyperlink" Target="https://www.cdn.ca/query/detail_ge.php?breed=HO&amp;country=CAN&amp;sex=F&amp;regnum=14766392" TargetMode="External"/><Relationship Id="rId375" Type="http://schemas.openxmlformats.org/officeDocument/2006/relationships/hyperlink" Target="https://www.cdn.ca/query/detail_ge.php?breed=HO&amp;country=CAN&amp;sex=F&amp;regnum=14766756" TargetMode="External"/><Relationship Id="rId582" Type="http://schemas.openxmlformats.org/officeDocument/2006/relationships/hyperlink" Target="https://lactanetgen.ca/query/summary.php?breed=HO&amp;country=CAN&amp;sex=F&amp;regnum=15199387" TargetMode="External"/><Relationship Id="rId638" Type="http://schemas.openxmlformats.org/officeDocument/2006/relationships/hyperlink" Target="https://lactanetgen.ca/query/summary.php?breed=HO&amp;country=CAN&amp;sex=F&amp;regnum=15327886" TargetMode="External"/><Relationship Id="rId3" Type="http://schemas.openxmlformats.org/officeDocument/2006/relationships/hyperlink" Target="https://www.cdn.ca/query/detail_ge.php?breed=HO&amp;country=CAN&amp;sex=F&amp;regnum=14908935" TargetMode="External"/><Relationship Id="rId235" Type="http://schemas.openxmlformats.org/officeDocument/2006/relationships/hyperlink" Target="https://www.cdn.ca/query/detail_ge.php?breed=HO&amp;country=CAN&amp;sex=F&amp;regnum=13913485" TargetMode="External"/><Relationship Id="rId277" Type="http://schemas.openxmlformats.org/officeDocument/2006/relationships/hyperlink" Target="https://www.cdn.ca/query/detail_ge.php?breed=HO&amp;country=CAN&amp;sex=F&amp;regnum=13712756" TargetMode="External"/><Relationship Id="rId400" Type="http://schemas.openxmlformats.org/officeDocument/2006/relationships/hyperlink" Target="https://www.cdn.ca/query/detail_ge.php?breed=HO&amp;country=840&amp;sex=F&amp;regnum=3275213849" TargetMode="External"/><Relationship Id="rId442" Type="http://schemas.openxmlformats.org/officeDocument/2006/relationships/hyperlink" Target="https://lactanetgen.ca/query/summary.php?breed=HO&amp;country=CAN&amp;sex=F&amp;regnum=14766372" TargetMode="External"/><Relationship Id="rId484" Type="http://schemas.openxmlformats.org/officeDocument/2006/relationships/hyperlink" Target="https://lactanetgen.ca/query/summary.php?breed=HO&amp;country=CAN&amp;sex=F&amp;regnum=14766561" TargetMode="External"/><Relationship Id="rId137" Type="http://schemas.openxmlformats.org/officeDocument/2006/relationships/hyperlink" Target="https://www.cdn.ca/query/detail_ge.php?breed=HO&amp;country=CAN&amp;sex=F&amp;regnum=14226738" TargetMode="External"/><Relationship Id="rId302" Type="http://schemas.openxmlformats.org/officeDocument/2006/relationships/hyperlink" Target="https://www.cdn.ca/query/detail_ge.php?breed=HO&amp;country=840&amp;sex=F&amp;regnum=3210257992" TargetMode="External"/><Relationship Id="rId344" Type="http://schemas.openxmlformats.org/officeDocument/2006/relationships/hyperlink" Target="https://www.cdn.ca/query/detail_ge.php?breed=HO&amp;country=840&amp;sex=F&amp;regnum=3253836019" TargetMode="External"/><Relationship Id="rId41" Type="http://schemas.openxmlformats.org/officeDocument/2006/relationships/hyperlink" Target="https://www.cdn.ca/query/detail_ge.php?breed=HO&amp;country=CAN&amp;sex=F&amp;regnum=14766783" TargetMode="External"/><Relationship Id="rId83" Type="http://schemas.openxmlformats.org/officeDocument/2006/relationships/hyperlink" Target="https://www.cdn.ca/query/detail_ge.php?breed=HO&amp;country=CAN&amp;sex=F&amp;regnum=14259507" TargetMode="External"/><Relationship Id="rId179" Type="http://schemas.openxmlformats.org/officeDocument/2006/relationships/hyperlink" Target="https://www.cdn.ca/query/detail_ge.php?breed=HO&amp;country=CAN&amp;sex=F&amp;regnum=14227198" TargetMode="External"/><Relationship Id="rId386" Type="http://schemas.openxmlformats.org/officeDocument/2006/relationships/hyperlink" Target="https://www.cdn.ca/query/detail_ge.php?breed=HO&amp;country=CAN&amp;sex=F&amp;regnum=14908694" TargetMode="External"/><Relationship Id="rId551" Type="http://schemas.openxmlformats.org/officeDocument/2006/relationships/hyperlink" Target="https://lactanetgen.ca/query/summary.php?breed=HO&amp;country=840&amp;sex=F&amp;regnum=3288816203" TargetMode="External"/><Relationship Id="rId593" Type="http://schemas.openxmlformats.org/officeDocument/2006/relationships/hyperlink" Target="https://lactanetgen.ca/query/summary.php?breed=HO&amp;country=CAN&amp;sex=F&amp;regnum=14746595" TargetMode="External"/><Relationship Id="rId607" Type="http://schemas.openxmlformats.org/officeDocument/2006/relationships/hyperlink" Target="https://lactanetgen.ca/query/summary.php?breed=HO&amp;country=CAN&amp;sex=F&amp;regnum=15199571" TargetMode="External"/><Relationship Id="rId649" Type="http://schemas.openxmlformats.org/officeDocument/2006/relationships/hyperlink" Target="https://lactanetgen.ca/query/summary.php?breed=HO&amp;country=CAN&amp;sex=F&amp;regnum=15327897" TargetMode="External"/><Relationship Id="rId190" Type="http://schemas.openxmlformats.org/officeDocument/2006/relationships/hyperlink" Target="https://www.cdn.ca/query/detail_ge.php?breed=HO&amp;country=CAN&amp;sex=F&amp;regnum=14259309" TargetMode="External"/><Relationship Id="rId204" Type="http://schemas.openxmlformats.org/officeDocument/2006/relationships/hyperlink" Target="https://www.cdn.ca/query/detail_ge.php?breed=HO&amp;country=CAN&amp;sex=F&amp;regnum=13807703" TargetMode="External"/><Relationship Id="rId246" Type="http://schemas.openxmlformats.org/officeDocument/2006/relationships/hyperlink" Target="https://www.cdn.ca/query/detail_ge.php?breed=HO&amp;country=CAN&amp;sex=F&amp;regnum=13996547" TargetMode="External"/><Relationship Id="rId288" Type="http://schemas.openxmlformats.org/officeDocument/2006/relationships/hyperlink" Target="https://www.cdn.ca/query/detail_ge.php?breed=HO&amp;country=CAN&amp;sex=F&amp;regnum=13712922" TargetMode="External"/><Relationship Id="rId411" Type="http://schemas.openxmlformats.org/officeDocument/2006/relationships/hyperlink" Target="https://www.cdn.ca/query/detail_ge.php?breed=HO&amp;country=CAN&amp;sex=F&amp;regnum=14734946" TargetMode="External"/><Relationship Id="rId453" Type="http://schemas.openxmlformats.org/officeDocument/2006/relationships/hyperlink" Target="https://lactanetgen.ca/query/summary.php?breed=HO&amp;country=CAN&amp;sex=F&amp;regnum=14908978" TargetMode="External"/><Relationship Id="rId509" Type="http://schemas.openxmlformats.org/officeDocument/2006/relationships/hyperlink" Target="https://lactanetgen.ca/query/summary.php?breed=HO&amp;country=CAN&amp;sex=F&amp;regnum=15070955" TargetMode="External"/><Relationship Id="rId660" Type="http://schemas.openxmlformats.org/officeDocument/2006/relationships/hyperlink" Target="https://lactanetgen.ca/query/summary.php?breed=HO&amp;country=CAN&amp;sex=F&amp;regnum=15199740" TargetMode="External"/><Relationship Id="rId106" Type="http://schemas.openxmlformats.org/officeDocument/2006/relationships/hyperlink" Target="https://www.cdn.ca/query/detail_ge.php?breed=HO&amp;country=CAN&amp;sex=F&amp;regnum=14259780" TargetMode="External"/><Relationship Id="rId313" Type="http://schemas.openxmlformats.org/officeDocument/2006/relationships/hyperlink" Target="https://www.cdn.ca/query/detail_ge.php?breed=HO&amp;country=840&amp;sex=F&amp;regnum=3224956331" TargetMode="External"/><Relationship Id="rId495" Type="http://schemas.openxmlformats.org/officeDocument/2006/relationships/hyperlink" Target="https://www.holstein.ca/en/AIS/AIS?animalId=16277836&amp;animalRegNo=HO840F3284829069" TargetMode="External"/><Relationship Id="rId10" Type="http://schemas.openxmlformats.org/officeDocument/2006/relationships/hyperlink" Target="https://www.cdn.ca/query/detail_ge.php?breed=HO&amp;country=CAN&amp;sex=F&amp;regnum=14908809" TargetMode="External"/><Relationship Id="rId52" Type="http://schemas.openxmlformats.org/officeDocument/2006/relationships/hyperlink" Target="https://www.cdn.ca/query/detail_ge.php?breed=HO&amp;country=CAN&amp;sex=F&amp;regnum=14766897" TargetMode="External"/><Relationship Id="rId94" Type="http://schemas.openxmlformats.org/officeDocument/2006/relationships/hyperlink" Target="https://www.cdn.ca/query/detail_ge.php?breed=HO&amp;country=CAN&amp;sex=F&amp;regnum=14259576" TargetMode="External"/><Relationship Id="rId148" Type="http://schemas.openxmlformats.org/officeDocument/2006/relationships/hyperlink" Target="https://www.cdn.ca/query/detail_ge.php?breed=HO&amp;country=CAN&amp;sex=F&amp;regnum=14226896" TargetMode="External"/><Relationship Id="rId355" Type="http://schemas.openxmlformats.org/officeDocument/2006/relationships/hyperlink" Target="https://www.cdn.ca/query/detail_ge.php?breed=HO&amp;country=840&amp;sex=F&amp;regnum=3272851657" TargetMode="External"/><Relationship Id="rId397" Type="http://schemas.openxmlformats.org/officeDocument/2006/relationships/hyperlink" Target="https://www.cdn.ca/query/detail_ge.php?breed=HO&amp;country=CAN&amp;sex=F&amp;regnum=14908819" TargetMode="External"/><Relationship Id="rId520" Type="http://schemas.openxmlformats.org/officeDocument/2006/relationships/hyperlink" Target="https://lactanetgen.ca/query/summary.php?breed=HO&amp;country=CAN&amp;sex=F&amp;regnum=15070908" TargetMode="External"/><Relationship Id="rId562" Type="http://schemas.openxmlformats.org/officeDocument/2006/relationships/hyperlink" Target="https://lactanetgen.ca/query/summary.php?breed=HO&amp;sex=F&amp;country=CAN&amp;regnum=121590531" TargetMode="External"/><Relationship Id="rId618" Type="http://schemas.openxmlformats.org/officeDocument/2006/relationships/hyperlink" Target="https://lactanetgen.ca/query/summary.php?breed=HO&amp;country=CAN&amp;sex=F&amp;regnum=15199750" TargetMode="External"/><Relationship Id="rId215" Type="http://schemas.openxmlformats.org/officeDocument/2006/relationships/hyperlink" Target="https://www.cdn.ca/query/detail_ge.php?breed=HO&amp;country=CAN&amp;sex=F&amp;regnum=13807936" TargetMode="External"/><Relationship Id="rId257" Type="http://schemas.openxmlformats.org/officeDocument/2006/relationships/hyperlink" Target="https://www.cdn.ca/query/detail_ge.php?breed=HO&amp;country=CAN&amp;sex=F&amp;regnum=14074706" TargetMode="External"/><Relationship Id="rId422" Type="http://schemas.openxmlformats.org/officeDocument/2006/relationships/hyperlink" Target="https://lactanetgen.ca/query/summary.php?breed=HO&amp;country=CAN&amp;sex=F&amp;regnum=14908920" TargetMode="External"/><Relationship Id="rId464" Type="http://schemas.openxmlformats.org/officeDocument/2006/relationships/hyperlink" Target="https://lactanetgen.ca/query/summary.php?breed=HO&amp;country=CAN&amp;sex=F&amp;regnum=15070947" TargetMode="External"/><Relationship Id="rId299" Type="http://schemas.openxmlformats.org/officeDocument/2006/relationships/hyperlink" Target="https://www.cdn.ca/query/detail_ge.php?breed=HO&amp;country=840&amp;sex=F&amp;regnum=3208359907" TargetMode="External"/><Relationship Id="rId63" Type="http://schemas.openxmlformats.org/officeDocument/2006/relationships/hyperlink" Target="https://www.cdn.ca/query/detail_ge.php?breed=HO&amp;country=CAN&amp;sex=F&amp;regnum=14908755" TargetMode="External"/><Relationship Id="rId159" Type="http://schemas.openxmlformats.org/officeDocument/2006/relationships/hyperlink" Target="https://www.cdn.ca/query/detail_ge.php?breed=HO&amp;country=CAN&amp;sex=F&amp;regnum=14227045" TargetMode="External"/><Relationship Id="rId366" Type="http://schemas.openxmlformats.org/officeDocument/2006/relationships/hyperlink" Target="https://www.cdn.ca/query/detail_ge.php?breed=HO&amp;country=CAN&amp;sex=F&amp;regnum=14766687" TargetMode="External"/><Relationship Id="rId573" Type="http://schemas.openxmlformats.org/officeDocument/2006/relationships/hyperlink" Target="https://lactanetgen.ca/query/summary.php?breed=HO&amp;country=CAN&amp;sex=F&amp;regnum=15199660" TargetMode="External"/><Relationship Id="rId226" Type="http://schemas.openxmlformats.org/officeDocument/2006/relationships/hyperlink" Target="https://www.cdn.ca/query/detail_ge.php?breed=HO&amp;country=CAN&amp;sex=F&amp;regnum=13808032" TargetMode="External"/><Relationship Id="rId433" Type="http://schemas.openxmlformats.org/officeDocument/2006/relationships/hyperlink" Target="https://lactanetgen.ca/query/summary.php?breed=HO&amp;country=CAN&amp;sex=F&amp;regnum=14908616" TargetMode="External"/><Relationship Id="rId640" Type="http://schemas.openxmlformats.org/officeDocument/2006/relationships/hyperlink" Target="https://lactanetgen.ca/query/summary.php?breed=HO&amp;country=CAN&amp;sex=F&amp;regnum=15327855" TargetMode="External"/><Relationship Id="rId74" Type="http://schemas.openxmlformats.org/officeDocument/2006/relationships/hyperlink" Target="https://www.cdn.ca/query/detail_ge.php?breed=HO&amp;country=CAN&amp;sex=F&amp;regnum=14766341" TargetMode="External"/><Relationship Id="rId377" Type="http://schemas.openxmlformats.org/officeDocument/2006/relationships/hyperlink" Target="https://www.cdn.ca/query/detail_ge.php?breed=HO&amp;country=CAN&amp;sex=F&amp;regnum=14908686" TargetMode="External"/><Relationship Id="rId500" Type="http://schemas.openxmlformats.org/officeDocument/2006/relationships/hyperlink" Target="https://lactanetgen.ca/query/summary.php?breed=HO&amp;country=CAN&amp;sex=F&amp;regnum=15071001" TargetMode="External"/><Relationship Id="rId584" Type="http://schemas.openxmlformats.org/officeDocument/2006/relationships/hyperlink" Target="https://lactanetgen.ca/query/summary.php?breed=HO&amp;country=CAN&amp;sex=F&amp;regnum=15199613" TargetMode="External"/><Relationship Id="rId5" Type="http://schemas.openxmlformats.org/officeDocument/2006/relationships/hyperlink" Target="https://www.cdn.ca/query/detail_ge.php?breed=HO&amp;country=CAN&amp;sex=F&amp;regnum=14908904" TargetMode="External"/><Relationship Id="rId237" Type="http://schemas.openxmlformats.org/officeDocument/2006/relationships/hyperlink" Target="https://www.cdn.ca/query/detail_ge.php?breed=HO&amp;country=CAN&amp;sex=F&amp;regnum=13996487" TargetMode="External"/><Relationship Id="rId444" Type="http://schemas.openxmlformats.org/officeDocument/2006/relationships/hyperlink" Target="https://lactanetgen.ca/query/summary.php?breed=HO&amp;country=840&amp;sex=F&amp;regnum=3251761764" TargetMode="External"/><Relationship Id="rId651" Type="http://schemas.openxmlformats.org/officeDocument/2006/relationships/hyperlink" Target="https://lactanetgen.ca/query/summary.php?breed=HO&amp;country=CAN&amp;sex=F&amp;regnum=121872834" TargetMode="External"/><Relationship Id="rId290" Type="http://schemas.openxmlformats.org/officeDocument/2006/relationships/hyperlink" Target="https://www.cdn.ca/query/detail_ge.php?breed=HO&amp;country=CAN&amp;sex=F&amp;regnum=13807649" TargetMode="External"/><Relationship Id="rId304" Type="http://schemas.openxmlformats.org/officeDocument/2006/relationships/hyperlink" Target="https://www.cdn.ca/query/detail_ge.php?breed=HO&amp;country=840&amp;sex=F&amp;regnum=3210258069" TargetMode="External"/><Relationship Id="rId388" Type="http://schemas.openxmlformats.org/officeDocument/2006/relationships/hyperlink" Target="https://www.cdn.ca/query/detail_ge.php?breed=HO&amp;country=CAN&amp;sex=F&amp;regnum=14766759" TargetMode="External"/><Relationship Id="rId511" Type="http://schemas.openxmlformats.org/officeDocument/2006/relationships/hyperlink" Target="https://lactanetgen.ca/query/summary.php?breed=HO&amp;country=840&amp;sex=F&amp;regnum=3257574412" TargetMode="External"/><Relationship Id="rId609" Type="http://schemas.openxmlformats.org/officeDocument/2006/relationships/hyperlink" Target="https://lactanetgen.ca/query/summary.php?breed=HO&amp;country=CAN&amp;sex=F&amp;regnum=15199797" TargetMode="External"/><Relationship Id="rId85" Type="http://schemas.openxmlformats.org/officeDocument/2006/relationships/hyperlink" Target="https://www.cdn.ca/query/detail_ge.php?breed=HO&amp;country=CAN&amp;sex=F&amp;regnum=14259519" TargetMode="External"/><Relationship Id="rId150" Type="http://schemas.openxmlformats.org/officeDocument/2006/relationships/hyperlink" Target="https://www.cdn.ca/query/detail_ge.php?breed=HO&amp;country=CAN&amp;sex=F&amp;regnum=14226904" TargetMode="External"/><Relationship Id="rId595" Type="http://schemas.openxmlformats.org/officeDocument/2006/relationships/hyperlink" Target="https://lactanetgen.ca/query/summary.php?breed=HO&amp;country=840&amp;sex=F&amp;regnum=3269140071" TargetMode="External"/><Relationship Id="rId248" Type="http://schemas.openxmlformats.org/officeDocument/2006/relationships/hyperlink" Target="https://www.cdn.ca/query/detail_ge.php?breed=HO&amp;country=CAN&amp;sex=F&amp;regnum=13996606" TargetMode="External"/><Relationship Id="rId455" Type="http://schemas.openxmlformats.org/officeDocument/2006/relationships/hyperlink" Target="https://lactanetgen.ca/query/summary.php?breed=HO&amp;country=CAN&amp;sex=F&amp;regnum=14259601" TargetMode="External"/><Relationship Id="rId662" Type="http://schemas.openxmlformats.org/officeDocument/2006/relationships/hyperlink" Target="https://lactanetgen.ca/query/summary.php?breed=HO&amp;country=840&amp;sex=F&amp;regnum=3294822183" TargetMode="External"/><Relationship Id="rId12" Type="http://schemas.openxmlformats.org/officeDocument/2006/relationships/hyperlink" Target="https://www.cdn.ca/query/detail_ge.php?breed=HO&amp;country=CAN&amp;sex=F&amp;regnum=14908807" TargetMode="External"/><Relationship Id="rId108" Type="http://schemas.openxmlformats.org/officeDocument/2006/relationships/hyperlink" Target="https://www.cdn.ca/query/detail_ge.php?breed=HO&amp;country=CAN&amp;sex=F&amp;regnum=14259796" TargetMode="External"/><Relationship Id="rId315" Type="http://schemas.openxmlformats.org/officeDocument/2006/relationships/hyperlink" Target="https://www.cdn.ca/query/detail_ge.php?breed=HO&amp;country=840&amp;sex=F&amp;regnum=3224956629" TargetMode="External"/><Relationship Id="rId522" Type="http://schemas.openxmlformats.org/officeDocument/2006/relationships/hyperlink" Target="https://lactanetgen.ca/query/summary.php?breed=HO&amp;country=CAN&amp;sex=F&amp;regnum=15199487" TargetMode="External"/><Relationship Id="rId96" Type="http://schemas.openxmlformats.org/officeDocument/2006/relationships/hyperlink" Target="https://www.cdn.ca/query/detail_ge.php?breed=HO&amp;country=CAN&amp;sex=F&amp;regnum=14259595" TargetMode="External"/><Relationship Id="rId161" Type="http://schemas.openxmlformats.org/officeDocument/2006/relationships/hyperlink" Target="https://www.cdn.ca/query/detail_ge.php?breed=HO&amp;country=CAN&amp;sex=F&amp;regnum=14227051" TargetMode="External"/><Relationship Id="rId399" Type="http://schemas.openxmlformats.org/officeDocument/2006/relationships/hyperlink" Target="https://www.cdn.ca/query/detail_ge.php?breed=HO&amp;country=840&amp;sex=F&amp;regnum=3275213849" TargetMode="External"/><Relationship Id="rId259" Type="http://schemas.openxmlformats.org/officeDocument/2006/relationships/hyperlink" Target="https://www.cdn.ca/query/detail_ge.php?breed=HO&amp;country=CAN&amp;sex=F&amp;regnum=14074723" TargetMode="External"/><Relationship Id="rId466" Type="http://schemas.openxmlformats.org/officeDocument/2006/relationships/hyperlink" Target="https://lactanetgen.ca/query/summary.php?breed=HO&amp;country=840&amp;sex=F&amp;regnum=3253835385" TargetMode="External"/><Relationship Id="rId23" Type="http://schemas.openxmlformats.org/officeDocument/2006/relationships/hyperlink" Target="https://www.cdn.ca/query/detail_ge.php?breed=HO&amp;country=CAN&amp;sex=F&amp;regnum=14766599" TargetMode="External"/><Relationship Id="rId119" Type="http://schemas.openxmlformats.org/officeDocument/2006/relationships/hyperlink" Target="https://www.cdn.ca/query/detail_ge.php?breed=HO&amp;country=CAN&amp;sex=F&amp;regnum=14259901" TargetMode="External"/><Relationship Id="rId326" Type="http://schemas.openxmlformats.org/officeDocument/2006/relationships/hyperlink" Target="https://www.cdn.ca/query/detail_ge.php?breed=HO&amp;country=840&amp;sex=F&amp;regnum=3240345305" TargetMode="External"/><Relationship Id="rId533" Type="http://schemas.openxmlformats.org/officeDocument/2006/relationships/hyperlink" Target="https://lactanetgen.ca/query/summary.php?breed=HO&amp;country=CAN&amp;sex=F&amp;regnum=15071167" TargetMode="External"/><Relationship Id="rId172" Type="http://schemas.openxmlformats.org/officeDocument/2006/relationships/hyperlink" Target="https://www.cdn.ca/query/detail_ge.php?breed=HO&amp;country=CAN&amp;sex=F&amp;regnum=14227138" TargetMode="External"/><Relationship Id="rId477" Type="http://schemas.openxmlformats.org/officeDocument/2006/relationships/hyperlink" Target="https://lactanetgen.ca/query/summary.php?breed=HO&amp;country=CAN&amp;sex=F&amp;regnum=15071139" TargetMode="External"/><Relationship Id="rId600" Type="http://schemas.openxmlformats.org/officeDocument/2006/relationships/hyperlink" Target="https://lactanetgen.ca/query/summary.php?breed=HO&amp;country=CAN&amp;sex=F&amp;regnum=15199604" TargetMode="External"/><Relationship Id="rId337" Type="http://schemas.openxmlformats.org/officeDocument/2006/relationships/hyperlink" Target="https://www.cdn.ca/query/detail_ge.php?breed=HO&amp;country=840&amp;sex=F&amp;regnum=3250769325" TargetMode="External"/><Relationship Id="rId34" Type="http://schemas.openxmlformats.org/officeDocument/2006/relationships/hyperlink" Target="https://www.cdn.ca/query/detail_ge.php?breed=HO&amp;country=CAN&amp;sex=F&amp;regnum=14766711" TargetMode="External"/><Relationship Id="rId544" Type="http://schemas.openxmlformats.org/officeDocument/2006/relationships/hyperlink" Target="https://lactanetgen.ca/query/summary.php?breed=HO&amp;country=CAN&amp;sex=F&amp;regnum=15199572" TargetMode="External"/><Relationship Id="rId183" Type="http://schemas.openxmlformats.org/officeDocument/2006/relationships/hyperlink" Target="https://www.cdn.ca/query/detail_ge.php?breed=HO&amp;country=CAN&amp;sex=F&amp;regnum=14259285" TargetMode="External"/><Relationship Id="rId390" Type="http://schemas.openxmlformats.org/officeDocument/2006/relationships/hyperlink" Target="https://www.cdn.ca/query/detail_ge.php?breed=HO&amp;country=CAN&amp;sex=F&amp;regnum=15070818" TargetMode="External"/><Relationship Id="rId404" Type="http://schemas.openxmlformats.org/officeDocument/2006/relationships/hyperlink" Target="https://www.cdn.ca/query/detail_ge.php?breed=HO&amp;country=CAN&amp;sex=F&amp;regnum=14259539" TargetMode="External"/><Relationship Id="rId611" Type="http://schemas.openxmlformats.org/officeDocument/2006/relationships/hyperlink" Target="https://lactanetgen.ca/query/summary.php?breed=HO&amp;country=CAN&amp;sex=F&amp;regnum=15327899" TargetMode="External"/><Relationship Id="rId250" Type="http://schemas.openxmlformats.org/officeDocument/2006/relationships/hyperlink" Target="https://www.cdn.ca/query/detail_ge.php?breed=HO&amp;country=CAN&amp;sex=F&amp;regnum=13996623" TargetMode="External"/><Relationship Id="rId488" Type="http://schemas.openxmlformats.org/officeDocument/2006/relationships/hyperlink" Target="https://lactanetgen.ca/query/summary.php?breed=HO&amp;country=CAN&amp;sex=F&amp;regnum=15071113" TargetMode="External"/><Relationship Id="rId45" Type="http://schemas.openxmlformats.org/officeDocument/2006/relationships/hyperlink" Target="https://www.cdn.ca/query/detail_ge.php?breed=HO&amp;country=CAN&amp;sex=F&amp;regnum=14766815" TargetMode="External"/><Relationship Id="rId110" Type="http://schemas.openxmlformats.org/officeDocument/2006/relationships/hyperlink" Target="https://www.cdn.ca/query/detail_ge.php?breed=HO&amp;country=CAN&amp;sex=F&amp;regnum=14259830" TargetMode="External"/><Relationship Id="rId348" Type="http://schemas.openxmlformats.org/officeDocument/2006/relationships/hyperlink" Target="https://www.cdn.ca/query/detail_ge.php?breed=HO&amp;country=840&amp;sex=F&amp;regnum=3269046289" TargetMode="External"/><Relationship Id="rId555" Type="http://schemas.openxmlformats.org/officeDocument/2006/relationships/hyperlink" Target="https://lactanetgen.ca/query/summary.php?breed=HO&amp;country=840&amp;sex=F&amp;regnum=3298083517" TargetMode="External"/><Relationship Id="rId194" Type="http://schemas.openxmlformats.org/officeDocument/2006/relationships/hyperlink" Target="https://www.cdn.ca/query/detail_ge.php?breed=HO&amp;country=CAN&amp;sex=F&amp;regnum=14259320" TargetMode="External"/><Relationship Id="rId208" Type="http://schemas.openxmlformats.org/officeDocument/2006/relationships/hyperlink" Target="https://www.cdn.ca/query/detail_ge.php?breed=HO&amp;country=CAN&amp;sex=F&amp;regnum=13807872" TargetMode="External"/><Relationship Id="rId415" Type="http://schemas.openxmlformats.org/officeDocument/2006/relationships/hyperlink" Target="https://www.cdn.ca/query/detail_ge.php?breed=HO&amp;country=840&amp;sex=F&amp;regnum=3247843102" TargetMode="External"/><Relationship Id="rId622" Type="http://schemas.openxmlformats.org/officeDocument/2006/relationships/hyperlink" Target="https://lactanetgen.ca/query/summary.php?breed=HO&amp;country=CAN&amp;sex=F&amp;regnum=15199798" TargetMode="External"/><Relationship Id="rId261" Type="http://schemas.openxmlformats.org/officeDocument/2006/relationships/hyperlink" Target="https://www.cdn.ca/query/detail_ge.php?breed=HO&amp;country=CAN&amp;sex=F&amp;regnum=14074759" TargetMode="External"/><Relationship Id="rId499" Type="http://schemas.openxmlformats.org/officeDocument/2006/relationships/hyperlink" Target="https://lactanetgen.ca/query/summary.php?breed=HO&amp;country=CAN&amp;sex=F&amp;regnum=15071001" TargetMode="External"/><Relationship Id="rId56" Type="http://schemas.openxmlformats.org/officeDocument/2006/relationships/hyperlink" Target="https://www.cdn.ca/query/detail_ge.php?breed=HO&amp;country=CAN&amp;sex=F&amp;regnum=14908632" TargetMode="External"/><Relationship Id="rId359" Type="http://schemas.openxmlformats.org/officeDocument/2006/relationships/hyperlink" Target="https://abri.une.edu.au/online/cgi-bin/i4.dll?1=20213329&amp;2=2420&amp;3=56&amp;5=2B3C2B3C3A&amp;6=5A5D27265859202324&amp;9=525C5C58" TargetMode="External"/><Relationship Id="rId566" Type="http://schemas.openxmlformats.org/officeDocument/2006/relationships/hyperlink" Target="https://lactanetgen.ca/query/summary.php?breed=HO&amp;country=CAN&amp;sex=F&amp;regnum=15071061" TargetMode="External"/><Relationship Id="rId121" Type="http://schemas.openxmlformats.org/officeDocument/2006/relationships/hyperlink" Target="https://www.cdn.ca/query/detail_ge.php?breed=HO&amp;country=CAN&amp;sex=F&amp;regnum=14259913" TargetMode="External"/><Relationship Id="rId219" Type="http://schemas.openxmlformats.org/officeDocument/2006/relationships/hyperlink" Target="https://www.cdn.ca/query/detail_ge.php?breed=HO&amp;country=CAN&amp;sex=F&amp;regnum=13807955" TargetMode="External"/><Relationship Id="rId426" Type="http://schemas.openxmlformats.org/officeDocument/2006/relationships/hyperlink" Target="https://lactanetgen.ca/query/summary.php?breed=HO&amp;country=CAN&amp;sex=F&amp;regnum=14908608" TargetMode="External"/><Relationship Id="rId633" Type="http://schemas.openxmlformats.org/officeDocument/2006/relationships/hyperlink" Target="https://lactanetgen.ca/query/summary.php?breed=HO&amp;country=CAN&amp;sex=F&amp;regnum=15327933" TargetMode="External"/><Relationship Id="rId67" Type="http://schemas.openxmlformats.org/officeDocument/2006/relationships/hyperlink" Target="https://www.cdn.ca/query/detail_ge.php?breed=HO&amp;country=CAN&amp;sex=F&amp;regnum=14259413" TargetMode="External"/><Relationship Id="rId272" Type="http://schemas.openxmlformats.org/officeDocument/2006/relationships/hyperlink" Target="https://www.cdn.ca/query/detail_ge.php?breed=HO&amp;country=CAN&amp;sex=F&amp;regnum=13638311" TargetMode="External"/><Relationship Id="rId577" Type="http://schemas.openxmlformats.org/officeDocument/2006/relationships/hyperlink" Target="https://lactanetgen.ca/query/summary.php?breed=HO&amp;country=CAN&amp;sex=F&amp;regnum=14766593" TargetMode="External"/><Relationship Id="rId132" Type="http://schemas.openxmlformats.org/officeDocument/2006/relationships/hyperlink" Target="https://www.cdn.ca/query/detail_ge.php?breed=HO&amp;country=CAN&amp;sex=F&amp;regnum=14487542" TargetMode="External"/><Relationship Id="rId437" Type="http://schemas.openxmlformats.org/officeDocument/2006/relationships/hyperlink" Target="https://lactanetgen.ca/query/summary.php?breed=HO&amp;country=840&amp;sex=F&amp;regnum=3272850888" TargetMode="External"/><Relationship Id="rId644" Type="http://schemas.openxmlformats.org/officeDocument/2006/relationships/hyperlink" Target="https://lactanetgen.ca/query/summary.php?breed=HO&amp;country=CAN&amp;sex=F&amp;regnum=15199493" TargetMode="External"/><Relationship Id="rId283" Type="http://schemas.openxmlformats.org/officeDocument/2006/relationships/hyperlink" Target="https://www.cdn.ca/query/detail_ge.php?breed=HO&amp;country=CAN&amp;sex=F&amp;regnum=13712857" TargetMode="External"/><Relationship Id="rId490" Type="http://schemas.openxmlformats.org/officeDocument/2006/relationships/hyperlink" Target="https://lactanetgen.ca/query/summary.php?breed=HO&amp;country=840&amp;sex=F&amp;regnum=3278828995" TargetMode="External"/><Relationship Id="rId504" Type="http://schemas.openxmlformats.org/officeDocument/2006/relationships/hyperlink" Target="https://lactanetgen.ca/query/summary.php?breed=HO&amp;country=CAN&amp;sex=F&amp;regnum=15070979" TargetMode="External"/><Relationship Id="rId78" Type="http://schemas.openxmlformats.org/officeDocument/2006/relationships/hyperlink" Target="https://www.cdn.ca/query/detail_ge.php?breed=HO&amp;country=CAN&amp;sex=F&amp;regnum=14259456" TargetMode="External"/><Relationship Id="rId143" Type="http://schemas.openxmlformats.org/officeDocument/2006/relationships/hyperlink" Target="https://www.cdn.ca/query/detail_ge.php?breed=HO&amp;country=CAN&amp;sex=F&amp;regnum=14226856" TargetMode="External"/><Relationship Id="rId350" Type="http://schemas.openxmlformats.org/officeDocument/2006/relationships/hyperlink" Target="https://www.cdn.ca/query/detail_ge.php?breed=HO&amp;country=840&amp;sex=F&amp;regnum=3272442052" TargetMode="External"/><Relationship Id="rId588" Type="http://schemas.openxmlformats.org/officeDocument/2006/relationships/hyperlink" Target="https://lactanetgen.ca/query/summary.php?breed=HO&amp;country=840&amp;sex=F&amp;regnum=3291704537" TargetMode="External"/><Relationship Id="rId9" Type="http://schemas.openxmlformats.org/officeDocument/2006/relationships/hyperlink" Target="https://www.cdn.ca/query/detail_ge.php?breed=HO&amp;country=CAN&amp;sex=F&amp;regnum=14908809" TargetMode="External"/><Relationship Id="rId210" Type="http://schemas.openxmlformats.org/officeDocument/2006/relationships/hyperlink" Target="https://www.cdn.ca/query/detail_ge.php?breed=HO&amp;country=CAN&amp;sex=F&amp;regnum=13807877" TargetMode="External"/><Relationship Id="rId448" Type="http://schemas.openxmlformats.org/officeDocument/2006/relationships/hyperlink" Target="https://lactanetgen.ca/query/summary.php?breed=HO&amp;country=840&amp;sex=F&amp;regnum=3267462166" TargetMode="External"/><Relationship Id="rId655" Type="http://schemas.openxmlformats.org/officeDocument/2006/relationships/hyperlink" Target="https://lactanetgen.ca/query/summary.php?breed=HO&amp;country=CAN&amp;sex=F&amp;regnum=15199789" TargetMode="External"/><Relationship Id="rId294" Type="http://schemas.openxmlformats.org/officeDocument/2006/relationships/hyperlink" Target="https://www.cdn.ca/query/detail_ge.php?breed=HO&amp;country=CAN&amp;sex=F&amp;regnum=13807655" TargetMode="External"/><Relationship Id="rId308" Type="http://schemas.openxmlformats.org/officeDocument/2006/relationships/hyperlink" Target="https://www.cdn.ca/query/detail_ge.php?breed=HO&amp;country=840&amp;sex=F&amp;regnum=3214633579" TargetMode="External"/><Relationship Id="rId515" Type="http://schemas.openxmlformats.org/officeDocument/2006/relationships/hyperlink" Target="https://lactanetgen.ca/query/summary.php?breed=HO&amp;country=840&amp;sex=F&amp;regnum=3298083522" TargetMode="External"/><Relationship Id="rId89" Type="http://schemas.openxmlformats.org/officeDocument/2006/relationships/hyperlink" Target="https://www.cdn.ca/query/detail_ge.php?breed=HO&amp;country=CAN&amp;sex=F&amp;regnum=14259557" TargetMode="External"/><Relationship Id="rId154" Type="http://schemas.openxmlformats.org/officeDocument/2006/relationships/hyperlink" Target="https://www.cdn.ca/query/detail_ge.php?breed=HO&amp;country=CAN&amp;sex=F&amp;regnum=14226973" TargetMode="External"/><Relationship Id="rId361" Type="http://schemas.openxmlformats.org/officeDocument/2006/relationships/hyperlink" Target="https://abri.une.edu.au/online/cgi-bin/i4.dll?1=20213329&amp;2=2420&amp;3=56&amp;5=2B3C2B3C3A&amp;6=5A5D27252222252721&amp;9=5C5F52" TargetMode="External"/><Relationship Id="rId599" Type="http://schemas.openxmlformats.org/officeDocument/2006/relationships/hyperlink" Target="https://lactanetgen.ca/query/summary.php?breed=HO&amp;country=CAN&amp;sex=F&amp;regnum=15199604" TargetMode="External"/><Relationship Id="rId459" Type="http://schemas.openxmlformats.org/officeDocument/2006/relationships/hyperlink" Target="https://lactanetgen.ca/query/summary.php?breed=HO&amp;country=CAN&amp;sex=F&amp;regnum=14766534" TargetMode="External"/><Relationship Id="rId16" Type="http://schemas.openxmlformats.org/officeDocument/2006/relationships/hyperlink" Target="https://www.cdn.ca/query/detail_ge.php?breed=HO&amp;country=CAN&amp;sex=F&amp;regnum=14766408" TargetMode="External"/><Relationship Id="rId221" Type="http://schemas.openxmlformats.org/officeDocument/2006/relationships/hyperlink" Target="https://www.cdn.ca/query/detail_ge.php?breed=HO&amp;country=CAN&amp;sex=F&amp;regnum=13807973" TargetMode="External"/><Relationship Id="rId319" Type="http://schemas.openxmlformats.org/officeDocument/2006/relationships/hyperlink" Target="https://www.cdn.ca/query/detail_ge.php?breed=HO&amp;country=840&amp;sex=F&amp;regnum=3235933291" TargetMode="External"/><Relationship Id="rId526" Type="http://schemas.openxmlformats.org/officeDocument/2006/relationships/hyperlink" Target="https://lactanetgen.ca/query/summary.php?breed=HO&amp;country=840&amp;sex=F&amp;regnum=3285492594" TargetMode="External"/><Relationship Id="rId165" Type="http://schemas.openxmlformats.org/officeDocument/2006/relationships/hyperlink" Target="https://www.cdn.ca/query/detail_ge.php?breed=HO&amp;country=CAN&amp;sex=F&amp;regnum=14227090" TargetMode="External"/><Relationship Id="rId372" Type="http://schemas.openxmlformats.org/officeDocument/2006/relationships/hyperlink" Target="https://www.cdn.ca/query/detail_ge.php?breed=HO&amp;country=CAN&amp;sex=F&amp;regnum=1490867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5EF0-7333-42FC-86B6-7A5A1698288B}">
  <dimension ref="A1:CK61"/>
  <sheetViews>
    <sheetView zoomScaleNormal="100" workbookViewId="0">
      <selection activeCell="C30" sqref="C30"/>
    </sheetView>
  </sheetViews>
  <sheetFormatPr defaultColWidth="9" defaultRowHeight="15" customHeight="1" x14ac:dyDescent="0.25"/>
  <cols>
    <col min="1" max="1" width="12.125" style="3" bestFit="1" customWidth="1"/>
    <col min="2" max="2" width="15" style="3" bestFit="1" customWidth="1"/>
    <col min="3" max="3" width="20.125" style="3" bestFit="1" customWidth="1"/>
    <col min="4" max="4" width="30.125" style="3" bestFit="1" customWidth="1"/>
    <col min="5" max="6" width="17.375" style="3" customWidth="1"/>
    <col min="7" max="7" width="9.62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10.125" style="3" bestFit="1" customWidth="1"/>
    <col min="14" max="53" width="9.375" style="3" bestFit="1" customWidth="1"/>
    <col min="54" max="54" width="10.375" style="3" bestFit="1" customWidth="1"/>
    <col min="55" max="55" width="10.25" style="3" bestFit="1" customWidth="1"/>
    <col min="56" max="56" width="10.125" style="3" bestFit="1" customWidth="1"/>
    <col min="57" max="67" width="9.375" style="3" bestFit="1" customWidth="1"/>
    <col min="68" max="68" width="10.375" style="3" bestFit="1" customWidth="1"/>
    <col min="69" max="69" width="10.25" style="3" bestFit="1" customWidth="1"/>
    <col min="70" max="70" width="10.125" style="3" bestFit="1" customWidth="1"/>
    <col min="71" max="79" width="9.375" style="3" bestFit="1" customWidth="1"/>
    <col min="80" max="80" width="9.25" style="3" bestFit="1" customWidth="1"/>
    <col min="81" max="81" width="9.125" style="3" bestFit="1" customWidth="1"/>
    <col min="82" max="82" width="9.125" style="3" customWidth="1"/>
    <col min="83" max="85" width="9" style="3"/>
    <col min="86" max="86" width="12.5" style="3" bestFit="1" customWidth="1"/>
    <col min="87" max="87" width="13.625" style="3" bestFit="1" customWidth="1"/>
    <col min="88" max="88" width="13.5" style="3" bestFit="1" customWidth="1"/>
    <col min="89" max="89" width="9.125" style="3" bestFit="1" customWidth="1"/>
    <col min="90" max="16384" width="9" style="3"/>
  </cols>
  <sheetData>
    <row r="1" spans="1:89" s="19" customFormat="1" ht="15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80</v>
      </c>
      <c r="CF1" s="16" t="s">
        <v>1738</v>
      </c>
      <c r="CG1" s="4" t="s">
        <v>81</v>
      </c>
      <c r="CH1" s="4" t="s">
        <v>82</v>
      </c>
      <c r="CI1" s="4" t="s">
        <v>83</v>
      </c>
      <c r="CJ1" s="4" t="s">
        <v>84</v>
      </c>
      <c r="CK1" s="4" t="s">
        <v>85</v>
      </c>
    </row>
    <row r="2" spans="1:89" x14ac:dyDescent="0.25">
      <c r="A2" s="46" t="s">
        <v>86</v>
      </c>
      <c r="B2" s="58" t="s">
        <v>87</v>
      </c>
      <c r="C2" s="58" t="s">
        <v>88</v>
      </c>
      <c r="D2" s="58" t="s">
        <v>1724</v>
      </c>
      <c r="E2" s="58" t="s">
        <v>1725</v>
      </c>
      <c r="F2" s="61" t="str">
        <f>HYPERLINK("#DonorTAB!B"&amp;MATCH(E2, DonorTab!B:B,0),VLOOKUP(E2, DonorTab!B:B,1,0))</f>
        <v>HOCANF15327942</v>
      </c>
      <c r="G2" s="58" t="s">
        <v>1147</v>
      </c>
      <c r="H2" s="58" t="s">
        <v>1732</v>
      </c>
      <c r="I2" s="58" t="s">
        <v>1733</v>
      </c>
      <c r="J2" s="58" t="s">
        <v>121</v>
      </c>
      <c r="K2" s="58">
        <v>6</v>
      </c>
      <c r="L2" s="58">
        <v>1</v>
      </c>
      <c r="M2" s="70">
        <v>4024</v>
      </c>
      <c r="N2" s="70">
        <v>3002</v>
      </c>
      <c r="O2" s="70">
        <v>364</v>
      </c>
      <c r="P2" s="70">
        <v>116</v>
      </c>
      <c r="Q2" s="70">
        <v>0.87</v>
      </c>
      <c r="R2" s="70">
        <v>48</v>
      </c>
      <c r="S2" s="70">
        <v>0.28000000000000003</v>
      </c>
      <c r="T2" s="70">
        <v>109</v>
      </c>
      <c r="U2" s="70">
        <v>9</v>
      </c>
      <c r="V2" s="70">
        <v>6</v>
      </c>
      <c r="W2" s="70">
        <v>13</v>
      </c>
      <c r="X2" s="70">
        <v>2</v>
      </c>
      <c r="Y2" s="70">
        <v>4</v>
      </c>
      <c r="Z2" s="70">
        <v>-1</v>
      </c>
      <c r="AA2" s="70">
        <v>2</v>
      </c>
      <c r="AB2" s="70">
        <v>0</v>
      </c>
      <c r="AC2" s="70">
        <v>3</v>
      </c>
      <c r="AD2" s="70">
        <v>1</v>
      </c>
      <c r="AE2" s="70">
        <v>5</v>
      </c>
      <c r="AF2" s="70">
        <v>4</v>
      </c>
      <c r="AG2" s="70">
        <v>-3</v>
      </c>
      <c r="AH2" s="70">
        <v>0</v>
      </c>
      <c r="AI2" s="70">
        <v>2</v>
      </c>
      <c r="AJ2" s="70">
        <v>7</v>
      </c>
      <c r="AK2" s="70">
        <v>7</v>
      </c>
      <c r="AL2" s="70">
        <v>0</v>
      </c>
      <c r="AM2" s="70">
        <v>7</v>
      </c>
      <c r="AN2" s="70">
        <v>-5</v>
      </c>
      <c r="AO2" s="70">
        <v>2</v>
      </c>
      <c r="AP2" s="70">
        <v>-2</v>
      </c>
      <c r="AQ2" s="70">
        <v>0</v>
      </c>
      <c r="AR2" s="70">
        <v>3</v>
      </c>
      <c r="AS2" s="70">
        <v>2</v>
      </c>
      <c r="AT2" s="70">
        <v>5</v>
      </c>
      <c r="AU2" s="70">
        <v>-1</v>
      </c>
      <c r="AV2" s="70">
        <v>110</v>
      </c>
      <c r="AW2" s="70">
        <v>100</v>
      </c>
      <c r="AX2" s="70">
        <v>109</v>
      </c>
      <c r="AY2" s="70">
        <v>101</v>
      </c>
      <c r="AZ2" s="70">
        <v>98</v>
      </c>
      <c r="BA2" s="70">
        <v>105</v>
      </c>
      <c r="BB2" s="70">
        <v>104</v>
      </c>
      <c r="BC2" s="89">
        <v>46028</v>
      </c>
      <c r="BD2" s="58">
        <v>3188</v>
      </c>
      <c r="BE2" s="58">
        <v>714</v>
      </c>
      <c r="BF2" s="58">
        <v>79</v>
      </c>
      <c r="BG2" s="58">
        <v>91</v>
      </c>
      <c r="BH2" s="58">
        <v>0.33</v>
      </c>
      <c r="BI2" s="58">
        <v>23</v>
      </c>
      <c r="BJ2" s="58">
        <v>0.08</v>
      </c>
      <c r="BK2" s="58">
        <v>2.65</v>
      </c>
      <c r="BL2" s="58">
        <v>0.94</v>
      </c>
      <c r="BM2" s="58">
        <v>0.82</v>
      </c>
      <c r="BN2" s="58">
        <v>0.97</v>
      </c>
      <c r="BO2" s="58">
        <v>3.5</v>
      </c>
      <c r="BP2" s="58">
        <v>-0.8</v>
      </c>
      <c r="BQ2" s="88">
        <v>46028</v>
      </c>
      <c r="BR2" s="58">
        <v>0</v>
      </c>
      <c r="BS2" s="58">
        <v>0</v>
      </c>
      <c r="BT2" s="58">
        <v>0</v>
      </c>
      <c r="BU2" s="58">
        <v>0</v>
      </c>
      <c r="BV2" s="58">
        <v>0</v>
      </c>
      <c r="BW2" s="58">
        <v>0</v>
      </c>
      <c r="BX2" s="58">
        <v>0</v>
      </c>
      <c r="BY2" s="58">
        <v>1</v>
      </c>
      <c r="BZ2" s="58">
        <v>0</v>
      </c>
      <c r="CA2" s="58">
        <v>0</v>
      </c>
      <c r="CB2" s="58">
        <v>0</v>
      </c>
      <c r="CC2" s="58"/>
      <c r="CD2" s="58" t="s">
        <v>108</v>
      </c>
      <c r="CE2" s="58"/>
      <c r="CF2" s="58" t="s">
        <v>1386</v>
      </c>
      <c r="CG2" s="58" t="s">
        <v>92</v>
      </c>
      <c r="CH2" s="58" t="s">
        <v>93</v>
      </c>
      <c r="CI2" s="58">
        <v>108</v>
      </c>
      <c r="CJ2" s="58">
        <v>96</v>
      </c>
      <c r="CK2" s="58" t="s">
        <v>91</v>
      </c>
    </row>
    <row r="3" spans="1:89" x14ac:dyDescent="0.25">
      <c r="A3" s="46" t="s">
        <v>86</v>
      </c>
      <c r="B3" s="58" t="s">
        <v>149</v>
      </c>
      <c r="C3" s="58" t="s">
        <v>150</v>
      </c>
      <c r="D3" s="58" t="s">
        <v>1724</v>
      </c>
      <c r="E3" s="58" t="s">
        <v>1725</v>
      </c>
      <c r="F3" s="61" t="str">
        <f>HYPERLINK("#DonorTAB!B"&amp;MATCH(E3, DonorTab!B:B,0),VLOOKUP(E3, DonorTab!B:B,1,0))</f>
        <v>HOCANF15327942</v>
      </c>
      <c r="G3" s="58" t="s">
        <v>1147</v>
      </c>
      <c r="H3" s="58" t="s">
        <v>1726</v>
      </c>
      <c r="I3" s="58" t="s">
        <v>1727</v>
      </c>
      <c r="J3" s="58" t="s">
        <v>120</v>
      </c>
      <c r="K3" s="58">
        <v>6</v>
      </c>
      <c r="L3" s="58">
        <v>1</v>
      </c>
      <c r="M3" s="58">
        <v>3942</v>
      </c>
      <c r="N3" s="58">
        <v>2872</v>
      </c>
      <c r="O3" s="58">
        <v>585</v>
      </c>
      <c r="P3" s="58">
        <v>96</v>
      </c>
      <c r="Q3" s="58">
        <v>0.62</v>
      </c>
      <c r="R3" s="58">
        <v>48</v>
      </c>
      <c r="S3" s="58">
        <v>0.23</v>
      </c>
      <c r="T3" s="58">
        <v>106</v>
      </c>
      <c r="U3" s="58">
        <v>11</v>
      </c>
      <c r="V3" s="58">
        <v>10</v>
      </c>
      <c r="W3" s="58">
        <v>10</v>
      </c>
      <c r="X3" s="58">
        <v>2</v>
      </c>
      <c r="Y3" s="58">
        <v>2</v>
      </c>
      <c r="Z3" s="58">
        <v>2</v>
      </c>
      <c r="AA3" s="58">
        <v>4</v>
      </c>
      <c r="AB3" s="58">
        <v>0</v>
      </c>
      <c r="AC3" s="58">
        <v>8</v>
      </c>
      <c r="AD3" s="58">
        <v>2</v>
      </c>
      <c r="AE3" s="58">
        <v>6</v>
      </c>
      <c r="AF3" s="58">
        <v>8</v>
      </c>
      <c r="AG3" s="58">
        <v>-3</v>
      </c>
      <c r="AH3" s="58">
        <v>-1</v>
      </c>
      <c r="AI3" s="58">
        <v>5</v>
      </c>
      <c r="AJ3" s="58">
        <v>9</v>
      </c>
      <c r="AK3" s="58">
        <v>1</v>
      </c>
      <c r="AL3" s="58">
        <v>0</v>
      </c>
      <c r="AM3" s="58">
        <v>4</v>
      </c>
      <c r="AN3" s="58">
        <v>-3</v>
      </c>
      <c r="AO3" s="58">
        <v>-2</v>
      </c>
      <c r="AP3" s="58">
        <v>4</v>
      </c>
      <c r="AQ3" s="58">
        <v>-2</v>
      </c>
      <c r="AR3" s="58">
        <v>0</v>
      </c>
      <c r="AS3" s="58">
        <v>-1</v>
      </c>
      <c r="AT3" s="58">
        <v>-1</v>
      </c>
      <c r="AU3" s="58">
        <v>3</v>
      </c>
      <c r="AV3" s="58">
        <v>109</v>
      </c>
      <c r="AW3" s="58">
        <v>104</v>
      </c>
      <c r="AX3" s="58">
        <v>105</v>
      </c>
      <c r="AY3" s="58">
        <v>100</v>
      </c>
      <c r="AZ3" s="58">
        <v>100</v>
      </c>
      <c r="BA3" s="58">
        <v>102</v>
      </c>
      <c r="BB3" s="58">
        <v>102</v>
      </c>
      <c r="BC3" s="88">
        <v>46028</v>
      </c>
      <c r="BD3" s="58">
        <v>3037</v>
      </c>
      <c r="BE3" s="58">
        <v>519</v>
      </c>
      <c r="BF3" s="58">
        <v>241</v>
      </c>
      <c r="BG3" s="58">
        <v>67</v>
      </c>
      <c r="BH3" s="58">
        <v>0.21</v>
      </c>
      <c r="BI3" s="58">
        <v>22</v>
      </c>
      <c r="BJ3" s="58">
        <v>0.05</v>
      </c>
      <c r="BK3" s="58">
        <v>2.75</v>
      </c>
      <c r="BL3" s="58">
        <v>0.72</v>
      </c>
      <c r="BM3" s="58">
        <v>0.83</v>
      </c>
      <c r="BN3" s="58">
        <v>0.62</v>
      </c>
      <c r="BO3" s="58">
        <v>3</v>
      </c>
      <c r="BP3" s="58">
        <v>-0.4</v>
      </c>
      <c r="BQ3" s="88">
        <v>46028</v>
      </c>
      <c r="BR3" s="58">
        <v>0</v>
      </c>
      <c r="BS3" s="58">
        <v>0</v>
      </c>
      <c r="BT3" s="58">
        <v>0</v>
      </c>
      <c r="BU3" s="58">
        <v>0</v>
      </c>
      <c r="BV3" s="58">
        <v>0</v>
      </c>
      <c r="BW3" s="58">
        <v>0</v>
      </c>
      <c r="BX3" s="58">
        <v>0</v>
      </c>
      <c r="BY3" s="58">
        <v>1</v>
      </c>
      <c r="BZ3" s="58">
        <v>3</v>
      </c>
      <c r="CA3" s="58">
        <v>0</v>
      </c>
      <c r="CB3" s="58">
        <v>0</v>
      </c>
      <c r="CC3" s="58"/>
      <c r="CD3" s="58" t="s">
        <v>108</v>
      </c>
      <c r="CE3" s="58"/>
      <c r="CF3" s="58" t="s">
        <v>1386</v>
      </c>
      <c r="CG3" s="58" t="s">
        <v>100</v>
      </c>
      <c r="CH3" s="58" t="s">
        <v>93</v>
      </c>
      <c r="CI3" s="58">
        <v>106</v>
      </c>
      <c r="CJ3" s="58">
        <v>99</v>
      </c>
      <c r="CK3" s="58" t="s">
        <v>85</v>
      </c>
    </row>
    <row r="4" spans="1:89" x14ac:dyDescent="0.25">
      <c r="A4" s="46" t="s">
        <v>86</v>
      </c>
      <c r="B4" s="58" t="s">
        <v>87</v>
      </c>
      <c r="C4" s="58" t="s">
        <v>88</v>
      </c>
      <c r="D4" s="58" t="s">
        <v>1305</v>
      </c>
      <c r="E4" s="58" t="s">
        <v>1306</v>
      </c>
      <c r="F4" s="61" t="str">
        <f>HYPERLINK("#DonorTAB!B"&amp;MATCH(E4, DonorTab!B:B,0),VLOOKUP(E4, DonorTab!B:B,1,0))</f>
        <v>HOCANF15327887</v>
      </c>
      <c r="G4" s="58" t="s">
        <v>1307</v>
      </c>
      <c r="H4" s="58" t="s">
        <v>1309</v>
      </c>
      <c r="I4" s="58" t="s">
        <v>1310</v>
      </c>
      <c r="J4" s="58" t="s">
        <v>1153</v>
      </c>
      <c r="K4" s="58">
        <v>8</v>
      </c>
      <c r="L4" s="58">
        <v>1</v>
      </c>
      <c r="M4" s="58">
        <v>3938</v>
      </c>
      <c r="N4" s="58">
        <v>2759</v>
      </c>
      <c r="O4" s="58">
        <v>606</v>
      </c>
      <c r="P4" s="58">
        <v>106</v>
      </c>
      <c r="Q4" s="58">
        <v>0.7</v>
      </c>
      <c r="R4" s="58">
        <v>60</v>
      </c>
      <c r="S4" s="58">
        <v>0.31</v>
      </c>
      <c r="T4" s="58">
        <v>104</v>
      </c>
      <c r="U4" s="58">
        <v>12</v>
      </c>
      <c r="V4" s="58">
        <v>8</v>
      </c>
      <c r="W4" s="58">
        <v>9</v>
      </c>
      <c r="X4" s="58">
        <v>9</v>
      </c>
      <c r="Y4" s="58">
        <v>10</v>
      </c>
      <c r="Z4" s="58">
        <v>-1</v>
      </c>
      <c r="AA4" s="58">
        <v>4</v>
      </c>
      <c r="AB4" s="58">
        <v>3</v>
      </c>
      <c r="AC4" s="58">
        <v>4</v>
      </c>
      <c r="AD4" s="58">
        <v>2</v>
      </c>
      <c r="AE4" s="58">
        <v>8</v>
      </c>
      <c r="AF4" s="58">
        <v>9</v>
      </c>
      <c r="AG4" s="58">
        <v>-3</v>
      </c>
      <c r="AH4" s="58">
        <v>0</v>
      </c>
      <c r="AI4" s="58">
        <v>2</v>
      </c>
      <c r="AJ4" s="58">
        <v>6</v>
      </c>
      <c r="AK4" s="58">
        <v>1</v>
      </c>
      <c r="AL4" s="58">
        <v>-2</v>
      </c>
      <c r="AM4" s="58">
        <v>5</v>
      </c>
      <c r="AN4" s="58">
        <v>1</v>
      </c>
      <c r="AO4" s="58">
        <v>2</v>
      </c>
      <c r="AP4" s="58">
        <v>2</v>
      </c>
      <c r="AQ4" s="58">
        <v>5</v>
      </c>
      <c r="AR4" s="58">
        <v>9</v>
      </c>
      <c r="AS4" s="58">
        <v>7</v>
      </c>
      <c r="AT4" s="58">
        <v>3</v>
      </c>
      <c r="AU4" s="58">
        <v>5</v>
      </c>
      <c r="AV4" s="58">
        <v>108</v>
      </c>
      <c r="AW4" s="58">
        <v>100</v>
      </c>
      <c r="AX4" s="58">
        <v>103</v>
      </c>
      <c r="AY4" s="58">
        <v>101</v>
      </c>
      <c r="AZ4" s="58">
        <v>102</v>
      </c>
      <c r="BA4" s="58">
        <v>108</v>
      </c>
      <c r="BB4" s="58">
        <v>103</v>
      </c>
      <c r="BC4" s="88">
        <v>46028</v>
      </c>
      <c r="BD4" s="58">
        <v>3098</v>
      </c>
      <c r="BE4" s="58">
        <v>476</v>
      </c>
      <c r="BF4" s="58">
        <v>111</v>
      </c>
      <c r="BG4" s="58">
        <v>71</v>
      </c>
      <c r="BH4" s="58">
        <v>0.25</v>
      </c>
      <c r="BI4" s="58">
        <v>28</v>
      </c>
      <c r="BJ4" s="58">
        <v>0.09</v>
      </c>
      <c r="BK4" s="58">
        <v>2.85</v>
      </c>
      <c r="BL4" s="58">
        <v>1.96</v>
      </c>
      <c r="BM4" s="58">
        <v>1.38</v>
      </c>
      <c r="BN4" s="58">
        <v>0.92</v>
      </c>
      <c r="BO4" s="58">
        <v>2</v>
      </c>
      <c r="BP4" s="58">
        <v>-1.1000000000000001</v>
      </c>
      <c r="BQ4" s="88">
        <v>46028</v>
      </c>
      <c r="BR4" s="58">
        <v>0</v>
      </c>
      <c r="BS4" s="58">
        <v>0</v>
      </c>
      <c r="BT4" s="58">
        <v>0</v>
      </c>
      <c r="BU4" s="58">
        <v>0</v>
      </c>
      <c r="BV4" s="58">
        <v>0</v>
      </c>
      <c r="BW4" s="58">
        <v>0</v>
      </c>
      <c r="BX4" s="58">
        <v>0</v>
      </c>
      <c r="BY4" s="58">
        <v>1</v>
      </c>
      <c r="BZ4" s="58">
        <v>0</v>
      </c>
      <c r="CA4" s="58">
        <v>0</v>
      </c>
      <c r="CB4" s="58">
        <v>0</v>
      </c>
      <c r="CC4" s="58"/>
      <c r="CD4" s="58" t="s">
        <v>108</v>
      </c>
      <c r="CE4" s="58"/>
      <c r="CF4" s="58" t="s">
        <v>1386</v>
      </c>
      <c r="CG4" s="58" t="s">
        <v>100</v>
      </c>
      <c r="CH4" s="58" t="s">
        <v>93</v>
      </c>
      <c r="CI4" s="58">
        <v>104</v>
      </c>
      <c r="CJ4" s="58">
        <v>100</v>
      </c>
      <c r="CK4" s="58" t="s">
        <v>85</v>
      </c>
    </row>
    <row r="5" spans="1:89" x14ac:dyDescent="0.25">
      <c r="A5" s="46" t="s">
        <v>86</v>
      </c>
      <c r="B5" s="58" t="s">
        <v>1126</v>
      </c>
      <c r="C5" s="58" t="s">
        <v>1127</v>
      </c>
      <c r="D5" s="58" t="s">
        <v>1226</v>
      </c>
      <c r="E5" s="58" t="s">
        <v>999</v>
      </c>
      <c r="F5" s="61" t="str">
        <f>HYPERLINK("#DonorTAB!B"&amp;MATCH(E5, DonorTab!B:B,0),VLOOKUP(E5, DonorTab!B:B,1,0))</f>
        <v>HOCANF15327868</v>
      </c>
      <c r="G5" s="58" t="s">
        <v>1017</v>
      </c>
      <c r="H5" s="58" t="s">
        <v>1227</v>
      </c>
      <c r="I5" s="58" t="s">
        <v>1228</v>
      </c>
      <c r="J5" s="58" t="s">
        <v>107</v>
      </c>
      <c r="K5" s="58">
        <v>7</v>
      </c>
      <c r="L5" s="58">
        <v>1</v>
      </c>
      <c r="M5" s="58">
        <v>3930</v>
      </c>
      <c r="N5" s="58">
        <v>2677</v>
      </c>
      <c r="O5" s="58">
        <v>597</v>
      </c>
      <c r="P5" s="58">
        <v>108</v>
      </c>
      <c r="Q5" s="58">
        <v>0.72</v>
      </c>
      <c r="R5" s="58">
        <v>56</v>
      </c>
      <c r="S5" s="58">
        <v>0.28999999999999998</v>
      </c>
      <c r="T5" s="58">
        <v>105</v>
      </c>
      <c r="U5" s="58">
        <v>11</v>
      </c>
      <c r="V5" s="58">
        <v>9</v>
      </c>
      <c r="W5" s="58">
        <v>10</v>
      </c>
      <c r="X5" s="58">
        <v>5</v>
      </c>
      <c r="Y5" s="58">
        <v>4</v>
      </c>
      <c r="Z5" s="58">
        <v>2</v>
      </c>
      <c r="AA5" s="58">
        <v>3</v>
      </c>
      <c r="AB5" s="58">
        <v>2</v>
      </c>
      <c r="AC5" s="58">
        <v>6</v>
      </c>
      <c r="AD5" s="58">
        <v>7</v>
      </c>
      <c r="AE5" s="58">
        <v>8</v>
      </c>
      <c r="AF5" s="58">
        <v>6</v>
      </c>
      <c r="AG5" s="58">
        <v>2</v>
      </c>
      <c r="AH5" s="58">
        <v>2</v>
      </c>
      <c r="AI5" s="58">
        <v>7</v>
      </c>
      <c r="AJ5" s="58">
        <v>6</v>
      </c>
      <c r="AK5" s="58">
        <v>3</v>
      </c>
      <c r="AL5" s="58">
        <v>-1</v>
      </c>
      <c r="AM5" s="58">
        <v>6</v>
      </c>
      <c r="AN5" s="58">
        <v>0</v>
      </c>
      <c r="AO5" s="58">
        <v>-2</v>
      </c>
      <c r="AP5" s="58">
        <v>1</v>
      </c>
      <c r="AQ5" s="58">
        <v>2</v>
      </c>
      <c r="AR5" s="58">
        <v>6</v>
      </c>
      <c r="AS5" s="58">
        <v>4</v>
      </c>
      <c r="AT5" s="58">
        <v>5</v>
      </c>
      <c r="AU5" s="58">
        <v>-3</v>
      </c>
      <c r="AV5" s="58">
        <v>107</v>
      </c>
      <c r="AW5" s="58">
        <v>100</v>
      </c>
      <c r="AX5" s="58">
        <v>105</v>
      </c>
      <c r="AY5" s="58">
        <v>101</v>
      </c>
      <c r="AZ5" s="58">
        <v>96</v>
      </c>
      <c r="BA5" s="58">
        <v>103</v>
      </c>
      <c r="BB5" s="58">
        <v>100</v>
      </c>
      <c r="BC5" s="88">
        <v>46028</v>
      </c>
      <c r="BD5" s="58">
        <v>3071</v>
      </c>
      <c r="BE5" s="58">
        <v>510</v>
      </c>
      <c r="BF5" s="58">
        <v>47</v>
      </c>
      <c r="BG5" s="58">
        <v>64</v>
      </c>
      <c r="BH5" s="58">
        <v>0.24</v>
      </c>
      <c r="BI5" s="58">
        <v>24</v>
      </c>
      <c r="BJ5" s="58">
        <v>0.09</v>
      </c>
      <c r="BK5" s="58">
        <v>2.85</v>
      </c>
      <c r="BL5" s="58">
        <v>1.52</v>
      </c>
      <c r="BM5" s="58">
        <v>1.35</v>
      </c>
      <c r="BN5" s="58">
        <v>1.1499999999999999</v>
      </c>
      <c r="BO5" s="58">
        <v>2.2999999999999998</v>
      </c>
      <c r="BP5" s="58">
        <v>-0.7</v>
      </c>
      <c r="BQ5" s="88">
        <v>46028</v>
      </c>
      <c r="BR5" s="58">
        <v>0</v>
      </c>
      <c r="BS5" s="58">
        <v>0</v>
      </c>
      <c r="BT5" s="58">
        <v>0</v>
      </c>
      <c r="BU5" s="58">
        <v>0</v>
      </c>
      <c r="BV5" s="58">
        <v>0</v>
      </c>
      <c r="BW5" s="58">
        <v>0</v>
      </c>
      <c r="BX5" s="58">
        <v>0</v>
      </c>
      <c r="BY5" s="58">
        <v>1</v>
      </c>
      <c r="BZ5" s="58">
        <v>0</v>
      </c>
      <c r="CA5" s="58">
        <v>0</v>
      </c>
      <c r="CB5" s="58">
        <v>0</v>
      </c>
      <c r="CC5" s="58"/>
      <c r="CD5" s="58" t="s">
        <v>91</v>
      </c>
      <c r="CE5" s="58" t="s">
        <v>1018</v>
      </c>
      <c r="CF5" s="58" t="s">
        <v>91</v>
      </c>
      <c r="CG5" s="58" t="s">
        <v>100</v>
      </c>
      <c r="CH5" s="58" t="s">
        <v>93</v>
      </c>
      <c r="CI5" s="58">
        <v>104</v>
      </c>
      <c r="CJ5" s="58">
        <v>102</v>
      </c>
      <c r="CK5" s="58" t="s">
        <v>91</v>
      </c>
    </row>
    <row r="6" spans="1:89" x14ac:dyDescent="0.25">
      <c r="A6" s="46" t="s">
        <v>86</v>
      </c>
      <c r="B6" s="58" t="s">
        <v>149</v>
      </c>
      <c r="C6" s="58" t="s">
        <v>150</v>
      </c>
      <c r="D6" s="58" t="s">
        <v>1365</v>
      </c>
      <c r="E6" s="58" t="s">
        <v>1366</v>
      </c>
      <c r="F6" s="61" t="str">
        <f>HYPERLINK("#DonorTAB!B"&amp;MATCH(E6, DonorTab!B:B,0),VLOOKUP(E6, DonorTab!B:B,1,0))</f>
        <v>HOCANF121896416</v>
      </c>
      <c r="G6" s="58" t="s">
        <v>1319</v>
      </c>
      <c r="H6" s="58" t="s">
        <v>1714</v>
      </c>
      <c r="I6" s="58" t="s">
        <v>1715</v>
      </c>
      <c r="J6" s="58" t="s">
        <v>107</v>
      </c>
      <c r="K6" s="58">
        <v>7</v>
      </c>
      <c r="L6" s="58">
        <v>1</v>
      </c>
      <c r="M6" s="58">
        <v>3926</v>
      </c>
      <c r="N6" s="58">
        <v>2768</v>
      </c>
      <c r="O6" s="58">
        <v>930</v>
      </c>
      <c r="P6" s="58">
        <v>98</v>
      </c>
      <c r="Q6" s="58">
        <v>0.52</v>
      </c>
      <c r="R6" s="58">
        <v>69</v>
      </c>
      <c r="S6" s="58">
        <v>0.3</v>
      </c>
      <c r="T6" s="58">
        <v>101</v>
      </c>
      <c r="U6" s="58">
        <v>11</v>
      </c>
      <c r="V6" s="58">
        <v>9</v>
      </c>
      <c r="W6" s="58">
        <v>10</v>
      </c>
      <c r="X6" s="58">
        <v>6</v>
      </c>
      <c r="Y6" s="58">
        <v>1</v>
      </c>
      <c r="Z6" s="58">
        <v>-3</v>
      </c>
      <c r="AA6" s="58">
        <v>4</v>
      </c>
      <c r="AB6" s="58">
        <v>2</v>
      </c>
      <c r="AC6" s="58">
        <v>4</v>
      </c>
      <c r="AD6" s="58">
        <v>-2</v>
      </c>
      <c r="AE6" s="58">
        <v>8</v>
      </c>
      <c r="AF6" s="58">
        <v>9</v>
      </c>
      <c r="AG6" s="58">
        <v>-5</v>
      </c>
      <c r="AH6" s="58">
        <v>2</v>
      </c>
      <c r="AI6" s="58">
        <v>1</v>
      </c>
      <c r="AJ6" s="58">
        <v>8</v>
      </c>
      <c r="AK6" s="58">
        <v>4</v>
      </c>
      <c r="AL6" s="58">
        <v>0</v>
      </c>
      <c r="AM6" s="58">
        <v>1</v>
      </c>
      <c r="AN6" s="58">
        <v>-7</v>
      </c>
      <c r="AO6" s="58">
        <v>-4</v>
      </c>
      <c r="AP6" s="58">
        <v>3</v>
      </c>
      <c r="AQ6" s="58">
        <v>4</v>
      </c>
      <c r="AR6" s="58">
        <v>6</v>
      </c>
      <c r="AS6" s="58">
        <v>0</v>
      </c>
      <c r="AT6" s="58">
        <v>-1</v>
      </c>
      <c r="AU6" s="58">
        <v>0</v>
      </c>
      <c r="AV6" s="58">
        <v>107</v>
      </c>
      <c r="AW6" s="58">
        <v>99</v>
      </c>
      <c r="AX6" s="58">
        <v>99</v>
      </c>
      <c r="AY6" s="58">
        <v>103</v>
      </c>
      <c r="AZ6" s="58">
        <v>107</v>
      </c>
      <c r="BA6" s="58">
        <v>107</v>
      </c>
      <c r="BB6" s="58">
        <v>102</v>
      </c>
      <c r="BC6" s="88">
        <v>46028</v>
      </c>
      <c r="BD6" s="58">
        <v>3048</v>
      </c>
      <c r="BE6" s="58">
        <v>541</v>
      </c>
      <c r="BF6" s="58">
        <v>685</v>
      </c>
      <c r="BG6" s="58">
        <v>63</v>
      </c>
      <c r="BH6" s="58">
        <v>0.13</v>
      </c>
      <c r="BI6" s="58">
        <v>42</v>
      </c>
      <c r="BJ6" s="58">
        <v>7.0000000000000007E-2</v>
      </c>
      <c r="BK6" s="58">
        <v>2.96</v>
      </c>
      <c r="BL6" s="58">
        <v>1.0900000000000001</v>
      </c>
      <c r="BM6" s="58">
        <v>0.89</v>
      </c>
      <c r="BN6" s="58">
        <v>0.7</v>
      </c>
      <c r="BO6" s="58">
        <v>2.1</v>
      </c>
      <c r="BP6" s="58">
        <v>-1.8</v>
      </c>
      <c r="BQ6" s="88">
        <v>46028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1</v>
      </c>
      <c r="BZ6" s="58">
        <v>3</v>
      </c>
      <c r="CA6" s="58">
        <v>0</v>
      </c>
      <c r="CB6" s="58">
        <v>0</v>
      </c>
      <c r="CC6" s="58"/>
      <c r="CD6" s="58" t="s">
        <v>91</v>
      </c>
      <c r="CE6" s="58"/>
      <c r="CF6" s="58" t="s">
        <v>91</v>
      </c>
      <c r="CG6" s="58" t="s">
        <v>100</v>
      </c>
      <c r="CH6" s="58" t="s">
        <v>93</v>
      </c>
      <c r="CI6" s="58">
        <v>100</v>
      </c>
      <c r="CJ6" s="58">
        <v>98</v>
      </c>
      <c r="CK6" s="58" t="s">
        <v>91</v>
      </c>
    </row>
    <row r="7" spans="1:89" x14ac:dyDescent="0.25">
      <c r="A7" s="46" t="s">
        <v>86</v>
      </c>
      <c r="B7" s="58" t="s">
        <v>1156</v>
      </c>
      <c r="C7" s="58" t="s">
        <v>1157</v>
      </c>
      <c r="D7" s="58" t="s">
        <v>1158</v>
      </c>
      <c r="E7" s="58" t="s">
        <v>89</v>
      </c>
      <c r="F7" s="61" t="str">
        <f>HYPERLINK("#DonorTAB!B"&amp;MATCH(E7, DonorTab!B:B,0),VLOOKUP(E7, DonorTab!B:B,1,0))</f>
        <v>HOCANF15199632</v>
      </c>
      <c r="G7" s="58" t="s">
        <v>1147</v>
      </c>
      <c r="H7" s="58" t="s">
        <v>1161</v>
      </c>
      <c r="I7" s="58" t="s">
        <v>1162</v>
      </c>
      <c r="J7" s="58" t="s">
        <v>127</v>
      </c>
      <c r="K7" s="58">
        <v>6</v>
      </c>
      <c r="L7" s="58">
        <v>1</v>
      </c>
      <c r="M7" s="58">
        <v>3908</v>
      </c>
      <c r="N7" s="58">
        <v>2829</v>
      </c>
      <c r="O7" s="58">
        <v>260</v>
      </c>
      <c r="P7" s="58">
        <v>102</v>
      </c>
      <c r="Q7" s="58">
        <v>0.79</v>
      </c>
      <c r="R7" s="58">
        <v>38</v>
      </c>
      <c r="S7" s="58">
        <v>0.25</v>
      </c>
      <c r="T7" s="58">
        <v>106</v>
      </c>
      <c r="U7" s="58">
        <v>11</v>
      </c>
      <c r="V7" s="58">
        <v>12</v>
      </c>
      <c r="W7" s="58">
        <v>6</v>
      </c>
      <c r="X7" s="58">
        <v>4</v>
      </c>
      <c r="Y7" s="58">
        <v>1</v>
      </c>
      <c r="Z7" s="58">
        <v>3</v>
      </c>
      <c r="AA7" s="58">
        <v>2</v>
      </c>
      <c r="AB7" s="58">
        <v>-2</v>
      </c>
      <c r="AC7" s="58">
        <v>8</v>
      </c>
      <c r="AD7" s="58">
        <v>0</v>
      </c>
      <c r="AE7" s="58">
        <v>12</v>
      </c>
      <c r="AF7" s="58">
        <v>12</v>
      </c>
      <c r="AG7" s="58">
        <v>-4</v>
      </c>
      <c r="AH7" s="58">
        <v>0</v>
      </c>
      <c r="AI7" s="58">
        <v>3</v>
      </c>
      <c r="AJ7" s="58">
        <v>9</v>
      </c>
      <c r="AK7" s="58">
        <v>-2</v>
      </c>
      <c r="AL7" s="58">
        <v>0</v>
      </c>
      <c r="AM7" s="58">
        <v>2</v>
      </c>
      <c r="AN7" s="58">
        <v>-4</v>
      </c>
      <c r="AO7" s="58">
        <v>-1</v>
      </c>
      <c r="AP7" s="58">
        <v>2</v>
      </c>
      <c r="AQ7" s="58">
        <v>1</v>
      </c>
      <c r="AR7" s="58">
        <v>4</v>
      </c>
      <c r="AS7" s="58">
        <v>-3</v>
      </c>
      <c r="AT7" s="58">
        <v>0</v>
      </c>
      <c r="AU7" s="58">
        <v>4</v>
      </c>
      <c r="AV7" s="58">
        <v>111</v>
      </c>
      <c r="AW7" s="58">
        <v>102</v>
      </c>
      <c r="AX7" s="58">
        <v>108</v>
      </c>
      <c r="AY7" s="58">
        <v>102</v>
      </c>
      <c r="AZ7" s="58">
        <v>100</v>
      </c>
      <c r="BA7" s="58">
        <v>101</v>
      </c>
      <c r="BB7" s="58">
        <v>104</v>
      </c>
      <c r="BC7" s="88">
        <v>46028</v>
      </c>
      <c r="BD7" s="58">
        <v>3076</v>
      </c>
      <c r="BE7" s="58">
        <v>487</v>
      </c>
      <c r="BF7" s="58">
        <v>-81</v>
      </c>
      <c r="BG7" s="58">
        <v>57</v>
      </c>
      <c r="BH7" s="58">
        <v>0.23</v>
      </c>
      <c r="BI7" s="58">
        <v>14</v>
      </c>
      <c r="BJ7" s="58">
        <v>0.06</v>
      </c>
      <c r="BK7" s="58">
        <v>2.76</v>
      </c>
      <c r="BL7" s="58">
        <v>1.74</v>
      </c>
      <c r="BM7" s="58">
        <v>1.7</v>
      </c>
      <c r="BN7" s="58">
        <v>0.93</v>
      </c>
      <c r="BO7" s="58">
        <v>3.7</v>
      </c>
      <c r="BP7" s="58">
        <v>-0.3</v>
      </c>
      <c r="BQ7" s="88">
        <v>46028</v>
      </c>
      <c r="BR7" s="58">
        <v>0</v>
      </c>
      <c r="BS7" s="58">
        <v>0</v>
      </c>
      <c r="BT7" s="58">
        <v>0</v>
      </c>
      <c r="BU7" s="58">
        <v>0</v>
      </c>
      <c r="BV7" s="58">
        <v>0</v>
      </c>
      <c r="BW7" s="58">
        <v>0</v>
      </c>
      <c r="BX7" s="58">
        <v>0</v>
      </c>
      <c r="BY7" s="58">
        <v>1</v>
      </c>
      <c r="BZ7" s="58">
        <v>0</v>
      </c>
      <c r="CA7" s="58">
        <v>0</v>
      </c>
      <c r="CB7" s="58">
        <v>0</v>
      </c>
      <c r="CC7" s="58"/>
      <c r="CD7" s="58" t="s">
        <v>91</v>
      </c>
      <c r="CE7" s="58"/>
      <c r="CF7" s="58" t="s">
        <v>91</v>
      </c>
      <c r="CG7" s="58" t="s">
        <v>100</v>
      </c>
      <c r="CH7" s="58" t="s">
        <v>93</v>
      </c>
      <c r="CI7" s="58">
        <v>109</v>
      </c>
      <c r="CJ7" s="58">
        <v>105</v>
      </c>
      <c r="CK7" s="58" t="s">
        <v>85</v>
      </c>
    </row>
    <row r="8" spans="1:89" x14ac:dyDescent="0.25">
      <c r="A8" s="46" t="s">
        <v>86</v>
      </c>
      <c r="B8" s="58" t="s">
        <v>1156</v>
      </c>
      <c r="C8" s="58" t="s">
        <v>1157</v>
      </c>
      <c r="D8" s="58" t="s">
        <v>1158</v>
      </c>
      <c r="E8" s="58" t="s">
        <v>89</v>
      </c>
      <c r="F8" s="61" t="str">
        <f>HYPERLINK("#DonorTAB!B"&amp;MATCH(E8, DonorTab!B:B,0),VLOOKUP(E8, DonorTab!B:B,1,0))</f>
        <v>HOCANF15199632</v>
      </c>
      <c r="G8" s="58" t="s">
        <v>1147</v>
      </c>
      <c r="H8" s="58" t="s">
        <v>1159</v>
      </c>
      <c r="I8" s="58" t="s">
        <v>1160</v>
      </c>
      <c r="J8" s="58" t="s">
        <v>107</v>
      </c>
      <c r="K8" s="58">
        <v>6</v>
      </c>
      <c r="L8" s="58">
        <v>1</v>
      </c>
      <c r="M8" s="58">
        <v>3899</v>
      </c>
      <c r="N8" s="58">
        <v>2786</v>
      </c>
      <c r="O8" s="58">
        <v>593</v>
      </c>
      <c r="P8" s="58">
        <v>76</v>
      </c>
      <c r="Q8" s="58">
        <v>0.45</v>
      </c>
      <c r="R8" s="58">
        <v>41</v>
      </c>
      <c r="S8" s="58">
        <v>0.16</v>
      </c>
      <c r="T8" s="58">
        <v>108</v>
      </c>
      <c r="U8" s="58">
        <v>11</v>
      </c>
      <c r="V8" s="58">
        <v>11</v>
      </c>
      <c r="W8" s="58">
        <v>11</v>
      </c>
      <c r="X8" s="58">
        <v>1</v>
      </c>
      <c r="Y8" s="58">
        <v>1</v>
      </c>
      <c r="Z8" s="58">
        <v>2</v>
      </c>
      <c r="AA8" s="58">
        <v>2</v>
      </c>
      <c r="AB8" s="58">
        <v>0</v>
      </c>
      <c r="AC8" s="58">
        <v>7</v>
      </c>
      <c r="AD8" s="58">
        <v>-2</v>
      </c>
      <c r="AE8" s="58">
        <v>11</v>
      </c>
      <c r="AF8" s="58">
        <v>8</v>
      </c>
      <c r="AG8" s="58">
        <v>-2</v>
      </c>
      <c r="AH8" s="58">
        <v>1</v>
      </c>
      <c r="AI8" s="58">
        <v>3</v>
      </c>
      <c r="AJ8" s="58">
        <v>7</v>
      </c>
      <c r="AK8" s="58">
        <v>2</v>
      </c>
      <c r="AL8" s="58">
        <v>1</v>
      </c>
      <c r="AM8" s="58">
        <v>4</v>
      </c>
      <c r="AN8" s="58">
        <v>-4</v>
      </c>
      <c r="AO8" s="58">
        <v>0</v>
      </c>
      <c r="AP8" s="58">
        <v>1</v>
      </c>
      <c r="AQ8" s="58">
        <v>-2</v>
      </c>
      <c r="AR8" s="58">
        <v>1</v>
      </c>
      <c r="AS8" s="58">
        <v>-3</v>
      </c>
      <c r="AT8" s="58">
        <v>-1</v>
      </c>
      <c r="AU8" s="58">
        <v>1</v>
      </c>
      <c r="AV8" s="58">
        <v>112</v>
      </c>
      <c r="AW8" s="58">
        <v>103</v>
      </c>
      <c r="AX8" s="58">
        <v>108</v>
      </c>
      <c r="AY8" s="58">
        <v>100</v>
      </c>
      <c r="AZ8" s="58">
        <v>96</v>
      </c>
      <c r="BA8" s="58">
        <v>103</v>
      </c>
      <c r="BB8" s="58">
        <v>104</v>
      </c>
      <c r="BC8" s="88">
        <v>46028</v>
      </c>
      <c r="BD8" s="58">
        <v>3085</v>
      </c>
      <c r="BE8" s="58">
        <v>537</v>
      </c>
      <c r="BF8" s="58">
        <v>301</v>
      </c>
      <c r="BG8" s="58">
        <v>46</v>
      </c>
      <c r="BH8" s="58">
        <v>0.13</v>
      </c>
      <c r="BI8" s="58">
        <v>17</v>
      </c>
      <c r="BJ8" s="58">
        <v>0.03</v>
      </c>
      <c r="BK8" s="58">
        <v>2.68</v>
      </c>
      <c r="BL8" s="58">
        <v>1.35</v>
      </c>
      <c r="BM8" s="58">
        <v>1.37</v>
      </c>
      <c r="BN8" s="58">
        <v>1.07</v>
      </c>
      <c r="BO8" s="58">
        <v>4.8</v>
      </c>
      <c r="BP8" s="58">
        <v>0.5</v>
      </c>
      <c r="BQ8" s="88">
        <v>46028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1</v>
      </c>
      <c r="BZ8" s="58">
        <v>0</v>
      </c>
      <c r="CA8" s="58">
        <v>0</v>
      </c>
      <c r="CB8" s="58">
        <v>0</v>
      </c>
      <c r="CC8" s="58"/>
      <c r="CD8" s="58" t="s">
        <v>91</v>
      </c>
      <c r="CE8" s="58"/>
      <c r="CF8" s="58" t="s">
        <v>91</v>
      </c>
      <c r="CG8" s="58" t="s">
        <v>100</v>
      </c>
      <c r="CH8" s="58" t="s">
        <v>93</v>
      </c>
      <c r="CI8" s="58">
        <v>111</v>
      </c>
      <c r="CJ8" s="58">
        <v>105</v>
      </c>
      <c r="CK8" s="58" t="s">
        <v>91</v>
      </c>
    </row>
    <row r="9" spans="1:89" x14ac:dyDescent="0.25">
      <c r="A9" s="46" t="s">
        <v>86</v>
      </c>
      <c r="B9" s="58" t="s">
        <v>87</v>
      </c>
      <c r="C9" s="58" t="s">
        <v>88</v>
      </c>
      <c r="D9" s="58" t="s">
        <v>1243</v>
      </c>
      <c r="E9" s="58" t="s">
        <v>1009</v>
      </c>
      <c r="F9" s="61" t="str">
        <f>HYPERLINK("#DonorTAB!B"&amp;MATCH(E9, DonorTab!B:B,0),VLOOKUP(E9, DonorTab!B:B,1,0))</f>
        <v>HOCANF15199787</v>
      </c>
      <c r="G9" s="58" t="s">
        <v>1155</v>
      </c>
      <c r="H9" s="58" t="s">
        <v>1244</v>
      </c>
      <c r="I9" s="58" t="s">
        <v>1245</v>
      </c>
      <c r="J9" s="58" t="s">
        <v>187</v>
      </c>
      <c r="K9" s="58">
        <v>5</v>
      </c>
      <c r="L9" s="58">
        <v>1</v>
      </c>
      <c r="M9" s="58">
        <v>3898</v>
      </c>
      <c r="N9" s="58">
        <v>2826</v>
      </c>
      <c r="O9" s="58">
        <v>393</v>
      </c>
      <c r="P9" s="58">
        <v>107</v>
      </c>
      <c r="Q9" s="58">
        <v>0.77</v>
      </c>
      <c r="R9" s="58">
        <v>51</v>
      </c>
      <c r="S9" s="58">
        <v>0.3</v>
      </c>
      <c r="T9" s="58">
        <v>105</v>
      </c>
      <c r="U9" s="58">
        <v>10</v>
      </c>
      <c r="V9" s="58">
        <v>5</v>
      </c>
      <c r="W9" s="58">
        <v>13</v>
      </c>
      <c r="X9" s="58">
        <v>4</v>
      </c>
      <c r="Y9" s="58">
        <v>5</v>
      </c>
      <c r="Z9" s="58">
        <v>0</v>
      </c>
      <c r="AA9" s="58">
        <v>4</v>
      </c>
      <c r="AB9" s="58">
        <v>0</v>
      </c>
      <c r="AC9" s="58">
        <v>3</v>
      </c>
      <c r="AD9" s="58">
        <v>0</v>
      </c>
      <c r="AE9" s="58">
        <v>5</v>
      </c>
      <c r="AF9" s="58">
        <v>9</v>
      </c>
      <c r="AG9" s="58">
        <v>-3</v>
      </c>
      <c r="AH9" s="58">
        <v>-4</v>
      </c>
      <c r="AI9" s="58">
        <v>5</v>
      </c>
      <c r="AJ9" s="58">
        <v>8</v>
      </c>
      <c r="AK9" s="58">
        <v>9</v>
      </c>
      <c r="AL9" s="58">
        <v>2</v>
      </c>
      <c r="AM9" s="58">
        <v>4</v>
      </c>
      <c r="AN9" s="58">
        <v>-1</v>
      </c>
      <c r="AO9" s="58">
        <v>0</v>
      </c>
      <c r="AP9" s="58">
        <v>-3</v>
      </c>
      <c r="AQ9" s="58">
        <v>-1</v>
      </c>
      <c r="AR9" s="58">
        <v>7</v>
      </c>
      <c r="AS9" s="58">
        <v>4</v>
      </c>
      <c r="AT9" s="58">
        <v>4</v>
      </c>
      <c r="AU9" s="58">
        <v>3</v>
      </c>
      <c r="AV9" s="58">
        <v>109</v>
      </c>
      <c r="AW9" s="58">
        <v>100</v>
      </c>
      <c r="AX9" s="58">
        <v>105</v>
      </c>
      <c r="AY9" s="58">
        <v>99</v>
      </c>
      <c r="AZ9" s="58">
        <v>104</v>
      </c>
      <c r="BA9" s="58">
        <v>105</v>
      </c>
      <c r="BB9" s="58">
        <v>106</v>
      </c>
      <c r="BC9" s="88">
        <v>46028</v>
      </c>
      <c r="BD9" s="58">
        <v>3091</v>
      </c>
      <c r="BE9" s="58">
        <v>548</v>
      </c>
      <c r="BF9" s="58">
        <v>141</v>
      </c>
      <c r="BG9" s="58">
        <v>72</v>
      </c>
      <c r="BH9" s="58">
        <v>0.25</v>
      </c>
      <c r="BI9" s="58">
        <v>25</v>
      </c>
      <c r="BJ9" s="58">
        <v>0.08</v>
      </c>
      <c r="BK9" s="58">
        <v>2.82</v>
      </c>
      <c r="BL9" s="58">
        <v>1.45</v>
      </c>
      <c r="BM9" s="58">
        <v>1.01</v>
      </c>
      <c r="BN9" s="58">
        <v>0.81</v>
      </c>
      <c r="BO9" s="58">
        <v>2</v>
      </c>
      <c r="BP9" s="58">
        <v>-0.9</v>
      </c>
      <c r="BQ9" s="88">
        <v>46028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1</v>
      </c>
      <c r="BZ9" s="58">
        <v>0</v>
      </c>
      <c r="CA9" s="58">
        <v>0</v>
      </c>
      <c r="CB9" s="58">
        <v>0</v>
      </c>
      <c r="CC9" s="58"/>
      <c r="CD9" s="58" t="s">
        <v>91</v>
      </c>
      <c r="CE9" s="58" t="s">
        <v>1018</v>
      </c>
      <c r="CF9" s="58" t="s">
        <v>91</v>
      </c>
      <c r="CG9" s="58" t="s">
        <v>100</v>
      </c>
      <c r="CH9" s="58" t="s">
        <v>93</v>
      </c>
      <c r="CI9" s="58">
        <v>107</v>
      </c>
      <c r="CJ9" s="58">
        <v>102</v>
      </c>
      <c r="CK9" s="58" t="s">
        <v>85</v>
      </c>
    </row>
    <row r="10" spans="1:89" x14ac:dyDescent="0.25">
      <c r="A10" s="46" t="s">
        <v>86</v>
      </c>
      <c r="B10" s="58" t="s">
        <v>1126</v>
      </c>
      <c r="C10" s="58" t="s">
        <v>1127</v>
      </c>
      <c r="D10" s="58" t="s">
        <v>1128</v>
      </c>
      <c r="E10" s="58" t="s">
        <v>974</v>
      </c>
      <c r="F10" s="61" t="str">
        <f>HYPERLINK("#DonorTAB!B"&amp;MATCH(E10, DonorTab!B:B,0),VLOOKUP(E10, DonorTab!B:B,1,0))</f>
        <v>HOCANF15198341</v>
      </c>
      <c r="G10" s="58" t="s">
        <v>1129</v>
      </c>
      <c r="H10" s="58" t="s">
        <v>1130</v>
      </c>
      <c r="I10" s="58" t="s">
        <v>1131</v>
      </c>
      <c r="J10" s="58" t="s">
        <v>121</v>
      </c>
      <c r="K10" s="58">
        <v>6</v>
      </c>
      <c r="L10" s="58">
        <v>1</v>
      </c>
      <c r="M10" s="58">
        <v>3896</v>
      </c>
      <c r="N10" s="58">
        <v>2594</v>
      </c>
      <c r="O10" s="58">
        <v>376</v>
      </c>
      <c r="P10" s="58">
        <v>83</v>
      </c>
      <c r="Q10" s="58">
        <v>0.6</v>
      </c>
      <c r="R10" s="58">
        <v>44</v>
      </c>
      <c r="S10" s="58">
        <v>0.25</v>
      </c>
      <c r="T10" s="58">
        <v>108</v>
      </c>
      <c r="U10" s="58">
        <v>11</v>
      </c>
      <c r="V10" s="58">
        <v>5</v>
      </c>
      <c r="W10" s="58">
        <v>14</v>
      </c>
      <c r="X10" s="58">
        <v>2</v>
      </c>
      <c r="Y10" s="58">
        <v>11</v>
      </c>
      <c r="Z10" s="58">
        <v>7</v>
      </c>
      <c r="AA10" s="58">
        <v>2</v>
      </c>
      <c r="AB10" s="58">
        <v>-2</v>
      </c>
      <c r="AC10" s="58">
        <v>6</v>
      </c>
      <c r="AD10" s="58">
        <v>7</v>
      </c>
      <c r="AE10" s="58">
        <v>6</v>
      </c>
      <c r="AF10" s="58">
        <v>3</v>
      </c>
      <c r="AG10" s="58">
        <v>1</v>
      </c>
      <c r="AH10" s="58">
        <v>-2</v>
      </c>
      <c r="AI10" s="58">
        <v>7</v>
      </c>
      <c r="AJ10" s="58">
        <v>7</v>
      </c>
      <c r="AK10" s="58">
        <v>5</v>
      </c>
      <c r="AL10" s="58">
        <v>-2</v>
      </c>
      <c r="AM10" s="58">
        <v>10</v>
      </c>
      <c r="AN10" s="58">
        <v>6</v>
      </c>
      <c r="AO10" s="58">
        <v>-4</v>
      </c>
      <c r="AP10" s="58">
        <v>-2</v>
      </c>
      <c r="AQ10" s="58">
        <v>-4</v>
      </c>
      <c r="AR10" s="58">
        <v>7</v>
      </c>
      <c r="AS10" s="58">
        <v>9</v>
      </c>
      <c r="AT10" s="58">
        <v>12</v>
      </c>
      <c r="AU10" s="58">
        <v>5</v>
      </c>
      <c r="AV10" s="58">
        <v>109</v>
      </c>
      <c r="AW10" s="58">
        <v>103</v>
      </c>
      <c r="AX10" s="58">
        <v>108</v>
      </c>
      <c r="AY10" s="58">
        <v>103</v>
      </c>
      <c r="AZ10" s="58">
        <v>95</v>
      </c>
      <c r="BA10" s="58">
        <v>98</v>
      </c>
      <c r="BB10" s="58">
        <v>102</v>
      </c>
      <c r="BC10" s="88">
        <v>46028</v>
      </c>
      <c r="BD10" s="58">
        <v>2998</v>
      </c>
      <c r="BE10" s="58">
        <v>317</v>
      </c>
      <c r="BF10" s="58">
        <v>-71</v>
      </c>
      <c r="BG10" s="58">
        <v>29</v>
      </c>
      <c r="BH10" s="58">
        <v>0.12</v>
      </c>
      <c r="BI10" s="58">
        <v>12</v>
      </c>
      <c r="BJ10" s="58">
        <v>0.05</v>
      </c>
      <c r="BK10" s="58">
        <v>2.77</v>
      </c>
      <c r="BL10" s="58">
        <v>1.96</v>
      </c>
      <c r="BM10" s="58">
        <v>1.54</v>
      </c>
      <c r="BN10" s="58">
        <v>1.9</v>
      </c>
      <c r="BO10" s="58">
        <v>3</v>
      </c>
      <c r="BP10" s="58">
        <v>0.9</v>
      </c>
      <c r="BQ10" s="88">
        <v>46028</v>
      </c>
      <c r="BR10" s="58">
        <v>0</v>
      </c>
      <c r="BS10" s="58">
        <v>0</v>
      </c>
      <c r="BT10" s="58">
        <v>0</v>
      </c>
      <c r="BU10" s="58">
        <v>0</v>
      </c>
      <c r="BV10" s="58">
        <v>0</v>
      </c>
      <c r="BW10" s="58">
        <v>0</v>
      </c>
      <c r="BX10" s="58">
        <v>0</v>
      </c>
      <c r="BY10" s="58">
        <v>1</v>
      </c>
      <c r="BZ10" s="58">
        <v>0</v>
      </c>
      <c r="CA10" s="58">
        <v>0</v>
      </c>
      <c r="CB10" s="58">
        <v>0</v>
      </c>
      <c r="CC10" s="58" t="s">
        <v>103</v>
      </c>
      <c r="CD10" s="58" t="s">
        <v>103</v>
      </c>
      <c r="CE10" s="58" t="s">
        <v>1018</v>
      </c>
      <c r="CF10" s="58" t="s">
        <v>91</v>
      </c>
      <c r="CG10" s="58" t="s">
        <v>100</v>
      </c>
      <c r="CH10" s="58" t="s">
        <v>93</v>
      </c>
      <c r="CI10" s="58">
        <v>109</v>
      </c>
      <c r="CJ10" s="58">
        <v>113</v>
      </c>
      <c r="CK10" s="58" t="s">
        <v>91</v>
      </c>
    </row>
    <row r="11" spans="1:89" x14ac:dyDescent="0.25">
      <c r="A11" s="46" t="s">
        <v>86</v>
      </c>
      <c r="B11" s="58" t="s">
        <v>87</v>
      </c>
      <c r="C11" s="58" t="s">
        <v>88</v>
      </c>
      <c r="D11" s="58" t="s">
        <v>1305</v>
      </c>
      <c r="E11" s="58" t="s">
        <v>1306</v>
      </c>
      <c r="F11" s="61" t="str">
        <f>HYPERLINK("#DonorTAB!B"&amp;MATCH(E11, DonorTab!B:B,0),VLOOKUP(E11, DonorTab!B:B,1,0))</f>
        <v>HOCANF15327887</v>
      </c>
      <c r="G11" s="58" t="s">
        <v>1307</v>
      </c>
      <c r="H11" s="58" t="s">
        <v>1315</v>
      </c>
      <c r="I11" s="58" t="s">
        <v>1316</v>
      </c>
      <c r="J11" s="58" t="s">
        <v>148</v>
      </c>
      <c r="K11" s="58">
        <v>7</v>
      </c>
      <c r="L11" s="58">
        <v>1</v>
      </c>
      <c r="M11" s="58">
        <v>3883</v>
      </c>
      <c r="N11" s="58">
        <v>2751</v>
      </c>
      <c r="O11" s="58">
        <v>436</v>
      </c>
      <c r="P11" s="58">
        <v>93</v>
      </c>
      <c r="Q11" s="58">
        <v>0.65</v>
      </c>
      <c r="R11" s="58">
        <v>46</v>
      </c>
      <c r="S11" s="58">
        <v>0.25</v>
      </c>
      <c r="T11" s="58">
        <v>105</v>
      </c>
      <c r="U11" s="58">
        <v>12</v>
      </c>
      <c r="V11" s="58">
        <v>8</v>
      </c>
      <c r="W11" s="58">
        <v>9</v>
      </c>
      <c r="X11" s="58">
        <v>7</v>
      </c>
      <c r="Y11" s="58">
        <v>8</v>
      </c>
      <c r="Z11" s="58">
        <v>2</v>
      </c>
      <c r="AA11" s="58">
        <v>4</v>
      </c>
      <c r="AB11" s="58">
        <v>2</v>
      </c>
      <c r="AC11" s="58">
        <v>5</v>
      </c>
      <c r="AD11" s="58">
        <v>1</v>
      </c>
      <c r="AE11" s="58">
        <v>6</v>
      </c>
      <c r="AF11" s="58">
        <v>8</v>
      </c>
      <c r="AG11" s="58">
        <v>-1</v>
      </c>
      <c r="AH11" s="58">
        <v>0</v>
      </c>
      <c r="AI11" s="58">
        <v>3</v>
      </c>
      <c r="AJ11" s="58">
        <v>5</v>
      </c>
      <c r="AK11" s="58">
        <v>2</v>
      </c>
      <c r="AL11" s="58">
        <v>-1</v>
      </c>
      <c r="AM11" s="58">
        <v>5</v>
      </c>
      <c r="AN11" s="58">
        <v>3</v>
      </c>
      <c r="AO11" s="58">
        <v>0</v>
      </c>
      <c r="AP11" s="58">
        <v>4</v>
      </c>
      <c r="AQ11" s="58">
        <v>2</v>
      </c>
      <c r="AR11" s="58">
        <v>5</v>
      </c>
      <c r="AS11" s="58">
        <v>5</v>
      </c>
      <c r="AT11" s="58">
        <v>1</v>
      </c>
      <c r="AU11" s="58">
        <v>7</v>
      </c>
      <c r="AV11" s="58">
        <v>110</v>
      </c>
      <c r="AW11" s="58">
        <v>101</v>
      </c>
      <c r="AX11" s="58">
        <v>105</v>
      </c>
      <c r="AY11" s="58">
        <v>104</v>
      </c>
      <c r="AZ11" s="58">
        <v>102</v>
      </c>
      <c r="BA11" s="58">
        <v>103</v>
      </c>
      <c r="BB11" s="58">
        <v>105</v>
      </c>
      <c r="BC11" s="88">
        <v>46028</v>
      </c>
      <c r="BD11" s="58">
        <v>3051</v>
      </c>
      <c r="BE11" s="58">
        <v>452</v>
      </c>
      <c r="BF11" s="58">
        <v>4</v>
      </c>
      <c r="BG11" s="58">
        <v>67</v>
      </c>
      <c r="BH11" s="58">
        <v>0.25</v>
      </c>
      <c r="BI11" s="58">
        <v>23</v>
      </c>
      <c r="BJ11" s="58">
        <v>0.09</v>
      </c>
      <c r="BK11" s="58">
        <v>2.78</v>
      </c>
      <c r="BL11" s="58">
        <v>1.83</v>
      </c>
      <c r="BM11" s="58">
        <v>0.99</v>
      </c>
      <c r="BN11" s="58">
        <v>0.75</v>
      </c>
      <c r="BO11" s="58">
        <v>1.9</v>
      </c>
      <c r="BP11" s="58">
        <v>-1</v>
      </c>
      <c r="BQ11" s="88">
        <v>46028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1</v>
      </c>
      <c r="BZ11" s="58">
        <v>0</v>
      </c>
      <c r="CA11" s="58">
        <v>0</v>
      </c>
      <c r="CB11" s="58">
        <v>0</v>
      </c>
      <c r="CC11" s="58"/>
      <c r="CD11" s="58" t="s">
        <v>108</v>
      </c>
      <c r="CE11" s="58"/>
      <c r="CF11" s="58" t="s">
        <v>1386</v>
      </c>
      <c r="CG11" s="58" t="s">
        <v>125</v>
      </c>
      <c r="CH11" s="58" t="s">
        <v>93</v>
      </c>
      <c r="CI11" s="58">
        <v>110</v>
      </c>
      <c r="CJ11" s="58">
        <v>105</v>
      </c>
      <c r="CK11" s="58" t="s">
        <v>85</v>
      </c>
    </row>
    <row r="12" spans="1:89" x14ac:dyDescent="0.25">
      <c r="A12" s="46" t="s">
        <v>86</v>
      </c>
      <c r="B12" s="58" t="s">
        <v>149</v>
      </c>
      <c r="C12" s="58" t="s">
        <v>150</v>
      </c>
      <c r="D12" s="58" t="s">
        <v>1684</v>
      </c>
      <c r="E12" s="58" t="s">
        <v>1685</v>
      </c>
      <c r="F12" s="61" t="str">
        <f>HYPERLINK("#DonorTAB!B"&amp;MATCH(E12, DonorTab!B:B,0),VLOOKUP(E12, DonorTab!B:B,1,0))</f>
        <v>HOCANF15327997</v>
      </c>
      <c r="G12" s="58" t="s">
        <v>1686</v>
      </c>
      <c r="H12" s="58" t="s">
        <v>1687</v>
      </c>
      <c r="I12" s="58" t="s">
        <v>1688</v>
      </c>
      <c r="J12" s="58" t="s">
        <v>127</v>
      </c>
      <c r="K12" s="58">
        <v>7</v>
      </c>
      <c r="L12" s="58">
        <v>1</v>
      </c>
      <c r="M12" s="70">
        <v>3882</v>
      </c>
      <c r="N12" s="70">
        <v>2511</v>
      </c>
      <c r="O12" s="70">
        <v>688</v>
      </c>
      <c r="P12" s="70">
        <v>95</v>
      </c>
      <c r="Q12" s="70">
        <v>0.57999999999999996</v>
      </c>
      <c r="R12" s="70">
        <v>59</v>
      </c>
      <c r="S12" s="70">
        <v>0.28000000000000003</v>
      </c>
      <c r="T12" s="70">
        <v>101</v>
      </c>
      <c r="U12" s="70">
        <v>12</v>
      </c>
      <c r="V12" s="70">
        <v>14</v>
      </c>
      <c r="W12" s="70">
        <v>7</v>
      </c>
      <c r="X12" s="70">
        <v>2</v>
      </c>
      <c r="Y12" s="70">
        <v>-2</v>
      </c>
      <c r="Z12" s="70">
        <v>4</v>
      </c>
      <c r="AA12" s="70">
        <v>9</v>
      </c>
      <c r="AB12" s="70">
        <v>4</v>
      </c>
      <c r="AC12" s="70">
        <v>10</v>
      </c>
      <c r="AD12" s="70">
        <v>2</v>
      </c>
      <c r="AE12" s="70">
        <v>11</v>
      </c>
      <c r="AF12" s="70">
        <v>9</v>
      </c>
      <c r="AG12" s="70">
        <v>1</v>
      </c>
      <c r="AH12" s="70">
        <v>-2</v>
      </c>
      <c r="AI12" s="70">
        <v>4</v>
      </c>
      <c r="AJ12" s="70">
        <v>7</v>
      </c>
      <c r="AK12" s="70">
        <v>4</v>
      </c>
      <c r="AL12" s="70">
        <v>-1</v>
      </c>
      <c r="AM12" s="70">
        <v>1</v>
      </c>
      <c r="AN12" s="70">
        <v>-3</v>
      </c>
      <c r="AO12" s="70">
        <v>-6</v>
      </c>
      <c r="AP12" s="70">
        <v>-2</v>
      </c>
      <c r="AQ12" s="70">
        <v>-2</v>
      </c>
      <c r="AR12" s="70">
        <v>5</v>
      </c>
      <c r="AS12" s="70">
        <v>-3</v>
      </c>
      <c r="AT12" s="70">
        <v>-5</v>
      </c>
      <c r="AU12" s="70">
        <v>1</v>
      </c>
      <c r="AV12" s="70">
        <v>104</v>
      </c>
      <c r="AW12" s="70">
        <v>101</v>
      </c>
      <c r="AX12" s="70">
        <v>101</v>
      </c>
      <c r="AY12" s="70">
        <v>96</v>
      </c>
      <c r="AZ12" s="70">
        <v>105</v>
      </c>
      <c r="BA12" s="70">
        <v>103</v>
      </c>
      <c r="BB12" s="70">
        <v>100</v>
      </c>
      <c r="BC12" s="89">
        <v>46028</v>
      </c>
      <c r="BD12" s="58">
        <v>3016</v>
      </c>
      <c r="BE12" s="58">
        <v>458</v>
      </c>
      <c r="BF12" s="58">
        <v>455</v>
      </c>
      <c r="BG12" s="58">
        <v>60</v>
      </c>
      <c r="BH12" s="58">
        <v>0.15</v>
      </c>
      <c r="BI12" s="58">
        <v>30</v>
      </c>
      <c r="BJ12" s="58">
        <v>0.06</v>
      </c>
      <c r="BK12" s="58">
        <v>3.05</v>
      </c>
      <c r="BL12" s="58">
        <v>1.21</v>
      </c>
      <c r="BM12" s="58">
        <v>1.82</v>
      </c>
      <c r="BN12" s="58">
        <v>0.66</v>
      </c>
      <c r="BO12" s="58">
        <v>1.3</v>
      </c>
      <c r="BP12" s="58">
        <v>-1.6</v>
      </c>
      <c r="BQ12" s="88">
        <v>46028</v>
      </c>
      <c r="BR12" s="58">
        <v>0</v>
      </c>
      <c r="BS12" s="58">
        <v>0</v>
      </c>
      <c r="BT12" s="58">
        <v>0</v>
      </c>
      <c r="BU12" s="58">
        <v>0</v>
      </c>
      <c r="BV12" s="58">
        <v>0</v>
      </c>
      <c r="BW12" s="58">
        <v>0</v>
      </c>
      <c r="BX12" s="58">
        <v>0</v>
      </c>
      <c r="BY12" s="58">
        <v>1</v>
      </c>
      <c r="BZ12" s="58">
        <v>3</v>
      </c>
      <c r="CA12" s="58">
        <v>0</v>
      </c>
      <c r="CB12" s="58">
        <v>0</v>
      </c>
      <c r="CC12" s="58"/>
      <c r="CD12" s="58" t="s">
        <v>108</v>
      </c>
      <c r="CE12" s="58"/>
      <c r="CF12" s="58" t="s">
        <v>1386</v>
      </c>
      <c r="CG12" s="58" t="s">
        <v>100</v>
      </c>
      <c r="CH12" s="58" t="s">
        <v>93</v>
      </c>
      <c r="CI12" s="58">
        <v>105</v>
      </c>
      <c r="CJ12" s="58">
        <v>106</v>
      </c>
      <c r="CK12" s="58" t="s">
        <v>85</v>
      </c>
    </row>
    <row r="13" spans="1:89" x14ac:dyDescent="0.25">
      <c r="A13" s="46" t="s">
        <v>86</v>
      </c>
      <c r="B13" s="58" t="s">
        <v>1260</v>
      </c>
      <c r="C13" s="58" t="s">
        <v>1322</v>
      </c>
      <c r="D13" s="58" t="s">
        <v>1323</v>
      </c>
      <c r="E13" s="58" t="s">
        <v>1324</v>
      </c>
      <c r="F13" s="61" t="str">
        <f>HYPERLINK("#DonorTAB!B"&amp;MATCH(E13, DonorTab!B:B,0),VLOOKUP(E13, DonorTab!B:B,1,0))</f>
        <v>HOCANF15327960</v>
      </c>
      <c r="G13" s="58" t="s">
        <v>1325</v>
      </c>
      <c r="H13" s="58" t="s">
        <v>1326</v>
      </c>
      <c r="I13" s="58" t="s">
        <v>1327</v>
      </c>
      <c r="J13" s="58" t="s">
        <v>336</v>
      </c>
      <c r="K13" s="58">
        <v>7</v>
      </c>
      <c r="L13" s="58">
        <v>1</v>
      </c>
      <c r="M13" s="58">
        <v>3870</v>
      </c>
      <c r="N13" s="58">
        <v>3390</v>
      </c>
      <c r="O13" s="58">
        <v>1179</v>
      </c>
      <c r="P13" s="58">
        <v>161</v>
      </c>
      <c r="Q13" s="58">
        <v>0.97</v>
      </c>
      <c r="R13" s="58">
        <v>89</v>
      </c>
      <c r="S13" s="58">
        <v>0.4</v>
      </c>
      <c r="T13" s="58">
        <v>104</v>
      </c>
      <c r="U13" s="58">
        <v>0</v>
      </c>
      <c r="V13" s="58">
        <v>-1</v>
      </c>
      <c r="W13" s="58">
        <v>4</v>
      </c>
      <c r="X13" s="58">
        <v>1</v>
      </c>
      <c r="Y13" s="58">
        <v>-2</v>
      </c>
      <c r="Z13" s="58">
        <v>-5</v>
      </c>
      <c r="AA13" s="58">
        <v>-3</v>
      </c>
      <c r="AB13" s="58">
        <v>-2</v>
      </c>
      <c r="AC13" s="58">
        <v>1</v>
      </c>
      <c r="AD13" s="58">
        <v>2</v>
      </c>
      <c r="AE13" s="58">
        <v>-4</v>
      </c>
      <c r="AF13" s="58">
        <v>2</v>
      </c>
      <c r="AG13" s="58">
        <v>-1</v>
      </c>
      <c r="AH13" s="58">
        <v>-3</v>
      </c>
      <c r="AI13" s="58">
        <v>-4</v>
      </c>
      <c r="AJ13" s="58">
        <v>3</v>
      </c>
      <c r="AK13" s="58">
        <v>1</v>
      </c>
      <c r="AL13" s="58">
        <v>4</v>
      </c>
      <c r="AM13" s="58">
        <v>0</v>
      </c>
      <c r="AN13" s="58">
        <v>-8</v>
      </c>
      <c r="AO13" s="58">
        <v>-4</v>
      </c>
      <c r="AP13" s="58">
        <v>-3</v>
      </c>
      <c r="AQ13" s="58">
        <v>-1</v>
      </c>
      <c r="AR13" s="58">
        <v>7</v>
      </c>
      <c r="AS13" s="58">
        <v>2</v>
      </c>
      <c r="AT13" s="58">
        <v>-4</v>
      </c>
      <c r="AU13" s="58">
        <v>-3</v>
      </c>
      <c r="AV13" s="58">
        <v>107</v>
      </c>
      <c r="AW13" s="58">
        <v>100</v>
      </c>
      <c r="AX13" s="58">
        <v>104</v>
      </c>
      <c r="AY13" s="58">
        <v>101</v>
      </c>
      <c r="AZ13" s="58">
        <v>104</v>
      </c>
      <c r="BA13" s="58">
        <v>102</v>
      </c>
      <c r="BB13" s="58">
        <v>103</v>
      </c>
      <c r="BC13" s="88">
        <v>46028</v>
      </c>
      <c r="BD13" s="58">
        <v>3387</v>
      </c>
      <c r="BE13" s="58">
        <v>951</v>
      </c>
      <c r="BF13" s="58">
        <v>995</v>
      </c>
      <c r="BG13" s="58">
        <v>118</v>
      </c>
      <c r="BH13" s="58">
        <v>0.28000000000000003</v>
      </c>
      <c r="BI13" s="58">
        <v>54</v>
      </c>
      <c r="BJ13" s="58">
        <v>0.08</v>
      </c>
      <c r="BK13" s="58">
        <v>2.9</v>
      </c>
      <c r="BL13" s="58">
        <v>1</v>
      </c>
      <c r="BM13" s="58">
        <v>0.57999999999999996</v>
      </c>
      <c r="BN13" s="58">
        <v>0.79</v>
      </c>
      <c r="BO13" s="58">
        <v>3.3</v>
      </c>
      <c r="BP13" s="58">
        <v>-1.9</v>
      </c>
      <c r="BQ13" s="88">
        <v>46028</v>
      </c>
      <c r="BR13" s="58">
        <v>0</v>
      </c>
      <c r="BS13" s="58">
        <v>0</v>
      </c>
      <c r="BT13" s="58">
        <v>0</v>
      </c>
      <c r="BU13" s="58">
        <v>0</v>
      </c>
      <c r="BV13" s="58">
        <v>0</v>
      </c>
      <c r="BW13" s="58">
        <v>0</v>
      </c>
      <c r="BX13" s="58">
        <v>0</v>
      </c>
      <c r="BY13" s="58">
        <v>1</v>
      </c>
      <c r="BZ13" s="58">
        <v>0</v>
      </c>
      <c r="CA13" s="58">
        <v>0</v>
      </c>
      <c r="CB13" s="58">
        <v>0</v>
      </c>
      <c r="CC13" s="58" t="s">
        <v>103</v>
      </c>
      <c r="CD13" s="58" t="s">
        <v>1125</v>
      </c>
      <c r="CE13" s="58"/>
      <c r="CF13" s="58" t="s">
        <v>1386</v>
      </c>
      <c r="CG13" s="58" t="s">
        <v>92</v>
      </c>
      <c r="CH13" s="58" t="s">
        <v>1125</v>
      </c>
      <c r="CI13" s="58">
        <v>104</v>
      </c>
      <c r="CJ13" s="58">
        <v>97</v>
      </c>
      <c r="CK13" s="58" t="s">
        <v>91</v>
      </c>
    </row>
    <row r="14" spans="1:89" x14ac:dyDescent="0.25">
      <c r="A14" s="46" t="s">
        <v>86</v>
      </c>
      <c r="B14" s="58" t="s">
        <v>179</v>
      </c>
      <c r="C14" s="58" t="s">
        <v>180</v>
      </c>
      <c r="D14" s="58" t="s">
        <v>1427</v>
      </c>
      <c r="E14" s="58" t="s">
        <v>1428</v>
      </c>
      <c r="F14" s="61" t="str">
        <f>HYPERLINK("#DonorTAB!B"&amp;MATCH(E14, DonorTab!B:B,0),VLOOKUP(E14, DonorTab!B:B,1,0))</f>
        <v>HOCANF15327935</v>
      </c>
      <c r="G14" s="58" t="s">
        <v>1147</v>
      </c>
      <c r="H14" s="58" t="s">
        <v>1429</v>
      </c>
      <c r="I14" s="58" t="s">
        <v>1430</v>
      </c>
      <c r="J14" s="58" t="s">
        <v>117</v>
      </c>
      <c r="K14" s="58">
        <v>6</v>
      </c>
      <c r="L14" s="58">
        <v>1</v>
      </c>
      <c r="M14" s="70">
        <v>3857</v>
      </c>
      <c r="N14" s="70">
        <v>2671</v>
      </c>
      <c r="O14" s="70">
        <v>693</v>
      </c>
      <c r="P14" s="70">
        <v>102</v>
      </c>
      <c r="Q14" s="70">
        <v>0.62</v>
      </c>
      <c r="R14" s="70">
        <v>44</v>
      </c>
      <c r="S14" s="70">
        <v>0.16</v>
      </c>
      <c r="T14" s="70">
        <v>109</v>
      </c>
      <c r="U14" s="70">
        <v>12</v>
      </c>
      <c r="V14" s="70">
        <v>9</v>
      </c>
      <c r="W14" s="70">
        <v>10</v>
      </c>
      <c r="X14" s="70">
        <v>9</v>
      </c>
      <c r="Y14" s="70">
        <v>1</v>
      </c>
      <c r="Z14" s="70">
        <v>3</v>
      </c>
      <c r="AA14" s="70">
        <v>6</v>
      </c>
      <c r="AB14" s="70">
        <v>1</v>
      </c>
      <c r="AC14" s="70">
        <v>7</v>
      </c>
      <c r="AD14" s="70">
        <v>7</v>
      </c>
      <c r="AE14" s="70">
        <v>5</v>
      </c>
      <c r="AF14" s="70">
        <v>10</v>
      </c>
      <c r="AG14" s="70">
        <v>0</v>
      </c>
      <c r="AH14" s="70">
        <v>0</v>
      </c>
      <c r="AI14" s="70">
        <v>6</v>
      </c>
      <c r="AJ14" s="70">
        <v>8</v>
      </c>
      <c r="AK14" s="70">
        <v>3</v>
      </c>
      <c r="AL14" s="70">
        <v>-2</v>
      </c>
      <c r="AM14" s="70">
        <v>7</v>
      </c>
      <c r="AN14" s="70">
        <v>3</v>
      </c>
      <c r="AO14" s="70">
        <v>4</v>
      </c>
      <c r="AP14" s="70">
        <v>6</v>
      </c>
      <c r="AQ14" s="70">
        <v>4</v>
      </c>
      <c r="AR14" s="70">
        <v>7</v>
      </c>
      <c r="AS14" s="70">
        <v>-3</v>
      </c>
      <c r="AT14" s="70">
        <v>-2</v>
      </c>
      <c r="AU14" s="70">
        <v>5</v>
      </c>
      <c r="AV14" s="70">
        <v>108</v>
      </c>
      <c r="AW14" s="70">
        <v>99</v>
      </c>
      <c r="AX14" s="70">
        <v>107</v>
      </c>
      <c r="AY14" s="70">
        <v>103</v>
      </c>
      <c r="AZ14" s="70">
        <v>98</v>
      </c>
      <c r="BA14" s="70">
        <v>102</v>
      </c>
      <c r="BB14" s="70">
        <v>101</v>
      </c>
      <c r="BC14" s="89">
        <v>46028</v>
      </c>
      <c r="BD14" s="58">
        <v>3043</v>
      </c>
      <c r="BE14" s="58">
        <v>424</v>
      </c>
      <c r="BF14" s="58">
        <v>262</v>
      </c>
      <c r="BG14" s="58">
        <v>61</v>
      </c>
      <c r="BH14" s="58">
        <v>0.19</v>
      </c>
      <c r="BI14" s="58">
        <v>19</v>
      </c>
      <c r="BJ14" s="58">
        <v>0.04</v>
      </c>
      <c r="BK14" s="58">
        <v>2.74</v>
      </c>
      <c r="BL14" s="58">
        <v>1.95</v>
      </c>
      <c r="BM14" s="58">
        <v>1.53</v>
      </c>
      <c r="BN14" s="58">
        <v>1.38</v>
      </c>
      <c r="BO14" s="58">
        <v>2</v>
      </c>
      <c r="BP14" s="58">
        <v>-1.2</v>
      </c>
      <c r="BQ14" s="88">
        <v>46028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1</v>
      </c>
      <c r="BZ14" s="58">
        <v>0</v>
      </c>
      <c r="CA14" s="58">
        <v>0</v>
      </c>
      <c r="CB14" s="58">
        <v>0</v>
      </c>
      <c r="CC14" s="58"/>
      <c r="CD14" s="58" t="s">
        <v>108</v>
      </c>
      <c r="CE14" s="58"/>
      <c r="CF14" s="58" t="s">
        <v>1386</v>
      </c>
      <c r="CG14" s="58" t="s">
        <v>92</v>
      </c>
      <c r="CH14" s="58" t="s">
        <v>93</v>
      </c>
      <c r="CI14" s="58">
        <v>106</v>
      </c>
      <c r="CJ14" s="58">
        <v>107</v>
      </c>
      <c r="CK14" s="58" t="s">
        <v>91</v>
      </c>
    </row>
    <row r="15" spans="1:89" x14ac:dyDescent="0.25">
      <c r="A15" s="46" t="s">
        <v>86</v>
      </c>
      <c r="B15" s="58" t="s">
        <v>1297</v>
      </c>
      <c r="C15" s="58" t="s">
        <v>1298</v>
      </c>
      <c r="D15" s="58" t="s">
        <v>1328</v>
      </c>
      <c r="E15" s="58" t="s">
        <v>1329</v>
      </c>
      <c r="F15" s="61" t="str">
        <f>HYPERLINK("#DonorTAB!B"&amp;MATCH(E15, DonorTab!B:B,0),VLOOKUP(E15, DonorTab!B:B,1,0))</f>
        <v>HOCANF15327850</v>
      </c>
      <c r="G15" s="58" t="s">
        <v>1260</v>
      </c>
      <c r="H15" s="58" t="s">
        <v>1330</v>
      </c>
      <c r="I15" s="58" t="s">
        <v>1331</v>
      </c>
      <c r="J15" s="58" t="s">
        <v>124</v>
      </c>
      <c r="K15" s="58">
        <v>6</v>
      </c>
      <c r="L15" s="58">
        <v>1</v>
      </c>
      <c r="M15" s="70">
        <v>3856</v>
      </c>
      <c r="N15" s="70">
        <v>3184</v>
      </c>
      <c r="O15" s="70">
        <v>1219</v>
      </c>
      <c r="P15" s="70">
        <v>139</v>
      </c>
      <c r="Q15" s="70">
        <v>0.77</v>
      </c>
      <c r="R15" s="70">
        <v>73</v>
      </c>
      <c r="S15" s="70">
        <v>0.27</v>
      </c>
      <c r="T15" s="70">
        <v>103</v>
      </c>
      <c r="U15" s="70">
        <v>3</v>
      </c>
      <c r="V15" s="70">
        <v>2</v>
      </c>
      <c r="W15" s="70">
        <v>7</v>
      </c>
      <c r="X15" s="70">
        <v>0</v>
      </c>
      <c r="Y15" s="70">
        <v>-3</v>
      </c>
      <c r="Z15" s="70">
        <v>-3</v>
      </c>
      <c r="AA15" s="70">
        <v>-2</v>
      </c>
      <c r="AB15" s="70">
        <v>-2</v>
      </c>
      <c r="AC15" s="70">
        <v>2</v>
      </c>
      <c r="AD15" s="70">
        <v>-1</v>
      </c>
      <c r="AE15" s="70">
        <v>1</v>
      </c>
      <c r="AF15" s="70">
        <v>3</v>
      </c>
      <c r="AG15" s="70">
        <v>1</v>
      </c>
      <c r="AH15" s="70">
        <v>-1</v>
      </c>
      <c r="AI15" s="70">
        <v>1</v>
      </c>
      <c r="AJ15" s="70">
        <v>8</v>
      </c>
      <c r="AK15" s="70">
        <v>-1</v>
      </c>
      <c r="AL15" s="70">
        <v>3</v>
      </c>
      <c r="AM15" s="70">
        <v>2</v>
      </c>
      <c r="AN15" s="70">
        <v>-5</v>
      </c>
      <c r="AO15" s="70">
        <v>-1</v>
      </c>
      <c r="AP15" s="70">
        <v>0</v>
      </c>
      <c r="AQ15" s="70">
        <v>-4</v>
      </c>
      <c r="AR15" s="70">
        <v>3</v>
      </c>
      <c r="AS15" s="70">
        <v>-3</v>
      </c>
      <c r="AT15" s="70">
        <v>-5</v>
      </c>
      <c r="AU15" s="70">
        <v>3</v>
      </c>
      <c r="AV15" s="70">
        <v>105</v>
      </c>
      <c r="AW15" s="70">
        <v>103</v>
      </c>
      <c r="AX15" s="70">
        <v>102</v>
      </c>
      <c r="AY15" s="70">
        <v>96</v>
      </c>
      <c r="AZ15" s="70">
        <v>107</v>
      </c>
      <c r="BA15" s="70">
        <v>101</v>
      </c>
      <c r="BB15" s="70">
        <v>104</v>
      </c>
      <c r="BC15" s="89">
        <v>46028</v>
      </c>
      <c r="BD15" s="58">
        <v>3455</v>
      </c>
      <c r="BE15" s="58">
        <v>917</v>
      </c>
      <c r="BF15" s="58">
        <v>1467</v>
      </c>
      <c r="BG15" s="58">
        <v>116</v>
      </c>
      <c r="BH15" s="58">
        <v>0.2</v>
      </c>
      <c r="BI15" s="58">
        <v>59</v>
      </c>
      <c r="BJ15" s="58">
        <v>0.04</v>
      </c>
      <c r="BK15" s="58">
        <v>2.8</v>
      </c>
      <c r="BL15" s="58">
        <v>1.17</v>
      </c>
      <c r="BM15" s="58">
        <v>1.1200000000000001</v>
      </c>
      <c r="BN15" s="58">
        <v>0.64</v>
      </c>
      <c r="BO15" s="58">
        <v>3.9</v>
      </c>
      <c r="BP15" s="58">
        <v>-1.1000000000000001</v>
      </c>
      <c r="BQ15" s="88">
        <v>46028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1</v>
      </c>
      <c r="BZ15" s="58">
        <v>0</v>
      </c>
      <c r="CA15" s="58">
        <v>0</v>
      </c>
      <c r="CB15" s="58">
        <v>0</v>
      </c>
      <c r="CC15" s="58"/>
      <c r="CD15" s="58" t="s">
        <v>108</v>
      </c>
      <c r="CE15" s="58"/>
      <c r="CF15" s="58" t="s">
        <v>1386</v>
      </c>
      <c r="CG15" s="58" t="s">
        <v>100</v>
      </c>
      <c r="CH15" s="58" t="s">
        <v>93</v>
      </c>
      <c r="CI15" s="58">
        <v>111</v>
      </c>
      <c r="CJ15" s="58">
        <v>111</v>
      </c>
      <c r="CK15" s="58" t="s">
        <v>91</v>
      </c>
    </row>
    <row r="16" spans="1:89" x14ac:dyDescent="0.25">
      <c r="A16" s="46" t="s">
        <v>86</v>
      </c>
      <c r="B16" s="58" t="s">
        <v>87</v>
      </c>
      <c r="C16" s="58" t="s">
        <v>88</v>
      </c>
      <c r="D16" s="58" t="s">
        <v>1243</v>
      </c>
      <c r="E16" s="58" t="s">
        <v>1009</v>
      </c>
      <c r="F16" s="61" t="str">
        <f>HYPERLINK("#DonorTAB!B"&amp;MATCH(E16, DonorTab!B:B,0),VLOOKUP(E16, DonorTab!B:B,1,0))</f>
        <v>HOCANF15199787</v>
      </c>
      <c r="G16" s="58" t="s">
        <v>1155</v>
      </c>
      <c r="H16" s="58" t="s">
        <v>1246</v>
      </c>
      <c r="I16" s="58" t="s">
        <v>1247</v>
      </c>
      <c r="J16" s="58" t="s">
        <v>1095</v>
      </c>
      <c r="K16" s="58">
        <v>7</v>
      </c>
      <c r="L16" s="58">
        <v>1</v>
      </c>
      <c r="M16" s="58">
        <v>3854</v>
      </c>
      <c r="N16" s="58">
        <v>2586</v>
      </c>
      <c r="O16" s="58">
        <v>403</v>
      </c>
      <c r="P16" s="58">
        <v>100</v>
      </c>
      <c r="Q16" s="58">
        <v>0.71</v>
      </c>
      <c r="R16" s="58">
        <v>45</v>
      </c>
      <c r="S16" s="58">
        <v>0.26</v>
      </c>
      <c r="T16" s="58">
        <v>104</v>
      </c>
      <c r="U16" s="58">
        <v>10</v>
      </c>
      <c r="V16" s="58">
        <v>8</v>
      </c>
      <c r="W16" s="58">
        <v>12</v>
      </c>
      <c r="X16" s="58">
        <v>5</v>
      </c>
      <c r="Y16" s="58">
        <v>1</v>
      </c>
      <c r="Z16" s="58">
        <v>3</v>
      </c>
      <c r="AA16" s="58">
        <v>6</v>
      </c>
      <c r="AB16" s="58">
        <v>3</v>
      </c>
      <c r="AC16" s="58">
        <v>5</v>
      </c>
      <c r="AD16" s="58">
        <v>-1</v>
      </c>
      <c r="AE16" s="58">
        <v>5</v>
      </c>
      <c r="AF16" s="58">
        <v>9</v>
      </c>
      <c r="AG16" s="58">
        <v>-2</v>
      </c>
      <c r="AH16" s="58">
        <v>-1</v>
      </c>
      <c r="AI16" s="58">
        <v>6</v>
      </c>
      <c r="AJ16" s="58">
        <v>10</v>
      </c>
      <c r="AK16" s="58">
        <v>6</v>
      </c>
      <c r="AL16" s="58">
        <v>1</v>
      </c>
      <c r="AM16" s="58">
        <v>7</v>
      </c>
      <c r="AN16" s="58">
        <v>3</v>
      </c>
      <c r="AO16" s="58">
        <v>3</v>
      </c>
      <c r="AP16" s="58">
        <v>0</v>
      </c>
      <c r="AQ16" s="58">
        <v>1</v>
      </c>
      <c r="AR16" s="58">
        <v>6</v>
      </c>
      <c r="AS16" s="58">
        <v>1</v>
      </c>
      <c r="AT16" s="58">
        <v>-6</v>
      </c>
      <c r="AU16" s="58">
        <v>6</v>
      </c>
      <c r="AV16" s="58">
        <v>107</v>
      </c>
      <c r="AW16" s="58">
        <v>98</v>
      </c>
      <c r="AX16" s="58">
        <v>105</v>
      </c>
      <c r="AY16" s="58">
        <v>100</v>
      </c>
      <c r="AZ16" s="58">
        <v>102</v>
      </c>
      <c r="BA16" s="58">
        <v>102</v>
      </c>
      <c r="BB16" s="58">
        <v>105</v>
      </c>
      <c r="BC16" s="88">
        <v>46028</v>
      </c>
      <c r="BD16" s="58">
        <v>2986</v>
      </c>
      <c r="BE16" s="58">
        <v>335</v>
      </c>
      <c r="BF16" s="58">
        <v>156</v>
      </c>
      <c r="BG16" s="58">
        <v>65</v>
      </c>
      <c r="BH16" s="58">
        <v>0.22</v>
      </c>
      <c r="BI16" s="58">
        <v>23</v>
      </c>
      <c r="BJ16" s="58">
        <v>7.0000000000000007E-2</v>
      </c>
      <c r="BK16" s="58">
        <v>2.93</v>
      </c>
      <c r="BL16" s="58">
        <v>2.0099999999999998</v>
      </c>
      <c r="BM16" s="58">
        <v>1.6</v>
      </c>
      <c r="BN16" s="58">
        <v>1.26</v>
      </c>
      <c r="BO16" s="58">
        <v>0.7</v>
      </c>
      <c r="BP16" s="58">
        <v>-2.2000000000000002</v>
      </c>
      <c r="BQ16" s="88">
        <v>46028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1</v>
      </c>
      <c r="BZ16" s="58">
        <v>0</v>
      </c>
      <c r="CA16" s="58">
        <v>0</v>
      </c>
      <c r="CB16" s="58">
        <v>0</v>
      </c>
      <c r="CC16" s="58"/>
      <c r="CD16" s="58" t="s">
        <v>91</v>
      </c>
      <c r="CE16" s="58" t="s">
        <v>1018</v>
      </c>
      <c r="CF16" s="58" t="s">
        <v>91</v>
      </c>
      <c r="CG16" s="58" t="s">
        <v>100</v>
      </c>
      <c r="CH16" s="58" t="s">
        <v>93</v>
      </c>
      <c r="CI16" s="58">
        <v>108</v>
      </c>
      <c r="CJ16" s="58">
        <v>104</v>
      </c>
      <c r="CK16" s="58" t="s">
        <v>85</v>
      </c>
    </row>
    <row r="17" spans="1:89" x14ac:dyDescent="0.25">
      <c r="A17" s="46" t="s">
        <v>86</v>
      </c>
      <c r="B17" s="58" t="s">
        <v>1404</v>
      </c>
      <c r="C17" s="58" t="s">
        <v>1405</v>
      </c>
      <c r="D17" s="58" t="s">
        <v>1243</v>
      </c>
      <c r="E17" s="58" t="s">
        <v>1009</v>
      </c>
      <c r="F17" s="61" t="str">
        <f>HYPERLINK("#DonorTAB!B"&amp;MATCH(E17, DonorTab!B:B,0),VLOOKUP(E17, DonorTab!B:B,1,0))</f>
        <v>HOCANF15199787</v>
      </c>
      <c r="G17" s="58" t="s">
        <v>1155</v>
      </c>
      <c r="H17" s="58" t="s">
        <v>1423</v>
      </c>
      <c r="I17" s="58" t="s">
        <v>1424</v>
      </c>
      <c r="J17" s="58" t="s">
        <v>1091</v>
      </c>
      <c r="K17" s="58">
        <v>6</v>
      </c>
      <c r="L17" s="58">
        <v>1</v>
      </c>
      <c r="M17" s="58">
        <v>3848</v>
      </c>
      <c r="N17" s="58">
        <v>2456</v>
      </c>
      <c r="O17" s="58">
        <v>588</v>
      </c>
      <c r="P17" s="58">
        <v>107</v>
      </c>
      <c r="Q17" s="58">
        <v>0.71</v>
      </c>
      <c r="R17" s="58">
        <v>51</v>
      </c>
      <c r="S17" s="58">
        <v>0.25</v>
      </c>
      <c r="T17" s="58">
        <v>103</v>
      </c>
      <c r="U17" s="58">
        <v>10</v>
      </c>
      <c r="V17" s="58">
        <v>9</v>
      </c>
      <c r="W17" s="58">
        <v>9</v>
      </c>
      <c r="X17" s="58">
        <v>4</v>
      </c>
      <c r="Y17" s="58">
        <v>-1</v>
      </c>
      <c r="Z17" s="58">
        <v>5</v>
      </c>
      <c r="AA17" s="58">
        <v>5</v>
      </c>
      <c r="AB17" s="58">
        <v>3</v>
      </c>
      <c r="AC17" s="58">
        <v>6</v>
      </c>
      <c r="AD17" s="58">
        <v>4</v>
      </c>
      <c r="AE17" s="58">
        <v>7</v>
      </c>
      <c r="AF17" s="58">
        <v>9</v>
      </c>
      <c r="AG17" s="58">
        <v>3</v>
      </c>
      <c r="AH17" s="58">
        <v>0</v>
      </c>
      <c r="AI17" s="58">
        <v>2</v>
      </c>
      <c r="AJ17" s="58">
        <v>6</v>
      </c>
      <c r="AK17" s="58">
        <v>2</v>
      </c>
      <c r="AL17" s="58">
        <v>3</v>
      </c>
      <c r="AM17" s="58">
        <v>7</v>
      </c>
      <c r="AN17" s="58">
        <v>2</v>
      </c>
      <c r="AO17" s="58">
        <v>-1</v>
      </c>
      <c r="AP17" s="58">
        <v>1</v>
      </c>
      <c r="AQ17" s="58">
        <v>0</v>
      </c>
      <c r="AR17" s="58">
        <v>6</v>
      </c>
      <c r="AS17" s="58">
        <v>-1</v>
      </c>
      <c r="AT17" s="58">
        <v>-3</v>
      </c>
      <c r="AU17" s="58">
        <v>3</v>
      </c>
      <c r="AV17" s="58">
        <v>106</v>
      </c>
      <c r="AW17" s="58">
        <v>100</v>
      </c>
      <c r="AX17" s="58">
        <v>106</v>
      </c>
      <c r="AY17" s="58">
        <v>94</v>
      </c>
      <c r="AZ17" s="58">
        <v>99</v>
      </c>
      <c r="BA17" s="58">
        <v>101</v>
      </c>
      <c r="BB17" s="58">
        <v>102</v>
      </c>
      <c r="BC17" s="88">
        <v>46028</v>
      </c>
      <c r="BD17" s="58">
        <v>3054</v>
      </c>
      <c r="BE17" s="58">
        <v>386</v>
      </c>
      <c r="BF17" s="58">
        <v>156</v>
      </c>
      <c r="BG17" s="58">
        <v>64</v>
      </c>
      <c r="BH17" s="58">
        <v>0.22</v>
      </c>
      <c r="BI17" s="58">
        <v>24</v>
      </c>
      <c r="BJ17" s="58">
        <v>7.0000000000000007E-2</v>
      </c>
      <c r="BK17" s="58">
        <v>2.92</v>
      </c>
      <c r="BL17" s="58">
        <v>1.66</v>
      </c>
      <c r="BM17" s="58">
        <v>1.69</v>
      </c>
      <c r="BN17" s="58">
        <v>1.0900000000000001</v>
      </c>
      <c r="BO17" s="58">
        <v>1.1000000000000001</v>
      </c>
      <c r="BP17" s="58">
        <v>-0.6</v>
      </c>
      <c r="BQ17" s="88">
        <v>46028</v>
      </c>
      <c r="BR17" s="58">
        <v>0</v>
      </c>
      <c r="BS17" s="58">
        <v>0</v>
      </c>
      <c r="BT17" s="58">
        <v>0</v>
      </c>
      <c r="BU17" s="58">
        <v>0</v>
      </c>
      <c r="BV17" s="58">
        <v>0</v>
      </c>
      <c r="BW17" s="58">
        <v>0</v>
      </c>
      <c r="BX17" s="58">
        <v>0</v>
      </c>
      <c r="BY17" s="58">
        <v>1</v>
      </c>
      <c r="BZ17" s="58">
        <v>0</v>
      </c>
      <c r="CA17" s="58">
        <v>0</v>
      </c>
      <c r="CB17" s="58">
        <v>0</v>
      </c>
      <c r="CC17" s="58" t="s">
        <v>103</v>
      </c>
      <c r="CD17" s="58" t="s">
        <v>103</v>
      </c>
      <c r="CE17" s="58" t="s">
        <v>1018</v>
      </c>
      <c r="CF17" s="58" t="s">
        <v>1125</v>
      </c>
      <c r="CG17" s="58" t="s">
        <v>100</v>
      </c>
      <c r="CH17" s="58" t="s">
        <v>93</v>
      </c>
      <c r="CI17" s="58">
        <v>109</v>
      </c>
      <c r="CJ17" s="58">
        <v>107</v>
      </c>
      <c r="CK17" s="58" t="s">
        <v>91</v>
      </c>
    </row>
    <row r="18" spans="1:89" x14ac:dyDescent="0.25">
      <c r="A18" s="46" t="s">
        <v>86</v>
      </c>
      <c r="B18" s="58" t="s">
        <v>149</v>
      </c>
      <c r="C18" s="58" t="s">
        <v>150</v>
      </c>
      <c r="D18" s="58" t="s">
        <v>1365</v>
      </c>
      <c r="E18" s="58" t="s">
        <v>1366</v>
      </c>
      <c r="F18" s="61" t="str">
        <f>HYPERLINK("#DonorTAB!B"&amp;MATCH(E18, DonorTab!B:B,0),VLOOKUP(E18, DonorTab!B:B,1,0))</f>
        <v>HOCANF121896416</v>
      </c>
      <c r="G18" s="58" t="s">
        <v>1319</v>
      </c>
      <c r="H18" s="58" t="s">
        <v>1716</v>
      </c>
      <c r="I18" s="58" t="s">
        <v>1717</v>
      </c>
      <c r="J18" s="58" t="s">
        <v>96</v>
      </c>
      <c r="K18" s="58">
        <v>6</v>
      </c>
      <c r="L18" s="58">
        <v>1</v>
      </c>
      <c r="M18" s="58">
        <v>3847</v>
      </c>
      <c r="N18" s="58">
        <v>2488</v>
      </c>
      <c r="O18" s="58">
        <v>660</v>
      </c>
      <c r="P18" s="58">
        <v>84</v>
      </c>
      <c r="Q18" s="58">
        <v>0.51</v>
      </c>
      <c r="R18" s="58">
        <v>57</v>
      </c>
      <c r="S18" s="58">
        <v>0.28000000000000003</v>
      </c>
      <c r="T18" s="58">
        <v>101</v>
      </c>
      <c r="U18" s="58">
        <v>13</v>
      </c>
      <c r="V18" s="58">
        <v>12</v>
      </c>
      <c r="W18" s="58">
        <v>9</v>
      </c>
      <c r="X18" s="58">
        <v>7</v>
      </c>
      <c r="Y18" s="58">
        <v>0</v>
      </c>
      <c r="Z18" s="58">
        <v>1</v>
      </c>
      <c r="AA18" s="58">
        <v>6</v>
      </c>
      <c r="AB18" s="58">
        <v>4</v>
      </c>
      <c r="AC18" s="58">
        <v>7</v>
      </c>
      <c r="AD18" s="58">
        <v>1</v>
      </c>
      <c r="AE18" s="58">
        <v>8</v>
      </c>
      <c r="AF18" s="58">
        <v>10</v>
      </c>
      <c r="AG18" s="58">
        <v>0</v>
      </c>
      <c r="AH18" s="58">
        <v>1</v>
      </c>
      <c r="AI18" s="58">
        <v>-3</v>
      </c>
      <c r="AJ18" s="58">
        <v>7</v>
      </c>
      <c r="AK18" s="58">
        <v>3</v>
      </c>
      <c r="AL18" s="58">
        <v>3</v>
      </c>
      <c r="AM18" s="58">
        <v>0</v>
      </c>
      <c r="AN18" s="58">
        <v>-3</v>
      </c>
      <c r="AO18" s="58">
        <v>-3</v>
      </c>
      <c r="AP18" s="58">
        <v>2</v>
      </c>
      <c r="AQ18" s="58">
        <v>3</v>
      </c>
      <c r="AR18" s="58">
        <v>8</v>
      </c>
      <c r="AS18" s="58">
        <v>1</v>
      </c>
      <c r="AT18" s="58">
        <v>-5</v>
      </c>
      <c r="AU18" s="58">
        <v>1</v>
      </c>
      <c r="AV18" s="58">
        <v>105</v>
      </c>
      <c r="AW18" s="58">
        <v>102</v>
      </c>
      <c r="AX18" s="58">
        <v>97</v>
      </c>
      <c r="AY18" s="58">
        <v>102</v>
      </c>
      <c r="AZ18" s="58">
        <v>105</v>
      </c>
      <c r="BA18" s="58">
        <v>104</v>
      </c>
      <c r="BB18" s="58">
        <v>102</v>
      </c>
      <c r="BC18" s="88">
        <v>46028</v>
      </c>
      <c r="BD18" s="58">
        <v>2999</v>
      </c>
      <c r="BE18" s="58">
        <v>429</v>
      </c>
      <c r="BF18" s="58">
        <v>361</v>
      </c>
      <c r="BG18" s="58">
        <v>54</v>
      </c>
      <c r="BH18" s="58">
        <v>0.15</v>
      </c>
      <c r="BI18" s="58">
        <v>31</v>
      </c>
      <c r="BJ18" s="58">
        <v>7.0000000000000007E-2</v>
      </c>
      <c r="BK18" s="58">
        <v>3.03</v>
      </c>
      <c r="BL18" s="58">
        <v>1.65</v>
      </c>
      <c r="BM18" s="58">
        <v>1.42</v>
      </c>
      <c r="BN18" s="58">
        <v>0.45</v>
      </c>
      <c r="BO18" s="58">
        <v>1.7</v>
      </c>
      <c r="BP18" s="58">
        <v>-1.2</v>
      </c>
      <c r="BQ18" s="88">
        <v>46028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1</v>
      </c>
      <c r="BZ18" s="58">
        <v>3</v>
      </c>
      <c r="CA18" s="58">
        <v>0</v>
      </c>
      <c r="CB18" s="58">
        <v>0</v>
      </c>
      <c r="CC18" s="58"/>
      <c r="CD18" s="58" t="s">
        <v>91</v>
      </c>
      <c r="CE18" s="58"/>
      <c r="CF18" s="58" t="s">
        <v>91</v>
      </c>
      <c r="CG18" s="58" t="s">
        <v>100</v>
      </c>
      <c r="CH18" s="58" t="s">
        <v>93</v>
      </c>
      <c r="CI18" s="58">
        <v>98</v>
      </c>
      <c r="CJ18" s="58">
        <v>99</v>
      </c>
      <c r="CK18" s="58" t="s">
        <v>85</v>
      </c>
    </row>
    <row r="19" spans="1:89" x14ac:dyDescent="0.25">
      <c r="A19" s="46" t="s">
        <v>86</v>
      </c>
      <c r="B19" s="58" t="s">
        <v>87</v>
      </c>
      <c r="C19" s="58" t="s">
        <v>88</v>
      </c>
      <c r="D19" s="58" t="s">
        <v>1305</v>
      </c>
      <c r="E19" s="58" t="s">
        <v>1306</v>
      </c>
      <c r="F19" s="61" t="str">
        <f>HYPERLINK("#DonorTAB!B"&amp;MATCH(E19, DonorTab!B:B,0),VLOOKUP(E19, DonorTab!B:B,1,0))</f>
        <v>HOCANF15327887</v>
      </c>
      <c r="G19" s="58" t="s">
        <v>1307</v>
      </c>
      <c r="H19" s="58" t="s">
        <v>1332</v>
      </c>
      <c r="I19" s="58" t="s">
        <v>1333</v>
      </c>
      <c r="J19" s="58" t="s">
        <v>336</v>
      </c>
      <c r="K19" s="58">
        <v>8</v>
      </c>
      <c r="L19" s="58">
        <v>1</v>
      </c>
      <c r="M19" s="58">
        <v>3833</v>
      </c>
      <c r="N19" s="58">
        <v>2747</v>
      </c>
      <c r="O19" s="58">
        <v>833</v>
      </c>
      <c r="P19" s="58">
        <v>108</v>
      </c>
      <c r="Q19" s="58">
        <v>0.64</v>
      </c>
      <c r="R19" s="58">
        <v>58</v>
      </c>
      <c r="S19" s="58">
        <v>0.23</v>
      </c>
      <c r="T19" s="58">
        <v>105</v>
      </c>
      <c r="U19" s="58">
        <v>11</v>
      </c>
      <c r="V19" s="58">
        <v>7</v>
      </c>
      <c r="W19" s="58">
        <v>8</v>
      </c>
      <c r="X19" s="58">
        <v>8</v>
      </c>
      <c r="Y19" s="58">
        <v>7</v>
      </c>
      <c r="Z19" s="58">
        <v>0</v>
      </c>
      <c r="AA19" s="58">
        <v>6</v>
      </c>
      <c r="AB19" s="58">
        <v>4</v>
      </c>
      <c r="AC19" s="58">
        <v>2</v>
      </c>
      <c r="AD19" s="58">
        <v>-2</v>
      </c>
      <c r="AE19" s="58">
        <v>5</v>
      </c>
      <c r="AF19" s="58">
        <v>8</v>
      </c>
      <c r="AG19" s="58">
        <v>-5</v>
      </c>
      <c r="AH19" s="58">
        <v>5</v>
      </c>
      <c r="AI19" s="58">
        <v>3</v>
      </c>
      <c r="AJ19" s="58">
        <v>6</v>
      </c>
      <c r="AK19" s="58">
        <v>2</v>
      </c>
      <c r="AL19" s="58">
        <v>2</v>
      </c>
      <c r="AM19" s="58">
        <v>4</v>
      </c>
      <c r="AN19" s="58">
        <v>4</v>
      </c>
      <c r="AO19" s="58">
        <v>-1</v>
      </c>
      <c r="AP19" s="58">
        <v>1</v>
      </c>
      <c r="AQ19" s="58">
        <v>4</v>
      </c>
      <c r="AR19" s="58">
        <v>10</v>
      </c>
      <c r="AS19" s="58">
        <v>5</v>
      </c>
      <c r="AT19" s="58">
        <v>1</v>
      </c>
      <c r="AU19" s="58">
        <v>7</v>
      </c>
      <c r="AV19" s="58">
        <v>106</v>
      </c>
      <c r="AW19" s="58">
        <v>98</v>
      </c>
      <c r="AX19" s="58">
        <v>104</v>
      </c>
      <c r="AY19" s="58">
        <v>103</v>
      </c>
      <c r="AZ19" s="58">
        <v>102</v>
      </c>
      <c r="BA19" s="58">
        <v>102</v>
      </c>
      <c r="BB19" s="58">
        <v>104</v>
      </c>
      <c r="BC19" s="88">
        <v>46028</v>
      </c>
      <c r="BD19" s="58">
        <v>3023</v>
      </c>
      <c r="BE19" s="58">
        <v>466</v>
      </c>
      <c r="BF19" s="58">
        <v>555</v>
      </c>
      <c r="BG19" s="58">
        <v>72</v>
      </c>
      <c r="BH19" s="58">
        <v>0.18</v>
      </c>
      <c r="BI19" s="58">
        <v>33</v>
      </c>
      <c r="BJ19" s="58">
        <v>0.06</v>
      </c>
      <c r="BK19" s="58">
        <v>2.81</v>
      </c>
      <c r="BL19" s="58">
        <v>1.67</v>
      </c>
      <c r="BM19" s="58">
        <v>0.63</v>
      </c>
      <c r="BN19" s="58">
        <v>0.75</v>
      </c>
      <c r="BO19" s="58">
        <v>0.7</v>
      </c>
      <c r="BP19" s="58">
        <v>-2.2999999999999998</v>
      </c>
      <c r="BQ19" s="88">
        <v>46028</v>
      </c>
      <c r="BR19" s="58">
        <v>0</v>
      </c>
      <c r="BS19" s="58">
        <v>0</v>
      </c>
      <c r="BT19" s="58">
        <v>0</v>
      </c>
      <c r="BU19" s="58">
        <v>0</v>
      </c>
      <c r="BV19" s="58">
        <v>0</v>
      </c>
      <c r="BW19" s="58">
        <v>0</v>
      </c>
      <c r="BX19" s="58">
        <v>0</v>
      </c>
      <c r="BY19" s="58">
        <v>1</v>
      </c>
      <c r="BZ19" s="58">
        <v>0</v>
      </c>
      <c r="CA19" s="58">
        <v>0</v>
      </c>
      <c r="CB19" s="58">
        <v>0</v>
      </c>
      <c r="CC19" s="58"/>
      <c r="CD19" s="58" t="s">
        <v>108</v>
      </c>
      <c r="CE19" s="58"/>
      <c r="CF19" s="58" t="s">
        <v>1386</v>
      </c>
      <c r="CG19" s="58" t="s">
        <v>100</v>
      </c>
      <c r="CH19" s="58" t="s">
        <v>93</v>
      </c>
      <c r="CI19" s="58">
        <v>104</v>
      </c>
      <c r="CJ19" s="58">
        <v>103</v>
      </c>
      <c r="CK19" s="58" t="s">
        <v>85</v>
      </c>
    </row>
    <row r="20" spans="1:89" x14ac:dyDescent="0.25">
      <c r="A20" s="46" t="s">
        <v>86</v>
      </c>
      <c r="B20" s="58" t="s">
        <v>1404</v>
      </c>
      <c r="C20" s="58" t="s">
        <v>1405</v>
      </c>
      <c r="D20" s="58" t="s">
        <v>1154</v>
      </c>
      <c r="E20" s="58" t="s">
        <v>151</v>
      </c>
      <c r="F20" s="61" t="str">
        <f>HYPERLINK("#DonorTAB!B"&amp;MATCH(E20, DonorTab!B:B,0),VLOOKUP(E20, DonorTab!B:B,1,0))</f>
        <v>HOCANF15199687</v>
      </c>
      <c r="G20" s="58" t="s">
        <v>1155</v>
      </c>
      <c r="H20" s="58" t="s">
        <v>1703</v>
      </c>
      <c r="I20" s="58" t="s">
        <v>1704</v>
      </c>
      <c r="J20" s="58" t="s">
        <v>1705</v>
      </c>
      <c r="K20" s="58">
        <v>6</v>
      </c>
      <c r="L20" s="58">
        <v>1</v>
      </c>
      <c r="M20" s="58">
        <v>3829</v>
      </c>
      <c r="N20" s="58">
        <v>2460</v>
      </c>
      <c r="O20" s="58">
        <v>849</v>
      </c>
      <c r="P20" s="58">
        <v>91</v>
      </c>
      <c r="Q20" s="58">
        <v>0.48</v>
      </c>
      <c r="R20" s="58">
        <v>54</v>
      </c>
      <c r="S20" s="58">
        <v>0.2</v>
      </c>
      <c r="T20" s="58">
        <v>103</v>
      </c>
      <c r="U20" s="58">
        <v>13</v>
      </c>
      <c r="V20" s="58">
        <v>11</v>
      </c>
      <c r="W20" s="58">
        <v>7</v>
      </c>
      <c r="X20" s="58">
        <v>5</v>
      </c>
      <c r="Y20" s="58">
        <v>9</v>
      </c>
      <c r="Z20" s="58">
        <v>8</v>
      </c>
      <c r="AA20" s="58">
        <v>3</v>
      </c>
      <c r="AB20" s="58">
        <v>-1</v>
      </c>
      <c r="AC20" s="58">
        <v>11</v>
      </c>
      <c r="AD20" s="58">
        <v>6</v>
      </c>
      <c r="AE20" s="58">
        <v>9</v>
      </c>
      <c r="AF20" s="58">
        <v>9</v>
      </c>
      <c r="AG20" s="58">
        <v>2</v>
      </c>
      <c r="AH20" s="58">
        <v>-1</v>
      </c>
      <c r="AI20" s="58">
        <v>3</v>
      </c>
      <c r="AJ20" s="58">
        <v>3</v>
      </c>
      <c r="AK20" s="58">
        <v>-1</v>
      </c>
      <c r="AL20" s="58">
        <v>-1</v>
      </c>
      <c r="AM20" s="58">
        <v>5</v>
      </c>
      <c r="AN20" s="58">
        <v>2</v>
      </c>
      <c r="AO20" s="58">
        <v>2</v>
      </c>
      <c r="AP20" s="58">
        <v>3</v>
      </c>
      <c r="AQ20" s="58">
        <v>-1</v>
      </c>
      <c r="AR20" s="58">
        <v>4</v>
      </c>
      <c r="AS20" s="58">
        <v>6</v>
      </c>
      <c r="AT20" s="58">
        <v>4</v>
      </c>
      <c r="AU20" s="58">
        <v>7</v>
      </c>
      <c r="AV20" s="58">
        <v>108</v>
      </c>
      <c r="AW20" s="58">
        <v>97</v>
      </c>
      <c r="AX20" s="58">
        <v>106</v>
      </c>
      <c r="AY20" s="58">
        <v>100</v>
      </c>
      <c r="AZ20" s="58">
        <v>99</v>
      </c>
      <c r="BA20" s="58">
        <v>102</v>
      </c>
      <c r="BB20" s="58">
        <v>100</v>
      </c>
      <c r="BC20" s="88">
        <v>46028</v>
      </c>
      <c r="BD20" s="58">
        <v>3001</v>
      </c>
      <c r="BE20" s="58">
        <v>342</v>
      </c>
      <c r="BF20" s="58">
        <v>202</v>
      </c>
      <c r="BG20" s="58">
        <v>51</v>
      </c>
      <c r="BH20" s="58">
        <v>0.16</v>
      </c>
      <c r="BI20" s="58">
        <v>23</v>
      </c>
      <c r="BJ20" s="58">
        <v>0.06</v>
      </c>
      <c r="BK20" s="58">
        <v>2.82</v>
      </c>
      <c r="BL20" s="58">
        <v>1.89</v>
      </c>
      <c r="BM20" s="58">
        <v>1.96</v>
      </c>
      <c r="BN20" s="58">
        <v>1.1299999999999999</v>
      </c>
      <c r="BO20" s="58">
        <v>2.2000000000000002</v>
      </c>
      <c r="BP20" s="58">
        <v>-2.1</v>
      </c>
      <c r="BQ20" s="88">
        <v>46028</v>
      </c>
      <c r="BR20" s="58">
        <v>0</v>
      </c>
      <c r="BS20" s="58">
        <v>0</v>
      </c>
      <c r="BT20" s="58">
        <v>0</v>
      </c>
      <c r="BU20" s="58">
        <v>0</v>
      </c>
      <c r="BV20" s="58">
        <v>0</v>
      </c>
      <c r="BW20" s="58">
        <v>1</v>
      </c>
      <c r="BX20" s="58">
        <v>0</v>
      </c>
      <c r="BY20" s="58">
        <v>1</v>
      </c>
      <c r="BZ20" s="58">
        <v>0</v>
      </c>
      <c r="CA20" s="58">
        <v>0</v>
      </c>
      <c r="CB20" s="58">
        <v>0</v>
      </c>
      <c r="CC20" s="58" t="s">
        <v>103</v>
      </c>
      <c r="CD20" s="58" t="s">
        <v>103</v>
      </c>
      <c r="CE20" s="58" t="s">
        <v>1018</v>
      </c>
      <c r="CF20" s="58" t="s">
        <v>1018</v>
      </c>
      <c r="CG20" s="58" t="s">
        <v>92</v>
      </c>
      <c r="CH20" s="58" t="s">
        <v>104</v>
      </c>
      <c r="CI20" s="58">
        <v>103</v>
      </c>
      <c r="CJ20" s="58">
        <v>97</v>
      </c>
      <c r="CK20" s="58" t="s">
        <v>91</v>
      </c>
    </row>
    <row r="21" spans="1:89" x14ac:dyDescent="0.25">
      <c r="A21" s="46" t="s">
        <v>86</v>
      </c>
      <c r="B21" s="58" t="s">
        <v>1075</v>
      </c>
      <c r="C21" s="58" t="s">
        <v>1076</v>
      </c>
      <c r="D21" s="58" t="s">
        <v>1217</v>
      </c>
      <c r="E21" s="58" t="s">
        <v>949</v>
      </c>
      <c r="F21" s="61" t="str">
        <f>HYPERLINK("#DonorTAB!B"&amp;MATCH(E21, DonorTab!B:B,0),VLOOKUP(E21, DonorTab!B:B,1,0))</f>
        <v>HOCANF15199519</v>
      </c>
      <c r="G21" s="58" t="s">
        <v>119</v>
      </c>
      <c r="H21" s="58" t="s">
        <v>1218</v>
      </c>
      <c r="I21" s="58" t="s">
        <v>1219</v>
      </c>
      <c r="J21" s="58" t="s">
        <v>90</v>
      </c>
      <c r="K21" s="58">
        <v>6</v>
      </c>
      <c r="L21" s="58">
        <v>1</v>
      </c>
      <c r="M21" s="58">
        <v>3829</v>
      </c>
      <c r="N21" s="58">
        <v>2712</v>
      </c>
      <c r="O21" s="58">
        <v>69</v>
      </c>
      <c r="P21" s="58">
        <v>93</v>
      </c>
      <c r="Q21" s="58">
        <v>0.78</v>
      </c>
      <c r="R21" s="58">
        <v>40</v>
      </c>
      <c r="S21" s="58">
        <v>0.31</v>
      </c>
      <c r="T21" s="58">
        <v>106</v>
      </c>
      <c r="U21" s="58">
        <v>8</v>
      </c>
      <c r="V21" s="58">
        <v>7</v>
      </c>
      <c r="W21" s="58">
        <v>8</v>
      </c>
      <c r="X21" s="58">
        <v>1</v>
      </c>
      <c r="Y21" s="58">
        <v>1</v>
      </c>
      <c r="Z21" s="58">
        <v>7</v>
      </c>
      <c r="AA21" s="58">
        <v>4</v>
      </c>
      <c r="AB21" s="58">
        <v>2</v>
      </c>
      <c r="AC21" s="58">
        <v>7</v>
      </c>
      <c r="AD21" s="58">
        <v>3</v>
      </c>
      <c r="AE21" s="58">
        <v>5</v>
      </c>
      <c r="AF21" s="58">
        <v>5</v>
      </c>
      <c r="AG21" s="58">
        <v>5</v>
      </c>
      <c r="AH21" s="58">
        <v>1</v>
      </c>
      <c r="AI21" s="58">
        <v>11</v>
      </c>
      <c r="AJ21" s="58">
        <v>14</v>
      </c>
      <c r="AK21" s="58">
        <v>2</v>
      </c>
      <c r="AL21" s="58">
        <v>-2</v>
      </c>
      <c r="AM21" s="58">
        <v>4</v>
      </c>
      <c r="AN21" s="58">
        <v>5</v>
      </c>
      <c r="AO21" s="58">
        <v>4</v>
      </c>
      <c r="AP21" s="58">
        <v>-2</v>
      </c>
      <c r="AQ21" s="58">
        <v>-3</v>
      </c>
      <c r="AR21" s="58">
        <v>4</v>
      </c>
      <c r="AS21" s="58">
        <v>1</v>
      </c>
      <c r="AT21" s="58">
        <v>-4</v>
      </c>
      <c r="AU21" s="58">
        <v>6</v>
      </c>
      <c r="AV21" s="58">
        <v>110</v>
      </c>
      <c r="AW21" s="58">
        <v>109</v>
      </c>
      <c r="AX21" s="58">
        <v>107</v>
      </c>
      <c r="AY21" s="58">
        <v>100</v>
      </c>
      <c r="AZ21" s="58">
        <v>97</v>
      </c>
      <c r="BA21" s="58">
        <v>102</v>
      </c>
      <c r="BB21" s="58">
        <v>106</v>
      </c>
      <c r="BC21" s="88">
        <v>46028</v>
      </c>
      <c r="BD21" s="58">
        <v>3286</v>
      </c>
      <c r="BE21" s="58">
        <v>578</v>
      </c>
      <c r="BF21" s="58">
        <v>346</v>
      </c>
      <c r="BG21" s="58">
        <v>62</v>
      </c>
      <c r="BH21" s="58">
        <v>0.18</v>
      </c>
      <c r="BI21" s="58">
        <v>32</v>
      </c>
      <c r="BJ21" s="58">
        <v>0.08</v>
      </c>
      <c r="BK21" s="58">
        <v>2.79</v>
      </c>
      <c r="BL21" s="58">
        <v>2.29</v>
      </c>
      <c r="BM21" s="58">
        <v>1.75</v>
      </c>
      <c r="BN21" s="58">
        <v>1.39</v>
      </c>
      <c r="BO21" s="58">
        <v>3.4</v>
      </c>
      <c r="BP21" s="58">
        <v>1.1000000000000001</v>
      </c>
      <c r="BQ21" s="88">
        <v>46028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1</v>
      </c>
      <c r="BZ21" s="58">
        <v>3</v>
      </c>
      <c r="CA21" s="58">
        <v>0</v>
      </c>
      <c r="CB21" s="58">
        <v>0</v>
      </c>
      <c r="CC21" s="58"/>
      <c r="CD21" s="58" t="s">
        <v>91</v>
      </c>
      <c r="CE21" s="58"/>
      <c r="CF21" s="58" t="s">
        <v>91</v>
      </c>
      <c r="CG21" s="58" t="s">
        <v>100</v>
      </c>
      <c r="CH21" s="58" t="s">
        <v>93</v>
      </c>
      <c r="CI21" s="58">
        <v>109</v>
      </c>
      <c r="CJ21" s="58">
        <v>102</v>
      </c>
      <c r="CK21" s="58" t="s">
        <v>91</v>
      </c>
    </row>
    <row r="22" spans="1:89" x14ac:dyDescent="0.25">
      <c r="A22" s="46" t="s">
        <v>86</v>
      </c>
      <c r="B22" s="58" t="s">
        <v>1404</v>
      </c>
      <c r="C22" s="58" t="s">
        <v>1405</v>
      </c>
      <c r="D22" s="58" t="s">
        <v>1243</v>
      </c>
      <c r="E22" s="58" t="s">
        <v>1009</v>
      </c>
      <c r="F22" s="61" t="str">
        <f>HYPERLINK("#DonorTAB!B"&amp;MATCH(E22, DonorTab!B:B,0),VLOOKUP(E22, DonorTab!B:B,1,0))</f>
        <v>HOCANF15199787</v>
      </c>
      <c r="G22" s="58" t="s">
        <v>1155</v>
      </c>
      <c r="H22" s="58" t="s">
        <v>1421</v>
      </c>
      <c r="I22" s="58" t="s">
        <v>1422</v>
      </c>
      <c r="J22" s="58" t="s">
        <v>1308</v>
      </c>
      <c r="K22" s="58">
        <v>7</v>
      </c>
      <c r="L22" s="58">
        <v>1</v>
      </c>
      <c r="M22" s="58">
        <v>3826</v>
      </c>
      <c r="N22" s="58">
        <v>2356</v>
      </c>
      <c r="O22" s="58">
        <v>483</v>
      </c>
      <c r="P22" s="58">
        <v>81</v>
      </c>
      <c r="Q22" s="58">
        <v>0.52</v>
      </c>
      <c r="R22" s="58">
        <v>45</v>
      </c>
      <c r="S22" s="58">
        <v>0.23</v>
      </c>
      <c r="T22" s="58">
        <v>105</v>
      </c>
      <c r="U22" s="58">
        <v>11</v>
      </c>
      <c r="V22" s="58">
        <v>10</v>
      </c>
      <c r="W22" s="58">
        <v>10</v>
      </c>
      <c r="X22" s="58">
        <v>6</v>
      </c>
      <c r="Y22" s="58">
        <v>-1</v>
      </c>
      <c r="Z22" s="58">
        <v>6</v>
      </c>
      <c r="AA22" s="58">
        <v>6</v>
      </c>
      <c r="AB22" s="58">
        <v>4</v>
      </c>
      <c r="AC22" s="58">
        <v>8</v>
      </c>
      <c r="AD22" s="58">
        <v>8</v>
      </c>
      <c r="AE22" s="58">
        <v>6</v>
      </c>
      <c r="AF22" s="58">
        <v>8</v>
      </c>
      <c r="AG22" s="58">
        <v>2</v>
      </c>
      <c r="AH22" s="58">
        <v>-3</v>
      </c>
      <c r="AI22" s="58">
        <v>2</v>
      </c>
      <c r="AJ22" s="58">
        <v>6</v>
      </c>
      <c r="AK22" s="58">
        <v>1</v>
      </c>
      <c r="AL22" s="58">
        <v>3</v>
      </c>
      <c r="AM22" s="58">
        <v>6</v>
      </c>
      <c r="AN22" s="58">
        <v>0</v>
      </c>
      <c r="AO22" s="58">
        <v>1</v>
      </c>
      <c r="AP22" s="58">
        <v>3</v>
      </c>
      <c r="AQ22" s="58">
        <v>1</v>
      </c>
      <c r="AR22" s="58">
        <v>5</v>
      </c>
      <c r="AS22" s="58">
        <v>2</v>
      </c>
      <c r="AT22" s="58">
        <v>-6</v>
      </c>
      <c r="AU22" s="58">
        <v>0</v>
      </c>
      <c r="AV22" s="58">
        <v>110</v>
      </c>
      <c r="AW22" s="58">
        <v>101</v>
      </c>
      <c r="AX22" s="58">
        <v>107</v>
      </c>
      <c r="AY22" s="58">
        <v>97</v>
      </c>
      <c r="AZ22" s="58">
        <v>100</v>
      </c>
      <c r="BA22" s="58">
        <v>101</v>
      </c>
      <c r="BB22" s="58">
        <v>101</v>
      </c>
      <c r="BC22" s="88">
        <v>46028</v>
      </c>
      <c r="BD22" s="58">
        <v>2972</v>
      </c>
      <c r="BE22" s="58">
        <v>315</v>
      </c>
      <c r="BF22" s="58">
        <v>31</v>
      </c>
      <c r="BG22" s="58">
        <v>39</v>
      </c>
      <c r="BH22" s="58">
        <v>0.14000000000000001</v>
      </c>
      <c r="BI22" s="58">
        <v>15</v>
      </c>
      <c r="BJ22" s="58">
        <v>0.05</v>
      </c>
      <c r="BK22" s="58">
        <v>2.88</v>
      </c>
      <c r="BL22" s="58">
        <v>1.62</v>
      </c>
      <c r="BM22" s="58">
        <v>1.8</v>
      </c>
      <c r="BN22" s="58">
        <v>1.23</v>
      </c>
      <c r="BO22" s="58">
        <v>2.2999999999999998</v>
      </c>
      <c r="BP22" s="58">
        <v>0.3</v>
      </c>
      <c r="BQ22" s="88">
        <v>46028</v>
      </c>
      <c r="BR22" s="58">
        <v>0</v>
      </c>
      <c r="BS22" s="58">
        <v>0</v>
      </c>
      <c r="BT22" s="58">
        <v>0</v>
      </c>
      <c r="BU22" s="58">
        <v>0</v>
      </c>
      <c r="BV22" s="58">
        <v>0</v>
      </c>
      <c r="BW22" s="58">
        <v>0</v>
      </c>
      <c r="BX22" s="58">
        <v>0</v>
      </c>
      <c r="BY22" s="58">
        <v>1</v>
      </c>
      <c r="BZ22" s="58">
        <v>0</v>
      </c>
      <c r="CA22" s="58">
        <v>0</v>
      </c>
      <c r="CB22" s="58">
        <v>0</v>
      </c>
      <c r="CC22" s="58" t="s">
        <v>103</v>
      </c>
      <c r="CD22" s="58" t="s">
        <v>103</v>
      </c>
      <c r="CE22" s="58" t="s">
        <v>1018</v>
      </c>
      <c r="CF22" s="58" t="s">
        <v>1018</v>
      </c>
      <c r="CG22" s="58" t="s">
        <v>92</v>
      </c>
      <c r="CH22" s="58" t="s">
        <v>93</v>
      </c>
      <c r="CI22" s="58">
        <v>107</v>
      </c>
      <c r="CJ22" s="58">
        <v>100</v>
      </c>
      <c r="CK22" s="58" t="s">
        <v>85</v>
      </c>
    </row>
    <row r="23" spans="1:89" x14ac:dyDescent="0.25">
      <c r="A23" s="46" t="s">
        <v>86</v>
      </c>
      <c r="B23" s="58" t="s">
        <v>87</v>
      </c>
      <c r="C23" s="58" t="s">
        <v>88</v>
      </c>
      <c r="D23" s="58" t="s">
        <v>1305</v>
      </c>
      <c r="E23" s="58" t="s">
        <v>1306</v>
      </c>
      <c r="F23" s="61" t="str">
        <f>HYPERLINK("#DonorTAB!B"&amp;MATCH(E23, DonorTab!B:B,0),VLOOKUP(E23, DonorTab!B:B,1,0))</f>
        <v>HOCANF15327887</v>
      </c>
      <c r="G23" s="58" t="s">
        <v>1307</v>
      </c>
      <c r="H23" s="58" t="s">
        <v>1334</v>
      </c>
      <c r="I23" s="58" t="s">
        <v>1335</v>
      </c>
      <c r="J23" s="58" t="s">
        <v>120</v>
      </c>
      <c r="K23" s="58">
        <v>6</v>
      </c>
      <c r="L23" s="58">
        <v>1</v>
      </c>
      <c r="M23" s="58">
        <v>3825</v>
      </c>
      <c r="N23" s="58">
        <v>2481</v>
      </c>
      <c r="O23" s="58">
        <v>653</v>
      </c>
      <c r="P23" s="58">
        <v>81</v>
      </c>
      <c r="Q23" s="58">
        <v>0.47</v>
      </c>
      <c r="R23" s="58">
        <v>42</v>
      </c>
      <c r="S23" s="58">
        <v>0.16</v>
      </c>
      <c r="T23" s="58">
        <v>105</v>
      </c>
      <c r="U23" s="58">
        <v>13</v>
      </c>
      <c r="V23" s="58">
        <v>9</v>
      </c>
      <c r="W23" s="58">
        <v>9</v>
      </c>
      <c r="X23" s="58">
        <v>9</v>
      </c>
      <c r="Y23" s="58">
        <v>9</v>
      </c>
      <c r="Z23" s="58">
        <v>2</v>
      </c>
      <c r="AA23" s="58">
        <v>7</v>
      </c>
      <c r="AB23" s="58">
        <v>4</v>
      </c>
      <c r="AC23" s="58">
        <v>4</v>
      </c>
      <c r="AD23" s="58">
        <v>1</v>
      </c>
      <c r="AE23" s="58">
        <v>8</v>
      </c>
      <c r="AF23" s="58">
        <v>10</v>
      </c>
      <c r="AG23" s="58">
        <v>-1</v>
      </c>
      <c r="AH23" s="58">
        <v>0</v>
      </c>
      <c r="AI23" s="58">
        <v>2</v>
      </c>
      <c r="AJ23" s="58">
        <v>7</v>
      </c>
      <c r="AK23" s="58">
        <v>5</v>
      </c>
      <c r="AL23" s="58">
        <v>-1</v>
      </c>
      <c r="AM23" s="58">
        <v>2</v>
      </c>
      <c r="AN23" s="58">
        <v>3</v>
      </c>
      <c r="AO23" s="58">
        <v>3</v>
      </c>
      <c r="AP23" s="58">
        <v>1</v>
      </c>
      <c r="AQ23" s="58">
        <v>1</v>
      </c>
      <c r="AR23" s="58">
        <v>10</v>
      </c>
      <c r="AS23" s="58">
        <v>7</v>
      </c>
      <c r="AT23" s="58">
        <v>4</v>
      </c>
      <c r="AU23" s="58">
        <v>7</v>
      </c>
      <c r="AV23" s="58">
        <v>111</v>
      </c>
      <c r="AW23" s="58">
        <v>100</v>
      </c>
      <c r="AX23" s="58">
        <v>106</v>
      </c>
      <c r="AY23" s="58">
        <v>101</v>
      </c>
      <c r="AZ23" s="58">
        <v>100</v>
      </c>
      <c r="BA23" s="58">
        <v>105</v>
      </c>
      <c r="BB23" s="58">
        <v>106</v>
      </c>
      <c r="BC23" s="88">
        <v>46028</v>
      </c>
      <c r="BD23" s="58">
        <v>2915</v>
      </c>
      <c r="BE23" s="58">
        <v>346</v>
      </c>
      <c r="BF23" s="58">
        <v>473</v>
      </c>
      <c r="BG23" s="58">
        <v>44</v>
      </c>
      <c r="BH23" s="58">
        <v>0.09</v>
      </c>
      <c r="BI23" s="58">
        <v>20</v>
      </c>
      <c r="BJ23" s="58">
        <v>0.02</v>
      </c>
      <c r="BK23" s="58">
        <v>2.87</v>
      </c>
      <c r="BL23" s="58">
        <v>1.77</v>
      </c>
      <c r="BM23" s="58">
        <v>1.28</v>
      </c>
      <c r="BN23" s="58">
        <v>0.34</v>
      </c>
      <c r="BO23" s="58">
        <v>1.8</v>
      </c>
      <c r="BP23" s="58">
        <v>-0.9</v>
      </c>
      <c r="BQ23" s="88">
        <v>46028</v>
      </c>
      <c r="BR23" s="58">
        <v>0</v>
      </c>
      <c r="BS23" s="58">
        <v>0</v>
      </c>
      <c r="BT23" s="58">
        <v>0</v>
      </c>
      <c r="BU23" s="58">
        <v>0</v>
      </c>
      <c r="BV23" s="58">
        <v>0</v>
      </c>
      <c r="BW23" s="58">
        <v>0</v>
      </c>
      <c r="BX23" s="58">
        <v>0</v>
      </c>
      <c r="BY23" s="58">
        <v>1</v>
      </c>
      <c r="BZ23" s="58">
        <v>0</v>
      </c>
      <c r="CA23" s="58">
        <v>0</v>
      </c>
      <c r="CB23" s="58">
        <v>0</v>
      </c>
      <c r="CC23" s="58"/>
      <c r="CD23" s="58" t="s">
        <v>108</v>
      </c>
      <c r="CE23" s="58"/>
      <c r="CF23" s="58" t="s">
        <v>1386</v>
      </c>
      <c r="CG23" s="58" t="s">
        <v>125</v>
      </c>
      <c r="CH23" s="58" t="s">
        <v>93</v>
      </c>
      <c r="CI23" s="58">
        <v>107</v>
      </c>
      <c r="CJ23" s="58">
        <v>103</v>
      </c>
      <c r="CK23" s="58" t="s">
        <v>85</v>
      </c>
    </row>
    <row r="24" spans="1:89" x14ac:dyDescent="0.25">
      <c r="A24" s="46" t="s">
        <v>86</v>
      </c>
      <c r="B24" s="58" t="s">
        <v>1404</v>
      </c>
      <c r="C24" s="58" t="s">
        <v>1405</v>
      </c>
      <c r="D24" s="58" t="s">
        <v>1243</v>
      </c>
      <c r="E24" s="58" t="s">
        <v>1009</v>
      </c>
      <c r="F24" s="61" t="str">
        <f>HYPERLINK("#DonorTAB!B"&amp;MATCH(E24, DonorTab!B:B,0),VLOOKUP(E24, DonorTab!B:B,1,0))</f>
        <v>HOCANF15199787</v>
      </c>
      <c r="G24" s="58" t="s">
        <v>1155</v>
      </c>
      <c r="H24" s="58" t="s">
        <v>1414</v>
      </c>
      <c r="I24" s="58" t="s">
        <v>1415</v>
      </c>
      <c r="J24" s="58" t="s">
        <v>121</v>
      </c>
      <c r="K24" s="58">
        <v>6</v>
      </c>
      <c r="L24" s="58">
        <v>1</v>
      </c>
      <c r="M24" s="58">
        <v>3823</v>
      </c>
      <c r="N24" s="58">
        <v>2606</v>
      </c>
      <c r="O24" s="58">
        <v>712</v>
      </c>
      <c r="P24" s="58">
        <v>95</v>
      </c>
      <c r="Q24" s="58">
        <v>0.56000000000000005</v>
      </c>
      <c r="R24" s="58">
        <v>51</v>
      </c>
      <c r="S24" s="58">
        <v>0.22</v>
      </c>
      <c r="T24" s="58">
        <v>106</v>
      </c>
      <c r="U24" s="58">
        <v>11</v>
      </c>
      <c r="V24" s="58">
        <v>10</v>
      </c>
      <c r="W24" s="58">
        <v>7</v>
      </c>
      <c r="X24" s="58">
        <v>5</v>
      </c>
      <c r="Y24" s="58">
        <v>6</v>
      </c>
      <c r="Z24" s="58">
        <v>7</v>
      </c>
      <c r="AA24" s="58">
        <v>4</v>
      </c>
      <c r="AB24" s="58">
        <v>0</v>
      </c>
      <c r="AC24" s="58">
        <v>7</v>
      </c>
      <c r="AD24" s="58">
        <v>3</v>
      </c>
      <c r="AE24" s="58">
        <v>9</v>
      </c>
      <c r="AF24" s="58">
        <v>8</v>
      </c>
      <c r="AG24" s="58">
        <v>-4</v>
      </c>
      <c r="AH24" s="58">
        <v>2</v>
      </c>
      <c r="AI24" s="58">
        <v>0</v>
      </c>
      <c r="AJ24" s="58">
        <v>4</v>
      </c>
      <c r="AK24" s="58">
        <v>0</v>
      </c>
      <c r="AL24" s="58">
        <v>0</v>
      </c>
      <c r="AM24" s="58">
        <v>5</v>
      </c>
      <c r="AN24" s="58">
        <v>3</v>
      </c>
      <c r="AO24" s="58">
        <v>3</v>
      </c>
      <c r="AP24" s="58">
        <v>0</v>
      </c>
      <c r="AQ24" s="58">
        <v>-2</v>
      </c>
      <c r="AR24" s="58">
        <v>6</v>
      </c>
      <c r="AS24" s="58">
        <v>6</v>
      </c>
      <c r="AT24" s="58">
        <v>3</v>
      </c>
      <c r="AU24" s="58">
        <v>4</v>
      </c>
      <c r="AV24" s="58">
        <v>109</v>
      </c>
      <c r="AW24" s="58">
        <v>99</v>
      </c>
      <c r="AX24" s="58">
        <v>106</v>
      </c>
      <c r="AY24" s="58">
        <v>96</v>
      </c>
      <c r="AZ24" s="58">
        <v>99</v>
      </c>
      <c r="BA24" s="58">
        <v>102</v>
      </c>
      <c r="BB24" s="58">
        <v>103</v>
      </c>
      <c r="BC24" s="88">
        <v>46028</v>
      </c>
      <c r="BD24" s="58">
        <v>2995</v>
      </c>
      <c r="BE24" s="58">
        <v>372</v>
      </c>
      <c r="BF24" s="58">
        <v>95</v>
      </c>
      <c r="BG24" s="58">
        <v>50</v>
      </c>
      <c r="BH24" s="58">
        <v>0.17</v>
      </c>
      <c r="BI24" s="58">
        <v>17</v>
      </c>
      <c r="BJ24" s="58">
        <v>0.05</v>
      </c>
      <c r="BK24" s="58">
        <v>2.8</v>
      </c>
      <c r="BL24" s="58">
        <v>1.87</v>
      </c>
      <c r="BM24" s="58">
        <v>1.69</v>
      </c>
      <c r="BN24" s="58">
        <v>1.1299999999999999</v>
      </c>
      <c r="BO24" s="58">
        <v>2.4</v>
      </c>
      <c r="BP24" s="58">
        <v>-0.9</v>
      </c>
      <c r="BQ24" s="88">
        <v>46028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1</v>
      </c>
      <c r="BZ24" s="58">
        <v>0</v>
      </c>
      <c r="CA24" s="58">
        <v>0</v>
      </c>
      <c r="CB24" s="58">
        <v>0</v>
      </c>
      <c r="CC24" s="58" t="s">
        <v>103</v>
      </c>
      <c r="CD24" s="58" t="s">
        <v>103</v>
      </c>
      <c r="CE24" s="58" t="s">
        <v>1018</v>
      </c>
      <c r="CF24" s="58" t="s">
        <v>1018</v>
      </c>
      <c r="CG24" s="58" t="s">
        <v>92</v>
      </c>
      <c r="CH24" s="58" t="s">
        <v>93</v>
      </c>
      <c r="CI24" s="58">
        <v>106</v>
      </c>
      <c r="CJ24" s="58">
        <v>102</v>
      </c>
      <c r="CK24" s="58" t="s">
        <v>91</v>
      </c>
    </row>
    <row r="25" spans="1:89" x14ac:dyDescent="0.25">
      <c r="A25" s="46" t="s">
        <v>86</v>
      </c>
      <c r="B25" s="58" t="s">
        <v>1260</v>
      </c>
      <c r="C25" s="58" t="s">
        <v>1322</v>
      </c>
      <c r="D25" s="58" t="s">
        <v>1323</v>
      </c>
      <c r="E25" s="58" t="s">
        <v>1324</v>
      </c>
      <c r="F25" s="61" t="str">
        <f>HYPERLINK("#DonorTAB!B"&amp;MATCH(E25, DonorTab!B:B,0),VLOOKUP(E25, DonorTab!B:B,1,0))</f>
        <v>HOCANF15327960</v>
      </c>
      <c r="G25" s="58" t="s">
        <v>1325</v>
      </c>
      <c r="H25" s="58" t="s">
        <v>1336</v>
      </c>
      <c r="I25" s="58" t="s">
        <v>1337</v>
      </c>
      <c r="J25" s="58" t="s">
        <v>338</v>
      </c>
      <c r="K25" s="58">
        <v>6</v>
      </c>
      <c r="L25" s="58">
        <v>1</v>
      </c>
      <c r="M25" s="58">
        <v>3821</v>
      </c>
      <c r="N25" s="58">
        <v>3461</v>
      </c>
      <c r="O25" s="58">
        <v>831</v>
      </c>
      <c r="P25" s="58">
        <v>159</v>
      </c>
      <c r="Q25" s="58">
        <v>1.07</v>
      </c>
      <c r="R25" s="58">
        <v>88</v>
      </c>
      <c r="S25" s="58">
        <v>0.48</v>
      </c>
      <c r="T25" s="58">
        <v>105</v>
      </c>
      <c r="U25" s="58">
        <v>1</v>
      </c>
      <c r="V25" s="58">
        <v>2</v>
      </c>
      <c r="W25" s="58">
        <v>-2</v>
      </c>
      <c r="X25" s="58">
        <v>1</v>
      </c>
      <c r="Y25" s="58">
        <v>-1</v>
      </c>
      <c r="Z25" s="58">
        <v>-1</v>
      </c>
      <c r="AA25" s="58">
        <v>-2</v>
      </c>
      <c r="AB25" s="58">
        <v>-4</v>
      </c>
      <c r="AC25" s="58">
        <v>4</v>
      </c>
      <c r="AD25" s="58">
        <v>-1</v>
      </c>
      <c r="AE25" s="58">
        <v>-4</v>
      </c>
      <c r="AF25" s="58">
        <v>1</v>
      </c>
      <c r="AG25" s="58">
        <v>-3</v>
      </c>
      <c r="AH25" s="58">
        <v>2</v>
      </c>
      <c r="AI25" s="58">
        <v>-4</v>
      </c>
      <c r="AJ25" s="58">
        <v>2</v>
      </c>
      <c r="AK25" s="58">
        <v>-4</v>
      </c>
      <c r="AL25" s="58">
        <v>6</v>
      </c>
      <c r="AM25" s="58">
        <v>-6</v>
      </c>
      <c r="AN25" s="58">
        <v>-6</v>
      </c>
      <c r="AO25" s="58">
        <v>-4</v>
      </c>
      <c r="AP25" s="58">
        <v>-1</v>
      </c>
      <c r="AQ25" s="58">
        <v>-1</v>
      </c>
      <c r="AR25" s="58">
        <v>4</v>
      </c>
      <c r="AS25" s="58">
        <v>1</v>
      </c>
      <c r="AT25" s="58">
        <v>-2</v>
      </c>
      <c r="AU25" s="58">
        <v>-2</v>
      </c>
      <c r="AV25" s="58">
        <v>106</v>
      </c>
      <c r="AW25" s="58">
        <v>102</v>
      </c>
      <c r="AX25" s="58">
        <v>104</v>
      </c>
      <c r="AY25" s="58">
        <v>98</v>
      </c>
      <c r="AZ25" s="58">
        <v>101</v>
      </c>
      <c r="BA25" s="58">
        <v>105</v>
      </c>
      <c r="BB25" s="58">
        <v>106</v>
      </c>
      <c r="BC25" s="88">
        <v>46028</v>
      </c>
      <c r="BD25" s="58">
        <v>3353</v>
      </c>
      <c r="BE25" s="58">
        <v>912</v>
      </c>
      <c r="BF25" s="58">
        <v>601</v>
      </c>
      <c r="BG25" s="58">
        <v>120</v>
      </c>
      <c r="BH25" s="58">
        <v>0.35</v>
      </c>
      <c r="BI25" s="58">
        <v>52</v>
      </c>
      <c r="BJ25" s="58">
        <v>0.12</v>
      </c>
      <c r="BK25" s="58">
        <v>2.88</v>
      </c>
      <c r="BL25" s="58">
        <v>0.32</v>
      </c>
      <c r="BM25" s="58">
        <v>0.26</v>
      </c>
      <c r="BN25" s="58">
        <v>-0.24</v>
      </c>
      <c r="BO25" s="58">
        <v>3</v>
      </c>
      <c r="BP25" s="58">
        <v>-0.7</v>
      </c>
      <c r="BQ25" s="88">
        <v>46028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1</v>
      </c>
      <c r="BZ25" s="58">
        <v>3</v>
      </c>
      <c r="CA25" s="58">
        <v>0</v>
      </c>
      <c r="CB25" s="58">
        <v>0</v>
      </c>
      <c r="CC25" s="58" t="s">
        <v>103</v>
      </c>
      <c r="CD25" s="58" t="s">
        <v>103</v>
      </c>
      <c r="CE25" s="58"/>
      <c r="CF25" s="58" t="s">
        <v>1386</v>
      </c>
      <c r="CG25" s="58" t="s">
        <v>100</v>
      </c>
      <c r="CH25" s="58" t="s">
        <v>104</v>
      </c>
      <c r="CI25" s="58">
        <v>103</v>
      </c>
      <c r="CJ25" s="58">
        <v>91</v>
      </c>
      <c r="CK25" s="58" t="s">
        <v>91</v>
      </c>
    </row>
    <row r="26" spans="1:89" x14ac:dyDescent="0.25">
      <c r="A26" s="46" t="s">
        <v>86</v>
      </c>
      <c r="B26" s="58" t="s">
        <v>1075</v>
      </c>
      <c r="C26" s="58" t="s">
        <v>1076</v>
      </c>
      <c r="D26" s="58" t="s">
        <v>1220</v>
      </c>
      <c r="E26" s="58" t="s">
        <v>1221</v>
      </c>
      <c r="F26" s="61" t="str">
        <f>HYPERLINK("#DonorTAB!B"&amp;MATCH(E26, DonorTab!B:B,0),VLOOKUP(E26, DonorTab!B:B,1,0))</f>
        <v>HOCANF15199493</v>
      </c>
      <c r="G26" s="58" t="s">
        <v>204</v>
      </c>
      <c r="H26" s="58" t="s">
        <v>1222</v>
      </c>
      <c r="I26" s="58" t="s">
        <v>1223</v>
      </c>
      <c r="J26" s="58" t="s">
        <v>117</v>
      </c>
      <c r="K26" s="58">
        <v>6</v>
      </c>
      <c r="L26" s="58">
        <v>1</v>
      </c>
      <c r="M26" s="58">
        <v>3819</v>
      </c>
      <c r="N26" s="58">
        <v>3065</v>
      </c>
      <c r="O26" s="58">
        <v>715</v>
      </c>
      <c r="P26" s="58">
        <v>107</v>
      </c>
      <c r="Q26" s="58">
        <v>0.67</v>
      </c>
      <c r="R26" s="58">
        <v>59</v>
      </c>
      <c r="S26" s="58">
        <v>0.28000000000000003</v>
      </c>
      <c r="T26" s="58">
        <v>106</v>
      </c>
      <c r="U26" s="58">
        <v>8</v>
      </c>
      <c r="V26" s="58">
        <v>8</v>
      </c>
      <c r="W26" s="58">
        <v>5</v>
      </c>
      <c r="X26" s="58">
        <v>2</v>
      </c>
      <c r="Y26" s="58">
        <v>3</v>
      </c>
      <c r="Z26" s="58">
        <v>7</v>
      </c>
      <c r="AA26" s="58">
        <v>3</v>
      </c>
      <c r="AB26" s="58">
        <v>2</v>
      </c>
      <c r="AC26" s="58">
        <v>7</v>
      </c>
      <c r="AD26" s="58">
        <v>8</v>
      </c>
      <c r="AE26" s="58">
        <v>10</v>
      </c>
      <c r="AF26" s="58">
        <v>9</v>
      </c>
      <c r="AG26" s="58">
        <v>10</v>
      </c>
      <c r="AH26" s="58">
        <v>-2</v>
      </c>
      <c r="AI26" s="58">
        <v>4</v>
      </c>
      <c r="AJ26" s="58">
        <v>8</v>
      </c>
      <c r="AK26" s="58">
        <v>2</v>
      </c>
      <c r="AL26" s="58">
        <v>0</v>
      </c>
      <c r="AM26" s="58">
        <v>3</v>
      </c>
      <c r="AN26" s="58">
        <v>4</v>
      </c>
      <c r="AO26" s="58">
        <v>-2</v>
      </c>
      <c r="AP26" s="58">
        <v>-1</v>
      </c>
      <c r="AQ26" s="58">
        <v>-4</v>
      </c>
      <c r="AR26" s="58">
        <v>6</v>
      </c>
      <c r="AS26" s="58">
        <v>-1</v>
      </c>
      <c r="AT26" s="58">
        <v>2</v>
      </c>
      <c r="AU26" s="58">
        <v>5</v>
      </c>
      <c r="AV26" s="58">
        <v>107</v>
      </c>
      <c r="AW26" s="58">
        <v>105</v>
      </c>
      <c r="AX26" s="58">
        <v>107</v>
      </c>
      <c r="AY26" s="58">
        <v>103</v>
      </c>
      <c r="AZ26" s="58">
        <v>101</v>
      </c>
      <c r="BA26" s="58">
        <v>100</v>
      </c>
      <c r="BB26" s="58">
        <v>107</v>
      </c>
      <c r="BC26" s="88">
        <v>46028</v>
      </c>
      <c r="BD26" s="58">
        <v>3259</v>
      </c>
      <c r="BE26" s="58">
        <v>543</v>
      </c>
      <c r="BF26" s="58">
        <v>620</v>
      </c>
      <c r="BG26" s="58">
        <v>71</v>
      </c>
      <c r="BH26" s="58">
        <v>0.17</v>
      </c>
      <c r="BI26" s="58">
        <v>38</v>
      </c>
      <c r="BJ26" s="58">
        <v>7.0000000000000007E-2</v>
      </c>
      <c r="BK26" s="58">
        <v>2.76</v>
      </c>
      <c r="BL26" s="58">
        <v>2.33</v>
      </c>
      <c r="BM26" s="58">
        <v>2.35</v>
      </c>
      <c r="BN26" s="58">
        <v>1.03</v>
      </c>
      <c r="BO26" s="58">
        <v>2.6</v>
      </c>
      <c r="BP26" s="58">
        <v>-0.9</v>
      </c>
      <c r="BQ26" s="88">
        <v>46028</v>
      </c>
      <c r="BR26" s="58">
        <v>0</v>
      </c>
      <c r="BS26" s="58">
        <v>0</v>
      </c>
      <c r="BT26" s="58">
        <v>0</v>
      </c>
      <c r="BU26" s="58">
        <v>0</v>
      </c>
      <c r="BV26" s="58">
        <v>0</v>
      </c>
      <c r="BW26" s="58">
        <v>0</v>
      </c>
      <c r="BX26" s="58">
        <v>0</v>
      </c>
      <c r="BY26" s="58">
        <v>1</v>
      </c>
      <c r="BZ26" s="58">
        <v>0</v>
      </c>
      <c r="CA26" s="58">
        <v>0</v>
      </c>
      <c r="CB26" s="58">
        <v>0</v>
      </c>
      <c r="CC26" s="58"/>
      <c r="CD26" s="58" t="s">
        <v>91</v>
      </c>
      <c r="CE26" s="58"/>
      <c r="CF26" s="58" t="s">
        <v>91</v>
      </c>
      <c r="CG26" s="58" t="s">
        <v>92</v>
      </c>
      <c r="CH26" s="58" t="s">
        <v>93</v>
      </c>
      <c r="CI26" s="58">
        <v>104</v>
      </c>
      <c r="CJ26" s="58">
        <v>100</v>
      </c>
      <c r="CK26" s="58" t="s">
        <v>85</v>
      </c>
    </row>
    <row r="27" spans="1:89" x14ac:dyDescent="0.25">
      <c r="A27" s="46" t="s">
        <v>86</v>
      </c>
      <c r="B27" s="58" t="s">
        <v>87</v>
      </c>
      <c r="C27" s="58" t="s">
        <v>88</v>
      </c>
      <c r="D27" s="58" t="s">
        <v>1305</v>
      </c>
      <c r="E27" s="58" t="s">
        <v>1306</v>
      </c>
      <c r="F27" s="61" t="str">
        <f>HYPERLINK("#DonorTAB!B"&amp;MATCH(E27, DonorTab!B:B,0),VLOOKUP(E27, DonorTab!B:B,1,0))</f>
        <v>HOCANF15327887</v>
      </c>
      <c r="G27" s="58" t="s">
        <v>1307</v>
      </c>
      <c r="H27" s="58" t="s">
        <v>1338</v>
      </c>
      <c r="I27" s="58" t="s">
        <v>1339</v>
      </c>
      <c r="J27" s="58" t="s">
        <v>96</v>
      </c>
      <c r="K27" s="58">
        <v>7</v>
      </c>
      <c r="L27" s="58">
        <v>1</v>
      </c>
      <c r="M27" s="58">
        <v>3819</v>
      </c>
      <c r="N27" s="58">
        <v>2507</v>
      </c>
      <c r="O27" s="58">
        <v>463</v>
      </c>
      <c r="P27" s="58">
        <v>92</v>
      </c>
      <c r="Q27" s="58">
        <v>0.63</v>
      </c>
      <c r="R27" s="58">
        <v>61</v>
      </c>
      <c r="S27" s="58">
        <v>0.36</v>
      </c>
      <c r="T27" s="58">
        <v>104</v>
      </c>
      <c r="U27" s="58">
        <v>13</v>
      </c>
      <c r="V27" s="58">
        <v>8</v>
      </c>
      <c r="W27" s="58">
        <v>7</v>
      </c>
      <c r="X27" s="58">
        <v>10</v>
      </c>
      <c r="Y27" s="58">
        <v>11</v>
      </c>
      <c r="Z27" s="58">
        <v>1</v>
      </c>
      <c r="AA27" s="58">
        <v>4</v>
      </c>
      <c r="AB27" s="58">
        <v>3</v>
      </c>
      <c r="AC27" s="58">
        <v>5</v>
      </c>
      <c r="AD27" s="58">
        <v>3</v>
      </c>
      <c r="AE27" s="58">
        <v>7</v>
      </c>
      <c r="AF27" s="58">
        <v>10</v>
      </c>
      <c r="AG27" s="58">
        <v>-2</v>
      </c>
      <c r="AH27" s="58">
        <v>1</v>
      </c>
      <c r="AI27" s="58">
        <v>5</v>
      </c>
      <c r="AJ27" s="58">
        <v>8</v>
      </c>
      <c r="AK27" s="58">
        <v>0</v>
      </c>
      <c r="AL27" s="58">
        <v>-2</v>
      </c>
      <c r="AM27" s="58">
        <v>3</v>
      </c>
      <c r="AN27" s="58">
        <v>6</v>
      </c>
      <c r="AO27" s="58">
        <v>1</v>
      </c>
      <c r="AP27" s="58">
        <v>5</v>
      </c>
      <c r="AQ27" s="58">
        <v>5</v>
      </c>
      <c r="AR27" s="58">
        <v>10</v>
      </c>
      <c r="AS27" s="58">
        <v>7</v>
      </c>
      <c r="AT27" s="58">
        <v>7</v>
      </c>
      <c r="AU27" s="58">
        <v>6</v>
      </c>
      <c r="AV27" s="58">
        <v>108</v>
      </c>
      <c r="AW27" s="58">
        <v>98</v>
      </c>
      <c r="AX27" s="58">
        <v>105</v>
      </c>
      <c r="AY27" s="58">
        <v>100</v>
      </c>
      <c r="AZ27" s="58">
        <v>102</v>
      </c>
      <c r="BA27" s="58">
        <v>105</v>
      </c>
      <c r="BB27" s="58">
        <v>104</v>
      </c>
      <c r="BC27" s="88">
        <v>46028</v>
      </c>
      <c r="BD27" s="58">
        <v>3018</v>
      </c>
      <c r="BE27" s="58">
        <v>357</v>
      </c>
      <c r="BF27" s="58">
        <v>298</v>
      </c>
      <c r="BG27" s="58">
        <v>59</v>
      </c>
      <c r="BH27" s="58">
        <v>0.18</v>
      </c>
      <c r="BI27" s="58">
        <v>38</v>
      </c>
      <c r="BJ27" s="58">
        <v>0.11</v>
      </c>
      <c r="BK27" s="58">
        <v>2.87</v>
      </c>
      <c r="BL27" s="58">
        <v>2.06</v>
      </c>
      <c r="BM27" s="58">
        <v>0.96</v>
      </c>
      <c r="BN27" s="58">
        <v>0.34</v>
      </c>
      <c r="BO27" s="58">
        <v>0.7</v>
      </c>
      <c r="BP27" s="58">
        <v>-0.9</v>
      </c>
      <c r="BQ27" s="88">
        <v>46028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1</v>
      </c>
      <c r="BZ27" s="58">
        <v>0</v>
      </c>
      <c r="CA27" s="58">
        <v>0</v>
      </c>
      <c r="CB27" s="58">
        <v>0</v>
      </c>
      <c r="CC27" s="58"/>
      <c r="CD27" s="58" t="s">
        <v>108</v>
      </c>
      <c r="CE27" s="58"/>
      <c r="CF27" s="58" t="s">
        <v>1386</v>
      </c>
      <c r="CG27" s="58" t="s">
        <v>100</v>
      </c>
      <c r="CH27" s="58" t="s">
        <v>93</v>
      </c>
      <c r="CI27" s="58">
        <v>103</v>
      </c>
      <c r="CJ27" s="58">
        <v>97</v>
      </c>
      <c r="CK27" s="58" t="s">
        <v>85</v>
      </c>
    </row>
    <row r="28" spans="1:89" x14ac:dyDescent="0.25">
      <c r="A28" s="46" t="s">
        <v>86</v>
      </c>
      <c r="B28" s="58" t="s">
        <v>1691</v>
      </c>
      <c r="C28" s="58" t="s">
        <v>1692</v>
      </c>
      <c r="D28" s="58" t="s">
        <v>1693</v>
      </c>
      <c r="E28" s="58" t="s">
        <v>941</v>
      </c>
      <c r="F28" s="61" t="str">
        <f>HYPERLINK("#DonorTAB!B"&amp;MATCH(E28, DonorTab!B:B,0),VLOOKUP(E28, DonorTab!B:B,1,0))</f>
        <v>HOCANF15135803</v>
      </c>
      <c r="G28" s="58" t="s">
        <v>1694</v>
      </c>
      <c r="H28" s="58" t="s">
        <v>1695</v>
      </c>
      <c r="I28" s="58" t="s">
        <v>1696</v>
      </c>
      <c r="J28" s="58" t="s">
        <v>96</v>
      </c>
      <c r="K28" s="58">
        <v>6</v>
      </c>
      <c r="L28" s="58">
        <v>1</v>
      </c>
      <c r="M28" s="58">
        <v>3818</v>
      </c>
      <c r="N28" s="58">
        <v>2777</v>
      </c>
      <c r="O28" s="58">
        <v>481</v>
      </c>
      <c r="P28" s="58">
        <v>111</v>
      </c>
      <c r="Q28" s="58">
        <v>0.78</v>
      </c>
      <c r="R28" s="58">
        <v>40</v>
      </c>
      <c r="S28" s="58">
        <v>0.2</v>
      </c>
      <c r="T28" s="58">
        <v>107</v>
      </c>
      <c r="U28" s="58">
        <v>5</v>
      </c>
      <c r="V28" s="58">
        <v>5</v>
      </c>
      <c r="W28" s="58">
        <v>5</v>
      </c>
      <c r="X28" s="58">
        <v>-1</v>
      </c>
      <c r="Y28" s="58">
        <v>4</v>
      </c>
      <c r="Z28" s="58">
        <v>3</v>
      </c>
      <c r="AA28" s="58">
        <v>0</v>
      </c>
      <c r="AB28" s="58">
        <v>-1</v>
      </c>
      <c r="AC28" s="58">
        <v>3</v>
      </c>
      <c r="AD28" s="58">
        <v>9</v>
      </c>
      <c r="AE28" s="58">
        <v>4</v>
      </c>
      <c r="AF28" s="58">
        <v>-1</v>
      </c>
      <c r="AG28" s="58">
        <v>1</v>
      </c>
      <c r="AH28" s="58">
        <v>3</v>
      </c>
      <c r="AI28" s="58">
        <v>3</v>
      </c>
      <c r="AJ28" s="58">
        <v>3</v>
      </c>
      <c r="AK28" s="58">
        <v>1</v>
      </c>
      <c r="AL28" s="58">
        <v>1</v>
      </c>
      <c r="AM28" s="58">
        <v>3</v>
      </c>
      <c r="AN28" s="58">
        <v>1</v>
      </c>
      <c r="AO28" s="58">
        <v>1</v>
      </c>
      <c r="AP28" s="58">
        <v>-3</v>
      </c>
      <c r="AQ28" s="58">
        <v>-5</v>
      </c>
      <c r="AR28" s="58">
        <v>2</v>
      </c>
      <c r="AS28" s="58">
        <v>2</v>
      </c>
      <c r="AT28" s="58">
        <v>3</v>
      </c>
      <c r="AU28" s="58">
        <v>2</v>
      </c>
      <c r="AV28" s="58">
        <v>111</v>
      </c>
      <c r="AW28" s="58">
        <v>102</v>
      </c>
      <c r="AX28" s="58">
        <v>108</v>
      </c>
      <c r="AY28" s="58">
        <v>99</v>
      </c>
      <c r="AZ28" s="58">
        <v>96</v>
      </c>
      <c r="BA28" s="58">
        <v>98</v>
      </c>
      <c r="BB28" s="58">
        <v>106</v>
      </c>
      <c r="BC28" s="88">
        <v>46028</v>
      </c>
      <c r="BD28" s="58">
        <v>3174</v>
      </c>
      <c r="BE28" s="58">
        <v>654</v>
      </c>
      <c r="BF28" s="58">
        <v>476</v>
      </c>
      <c r="BG28" s="58">
        <v>72</v>
      </c>
      <c r="BH28" s="58">
        <v>0.2</v>
      </c>
      <c r="BI28" s="58">
        <v>23</v>
      </c>
      <c r="BJ28" s="58">
        <v>0.03</v>
      </c>
      <c r="BK28" s="58">
        <v>2.66</v>
      </c>
      <c r="BL28" s="58">
        <v>1.24</v>
      </c>
      <c r="BM28" s="58">
        <v>1.2</v>
      </c>
      <c r="BN28" s="58">
        <v>1.1499999999999999</v>
      </c>
      <c r="BO28" s="58">
        <v>4.8</v>
      </c>
      <c r="BP28" s="58">
        <v>-0.2</v>
      </c>
      <c r="BQ28" s="88">
        <v>46028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1</v>
      </c>
      <c r="BZ28" s="58">
        <v>0</v>
      </c>
      <c r="CA28" s="58">
        <v>0</v>
      </c>
      <c r="CB28" s="58">
        <v>0</v>
      </c>
      <c r="CC28" s="58"/>
      <c r="CD28" s="58" t="s">
        <v>91</v>
      </c>
      <c r="CE28" s="58" t="s">
        <v>1261</v>
      </c>
      <c r="CF28" s="58" t="s">
        <v>91</v>
      </c>
      <c r="CG28" s="58" t="s">
        <v>92</v>
      </c>
      <c r="CH28" s="58" t="s">
        <v>93</v>
      </c>
      <c r="CI28" s="58">
        <v>114</v>
      </c>
      <c r="CJ28" s="58">
        <v>104</v>
      </c>
      <c r="CK28" s="58" t="s">
        <v>91</v>
      </c>
    </row>
    <row r="29" spans="1:89" x14ac:dyDescent="0.25">
      <c r="A29" s="46" t="s">
        <v>86</v>
      </c>
      <c r="B29" s="58" t="s">
        <v>154</v>
      </c>
      <c r="C29" s="58" t="s">
        <v>155</v>
      </c>
      <c r="D29" s="58" t="s">
        <v>1015</v>
      </c>
      <c r="E29" s="58" t="s">
        <v>1016</v>
      </c>
      <c r="F29" s="61" t="str">
        <f>HYPERLINK("#DonorTAB!B"&amp;MATCH(E29, DonorTab!B:B,0),VLOOKUP(E29, DonorTab!B:B,1,0))</f>
        <v>HOCANF15327920</v>
      </c>
      <c r="G29" s="58" t="s">
        <v>1017</v>
      </c>
      <c r="H29" s="58" t="s">
        <v>1040</v>
      </c>
      <c r="I29" s="58" t="s">
        <v>1041</v>
      </c>
      <c r="J29" s="58" t="s">
        <v>90</v>
      </c>
      <c r="K29" s="58">
        <v>5</v>
      </c>
      <c r="L29" s="58">
        <v>1</v>
      </c>
      <c r="M29" s="58">
        <v>3814</v>
      </c>
      <c r="N29" s="58">
        <v>2633</v>
      </c>
      <c r="O29" s="58">
        <v>718</v>
      </c>
      <c r="P29" s="58">
        <v>83</v>
      </c>
      <c r="Q29" s="58">
        <v>0.45</v>
      </c>
      <c r="R29" s="58">
        <v>58</v>
      </c>
      <c r="S29" s="58">
        <v>0.26</v>
      </c>
      <c r="T29" s="58">
        <v>105</v>
      </c>
      <c r="U29" s="58">
        <v>10</v>
      </c>
      <c r="V29" s="58">
        <v>6</v>
      </c>
      <c r="W29" s="58">
        <v>12</v>
      </c>
      <c r="X29" s="58">
        <v>3</v>
      </c>
      <c r="Y29" s="58">
        <v>6</v>
      </c>
      <c r="Z29" s="58">
        <v>2</v>
      </c>
      <c r="AA29" s="58">
        <v>2</v>
      </c>
      <c r="AB29" s="58">
        <v>0</v>
      </c>
      <c r="AC29" s="58">
        <v>6</v>
      </c>
      <c r="AD29" s="58">
        <v>8</v>
      </c>
      <c r="AE29" s="58">
        <v>9</v>
      </c>
      <c r="AF29" s="58">
        <v>7</v>
      </c>
      <c r="AG29" s="58">
        <v>8</v>
      </c>
      <c r="AH29" s="58">
        <v>-6</v>
      </c>
      <c r="AI29" s="58">
        <v>3</v>
      </c>
      <c r="AJ29" s="58">
        <v>5</v>
      </c>
      <c r="AK29" s="58">
        <v>5</v>
      </c>
      <c r="AL29" s="58">
        <v>2</v>
      </c>
      <c r="AM29" s="58">
        <v>7</v>
      </c>
      <c r="AN29" s="58">
        <v>-1</v>
      </c>
      <c r="AO29" s="58">
        <v>-1</v>
      </c>
      <c r="AP29" s="58">
        <v>-4</v>
      </c>
      <c r="AQ29" s="58">
        <v>-3</v>
      </c>
      <c r="AR29" s="58">
        <v>8</v>
      </c>
      <c r="AS29" s="58">
        <v>5</v>
      </c>
      <c r="AT29" s="58">
        <v>6</v>
      </c>
      <c r="AU29" s="58">
        <v>-2</v>
      </c>
      <c r="AV29" s="58">
        <v>110</v>
      </c>
      <c r="AW29" s="58">
        <v>99</v>
      </c>
      <c r="AX29" s="58">
        <v>107</v>
      </c>
      <c r="AY29" s="58">
        <v>101</v>
      </c>
      <c r="AZ29" s="58">
        <v>99</v>
      </c>
      <c r="BA29" s="58">
        <v>103</v>
      </c>
      <c r="BB29" s="58">
        <v>105</v>
      </c>
      <c r="BC29" s="88">
        <v>46028</v>
      </c>
      <c r="BD29" s="58">
        <v>3010</v>
      </c>
      <c r="BE29" s="58">
        <v>447</v>
      </c>
      <c r="BF29" s="58">
        <v>844</v>
      </c>
      <c r="BG29" s="58">
        <v>26</v>
      </c>
      <c r="BH29" s="58">
        <v>-0.03</v>
      </c>
      <c r="BI29" s="58">
        <v>33</v>
      </c>
      <c r="BJ29" s="58">
        <v>0.02</v>
      </c>
      <c r="BK29" s="58">
        <v>2.88</v>
      </c>
      <c r="BL29" s="58">
        <v>1.72</v>
      </c>
      <c r="BM29" s="58">
        <v>1.73</v>
      </c>
      <c r="BN29" s="58">
        <v>1.37</v>
      </c>
      <c r="BO29" s="58">
        <v>3.2</v>
      </c>
      <c r="BP29" s="58">
        <v>-0.8</v>
      </c>
      <c r="BQ29" s="88">
        <v>46028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58">
        <v>0</v>
      </c>
      <c r="BY29" s="58">
        <v>1</v>
      </c>
      <c r="BZ29" s="58">
        <v>0</v>
      </c>
      <c r="CA29" s="58">
        <v>0</v>
      </c>
      <c r="CB29" s="58">
        <v>0</v>
      </c>
      <c r="CC29" s="58"/>
      <c r="CD29" s="58" t="s">
        <v>91</v>
      </c>
      <c r="CE29" s="58" t="s">
        <v>1018</v>
      </c>
      <c r="CF29" s="58" t="s">
        <v>91</v>
      </c>
      <c r="CG29" s="58" t="s">
        <v>100</v>
      </c>
      <c r="CH29" s="58" t="s">
        <v>93</v>
      </c>
      <c r="CI29" s="58">
        <v>112</v>
      </c>
      <c r="CJ29" s="58">
        <v>117</v>
      </c>
      <c r="CK29" s="58" t="s">
        <v>91</v>
      </c>
    </row>
    <row r="30" spans="1:89" x14ac:dyDescent="0.25">
      <c r="A30" s="46" t="s">
        <v>86</v>
      </c>
      <c r="B30" s="58" t="s">
        <v>87</v>
      </c>
      <c r="C30" s="58" t="s">
        <v>88</v>
      </c>
      <c r="D30" s="58" t="s">
        <v>1305</v>
      </c>
      <c r="E30" s="58" t="s">
        <v>1306</v>
      </c>
      <c r="F30" s="61" t="str">
        <f>HYPERLINK("#DonorTAB!B"&amp;MATCH(E30, DonorTab!B:B,0),VLOOKUP(E30, DonorTab!B:B,1,0))</f>
        <v>HOCANF15327887</v>
      </c>
      <c r="G30" s="58" t="s">
        <v>1307</v>
      </c>
      <c r="H30" s="58" t="s">
        <v>1342</v>
      </c>
      <c r="I30" s="58" t="s">
        <v>1343</v>
      </c>
      <c r="J30" s="58" t="s">
        <v>107</v>
      </c>
      <c r="K30" s="58">
        <v>8</v>
      </c>
      <c r="L30" s="58">
        <v>1</v>
      </c>
      <c r="M30" s="58">
        <v>3808</v>
      </c>
      <c r="N30" s="58">
        <v>2585</v>
      </c>
      <c r="O30" s="58">
        <v>944</v>
      </c>
      <c r="P30" s="58">
        <v>95</v>
      </c>
      <c r="Q30" s="58">
        <v>0.49</v>
      </c>
      <c r="R30" s="58">
        <v>60</v>
      </c>
      <c r="S30" s="58">
        <v>0.22</v>
      </c>
      <c r="T30" s="58">
        <v>104</v>
      </c>
      <c r="U30" s="58">
        <v>11</v>
      </c>
      <c r="V30" s="58">
        <v>7</v>
      </c>
      <c r="W30" s="58">
        <v>7</v>
      </c>
      <c r="X30" s="58">
        <v>9</v>
      </c>
      <c r="Y30" s="58">
        <v>11</v>
      </c>
      <c r="Z30" s="58">
        <v>0</v>
      </c>
      <c r="AA30" s="58">
        <v>5</v>
      </c>
      <c r="AB30" s="58">
        <v>2</v>
      </c>
      <c r="AC30" s="58">
        <v>3</v>
      </c>
      <c r="AD30" s="58">
        <v>-2</v>
      </c>
      <c r="AE30" s="58">
        <v>8</v>
      </c>
      <c r="AF30" s="58">
        <v>9</v>
      </c>
      <c r="AG30" s="58">
        <v>-3</v>
      </c>
      <c r="AH30" s="58">
        <v>3</v>
      </c>
      <c r="AI30" s="58">
        <v>0</v>
      </c>
      <c r="AJ30" s="58">
        <v>5</v>
      </c>
      <c r="AK30" s="58">
        <v>2</v>
      </c>
      <c r="AL30" s="58">
        <v>-1</v>
      </c>
      <c r="AM30" s="58">
        <v>2</v>
      </c>
      <c r="AN30" s="58">
        <v>6</v>
      </c>
      <c r="AO30" s="58">
        <v>-1</v>
      </c>
      <c r="AP30" s="58">
        <v>1</v>
      </c>
      <c r="AQ30" s="58">
        <v>4</v>
      </c>
      <c r="AR30" s="58">
        <v>11</v>
      </c>
      <c r="AS30" s="58">
        <v>7</v>
      </c>
      <c r="AT30" s="58">
        <v>11</v>
      </c>
      <c r="AU30" s="58">
        <v>8</v>
      </c>
      <c r="AV30" s="58">
        <v>106</v>
      </c>
      <c r="AW30" s="58">
        <v>100</v>
      </c>
      <c r="AX30" s="58">
        <v>104</v>
      </c>
      <c r="AY30" s="58">
        <v>105</v>
      </c>
      <c r="AZ30" s="58">
        <v>101</v>
      </c>
      <c r="BA30" s="58">
        <v>104</v>
      </c>
      <c r="BB30" s="58">
        <v>103</v>
      </c>
      <c r="BC30" s="88">
        <v>46028</v>
      </c>
      <c r="BD30" s="58">
        <v>2951</v>
      </c>
      <c r="BE30" s="58">
        <v>339</v>
      </c>
      <c r="BF30" s="58">
        <v>522</v>
      </c>
      <c r="BG30" s="58">
        <v>56</v>
      </c>
      <c r="BH30" s="58">
        <v>0.13</v>
      </c>
      <c r="BI30" s="58">
        <v>33</v>
      </c>
      <c r="BJ30" s="58">
        <v>0.06</v>
      </c>
      <c r="BK30" s="58">
        <v>2.9</v>
      </c>
      <c r="BL30" s="58">
        <v>1.68</v>
      </c>
      <c r="BM30" s="58">
        <v>0.72</v>
      </c>
      <c r="BN30" s="58">
        <v>0.13</v>
      </c>
      <c r="BO30" s="58">
        <v>0.5</v>
      </c>
      <c r="BP30" s="58">
        <v>-1</v>
      </c>
      <c r="BQ30" s="88">
        <v>46028</v>
      </c>
      <c r="BR30" s="58">
        <v>0</v>
      </c>
      <c r="BS30" s="58">
        <v>0</v>
      </c>
      <c r="BT30" s="58">
        <v>0</v>
      </c>
      <c r="BU30" s="58">
        <v>0</v>
      </c>
      <c r="BV30" s="58">
        <v>0</v>
      </c>
      <c r="BW30" s="58">
        <v>0</v>
      </c>
      <c r="BX30" s="58">
        <v>0</v>
      </c>
      <c r="BY30" s="58">
        <v>1</v>
      </c>
      <c r="BZ30" s="58">
        <v>0</v>
      </c>
      <c r="CA30" s="58">
        <v>0</v>
      </c>
      <c r="CB30" s="58">
        <v>0</v>
      </c>
      <c r="CC30" s="58"/>
      <c r="CD30" s="58" t="s">
        <v>108</v>
      </c>
      <c r="CE30" s="58"/>
      <c r="CF30" s="58" t="s">
        <v>1386</v>
      </c>
      <c r="CG30" s="58" t="s">
        <v>125</v>
      </c>
      <c r="CH30" s="58" t="s">
        <v>93</v>
      </c>
      <c r="CI30" s="58">
        <v>100</v>
      </c>
      <c r="CJ30" s="58">
        <v>99</v>
      </c>
      <c r="CK30" s="58" t="s">
        <v>85</v>
      </c>
    </row>
    <row r="31" spans="1:89" x14ac:dyDescent="0.25">
      <c r="A31" s="46" t="s">
        <v>86</v>
      </c>
      <c r="B31" s="58" t="s">
        <v>87</v>
      </c>
      <c r="C31" s="58" t="s">
        <v>88</v>
      </c>
      <c r="D31" s="58" t="s">
        <v>1305</v>
      </c>
      <c r="E31" s="58" t="s">
        <v>1306</v>
      </c>
      <c r="F31" s="61" t="str">
        <f>HYPERLINK("#DonorTAB!B"&amp;MATCH(E31, DonorTab!B:B,0),VLOOKUP(E31, DonorTab!B:B,1,0))</f>
        <v>HOCANF15327887</v>
      </c>
      <c r="G31" s="58" t="s">
        <v>1307</v>
      </c>
      <c r="H31" s="58" t="s">
        <v>1344</v>
      </c>
      <c r="I31" s="58" t="s">
        <v>1345</v>
      </c>
      <c r="J31" s="58" t="s">
        <v>121</v>
      </c>
      <c r="K31" s="58">
        <v>8</v>
      </c>
      <c r="L31" s="58">
        <v>1</v>
      </c>
      <c r="M31" s="58">
        <v>3807</v>
      </c>
      <c r="N31" s="58">
        <v>2578</v>
      </c>
      <c r="O31" s="58">
        <v>1060</v>
      </c>
      <c r="P31" s="58">
        <v>102</v>
      </c>
      <c r="Q31" s="58">
        <v>0.5</v>
      </c>
      <c r="R31" s="58">
        <v>62</v>
      </c>
      <c r="S31" s="58">
        <v>0.2</v>
      </c>
      <c r="T31" s="58">
        <v>106</v>
      </c>
      <c r="U31" s="58">
        <v>11</v>
      </c>
      <c r="V31" s="58">
        <v>8</v>
      </c>
      <c r="W31" s="58">
        <v>5</v>
      </c>
      <c r="X31" s="58">
        <v>9</v>
      </c>
      <c r="Y31" s="58">
        <v>9</v>
      </c>
      <c r="Z31" s="58">
        <v>-1</v>
      </c>
      <c r="AA31" s="58">
        <v>4</v>
      </c>
      <c r="AB31" s="58">
        <v>4</v>
      </c>
      <c r="AC31" s="58">
        <v>3</v>
      </c>
      <c r="AD31" s="58">
        <v>2</v>
      </c>
      <c r="AE31" s="58">
        <v>7</v>
      </c>
      <c r="AF31" s="58">
        <v>11</v>
      </c>
      <c r="AG31" s="58">
        <v>-1</v>
      </c>
      <c r="AH31" s="58">
        <v>6</v>
      </c>
      <c r="AI31" s="58">
        <v>1</v>
      </c>
      <c r="AJ31" s="58">
        <v>5</v>
      </c>
      <c r="AK31" s="58">
        <v>3</v>
      </c>
      <c r="AL31" s="58">
        <v>4</v>
      </c>
      <c r="AM31" s="58">
        <v>1</v>
      </c>
      <c r="AN31" s="58">
        <v>6</v>
      </c>
      <c r="AO31" s="58">
        <v>1</v>
      </c>
      <c r="AP31" s="58">
        <v>1</v>
      </c>
      <c r="AQ31" s="58">
        <v>4</v>
      </c>
      <c r="AR31" s="58">
        <v>12</v>
      </c>
      <c r="AS31" s="58">
        <v>8</v>
      </c>
      <c r="AT31" s="58">
        <v>2</v>
      </c>
      <c r="AU31" s="58">
        <v>7</v>
      </c>
      <c r="AV31" s="58">
        <v>105</v>
      </c>
      <c r="AW31" s="58">
        <v>99</v>
      </c>
      <c r="AX31" s="58">
        <v>105</v>
      </c>
      <c r="AY31" s="58">
        <v>102</v>
      </c>
      <c r="AZ31" s="58">
        <v>100</v>
      </c>
      <c r="BA31" s="58">
        <v>103</v>
      </c>
      <c r="BB31" s="58">
        <v>102</v>
      </c>
      <c r="BC31" s="88">
        <v>46028</v>
      </c>
      <c r="BD31" s="58">
        <v>3026</v>
      </c>
      <c r="BE31" s="58">
        <v>437</v>
      </c>
      <c r="BF31" s="58">
        <v>837</v>
      </c>
      <c r="BG31" s="58">
        <v>66</v>
      </c>
      <c r="BH31" s="58">
        <v>0.12</v>
      </c>
      <c r="BI31" s="58">
        <v>37</v>
      </c>
      <c r="BJ31" s="58">
        <v>0.04</v>
      </c>
      <c r="BK31" s="58">
        <v>2.84</v>
      </c>
      <c r="BL31" s="58">
        <v>2.13</v>
      </c>
      <c r="BM31" s="58">
        <v>0.98</v>
      </c>
      <c r="BN31" s="58">
        <v>0.25</v>
      </c>
      <c r="BO31" s="58">
        <v>0.4</v>
      </c>
      <c r="BP31" s="58">
        <v>-2.5</v>
      </c>
      <c r="BQ31" s="88">
        <v>46028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1</v>
      </c>
      <c r="BZ31" s="58">
        <v>0</v>
      </c>
      <c r="CA31" s="58">
        <v>0</v>
      </c>
      <c r="CB31" s="58">
        <v>0</v>
      </c>
      <c r="CC31" s="58"/>
      <c r="CD31" s="58" t="s">
        <v>108</v>
      </c>
      <c r="CE31" s="58"/>
      <c r="CF31" s="58" t="s">
        <v>1386</v>
      </c>
      <c r="CG31" s="58" t="s">
        <v>100</v>
      </c>
      <c r="CH31" s="58" t="s">
        <v>93</v>
      </c>
      <c r="CI31" s="58">
        <v>104</v>
      </c>
      <c r="CJ31" s="58">
        <v>102</v>
      </c>
      <c r="CK31" s="58" t="s">
        <v>85</v>
      </c>
    </row>
    <row r="32" spans="1:89" x14ac:dyDescent="0.25">
      <c r="A32" s="46" t="s">
        <v>86</v>
      </c>
      <c r="B32" s="58" t="s">
        <v>110</v>
      </c>
      <c r="C32" s="58" t="s">
        <v>111</v>
      </c>
      <c r="D32" s="58" t="s">
        <v>112</v>
      </c>
      <c r="E32" s="58" t="s">
        <v>113</v>
      </c>
      <c r="F32" s="61" t="str">
        <f>HYPERLINK("#DonorTAB!B"&amp;MATCH(E32, DonorTab!B:B,0),VLOOKUP(E32, DonorTab!B:B,1,0))</f>
        <v>HOCANF121126485</v>
      </c>
      <c r="G32" s="58" t="s">
        <v>114</v>
      </c>
      <c r="H32" s="58" t="s">
        <v>115</v>
      </c>
      <c r="I32" s="58" t="s">
        <v>116</v>
      </c>
      <c r="J32" s="58" t="s">
        <v>117</v>
      </c>
      <c r="K32" s="58">
        <v>8</v>
      </c>
      <c r="L32" s="58">
        <v>1</v>
      </c>
      <c r="M32" s="58">
        <v>3802</v>
      </c>
      <c r="N32" s="58">
        <v>2509</v>
      </c>
      <c r="O32" s="58">
        <v>1038</v>
      </c>
      <c r="P32" s="58">
        <v>75</v>
      </c>
      <c r="Q32" s="58">
        <v>0.27</v>
      </c>
      <c r="R32" s="58">
        <v>64</v>
      </c>
      <c r="S32" s="58">
        <v>0.22</v>
      </c>
      <c r="T32" s="58">
        <v>105</v>
      </c>
      <c r="U32" s="58">
        <v>12</v>
      </c>
      <c r="V32" s="58">
        <v>7</v>
      </c>
      <c r="W32" s="58">
        <v>10</v>
      </c>
      <c r="X32" s="58">
        <v>8</v>
      </c>
      <c r="Y32" s="58">
        <v>9</v>
      </c>
      <c r="Z32" s="58">
        <v>2</v>
      </c>
      <c r="AA32" s="58">
        <v>3</v>
      </c>
      <c r="AB32" s="58">
        <v>3</v>
      </c>
      <c r="AC32" s="58">
        <v>6</v>
      </c>
      <c r="AD32" s="58">
        <v>12</v>
      </c>
      <c r="AE32" s="58">
        <v>6</v>
      </c>
      <c r="AF32" s="58">
        <v>6</v>
      </c>
      <c r="AG32" s="58">
        <v>6</v>
      </c>
      <c r="AH32" s="58">
        <v>4</v>
      </c>
      <c r="AI32" s="58">
        <v>9</v>
      </c>
      <c r="AJ32" s="58">
        <v>6</v>
      </c>
      <c r="AK32" s="58">
        <v>1</v>
      </c>
      <c r="AL32" s="58">
        <v>1</v>
      </c>
      <c r="AM32" s="58">
        <v>9</v>
      </c>
      <c r="AN32" s="58">
        <v>7</v>
      </c>
      <c r="AO32" s="58">
        <v>1</v>
      </c>
      <c r="AP32" s="58">
        <v>5</v>
      </c>
      <c r="AQ32" s="58">
        <v>3</v>
      </c>
      <c r="AR32" s="58">
        <v>7</v>
      </c>
      <c r="AS32" s="58">
        <v>7</v>
      </c>
      <c r="AT32" s="58">
        <v>5</v>
      </c>
      <c r="AU32" s="58">
        <v>6</v>
      </c>
      <c r="AV32" s="58">
        <v>106</v>
      </c>
      <c r="AW32" s="58">
        <v>97</v>
      </c>
      <c r="AX32" s="58">
        <v>106</v>
      </c>
      <c r="AY32" s="58">
        <v>102</v>
      </c>
      <c r="AZ32" s="58">
        <v>92</v>
      </c>
      <c r="BA32" s="58">
        <v>98</v>
      </c>
      <c r="BB32" s="58">
        <v>104</v>
      </c>
      <c r="BC32" s="88">
        <v>46028</v>
      </c>
      <c r="BD32" s="58">
        <v>2933</v>
      </c>
      <c r="BE32" s="58">
        <v>209</v>
      </c>
      <c r="BF32" s="58">
        <v>731</v>
      </c>
      <c r="BG32" s="58">
        <v>27</v>
      </c>
      <c r="BH32" s="58">
        <v>-0.01</v>
      </c>
      <c r="BI32" s="58">
        <v>29</v>
      </c>
      <c r="BJ32" s="58">
        <v>0.02</v>
      </c>
      <c r="BK32" s="58">
        <v>2.83</v>
      </c>
      <c r="BL32" s="58">
        <v>2.02</v>
      </c>
      <c r="BM32" s="58">
        <v>1.33</v>
      </c>
      <c r="BN32" s="58">
        <v>1.2</v>
      </c>
      <c r="BO32" s="58">
        <v>2.6</v>
      </c>
      <c r="BP32" s="58">
        <v>-0.2</v>
      </c>
      <c r="BQ32" s="88">
        <v>46028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1</v>
      </c>
      <c r="BZ32" s="58">
        <v>0</v>
      </c>
      <c r="CA32" s="58">
        <v>0</v>
      </c>
      <c r="CB32" s="58">
        <v>0</v>
      </c>
      <c r="CC32" s="58"/>
      <c r="CD32" s="58" t="s">
        <v>91</v>
      </c>
      <c r="CE32" s="58" t="s">
        <v>1018</v>
      </c>
      <c r="CF32" s="58" t="s">
        <v>91</v>
      </c>
      <c r="CG32" s="58" t="s">
        <v>92</v>
      </c>
      <c r="CH32" s="58" t="s">
        <v>93</v>
      </c>
      <c r="CI32" s="58">
        <v>104</v>
      </c>
      <c r="CJ32" s="58">
        <v>101</v>
      </c>
      <c r="CK32" s="58" t="s">
        <v>91</v>
      </c>
    </row>
    <row r="33" spans="1:89" x14ac:dyDescent="0.25">
      <c r="A33" s="46" t="s">
        <v>86</v>
      </c>
      <c r="B33" s="58" t="s">
        <v>1156</v>
      </c>
      <c r="C33" s="58" t="s">
        <v>1157</v>
      </c>
      <c r="D33" s="58" t="s">
        <v>1250</v>
      </c>
      <c r="E33" s="58" t="s">
        <v>1251</v>
      </c>
      <c r="F33" s="61" t="str">
        <f>HYPERLINK("#DonorTAB!B"&amp;MATCH(E33, DonorTab!B:B,0),VLOOKUP(E33, DonorTab!B:B,1,0))</f>
        <v>HOCANF15199628</v>
      </c>
      <c r="G33" s="58" t="s">
        <v>1147</v>
      </c>
      <c r="H33" s="58" t="s">
        <v>1395</v>
      </c>
      <c r="I33" s="58" t="s">
        <v>1396</v>
      </c>
      <c r="J33" s="58" t="s">
        <v>121</v>
      </c>
      <c r="K33" s="58">
        <v>7</v>
      </c>
      <c r="L33" s="58">
        <v>1</v>
      </c>
      <c r="M33" s="58">
        <v>3794</v>
      </c>
      <c r="N33" s="58">
        <v>2580</v>
      </c>
      <c r="O33" s="58">
        <v>1003</v>
      </c>
      <c r="P33" s="58">
        <v>78</v>
      </c>
      <c r="Q33" s="58">
        <v>0.33</v>
      </c>
      <c r="R33" s="58">
        <v>45</v>
      </c>
      <c r="S33" s="58">
        <v>0.08</v>
      </c>
      <c r="T33" s="58">
        <v>106</v>
      </c>
      <c r="U33" s="58">
        <v>12</v>
      </c>
      <c r="V33" s="58">
        <v>9</v>
      </c>
      <c r="W33" s="58">
        <v>9</v>
      </c>
      <c r="X33" s="58">
        <v>7</v>
      </c>
      <c r="Y33" s="58">
        <v>5</v>
      </c>
      <c r="Z33" s="58">
        <v>3</v>
      </c>
      <c r="AA33" s="58">
        <v>3</v>
      </c>
      <c r="AB33" s="58">
        <v>-2</v>
      </c>
      <c r="AC33" s="58">
        <v>8</v>
      </c>
      <c r="AD33" s="58">
        <v>-2</v>
      </c>
      <c r="AE33" s="58">
        <v>8</v>
      </c>
      <c r="AF33" s="58">
        <v>8</v>
      </c>
      <c r="AG33" s="58">
        <v>-7</v>
      </c>
      <c r="AH33" s="58">
        <v>-1</v>
      </c>
      <c r="AI33" s="58">
        <v>6</v>
      </c>
      <c r="AJ33" s="58">
        <v>8</v>
      </c>
      <c r="AK33" s="58">
        <v>-1</v>
      </c>
      <c r="AL33" s="58">
        <v>-2</v>
      </c>
      <c r="AM33" s="58">
        <v>3</v>
      </c>
      <c r="AN33" s="58">
        <v>-1</v>
      </c>
      <c r="AO33" s="58">
        <v>0</v>
      </c>
      <c r="AP33" s="58">
        <v>9</v>
      </c>
      <c r="AQ33" s="58">
        <v>6</v>
      </c>
      <c r="AR33" s="58">
        <v>1</v>
      </c>
      <c r="AS33" s="58">
        <v>0</v>
      </c>
      <c r="AT33" s="58">
        <v>4</v>
      </c>
      <c r="AU33" s="58">
        <v>5</v>
      </c>
      <c r="AV33" s="58">
        <v>109</v>
      </c>
      <c r="AW33" s="58">
        <v>104</v>
      </c>
      <c r="AX33" s="58">
        <v>106</v>
      </c>
      <c r="AY33" s="58">
        <v>100</v>
      </c>
      <c r="AZ33" s="58">
        <v>100</v>
      </c>
      <c r="BA33" s="58">
        <v>100</v>
      </c>
      <c r="BB33" s="58">
        <v>102</v>
      </c>
      <c r="BC33" s="88">
        <v>46028</v>
      </c>
      <c r="BD33" s="58">
        <v>3051</v>
      </c>
      <c r="BE33" s="58">
        <v>462</v>
      </c>
      <c r="BF33" s="58">
        <v>751</v>
      </c>
      <c r="BG33" s="58">
        <v>49</v>
      </c>
      <c r="BH33" s="58">
        <v>7.0000000000000007E-2</v>
      </c>
      <c r="BI33" s="58">
        <v>25</v>
      </c>
      <c r="BJ33" s="58">
        <v>0</v>
      </c>
      <c r="BK33" s="58">
        <v>2.69</v>
      </c>
      <c r="BL33" s="58">
        <v>1.1499999999999999</v>
      </c>
      <c r="BM33" s="58">
        <v>1.25</v>
      </c>
      <c r="BN33" s="58">
        <v>0.81</v>
      </c>
      <c r="BO33" s="58">
        <v>4</v>
      </c>
      <c r="BP33" s="58">
        <v>-0.3</v>
      </c>
      <c r="BQ33" s="88">
        <v>46028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1</v>
      </c>
      <c r="BZ33" s="58">
        <v>0</v>
      </c>
      <c r="CA33" s="58">
        <v>0</v>
      </c>
      <c r="CB33" s="58">
        <v>0</v>
      </c>
      <c r="CC33" s="58"/>
      <c r="CD33" s="58" t="s">
        <v>108</v>
      </c>
      <c r="CE33" s="58"/>
      <c r="CF33" s="58" t="s">
        <v>1386</v>
      </c>
      <c r="CG33" s="58" t="s">
        <v>1125</v>
      </c>
      <c r="CH33" s="58" t="s">
        <v>104</v>
      </c>
      <c r="CI33" s="58">
        <v>110</v>
      </c>
      <c r="CJ33" s="58">
        <v>101</v>
      </c>
      <c r="CK33" s="58" t="s">
        <v>85</v>
      </c>
    </row>
    <row r="34" spans="1:89" x14ac:dyDescent="0.25">
      <c r="A34" s="46" t="s">
        <v>86</v>
      </c>
      <c r="B34" s="58" t="s">
        <v>1048</v>
      </c>
      <c r="C34" s="58" t="s">
        <v>1049</v>
      </c>
      <c r="D34" s="58" t="s">
        <v>1050</v>
      </c>
      <c r="E34" s="58" t="s">
        <v>194</v>
      </c>
      <c r="F34" s="61" t="str">
        <f>HYPERLINK("#DonorTAB!B"&amp;MATCH(E34, DonorTab!B:B,0),VLOOKUP(E34, DonorTab!B:B,1,0))</f>
        <v>HO840F3285492804</v>
      </c>
      <c r="G34" s="58" t="s">
        <v>1051</v>
      </c>
      <c r="H34" s="58" t="s">
        <v>1052</v>
      </c>
      <c r="I34" s="58" t="s">
        <v>1053</v>
      </c>
      <c r="J34" s="58" t="s">
        <v>117</v>
      </c>
      <c r="K34" s="58">
        <v>8</v>
      </c>
      <c r="L34" s="58">
        <v>1</v>
      </c>
      <c r="M34" s="58">
        <v>3790</v>
      </c>
      <c r="N34" s="58">
        <v>2908</v>
      </c>
      <c r="O34" s="58">
        <v>586</v>
      </c>
      <c r="P34" s="58">
        <v>98</v>
      </c>
      <c r="Q34" s="58">
        <v>0.62</v>
      </c>
      <c r="R34" s="58">
        <v>66</v>
      </c>
      <c r="S34" s="58">
        <v>0.38</v>
      </c>
      <c r="T34" s="58">
        <v>107</v>
      </c>
      <c r="U34" s="58">
        <v>5</v>
      </c>
      <c r="V34" s="58">
        <v>6</v>
      </c>
      <c r="W34" s="58">
        <v>6</v>
      </c>
      <c r="X34" s="58">
        <v>1</v>
      </c>
      <c r="Y34" s="58">
        <v>-7</v>
      </c>
      <c r="Z34" s="58">
        <v>5</v>
      </c>
      <c r="AA34" s="58">
        <v>4</v>
      </c>
      <c r="AB34" s="58">
        <v>1</v>
      </c>
      <c r="AC34" s="58">
        <v>7</v>
      </c>
      <c r="AD34" s="58">
        <v>7</v>
      </c>
      <c r="AE34" s="58">
        <v>4</v>
      </c>
      <c r="AF34" s="58">
        <v>4</v>
      </c>
      <c r="AG34" s="58">
        <v>7</v>
      </c>
      <c r="AH34" s="58">
        <v>-4</v>
      </c>
      <c r="AI34" s="58">
        <v>3</v>
      </c>
      <c r="AJ34" s="58">
        <v>8</v>
      </c>
      <c r="AK34" s="58">
        <v>6</v>
      </c>
      <c r="AL34" s="58">
        <v>-1</v>
      </c>
      <c r="AM34" s="58">
        <v>5</v>
      </c>
      <c r="AN34" s="58">
        <v>-1</v>
      </c>
      <c r="AO34" s="58">
        <v>-5</v>
      </c>
      <c r="AP34" s="58">
        <v>-2</v>
      </c>
      <c r="AQ34" s="58">
        <v>-3</v>
      </c>
      <c r="AR34" s="58">
        <v>4</v>
      </c>
      <c r="AS34" s="58">
        <v>-3</v>
      </c>
      <c r="AT34" s="58">
        <v>-6</v>
      </c>
      <c r="AU34" s="58">
        <v>-4</v>
      </c>
      <c r="AV34" s="58">
        <v>108</v>
      </c>
      <c r="AW34" s="58">
        <v>104</v>
      </c>
      <c r="AX34" s="58">
        <v>109</v>
      </c>
      <c r="AY34" s="58">
        <v>100</v>
      </c>
      <c r="AZ34" s="58">
        <v>98</v>
      </c>
      <c r="BA34" s="58">
        <v>106</v>
      </c>
      <c r="BB34" s="58">
        <v>106</v>
      </c>
      <c r="BC34" s="88">
        <v>46028</v>
      </c>
      <c r="BD34" s="58">
        <v>3295</v>
      </c>
      <c r="BE34" s="58">
        <v>660</v>
      </c>
      <c r="BF34" s="58">
        <v>411</v>
      </c>
      <c r="BG34" s="58">
        <v>64</v>
      </c>
      <c r="BH34" s="58">
        <v>0.18</v>
      </c>
      <c r="BI34" s="58">
        <v>37</v>
      </c>
      <c r="BJ34" s="58">
        <v>0.09</v>
      </c>
      <c r="BK34" s="58">
        <v>2.75</v>
      </c>
      <c r="BL34" s="58">
        <v>1.95</v>
      </c>
      <c r="BM34" s="58">
        <v>1.77</v>
      </c>
      <c r="BN34" s="58">
        <v>1.29</v>
      </c>
      <c r="BO34" s="58">
        <v>3.9</v>
      </c>
      <c r="BP34" s="58">
        <v>0.9</v>
      </c>
      <c r="BQ34" s="88">
        <v>46028</v>
      </c>
      <c r="BR34" s="58">
        <v>0</v>
      </c>
      <c r="BS34" s="58">
        <v>0</v>
      </c>
      <c r="BT34" s="58">
        <v>0</v>
      </c>
      <c r="BU34" s="58">
        <v>0</v>
      </c>
      <c r="BV34" s="58">
        <v>0</v>
      </c>
      <c r="BW34" s="58">
        <v>0</v>
      </c>
      <c r="BX34" s="58">
        <v>0</v>
      </c>
      <c r="BY34" s="58">
        <v>1</v>
      </c>
      <c r="BZ34" s="58">
        <v>0</v>
      </c>
      <c r="CA34" s="58">
        <v>0</v>
      </c>
      <c r="CB34" s="58">
        <v>0</v>
      </c>
      <c r="CC34" s="58"/>
      <c r="CD34" s="58" t="s">
        <v>91</v>
      </c>
      <c r="CE34" s="58"/>
      <c r="CF34" s="58" t="s">
        <v>91</v>
      </c>
      <c r="CG34" s="58" t="s">
        <v>92</v>
      </c>
      <c r="CH34" s="58" t="s">
        <v>104</v>
      </c>
      <c r="CI34" s="58">
        <v>104</v>
      </c>
      <c r="CJ34" s="58">
        <v>98</v>
      </c>
      <c r="CK34" s="58" t="s">
        <v>91</v>
      </c>
    </row>
    <row r="35" spans="1:89" x14ac:dyDescent="0.25">
      <c r="A35" s="46" t="s">
        <v>86</v>
      </c>
      <c r="B35" s="58" t="s">
        <v>1063</v>
      </c>
      <c r="C35" s="58" t="s">
        <v>1064</v>
      </c>
      <c r="D35" s="58" t="s">
        <v>181</v>
      </c>
      <c r="E35" s="58" t="s">
        <v>182</v>
      </c>
      <c r="F35" s="61" t="str">
        <f>HYPERLINK("#DonorTAB!B"&amp;MATCH(E35, DonorTab!B:B,0),VLOOKUP(E35, DonorTab!B:B,1,0))</f>
        <v>HOCANF15199773</v>
      </c>
      <c r="G35" s="58" t="s">
        <v>183</v>
      </c>
      <c r="H35" s="58" t="s">
        <v>1258</v>
      </c>
      <c r="I35" s="58" t="s">
        <v>1259</v>
      </c>
      <c r="J35" s="58" t="s">
        <v>127</v>
      </c>
      <c r="K35" s="58">
        <v>7</v>
      </c>
      <c r="L35" s="58">
        <v>1</v>
      </c>
      <c r="M35" s="58">
        <v>3789</v>
      </c>
      <c r="N35" s="58">
        <v>2522</v>
      </c>
      <c r="O35" s="58">
        <v>1109</v>
      </c>
      <c r="P35" s="58">
        <v>70</v>
      </c>
      <c r="Q35" s="58">
        <v>0.23</v>
      </c>
      <c r="R35" s="58">
        <v>64</v>
      </c>
      <c r="S35" s="58">
        <v>0.21</v>
      </c>
      <c r="T35" s="58">
        <v>101</v>
      </c>
      <c r="U35" s="58">
        <v>12</v>
      </c>
      <c r="V35" s="58">
        <v>11</v>
      </c>
      <c r="W35" s="58">
        <v>9</v>
      </c>
      <c r="X35" s="58">
        <v>4</v>
      </c>
      <c r="Y35" s="58">
        <v>3</v>
      </c>
      <c r="Z35" s="58">
        <v>-1</v>
      </c>
      <c r="AA35" s="58">
        <v>10</v>
      </c>
      <c r="AB35" s="58">
        <v>6</v>
      </c>
      <c r="AC35" s="58">
        <v>5</v>
      </c>
      <c r="AD35" s="58">
        <v>3</v>
      </c>
      <c r="AE35" s="58">
        <v>7</v>
      </c>
      <c r="AF35" s="58">
        <v>10</v>
      </c>
      <c r="AG35" s="58">
        <v>1</v>
      </c>
      <c r="AH35" s="58">
        <v>1</v>
      </c>
      <c r="AI35" s="58">
        <v>2</v>
      </c>
      <c r="AJ35" s="58">
        <v>5</v>
      </c>
      <c r="AK35" s="58">
        <v>6</v>
      </c>
      <c r="AL35" s="58">
        <v>2</v>
      </c>
      <c r="AM35" s="58">
        <v>5</v>
      </c>
      <c r="AN35" s="58">
        <v>-2</v>
      </c>
      <c r="AO35" s="58">
        <v>-1</v>
      </c>
      <c r="AP35" s="58">
        <v>-5</v>
      </c>
      <c r="AQ35" s="58">
        <v>0</v>
      </c>
      <c r="AR35" s="58">
        <v>7</v>
      </c>
      <c r="AS35" s="58">
        <v>3</v>
      </c>
      <c r="AT35" s="58">
        <v>-2</v>
      </c>
      <c r="AU35" s="58">
        <v>3</v>
      </c>
      <c r="AV35" s="58">
        <v>107</v>
      </c>
      <c r="AW35" s="58">
        <v>98</v>
      </c>
      <c r="AX35" s="58">
        <v>102</v>
      </c>
      <c r="AY35" s="58">
        <v>102</v>
      </c>
      <c r="AZ35" s="58">
        <v>103</v>
      </c>
      <c r="BA35" s="58">
        <v>104</v>
      </c>
      <c r="BB35" s="58">
        <v>105</v>
      </c>
      <c r="BC35" s="88">
        <v>46028</v>
      </c>
      <c r="BD35" s="58">
        <v>3000</v>
      </c>
      <c r="BE35" s="58">
        <v>501</v>
      </c>
      <c r="BF35" s="58">
        <v>1104</v>
      </c>
      <c r="BG35" s="58">
        <v>47</v>
      </c>
      <c r="BH35" s="58">
        <v>0.01</v>
      </c>
      <c r="BI35" s="58">
        <v>44</v>
      </c>
      <c r="BJ35" s="58">
        <v>0.03</v>
      </c>
      <c r="BK35" s="58">
        <v>3.02</v>
      </c>
      <c r="BL35" s="58">
        <v>0.95</v>
      </c>
      <c r="BM35" s="58">
        <v>1.05</v>
      </c>
      <c r="BN35" s="58">
        <v>0.3</v>
      </c>
      <c r="BO35" s="58">
        <v>1.3</v>
      </c>
      <c r="BP35" s="58">
        <v>-1.7</v>
      </c>
      <c r="BQ35" s="88">
        <v>46028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1</v>
      </c>
      <c r="BZ35" s="58">
        <v>0</v>
      </c>
      <c r="CA35" s="58">
        <v>0</v>
      </c>
      <c r="CB35" s="58">
        <v>0</v>
      </c>
      <c r="CC35" s="58" t="s">
        <v>103</v>
      </c>
      <c r="CD35" s="58" t="s">
        <v>103</v>
      </c>
      <c r="CE35" s="58"/>
      <c r="CF35" s="58" t="s">
        <v>91</v>
      </c>
      <c r="CG35" s="58" t="s">
        <v>92</v>
      </c>
      <c r="CH35" s="58" t="s">
        <v>93</v>
      </c>
      <c r="CI35" s="58">
        <v>106</v>
      </c>
      <c r="CJ35" s="58">
        <v>102</v>
      </c>
      <c r="CK35" s="58" t="s">
        <v>85</v>
      </c>
    </row>
    <row r="36" spans="1:89" x14ac:dyDescent="0.25">
      <c r="A36" s="46" t="s">
        <v>86</v>
      </c>
      <c r="B36" s="58" t="s">
        <v>1213</v>
      </c>
      <c r="C36" s="58" t="s">
        <v>1214</v>
      </c>
      <c r="D36" s="58" t="s">
        <v>1346</v>
      </c>
      <c r="E36" s="58" t="s">
        <v>1347</v>
      </c>
      <c r="F36" s="61" t="str">
        <f>HYPERLINK("#DonorTAB!B"&amp;MATCH(E36, DonorTab!B:B,0),VLOOKUP(E36, DonorTab!B:B,1,0))</f>
        <v>HOCANF15327910</v>
      </c>
      <c r="G36" s="58" t="s">
        <v>1348</v>
      </c>
      <c r="H36" s="58" t="s">
        <v>1349</v>
      </c>
      <c r="I36" s="58" t="s">
        <v>1350</v>
      </c>
      <c r="J36" s="58" t="s">
        <v>107</v>
      </c>
      <c r="K36" s="58">
        <v>8</v>
      </c>
      <c r="L36" s="58">
        <v>1</v>
      </c>
      <c r="M36" s="58">
        <v>3778</v>
      </c>
      <c r="N36" s="58">
        <v>2618</v>
      </c>
      <c r="O36" s="58">
        <v>111</v>
      </c>
      <c r="P36" s="58">
        <v>89</v>
      </c>
      <c r="Q36" s="58">
        <v>0.73</v>
      </c>
      <c r="R36" s="58">
        <v>59</v>
      </c>
      <c r="S36" s="58">
        <v>0.46</v>
      </c>
      <c r="T36" s="58">
        <v>106</v>
      </c>
      <c r="U36" s="58">
        <v>6</v>
      </c>
      <c r="V36" s="58">
        <v>4</v>
      </c>
      <c r="W36" s="58">
        <v>7</v>
      </c>
      <c r="X36" s="58">
        <v>2</v>
      </c>
      <c r="Y36" s="58">
        <v>1</v>
      </c>
      <c r="Z36" s="58">
        <v>2</v>
      </c>
      <c r="AA36" s="58">
        <v>0</v>
      </c>
      <c r="AB36" s="58">
        <v>2</v>
      </c>
      <c r="AC36" s="58">
        <v>4</v>
      </c>
      <c r="AD36" s="58">
        <v>1</v>
      </c>
      <c r="AE36" s="58">
        <v>-2</v>
      </c>
      <c r="AF36" s="58">
        <v>5</v>
      </c>
      <c r="AG36" s="58">
        <v>1</v>
      </c>
      <c r="AH36" s="58">
        <v>2</v>
      </c>
      <c r="AI36" s="58">
        <v>0</v>
      </c>
      <c r="AJ36" s="58">
        <v>3</v>
      </c>
      <c r="AK36" s="58">
        <v>1</v>
      </c>
      <c r="AL36" s="58">
        <v>4</v>
      </c>
      <c r="AM36" s="58">
        <v>6</v>
      </c>
      <c r="AN36" s="58">
        <v>1</v>
      </c>
      <c r="AO36" s="58">
        <v>-3</v>
      </c>
      <c r="AP36" s="58">
        <v>2</v>
      </c>
      <c r="AQ36" s="58">
        <v>-2</v>
      </c>
      <c r="AR36" s="58">
        <v>2</v>
      </c>
      <c r="AS36" s="58">
        <v>1</v>
      </c>
      <c r="AT36" s="58">
        <v>-1</v>
      </c>
      <c r="AU36" s="58">
        <v>0</v>
      </c>
      <c r="AV36" s="58">
        <v>110</v>
      </c>
      <c r="AW36" s="58">
        <v>104</v>
      </c>
      <c r="AX36" s="58">
        <v>109</v>
      </c>
      <c r="AY36" s="58">
        <v>97</v>
      </c>
      <c r="AZ36" s="58">
        <v>100</v>
      </c>
      <c r="BA36" s="58">
        <v>104</v>
      </c>
      <c r="BB36" s="58">
        <v>103</v>
      </c>
      <c r="BC36" s="88">
        <v>46028</v>
      </c>
      <c r="BD36" s="58">
        <v>3291</v>
      </c>
      <c r="BE36" s="58">
        <v>641</v>
      </c>
      <c r="BF36" s="58">
        <v>189</v>
      </c>
      <c r="BG36" s="58">
        <v>64</v>
      </c>
      <c r="BH36" s="58">
        <v>0.21</v>
      </c>
      <c r="BI36" s="58">
        <v>41</v>
      </c>
      <c r="BJ36" s="58">
        <v>0.13</v>
      </c>
      <c r="BK36" s="58">
        <v>2.74</v>
      </c>
      <c r="BL36" s="58">
        <v>1.4</v>
      </c>
      <c r="BM36" s="58">
        <v>0.92</v>
      </c>
      <c r="BN36" s="58">
        <v>1.36</v>
      </c>
      <c r="BO36" s="58">
        <v>4.9000000000000004</v>
      </c>
      <c r="BP36" s="58">
        <v>1</v>
      </c>
      <c r="BQ36" s="88">
        <v>46028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1</v>
      </c>
      <c r="BZ36" s="58">
        <v>0</v>
      </c>
      <c r="CA36" s="58">
        <v>0</v>
      </c>
      <c r="CB36" s="58">
        <v>0</v>
      </c>
      <c r="CC36" s="58" t="s">
        <v>103</v>
      </c>
      <c r="CD36" s="58" t="s">
        <v>103</v>
      </c>
      <c r="CE36" s="58"/>
      <c r="CF36" s="58" t="s">
        <v>1386</v>
      </c>
      <c r="CG36" s="58" t="s">
        <v>92</v>
      </c>
      <c r="CH36" s="58" t="s">
        <v>93</v>
      </c>
      <c r="CI36" s="58">
        <v>118</v>
      </c>
      <c r="CJ36" s="58">
        <v>109</v>
      </c>
      <c r="CK36" s="58" t="s">
        <v>85</v>
      </c>
    </row>
    <row r="37" spans="1:89" x14ac:dyDescent="0.25">
      <c r="A37" s="46" t="s">
        <v>86</v>
      </c>
      <c r="B37" s="58" t="s">
        <v>1351</v>
      </c>
      <c r="C37" s="58" t="s">
        <v>1352</v>
      </c>
      <c r="D37" s="58" t="s">
        <v>1050</v>
      </c>
      <c r="E37" s="58" t="s">
        <v>194</v>
      </c>
      <c r="F37" s="61" t="str">
        <f>HYPERLINK("#DonorTAB!B"&amp;MATCH(E37, DonorTab!B:B,0),VLOOKUP(E37, DonorTab!B:B,1,0))</f>
        <v>HO840F3285492804</v>
      </c>
      <c r="G37" s="58" t="s">
        <v>1051</v>
      </c>
      <c r="H37" s="58" t="s">
        <v>1353</v>
      </c>
      <c r="I37" s="58" t="s">
        <v>1354</v>
      </c>
      <c r="J37" s="58" t="s">
        <v>1153</v>
      </c>
      <c r="K37" s="58">
        <v>8</v>
      </c>
      <c r="L37" s="58">
        <v>1</v>
      </c>
      <c r="M37" s="58">
        <v>3775</v>
      </c>
      <c r="N37" s="58">
        <v>2925</v>
      </c>
      <c r="O37" s="58">
        <v>1350</v>
      </c>
      <c r="P37" s="58">
        <v>122</v>
      </c>
      <c r="Q37" s="58">
        <v>0.56999999999999995</v>
      </c>
      <c r="R37" s="58">
        <v>80</v>
      </c>
      <c r="S37" s="58">
        <v>0.28000000000000003</v>
      </c>
      <c r="T37" s="58">
        <v>104</v>
      </c>
      <c r="U37" s="58">
        <v>4</v>
      </c>
      <c r="V37" s="58">
        <v>3</v>
      </c>
      <c r="W37" s="58">
        <v>4</v>
      </c>
      <c r="X37" s="58">
        <v>8</v>
      </c>
      <c r="Y37" s="58">
        <v>-3</v>
      </c>
      <c r="Z37" s="58">
        <v>-1</v>
      </c>
      <c r="AA37" s="58">
        <v>-1</v>
      </c>
      <c r="AB37" s="58">
        <v>-4</v>
      </c>
      <c r="AC37" s="58">
        <v>4</v>
      </c>
      <c r="AD37" s="58">
        <v>7</v>
      </c>
      <c r="AE37" s="58">
        <v>2</v>
      </c>
      <c r="AF37" s="58">
        <v>4</v>
      </c>
      <c r="AG37" s="58">
        <v>6</v>
      </c>
      <c r="AH37" s="58">
        <v>6</v>
      </c>
      <c r="AI37" s="58">
        <v>4</v>
      </c>
      <c r="AJ37" s="58">
        <v>10</v>
      </c>
      <c r="AK37" s="58">
        <v>4</v>
      </c>
      <c r="AL37" s="58">
        <v>1</v>
      </c>
      <c r="AM37" s="58">
        <v>1</v>
      </c>
      <c r="AN37" s="58">
        <v>2</v>
      </c>
      <c r="AO37" s="58">
        <v>-1</v>
      </c>
      <c r="AP37" s="58">
        <v>4</v>
      </c>
      <c r="AQ37" s="58">
        <v>5</v>
      </c>
      <c r="AR37" s="58">
        <v>8</v>
      </c>
      <c r="AS37" s="58">
        <v>-1</v>
      </c>
      <c r="AT37" s="58">
        <v>-7</v>
      </c>
      <c r="AU37" s="58">
        <v>1</v>
      </c>
      <c r="AV37" s="58">
        <v>104</v>
      </c>
      <c r="AW37" s="58">
        <v>104</v>
      </c>
      <c r="AX37" s="58">
        <v>104</v>
      </c>
      <c r="AY37" s="58">
        <v>97</v>
      </c>
      <c r="AZ37" s="58">
        <v>101</v>
      </c>
      <c r="BA37" s="58">
        <v>103</v>
      </c>
      <c r="BB37" s="58">
        <v>106</v>
      </c>
      <c r="BC37" s="88">
        <v>46028</v>
      </c>
      <c r="BD37" s="58">
        <v>3361</v>
      </c>
      <c r="BE37" s="58">
        <v>689</v>
      </c>
      <c r="BF37" s="58">
        <v>1019</v>
      </c>
      <c r="BG37" s="58">
        <v>93</v>
      </c>
      <c r="BH37" s="58">
        <v>0.19</v>
      </c>
      <c r="BI37" s="58">
        <v>50</v>
      </c>
      <c r="BJ37" s="58">
        <v>0.06</v>
      </c>
      <c r="BK37" s="58">
        <v>2.8</v>
      </c>
      <c r="BL37" s="58">
        <v>1.85</v>
      </c>
      <c r="BM37" s="58">
        <v>1.21</v>
      </c>
      <c r="BN37" s="58">
        <v>0.94</v>
      </c>
      <c r="BO37" s="58">
        <v>2.6</v>
      </c>
      <c r="BP37" s="58">
        <v>0.4</v>
      </c>
      <c r="BQ37" s="88">
        <v>46028</v>
      </c>
      <c r="BR37" s="58">
        <v>0</v>
      </c>
      <c r="BS37" s="58">
        <v>0</v>
      </c>
      <c r="BT37" s="58">
        <v>0</v>
      </c>
      <c r="BU37" s="58">
        <v>0</v>
      </c>
      <c r="BV37" s="58">
        <v>0</v>
      </c>
      <c r="BW37" s="58">
        <v>0</v>
      </c>
      <c r="BX37" s="58">
        <v>0</v>
      </c>
      <c r="BY37" s="58">
        <v>1</v>
      </c>
      <c r="BZ37" s="58">
        <v>0</v>
      </c>
      <c r="CA37" s="58">
        <v>0</v>
      </c>
      <c r="CB37" s="58">
        <v>0</v>
      </c>
      <c r="CC37" s="58"/>
      <c r="CD37" s="58" t="s">
        <v>108</v>
      </c>
      <c r="CE37" s="58"/>
      <c r="CF37" s="58" t="s">
        <v>1386</v>
      </c>
      <c r="CG37" s="58" t="s">
        <v>100</v>
      </c>
      <c r="CH37" s="58" t="s">
        <v>104</v>
      </c>
      <c r="CI37" s="58">
        <v>101</v>
      </c>
      <c r="CJ37" s="58">
        <v>94</v>
      </c>
      <c r="CK37" s="58" t="s">
        <v>91</v>
      </c>
    </row>
    <row r="38" spans="1:89" x14ac:dyDescent="0.25">
      <c r="A38" s="46" t="s">
        <v>86</v>
      </c>
      <c r="B38" s="58" t="s">
        <v>1260</v>
      </c>
      <c r="C38" s="58" t="s">
        <v>1322</v>
      </c>
      <c r="D38" s="58" t="s">
        <v>1323</v>
      </c>
      <c r="E38" s="58" t="s">
        <v>1324</v>
      </c>
      <c r="F38" s="61" t="str">
        <f>HYPERLINK("#DonorTAB!B"&amp;MATCH(E38, DonorTab!B:B,0),VLOOKUP(E38, DonorTab!B:B,1,0))</f>
        <v>HOCANF15327960</v>
      </c>
      <c r="G38" s="58" t="s">
        <v>1325</v>
      </c>
      <c r="H38" s="58" t="s">
        <v>1355</v>
      </c>
      <c r="I38" s="58" t="s">
        <v>1356</v>
      </c>
      <c r="J38" s="58" t="s">
        <v>124</v>
      </c>
      <c r="K38" s="58">
        <v>7</v>
      </c>
      <c r="L38" s="58">
        <v>1</v>
      </c>
      <c r="M38" s="58">
        <v>3775</v>
      </c>
      <c r="N38" s="58">
        <v>3209</v>
      </c>
      <c r="O38" s="58">
        <v>1028</v>
      </c>
      <c r="P38" s="58">
        <v>158</v>
      </c>
      <c r="Q38" s="58">
        <v>0.99</v>
      </c>
      <c r="R38" s="58">
        <v>91</v>
      </c>
      <c r="S38" s="58">
        <v>0.46</v>
      </c>
      <c r="T38" s="58">
        <v>103</v>
      </c>
      <c r="U38" s="58">
        <v>1</v>
      </c>
      <c r="V38" s="58">
        <v>2</v>
      </c>
      <c r="W38" s="58">
        <v>-3</v>
      </c>
      <c r="X38" s="58">
        <v>3</v>
      </c>
      <c r="Y38" s="58">
        <v>3</v>
      </c>
      <c r="Z38" s="58">
        <v>-4</v>
      </c>
      <c r="AA38" s="58">
        <v>-1</v>
      </c>
      <c r="AB38" s="58">
        <v>-2</v>
      </c>
      <c r="AC38" s="58">
        <v>4</v>
      </c>
      <c r="AD38" s="58">
        <v>1</v>
      </c>
      <c r="AE38" s="58">
        <v>-2</v>
      </c>
      <c r="AF38" s="58">
        <v>4</v>
      </c>
      <c r="AG38" s="58">
        <v>-3</v>
      </c>
      <c r="AH38" s="58">
        <v>-2</v>
      </c>
      <c r="AI38" s="58">
        <v>-10</v>
      </c>
      <c r="AJ38" s="58">
        <v>-1</v>
      </c>
      <c r="AK38" s="58">
        <v>-2</v>
      </c>
      <c r="AL38" s="58">
        <v>9</v>
      </c>
      <c r="AM38" s="58">
        <v>-7</v>
      </c>
      <c r="AN38" s="58">
        <v>-5</v>
      </c>
      <c r="AO38" s="58">
        <v>-5</v>
      </c>
      <c r="AP38" s="58">
        <v>-3</v>
      </c>
      <c r="AQ38" s="58">
        <v>0</v>
      </c>
      <c r="AR38" s="58">
        <v>7</v>
      </c>
      <c r="AS38" s="58">
        <v>5</v>
      </c>
      <c r="AT38" s="58">
        <v>2</v>
      </c>
      <c r="AU38" s="58">
        <v>-1</v>
      </c>
      <c r="AV38" s="58">
        <v>105</v>
      </c>
      <c r="AW38" s="58">
        <v>98</v>
      </c>
      <c r="AX38" s="58">
        <v>103</v>
      </c>
      <c r="AY38" s="58">
        <v>102</v>
      </c>
      <c r="AZ38" s="58">
        <v>104</v>
      </c>
      <c r="BA38" s="58">
        <v>104</v>
      </c>
      <c r="BB38" s="58">
        <v>103</v>
      </c>
      <c r="BC38" s="88">
        <v>46028</v>
      </c>
      <c r="BD38" s="58">
        <v>3327</v>
      </c>
      <c r="BE38" s="58">
        <v>897</v>
      </c>
      <c r="BF38" s="58">
        <v>972</v>
      </c>
      <c r="BG38" s="58">
        <v>123</v>
      </c>
      <c r="BH38" s="58">
        <v>0.3</v>
      </c>
      <c r="BI38" s="58">
        <v>60</v>
      </c>
      <c r="BJ38" s="58">
        <v>0.1</v>
      </c>
      <c r="BK38" s="58">
        <v>2.99</v>
      </c>
      <c r="BL38" s="58">
        <v>0.72</v>
      </c>
      <c r="BM38" s="58">
        <v>0.46</v>
      </c>
      <c r="BN38" s="58">
        <v>-0.3</v>
      </c>
      <c r="BO38" s="58">
        <v>1.9</v>
      </c>
      <c r="BP38" s="58">
        <v>-2.2999999999999998</v>
      </c>
      <c r="BQ38" s="88">
        <v>46028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1</v>
      </c>
      <c r="BZ38" s="58">
        <v>0</v>
      </c>
      <c r="CA38" s="58">
        <v>0</v>
      </c>
      <c r="CB38" s="58">
        <v>0</v>
      </c>
      <c r="CC38" s="58" t="s">
        <v>103</v>
      </c>
      <c r="CD38" s="58" t="s">
        <v>103</v>
      </c>
      <c r="CE38" s="58"/>
      <c r="CF38" s="58" t="s">
        <v>1386</v>
      </c>
      <c r="CG38" s="58" t="s">
        <v>92</v>
      </c>
      <c r="CH38" s="58" t="s">
        <v>93</v>
      </c>
      <c r="CI38" s="58">
        <v>104</v>
      </c>
      <c r="CJ38" s="58">
        <v>97</v>
      </c>
      <c r="CK38" s="58" t="s">
        <v>91</v>
      </c>
    </row>
    <row r="39" spans="1:89" x14ac:dyDescent="0.25">
      <c r="A39" s="46" t="s">
        <v>86</v>
      </c>
      <c r="B39" s="58" t="s">
        <v>1063</v>
      </c>
      <c r="C39" s="58" t="s">
        <v>1064</v>
      </c>
      <c r="D39" s="58" t="s">
        <v>181</v>
      </c>
      <c r="E39" s="58" t="s">
        <v>182</v>
      </c>
      <c r="F39" s="61" t="str">
        <f>HYPERLINK("#DonorTAB!B"&amp;MATCH(E39, DonorTab!B:B,0),VLOOKUP(E39, DonorTab!B:B,1,0))</f>
        <v>HOCANF15199773</v>
      </c>
      <c r="G39" s="58" t="s">
        <v>183</v>
      </c>
      <c r="H39" s="58" t="s">
        <v>1256</v>
      </c>
      <c r="I39" s="58" t="s">
        <v>1257</v>
      </c>
      <c r="J39" s="58" t="s">
        <v>96</v>
      </c>
      <c r="K39" s="58">
        <v>7</v>
      </c>
      <c r="L39" s="58">
        <v>1</v>
      </c>
      <c r="M39" s="58">
        <v>3772</v>
      </c>
      <c r="N39" s="58">
        <v>2249</v>
      </c>
      <c r="O39" s="58">
        <v>409</v>
      </c>
      <c r="P39" s="58">
        <v>63</v>
      </c>
      <c r="Q39" s="58">
        <v>0.4</v>
      </c>
      <c r="R39" s="58">
        <v>36</v>
      </c>
      <c r="S39" s="58">
        <v>0.18</v>
      </c>
      <c r="T39" s="58">
        <v>104</v>
      </c>
      <c r="U39" s="58">
        <v>13</v>
      </c>
      <c r="V39" s="58">
        <v>14</v>
      </c>
      <c r="W39" s="58">
        <v>7</v>
      </c>
      <c r="X39" s="58">
        <v>2</v>
      </c>
      <c r="Y39" s="58">
        <v>1</v>
      </c>
      <c r="Z39" s="58">
        <v>6</v>
      </c>
      <c r="AA39" s="58">
        <v>10</v>
      </c>
      <c r="AB39" s="58">
        <v>4</v>
      </c>
      <c r="AC39" s="58">
        <v>9</v>
      </c>
      <c r="AD39" s="58">
        <v>6</v>
      </c>
      <c r="AE39" s="58">
        <v>8</v>
      </c>
      <c r="AF39" s="58">
        <v>9</v>
      </c>
      <c r="AG39" s="58">
        <v>0</v>
      </c>
      <c r="AH39" s="58">
        <v>4</v>
      </c>
      <c r="AI39" s="58">
        <v>0</v>
      </c>
      <c r="AJ39" s="58">
        <v>1</v>
      </c>
      <c r="AK39" s="58">
        <v>8</v>
      </c>
      <c r="AL39" s="58">
        <v>2</v>
      </c>
      <c r="AM39" s="58">
        <v>5</v>
      </c>
      <c r="AN39" s="58">
        <v>1</v>
      </c>
      <c r="AO39" s="58">
        <v>-2</v>
      </c>
      <c r="AP39" s="58">
        <v>-3</v>
      </c>
      <c r="AQ39" s="58">
        <v>0</v>
      </c>
      <c r="AR39" s="58">
        <v>5</v>
      </c>
      <c r="AS39" s="58">
        <v>1</v>
      </c>
      <c r="AT39" s="58">
        <v>-2</v>
      </c>
      <c r="AU39" s="58">
        <v>1</v>
      </c>
      <c r="AV39" s="58">
        <v>106</v>
      </c>
      <c r="AW39" s="58">
        <v>103</v>
      </c>
      <c r="AX39" s="58">
        <v>105</v>
      </c>
      <c r="AY39" s="58">
        <v>100</v>
      </c>
      <c r="AZ39" s="58">
        <v>102</v>
      </c>
      <c r="BA39" s="58">
        <v>108</v>
      </c>
      <c r="BB39" s="58">
        <v>104</v>
      </c>
      <c r="BC39" s="88">
        <v>46028</v>
      </c>
      <c r="BD39" s="58">
        <v>2847</v>
      </c>
      <c r="BE39" s="58">
        <v>280</v>
      </c>
      <c r="BF39" s="58">
        <v>336</v>
      </c>
      <c r="BG39" s="58">
        <v>31</v>
      </c>
      <c r="BH39" s="58">
        <v>0.06</v>
      </c>
      <c r="BI39" s="58">
        <v>16</v>
      </c>
      <c r="BJ39" s="58">
        <v>0.02</v>
      </c>
      <c r="BK39" s="58">
        <v>2.95</v>
      </c>
      <c r="BL39" s="58">
        <v>1.21</v>
      </c>
      <c r="BM39" s="58">
        <v>1.19</v>
      </c>
      <c r="BN39" s="58">
        <v>0.56000000000000005</v>
      </c>
      <c r="BO39" s="58">
        <v>0.9</v>
      </c>
      <c r="BP39" s="58">
        <v>0.3</v>
      </c>
      <c r="BQ39" s="88">
        <v>46028</v>
      </c>
      <c r="BR39" s="58">
        <v>0</v>
      </c>
      <c r="BS39" s="58">
        <v>0</v>
      </c>
      <c r="BT39" s="58">
        <v>0</v>
      </c>
      <c r="BU39" s="58">
        <v>0</v>
      </c>
      <c r="BV39" s="58">
        <v>0</v>
      </c>
      <c r="BW39" s="58">
        <v>0</v>
      </c>
      <c r="BX39" s="58">
        <v>0</v>
      </c>
      <c r="BY39" s="58">
        <v>1</v>
      </c>
      <c r="BZ39" s="58">
        <v>0</v>
      </c>
      <c r="CA39" s="58">
        <v>0</v>
      </c>
      <c r="CB39" s="58">
        <v>0</v>
      </c>
      <c r="CC39" s="58" t="s">
        <v>103</v>
      </c>
      <c r="CD39" s="58" t="s">
        <v>103</v>
      </c>
      <c r="CE39" s="58"/>
      <c r="CF39" s="58" t="s">
        <v>91</v>
      </c>
      <c r="CG39" s="58" t="s">
        <v>184</v>
      </c>
      <c r="CH39" s="58" t="s">
        <v>104</v>
      </c>
      <c r="CI39" s="58">
        <v>109</v>
      </c>
      <c r="CJ39" s="58">
        <v>109</v>
      </c>
      <c r="CK39" s="58" t="s">
        <v>85</v>
      </c>
    </row>
    <row r="40" spans="1:89" x14ac:dyDescent="0.25">
      <c r="A40" s="46" t="s">
        <v>86</v>
      </c>
      <c r="B40" s="58" t="s">
        <v>87</v>
      </c>
      <c r="C40" s="58" t="s">
        <v>88</v>
      </c>
      <c r="D40" s="58" t="s">
        <v>1305</v>
      </c>
      <c r="E40" s="58" t="s">
        <v>1306</v>
      </c>
      <c r="F40" s="61" t="str">
        <f>HYPERLINK("#DonorTAB!B"&amp;MATCH(E40, DonorTab!B:B,0),VLOOKUP(E40, DonorTab!B:B,1,0))</f>
        <v>HOCANF15327887</v>
      </c>
      <c r="G40" s="58" t="s">
        <v>1307</v>
      </c>
      <c r="H40" s="58" t="s">
        <v>1357</v>
      </c>
      <c r="I40" s="58" t="s">
        <v>1358</v>
      </c>
      <c r="J40" s="58" t="s">
        <v>117</v>
      </c>
      <c r="K40" s="58">
        <v>7</v>
      </c>
      <c r="L40" s="58">
        <v>1</v>
      </c>
      <c r="M40" s="58">
        <v>3768</v>
      </c>
      <c r="N40" s="58">
        <v>2440</v>
      </c>
      <c r="O40" s="58">
        <v>696</v>
      </c>
      <c r="P40" s="58">
        <v>77</v>
      </c>
      <c r="Q40" s="58">
        <v>0.42</v>
      </c>
      <c r="R40" s="58">
        <v>48</v>
      </c>
      <c r="S40" s="58">
        <v>0.19</v>
      </c>
      <c r="T40" s="58">
        <v>107</v>
      </c>
      <c r="U40" s="58">
        <v>11</v>
      </c>
      <c r="V40" s="58">
        <v>7</v>
      </c>
      <c r="W40" s="58">
        <v>7</v>
      </c>
      <c r="X40" s="58">
        <v>9</v>
      </c>
      <c r="Y40" s="58">
        <v>8</v>
      </c>
      <c r="Z40" s="58">
        <v>1</v>
      </c>
      <c r="AA40" s="58">
        <v>4</v>
      </c>
      <c r="AB40" s="58">
        <v>3</v>
      </c>
      <c r="AC40" s="58">
        <v>3</v>
      </c>
      <c r="AD40" s="58">
        <v>5</v>
      </c>
      <c r="AE40" s="58">
        <v>5</v>
      </c>
      <c r="AF40" s="58">
        <v>7</v>
      </c>
      <c r="AG40" s="58">
        <v>0</v>
      </c>
      <c r="AH40" s="58">
        <v>6</v>
      </c>
      <c r="AI40" s="58">
        <v>-1</v>
      </c>
      <c r="AJ40" s="58">
        <v>5</v>
      </c>
      <c r="AK40" s="58">
        <v>1</v>
      </c>
      <c r="AL40" s="58">
        <v>3</v>
      </c>
      <c r="AM40" s="58">
        <v>3</v>
      </c>
      <c r="AN40" s="58">
        <v>4</v>
      </c>
      <c r="AO40" s="58">
        <v>4</v>
      </c>
      <c r="AP40" s="58">
        <v>3</v>
      </c>
      <c r="AQ40" s="58">
        <v>5</v>
      </c>
      <c r="AR40" s="58">
        <v>9</v>
      </c>
      <c r="AS40" s="58">
        <v>6</v>
      </c>
      <c r="AT40" s="58">
        <v>4</v>
      </c>
      <c r="AU40" s="58">
        <v>3</v>
      </c>
      <c r="AV40" s="58">
        <v>108</v>
      </c>
      <c r="AW40" s="58">
        <v>101</v>
      </c>
      <c r="AX40" s="58">
        <v>107</v>
      </c>
      <c r="AY40" s="58">
        <v>103</v>
      </c>
      <c r="AZ40" s="58">
        <v>102</v>
      </c>
      <c r="BA40" s="58">
        <v>104</v>
      </c>
      <c r="BB40" s="58">
        <v>105</v>
      </c>
      <c r="BC40" s="88">
        <v>46028</v>
      </c>
      <c r="BD40" s="58">
        <v>2892</v>
      </c>
      <c r="BE40" s="58">
        <v>308</v>
      </c>
      <c r="BF40" s="58">
        <v>552</v>
      </c>
      <c r="BG40" s="58">
        <v>40</v>
      </c>
      <c r="BH40" s="58">
        <v>0.06</v>
      </c>
      <c r="BI40" s="58">
        <v>27</v>
      </c>
      <c r="BJ40" s="58">
        <v>0.03</v>
      </c>
      <c r="BK40" s="58">
        <v>2.78</v>
      </c>
      <c r="BL40" s="58">
        <v>1.54</v>
      </c>
      <c r="BM40" s="58">
        <v>0.73</v>
      </c>
      <c r="BN40" s="58">
        <v>0.3</v>
      </c>
      <c r="BO40" s="58">
        <v>1.8</v>
      </c>
      <c r="BP40" s="58">
        <v>-1.2</v>
      </c>
      <c r="BQ40" s="88">
        <v>46028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1</v>
      </c>
      <c r="BZ40" s="58">
        <v>0</v>
      </c>
      <c r="CA40" s="58">
        <v>0</v>
      </c>
      <c r="CB40" s="58">
        <v>0</v>
      </c>
      <c r="CC40" s="58"/>
      <c r="CD40" s="58" t="s">
        <v>108</v>
      </c>
      <c r="CE40" s="58"/>
      <c r="CF40" s="58" t="s">
        <v>1386</v>
      </c>
      <c r="CG40" s="58" t="s">
        <v>100</v>
      </c>
      <c r="CH40" s="58" t="s">
        <v>93</v>
      </c>
      <c r="CI40" s="58">
        <v>104</v>
      </c>
      <c r="CJ40" s="58">
        <v>97</v>
      </c>
      <c r="CK40" s="58" t="s">
        <v>85</v>
      </c>
    </row>
    <row r="41" spans="1:89" x14ac:dyDescent="0.25">
      <c r="A41" s="46" t="s">
        <v>86</v>
      </c>
      <c r="B41" s="58" t="s">
        <v>1199</v>
      </c>
      <c r="C41" s="58" t="s">
        <v>1200</v>
      </c>
      <c r="D41" s="58" t="s">
        <v>97</v>
      </c>
      <c r="E41" s="58" t="s">
        <v>98</v>
      </c>
      <c r="F41" s="61" t="str">
        <f>HYPERLINK("#DonorTAB!B"&amp;MATCH(E41, DonorTab!B:B,0),VLOOKUP(E41, DonorTab!B:B,1,0))</f>
        <v>HOCANF15199452</v>
      </c>
      <c r="G41" s="58" t="s">
        <v>99</v>
      </c>
      <c r="H41" s="58" t="s">
        <v>1710</v>
      </c>
      <c r="I41" s="58" t="s">
        <v>1711</v>
      </c>
      <c r="J41" s="58" t="s">
        <v>338</v>
      </c>
      <c r="K41" s="58">
        <v>5</v>
      </c>
      <c r="L41" s="58">
        <v>1</v>
      </c>
      <c r="M41" s="58">
        <v>3763</v>
      </c>
      <c r="N41" s="58">
        <v>2187</v>
      </c>
      <c r="O41" s="58">
        <v>1184</v>
      </c>
      <c r="P41" s="58">
        <v>93</v>
      </c>
      <c r="Q41" s="58">
        <v>0.4</v>
      </c>
      <c r="R41" s="58">
        <v>58</v>
      </c>
      <c r="S41" s="58">
        <v>0.13</v>
      </c>
      <c r="T41" s="58">
        <v>99</v>
      </c>
      <c r="U41" s="58">
        <v>16</v>
      </c>
      <c r="V41" s="58">
        <v>10</v>
      </c>
      <c r="W41" s="58">
        <v>12</v>
      </c>
      <c r="X41" s="58">
        <v>12</v>
      </c>
      <c r="Y41" s="58">
        <v>12</v>
      </c>
      <c r="Z41" s="58">
        <v>2</v>
      </c>
      <c r="AA41" s="58">
        <v>6</v>
      </c>
      <c r="AB41" s="58">
        <v>4</v>
      </c>
      <c r="AC41" s="58">
        <v>9</v>
      </c>
      <c r="AD41" s="58">
        <v>6</v>
      </c>
      <c r="AE41" s="58">
        <v>11</v>
      </c>
      <c r="AF41" s="58">
        <v>11</v>
      </c>
      <c r="AG41" s="58">
        <v>4</v>
      </c>
      <c r="AH41" s="58">
        <v>-3</v>
      </c>
      <c r="AI41" s="58">
        <v>8</v>
      </c>
      <c r="AJ41" s="58">
        <v>12</v>
      </c>
      <c r="AK41" s="58">
        <v>5</v>
      </c>
      <c r="AL41" s="58">
        <v>-2</v>
      </c>
      <c r="AM41" s="58">
        <v>6</v>
      </c>
      <c r="AN41" s="58">
        <v>8</v>
      </c>
      <c r="AO41" s="58">
        <v>1</v>
      </c>
      <c r="AP41" s="58">
        <v>4</v>
      </c>
      <c r="AQ41" s="58">
        <v>8</v>
      </c>
      <c r="AR41" s="58">
        <v>12</v>
      </c>
      <c r="AS41" s="58">
        <v>10</v>
      </c>
      <c r="AT41" s="58">
        <v>9</v>
      </c>
      <c r="AU41" s="58">
        <v>5</v>
      </c>
      <c r="AV41" s="58">
        <v>102</v>
      </c>
      <c r="AW41" s="58">
        <v>97</v>
      </c>
      <c r="AX41" s="58">
        <v>101</v>
      </c>
      <c r="AY41" s="58">
        <v>101</v>
      </c>
      <c r="AZ41" s="58">
        <v>104</v>
      </c>
      <c r="BA41" s="58">
        <v>99</v>
      </c>
      <c r="BB41" s="58">
        <v>100</v>
      </c>
      <c r="BC41" s="88">
        <v>46028</v>
      </c>
      <c r="BD41" s="58">
        <v>2964</v>
      </c>
      <c r="BE41" s="58">
        <v>336</v>
      </c>
      <c r="BF41" s="58">
        <v>1021</v>
      </c>
      <c r="BG41" s="58">
        <v>50</v>
      </c>
      <c r="BH41" s="58">
        <v>0.03</v>
      </c>
      <c r="BI41" s="58">
        <v>35</v>
      </c>
      <c r="BJ41" s="58">
        <v>0.01</v>
      </c>
      <c r="BK41" s="58">
        <v>3.01</v>
      </c>
      <c r="BL41" s="58">
        <v>2.38</v>
      </c>
      <c r="BM41" s="58">
        <v>1.68</v>
      </c>
      <c r="BN41" s="58">
        <v>0.92</v>
      </c>
      <c r="BO41" s="58">
        <v>-0.3</v>
      </c>
      <c r="BP41" s="58">
        <v>-2.2999999999999998</v>
      </c>
      <c r="BQ41" s="88">
        <v>46028</v>
      </c>
      <c r="BR41" s="58">
        <v>0</v>
      </c>
      <c r="BS41" s="58">
        <v>0</v>
      </c>
      <c r="BT41" s="58">
        <v>0</v>
      </c>
      <c r="BU41" s="58">
        <v>0</v>
      </c>
      <c r="BV41" s="58">
        <v>0</v>
      </c>
      <c r="BW41" s="58">
        <v>0</v>
      </c>
      <c r="BX41" s="58">
        <v>0</v>
      </c>
      <c r="BY41" s="58">
        <v>1</v>
      </c>
      <c r="BZ41" s="58">
        <v>0</v>
      </c>
      <c r="CA41" s="58">
        <v>0</v>
      </c>
      <c r="CB41" s="58">
        <v>0</v>
      </c>
      <c r="CC41" s="58" t="s">
        <v>103</v>
      </c>
      <c r="CD41" s="58" t="s">
        <v>103</v>
      </c>
      <c r="CE41" s="58"/>
      <c r="CF41" s="58" t="s">
        <v>91</v>
      </c>
      <c r="CG41" s="58" t="s">
        <v>100</v>
      </c>
      <c r="CH41" s="58" t="s">
        <v>93</v>
      </c>
      <c r="CI41" s="58">
        <v>98</v>
      </c>
      <c r="CJ41" s="58">
        <v>99</v>
      </c>
      <c r="CK41" s="58" t="s">
        <v>85</v>
      </c>
    </row>
    <row r="42" spans="1:89" x14ac:dyDescent="0.25">
      <c r="A42" s="46" t="s">
        <v>86</v>
      </c>
      <c r="B42" s="58" t="s">
        <v>1075</v>
      </c>
      <c r="C42" s="58" t="s">
        <v>1076</v>
      </c>
      <c r="D42" s="58" t="s">
        <v>1050</v>
      </c>
      <c r="E42" s="58" t="s">
        <v>194</v>
      </c>
      <c r="F42" s="61" t="str">
        <f>HYPERLINK("#DonorTAB!B"&amp;MATCH(E42, DonorTab!B:B,0),VLOOKUP(E42, DonorTab!B:B,1,0))</f>
        <v>HO840F3285492804</v>
      </c>
      <c r="G42" s="58" t="s">
        <v>1051</v>
      </c>
      <c r="H42" s="58" t="s">
        <v>1215</v>
      </c>
      <c r="I42" s="58" t="s">
        <v>1216</v>
      </c>
      <c r="J42" s="58" t="s">
        <v>117</v>
      </c>
      <c r="K42" s="58">
        <v>7</v>
      </c>
      <c r="L42" s="58">
        <v>1</v>
      </c>
      <c r="M42" s="58">
        <v>3763</v>
      </c>
      <c r="N42" s="58">
        <v>2752</v>
      </c>
      <c r="O42" s="58">
        <v>747</v>
      </c>
      <c r="P42" s="58">
        <v>86</v>
      </c>
      <c r="Q42" s="58">
        <v>0.47</v>
      </c>
      <c r="R42" s="58">
        <v>69</v>
      </c>
      <c r="S42" s="58">
        <v>0.35</v>
      </c>
      <c r="T42" s="58">
        <v>105</v>
      </c>
      <c r="U42" s="58">
        <v>8</v>
      </c>
      <c r="V42" s="58">
        <v>6</v>
      </c>
      <c r="W42" s="58">
        <v>6</v>
      </c>
      <c r="X42" s="58">
        <v>6</v>
      </c>
      <c r="Y42" s="58">
        <v>3</v>
      </c>
      <c r="Z42" s="58">
        <v>5</v>
      </c>
      <c r="AA42" s="58">
        <v>3</v>
      </c>
      <c r="AB42" s="58">
        <v>2</v>
      </c>
      <c r="AC42" s="58">
        <v>8</v>
      </c>
      <c r="AD42" s="58">
        <v>9</v>
      </c>
      <c r="AE42" s="58">
        <v>6</v>
      </c>
      <c r="AF42" s="58">
        <v>9</v>
      </c>
      <c r="AG42" s="58">
        <v>11</v>
      </c>
      <c r="AH42" s="58">
        <v>-2</v>
      </c>
      <c r="AI42" s="58">
        <v>6</v>
      </c>
      <c r="AJ42" s="58">
        <v>10</v>
      </c>
      <c r="AK42" s="58">
        <v>2</v>
      </c>
      <c r="AL42" s="58">
        <v>-2</v>
      </c>
      <c r="AM42" s="58">
        <v>3</v>
      </c>
      <c r="AN42" s="58">
        <v>6</v>
      </c>
      <c r="AO42" s="58">
        <v>0</v>
      </c>
      <c r="AP42" s="58">
        <v>2</v>
      </c>
      <c r="AQ42" s="58">
        <v>3</v>
      </c>
      <c r="AR42" s="58">
        <v>6</v>
      </c>
      <c r="AS42" s="58">
        <v>3</v>
      </c>
      <c r="AT42" s="58">
        <v>4</v>
      </c>
      <c r="AU42" s="58">
        <v>1</v>
      </c>
      <c r="AV42" s="58">
        <v>109</v>
      </c>
      <c r="AW42" s="58">
        <v>105</v>
      </c>
      <c r="AX42" s="58">
        <v>107</v>
      </c>
      <c r="AY42" s="58">
        <v>97</v>
      </c>
      <c r="AZ42" s="58">
        <v>96</v>
      </c>
      <c r="BA42" s="58">
        <v>98</v>
      </c>
      <c r="BB42" s="58">
        <v>106</v>
      </c>
      <c r="BC42" s="88">
        <v>46028</v>
      </c>
      <c r="BD42" s="58">
        <v>3241</v>
      </c>
      <c r="BE42" s="58">
        <v>499</v>
      </c>
      <c r="BF42" s="58">
        <v>891</v>
      </c>
      <c r="BG42" s="58">
        <v>48</v>
      </c>
      <c r="BH42" s="58">
        <v>0.04</v>
      </c>
      <c r="BI42" s="58">
        <v>46</v>
      </c>
      <c r="BJ42" s="58">
        <v>0.06</v>
      </c>
      <c r="BK42" s="58">
        <v>2.89</v>
      </c>
      <c r="BL42" s="58">
        <v>2.39</v>
      </c>
      <c r="BM42" s="58">
        <v>2.06</v>
      </c>
      <c r="BN42" s="58">
        <v>0.92</v>
      </c>
      <c r="BO42" s="58">
        <v>3.7</v>
      </c>
      <c r="BP42" s="58">
        <v>1.1000000000000001</v>
      </c>
      <c r="BQ42" s="88">
        <v>46028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1</v>
      </c>
      <c r="BZ42" s="58">
        <v>0</v>
      </c>
      <c r="CA42" s="58">
        <v>0</v>
      </c>
      <c r="CB42" s="58">
        <v>0</v>
      </c>
      <c r="CC42" s="58"/>
      <c r="CD42" s="58" t="s">
        <v>91</v>
      </c>
      <c r="CE42" s="58"/>
      <c r="CF42" s="58" t="s">
        <v>91</v>
      </c>
      <c r="CG42" s="58" t="s">
        <v>92</v>
      </c>
      <c r="CH42" s="58" t="s">
        <v>93</v>
      </c>
      <c r="CI42" s="58">
        <v>104</v>
      </c>
      <c r="CJ42" s="58">
        <v>98</v>
      </c>
      <c r="CK42" s="58" t="s">
        <v>91</v>
      </c>
    </row>
    <row r="43" spans="1:89" x14ac:dyDescent="0.25">
      <c r="A43" s="46" t="s">
        <v>86</v>
      </c>
      <c r="B43" s="58" t="s">
        <v>1199</v>
      </c>
      <c r="C43" s="58" t="s">
        <v>1200</v>
      </c>
      <c r="D43" s="58" t="s">
        <v>1181</v>
      </c>
      <c r="E43" s="58" t="s">
        <v>969</v>
      </c>
      <c r="F43" s="61" t="str">
        <f>HYPERLINK("#DonorTAB!B"&amp;MATCH(E43, DonorTab!B:B,0),VLOOKUP(E43, DonorTab!B:B,1,0))</f>
        <v>HOCANF15071061</v>
      </c>
      <c r="G43" s="58" t="s">
        <v>141</v>
      </c>
      <c r="H43" s="58" t="s">
        <v>1712</v>
      </c>
      <c r="I43" s="58" t="s">
        <v>1713</v>
      </c>
      <c r="J43" s="58" t="s">
        <v>107</v>
      </c>
      <c r="K43" s="58">
        <v>6</v>
      </c>
      <c r="L43" s="58">
        <v>1</v>
      </c>
      <c r="M43" s="58">
        <v>3754</v>
      </c>
      <c r="N43" s="58">
        <v>2182</v>
      </c>
      <c r="O43" s="58">
        <v>684</v>
      </c>
      <c r="P43" s="58">
        <v>66</v>
      </c>
      <c r="Q43" s="58">
        <v>0.32</v>
      </c>
      <c r="R43" s="58">
        <v>42</v>
      </c>
      <c r="S43" s="58">
        <v>0.14000000000000001</v>
      </c>
      <c r="T43" s="58">
        <v>100</v>
      </c>
      <c r="U43" s="58">
        <v>15</v>
      </c>
      <c r="V43" s="58">
        <v>11</v>
      </c>
      <c r="W43" s="58">
        <v>11</v>
      </c>
      <c r="X43" s="58">
        <v>6</v>
      </c>
      <c r="Y43" s="58">
        <v>15</v>
      </c>
      <c r="Z43" s="58">
        <v>6</v>
      </c>
      <c r="AA43" s="58">
        <v>8</v>
      </c>
      <c r="AB43" s="58">
        <v>6</v>
      </c>
      <c r="AC43" s="58">
        <v>7</v>
      </c>
      <c r="AD43" s="58">
        <v>10</v>
      </c>
      <c r="AE43" s="58">
        <v>15</v>
      </c>
      <c r="AF43" s="58">
        <v>8</v>
      </c>
      <c r="AG43" s="58">
        <v>7</v>
      </c>
      <c r="AH43" s="58">
        <v>1</v>
      </c>
      <c r="AI43" s="58">
        <v>5</v>
      </c>
      <c r="AJ43" s="58">
        <v>8</v>
      </c>
      <c r="AK43" s="58">
        <v>6</v>
      </c>
      <c r="AL43" s="58">
        <v>-3</v>
      </c>
      <c r="AM43" s="58">
        <v>7</v>
      </c>
      <c r="AN43" s="58">
        <v>8</v>
      </c>
      <c r="AO43" s="58">
        <v>1</v>
      </c>
      <c r="AP43" s="58">
        <v>0</v>
      </c>
      <c r="AQ43" s="58">
        <v>1</v>
      </c>
      <c r="AR43" s="58">
        <v>8</v>
      </c>
      <c r="AS43" s="58">
        <v>8</v>
      </c>
      <c r="AT43" s="58">
        <v>12</v>
      </c>
      <c r="AU43" s="58">
        <v>15</v>
      </c>
      <c r="AV43" s="58">
        <v>104</v>
      </c>
      <c r="AW43" s="58">
        <v>102</v>
      </c>
      <c r="AX43" s="58">
        <v>102</v>
      </c>
      <c r="AY43" s="58">
        <v>104</v>
      </c>
      <c r="AZ43" s="58">
        <v>104</v>
      </c>
      <c r="BA43" s="58">
        <v>97</v>
      </c>
      <c r="BB43" s="58">
        <v>104</v>
      </c>
      <c r="BC43" s="88">
        <v>46028</v>
      </c>
      <c r="BD43" s="58">
        <v>2994</v>
      </c>
      <c r="BE43" s="58">
        <v>297</v>
      </c>
      <c r="BF43" s="58">
        <v>846</v>
      </c>
      <c r="BG43" s="58">
        <v>35</v>
      </c>
      <c r="BH43" s="58">
        <v>0</v>
      </c>
      <c r="BI43" s="58">
        <v>28</v>
      </c>
      <c r="BJ43" s="58">
        <v>0</v>
      </c>
      <c r="BK43" s="58">
        <v>2.93</v>
      </c>
      <c r="BL43" s="58">
        <v>2.4500000000000002</v>
      </c>
      <c r="BM43" s="58">
        <v>2.02</v>
      </c>
      <c r="BN43" s="58">
        <v>1.1599999999999999</v>
      </c>
      <c r="BO43" s="58">
        <v>1.2</v>
      </c>
      <c r="BP43" s="58">
        <v>-0.7</v>
      </c>
      <c r="BQ43" s="88">
        <v>46028</v>
      </c>
      <c r="BR43" s="58">
        <v>0</v>
      </c>
      <c r="BS43" s="58">
        <v>0</v>
      </c>
      <c r="BT43" s="58">
        <v>0</v>
      </c>
      <c r="BU43" s="58">
        <v>0</v>
      </c>
      <c r="BV43" s="58">
        <v>0</v>
      </c>
      <c r="BW43" s="58">
        <v>0</v>
      </c>
      <c r="BX43" s="58">
        <v>0</v>
      </c>
      <c r="BY43" s="58">
        <v>1</v>
      </c>
      <c r="BZ43" s="58">
        <v>0</v>
      </c>
      <c r="CA43" s="58">
        <v>0</v>
      </c>
      <c r="CB43" s="58">
        <v>0</v>
      </c>
      <c r="CC43" s="58" t="s">
        <v>103</v>
      </c>
      <c r="CD43" s="58" t="s">
        <v>103</v>
      </c>
      <c r="CE43" s="58"/>
      <c r="CF43" s="58" t="s">
        <v>91</v>
      </c>
      <c r="CG43" s="58" t="s">
        <v>92</v>
      </c>
      <c r="CH43" s="58" t="s">
        <v>104</v>
      </c>
      <c r="CI43" s="58">
        <v>103</v>
      </c>
      <c r="CJ43" s="58">
        <v>106</v>
      </c>
      <c r="CK43" s="58" t="s">
        <v>85</v>
      </c>
    </row>
    <row r="44" spans="1:89" x14ac:dyDescent="0.25">
      <c r="A44" s="46" t="s">
        <v>86</v>
      </c>
      <c r="B44" s="58" t="s">
        <v>87</v>
      </c>
      <c r="C44" s="58" t="s">
        <v>88</v>
      </c>
      <c r="D44" s="58" t="s">
        <v>1243</v>
      </c>
      <c r="E44" s="58" t="s">
        <v>1009</v>
      </c>
      <c r="F44" s="61" t="str">
        <f>HYPERLINK("#DonorTAB!B"&amp;MATCH(E44, DonorTab!B:B,0),VLOOKUP(E44, DonorTab!B:B,1,0))</f>
        <v>HOCANF15199787</v>
      </c>
      <c r="G44" s="58" t="s">
        <v>1155</v>
      </c>
      <c r="H44" s="58" t="s">
        <v>1248</v>
      </c>
      <c r="I44" s="58" t="s">
        <v>1249</v>
      </c>
      <c r="J44" s="58" t="s">
        <v>1091</v>
      </c>
      <c r="K44" s="58">
        <v>7</v>
      </c>
      <c r="L44" s="58">
        <v>1</v>
      </c>
      <c r="M44" s="58">
        <v>3753</v>
      </c>
      <c r="N44" s="58">
        <v>2194</v>
      </c>
      <c r="O44" s="58">
        <v>641</v>
      </c>
      <c r="P44" s="58">
        <v>104</v>
      </c>
      <c r="Q44" s="58">
        <v>0.65</v>
      </c>
      <c r="R44" s="58">
        <v>42</v>
      </c>
      <c r="S44" s="58">
        <v>0.16</v>
      </c>
      <c r="T44" s="58">
        <v>103</v>
      </c>
      <c r="U44" s="58">
        <v>12</v>
      </c>
      <c r="V44" s="58">
        <v>9</v>
      </c>
      <c r="W44" s="58">
        <v>8</v>
      </c>
      <c r="X44" s="58">
        <v>9</v>
      </c>
      <c r="Y44" s="58">
        <v>5</v>
      </c>
      <c r="Z44" s="58">
        <v>1</v>
      </c>
      <c r="AA44" s="58">
        <v>6</v>
      </c>
      <c r="AB44" s="58">
        <v>3</v>
      </c>
      <c r="AC44" s="58">
        <v>5</v>
      </c>
      <c r="AD44" s="58">
        <v>2</v>
      </c>
      <c r="AE44" s="58">
        <v>8</v>
      </c>
      <c r="AF44" s="58">
        <v>10</v>
      </c>
      <c r="AG44" s="58">
        <v>-1</v>
      </c>
      <c r="AH44" s="58">
        <v>1</v>
      </c>
      <c r="AI44" s="58">
        <v>1</v>
      </c>
      <c r="AJ44" s="58">
        <v>8</v>
      </c>
      <c r="AK44" s="58">
        <v>4</v>
      </c>
      <c r="AL44" s="58">
        <v>2</v>
      </c>
      <c r="AM44" s="58">
        <v>2</v>
      </c>
      <c r="AN44" s="58">
        <v>2</v>
      </c>
      <c r="AO44" s="58">
        <v>3</v>
      </c>
      <c r="AP44" s="58">
        <v>0</v>
      </c>
      <c r="AQ44" s="58">
        <v>4</v>
      </c>
      <c r="AR44" s="58">
        <v>11</v>
      </c>
      <c r="AS44" s="58">
        <v>5</v>
      </c>
      <c r="AT44" s="58">
        <v>1</v>
      </c>
      <c r="AU44" s="58">
        <v>5</v>
      </c>
      <c r="AV44" s="58">
        <v>106</v>
      </c>
      <c r="AW44" s="58">
        <v>97</v>
      </c>
      <c r="AX44" s="58">
        <v>104</v>
      </c>
      <c r="AY44" s="58">
        <v>96</v>
      </c>
      <c r="AZ44" s="58">
        <v>102</v>
      </c>
      <c r="BA44" s="58">
        <v>104</v>
      </c>
      <c r="BB44" s="58">
        <v>103</v>
      </c>
      <c r="BC44" s="88">
        <v>46028</v>
      </c>
      <c r="BD44" s="58">
        <v>2928</v>
      </c>
      <c r="BE44" s="58">
        <v>314</v>
      </c>
      <c r="BF44" s="58">
        <v>528</v>
      </c>
      <c r="BG44" s="58">
        <v>64</v>
      </c>
      <c r="BH44" s="58">
        <v>0.16</v>
      </c>
      <c r="BI44" s="58">
        <v>21</v>
      </c>
      <c r="BJ44" s="58">
        <v>0.01</v>
      </c>
      <c r="BK44" s="58">
        <v>2.93</v>
      </c>
      <c r="BL44" s="58">
        <v>2.08</v>
      </c>
      <c r="BM44" s="58">
        <v>1.44</v>
      </c>
      <c r="BN44" s="58">
        <v>0.64</v>
      </c>
      <c r="BO44" s="58">
        <v>0.2</v>
      </c>
      <c r="BP44" s="58">
        <v>-2.8</v>
      </c>
      <c r="BQ44" s="88">
        <v>46028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1</v>
      </c>
      <c r="BX44" s="58">
        <v>0</v>
      </c>
      <c r="BY44" s="58">
        <v>1</v>
      </c>
      <c r="BZ44" s="58">
        <v>0</v>
      </c>
      <c r="CA44" s="58">
        <v>0</v>
      </c>
      <c r="CB44" s="58">
        <v>0</v>
      </c>
      <c r="CC44" s="58"/>
      <c r="CD44" s="58" t="s">
        <v>91</v>
      </c>
      <c r="CE44" s="58" t="s">
        <v>1018</v>
      </c>
      <c r="CF44" s="58" t="s">
        <v>91</v>
      </c>
      <c r="CG44" s="58" t="s">
        <v>100</v>
      </c>
      <c r="CH44" s="58" t="s">
        <v>93</v>
      </c>
      <c r="CI44" s="58">
        <v>105</v>
      </c>
      <c r="CJ44" s="58">
        <v>103</v>
      </c>
      <c r="CK44" s="58" t="s">
        <v>85</v>
      </c>
    </row>
    <row r="45" spans="1:89" x14ac:dyDescent="0.25">
      <c r="A45" s="46" t="s">
        <v>86</v>
      </c>
      <c r="B45" s="58" t="s">
        <v>1297</v>
      </c>
      <c r="C45" s="58" t="s">
        <v>1298</v>
      </c>
      <c r="D45" s="58" t="s">
        <v>1328</v>
      </c>
      <c r="E45" s="58" t="s">
        <v>1329</v>
      </c>
      <c r="F45" s="61" t="str">
        <f>HYPERLINK("#DonorTAB!B"&amp;MATCH(E45, DonorTab!B:B,0),VLOOKUP(E45, DonorTab!B:B,1,0))</f>
        <v>HOCANF15327850</v>
      </c>
      <c r="G45" s="58" t="s">
        <v>1260</v>
      </c>
      <c r="H45" s="58" t="s">
        <v>1361</v>
      </c>
      <c r="I45" s="58" t="s">
        <v>1362</v>
      </c>
      <c r="J45" s="58" t="s">
        <v>127</v>
      </c>
      <c r="K45" s="58">
        <v>6</v>
      </c>
      <c r="L45" s="58">
        <v>1</v>
      </c>
      <c r="M45" s="58">
        <v>3750</v>
      </c>
      <c r="N45" s="58">
        <v>3126</v>
      </c>
      <c r="O45" s="58">
        <v>946</v>
      </c>
      <c r="P45" s="58">
        <v>131</v>
      </c>
      <c r="Q45" s="58">
        <v>0.8</v>
      </c>
      <c r="R45" s="58">
        <v>68</v>
      </c>
      <c r="S45" s="58">
        <v>0.3</v>
      </c>
      <c r="T45" s="58">
        <v>103</v>
      </c>
      <c r="U45" s="58">
        <v>2</v>
      </c>
      <c r="V45" s="58">
        <v>1</v>
      </c>
      <c r="W45" s="58">
        <v>5</v>
      </c>
      <c r="X45" s="58">
        <v>1</v>
      </c>
      <c r="Y45" s="58">
        <v>-4</v>
      </c>
      <c r="Z45" s="58">
        <v>-1</v>
      </c>
      <c r="AA45" s="58">
        <v>-1</v>
      </c>
      <c r="AB45" s="58">
        <v>-3</v>
      </c>
      <c r="AC45" s="58">
        <v>3</v>
      </c>
      <c r="AD45" s="58">
        <v>2</v>
      </c>
      <c r="AE45" s="58">
        <v>1</v>
      </c>
      <c r="AF45" s="58">
        <v>4</v>
      </c>
      <c r="AG45" s="58">
        <v>3</v>
      </c>
      <c r="AH45" s="58">
        <v>-4</v>
      </c>
      <c r="AI45" s="58">
        <v>-3</v>
      </c>
      <c r="AJ45" s="58">
        <v>4</v>
      </c>
      <c r="AK45" s="58">
        <v>-1</v>
      </c>
      <c r="AL45" s="58">
        <v>4</v>
      </c>
      <c r="AM45" s="58">
        <v>5</v>
      </c>
      <c r="AN45" s="58">
        <v>-4</v>
      </c>
      <c r="AO45" s="58">
        <v>-1</v>
      </c>
      <c r="AP45" s="58">
        <v>2</v>
      </c>
      <c r="AQ45" s="58">
        <v>-3</v>
      </c>
      <c r="AR45" s="58">
        <v>3</v>
      </c>
      <c r="AS45" s="58">
        <v>-6</v>
      </c>
      <c r="AT45" s="58">
        <v>-3</v>
      </c>
      <c r="AU45" s="58">
        <v>1</v>
      </c>
      <c r="AV45" s="58">
        <v>106</v>
      </c>
      <c r="AW45" s="58">
        <v>103</v>
      </c>
      <c r="AX45" s="58">
        <v>103</v>
      </c>
      <c r="AY45" s="58">
        <v>98</v>
      </c>
      <c r="AZ45" s="58">
        <v>109</v>
      </c>
      <c r="BA45" s="58">
        <v>104</v>
      </c>
      <c r="BB45" s="58">
        <v>107</v>
      </c>
      <c r="BC45" s="88">
        <v>46028</v>
      </c>
      <c r="BD45" s="58">
        <v>3424</v>
      </c>
      <c r="BE45" s="58">
        <v>889</v>
      </c>
      <c r="BF45" s="58">
        <v>1239</v>
      </c>
      <c r="BG45" s="58">
        <v>109</v>
      </c>
      <c r="BH45" s="58">
        <v>0.21</v>
      </c>
      <c r="BI45" s="58">
        <v>56</v>
      </c>
      <c r="BJ45" s="58">
        <v>0.06</v>
      </c>
      <c r="BK45" s="58">
        <v>2.87</v>
      </c>
      <c r="BL45" s="58">
        <v>1.19</v>
      </c>
      <c r="BM45" s="58">
        <v>1.1000000000000001</v>
      </c>
      <c r="BN45" s="58">
        <v>0.56999999999999995</v>
      </c>
      <c r="BO45" s="58">
        <v>3.4</v>
      </c>
      <c r="BP45" s="58">
        <v>-0.7</v>
      </c>
      <c r="BQ45" s="88">
        <v>46028</v>
      </c>
      <c r="BR45" s="58">
        <v>0</v>
      </c>
      <c r="BS45" s="58">
        <v>0</v>
      </c>
      <c r="BT45" s="58">
        <v>0</v>
      </c>
      <c r="BU45" s="58">
        <v>0</v>
      </c>
      <c r="BV45" s="58">
        <v>0</v>
      </c>
      <c r="BW45" s="58">
        <v>0</v>
      </c>
      <c r="BX45" s="58">
        <v>0</v>
      </c>
      <c r="BY45" s="58">
        <v>1</v>
      </c>
      <c r="BZ45" s="58">
        <v>0</v>
      </c>
      <c r="CA45" s="58">
        <v>0</v>
      </c>
      <c r="CB45" s="58">
        <v>0</v>
      </c>
      <c r="CC45" s="58"/>
      <c r="CD45" s="58" t="s">
        <v>108</v>
      </c>
      <c r="CE45" s="58"/>
      <c r="CF45" s="58" t="s">
        <v>1386</v>
      </c>
      <c r="CG45" s="58" t="s">
        <v>100</v>
      </c>
      <c r="CH45" s="58" t="s">
        <v>104</v>
      </c>
      <c r="CI45" s="58">
        <v>111</v>
      </c>
      <c r="CJ45" s="58">
        <v>108</v>
      </c>
      <c r="CK45" s="58" t="s">
        <v>85</v>
      </c>
    </row>
    <row r="46" spans="1:89" x14ac:dyDescent="0.25">
      <c r="A46" s="46" t="s">
        <v>86</v>
      </c>
      <c r="B46" s="58" t="s">
        <v>1404</v>
      </c>
      <c r="C46" s="58" t="s">
        <v>1405</v>
      </c>
      <c r="D46" s="58" t="s">
        <v>1154</v>
      </c>
      <c r="E46" s="58" t="s">
        <v>151</v>
      </c>
      <c r="F46" s="61" t="str">
        <f>HYPERLINK("#DonorTAB!B"&amp;MATCH(E46, DonorTab!B:B,0),VLOOKUP(E46, DonorTab!B:B,1,0))</f>
        <v>HOCANF15199687</v>
      </c>
      <c r="G46" s="58" t="s">
        <v>1155</v>
      </c>
      <c r="H46" s="58" t="s">
        <v>1701</v>
      </c>
      <c r="I46" s="58" t="s">
        <v>1702</v>
      </c>
      <c r="J46" s="58" t="s">
        <v>336</v>
      </c>
      <c r="K46" s="58">
        <v>6</v>
      </c>
      <c r="L46" s="58">
        <v>1</v>
      </c>
      <c r="M46" s="58">
        <v>3743</v>
      </c>
      <c r="N46" s="58">
        <v>1900</v>
      </c>
      <c r="O46" s="58">
        <v>643</v>
      </c>
      <c r="P46" s="58">
        <v>72</v>
      </c>
      <c r="Q46" s="58">
        <v>0.39</v>
      </c>
      <c r="R46" s="58">
        <v>37</v>
      </c>
      <c r="S46" s="58">
        <v>0.11</v>
      </c>
      <c r="T46" s="58">
        <v>101</v>
      </c>
      <c r="U46" s="58">
        <v>16</v>
      </c>
      <c r="V46" s="58">
        <v>12</v>
      </c>
      <c r="W46" s="58">
        <v>11</v>
      </c>
      <c r="X46" s="58">
        <v>9</v>
      </c>
      <c r="Y46" s="58">
        <v>13</v>
      </c>
      <c r="Z46" s="58">
        <v>9</v>
      </c>
      <c r="AA46" s="58">
        <v>2</v>
      </c>
      <c r="AB46" s="58">
        <v>1</v>
      </c>
      <c r="AC46" s="58">
        <v>11</v>
      </c>
      <c r="AD46" s="58">
        <v>10</v>
      </c>
      <c r="AE46" s="58">
        <v>9</v>
      </c>
      <c r="AF46" s="58">
        <v>11</v>
      </c>
      <c r="AG46" s="58">
        <v>1</v>
      </c>
      <c r="AH46" s="58">
        <v>1</v>
      </c>
      <c r="AI46" s="58">
        <v>5</v>
      </c>
      <c r="AJ46" s="58">
        <v>5</v>
      </c>
      <c r="AK46" s="58">
        <v>-3</v>
      </c>
      <c r="AL46" s="58">
        <v>1</v>
      </c>
      <c r="AM46" s="58">
        <v>11</v>
      </c>
      <c r="AN46" s="58">
        <v>5</v>
      </c>
      <c r="AO46" s="58">
        <v>5</v>
      </c>
      <c r="AP46" s="58">
        <v>7</v>
      </c>
      <c r="AQ46" s="58">
        <v>4</v>
      </c>
      <c r="AR46" s="58">
        <v>4</v>
      </c>
      <c r="AS46" s="58">
        <v>8</v>
      </c>
      <c r="AT46" s="58">
        <v>6</v>
      </c>
      <c r="AU46" s="58">
        <v>12</v>
      </c>
      <c r="AV46" s="58">
        <v>106</v>
      </c>
      <c r="AW46" s="58">
        <v>96</v>
      </c>
      <c r="AX46" s="58">
        <v>103</v>
      </c>
      <c r="AY46" s="58">
        <v>102</v>
      </c>
      <c r="AZ46" s="58">
        <v>99</v>
      </c>
      <c r="BA46" s="58">
        <v>99</v>
      </c>
      <c r="BB46" s="58">
        <v>98</v>
      </c>
      <c r="BC46" s="88">
        <v>46028</v>
      </c>
      <c r="BD46" s="58">
        <v>2769</v>
      </c>
      <c r="BE46" s="58">
        <v>83</v>
      </c>
      <c r="BF46" s="58">
        <v>202</v>
      </c>
      <c r="BG46" s="58">
        <v>28</v>
      </c>
      <c r="BH46" s="58">
        <v>7.0000000000000007E-2</v>
      </c>
      <c r="BI46" s="58">
        <v>8</v>
      </c>
      <c r="BJ46" s="58">
        <v>0.01</v>
      </c>
      <c r="BK46" s="58">
        <v>2.95</v>
      </c>
      <c r="BL46" s="58">
        <v>2.23</v>
      </c>
      <c r="BM46" s="58">
        <v>1.69</v>
      </c>
      <c r="BN46" s="58">
        <v>1.21</v>
      </c>
      <c r="BO46" s="58">
        <v>0.8</v>
      </c>
      <c r="BP46" s="58">
        <v>-1.8</v>
      </c>
      <c r="BQ46" s="88">
        <v>46028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1</v>
      </c>
      <c r="BZ46" s="58">
        <v>0</v>
      </c>
      <c r="CA46" s="58">
        <v>0</v>
      </c>
      <c r="CB46" s="58">
        <v>0</v>
      </c>
      <c r="CC46" s="58" t="s">
        <v>103</v>
      </c>
      <c r="CD46" s="58" t="s">
        <v>103</v>
      </c>
      <c r="CE46" s="58" t="s">
        <v>1018</v>
      </c>
      <c r="CF46" s="58" t="s">
        <v>1018</v>
      </c>
      <c r="CG46" s="58" t="s">
        <v>100</v>
      </c>
      <c r="CH46" s="58" t="s">
        <v>93</v>
      </c>
      <c r="CI46" s="58">
        <v>98</v>
      </c>
      <c r="CJ46" s="58">
        <v>99</v>
      </c>
      <c r="CK46" s="58" t="s">
        <v>91</v>
      </c>
    </row>
    <row r="47" spans="1:89" x14ac:dyDescent="0.25">
      <c r="A47" s="46" t="s">
        <v>86</v>
      </c>
      <c r="B47" s="58" t="s">
        <v>1404</v>
      </c>
      <c r="C47" s="58" t="s">
        <v>1405</v>
      </c>
      <c r="D47" s="58" t="s">
        <v>1154</v>
      </c>
      <c r="E47" s="58" t="s">
        <v>151</v>
      </c>
      <c r="F47" s="61" t="str">
        <f>HYPERLINK("#DonorTAB!B"&amp;MATCH(E47, DonorTab!B:B,0),VLOOKUP(E47, DonorTab!B:B,1,0))</f>
        <v>HOCANF15199687</v>
      </c>
      <c r="G47" s="58" t="s">
        <v>1155</v>
      </c>
      <c r="H47" s="58" t="s">
        <v>1699</v>
      </c>
      <c r="I47" s="58" t="s">
        <v>1700</v>
      </c>
      <c r="J47" s="58" t="s">
        <v>90</v>
      </c>
      <c r="K47" s="58">
        <v>7</v>
      </c>
      <c r="L47" s="58">
        <v>1</v>
      </c>
      <c r="M47" s="58">
        <v>3741</v>
      </c>
      <c r="N47" s="58">
        <v>1952</v>
      </c>
      <c r="O47" s="58">
        <v>791</v>
      </c>
      <c r="P47" s="58">
        <v>89</v>
      </c>
      <c r="Q47" s="58">
        <v>0.48</v>
      </c>
      <c r="R47" s="58">
        <v>49</v>
      </c>
      <c r="S47" s="58">
        <v>0.18</v>
      </c>
      <c r="T47" s="58">
        <v>99</v>
      </c>
      <c r="U47" s="58">
        <v>14</v>
      </c>
      <c r="V47" s="58">
        <v>10</v>
      </c>
      <c r="W47" s="58">
        <v>10</v>
      </c>
      <c r="X47" s="58">
        <v>6</v>
      </c>
      <c r="Y47" s="58">
        <v>11</v>
      </c>
      <c r="Z47" s="58">
        <v>7</v>
      </c>
      <c r="AA47" s="58">
        <v>4</v>
      </c>
      <c r="AB47" s="58">
        <v>3</v>
      </c>
      <c r="AC47" s="58">
        <v>8</v>
      </c>
      <c r="AD47" s="58">
        <v>7</v>
      </c>
      <c r="AE47" s="58">
        <v>8</v>
      </c>
      <c r="AF47" s="58">
        <v>10</v>
      </c>
      <c r="AG47" s="58">
        <v>2</v>
      </c>
      <c r="AH47" s="58">
        <v>0</v>
      </c>
      <c r="AI47" s="58">
        <v>5</v>
      </c>
      <c r="AJ47" s="58">
        <v>5</v>
      </c>
      <c r="AK47" s="58">
        <v>0</v>
      </c>
      <c r="AL47" s="58">
        <v>3</v>
      </c>
      <c r="AM47" s="58">
        <v>9</v>
      </c>
      <c r="AN47" s="58">
        <v>9</v>
      </c>
      <c r="AO47" s="58">
        <v>2</v>
      </c>
      <c r="AP47" s="58">
        <v>5</v>
      </c>
      <c r="AQ47" s="58">
        <v>0</v>
      </c>
      <c r="AR47" s="58">
        <v>7</v>
      </c>
      <c r="AS47" s="58">
        <v>7</v>
      </c>
      <c r="AT47" s="58">
        <v>8</v>
      </c>
      <c r="AU47" s="58">
        <v>13</v>
      </c>
      <c r="AV47" s="58">
        <v>103</v>
      </c>
      <c r="AW47" s="58">
        <v>98</v>
      </c>
      <c r="AX47" s="58">
        <v>102</v>
      </c>
      <c r="AY47" s="58">
        <v>96</v>
      </c>
      <c r="AZ47" s="58">
        <v>99</v>
      </c>
      <c r="BA47" s="58">
        <v>99</v>
      </c>
      <c r="BB47" s="58">
        <v>98</v>
      </c>
      <c r="BC47" s="88">
        <v>46028</v>
      </c>
      <c r="BD47" s="58">
        <v>2875</v>
      </c>
      <c r="BE47" s="58">
        <v>144</v>
      </c>
      <c r="BF47" s="58">
        <v>458</v>
      </c>
      <c r="BG47" s="58">
        <v>46</v>
      </c>
      <c r="BH47" s="58">
        <v>0.1</v>
      </c>
      <c r="BI47" s="58">
        <v>23</v>
      </c>
      <c r="BJ47" s="58">
        <v>0.03</v>
      </c>
      <c r="BK47" s="58">
        <v>3.04</v>
      </c>
      <c r="BL47" s="58">
        <v>2.16</v>
      </c>
      <c r="BM47" s="58">
        <v>1.62</v>
      </c>
      <c r="BN47" s="58">
        <v>1.21</v>
      </c>
      <c r="BO47" s="58">
        <v>-0.6</v>
      </c>
      <c r="BP47" s="58">
        <v>-1.7</v>
      </c>
      <c r="BQ47" s="88">
        <v>46028</v>
      </c>
      <c r="BR47" s="58">
        <v>0</v>
      </c>
      <c r="BS47" s="58">
        <v>0</v>
      </c>
      <c r="BT47" s="58">
        <v>0</v>
      </c>
      <c r="BU47" s="58">
        <v>0</v>
      </c>
      <c r="BV47" s="58">
        <v>0</v>
      </c>
      <c r="BW47" s="58">
        <v>0</v>
      </c>
      <c r="BX47" s="58">
        <v>0</v>
      </c>
      <c r="BY47" s="58">
        <v>1</v>
      </c>
      <c r="BZ47" s="58">
        <v>0</v>
      </c>
      <c r="CA47" s="58">
        <v>0</v>
      </c>
      <c r="CB47" s="58">
        <v>0</v>
      </c>
      <c r="CC47" s="58" t="s">
        <v>103</v>
      </c>
      <c r="CD47" s="58" t="s">
        <v>103</v>
      </c>
      <c r="CE47" s="58" t="s">
        <v>1018</v>
      </c>
      <c r="CF47" s="58" t="s">
        <v>1018</v>
      </c>
      <c r="CG47" s="58" t="s">
        <v>100</v>
      </c>
      <c r="CH47" s="58" t="s">
        <v>93</v>
      </c>
      <c r="CI47" s="58">
        <v>94</v>
      </c>
      <c r="CJ47" s="58">
        <v>96</v>
      </c>
      <c r="CK47" s="58" t="s">
        <v>91</v>
      </c>
    </row>
    <row r="48" spans="1:89" x14ac:dyDescent="0.25">
      <c r="A48" s="46" t="s">
        <v>86</v>
      </c>
      <c r="B48" s="58" t="s">
        <v>1035</v>
      </c>
      <c r="C48" s="58" t="s">
        <v>1036</v>
      </c>
      <c r="D48" s="58" t="s">
        <v>1056</v>
      </c>
      <c r="E48" s="58" t="s">
        <v>1057</v>
      </c>
      <c r="F48" s="61" t="str">
        <f>HYPERLINK("#DonorTAB!B"&amp;MATCH(E48, DonorTab!B:B,0),VLOOKUP(E48, DonorTab!B:B,1,0))</f>
        <v>HOCANF15327855</v>
      </c>
      <c r="G48" s="58" t="s">
        <v>1058</v>
      </c>
      <c r="H48" s="58" t="s">
        <v>1059</v>
      </c>
      <c r="I48" s="58" t="s">
        <v>1060</v>
      </c>
      <c r="J48" s="58" t="s">
        <v>338</v>
      </c>
      <c r="K48" s="58">
        <v>7</v>
      </c>
      <c r="L48" s="58">
        <v>1</v>
      </c>
      <c r="M48" s="58">
        <v>3718</v>
      </c>
      <c r="N48" s="58">
        <v>2404</v>
      </c>
      <c r="O48" s="58">
        <v>751</v>
      </c>
      <c r="P48" s="58">
        <v>87</v>
      </c>
      <c r="Q48" s="58">
        <v>0.49</v>
      </c>
      <c r="R48" s="58">
        <v>41</v>
      </c>
      <c r="S48" s="58">
        <v>0.12</v>
      </c>
      <c r="T48" s="58">
        <v>101</v>
      </c>
      <c r="U48" s="58">
        <v>8</v>
      </c>
      <c r="V48" s="58">
        <v>7</v>
      </c>
      <c r="W48" s="58">
        <v>8</v>
      </c>
      <c r="X48" s="58">
        <v>3</v>
      </c>
      <c r="Y48" s="58">
        <v>2</v>
      </c>
      <c r="Z48" s="58">
        <v>2</v>
      </c>
      <c r="AA48" s="58">
        <v>1</v>
      </c>
      <c r="AB48" s="58">
        <v>1</v>
      </c>
      <c r="AC48" s="58">
        <v>7</v>
      </c>
      <c r="AD48" s="58">
        <v>1</v>
      </c>
      <c r="AE48" s="58">
        <v>2</v>
      </c>
      <c r="AF48" s="58">
        <v>5</v>
      </c>
      <c r="AG48" s="58">
        <v>2</v>
      </c>
      <c r="AH48" s="58">
        <v>2</v>
      </c>
      <c r="AI48" s="58">
        <v>3</v>
      </c>
      <c r="AJ48" s="58">
        <v>8</v>
      </c>
      <c r="AK48" s="58">
        <v>-3</v>
      </c>
      <c r="AL48" s="58">
        <v>1</v>
      </c>
      <c r="AM48" s="58">
        <v>4</v>
      </c>
      <c r="AN48" s="58">
        <v>-2</v>
      </c>
      <c r="AO48" s="58">
        <v>-3</v>
      </c>
      <c r="AP48" s="58">
        <v>2</v>
      </c>
      <c r="AQ48" s="58">
        <v>3</v>
      </c>
      <c r="AR48" s="58">
        <v>1</v>
      </c>
      <c r="AS48" s="58">
        <v>-1</v>
      </c>
      <c r="AT48" s="58">
        <v>-1</v>
      </c>
      <c r="AU48" s="58">
        <v>4</v>
      </c>
      <c r="AV48" s="58">
        <v>110</v>
      </c>
      <c r="AW48" s="58">
        <v>103</v>
      </c>
      <c r="AX48" s="58">
        <v>102</v>
      </c>
      <c r="AY48" s="58">
        <v>103</v>
      </c>
      <c r="AZ48" s="58">
        <v>101</v>
      </c>
      <c r="BA48" s="58">
        <v>98</v>
      </c>
      <c r="BB48" s="58">
        <v>102</v>
      </c>
      <c r="BC48" s="88">
        <v>46028</v>
      </c>
      <c r="BD48" s="58">
        <v>2883</v>
      </c>
      <c r="BE48" s="58">
        <v>377</v>
      </c>
      <c r="BF48" s="58">
        <v>553</v>
      </c>
      <c r="BG48" s="58">
        <v>43</v>
      </c>
      <c r="BH48" s="58">
        <v>7.0000000000000007E-2</v>
      </c>
      <c r="BI48" s="58">
        <v>20</v>
      </c>
      <c r="BJ48" s="58">
        <v>0.01</v>
      </c>
      <c r="BK48" s="58">
        <v>3</v>
      </c>
      <c r="BL48" s="58">
        <v>0.98</v>
      </c>
      <c r="BM48" s="58">
        <v>0.8</v>
      </c>
      <c r="BN48" s="58">
        <v>0.45</v>
      </c>
      <c r="BO48" s="58">
        <v>2.2000000000000002</v>
      </c>
      <c r="BP48" s="58">
        <v>0.2</v>
      </c>
      <c r="BQ48" s="88">
        <v>46028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1</v>
      </c>
      <c r="BZ48" s="58">
        <v>0</v>
      </c>
      <c r="CA48" s="58">
        <v>0</v>
      </c>
      <c r="CB48" s="58">
        <v>0</v>
      </c>
      <c r="CC48" s="58" t="s">
        <v>160</v>
      </c>
      <c r="CD48" s="58" t="s">
        <v>160</v>
      </c>
      <c r="CE48" s="58"/>
      <c r="CF48" s="58" t="s">
        <v>91</v>
      </c>
      <c r="CG48" s="58" t="s">
        <v>92</v>
      </c>
      <c r="CH48" s="58" t="s">
        <v>93</v>
      </c>
      <c r="CI48" s="58">
        <v>100</v>
      </c>
      <c r="CJ48" s="58">
        <v>97</v>
      </c>
      <c r="CK48" s="58" t="s">
        <v>85</v>
      </c>
    </row>
    <row r="49" spans="1:89" x14ac:dyDescent="0.25">
      <c r="A49" s="46" t="s">
        <v>86</v>
      </c>
      <c r="B49" s="58" t="s">
        <v>1096</v>
      </c>
      <c r="C49" s="58" t="s">
        <v>1097</v>
      </c>
      <c r="D49" s="58" t="s">
        <v>1056</v>
      </c>
      <c r="E49" s="58" t="s">
        <v>1057</v>
      </c>
      <c r="F49" s="61" t="str">
        <f>HYPERLINK("#DonorTAB!B"&amp;MATCH(E49, DonorTab!B:B,0),VLOOKUP(E49, DonorTab!B:B,1,0))</f>
        <v>HOCANF15327855</v>
      </c>
      <c r="G49" s="58" t="s">
        <v>1058</v>
      </c>
      <c r="H49" s="58" t="s">
        <v>1098</v>
      </c>
      <c r="I49" s="58" t="s">
        <v>1099</v>
      </c>
      <c r="J49" s="58" t="s">
        <v>168</v>
      </c>
      <c r="K49" s="58">
        <v>7</v>
      </c>
      <c r="L49" s="58">
        <v>1</v>
      </c>
      <c r="M49" s="58">
        <v>3712</v>
      </c>
      <c r="N49" s="58">
        <v>2245</v>
      </c>
      <c r="O49" s="58">
        <v>564</v>
      </c>
      <c r="P49" s="58">
        <v>105</v>
      </c>
      <c r="Q49" s="58">
        <v>0.7</v>
      </c>
      <c r="R49" s="58">
        <v>50</v>
      </c>
      <c r="S49" s="58">
        <v>0.23</v>
      </c>
      <c r="T49" s="58">
        <v>97</v>
      </c>
      <c r="U49" s="58">
        <v>12</v>
      </c>
      <c r="V49" s="58">
        <v>8</v>
      </c>
      <c r="W49" s="58">
        <v>9</v>
      </c>
      <c r="X49" s="58">
        <v>7</v>
      </c>
      <c r="Y49" s="58">
        <v>9</v>
      </c>
      <c r="Z49" s="58">
        <v>1</v>
      </c>
      <c r="AA49" s="58">
        <v>4</v>
      </c>
      <c r="AB49" s="58">
        <v>3</v>
      </c>
      <c r="AC49" s="58">
        <v>7</v>
      </c>
      <c r="AD49" s="58">
        <v>5</v>
      </c>
      <c r="AE49" s="58">
        <v>7</v>
      </c>
      <c r="AF49" s="58">
        <v>7</v>
      </c>
      <c r="AG49" s="58">
        <v>8</v>
      </c>
      <c r="AH49" s="58">
        <v>4</v>
      </c>
      <c r="AI49" s="58">
        <v>3</v>
      </c>
      <c r="AJ49" s="58">
        <v>4</v>
      </c>
      <c r="AK49" s="58">
        <v>1</v>
      </c>
      <c r="AL49" s="58">
        <v>-1</v>
      </c>
      <c r="AM49" s="58">
        <v>8</v>
      </c>
      <c r="AN49" s="58">
        <v>5</v>
      </c>
      <c r="AO49" s="58">
        <v>-2</v>
      </c>
      <c r="AP49" s="58">
        <v>1</v>
      </c>
      <c r="AQ49" s="58">
        <v>5</v>
      </c>
      <c r="AR49" s="58">
        <v>8</v>
      </c>
      <c r="AS49" s="58">
        <v>3</v>
      </c>
      <c r="AT49" s="58">
        <v>9</v>
      </c>
      <c r="AU49" s="58">
        <v>7</v>
      </c>
      <c r="AV49" s="58">
        <v>102</v>
      </c>
      <c r="AW49" s="58">
        <v>99</v>
      </c>
      <c r="AX49" s="58">
        <v>98</v>
      </c>
      <c r="AY49" s="58">
        <v>106</v>
      </c>
      <c r="AZ49" s="58">
        <v>104</v>
      </c>
      <c r="BA49" s="58">
        <v>95</v>
      </c>
      <c r="BB49" s="58">
        <v>101</v>
      </c>
      <c r="BC49" s="88">
        <v>46028</v>
      </c>
      <c r="BD49" s="58">
        <v>3020</v>
      </c>
      <c r="BE49" s="58">
        <v>422</v>
      </c>
      <c r="BF49" s="58">
        <v>644</v>
      </c>
      <c r="BG49" s="58">
        <v>69</v>
      </c>
      <c r="BH49" s="58">
        <v>0.16</v>
      </c>
      <c r="BI49" s="58">
        <v>32</v>
      </c>
      <c r="BJ49" s="58">
        <v>0.04</v>
      </c>
      <c r="BK49" s="58">
        <v>3.08</v>
      </c>
      <c r="BL49" s="58">
        <v>1.68</v>
      </c>
      <c r="BM49" s="58">
        <v>1.1000000000000001</v>
      </c>
      <c r="BN49" s="58">
        <v>1.0900000000000001</v>
      </c>
      <c r="BO49" s="58">
        <v>-0.1</v>
      </c>
      <c r="BP49" s="58">
        <v>-1.7</v>
      </c>
      <c r="BQ49" s="88">
        <v>46028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1</v>
      </c>
      <c r="BZ49" s="58">
        <v>0</v>
      </c>
      <c r="CA49" s="58">
        <v>0</v>
      </c>
      <c r="CB49" s="58">
        <v>0</v>
      </c>
      <c r="CC49" s="58" t="s">
        <v>160</v>
      </c>
      <c r="CD49" s="58" t="s">
        <v>160</v>
      </c>
      <c r="CE49" s="58"/>
      <c r="CF49" s="58" t="s">
        <v>91</v>
      </c>
      <c r="CG49" s="58" t="s">
        <v>92</v>
      </c>
      <c r="CH49" s="58" t="s">
        <v>93</v>
      </c>
      <c r="CI49" s="58">
        <v>100</v>
      </c>
      <c r="CJ49" s="58">
        <v>103</v>
      </c>
      <c r="CK49" s="58" t="s">
        <v>91</v>
      </c>
    </row>
    <row r="50" spans="1:89" x14ac:dyDescent="0.25">
      <c r="A50" s="46" t="s">
        <v>86</v>
      </c>
      <c r="B50" s="58" t="s">
        <v>1199</v>
      </c>
      <c r="C50" s="58" t="s">
        <v>1200</v>
      </c>
      <c r="D50" s="58" t="s">
        <v>97</v>
      </c>
      <c r="E50" s="58" t="s">
        <v>98</v>
      </c>
      <c r="F50" s="61" t="str">
        <f>HYPERLINK("#DonorTAB!B"&amp;MATCH(E50, DonorTab!B:B,0),VLOOKUP(E50, DonorTab!B:B,1,0))</f>
        <v>HOCANF15199452</v>
      </c>
      <c r="G50" s="58" t="s">
        <v>99</v>
      </c>
      <c r="H50" s="58" t="s">
        <v>1708</v>
      </c>
      <c r="I50" s="58" t="s">
        <v>1709</v>
      </c>
      <c r="J50" s="58" t="s">
        <v>336</v>
      </c>
      <c r="K50" s="58">
        <v>7</v>
      </c>
      <c r="L50" s="58">
        <v>1</v>
      </c>
      <c r="M50" s="58">
        <v>3712</v>
      </c>
      <c r="N50" s="58">
        <v>2142</v>
      </c>
      <c r="O50" s="58">
        <v>652</v>
      </c>
      <c r="P50" s="58">
        <v>71</v>
      </c>
      <c r="Q50" s="58">
        <v>0.39</v>
      </c>
      <c r="R50" s="58">
        <v>33</v>
      </c>
      <c r="S50" s="58">
        <v>0.08</v>
      </c>
      <c r="T50" s="58">
        <v>101</v>
      </c>
      <c r="U50" s="58">
        <v>17</v>
      </c>
      <c r="V50" s="58">
        <v>12</v>
      </c>
      <c r="W50" s="58">
        <v>11</v>
      </c>
      <c r="X50" s="58">
        <v>10</v>
      </c>
      <c r="Y50" s="58">
        <v>12</v>
      </c>
      <c r="Z50" s="58">
        <v>1</v>
      </c>
      <c r="AA50" s="58">
        <v>6</v>
      </c>
      <c r="AB50" s="58">
        <v>4</v>
      </c>
      <c r="AC50" s="58">
        <v>10</v>
      </c>
      <c r="AD50" s="58">
        <v>4</v>
      </c>
      <c r="AE50" s="58">
        <v>11</v>
      </c>
      <c r="AF50" s="58">
        <v>9</v>
      </c>
      <c r="AG50" s="58">
        <v>1</v>
      </c>
      <c r="AH50" s="58">
        <v>-1</v>
      </c>
      <c r="AI50" s="58">
        <v>11</v>
      </c>
      <c r="AJ50" s="58">
        <v>10</v>
      </c>
      <c r="AK50" s="58">
        <v>0</v>
      </c>
      <c r="AL50" s="58">
        <v>-1</v>
      </c>
      <c r="AM50" s="58">
        <v>4</v>
      </c>
      <c r="AN50" s="58">
        <v>2</v>
      </c>
      <c r="AO50" s="58">
        <v>1</v>
      </c>
      <c r="AP50" s="58">
        <v>7</v>
      </c>
      <c r="AQ50" s="58">
        <v>6</v>
      </c>
      <c r="AR50" s="58">
        <v>5</v>
      </c>
      <c r="AS50" s="58">
        <v>9</v>
      </c>
      <c r="AT50" s="58">
        <v>9</v>
      </c>
      <c r="AU50" s="58">
        <v>5</v>
      </c>
      <c r="AV50" s="58">
        <v>105</v>
      </c>
      <c r="AW50" s="58">
        <v>100</v>
      </c>
      <c r="AX50" s="58">
        <v>101</v>
      </c>
      <c r="AY50" s="58">
        <v>101</v>
      </c>
      <c r="AZ50" s="58">
        <v>107</v>
      </c>
      <c r="BA50" s="58">
        <v>100</v>
      </c>
      <c r="BB50" s="58">
        <v>103</v>
      </c>
      <c r="BC50" s="88">
        <v>46028</v>
      </c>
      <c r="BD50" s="58">
        <v>2805</v>
      </c>
      <c r="BE50" s="58">
        <v>236</v>
      </c>
      <c r="BF50" s="58">
        <v>454</v>
      </c>
      <c r="BG50" s="58">
        <v>34</v>
      </c>
      <c r="BH50" s="58">
        <v>0.06</v>
      </c>
      <c r="BI50" s="58">
        <v>15</v>
      </c>
      <c r="BJ50" s="58">
        <v>0</v>
      </c>
      <c r="BK50" s="58">
        <v>2.95</v>
      </c>
      <c r="BL50" s="58">
        <v>1.71</v>
      </c>
      <c r="BM50" s="58">
        <v>1.4</v>
      </c>
      <c r="BN50" s="58">
        <v>0.91</v>
      </c>
      <c r="BO50" s="58">
        <v>0.1</v>
      </c>
      <c r="BP50" s="58">
        <v>-1.1000000000000001</v>
      </c>
      <c r="BQ50" s="88">
        <v>46028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1</v>
      </c>
      <c r="BZ50" s="58">
        <v>0</v>
      </c>
      <c r="CA50" s="58">
        <v>0</v>
      </c>
      <c r="CB50" s="58">
        <v>0</v>
      </c>
      <c r="CC50" s="58" t="s">
        <v>103</v>
      </c>
      <c r="CD50" s="58" t="s">
        <v>103</v>
      </c>
      <c r="CE50" s="58"/>
      <c r="CF50" s="58" t="s">
        <v>91</v>
      </c>
      <c r="CG50" s="58" t="s">
        <v>100</v>
      </c>
      <c r="CH50" s="58" t="s">
        <v>104</v>
      </c>
      <c r="CI50" s="58">
        <v>101</v>
      </c>
      <c r="CJ50" s="58">
        <v>100</v>
      </c>
      <c r="CK50" s="58" t="s">
        <v>85</v>
      </c>
    </row>
    <row r="51" spans="1:89" x14ac:dyDescent="0.25">
      <c r="A51" s="46" t="s">
        <v>86</v>
      </c>
      <c r="B51" s="58" t="s">
        <v>1376</v>
      </c>
      <c r="C51" s="58" t="s">
        <v>1377</v>
      </c>
      <c r="D51" s="58" t="s">
        <v>1154</v>
      </c>
      <c r="E51" s="58" t="s">
        <v>151</v>
      </c>
      <c r="F51" s="61" t="str">
        <f>HYPERLINK("#DonorTAB!B"&amp;MATCH(E51, DonorTab!B:B,0),VLOOKUP(E51, DonorTab!B:B,1,0))</f>
        <v>HOCANF15199687</v>
      </c>
      <c r="G51" s="58" t="s">
        <v>1155</v>
      </c>
      <c r="H51" s="58" t="s">
        <v>1736</v>
      </c>
      <c r="I51" s="58" t="s">
        <v>1737</v>
      </c>
      <c r="J51" s="58" t="s">
        <v>117</v>
      </c>
      <c r="K51" s="58">
        <v>7</v>
      </c>
      <c r="L51" s="58">
        <v>1</v>
      </c>
      <c r="M51" s="58">
        <v>3708</v>
      </c>
      <c r="N51" s="58">
        <v>1950</v>
      </c>
      <c r="O51" s="58">
        <v>660</v>
      </c>
      <c r="P51" s="58">
        <v>76</v>
      </c>
      <c r="Q51" s="58">
        <v>0.42</v>
      </c>
      <c r="R51" s="58">
        <v>40</v>
      </c>
      <c r="S51" s="58">
        <v>0.14000000000000001</v>
      </c>
      <c r="T51" s="58">
        <v>104</v>
      </c>
      <c r="U51" s="58">
        <v>16</v>
      </c>
      <c r="V51" s="58">
        <v>11</v>
      </c>
      <c r="W51" s="58">
        <v>10</v>
      </c>
      <c r="X51" s="58">
        <v>10</v>
      </c>
      <c r="Y51" s="58">
        <v>10</v>
      </c>
      <c r="Z51" s="58">
        <v>7</v>
      </c>
      <c r="AA51" s="58">
        <v>5</v>
      </c>
      <c r="AB51" s="58">
        <v>4</v>
      </c>
      <c r="AC51" s="58">
        <v>10</v>
      </c>
      <c r="AD51" s="58">
        <v>1</v>
      </c>
      <c r="AE51" s="58">
        <v>10</v>
      </c>
      <c r="AF51" s="58">
        <v>15</v>
      </c>
      <c r="AG51" s="58">
        <v>3</v>
      </c>
      <c r="AH51" s="58">
        <v>-4</v>
      </c>
      <c r="AI51" s="58">
        <v>4</v>
      </c>
      <c r="AJ51" s="58">
        <v>10</v>
      </c>
      <c r="AK51" s="58">
        <v>2</v>
      </c>
      <c r="AL51" s="58">
        <v>2</v>
      </c>
      <c r="AM51" s="58">
        <v>4</v>
      </c>
      <c r="AN51" s="58">
        <v>6</v>
      </c>
      <c r="AO51" s="58">
        <v>7</v>
      </c>
      <c r="AP51" s="58">
        <v>5</v>
      </c>
      <c r="AQ51" s="58">
        <v>5</v>
      </c>
      <c r="AR51" s="58">
        <v>8</v>
      </c>
      <c r="AS51" s="58">
        <v>9</v>
      </c>
      <c r="AT51" s="58">
        <v>4</v>
      </c>
      <c r="AU51" s="58">
        <v>11</v>
      </c>
      <c r="AV51" s="58">
        <v>107</v>
      </c>
      <c r="AW51" s="58">
        <v>98</v>
      </c>
      <c r="AX51" s="58">
        <v>106</v>
      </c>
      <c r="AY51" s="58">
        <v>100</v>
      </c>
      <c r="AZ51" s="58">
        <v>92</v>
      </c>
      <c r="BA51" s="58">
        <v>103</v>
      </c>
      <c r="BB51" s="58">
        <v>99</v>
      </c>
      <c r="BC51" s="88">
        <v>46028</v>
      </c>
      <c r="BD51" s="58">
        <v>2904</v>
      </c>
      <c r="BE51" s="58">
        <v>263</v>
      </c>
      <c r="BF51" s="58">
        <v>337</v>
      </c>
      <c r="BG51" s="58">
        <v>33</v>
      </c>
      <c r="BH51" s="58">
        <v>7.0000000000000007E-2</v>
      </c>
      <c r="BI51" s="58">
        <v>13</v>
      </c>
      <c r="BJ51" s="58">
        <v>0.01</v>
      </c>
      <c r="BK51" s="58">
        <v>2.79</v>
      </c>
      <c r="BL51" s="58">
        <v>2.29</v>
      </c>
      <c r="BM51" s="58">
        <v>2.04</v>
      </c>
      <c r="BN51" s="58">
        <v>1.21</v>
      </c>
      <c r="BO51" s="58">
        <v>2.2000000000000002</v>
      </c>
      <c r="BP51" s="58">
        <v>-1.9</v>
      </c>
      <c r="BQ51" s="88">
        <v>46028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1</v>
      </c>
      <c r="BZ51" s="58">
        <v>0</v>
      </c>
      <c r="CA51" s="58">
        <v>0</v>
      </c>
      <c r="CB51" s="58">
        <v>0</v>
      </c>
      <c r="CC51" s="58"/>
      <c r="CD51" s="58" t="s">
        <v>108</v>
      </c>
      <c r="CE51" s="58" t="s">
        <v>1018</v>
      </c>
      <c r="CF51" s="58" t="s">
        <v>1386</v>
      </c>
      <c r="CG51" s="58" t="s">
        <v>125</v>
      </c>
      <c r="CH51" s="58" t="s">
        <v>93</v>
      </c>
      <c r="CI51" s="58">
        <v>109</v>
      </c>
      <c r="CJ51" s="58">
        <v>108</v>
      </c>
      <c r="CK51" s="58" t="s">
        <v>91</v>
      </c>
    </row>
    <row r="52" spans="1:89" x14ac:dyDescent="0.25">
      <c r="A52" s="46" t="s">
        <v>86</v>
      </c>
      <c r="B52" s="58" t="s">
        <v>1035</v>
      </c>
      <c r="C52" s="58" t="s">
        <v>1036</v>
      </c>
      <c r="D52" s="58" t="s">
        <v>1056</v>
      </c>
      <c r="E52" s="58" t="s">
        <v>1057</v>
      </c>
      <c r="F52" s="61" t="str">
        <f>HYPERLINK("#DonorTAB!B"&amp;MATCH(E52, DonorTab!B:B,0),VLOOKUP(E52, DonorTab!B:B,1,0))</f>
        <v>HOCANF15327855</v>
      </c>
      <c r="G52" s="58" t="s">
        <v>1058</v>
      </c>
      <c r="H52" s="58" t="s">
        <v>1061</v>
      </c>
      <c r="I52" s="58" t="s">
        <v>1062</v>
      </c>
      <c r="J52" s="58" t="s">
        <v>107</v>
      </c>
      <c r="K52" s="58">
        <v>8</v>
      </c>
      <c r="L52" s="58">
        <v>1</v>
      </c>
      <c r="M52" s="58">
        <v>3691</v>
      </c>
      <c r="N52" s="58">
        <v>2193</v>
      </c>
      <c r="O52" s="58">
        <v>630</v>
      </c>
      <c r="P52" s="58">
        <v>95</v>
      </c>
      <c r="Q52" s="58">
        <v>0.6</v>
      </c>
      <c r="R52" s="58">
        <v>45</v>
      </c>
      <c r="S52" s="58">
        <v>0.17</v>
      </c>
      <c r="T52" s="58">
        <v>97</v>
      </c>
      <c r="U52" s="58">
        <v>9</v>
      </c>
      <c r="V52" s="58">
        <v>7</v>
      </c>
      <c r="W52" s="58">
        <v>7</v>
      </c>
      <c r="X52" s="58">
        <v>6</v>
      </c>
      <c r="Y52" s="58">
        <v>3</v>
      </c>
      <c r="Z52" s="58">
        <v>2</v>
      </c>
      <c r="AA52" s="58">
        <v>1</v>
      </c>
      <c r="AB52" s="58">
        <v>-1</v>
      </c>
      <c r="AC52" s="58">
        <v>9</v>
      </c>
      <c r="AD52" s="58">
        <v>-1</v>
      </c>
      <c r="AE52" s="58">
        <v>5</v>
      </c>
      <c r="AF52" s="58">
        <v>4</v>
      </c>
      <c r="AG52" s="58">
        <v>3</v>
      </c>
      <c r="AH52" s="58">
        <v>-1</v>
      </c>
      <c r="AI52" s="58">
        <v>3</v>
      </c>
      <c r="AJ52" s="58">
        <v>6</v>
      </c>
      <c r="AK52" s="58">
        <v>-2</v>
      </c>
      <c r="AL52" s="58">
        <v>0</v>
      </c>
      <c r="AM52" s="58">
        <v>4</v>
      </c>
      <c r="AN52" s="58">
        <v>-1</v>
      </c>
      <c r="AO52" s="58">
        <v>-2</v>
      </c>
      <c r="AP52" s="58">
        <v>3</v>
      </c>
      <c r="AQ52" s="58">
        <v>4</v>
      </c>
      <c r="AR52" s="58">
        <v>4</v>
      </c>
      <c r="AS52" s="58">
        <v>1</v>
      </c>
      <c r="AT52" s="58">
        <v>-3</v>
      </c>
      <c r="AU52" s="58">
        <v>6</v>
      </c>
      <c r="AV52" s="58">
        <v>107</v>
      </c>
      <c r="AW52" s="58">
        <v>102</v>
      </c>
      <c r="AX52" s="58">
        <v>98</v>
      </c>
      <c r="AY52" s="58">
        <v>105</v>
      </c>
      <c r="AZ52" s="58">
        <v>104</v>
      </c>
      <c r="BA52" s="58">
        <v>99</v>
      </c>
      <c r="BB52" s="58">
        <v>99</v>
      </c>
      <c r="BC52" s="88">
        <v>46028</v>
      </c>
      <c r="BD52" s="58">
        <v>2828</v>
      </c>
      <c r="BE52" s="58">
        <v>280</v>
      </c>
      <c r="BF52" s="58">
        <v>335</v>
      </c>
      <c r="BG52" s="58">
        <v>53</v>
      </c>
      <c r="BH52" s="58">
        <v>0.15</v>
      </c>
      <c r="BI52" s="58">
        <v>21</v>
      </c>
      <c r="BJ52" s="58">
        <v>0.04</v>
      </c>
      <c r="BK52" s="58">
        <v>3.18</v>
      </c>
      <c r="BL52" s="58">
        <v>1.1599999999999999</v>
      </c>
      <c r="BM52" s="58">
        <v>0.91</v>
      </c>
      <c r="BN52" s="58">
        <v>0.22</v>
      </c>
      <c r="BO52" s="58">
        <v>-0.2</v>
      </c>
      <c r="BP52" s="58">
        <v>-1</v>
      </c>
      <c r="BQ52" s="88">
        <v>46028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1</v>
      </c>
      <c r="BZ52" s="58">
        <v>0</v>
      </c>
      <c r="CA52" s="58">
        <v>0</v>
      </c>
      <c r="CB52" s="58">
        <v>0</v>
      </c>
      <c r="CC52" s="58" t="s">
        <v>160</v>
      </c>
      <c r="CD52" s="58" t="s">
        <v>160</v>
      </c>
      <c r="CE52" s="58"/>
      <c r="CF52" s="58" t="s">
        <v>91</v>
      </c>
      <c r="CG52" s="58" t="s">
        <v>92</v>
      </c>
      <c r="CH52" s="58" t="s">
        <v>93</v>
      </c>
      <c r="CI52" s="58">
        <v>98</v>
      </c>
      <c r="CJ52" s="58">
        <v>100</v>
      </c>
      <c r="CK52" s="58" t="s">
        <v>91</v>
      </c>
    </row>
    <row r="53" spans="1:89" x14ac:dyDescent="0.25">
      <c r="A53" s="46" t="s">
        <v>86</v>
      </c>
      <c r="B53" s="58" t="s">
        <v>1351</v>
      </c>
      <c r="C53" s="58" t="s">
        <v>1352</v>
      </c>
      <c r="D53" s="58" t="s">
        <v>1038</v>
      </c>
      <c r="E53" s="58" t="s">
        <v>1039</v>
      </c>
      <c r="F53" s="61" t="str">
        <f>HYPERLINK("#DonorTAB!B"&amp;MATCH(E53, DonorTab!B:B,0),VLOOKUP(E53, DonorTab!B:B,1,0))</f>
        <v>HOCANF15199795</v>
      </c>
      <c r="G53" s="58" t="s">
        <v>1260</v>
      </c>
      <c r="H53" s="58" t="s">
        <v>1363</v>
      </c>
      <c r="I53" s="58" t="s">
        <v>1364</v>
      </c>
      <c r="J53" s="58" t="s">
        <v>338</v>
      </c>
      <c r="K53" s="58">
        <v>7</v>
      </c>
      <c r="L53" s="58">
        <v>1</v>
      </c>
      <c r="M53" s="58">
        <v>3690</v>
      </c>
      <c r="N53" s="58">
        <v>3023</v>
      </c>
      <c r="O53" s="58">
        <v>1569</v>
      </c>
      <c r="P53" s="58">
        <v>137</v>
      </c>
      <c r="Q53" s="58">
        <v>0.62</v>
      </c>
      <c r="R53" s="58">
        <v>86</v>
      </c>
      <c r="S53" s="58">
        <v>0.27</v>
      </c>
      <c r="T53" s="58">
        <v>98</v>
      </c>
      <c r="U53" s="58">
        <v>2</v>
      </c>
      <c r="V53" s="58">
        <v>1</v>
      </c>
      <c r="W53" s="58">
        <v>1</v>
      </c>
      <c r="X53" s="58">
        <v>5</v>
      </c>
      <c r="Y53" s="58">
        <v>-3</v>
      </c>
      <c r="Z53" s="58">
        <v>-4</v>
      </c>
      <c r="AA53" s="58">
        <v>0</v>
      </c>
      <c r="AB53" s="58">
        <v>0</v>
      </c>
      <c r="AC53" s="58">
        <v>0</v>
      </c>
      <c r="AD53" s="58">
        <v>4</v>
      </c>
      <c r="AE53" s="58">
        <v>0</v>
      </c>
      <c r="AF53" s="58">
        <v>8</v>
      </c>
      <c r="AG53" s="58">
        <v>3</v>
      </c>
      <c r="AH53" s="58">
        <v>-2</v>
      </c>
      <c r="AI53" s="58">
        <v>1</v>
      </c>
      <c r="AJ53" s="58">
        <v>2</v>
      </c>
      <c r="AK53" s="58">
        <v>-2</v>
      </c>
      <c r="AL53" s="58">
        <v>3</v>
      </c>
      <c r="AM53" s="58">
        <v>-1</v>
      </c>
      <c r="AN53" s="58">
        <v>-5</v>
      </c>
      <c r="AO53" s="58">
        <v>-1</v>
      </c>
      <c r="AP53" s="58">
        <v>1</v>
      </c>
      <c r="AQ53" s="58">
        <v>-1</v>
      </c>
      <c r="AR53" s="58">
        <v>8</v>
      </c>
      <c r="AS53" s="58">
        <v>-1</v>
      </c>
      <c r="AT53" s="58">
        <v>-5</v>
      </c>
      <c r="AU53" s="58">
        <v>2</v>
      </c>
      <c r="AV53" s="58">
        <v>105</v>
      </c>
      <c r="AW53" s="58">
        <v>103</v>
      </c>
      <c r="AX53" s="58">
        <v>98</v>
      </c>
      <c r="AY53" s="58">
        <v>99</v>
      </c>
      <c r="AZ53" s="58">
        <v>103</v>
      </c>
      <c r="BA53" s="58">
        <v>105</v>
      </c>
      <c r="BB53" s="58">
        <v>107</v>
      </c>
      <c r="BC53" s="88">
        <v>46028</v>
      </c>
      <c r="BD53" s="58">
        <v>3380</v>
      </c>
      <c r="BE53" s="58">
        <v>863</v>
      </c>
      <c r="BF53" s="58">
        <v>1382</v>
      </c>
      <c r="BG53" s="58">
        <v>103</v>
      </c>
      <c r="BH53" s="58">
        <v>0.17</v>
      </c>
      <c r="BI53" s="58">
        <v>56</v>
      </c>
      <c r="BJ53" s="58">
        <v>0.04</v>
      </c>
      <c r="BK53" s="58">
        <v>2.95</v>
      </c>
      <c r="BL53" s="58">
        <v>1.1499999999999999</v>
      </c>
      <c r="BM53" s="58">
        <v>0.84</v>
      </c>
      <c r="BN53" s="58">
        <v>0.89</v>
      </c>
      <c r="BO53" s="58">
        <v>3.3</v>
      </c>
      <c r="BP53" s="58">
        <v>-0.8</v>
      </c>
      <c r="BQ53" s="88">
        <v>46028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1</v>
      </c>
      <c r="BZ53" s="58">
        <v>0</v>
      </c>
      <c r="CA53" s="58">
        <v>0</v>
      </c>
      <c r="CB53" s="58">
        <v>0</v>
      </c>
      <c r="CC53" s="58" t="s">
        <v>103</v>
      </c>
      <c r="CD53" s="58" t="s">
        <v>103</v>
      </c>
      <c r="CE53" s="58"/>
      <c r="CF53" s="58" t="s">
        <v>91</v>
      </c>
      <c r="CG53" s="58" t="s">
        <v>100</v>
      </c>
      <c r="CH53" s="58" t="s">
        <v>93</v>
      </c>
      <c r="CI53" s="58">
        <v>99</v>
      </c>
      <c r="CJ53" s="58">
        <v>93</v>
      </c>
      <c r="CK53" s="58" t="s">
        <v>91</v>
      </c>
    </row>
    <row r="54" spans="1:89" x14ac:dyDescent="0.25">
      <c r="A54" s="46" t="s">
        <v>86</v>
      </c>
      <c r="B54" s="58" t="s">
        <v>1120</v>
      </c>
      <c r="C54" s="58" t="s">
        <v>1121</v>
      </c>
      <c r="D54" s="58" t="s">
        <v>1122</v>
      </c>
      <c r="E54" s="58" t="s">
        <v>128</v>
      </c>
      <c r="F54" s="61" t="str">
        <f>HYPERLINK("#DonorTAB!B"&amp;MATCH(E54, DonorTab!B:B,0),VLOOKUP(E54, DonorTab!B:B,1,0))</f>
        <v>HOCANF15070977</v>
      </c>
      <c r="G54" s="58" t="s">
        <v>1088</v>
      </c>
      <c r="H54" s="58" t="s">
        <v>1224</v>
      </c>
      <c r="I54" s="58" t="s">
        <v>1225</v>
      </c>
      <c r="J54" s="58" t="s">
        <v>124</v>
      </c>
      <c r="K54" s="58">
        <v>6</v>
      </c>
      <c r="L54" s="58">
        <v>1</v>
      </c>
      <c r="M54" s="58">
        <v>3655</v>
      </c>
      <c r="N54" s="58">
        <v>3219</v>
      </c>
      <c r="O54" s="58">
        <v>1671</v>
      </c>
      <c r="P54" s="58">
        <v>107</v>
      </c>
      <c r="Q54" s="58">
        <v>0.34</v>
      </c>
      <c r="R54" s="58">
        <v>77</v>
      </c>
      <c r="S54" s="58">
        <v>0.17</v>
      </c>
      <c r="T54" s="58">
        <v>107</v>
      </c>
      <c r="U54" s="58">
        <v>-2</v>
      </c>
      <c r="V54" s="58">
        <v>0</v>
      </c>
      <c r="W54" s="58">
        <v>-2</v>
      </c>
      <c r="X54" s="58">
        <v>-3</v>
      </c>
      <c r="Y54" s="58">
        <v>0</v>
      </c>
      <c r="Z54" s="58">
        <v>-2</v>
      </c>
      <c r="AA54" s="58">
        <v>-6</v>
      </c>
      <c r="AB54" s="58">
        <v>-5</v>
      </c>
      <c r="AC54" s="58">
        <v>2</v>
      </c>
      <c r="AD54" s="58">
        <v>-4</v>
      </c>
      <c r="AE54" s="58">
        <v>0</v>
      </c>
      <c r="AF54" s="58">
        <v>4</v>
      </c>
      <c r="AG54" s="58">
        <v>-1</v>
      </c>
      <c r="AH54" s="58">
        <v>-1</v>
      </c>
      <c r="AI54" s="58">
        <v>-5</v>
      </c>
      <c r="AJ54" s="58">
        <v>2</v>
      </c>
      <c r="AK54" s="58">
        <v>-5</v>
      </c>
      <c r="AL54" s="58">
        <v>3</v>
      </c>
      <c r="AM54" s="58">
        <v>-4</v>
      </c>
      <c r="AN54" s="58">
        <v>-4</v>
      </c>
      <c r="AO54" s="58">
        <v>-4</v>
      </c>
      <c r="AP54" s="58">
        <v>2</v>
      </c>
      <c r="AQ54" s="58">
        <v>-6</v>
      </c>
      <c r="AR54" s="58">
        <v>-2</v>
      </c>
      <c r="AS54" s="58">
        <v>-5</v>
      </c>
      <c r="AT54" s="58">
        <v>4</v>
      </c>
      <c r="AU54" s="58">
        <v>2</v>
      </c>
      <c r="AV54" s="58">
        <v>110</v>
      </c>
      <c r="AW54" s="58">
        <v>108</v>
      </c>
      <c r="AX54" s="58">
        <v>105</v>
      </c>
      <c r="AY54" s="58">
        <v>101</v>
      </c>
      <c r="AZ54" s="58">
        <v>104</v>
      </c>
      <c r="BA54" s="58">
        <v>103</v>
      </c>
      <c r="BB54" s="58">
        <v>105</v>
      </c>
      <c r="BC54" s="88">
        <v>46028</v>
      </c>
      <c r="BD54" s="58">
        <v>3170</v>
      </c>
      <c r="BE54" s="58">
        <v>766</v>
      </c>
      <c r="BF54" s="58">
        <v>1804</v>
      </c>
      <c r="BG54" s="58">
        <v>73</v>
      </c>
      <c r="BH54" s="58">
        <v>-0.01</v>
      </c>
      <c r="BI54" s="58">
        <v>54</v>
      </c>
      <c r="BJ54" s="58">
        <v>-0.02</v>
      </c>
      <c r="BK54" s="58">
        <v>2.89</v>
      </c>
      <c r="BL54" s="58">
        <v>0.01</v>
      </c>
      <c r="BM54" s="58">
        <v>0.33</v>
      </c>
      <c r="BN54" s="58">
        <v>-0.85</v>
      </c>
      <c r="BO54" s="58">
        <v>3.8</v>
      </c>
      <c r="BP54" s="58">
        <v>-1</v>
      </c>
      <c r="BQ54" s="88">
        <v>46028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1</v>
      </c>
      <c r="BZ54" s="58">
        <v>0</v>
      </c>
      <c r="CA54" s="58">
        <v>0</v>
      </c>
      <c r="CB54" s="58">
        <v>0</v>
      </c>
      <c r="CC54" s="58"/>
      <c r="CD54" s="58" t="s">
        <v>91</v>
      </c>
      <c r="CE54" s="58"/>
      <c r="CF54" s="58" t="s">
        <v>91</v>
      </c>
      <c r="CG54" s="58" t="s">
        <v>125</v>
      </c>
      <c r="CH54" s="58" t="s">
        <v>104</v>
      </c>
      <c r="CI54" s="58">
        <v>112</v>
      </c>
      <c r="CJ54" s="58">
        <v>106</v>
      </c>
      <c r="CK54" s="58" t="s">
        <v>91</v>
      </c>
    </row>
    <row r="55" spans="1:89" x14ac:dyDescent="0.25">
      <c r="A55" s="46" t="s">
        <v>86</v>
      </c>
      <c r="B55" s="58" t="s">
        <v>1297</v>
      </c>
      <c r="C55" s="58" t="s">
        <v>1298</v>
      </c>
      <c r="D55" s="58" t="s">
        <v>1054</v>
      </c>
      <c r="E55" s="58" t="s">
        <v>1055</v>
      </c>
      <c r="F55" s="61" t="str">
        <f>HYPERLINK("#DonorTAB!B"&amp;MATCH(E55, DonorTab!B:B,0),VLOOKUP(E55, DonorTab!B:B,1,0))</f>
        <v>HO840F3294822183</v>
      </c>
      <c r="G55" s="58" t="s">
        <v>1260</v>
      </c>
      <c r="H55" s="58" t="s">
        <v>1374</v>
      </c>
      <c r="I55" s="58" t="s">
        <v>1375</v>
      </c>
      <c r="J55" s="58" t="s">
        <v>338</v>
      </c>
      <c r="K55" s="58">
        <v>8</v>
      </c>
      <c r="L55" s="58">
        <v>1</v>
      </c>
      <c r="M55" s="58">
        <v>3605</v>
      </c>
      <c r="N55" s="58">
        <v>3025</v>
      </c>
      <c r="O55" s="58">
        <v>923</v>
      </c>
      <c r="P55" s="58">
        <v>146</v>
      </c>
      <c r="Q55" s="58">
        <v>0.95</v>
      </c>
      <c r="R55" s="58">
        <v>66</v>
      </c>
      <c r="S55" s="58">
        <v>0.28999999999999998</v>
      </c>
      <c r="T55" s="58">
        <v>101</v>
      </c>
      <c r="U55" s="58">
        <v>-2</v>
      </c>
      <c r="V55" s="58">
        <v>0</v>
      </c>
      <c r="W55" s="58">
        <v>-2</v>
      </c>
      <c r="X55" s="58">
        <v>0</v>
      </c>
      <c r="Y55" s="58">
        <v>-6</v>
      </c>
      <c r="Z55" s="58">
        <v>-2</v>
      </c>
      <c r="AA55" s="58">
        <v>-3</v>
      </c>
      <c r="AB55" s="58">
        <v>-3</v>
      </c>
      <c r="AC55" s="58">
        <v>2</v>
      </c>
      <c r="AD55" s="58">
        <v>-1</v>
      </c>
      <c r="AE55" s="58">
        <v>4</v>
      </c>
      <c r="AF55" s="58">
        <v>5</v>
      </c>
      <c r="AG55" s="58">
        <v>2</v>
      </c>
      <c r="AH55" s="58">
        <v>-6</v>
      </c>
      <c r="AI55" s="58">
        <v>-6</v>
      </c>
      <c r="AJ55" s="58">
        <v>0</v>
      </c>
      <c r="AK55" s="58">
        <v>-2</v>
      </c>
      <c r="AL55" s="58">
        <v>6</v>
      </c>
      <c r="AM55" s="58">
        <v>-1</v>
      </c>
      <c r="AN55" s="58">
        <v>-4</v>
      </c>
      <c r="AO55" s="58">
        <v>3</v>
      </c>
      <c r="AP55" s="58">
        <v>0</v>
      </c>
      <c r="AQ55" s="58">
        <v>-6</v>
      </c>
      <c r="AR55" s="58">
        <v>3</v>
      </c>
      <c r="AS55" s="58">
        <v>-6</v>
      </c>
      <c r="AT55" s="58">
        <v>-8</v>
      </c>
      <c r="AU55" s="58">
        <v>3</v>
      </c>
      <c r="AV55" s="58">
        <v>106</v>
      </c>
      <c r="AW55" s="58">
        <v>104</v>
      </c>
      <c r="AX55" s="58">
        <v>102</v>
      </c>
      <c r="AY55" s="58">
        <v>99</v>
      </c>
      <c r="AZ55" s="58">
        <v>108</v>
      </c>
      <c r="BA55" s="58">
        <v>102</v>
      </c>
      <c r="BB55" s="58">
        <v>105</v>
      </c>
      <c r="BC55" s="88">
        <v>46028</v>
      </c>
      <c r="BD55" s="58">
        <v>3482</v>
      </c>
      <c r="BE55" s="58">
        <v>987</v>
      </c>
      <c r="BF55" s="58">
        <v>1240</v>
      </c>
      <c r="BG55" s="58">
        <v>124</v>
      </c>
      <c r="BH55" s="58">
        <v>0.26</v>
      </c>
      <c r="BI55" s="58">
        <v>55</v>
      </c>
      <c r="BJ55" s="58">
        <v>0.05</v>
      </c>
      <c r="BK55" s="58">
        <v>2.93</v>
      </c>
      <c r="BL55" s="58">
        <v>1.22</v>
      </c>
      <c r="BM55" s="58">
        <v>1.1100000000000001</v>
      </c>
      <c r="BN55" s="58">
        <v>0.61</v>
      </c>
      <c r="BO55" s="58">
        <v>3.5</v>
      </c>
      <c r="BP55" s="58">
        <v>-1.1000000000000001</v>
      </c>
      <c r="BQ55" s="88">
        <v>46028</v>
      </c>
      <c r="BR55" s="58">
        <v>0</v>
      </c>
      <c r="BS55" s="58">
        <v>0</v>
      </c>
      <c r="BT55" s="58">
        <v>0</v>
      </c>
      <c r="BU55" s="58">
        <v>0</v>
      </c>
      <c r="BV55" s="58">
        <v>0</v>
      </c>
      <c r="BW55" s="58">
        <v>0</v>
      </c>
      <c r="BX55" s="58">
        <v>0</v>
      </c>
      <c r="BY55" s="58">
        <v>1</v>
      </c>
      <c r="BZ55" s="58">
        <v>0</v>
      </c>
      <c r="CA55" s="58">
        <v>0</v>
      </c>
      <c r="CB55" s="58">
        <v>0</v>
      </c>
      <c r="CC55" s="58"/>
      <c r="CD55" s="58" t="s">
        <v>91</v>
      </c>
      <c r="CE55" s="58"/>
      <c r="CF55" s="58" t="s">
        <v>91</v>
      </c>
      <c r="CG55" s="58" t="s">
        <v>100</v>
      </c>
      <c r="CH55" s="58" t="s">
        <v>93</v>
      </c>
      <c r="CI55" s="58">
        <v>115</v>
      </c>
      <c r="CJ55" s="58">
        <v>116</v>
      </c>
      <c r="CK55" s="58" t="s">
        <v>91</v>
      </c>
    </row>
    <row r="56" spans="1:89" x14ac:dyDescent="0.25">
      <c r="A56" s="46" t="s">
        <v>86</v>
      </c>
      <c r="B56" s="58" t="s">
        <v>1137</v>
      </c>
      <c r="C56" s="58" t="s">
        <v>1138</v>
      </c>
      <c r="D56" s="58" t="s">
        <v>1146</v>
      </c>
      <c r="E56" s="58" t="s">
        <v>995</v>
      </c>
      <c r="F56" s="61" t="str">
        <f>HYPERLINK("#DonorTAB!B"&amp;MATCH(E56, DonorTab!B:B,0),VLOOKUP(E56, DonorTab!B:B,1,0))</f>
        <v>HOCANF15199604</v>
      </c>
      <c r="G56" s="58" t="s">
        <v>1147</v>
      </c>
      <c r="H56" s="58" t="s">
        <v>1384</v>
      </c>
      <c r="I56" s="58" t="s">
        <v>1385</v>
      </c>
      <c r="J56" s="58" t="s">
        <v>90</v>
      </c>
      <c r="K56" s="58">
        <v>6</v>
      </c>
      <c r="L56" s="58">
        <v>1</v>
      </c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>
        <v>2941</v>
      </c>
      <c r="BE56" s="58">
        <v>286</v>
      </c>
      <c r="BF56" s="58">
        <v>240</v>
      </c>
      <c r="BG56" s="58">
        <v>34</v>
      </c>
      <c r="BH56" s="58">
        <v>0.09</v>
      </c>
      <c r="BI56" s="58">
        <v>23</v>
      </c>
      <c r="BJ56" s="58">
        <v>0.06</v>
      </c>
      <c r="BK56" s="58">
        <v>2.87</v>
      </c>
      <c r="BL56" s="58">
        <v>1.58</v>
      </c>
      <c r="BM56" s="58">
        <v>1.29</v>
      </c>
      <c r="BN56" s="58">
        <v>0.56000000000000005</v>
      </c>
      <c r="BO56" s="58">
        <v>2.1</v>
      </c>
      <c r="BP56" s="58">
        <v>0.6</v>
      </c>
      <c r="BQ56" s="88">
        <v>46028</v>
      </c>
      <c r="BR56" s="58">
        <v>0</v>
      </c>
      <c r="BS56" s="58">
        <v>0</v>
      </c>
      <c r="BT56" s="58">
        <v>0</v>
      </c>
      <c r="BU56" s="58">
        <v>0</v>
      </c>
      <c r="BV56" s="58">
        <v>0</v>
      </c>
      <c r="BW56" s="58">
        <v>0</v>
      </c>
      <c r="BX56" s="58">
        <v>0</v>
      </c>
      <c r="BY56" s="58">
        <v>1</v>
      </c>
      <c r="BZ56" s="58">
        <v>0</v>
      </c>
      <c r="CA56" s="58">
        <v>0</v>
      </c>
      <c r="CB56" s="58">
        <v>0</v>
      </c>
      <c r="CC56" s="58"/>
      <c r="CD56" s="58" t="s">
        <v>108</v>
      </c>
      <c r="CE56" s="58"/>
      <c r="CF56" s="58" t="s">
        <v>1386</v>
      </c>
      <c r="CG56" s="58" t="s">
        <v>100</v>
      </c>
      <c r="CH56" s="58" t="s">
        <v>93</v>
      </c>
      <c r="CI56" s="58"/>
      <c r="CJ56" s="58"/>
      <c r="CK56" s="58" t="s">
        <v>91</v>
      </c>
    </row>
    <row r="57" spans="1:89" x14ac:dyDescent="0.25">
      <c r="A57" s="46" t="s">
        <v>86</v>
      </c>
      <c r="B57" s="58" t="s">
        <v>149</v>
      </c>
      <c r="C57" s="58" t="s">
        <v>150</v>
      </c>
      <c r="D57" s="58" t="s">
        <v>946</v>
      </c>
      <c r="E57" s="58" t="s">
        <v>947</v>
      </c>
      <c r="F57" s="61" t="str">
        <f>HYPERLINK("#DonorTAB!B"&amp;MATCH(E57, DonorTab!B:B,0),VLOOKUP(E57, DonorTab!B:B,1,0))</f>
        <v>HOCANF15199487</v>
      </c>
      <c r="G57" s="58" t="s">
        <v>1148</v>
      </c>
      <c r="H57" s="58" t="s">
        <v>1149</v>
      </c>
      <c r="I57" s="58" t="s">
        <v>1150</v>
      </c>
      <c r="J57" s="58" t="s">
        <v>336</v>
      </c>
      <c r="K57" s="58">
        <v>6</v>
      </c>
      <c r="L57" s="58">
        <v>1</v>
      </c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>
        <v>3006</v>
      </c>
      <c r="BE57" s="58">
        <v>460</v>
      </c>
      <c r="BF57" s="58">
        <v>532</v>
      </c>
      <c r="BG57" s="58">
        <v>58</v>
      </c>
      <c r="BH57" s="58">
        <v>0.13</v>
      </c>
      <c r="BI57" s="58">
        <v>25</v>
      </c>
      <c r="BJ57" s="58">
        <v>0.03</v>
      </c>
      <c r="BK57" s="58">
        <v>2.8</v>
      </c>
      <c r="BL57" s="58">
        <v>1.77</v>
      </c>
      <c r="BM57" s="58">
        <v>1.53</v>
      </c>
      <c r="BN57" s="58">
        <v>0.39</v>
      </c>
      <c r="BO57" s="58">
        <v>2.2000000000000002</v>
      </c>
      <c r="BP57" s="58">
        <v>-2</v>
      </c>
      <c r="BQ57" s="88">
        <v>46028</v>
      </c>
      <c r="BR57" s="58">
        <v>0</v>
      </c>
      <c r="BS57" s="58">
        <v>0</v>
      </c>
      <c r="BT57" s="58">
        <v>0</v>
      </c>
      <c r="BU57" s="58">
        <v>0</v>
      </c>
      <c r="BV57" s="58">
        <v>0</v>
      </c>
      <c r="BW57" s="58">
        <v>0</v>
      </c>
      <c r="BX57" s="58">
        <v>0</v>
      </c>
      <c r="BY57" s="58">
        <v>1</v>
      </c>
      <c r="BZ57" s="58">
        <v>3</v>
      </c>
      <c r="CA57" s="58">
        <v>0</v>
      </c>
      <c r="CB57" s="58">
        <v>0</v>
      </c>
      <c r="CC57" s="58"/>
      <c r="CD57" s="58" t="s">
        <v>91</v>
      </c>
      <c r="CE57" s="58"/>
      <c r="CF57" s="58" t="s">
        <v>91</v>
      </c>
      <c r="CG57" s="58" t="s">
        <v>100</v>
      </c>
      <c r="CH57" s="58" t="s">
        <v>93</v>
      </c>
      <c r="CI57" s="58">
        <v>102</v>
      </c>
      <c r="CJ57" s="58">
        <v>102</v>
      </c>
      <c r="CK57" s="58" t="s">
        <v>91</v>
      </c>
    </row>
    <row r="58" spans="1:89" x14ac:dyDescent="0.25">
      <c r="A58" s="46" t="s">
        <v>86</v>
      </c>
      <c r="B58" s="58" t="s">
        <v>1177</v>
      </c>
      <c r="C58" s="58" t="s">
        <v>1178</v>
      </c>
      <c r="D58" s="58" t="s">
        <v>181</v>
      </c>
      <c r="E58" s="58" t="s">
        <v>182</v>
      </c>
      <c r="F58" s="61" t="str">
        <f>HYPERLINK("#DonorTAB!B"&amp;MATCH(E58, DonorTab!B:B,0),VLOOKUP(E58, DonorTab!B:B,1,0))</f>
        <v>HOCANF15199773</v>
      </c>
      <c r="G58" s="58" t="s">
        <v>183</v>
      </c>
      <c r="H58" s="58" t="s">
        <v>1179</v>
      </c>
      <c r="I58" s="58" t="s">
        <v>1180</v>
      </c>
      <c r="J58" s="58" t="s">
        <v>121</v>
      </c>
      <c r="K58" s="58">
        <v>7</v>
      </c>
      <c r="L58" s="58">
        <v>1</v>
      </c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>
        <v>2678</v>
      </c>
      <c r="BE58" s="58">
        <v>92</v>
      </c>
      <c r="BF58" s="58">
        <v>900</v>
      </c>
      <c r="BG58" s="58">
        <v>20</v>
      </c>
      <c r="BH58" s="58">
        <v>-0.06</v>
      </c>
      <c r="BI58" s="58">
        <v>16</v>
      </c>
      <c r="BJ58" s="58">
        <v>-0.05</v>
      </c>
      <c r="BK58" s="58">
        <v>2.95</v>
      </c>
      <c r="BL58" s="58">
        <v>1.88</v>
      </c>
      <c r="BM58" s="58">
        <v>1.21</v>
      </c>
      <c r="BN58" s="58">
        <v>0.96</v>
      </c>
      <c r="BO58" s="58">
        <v>-0.1</v>
      </c>
      <c r="BP58" s="58">
        <v>-2.5</v>
      </c>
      <c r="BQ58" s="88">
        <v>46028</v>
      </c>
      <c r="BR58" s="58">
        <v>0</v>
      </c>
      <c r="BS58" s="58">
        <v>0</v>
      </c>
      <c r="BT58" s="58">
        <v>0</v>
      </c>
      <c r="BU58" s="58">
        <v>0</v>
      </c>
      <c r="BV58" s="58">
        <v>0</v>
      </c>
      <c r="BW58" s="58">
        <v>0</v>
      </c>
      <c r="BX58" s="58">
        <v>0</v>
      </c>
      <c r="BY58" s="58">
        <v>1</v>
      </c>
      <c r="BZ58" s="58">
        <v>0</v>
      </c>
      <c r="CA58" s="58">
        <v>0</v>
      </c>
      <c r="CB58" s="58">
        <v>0</v>
      </c>
      <c r="CC58" s="58"/>
      <c r="CD58" s="58" t="s">
        <v>108</v>
      </c>
      <c r="CE58" s="58"/>
      <c r="CF58" s="58" t="s">
        <v>91</v>
      </c>
      <c r="CG58" s="58" t="s">
        <v>100</v>
      </c>
      <c r="CH58" s="58" t="s">
        <v>93</v>
      </c>
      <c r="CI58" s="58">
        <v>106</v>
      </c>
      <c r="CJ58" s="58">
        <v>111</v>
      </c>
      <c r="CK58" s="58" t="s">
        <v>91</v>
      </c>
    </row>
    <row r="59" spans="1:89" x14ac:dyDescent="0.25">
      <c r="A59" s="46" t="s">
        <v>86</v>
      </c>
      <c r="B59" s="58" t="s">
        <v>1199</v>
      </c>
      <c r="C59" s="58" t="s">
        <v>1200</v>
      </c>
      <c r="D59" s="58" t="s">
        <v>181</v>
      </c>
      <c r="E59" s="58" t="s">
        <v>182</v>
      </c>
      <c r="F59" s="61" t="str">
        <f>HYPERLINK("#DonorTAB!B"&amp;MATCH(E59, DonorTab!B:B,0),VLOOKUP(E59, DonorTab!B:B,1,0))</f>
        <v>HOCANF15199773</v>
      </c>
      <c r="G59" s="58" t="s">
        <v>183</v>
      </c>
      <c r="H59" s="58" t="s">
        <v>1201</v>
      </c>
      <c r="I59" s="58" t="s">
        <v>1202</v>
      </c>
      <c r="J59" s="58" t="s">
        <v>127</v>
      </c>
      <c r="K59" s="58">
        <v>7</v>
      </c>
      <c r="L59" s="58">
        <v>1</v>
      </c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>
        <v>2936</v>
      </c>
      <c r="BE59" s="58">
        <v>304</v>
      </c>
      <c r="BF59" s="58">
        <v>1210</v>
      </c>
      <c r="BG59" s="58">
        <v>39</v>
      </c>
      <c r="BH59" s="58">
        <v>-0.04</v>
      </c>
      <c r="BI59" s="58">
        <v>33</v>
      </c>
      <c r="BJ59" s="58">
        <v>-0.02</v>
      </c>
      <c r="BK59" s="58">
        <v>3</v>
      </c>
      <c r="BL59" s="58">
        <v>2.0499999999999998</v>
      </c>
      <c r="BM59" s="58">
        <v>1.6</v>
      </c>
      <c r="BN59" s="58">
        <v>0.91</v>
      </c>
      <c r="BO59" s="58">
        <v>-0.5</v>
      </c>
      <c r="BP59" s="58">
        <v>-1.8</v>
      </c>
      <c r="BQ59" s="88">
        <v>46028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1</v>
      </c>
      <c r="BZ59" s="58">
        <v>0</v>
      </c>
      <c r="CA59" s="58">
        <v>0</v>
      </c>
      <c r="CB59" s="58">
        <v>0</v>
      </c>
      <c r="CC59" s="58" t="s">
        <v>160</v>
      </c>
      <c r="CD59" s="58" t="s">
        <v>160</v>
      </c>
      <c r="CE59" s="58"/>
      <c r="CF59" s="58" t="s">
        <v>91</v>
      </c>
      <c r="CG59" s="58" t="s">
        <v>92</v>
      </c>
      <c r="CH59" s="58" t="s">
        <v>93</v>
      </c>
      <c r="CI59" s="58">
        <v>93</v>
      </c>
      <c r="CJ59" s="58">
        <v>93</v>
      </c>
      <c r="CK59" s="58" t="s">
        <v>91</v>
      </c>
    </row>
    <row r="60" spans="1:89" x14ac:dyDescent="0.25">
      <c r="A60" s="46" t="s">
        <v>86</v>
      </c>
      <c r="B60" s="58" t="s">
        <v>1199</v>
      </c>
      <c r="C60" s="58" t="s">
        <v>1200</v>
      </c>
      <c r="D60" s="58" t="s">
        <v>1203</v>
      </c>
      <c r="E60" s="58" t="s">
        <v>1204</v>
      </c>
      <c r="F60" s="61" t="str">
        <f>HYPERLINK("#DonorTAB!B"&amp;MATCH(E60, DonorTab!B:B,0),VLOOKUP(E60, DonorTab!B:B,1,0))</f>
        <v>HOCANF15199664</v>
      </c>
      <c r="G60" s="58" t="s">
        <v>1129</v>
      </c>
      <c r="H60" s="58" t="s">
        <v>1205</v>
      </c>
      <c r="I60" s="58" t="s">
        <v>1206</v>
      </c>
      <c r="J60" s="58" t="s">
        <v>120</v>
      </c>
      <c r="K60" s="58">
        <v>6</v>
      </c>
      <c r="L60" s="58">
        <v>1</v>
      </c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>
        <v>2855</v>
      </c>
      <c r="BE60" s="58">
        <v>274</v>
      </c>
      <c r="BF60" s="58">
        <v>533</v>
      </c>
      <c r="BG60" s="58">
        <v>36</v>
      </c>
      <c r="BH60" s="58">
        <v>0.05</v>
      </c>
      <c r="BI60" s="58">
        <v>25</v>
      </c>
      <c r="BJ60" s="58">
        <v>0.03</v>
      </c>
      <c r="BK60" s="58">
        <v>2.8</v>
      </c>
      <c r="BL60" s="58">
        <v>1.34</v>
      </c>
      <c r="BM60" s="58">
        <v>1.19</v>
      </c>
      <c r="BN60" s="58">
        <v>0.56999999999999995</v>
      </c>
      <c r="BO60" s="58">
        <v>0.4</v>
      </c>
      <c r="BP60" s="58">
        <v>-1.2</v>
      </c>
      <c r="BQ60" s="88">
        <v>46028</v>
      </c>
      <c r="BR60" s="58">
        <v>0</v>
      </c>
      <c r="BS60" s="58">
        <v>0</v>
      </c>
      <c r="BT60" s="58">
        <v>0</v>
      </c>
      <c r="BU60" s="58">
        <v>0</v>
      </c>
      <c r="BV60" s="58">
        <v>0</v>
      </c>
      <c r="BW60" s="58">
        <v>0</v>
      </c>
      <c r="BX60" s="58">
        <v>0</v>
      </c>
      <c r="BY60" s="58">
        <v>1</v>
      </c>
      <c r="BZ60" s="58">
        <v>0</v>
      </c>
      <c r="CA60" s="58">
        <v>0</v>
      </c>
      <c r="CB60" s="58">
        <v>0</v>
      </c>
      <c r="CC60" s="58" t="s">
        <v>103</v>
      </c>
      <c r="CD60" s="58" t="s">
        <v>103</v>
      </c>
      <c r="CE60" s="58"/>
      <c r="CF60" s="58" t="s">
        <v>91</v>
      </c>
      <c r="CG60" s="58" t="s">
        <v>92</v>
      </c>
      <c r="CH60" s="58" t="s">
        <v>93</v>
      </c>
      <c r="CI60" s="58">
        <v>97</v>
      </c>
      <c r="CJ60" s="58">
        <v>94</v>
      </c>
      <c r="CK60" s="58" t="s">
        <v>91</v>
      </c>
    </row>
    <row r="61" spans="1:89" x14ac:dyDescent="0.25">
      <c r="A61" s="46" t="s">
        <v>86</v>
      </c>
      <c r="B61" s="58" t="s">
        <v>1199</v>
      </c>
      <c r="C61" s="58" t="s">
        <v>1200</v>
      </c>
      <c r="D61" s="58" t="s">
        <v>1203</v>
      </c>
      <c r="E61" s="58" t="s">
        <v>1204</v>
      </c>
      <c r="F61" s="61" t="str">
        <f>HYPERLINK("#DonorTAB!B"&amp;MATCH(E61, DonorTab!B:B,0),VLOOKUP(E61, DonorTab!B:B,1,0))</f>
        <v>HOCANF15199664</v>
      </c>
      <c r="G61" s="58" t="s">
        <v>1129</v>
      </c>
      <c r="H61" s="58" t="s">
        <v>1207</v>
      </c>
      <c r="I61" s="58" t="s">
        <v>1208</v>
      </c>
      <c r="J61" s="58" t="s">
        <v>168</v>
      </c>
      <c r="K61" s="58">
        <v>7</v>
      </c>
      <c r="L61" s="58">
        <v>1</v>
      </c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>
        <v>2921</v>
      </c>
      <c r="BE61" s="58">
        <v>365</v>
      </c>
      <c r="BF61" s="58">
        <v>996</v>
      </c>
      <c r="BG61" s="58">
        <v>32</v>
      </c>
      <c r="BH61" s="58">
        <v>-0.03</v>
      </c>
      <c r="BI61" s="58">
        <v>36</v>
      </c>
      <c r="BJ61" s="58">
        <v>0.01</v>
      </c>
      <c r="BK61" s="58">
        <v>2.89</v>
      </c>
      <c r="BL61" s="58">
        <v>1.57</v>
      </c>
      <c r="BM61" s="58">
        <v>1.36</v>
      </c>
      <c r="BN61" s="58">
        <v>0.83</v>
      </c>
      <c r="BO61" s="58">
        <v>1.2</v>
      </c>
      <c r="BP61" s="58">
        <v>-2</v>
      </c>
      <c r="BQ61" s="88">
        <v>46028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1</v>
      </c>
      <c r="BZ61" s="58">
        <v>0</v>
      </c>
      <c r="CA61" s="58">
        <v>0</v>
      </c>
      <c r="CB61" s="58">
        <v>0</v>
      </c>
      <c r="CC61" s="58" t="s">
        <v>103</v>
      </c>
      <c r="CD61" s="58" t="s">
        <v>103</v>
      </c>
      <c r="CE61" s="58" t="s">
        <v>1018</v>
      </c>
      <c r="CF61" s="58" t="s">
        <v>91</v>
      </c>
      <c r="CG61" s="58" t="s">
        <v>92</v>
      </c>
      <c r="CH61" s="58" t="s">
        <v>93</v>
      </c>
      <c r="CI61" s="58">
        <v>97</v>
      </c>
      <c r="CJ61" s="58">
        <v>100</v>
      </c>
      <c r="CK61" s="58" t="s">
        <v>91</v>
      </c>
    </row>
  </sheetData>
  <autoFilter ref="A1:CK61" xr:uid="{42915EF0-7333-42FC-86B6-7A5A1698288B}">
    <sortState xmlns:xlrd2="http://schemas.microsoft.com/office/spreadsheetml/2017/richdata2" ref="A2:CK61">
      <sortCondition descending="1" ref="M1:M61"/>
    </sortState>
  </autoFilter>
  <conditionalFormatting sqref="H1:H61">
    <cfRule type="duplicateValues" dxfId="136" priority="9164"/>
    <cfRule type="duplicateValues" dxfId="135" priority="9165"/>
    <cfRule type="duplicateValues" dxfId="134" priority="9166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81F9-A41D-4641-94AF-5544156B4DB4}">
  <dimension ref="A1:CK54"/>
  <sheetViews>
    <sheetView workbookViewId="0">
      <selection activeCell="C20" sqref="C20"/>
    </sheetView>
  </sheetViews>
  <sheetFormatPr defaultColWidth="9" defaultRowHeight="15" customHeight="1" x14ac:dyDescent="0.25"/>
  <cols>
    <col min="1" max="1" width="15.75" style="3" bestFit="1" customWidth="1"/>
    <col min="2" max="2" width="13.125" style="3" bestFit="1" customWidth="1"/>
    <col min="3" max="3" width="20.125" style="3" bestFit="1" customWidth="1"/>
    <col min="4" max="4" width="31.125" style="3" bestFit="1" customWidth="1"/>
    <col min="5" max="6" width="17.375" style="3" customWidth="1"/>
    <col min="7" max="7" width="11.12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9.25" style="3" bestFit="1" customWidth="1"/>
    <col min="14" max="14" width="10.25" style="3" bestFit="1" customWidth="1"/>
    <col min="15" max="15" width="10.125" style="3" customWidth="1"/>
    <col min="16" max="16" width="9.125" style="3" customWidth="1"/>
    <col min="17" max="17" width="10.625" style="3" customWidth="1"/>
    <col min="18" max="18" width="10.125" style="3" customWidth="1"/>
    <col min="19" max="19" width="11.625" style="3" customWidth="1"/>
    <col min="20" max="20" width="9.375" style="3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25" style="3" bestFit="1" customWidth="1"/>
    <col min="55" max="55" width="13.375" style="3" bestFit="1" customWidth="1"/>
    <col min="56" max="56" width="10.1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25" style="3" bestFit="1" customWidth="1"/>
    <col min="69" max="69" width="12.875" style="3" bestFit="1" customWidth="1"/>
    <col min="70" max="70" width="10.1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5" style="3" bestFit="1" customWidth="1"/>
    <col min="81" max="81" width="13.75" style="3" bestFit="1" customWidth="1"/>
    <col min="82" max="82" width="12.75" style="3" hidden="1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625" style="3" bestFit="1" customWidth="1"/>
    <col min="87" max="87" width="11.25" style="3" bestFit="1" customWidth="1"/>
    <col min="88" max="16384" width="9" style="3"/>
  </cols>
  <sheetData>
    <row r="1" spans="1:89" s="30" customFormat="1" ht="15" customHeight="1" x14ac:dyDescent="0.25">
      <c r="A1" s="31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4</v>
      </c>
      <c r="G1" s="32" t="s">
        <v>5</v>
      </c>
      <c r="H1" s="32" t="s">
        <v>6</v>
      </c>
      <c r="I1" s="33" t="s">
        <v>7</v>
      </c>
      <c r="J1" s="32" t="s">
        <v>8</v>
      </c>
      <c r="K1" s="32" t="s">
        <v>9</v>
      </c>
      <c r="L1" s="32" t="s">
        <v>10</v>
      </c>
      <c r="M1" s="34" t="s">
        <v>11</v>
      </c>
      <c r="N1" s="34" t="s">
        <v>12</v>
      </c>
      <c r="O1" s="35" t="s">
        <v>13</v>
      </c>
      <c r="P1" s="35" t="s">
        <v>14</v>
      </c>
      <c r="Q1" s="36" t="s">
        <v>15</v>
      </c>
      <c r="R1" s="35" t="s">
        <v>16</v>
      </c>
      <c r="S1" s="36" t="s">
        <v>17</v>
      </c>
      <c r="T1" s="35" t="s">
        <v>18</v>
      </c>
      <c r="U1" s="34" t="s">
        <v>19</v>
      </c>
      <c r="V1" s="34" t="s">
        <v>20</v>
      </c>
      <c r="W1" s="34" t="s">
        <v>21</v>
      </c>
      <c r="X1" s="34" t="s">
        <v>22</v>
      </c>
      <c r="Y1" s="34" t="s">
        <v>23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37" t="s">
        <v>31</v>
      </c>
      <c r="AH1" s="37" t="s">
        <v>32</v>
      </c>
      <c r="AI1" s="37" t="s">
        <v>33</v>
      </c>
      <c r="AJ1" s="37" t="s">
        <v>34</v>
      </c>
      <c r="AK1" s="37" t="s">
        <v>35</v>
      </c>
      <c r="AL1" s="37" t="s">
        <v>36</v>
      </c>
      <c r="AM1" s="37" t="s">
        <v>37</v>
      </c>
      <c r="AN1" s="37" t="s">
        <v>38</v>
      </c>
      <c r="AO1" s="37" t="s">
        <v>39</v>
      </c>
      <c r="AP1" s="37" t="s">
        <v>40</v>
      </c>
      <c r="AQ1" s="37" t="s">
        <v>41</v>
      </c>
      <c r="AR1" s="37" t="s">
        <v>42</v>
      </c>
      <c r="AS1" s="37" t="s">
        <v>43</v>
      </c>
      <c r="AT1" s="37" t="s">
        <v>44</v>
      </c>
      <c r="AU1" s="37" t="s">
        <v>45</v>
      </c>
      <c r="AV1" s="35" t="s">
        <v>46</v>
      </c>
      <c r="AW1" s="35" t="s">
        <v>47</v>
      </c>
      <c r="AX1" s="35" t="s">
        <v>48</v>
      </c>
      <c r="AY1" s="35" t="s">
        <v>49</v>
      </c>
      <c r="AZ1" s="35" t="s">
        <v>50</v>
      </c>
      <c r="BA1" s="35" t="s">
        <v>51</v>
      </c>
      <c r="BB1" s="35" t="s">
        <v>52</v>
      </c>
      <c r="BC1" s="38" t="s">
        <v>53</v>
      </c>
      <c r="BD1" s="39" t="s">
        <v>54</v>
      </c>
      <c r="BE1" s="39" t="s">
        <v>55</v>
      </c>
      <c r="BF1" s="40" t="s">
        <v>56</v>
      </c>
      <c r="BG1" s="40" t="s">
        <v>57</v>
      </c>
      <c r="BH1" s="41" t="s">
        <v>58</v>
      </c>
      <c r="BI1" s="40" t="s">
        <v>59</v>
      </c>
      <c r="BJ1" s="41" t="s">
        <v>60</v>
      </c>
      <c r="BK1" s="41" t="s">
        <v>61</v>
      </c>
      <c r="BL1" s="42" t="s">
        <v>62</v>
      </c>
      <c r="BM1" s="42" t="s">
        <v>63</v>
      </c>
      <c r="BN1" s="42" t="s">
        <v>64</v>
      </c>
      <c r="BO1" s="43" t="s">
        <v>65</v>
      </c>
      <c r="BP1" s="43" t="s">
        <v>66</v>
      </c>
      <c r="BQ1" s="44" t="s">
        <v>53</v>
      </c>
      <c r="BR1" s="45" t="s">
        <v>67</v>
      </c>
      <c r="BS1" s="45" t="s">
        <v>68</v>
      </c>
      <c r="BT1" s="45" t="s">
        <v>69</v>
      </c>
      <c r="BU1" s="45" t="s">
        <v>70</v>
      </c>
      <c r="BV1" s="45" t="s">
        <v>71</v>
      </c>
      <c r="BW1" s="45" t="s">
        <v>72</v>
      </c>
      <c r="BX1" s="45" t="s">
        <v>73</v>
      </c>
      <c r="BY1" s="45" t="s">
        <v>74</v>
      </c>
      <c r="BZ1" s="45" t="s">
        <v>75</v>
      </c>
      <c r="CA1" s="45" t="s">
        <v>76</v>
      </c>
      <c r="CB1" s="45" t="s">
        <v>77</v>
      </c>
      <c r="CC1" s="45" t="s">
        <v>78</v>
      </c>
      <c r="CD1" s="16" t="s">
        <v>78</v>
      </c>
      <c r="CE1" s="45" t="s">
        <v>80</v>
      </c>
      <c r="CF1" s="45" t="s">
        <v>1738</v>
      </c>
      <c r="CG1" s="32" t="s">
        <v>81</v>
      </c>
      <c r="CH1" s="32" t="s">
        <v>82</v>
      </c>
      <c r="CI1" s="32" t="s">
        <v>83</v>
      </c>
      <c r="CJ1" s="32" t="s">
        <v>84</v>
      </c>
      <c r="CK1" s="32" t="s">
        <v>85</v>
      </c>
    </row>
    <row r="2" spans="1:89" x14ac:dyDescent="0.25">
      <c r="A2" s="58" t="s">
        <v>129</v>
      </c>
      <c r="B2" s="58" t="s">
        <v>1067</v>
      </c>
      <c r="C2" s="58" t="s">
        <v>1068</v>
      </c>
      <c r="D2" s="58" t="s">
        <v>1365</v>
      </c>
      <c r="E2" s="58" t="s">
        <v>1366</v>
      </c>
      <c r="F2" s="61" t="str">
        <f>HYPERLINK("#DonorTab!B"&amp;MATCH(E2,DonorTab!B:B,0),VLOOKUP(E2,DonorTab!B:B,1,0))</f>
        <v>HOCANF121896416</v>
      </c>
      <c r="G2" s="58" t="s">
        <v>1319</v>
      </c>
      <c r="H2" s="58" t="s">
        <v>1367</v>
      </c>
      <c r="I2" s="58" t="s">
        <v>1368</v>
      </c>
      <c r="J2" s="58" t="s">
        <v>107</v>
      </c>
      <c r="K2" s="58">
        <v>7</v>
      </c>
      <c r="L2" s="58">
        <v>1</v>
      </c>
      <c r="M2" s="58">
        <v>3648</v>
      </c>
      <c r="N2" s="58">
        <v>1638</v>
      </c>
      <c r="O2" s="58">
        <v>342</v>
      </c>
      <c r="P2" s="58">
        <v>22</v>
      </c>
      <c r="Q2" s="58">
        <v>0.08</v>
      </c>
      <c r="R2" s="58">
        <v>33</v>
      </c>
      <c r="S2" s="58">
        <v>0.17</v>
      </c>
      <c r="T2" s="58">
        <v>102</v>
      </c>
      <c r="U2" s="58">
        <v>16</v>
      </c>
      <c r="V2" s="58">
        <v>16</v>
      </c>
      <c r="W2" s="58">
        <v>11</v>
      </c>
      <c r="X2" s="58">
        <v>3</v>
      </c>
      <c r="Y2" s="58">
        <v>5</v>
      </c>
      <c r="Z2" s="58">
        <v>9</v>
      </c>
      <c r="AA2" s="58">
        <v>10</v>
      </c>
      <c r="AB2" s="58">
        <v>5</v>
      </c>
      <c r="AC2" s="58">
        <v>11</v>
      </c>
      <c r="AD2" s="58">
        <v>3</v>
      </c>
      <c r="AE2" s="58">
        <v>16</v>
      </c>
      <c r="AF2" s="58">
        <v>7</v>
      </c>
      <c r="AG2" s="58">
        <v>3</v>
      </c>
      <c r="AH2" s="58">
        <v>0</v>
      </c>
      <c r="AI2" s="58">
        <v>2</v>
      </c>
      <c r="AJ2" s="58">
        <v>7</v>
      </c>
      <c r="AK2" s="58">
        <v>3</v>
      </c>
      <c r="AL2" s="58">
        <v>2</v>
      </c>
      <c r="AM2" s="58">
        <v>2</v>
      </c>
      <c r="AN2" s="58">
        <v>-2</v>
      </c>
      <c r="AO2" s="58">
        <v>0</v>
      </c>
      <c r="AP2" s="58">
        <v>0</v>
      </c>
      <c r="AQ2" s="58">
        <v>-2</v>
      </c>
      <c r="AR2" s="58">
        <v>2</v>
      </c>
      <c r="AS2" s="58">
        <v>3</v>
      </c>
      <c r="AT2" s="58">
        <v>3</v>
      </c>
      <c r="AU2" s="58">
        <v>2</v>
      </c>
      <c r="AV2" s="58">
        <v>108</v>
      </c>
      <c r="AW2" s="58">
        <v>98</v>
      </c>
      <c r="AX2" s="58">
        <v>102</v>
      </c>
      <c r="AY2" s="58">
        <v>99</v>
      </c>
      <c r="AZ2" s="58">
        <v>98</v>
      </c>
      <c r="BA2" s="58">
        <v>105</v>
      </c>
      <c r="BB2" s="58">
        <v>102</v>
      </c>
      <c r="BC2" s="88">
        <v>46028</v>
      </c>
      <c r="BD2" s="58">
        <v>2722</v>
      </c>
      <c r="BE2" s="58">
        <v>77</v>
      </c>
      <c r="BF2" s="58">
        <v>206</v>
      </c>
      <c r="BG2" s="58">
        <v>-4</v>
      </c>
      <c r="BH2" s="58">
        <v>-0.05</v>
      </c>
      <c r="BI2" s="58">
        <v>13</v>
      </c>
      <c r="BJ2" s="58">
        <v>0.02</v>
      </c>
      <c r="BK2" s="58">
        <v>2.97</v>
      </c>
      <c r="BL2" s="58">
        <v>2.0099999999999998</v>
      </c>
      <c r="BM2" s="58">
        <v>2.5</v>
      </c>
      <c r="BN2" s="58">
        <v>1.1100000000000001</v>
      </c>
      <c r="BO2" s="58">
        <v>2</v>
      </c>
      <c r="BP2" s="58">
        <v>-1.4</v>
      </c>
      <c r="BQ2" s="88">
        <v>46028</v>
      </c>
      <c r="BR2" s="58">
        <v>0</v>
      </c>
      <c r="BS2" s="58">
        <v>0</v>
      </c>
      <c r="BT2" s="58">
        <v>0</v>
      </c>
      <c r="BU2" s="58">
        <v>0</v>
      </c>
      <c r="BV2" s="58">
        <v>0</v>
      </c>
      <c r="BW2" s="58">
        <v>0</v>
      </c>
      <c r="BX2" s="58">
        <v>0</v>
      </c>
      <c r="BY2" s="58">
        <v>1</v>
      </c>
      <c r="BZ2" s="58">
        <v>0</v>
      </c>
      <c r="CA2" s="58">
        <v>0</v>
      </c>
      <c r="CB2" s="58">
        <v>0</v>
      </c>
      <c r="CC2" s="58" t="s">
        <v>103</v>
      </c>
      <c r="CD2" s="58" t="s">
        <v>103</v>
      </c>
      <c r="CE2" s="58" t="s">
        <v>1018</v>
      </c>
      <c r="CF2" s="58" t="s">
        <v>91</v>
      </c>
      <c r="CG2" s="58" t="s">
        <v>100</v>
      </c>
      <c r="CH2" s="58" t="s">
        <v>104</v>
      </c>
      <c r="CI2" s="58">
        <v>100</v>
      </c>
      <c r="CJ2" s="58">
        <v>98</v>
      </c>
    </row>
    <row r="3" spans="1:89" x14ac:dyDescent="0.25">
      <c r="A3" s="58" t="s">
        <v>129</v>
      </c>
      <c r="B3" s="58" t="s">
        <v>1238</v>
      </c>
      <c r="C3" s="58" t="s">
        <v>1239</v>
      </c>
      <c r="D3" s="58" t="s">
        <v>158</v>
      </c>
      <c r="E3" s="58" t="s">
        <v>159</v>
      </c>
      <c r="F3" s="61" t="str">
        <f>HYPERLINK("#DonorTab!B"&amp;MATCH(E3,DonorTab!B:B,0),VLOOKUP(E3,DonorTab!B:B,1,0))</f>
        <v>HOCANF14746595</v>
      </c>
      <c r="G3" s="58" t="s">
        <v>1240</v>
      </c>
      <c r="H3" s="58" t="s">
        <v>1241</v>
      </c>
      <c r="I3" s="58" t="s">
        <v>1242</v>
      </c>
      <c r="J3" s="58" t="s">
        <v>117</v>
      </c>
      <c r="K3" s="58">
        <v>6</v>
      </c>
      <c r="L3" s="58">
        <v>1</v>
      </c>
      <c r="M3" s="58">
        <v>3714</v>
      </c>
      <c r="N3" s="58">
        <v>2345</v>
      </c>
      <c r="O3" s="58">
        <v>169</v>
      </c>
      <c r="P3" s="58">
        <v>63</v>
      </c>
      <c r="Q3" s="58">
        <v>0.51</v>
      </c>
      <c r="R3" s="58">
        <v>43</v>
      </c>
      <c r="S3" s="58">
        <v>0.31</v>
      </c>
      <c r="T3" s="58">
        <v>102</v>
      </c>
      <c r="U3" s="58">
        <v>10</v>
      </c>
      <c r="V3" s="58">
        <v>9</v>
      </c>
      <c r="W3" s="58">
        <v>9</v>
      </c>
      <c r="X3" s="58">
        <v>-1</v>
      </c>
      <c r="Y3" s="58">
        <v>7</v>
      </c>
      <c r="Z3" s="58">
        <v>8</v>
      </c>
      <c r="AA3" s="58">
        <v>2</v>
      </c>
      <c r="AB3" s="58">
        <v>-4</v>
      </c>
      <c r="AC3" s="58">
        <v>10</v>
      </c>
      <c r="AD3" s="58">
        <v>1</v>
      </c>
      <c r="AE3" s="58">
        <v>8</v>
      </c>
      <c r="AF3" s="58">
        <v>2</v>
      </c>
      <c r="AG3" s="58">
        <v>-6</v>
      </c>
      <c r="AH3" s="58">
        <v>5</v>
      </c>
      <c r="AI3" s="58">
        <v>4</v>
      </c>
      <c r="AJ3" s="58">
        <v>5</v>
      </c>
      <c r="AK3" s="58">
        <v>0</v>
      </c>
      <c r="AL3" s="58">
        <v>1</v>
      </c>
      <c r="AM3" s="58">
        <v>5</v>
      </c>
      <c r="AN3" s="58">
        <v>6</v>
      </c>
      <c r="AO3" s="58">
        <v>-5</v>
      </c>
      <c r="AP3" s="58">
        <v>-2</v>
      </c>
      <c r="AQ3" s="58">
        <v>-2</v>
      </c>
      <c r="AR3" s="58">
        <v>0</v>
      </c>
      <c r="AS3" s="58">
        <v>5</v>
      </c>
      <c r="AT3" s="58">
        <v>7</v>
      </c>
      <c r="AU3" s="58">
        <v>-1</v>
      </c>
      <c r="AV3" s="58">
        <v>108</v>
      </c>
      <c r="AW3" s="58">
        <v>102</v>
      </c>
      <c r="AX3" s="58">
        <v>102</v>
      </c>
      <c r="AY3" s="58">
        <v>106</v>
      </c>
      <c r="AZ3" s="58">
        <v>101</v>
      </c>
      <c r="BA3" s="58">
        <v>99</v>
      </c>
      <c r="BB3" s="58">
        <v>101</v>
      </c>
      <c r="BC3" s="88">
        <v>46028</v>
      </c>
      <c r="BD3" s="58">
        <v>2854</v>
      </c>
      <c r="BE3" s="58">
        <v>179</v>
      </c>
      <c r="BF3" s="58">
        <v>-197</v>
      </c>
      <c r="BG3" s="58">
        <v>19</v>
      </c>
      <c r="BH3" s="58">
        <v>0.1</v>
      </c>
      <c r="BI3" s="58">
        <v>14</v>
      </c>
      <c r="BJ3" s="58">
        <v>0.08</v>
      </c>
      <c r="BK3" s="58">
        <v>2.96</v>
      </c>
      <c r="BL3" s="58">
        <v>1.38</v>
      </c>
      <c r="BM3" s="58">
        <v>1.57</v>
      </c>
      <c r="BN3" s="58">
        <v>1.38</v>
      </c>
      <c r="BO3" s="58">
        <v>2.7</v>
      </c>
      <c r="BP3" s="58">
        <v>0.9</v>
      </c>
      <c r="BQ3" s="88">
        <v>46028</v>
      </c>
      <c r="BR3" s="58">
        <v>0</v>
      </c>
      <c r="BS3" s="58">
        <v>0</v>
      </c>
      <c r="BT3" s="58">
        <v>0</v>
      </c>
      <c r="BU3" s="58">
        <v>0</v>
      </c>
      <c r="BV3" s="58">
        <v>0</v>
      </c>
      <c r="BW3" s="58">
        <v>0</v>
      </c>
      <c r="BX3" s="58">
        <v>0</v>
      </c>
      <c r="BY3" s="58">
        <v>1</v>
      </c>
      <c r="BZ3" s="58">
        <v>0</v>
      </c>
      <c r="CA3" s="58">
        <v>0</v>
      </c>
      <c r="CB3" s="58">
        <v>0</v>
      </c>
      <c r="CC3" s="58" t="s">
        <v>160</v>
      </c>
      <c r="CD3" s="58" t="s">
        <v>160</v>
      </c>
      <c r="CE3" s="58" t="s">
        <v>1018</v>
      </c>
      <c r="CF3" s="58" t="s">
        <v>91</v>
      </c>
      <c r="CG3" s="58" t="s">
        <v>92</v>
      </c>
      <c r="CH3" s="58" t="s">
        <v>93</v>
      </c>
      <c r="CI3" s="58">
        <v>105</v>
      </c>
      <c r="CJ3" s="58">
        <v>104</v>
      </c>
    </row>
    <row r="4" spans="1:89" x14ac:dyDescent="0.25">
      <c r="A4" s="58" t="s">
        <v>129</v>
      </c>
      <c r="B4" s="58" t="s">
        <v>1199</v>
      </c>
      <c r="C4" s="58" t="s">
        <v>1200</v>
      </c>
      <c r="D4" s="58" t="s">
        <v>1128</v>
      </c>
      <c r="E4" s="58" t="s">
        <v>974</v>
      </c>
      <c r="F4" s="61" t="str">
        <f>HYPERLINK("#DonorTab!B"&amp;MATCH(E4,DonorTab!B:B,0),VLOOKUP(E4,DonorTab!B:B,1,0))</f>
        <v>HOCANF15198341</v>
      </c>
      <c r="G4" s="58" t="s">
        <v>1129</v>
      </c>
      <c r="H4" s="58" t="s">
        <v>1706</v>
      </c>
      <c r="I4" s="58" t="s">
        <v>1707</v>
      </c>
      <c r="J4" s="58" t="s">
        <v>90</v>
      </c>
      <c r="K4" s="58">
        <v>6</v>
      </c>
      <c r="L4" s="58">
        <v>1</v>
      </c>
      <c r="M4" s="58">
        <v>3878</v>
      </c>
      <c r="N4" s="58">
        <v>2302</v>
      </c>
      <c r="O4" s="58">
        <v>680</v>
      </c>
      <c r="P4" s="58">
        <v>79</v>
      </c>
      <c r="Q4" s="58">
        <v>0.44</v>
      </c>
      <c r="R4" s="58">
        <v>47</v>
      </c>
      <c r="S4" s="58">
        <v>0.19</v>
      </c>
      <c r="T4" s="58">
        <v>107</v>
      </c>
      <c r="U4" s="58">
        <v>15</v>
      </c>
      <c r="V4" s="58">
        <v>10</v>
      </c>
      <c r="W4" s="58">
        <v>13</v>
      </c>
      <c r="X4" s="58">
        <v>7</v>
      </c>
      <c r="Y4" s="58">
        <v>12</v>
      </c>
      <c r="Z4" s="58">
        <v>3</v>
      </c>
      <c r="AA4" s="58">
        <v>5</v>
      </c>
      <c r="AB4" s="58">
        <v>4</v>
      </c>
      <c r="AC4" s="58">
        <v>6</v>
      </c>
      <c r="AD4" s="58">
        <v>3</v>
      </c>
      <c r="AE4" s="58">
        <v>9</v>
      </c>
      <c r="AF4" s="58">
        <v>9</v>
      </c>
      <c r="AG4" s="58">
        <v>3</v>
      </c>
      <c r="AH4" s="58">
        <v>2</v>
      </c>
      <c r="AI4" s="58">
        <v>6</v>
      </c>
      <c r="AJ4" s="58">
        <v>8</v>
      </c>
      <c r="AK4" s="58">
        <v>-1</v>
      </c>
      <c r="AL4" s="58">
        <v>-4</v>
      </c>
      <c r="AM4" s="58">
        <v>10</v>
      </c>
      <c r="AN4" s="58">
        <v>3</v>
      </c>
      <c r="AO4" s="58">
        <v>0</v>
      </c>
      <c r="AP4" s="58">
        <v>1</v>
      </c>
      <c r="AQ4" s="58">
        <v>2</v>
      </c>
      <c r="AR4" s="58">
        <v>7</v>
      </c>
      <c r="AS4" s="58">
        <v>9</v>
      </c>
      <c r="AT4" s="58">
        <v>11</v>
      </c>
      <c r="AU4" s="58">
        <v>6</v>
      </c>
      <c r="AV4" s="58">
        <v>107</v>
      </c>
      <c r="AW4" s="58">
        <v>97</v>
      </c>
      <c r="AX4" s="58">
        <v>107</v>
      </c>
      <c r="AY4" s="58">
        <v>100</v>
      </c>
      <c r="AZ4" s="58">
        <v>97</v>
      </c>
      <c r="BA4" s="58">
        <v>96</v>
      </c>
      <c r="BB4" s="58">
        <v>99</v>
      </c>
      <c r="BC4" s="88">
        <v>46028</v>
      </c>
      <c r="BD4" s="58">
        <v>2874</v>
      </c>
      <c r="BE4" s="58">
        <v>286</v>
      </c>
      <c r="BF4" s="58">
        <v>444</v>
      </c>
      <c r="BG4" s="58">
        <v>32</v>
      </c>
      <c r="BH4" s="58">
        <v>0.05</v>
      </c>
      <c r="BI4" s="58">
        <v>19</v>
      </c>
      <c r="BJ4" s="58">
        <v>0.02</v>
      </c>
      <c r="BK4" s="58">
        <v>2.79</v>
      </c>
      <c r="BL4" s="58">
        <v>1.83</v>
      </c>
      <c r="BM4" s="58">
        <v>1.26</v>
      </c>
      <c r="BN4" s="58">
        <v>1.38</v>
      </c>
      <c r="BO4" s="58">
        <v>1.1000000000000001</v>
      </c>
      <c r="BP4" s="58">
        <v>-1.2</v>
      </c>
      <c r="BQ4" s="88">
        <v>46028</v>
      </c>
      <c r="BR4" s="58">
        <v>0</v>
      </c>
      <c r="BS4" s="58">
        <v>0</v>
      </c>
      <c r="BT4" s="58">
        <v>0</v>
      </c>
      <c r="BU4" s="58">
        <v>0</v>
      </c>
      <c r="BV4" s="58">
        <v>0</v>
      </c>
      <c r="BW4" s="58">
        <v>0</v>
      </c>
      <c r="BX4" s="58">
        <v>0</v>
      </c>
      <c r="BY4" s="58">
        <v>1</v>
      </c>
      <c r="BZ4" s="58">
        <v>0</v>
      </c>
      <c r="CA4" s="58">
        <v>0</v>
      </c>
      <c r="CB4" s="58">
        <v>0</v>
      </c>
      <c r="CC4" s="58" t="s">
        <v>103</v>
      </c>
      <c r="CD4" s="58" t="s">
        <v>103</v>
      </c>
      <c r="CE4" s="58" t="s">
        <v>1018</v>
      </c>
      <c r="CF4" s="58" t="s">
        <v>91</v>
      </c>
      <c r="CG4" s="58" t="s">
        <v>92</v>
      </c>
      <c r="CH4" s="58" t="s">
        <v>93</v>
      </c>
      <c r="CI4" s="58">
        <v>103</v>
      </c>
      <c r="CJ4" s="58">
        <v>99</v>
      </c>
    </row>
    <row r="5" spans="1:89" x14ac:dyDescent="0.25">
      <c r="A5" s="58" t="s">
        <v>129</v>
      </c>
      <c r="B5" s="58" t="s">
        <v>137</v>
      </c>
      <c r="C5" s="58" t="s">
        <v>138</v>
      </c>
      <c r="D5" s="58" t="s">
        <v>142</v>
      </c>
      <c r="E5" s="58" t="s">
        <v>143</v>
      </c>
      <c r="F5" s="61" t="str">
        <f>HYPERLINK("#DonorTab!B"&amp;MATCH(E5,DonorTab!B:B,0),VLOOKUP(E5,DonorTab!B:B,1,0))</f>
        <v>HOCANF121590531</v>
      </c>
      <c r="G5" s="58" t="s">
        <v>99</v>
      </c>
      <c r="H5" s="58" t="s">
        <v>144</v>
      </c>
      <c r="I5" s="58" t="s">
        <v>145</v>
      </c>
      <c r="J5" s="58" t="s">
        <v>96</v>
      </c>
      <c r="K5" s="58">
        <v>7</v>
      </c>
      <c r="L5" s="58">
        <v>1</v>
      </c>
      <c r="M5" s="58">
        <v>3869</v>
      </c>
      <c r="N5" s="58">
        <v>2677</v>
      </c>
      <c r="O5" s="58">
        <v>1320</v>
      </c>
      <c r="P5" s="58">
        <v>67</v>
      </c>
      <c r="Q5" s="58">
        <v>0.12</v>
      </c>
      <c r="R5" s="58">
        <v>56</v>
      </c>
      <c r="S5" s="58">
        <v>0.09</v>
      </c>
      <c r="T5" s="58">
        <v>103</v>
      </c>
      <c r="U5" s="58">
        <v>15</v>
      </c>
      <c r="V5" s="58">
        <v>14</v>
      </c>
      <c r="W5" s="58">
        <v>9</v>
      </c>
      <c r="X5" s="58">
        <v>9</v>
      </c>
      <c r="Y5" s="58">
        <v>3</v>
      </c>
      <c r="Z5" s="58">
        <v>5</v>
      </c>
      <c r="AA5" s="58">
        <v>10</v>
      </c>
      <c r="AB5" s="58">
        <v>4</v>
      </c>
      <c r="AC5" s="58">
        <v>11</v>
      </c>
      <c r="AD5" s="58">
        <v>2</v>
      </c>
      <c r="AE5" s="58">
        <v>9</v>
      </c>
      <c r="AF5" s="58">
        <v>6</v>
      </c>
      <c r="AG5" s="58">
        <v>1</v>
      </c>
      <c r="AH5" s="58">
        <v>1</v>
      </c>
      <c r="AI5" s="58">
        <v>9</v>
      </c>
      <c r="AJ5" s="58">
        <v>11</v>
      </c>
      <c r="AK5" s="58">
        <v>3</v>
      </c>
      <c r="AL5" s="58">
        <v>2</v>
      </c>
      <c r="AM5" s="58">
        <v>1</v>
      </c>
      <c r="AN5" s="58">
        <v>1</v>
      </c>
      <c r="AO5" s="58">
        <v>2</v>
      </c>
      <c r="AP5" s="58">
        <v>5</v>
      </c>
      <c r="AQ5" s="58">
        <v>5</v>
      </c>
      <c r="AR5" s="58">
        <v>6</v>
      </c>
      <c r="AS5" s="58">
        <v>1</v>
      </c>
      <c r="AT5" s="58">
        <v>0</v>
      </c>
      <c r="AU5" s="58">
        <v>1</v>
      </c>
      <c r="AV5" s="58">
        <v>109</v>
      </c>
      <c r="AW5" s="58">
        <v>106</v>
      </c>
      <c r="AX5" s="58">
        <v>103</v>
      </c>
      <c r="AY5" s="58">
        <v>96</v>
      </c>
      <c r="AZ5" s="58">
        <v>96</v>
      </c>
      <c r="BA5" s="58">
        <v>108</v>
      </c>
      <c r="BB5" s="58">
        <v>101</v>
      </c>
      <c r="BC5" s="88">
        <v>46028</v>
      </c>
      <c r="BD5" s="58">
        <v>2927</v>
      </c>
      <c r="BE5" s="58">
        <v>318</v>
      </c>
      <c r="BF5" s="58">
        <v>1100</v>
      </c>
      <c r="BG5" s="58">
        <v>29</v>
      </c>
      <c r="BH5" s="58">
        <v>-0.06</v>
      </c>
      <c r="BI5" s="58">
        <v>30</v>
      </c>
      <c r="BJ5" s="58">
        <v>-0.02</v>
      </c>
      <c r="BK5" s="58">
        <v>3.02</v>
      </c>
      <c r="BL5" s="58">
        <v>1.83</v>
      </c>
      <c r="BM5" s="58">
        <v>1.64</v>
      </c>
      <c r="BN5" s="58">
        <v>0.79</v>
      </c>
      <c r="BO5" s="58">
        <v>1.7</v>
      </c>
      <c r="BP5" s="58">
        <v>-0.5</v>
      </c>
      <c r="BQ5" s="88">
        <v>46028</v>
      </c>
      <c r="BR5" s="58">
        <v>0</v>
      </c>
      <c r="BS5" s="58">
        <v>0</v>
      </c>
      <c r="BT5" s="58">
        <v>0</v>
      </c>
      <c r="BU5" s="58">
        <v>0</v>
      </c>
      <c r="BV5" s="58">
        <v>0</v>
      </c>
      <c r="BW5" s="58">
        <v>0</v>
      </c>
      <c r="BX5" s="58">
        <v>0</v>
      </c>
      <c r="BY5" s="58">
        <v>1</v>
      </c>
      <c r="BZ5" s="58">
        <v>0</v>
      </c>
      <c r="CA5" s="58">
        <v>0</v>
      </c>
      <c r="CB5" s="58">
        <v>0</v>
      </c>
      <c r="CC5" s="58"/>
      <c r="CD5" s="58" t="s">
        <v>108</v>
      </c>
      <c r="CE5" s="58"/>
      <c r="CF5" s="58" t="s">
        <v>91</v>
      </c>
      <c r="CG5" s="58" t="s">
        <v>92</v>
      </c>
      <c r="CH5" s="58" t="s">
        <v>93</v>
      </c>
      <c r="CI5" s="58">
        <v>102</v>
      </c>
      <c r="CJ5" s="58">
        <v>99</v>
      </c>
    </row>
    <row r="6" spans="1:89" x14ac:dyDescent="0.25">
      <c r="A6" s="58" t="s">
        <v>129</v>
      </c>
      <c r="B6" s="58" t="s">
        <v>1137</v>
      </c>
      <c r="C6" s="58" t="s">
        <v>1138</v>
      </c>
      <c r="D6" s="58" t="s">
        <v>1139</v>
      </c>
      <c r="E6" s="58" t="s">
        <v>1140</v>
      </c>
      <c r="F6" s="61" t="str">
        <f>HYPERLINK("#DonorTab!B"&amp;MATCH(E6,DonorTab!B:B,0),VLOOKUP(E6,DonorTab!B:B,1,0))</f>
        <v>HOCANF121872834</v>
      </c>
      <c r="G6" s="58" t="s">
        <v>1141</v>
      </c>
      <c r="H6" s="58" t="s">
        <v>1142</v>
      </c>
      <c r="I6" s="58" t="s">
        <v>1143</v>
      </c>
      <c r="J6" s="58" t="s">
        <v>117</v>
      </c>
      <c r="K6" s="58">
        <v>5</v>
      </c>
      <c r="L6" s="58">
        <v>1</v>
      </c>
      <c r="M6" s="70">
        <v>3928</v>
      </c>
      <c r="N6" s="70">
        <v>2826</v>
      </c>
      <c r="O6" s="70">
        <v>686</v>
      </c>
      <c r="P6" s="70">
        <v>94</v>
      </c>
      <c r="Q6" s="70">
        <v>0.56000000000000005</v>
      </c>
      <c r="R6" s="70">
        <v>57</v>
      </c>
      <c r="S6" s="70">
        <v>0.27</v>
      </c>
      <c r="T6" s="70">
        <v>106</v>
      </c>
      <c r="U6" s="70">
        <v>12</v>
      </c>
      <c r="V6" s="70">
        <v>10</v>
      </c>
      <c r="W6" s="70">
        <v>8</v>
      </c>
      <c r="X6" s="70">
        <v>5</v>
      </c>
      <c r="Y6" s="70">
        <v>3</v>
      </c>
      <c r="Z6" s="70">
        <v>11</v>
      </c>
      <c r="AA6" s="70">
        <v>5</v>
      </c>
      <c r="AB6" s="70">
        <v>3</v>
      </c>
      <c r="AC6" s="70">
        <v>11</v>
      </c>
      <c r="AD6" s="70">
        <v>2</v>
      </c>
      <c r="AE6" s="70">
        <v>11</v>
      </c>
      <c r="AF6" s="70">
        <v>4</v>
      </c>
      <c r="AG6" s="70">
        <v>2</v>
      </c>
      <c r="AH6" s="70">
        <v>-1</v>
      </c>
      <c r="AI6" s="70">
        <v>-1</v>
      </c>
      <c r="AJ6" s="70">
        <v>3</v>
      </c>
      <c r="AK6" s="70">
        <v>5</v>
      </c>
      <c r="AL6" s="70">
        <v>1</v>
      </c>
      <c r="AM6" s="70">
        <v>8</v>
      </c>
      <c r="AN6" s="70">
        <v>6</v>
      </c>
      <c r="AO6" s="70">
        <v>-2</v>
      </c>
      <c r="AP6" s="70">
        <v>1</v>
      </c>
      <c r="AQ6" s="70">
        <v>1</v>
      </c>
      <c r="AR6" s="70">
        <v>7</v>
      </c>
      <c r="AS6" s="70">
        <v>5</v>
      </c>
      <c r="AT6" s="70">
        <v>1</v>
      </c>
      <c r="AU6" s="70">
        <v>-1</v>
      </c>
      <c r="AV6" s="70">
        <v>107</v>
      </c>
      <c r="AW6" s="70">
        <v>102</v>
      </c>
      <c r="AX6" s="70">
        <v>105</v>
      </c>
      <c r="AY6" s="70">
        <v>103</v>
      </c>
      <c r="AZ6" s="70">
        <v>103</v>
      </c>
      <c r="BA6" s="70">
        <v>104</v>
      </c>
      <c r="BB6" s="70">
        <v>103</v>
      </c>
      <c r="BC6" s="89">
        <v>46028</v>
      </c>
      <c r="BD6" s="58">
        <v>3084</v>
      </c>
      <c r="BE6" s="58">
        <v>398</v>
      </c>
      <c r="BF6" s="58">
        <v>495</v>
      </c>
      <c r="BG6" s="58">
        <v>59</v>
      </c>
      <c r="BH6" s="58">
        <v>0.14000000000000001</v>
      </c>
      <c r="BI6" s="58">
        <v>29</v>
      </c>
      <c r="BJ6" s="58">
        <v>0.05</v>
      </c>
      <c r="BK6" s="58">
        <v>2.82</v>
      </c>
      <c r="BL6" s="58">
        <v>2.12</v>
      </c>
      <c r="BM6" s="58">
        <v>1.83</v>
      </c>
      <c r="BN6" s="58">
        <v>1.1200000000000001</v>
      </c>
      <c r="BO6" s="58">
        <v>2.1</v>
      </c>
      <c r="BP6" s="58">
        <v>-1.2</v>
      </c>
      <c r="BQ6" s="88">
        <v>46028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1</v>
      </c>
      <c r="BZ6" s="58">
        <v>0</v>
      </c>
      <c r="CA6" s="58">
        <v>0</v>
      </c>
      <c r="CB6" s="58">
        <v>0</v>
      </c>
      <c r="CC6" s="58"/>
      <c r="CD6" s="58" t="s">
        <v>91</v>
      </c>
      <c r="CE6" s="58"/>
      <c r="CF6" s="58" t="s">
        <v>91</v>
      </c>
      <c r="CG6" s="58" t="s">
        <v>92</v>
      </c>
      <c r="CH6" s="58" t="s">
        <v>93</v>
      </c>
      <c r="CI6" s="58"/>
      <c r="CJ6" s="58"/>
    </row>
    <row r="7" spans="1:89" x14ac:dyDescent="0.25">
      <c r="A7" s="58" t="s">
        <v>129</v>
      </c>
      <c r="B7" s="58" t="s">
        <v>188</v>
      </c>
      <c r="C7" s="58" t="s">
        <v>189</v>
      </c>
      <c r="D7" s="58" t="s">
        <v>165</v>
      </c>
      <c r="E7" s="58" t="s">
        <v>166</v>
      </c>
      <c r="F7" s="61" t="str">
        <f>HYPERLINK("#DonorTab!B"&amp;MATCH(E7,DonorTab!B:B,0),VLOOKUP(E7,DonorTab!B:B,1,0))</f>
        <v>HOCANF15070807</v>
      </c>
      <c r="G7" s="58" t="s">
        <v>167</v>
      </c>
      <c r="H7" s="58" t="s">
        <v>190</v>
      </c>
      <c r="I7" s="58" t="s">
        <v>191</v>
      </c>
      <c r="J7" s="58" t="s">
        <v>107</v>
      </c>
      <c r="K7" s="58">
        <v>6</v>
      </c>
      <c r="L7" s="58">
        <v>1</v>
      </c>
      <c r="M7" s="58">
        <v>3531</v>
      </c>
      <c r="N7" s="58">
        <v>1336</v>
      </c>
      <c r="O7" s="58">
        <v>987</v>
      </c>
      <c r="P7" s="58">
        <v>30</v>
      </c>
      <c r="Q7" s="58">
        <v>-7.0000000000000007E-2</v>
      </c>
      <c r="R7" s="58">
        <v>43</v>
      </c>
      <c r="S7" s="58">
        <v>7.0000000000000007E-2</v>
      </c>
      <c r="T7" s="58">
        <v>96</v>
      </c>
      <c r="U7" s="58">
        <v>15</v>
      </c>
      <c r="V7" s="58">
        <v>10</v>
      </c>
      <c r="W7" s="58">
        <v>15</v>
      </c>
      <c r="X7" s="58">
        <v>10</v>
      </c>
      <c r="Y7" s="58">
        <v>6</v>
      </c>
      <c r="Z7" s="58">
        <v>-2</v>
      </c>
      <c r="AA7" s="58">
        <v>7</v>
      </c>
      <c r="AB7" s="58">
        <v>6</v>
      </c>
      <c r="AC7" s="58">
        <v>3</v>
      </c>
      <c r="AD7" s="58">
        <v>1</v>
      </c>
      <c r="AE7" s="58">
        <v>9</v>
      </c>
      <c r="AF7" s="58">
        <v>16</v>
      </c>
      <c r="AG7" s="58">
        <v>1</v>
      </c>
      <c r="AH7" s="58">
        <v>6</v>
      </c>
      <c r="AI7" s="58">
        <v>8</v>
      </c>
      <c r="AJ7" s="58">
        <v>10</v>
      </c>
      <c r="AK7" s="58">
        <v>5</v>
      </c>
      <c r="AL7" s="58">
        <v>0</v>
      </c>
      <c r="AM7" s="58">
        <v>10</v>
      </c>
      <c r="AN7" s="58">
        <v>3</v>
      </c>
      <c r="AO7" s="58">
        <v>6</v>
      </c>
      <c r="AP7" s="58">
        <v>4</v>
      </c>
      <c r="AQ7" s="58">
        <v>4</v>
      </c>
      <c r="AR7" s="58">
        <v>8</v>
      </c>
      <c r="AS7" s="58">
        <v>4</v>
      </c>
      <c r="AT7" s="58">
        <v>2</v>
      </c>
      <c r="AU7" s="58">
        <v>8</v>
      </c>
      <c r="AV7" s="58">
        <v>103</v>
      </c>
      <c r="AW7" s="58">
        <v>103</v>
      </c>
      <c r="AX7" s="58">
        <v>97</v>
      </c>
      <c r="AY7" s="58">
        <v>102</v>
      </c>
      <c r="AZ7" s="58">
        <v>100</v>
      </c>
      <c r="BA7" s="58">
        <v>101</v>
      </c>
      <c r="BB7" s="58">
        <v>95</v>
      </c>
      <c r="BC7" s="88">
        <v>46028</v>
      </c>
      <c r="BD7" s="58">
        <v>2640</v>
      </c>
      <c r="BE7" s="58">
        <v>-68</v>
      </c>
      <c r="BF7" s="58">
        <v>483</v>
      </c>
      <c r="BG7" s="58">
        <v>1</v>
      </c>
      <c r="BH7" s="58">
        <v>-7.0000000000000007E-2</v>
      </c>
      <c r="BI7" s="58">
        <v>15</v>
      </c>
      <c r="BJ7" s="58">
        <v>0</v>
      </c>
      <c r="BK7" s="58">
        <v>3.03</v>
      </c>
      <c r="BL7" s="58">
        <v>1.8</v>
      </c>
      <c r="BM7" s="58">
        <v>1.28</v>
      </c>
      <c r="BN7" s="58">
        <v>1.69</v>
      </c>
      <c r="BO7" s="58">
        <v>-0.4</v>
      </c>
      <c r="BP7" s="58">
        <v>-1</v>
      </c>
      <c r="BQ7" s="88">
        <v>46028</v>
      </c>
      <c r="BR7" s="58">
        <v>0</v>
      </c>
      <c r="BS7" s="58">
        <v>0</v>
      </c>
      <c r="BT7" s="58">
        <v>0</v>
      </c>
      <c r="BU7" s="58">
        <v>0</v>
      </c>
      <c r="BV7" s="58">
        <v>0</v>
      </c>
      <c r="BW7" s="58">
        <v>0</v>
      </c>
      <c r="BX7" s="58">
        <v>0</v>
      </c>
      <c r="BY7" s="58">
        <v>1</v>
      </c>
      <c r="BZ7" s="58">
        <v>0</v>
      </c>
      <c r="CA7" s="58">
        <v>0</v>
      </c>
      <c r="CB7" s="58">
        <v>0</v>
      </c>
      <c r="CC7" s="58"/>
      <c r="CD7" s="58" t="s">
        <v>91</v>
      </c>
      <c r="CE7" s="58"/>
      <c r="CF7" s="58" t="s">
        <v>91</v>
      </c>
      <c r="CG7" s="58" t="s">
        <v>125</v>
      </c>
      <c r="CH7" s="58" t="s">
        <v>93</v>
      </c>
      <c r="CI7" s="58">
        <v>95</v>
      </c>
      <c r="CJ7" s="58">
        <v>97</v>
      </c>
    </row>
    <row r="8" spans="1:89" x14ac:dyDescent="0.25">
      <c r="A8" s="58" t="s">
        <v>129</v>
      </c>
      <c r="B8" s="58" t="s">
        <v>154</v>
      </c>
      <c r="C8" s="58" t="s">
        <v>155</v>
      </c>
      <c r="D8" s="58" t="s">
        <v>156</v>
      </c>
      <c r="E8" s="58" t="s">
        <v>157</v>
      </c>
      <c r="F8" s="61" t="str">
        <f>HYPERLINK("#DonorTab!B"&amp;MATCH(E8,DonorTab!B:B,0),VLOOKUP(E8,DonorTab!B:B,1,0))</f>
        <v>HOCANF14908616</v>
      </c>
      <c r="G8" s="58" t="s">
        <v>1171</v>
      </c>
      <c r="H8" s="58" t="s">
        <v>1172</v>
      </c>
      <c r="I8" s="58" t="s">
        <v>1173</v>
      </c>
      <c r="J8" s="58" t="s">
        <v>96</v>
      </c>
      <c r="K8" s="58">
        <v>6</v>
      </c>
      <c r="L8" s="58">
        <v>1</v>
      </c>
      <c r="M8" s="70">
        <v>3694</v>
      </c>
      <c r="N8" s="70">
        <v>2041</v>
      </c>
      <c r="O8" s="70">
        <v>159</v>
      </c>
      <c r="P8" s="70">
        <v>82</v>
      </c>
      <c r="Q8" s="70">
        <v>0.63</v>
      </c>
      <c r="R8" s="70">
        <v>22</v>
      </c>
      <c r="S8" s="70">
        <v>0.13</v>
      </c>
      <c r="T8" s="70">
        <v>107</v>
      </c>
      <c r="U8" s="70">
        <v>14</v>
      </c>
      <c r="V8" s="70">
        <v>12</v>
      </c>
      <c r="W8" s="70">
        <v>8</v>
      </c>
      <c r="X8" s="70">
        <v>8</v>
      </c>
      <c r="Y8" s="70">
        <v>7</v>
      </c>
      <c r="Z8" s="70">
        <v>4</v>
      </c>
      <c r="AA8" s="70">
        <v>5</v>
      </c>
      <c r="AB8" s="70">
        <v>5</v>
      </c>
      <c r="AC8" s="70">
        <v>8</v>
      </c>
      <c r="AD8" s="70">
        <v>4</v>
      </c>
      <c r="AE8" s="70">
        <v>11</v>
      </c>
      <c r="AF8" s="70">
        <v>12</v>
      </c>
      <c r="AG8" s="70">
        <v>3</v>
      </c>
      <c r="AH8" s="70">
        <v>3</v>
      </c>
      <c r="AI8" s="70">
        <v>3</v>
      </c>
      <c r="AJ8" s="70">
        <v>7</v>
      </c>
      <c r="AK8" s="70">
        <v>3</v>
      </c>
      <c r="AL8" s="70">
        <v>4</v>
      </c>
      <c r="AM8" s="70">
        <v>2</v>
      </c>
      <c r="AN8" s="70">
        <v>6</v>
      </c>
      <c r="AO8" s="70">
        <v>4</v>
      </c>
      <c r="AP8" s="70">
        <v>3</v>
      </c>
      <c r="AQ8" s="70">
        <v>2</v>
      </c>
      <c r="AR8" s="70">
        <v>8</v>
      </c>
      <c r="AS8" s="70">
        <v>5</v>
      </c>
      <c r="AT8" s="70">
        <v>3</v>
      </c>
      <c r="AU8" s="70">
        <v>3</v>
      </c>
      <c r="AV8" s="70">
        <v>106</v>
      </c>
      <c r="AW8" s="70">
        <v>99</v>
      </c>
      <c r="AX8" s="70">
        <v>107</v>
      </c>
      <c r="AY8" s="70">
        <v>100</v>
      </c>
      <c r="AZ8" s="70">
        <v>92</v>
      </c>
      <c r="BA8" s="70">
        <v>102</v>
      </c>
      <c r="BB8" s="70">
        <v>103</v>
      </c>
      <c r="BC8" s="89">
        <v>46028</v>
      </c>
      <c r="BD8" s="58">
        <v>2843</v>
      </c>
      <c r="BE8" s="58">
        <v>219</v>
      </c>
      <c r="BF8" s="58">
        <v>1</v>
      </c>
      <c r="BG8" s="58">
        <v>36</v>
      </c>
      <c r="BH8" s="58">
        <v>0.14000000000000001</v>
      </c>
      <c r="BI8" s="58">
        <v>5</v>
      </c>
      <c r="BJ8" s="58">
        <v>0.02</v>
      </c>
      <c r="BK8" s="58">
        <v>2.76</v>
      </c>
      <c r="BL8" s="58">
        <v>1.94</v>
      </c>
      <c r="BM8" s="58">
        <v>1.59</v>
      </c>
      <c r="BN8" s="58">
        <v>0.82</v>
      </c>
      <c r="BO8" s="58">
        <v>1.3</v>
      </c>
      <c r="BP8" s="58">
        <v>-0.9</v>
      </c>
      <c r="BQ8" s="88">
        <v>46028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1</v>
      </c>
      <c r="BZ8" s="58">
        <v>0</v>
      </c>
      <c r="CA8" s="58">
        <v>0</v>
      </c>
      <c r="CB8" s="58">
        <v>0</v>
      </c>
      <c r="CC8" s="58"/>
      <c r="CD8" s="58" t="s">
        <v>91</v>
      </c>
      <c r="CE8" s="58" t="s">
        <v>1018</v>
      </c>
      <c r="CF8" s="58" t="s">
        <v>91</v>
      </c>
      <c r="CG8" s="58" t="s">
        <v>100</v>
      </c>
      <c r="CH8" s="58" t="s">
        <v>104</v>
      </c>
      <c r="CI8" s="58">
        <v>113</v>
      </c>
      <c r="CJ8" s="58">
        <v>115</v>
      </c>
    </row>
    <row r="9" spans="1:89" x14ac:dyDescent="0.25">
      <c r="A9" s="58" t="s">
        <v>129</v>
      </c>
      <c r="B9" s="58" t="s">
        <v>1252</v>
      </c>
      <c r="C9" s="58" t="s">
        <v>1253</v>
      </c>
      <c r="D9" s="58" t="s">
        <v>97</v>
      </c>
      <c r="E9" s="58" t="s">
        <v>98</v>
      </c>
      <c r="F9" s="61" t="str">
        <f>HYPERLINK("#DonorTab!B"&amp;MATCH(E9,DonorTab!B:B,0),VLOOKUP(E9,DonorTab!B:B,1,0))</f>
        <v>HOCANF15199452</v>
      </c>
      <c r="G9" s="58" t="s">
        <v>99</v>
      </c>
      <c r="H9" s="58" t="s">
        <v>1311</v>
      </c>
      <c r="I9" s="58" t="s">
        <v>1312</v>
      </c>
      <c r="J9" s="58" t="s">
        <v>127</v>
      </c>
      <c r="K9" s="58">
        <v>7</v>
      </c>
      <c r="L9" s="58">
        <v>1</v>
      </c>
      <c r="M9" s="70">
        <v>3935</v>
      </c>
      <c r="N9" s="70">
        <v>2508</v>
      </c>
      <c r="O9" s="70">
        <v>721</v>
      </c>
      <c r="P9" s="70">
        <v>110</v>
      </c>
      <c r="Q9" s="70">
        <v>0.68</v>
      </c>
      <c r="R9" s="70">
        <v>50</v>
      </c>
      <c r="S9" s="70">
        <v>0.2</v>
      </c>
      <c r="T9" s="70">
        <v>104</v>
      </c>
      <c r="U9" s="70">
        <v>16</v>
      </c>
      <c r="V9" s="70">
        <v>13</v>
      </c>
      <c r="W9" s="70">
        <v>10</v>
      </c>
      <c r="X9" s="70">
        <v>9</v>
      </c>
      <c r="Y9" s="70">
        <v>9</v>
      </c>
      <c r="Z9" s="70">
        <v>5</v>
      </c>
      <c r="AA9" s="70">
        <v>6</v>
      </c>
      <c r="AB9" s="70">
        <v>2</v>
      </c>
      <c r="AC9" s="70">
        <v>12</v>
      </c>
      <c r="AD9" s="70">
        <v>4</v>
      </c>
      <c r="AE9" s="70">
        <v>11</v>
      </c>
      <c r="AF9" s="70">
        <v>8</v>
      </c>
      <c r="AG9" s="70">
        <v>3</v>
      </c>
      <c r="AH9" s="70">
        <v>-1</v>
      </c>
      <c r="AI9" s="70">
        <v>9</v>
      </c>
      <c r="AJ9" s="70">
        <v>10</v>
      </c>
      <c r="AK9" s="70">
        <v>-2</v>
      </c>
      <c r="AL9" s="70">
        <v>0</v>
      </c>
      <c r="AM9" s="70">
        <v>3</v>
      </c>
      <c r="AN9" s="70">
        <v>2</v>
      </c>
      <c r="AO9" s="70">
        <v>-3</v>
      </c>
      <c r="AP9" s="70">
        <v>4</v>
      </c>
      <c r="AQ9" s="70">
        <v>4</v>
      </c>
      <c r="AR9" s="70">
        <v>8</v>
      </c>
      <c r="AS9" s="70">
        <v>5</v>
      </c>
      <c r="AT9" s="70">
        <v>3</v>
      </c>
      <c r="AU9" s="70">
        <v>9</v>
      </c>
      <c r="AV9" s="70">
        <v>109</v>
      </c>
      <c r="AW9" s="70">
        <v>95</v>
      </c>
      <c r="AX9" s="70">
        <v>106</v>
      </c>
      <c r="AY9" s="70">
        <v>99</v>
      </c>
      <c r="AZ9" s="70">
        <v>94</v>
      </c>
      <c r="BA9" s="70">
        <v>96</v>
      </c>
      <c r="BB9" s="70">
        <v>98</v>
      </c>
      <c r="BC9" s="89">
        <v>46028</v>
      </c>
      <c r="BD9" s="58">
        <v>3038</v>
      </c>
      <c r="BE9" s="58">
        <v>372</v>
      </c>
      <c r="BF9" s="58">
        <v>226</v>
      </c>
      <c r="BG9" s="58">
        <v>70</v>
      </c>
      <c r="BH9" s="58">
        <v>0.23</v>
      </c>
      <c r="BI9" s="58">
        <v>22</v>
      </c>
      <c r="BJ9" s="58">
        <v>0.05</v>
      </c>
      <c r="BK9" s="58">
        <v>2.9</v>
      </c>
      <c r="BL9" s="58">
        <v>1.97</v>
      </c>
      <c r="BM9" s="58">
        <v>1.87</v>
      </c>
      <c r="BN9" s="58">
        <v>0.9</v>
      </c>
      <c r="BO9" s="58">
        <v>1.9</v>
      </c>
      <c r="BP9" s="58">
        <v>-2</v>
      </c>
      <c r="BQ9" s="88">
        <v>46028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1</v>
      </c>
      <c r="BZ9" s="58">
        <v>0</v>
      </c>
      <c r="CA9" s="58">
        <v>0</v>
      </c>
      <c r="CB9" s="58">
        <v>0</v>
      </c>
      <c r="CC9" s="58"/>
      <c r="CD9" s="58" t="s">
        <v>91</v>
      </c>
      <c r="CE9" s="58"/>
      <c r="CF9" s="58" t="s">
        <v>91</v>
      </c>
      <c r="CG9" s="58" t="s">
        <v>125</v>
      </c>
      <c r="CH9" s="58" t="s">
        <v>104</v>
      </c>
      <c r="CI9" s="58">
        <v>104</v>
      </c>
      <c r="CJ9" s="58">
        <v>99</v>
      </c>
    </row>
    <row r="10" spans="1:89" x14ac:dyDescent="0.25">
      <c r="A10" s="58" t="s">
        <v>129</v>
      </c>
      <c r="B10" s="58" t="s">
        <v>1199</v>
      </c>
      <c r="C10" s="58" t="s">
        <v>1200</v>
      </c>
      <c r="D10" s="58" t="s">
        <v>97</v>
      </c>
      <c r="E10" s="58" t="s">
        <v>98</v>
      </c>
      <c r="F10" s="61" t="str">
        <f>HYPERLINK("#DonorTab!B"&amp;MATCH(E10,DonorTab!B:B,0),VLOOKUP(E10,DonorTab!B:B,1,0))</f>
        <v>HOCANF15199452</v>
      </c>
      <c r="G10" s="58" t="s">
        <v>99</v>
      </c>
      <c r="H10" s="58" t="s">
        <v>1340</v>
      </c>
      <c r="I10" s="58" t="s">
        <v>1341</v>
      </c>
      <c r="J10" s="58" t="s">
        <v>121</v>
      </c>
      <c r="K10" s="58">
        <v>8</v>
      </c>
      <c r="L10" s="58">
        <v>1</v>
      </c>
      <c r="M10" s="58">
        <v>3810</v>
      </c>
      <c r="N10" s="58">
        <v>2295</v>
      </c>
      <c r="O10" s="58">
        <v>481</v>
      </c>
      <c r="P10" s="58">
        <v>89</v>
      </c>
      <c r="Q10" s="58">
        <v>0.61</v>
      </c>
      <c r="R10" s="58">
        <v>38</v>
      </c>
      <c r="S10" s="58">
        <v>0.18</v>
      </c>
      <c r="T10" s="58">
        <v>103</v>
      </c>
      <c r="U10" s="58">
        <v>16</v>
      </c>
      <c r="V10" s="58">
        <v>12</v>
      </c>
      <c r="W10" s="58">
        <v>11</v>
      </c>
      <c r="X10" s="58">
        <v>9</v>
      </c>
      <c r="Y10" s="58">
        <v>12</v>
      </c>
      <c r="Z10" s="58">
        <v>6</v>
      </c>
      <c r="AA10" s="58">
        <v>6</v>
      </c>
      <c r="AB10" s="58">
        <v>5</v>
      </c>
      <c r="AC10" s="58">
        <v>12</v>
      </c>
      <c r="AD10" s="58">
        <v>6</v>
      </c>
      <c r="AE10" s="58">
        <v>11</v>
      </c>
      <c r="AF10" s="58">
        <v>8</v>
      </c>
      <c r="AG10" s="58">
        <v>3</v>
      </c>
      <c r="AH10" s="58">
        <v>-2</v>
      </c>
      <c r="AI10" s="58">
        <v>8</v>
      </c>
      <c r="AJ10" s="58">
        <v>11</v>
      </c>
      <c r="AK10" s="58">
        <v>0</v>
      </c>
      <c r="AL10" s="58">
        <v>-2</v>
      </c>
      <c r="AM10" s="58">
        <v>4</v>
      </c>
      <c r="AN10" s="58">
        <v>7</v>
      </c>
      <c r="AO10" s="58">
        <v>1</v>
      </c>
      <c r="AP10" s="58">
        <v>6</v>
      </c>
      <c r="AQ10" s="58">
        <v>5</v>
      </c>
      <c r="AR10" s="58">
        <v>7</v>
      </c>
      <c r="AS10" s="58">
        <v>8</v>
      </c>
      <c r="AT10" s="58">
        <v>9</v>
      </c>
      <c r="AU10" s="58">
        <v>6</v>
      </c>
      <c r="AV10" s="58">
        <v>105</v>
      </c>
      <c r="AW10" s="58">
        <v>101</v>
      </c>
      <c r="AX10" s="58">
        <v>104</v>
      </c>
      <c r="AY10" s="58">
        <v>97</v>
      </c>
      <c r="AZ10" s="58">
        <v>100</v>
      </c>
      <c r="BA10" s="58">
        <v>100</v>
      </c>
      <c r="BB10" s="58">
        <v>102</v>
      </c>
      <c r="BC10" s="88">
        <v>46028</v>
      </c>
      <c r="BD10" s="58">
        <v>2985</v>
      </c>
      <c r="BE10" s="58">
        <v>301</v>
      </c>
      <c r="BF10" s="58">
        <v>104</v>
      </c>
      <c r="BG10" s="58">
        <v>53</v>
      </c>
      <c r="BH10" s="58">
        <v>0.18</v>
      </c>
      <c r="BI10" s="58">
        <v>18</v>
      </c>
      <c r="BJ10" s="58">
        <v>0.06</v>
      </c>
      <c r="BK10" s="58">
        <v>2.86</v>
      </c>
      <c r="BL10" s="58">
        <v>2.14</v>
      </c>
      <c r="BM10" s="58">
        <v>1.83</v>
      </c>
      <c r="BN10" s="58">
        <v>0.72</v>
      </c>
      <c r="BO10" s="58">
        <v>0.4</v>
      </c>
      <c r="BP10" s="58">
        <v>-0.4</v>
      </c>
      <c r="BQ10" s="88">
        <v>46028</v>
      </c>
      <c r="BR10" s="58">
        <v>0</v>
      </c>
      <c r="BS10" s="58">
        <v>0</v>
      </c>
      <c r="BT10" s="58">
        <v>0</v>
      </c>
      <c r="BU10" s="58">
        <v>0</v>
      </c>
      <c r="BV10" s="58">
        <v>0</v>
      </c>
      <c r="BW10" s="58">
        <v>0</v>
      </c>
      <c r="BX10" s="58">
        <v>0</v>
      </c>
      <c r="BY10" s="58">
        <v>1</v>
      </c>
      <c r="BZ10" s="58">
        <v>0</v>
      </c>
      <c r="CA10" s="58">
        <v>0</v>
      </c>
      <c r="CB10" s="58">
        <v>0</v>
      </c>
      <c r="CC10" s="58" t="s">
        <v>103</v>
      </c>
      <c r="CD10" s="58" t="s">
        <v>103</v>
      </c>
      <c r="CE10" s="58"/>
      <c r="CF10" s="58" t="s">
        <v>91</v>
      </c>
      <c r="CG10" s="58" t="s">
        <v>100</v>
      </c>
      <c r="CH10" s="58" t="s">
        <v>93</v>
      </c>
      <c r="CI10" s="58">
        <v>101</v>
      </c>
      <c r="CJ10" s="58">
        <v>98</v>
      </c>
    </row>
    <row r="11" spans="1:89" x14ac:dyDescent="0.25">
      <c r="A11" s="58" t="s">
        <v>129</v>
      </c>
      <c r="B11" s="58" t="s">
        <v>1252</v>
      </c>
      <c r="C11" s="58" t="s">
        <v>1253</v>
      </c>
      <c r="D11" s="58" t="s">
        <v>97</v>
      </c>
      <c r="E11" s="58" t="s">
        <v>98</v>
      </c>
      <c r="F11" s="61" t="str">
        <f>HYPERLINK("#DonorTab!B"&amp;MATCH(E11,DonorTab!B:B,0),VLOOKUP(E11,DonorTab!B:B,1,0))</f>
        <v>HOCANF15199452</v>
      </c>
      <c r="G11" s="58" t="s">
        <v>99</v>
      </c>
      <c r="H11" s="58" t="s">
        <v>1301</v>
      </c>
      <c r="I11" s="58" t="s">
        <v>1302</v>
      </c>
      <c r="J11" s="58" t="s">
        <v>117</v>
      </c>
      <c r="K11" s="58">
        <v>7</v>
      </c>
      <c r="L11" s="58">
        <v>1</v>
      </c>
      <c r="M11" s="58">
        <v>3949</v>
      </c>
      <c r="N11" s="58">
        <v>2708</v>
      </c>
      <c r="O11" s="58">
        <v>768</v>
      </c>
      <c r="P11" s="58">
        <v>95</v>
      </c>
      <c r="Q11" s="58">
        <v>0.53</v>
      </c>
      <c r="R11" s="58">
        <v>46</v>
      </c>
      <c r="S11" s="58">
        <v>0.14000000000000001</v>
      </c>
      <c r="T11" s="58">
        <v>106</v>
      </c>
      <c r="U11" s="58">
        <v>15</v>
      </c>
      <c r="V11" s="58">
        <v>11</v>
      </c>
      <c r="W11" s="58">
        <v>13</v>
      </c>
      <c r="X11" s="58">
        <v>7</v>
      </c>
      <c r="Y11" s="58">
        <v>8</v>
      </c>
      <c r="Z11" s="58">
        <v>0</v>
      </c>
      <c r="AA11" s="58">
        <v>4</v>
      </c>
      <c r="AB11" s="58">
        <v>2</v>
      </c>
      <c r="AC11" s="58">
        <v>9</v>
      </c>
      <c r="AD11" s="58">
        <v>0</v>
      </c>
      <c r="AE11" s="58">
        <v>8</v>
      </c>
      <c r="AF11" s="58">
        <v>10</v>
      </c>
      <c r="AG11" s="58">
        <v>0</v>
      </c>
      <c r="AH11" s="58">
        <v>-1</v>
      </c>
      <c r="AI11" s="58">
        <v>8</v>
      </c>
      <c r="AJ11" s="58">
        <v>11</v>
      </c>
      <c r="AK11" s="58">
        <v>1</v>
      </c>
      <c r="AL11" s="58">
        <v>2</v>
      </c>
      <c r="AM11" s="58">
        <v>5</v>
      </c>
      <c r="AN11" s="58">
        <v>-2</v>
      </c>
      <c r="AO11" s="58">
        <v>-5</v>
      </c>
      <c r="AP11" s="58">
        <v>3</v>
      </c>
      <c r="AQ11" s="58">
        <v>2</v>
      </c>
      <c r="AR11" s="58">
        <v>7</v>
      </c>
      <c r="AS11" s="58">
        <v>5</v>
      </c>
      <c r="AT11" s="58">
        <v>5</v>
      </c>
      <c r="AU11" s="58">
        <v>5</v>
      </c>
      <c r="AV11" s="58">
        <v>112</v>
      </c>
      <c r="AW11" s="58">
        <v>98</v>
      </c>
      <c r="AX11" s="58">
        <v>108</v>
      </c>
      <c r="AY11" s="58">
        <v>98</v>
      </c>
      <c r="AZ11" s="58">
        <v>93</v>
      </c>
      <c r="BA11" s="58">
        <v>102</v>
      </c>
      <c r="BB11" s="58">
        <v>103</v>
      </c>
      <c r="BC11" s="88">
        <v>46028</v>
      </c>
      <c r="BD11" s="58">
        <v>3077</v>
      </c>
      <c r="BE11" s="58">
        <v>534</v>
      </c>
      <c r="BF11" s="58">
        <v>389</v>
      </c>
      <c r="BG11" s="58">
        <v>62</v>
      </c>
      <c r="BH11" s="58">
        <v>0.17</v>
      </c>
      <c r="BI11" s="58">
        <v>21</v>
      </c>
      <c r="BJ11" s="58">
        <v>0.03</v>
      </c>
      <c r="BK11" s="58">
        <v>2.82</v>
      </c>
      <c r="BL11" s="58">
        <v>1.46</v>
      </c>
      <c r="BM11" s="58">
        <v>1.38</v>
      </c>
      <c r="BN11" s="58">
        <v>0.68</v>
      </c>
      <c r="BO11" s="58">
        <v>3.3</v>
      </c>
      <c r="BP11" s="58">
        <v>-0.5</v>
      </c>
      <c r="BQ11" s="88">
        <v>46028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1</v>
      </c>
      <c r="BZ11" s="58">
        <v>0</v>
      </c>
      <c r="CA11" s="58">
        <v>0</v>
      </c>
      <c r="CB11" s="58">
        <v>0</v>
      </c>
      <c r="CC11" s="58"/>
      <c r="CD11" s="58" t="s">
        <v>91</v>
      </c>
      <c r="CE11" s="58"/>
      <c r="CF11" s="58" t="s">
        <v>91</v>
      </c>
      <c r="CG11" s="58" t="s">
        <v>100</v>
      </c>
      <c r="CH11" s="58" t="s">
        <v>93</v>
      </c>
      <c r="CI11" s="58">
        <v>106</v>
      </c>
      <c r="CJ11" s="58">
        <v>98</v>
      </c>
    </row>
    <row r="12" spans="1:89" x14ac:dyDescent="0.25">
      <c r="A12" s="58" t="s">
        <v>129</v>
      </c>
      <c r="B12" s="58" t="s">
        <v>87</v>
      </c>
      <c r="C12" s="58" t="s">
        <v>88</v>
      </c>
      <c r="D12" s="58" t="s">
        <v>97</v>
      </c>
      <c r="E12" s="58" t="s">
        <v>98</v>
      </c>
      <c r="F12" s="61" t="str">
        <f>HYPERLINK("#DonorTab!B"&amp;MATCH(E12,DonorTab!B:B,0),VLOOKUP(E12,DonorTab!B:B,1,0))</f>
        <v>HOCANF15199452</v>
      </c>
      <c r="G12" s="58" t="s">
        <v>99</v>
      </c>
      <c r="H12" s="58" t="s">
        <v>1033</v>
      </c>
      <c r="I12" s="58" t="s">
        <v>1034</v>
      </c>
      <c r="J12" s="58" t="s">
        <v>117</v>
      </c>
      <c r="K12" s="58">
        <v>8</v>
      </c>
      <c r="L12" s="58">
        <v>1</v>
      </c>
      <c r="M12" s="58">
        <v>3884</v>
      </c>
      <c r="N12" s="58">
        <v>2680</v>
      </c>
      <c r="O12" s="58">
        <v>955</v>
      </c>
      <c r="P12" s="58">
        <v>100</v>
      </c>
      <c r="Q12" s="58">
        <v>0.52</v>
      </c>
      <c r="R12" s="58">
        <v>53</v>
      </c>
      <c r="S12" s="58">
        <v>0.15</v>
      </c>
      <c r="T12" s="58">
        <v>105</v>
      </c>
      <c r="U12" s="58">
        <v>14</v>
      </c>
      <c r="V12" s="58">
        <v>11</v>
      </c>
      <c r="W12" s="58">
        <v>8</v>
      </c>
      <c r="X12" s="58">
        <v>9</v>
      </c>
      <c r="Y12" s="58">
        <v>8</v>
      </c>
      <c r="Z12" s="58">
        <v>-1</v>
      </c>
      <c r="AA12" s="58">
        <v>4</v>
      </c>
      <c r="AB12" s="58">
        <v>1</v>
      </c>
      <c r="AC12" s="58">
        <v>7</v>
      </c>
      <c r="AD12" s="58">
        <v>-4</v>
      </c>
      <c r="AE12" s="58">
        <v>8</v>
      </c>
      <c r="AF12" s="58">
        <v>12</v>
      </c>
      <c r="AG12" s="58">
        <v>-6</v>
      </c>
      <c r="AH12" s="58">
        <v>4</v>
      </c>
      <c r="AI12" s="58">
        <v>2</v>
      </c>
      <c r="AJ12" s="58">
        <v>5</v>
      </c>
      <c r="AK12" s="58">
        <v>4</v>
      </c>
      <c r="AL12" s="58">
        <v>5</v>
      </c>
      <c r="AM12" s="58">
        <v>1</v>
      </c>
      <c r="AN12" s="58">
        <v>1</v>
      </c>
      <c r="AO12" s="58">
        <v>3</v>
      </c>
      <c r="AP12" s="58">
        <v>3</v>
      </c>
      <c r="AQ12" s="58">
        <v>5</v>
      </c>
      <c r="AR12" s="58">
        <v>7</v>
      </c>
      <c r="AS12" s="58">
        <v>6</v>
      </c>
      <c r="AT12" s="58">
        <v>3</v>
      </c>
      <c r="AU12" s="58">
        <v>7</v>
      </c>
      <c r="AV12" s="58">
        <v>108</v>
      </c>
      <c r="AW12" s="58">
        <v>100</v>
      </c>
      <c r="AX12" s="58">
        <v>104</v>
      </c>
      <c r="AY12" s="58">
        <v>97</v>
      </c>
      <c r="AZ12" s="58">
        <v>102</v>
      </c>
      <c r="BA12" s="58">
        <v>103</v>
      </c>
      <c r="BB12" s="58">
        <v>102</v>
      </c>
      <c r="BC12" s="88">
        <v>46028</v>
      </c>
      <c r="BD12" s="58">
        <v>3096</v>
      </c>
      <c r="BE12" s="58">
        <v>550</v>
      </c>
      <c r="BF12" s="58">
        <v>513</v>
      </c>
      <c r="BG12" s="58">
        <v>73</v>
      </c>
      <c r="BH12" s="58">
        <v>0.19</v>
      </c>
      <c r="BI12" s="58">
        <v>30</v>
      </c>
      <c r="BJ12" s="58">
        <v>0.05</v>
      </c>
      <c r="BK12" s="58">
        <v>2.85</v>
      </c>
      <c r="BL12" s="58">
        <v>1.52</v>
      </c>
      <c r="BM12" s="58">
        <v>1.04</v>
      </c>
      <c r="BN12" s="58">
        <v>0.36</v>
      </c>
      <c r="BO12" s="58">
        <v>2.2999999999999998</v>
      </c>
      <c r="BP12" s="58">
        <v>-1</v>
      </c>
      <c r="BQ12" s="88">
        <v>46028</v>
      </c>
      <c r="BR12" s="58">
        <v>0</v>
      </c>
      <c r="BS12" s="58">
        <v>0</v>
      </c>
      <c r="BT12" s="58">
        <v>0</v>
      </c>
      <c r="BU12" s="58">
        <v>0</v>
      </c>
      <c r="BV12" s="58">
        <v>0</v>
      </c>
      <c r="BW12" s="58">
        <v>0</v>
      </c>
      <c r="BX12" s="58">
        <v>0</v>
      </c>
      <c r="BY12" s="58">
        <v>1</v>
      </c>
      <c r="BZ12" s="58">
        <v>0</v>
      </c>
      <c r="CA12" s="58">
        <v>0</v>
      </c>
      <c r="CB12" s="58">
        <v>0</v>
      </c>
      <c r="CC12" s="58"/>
      <c r="CD12" s="58" t="s">
        <v>91</v>
      </c>
      <c r="CE12" s="58"/>
      <c r="CF12" s="58" t="s">
        <v>91</v>
      </c>
      <c r="CG12" s="58" t="s">
        <v>125</v>
      </c>
      <c r="CH12" s="58" t="s">
        <v>93</v>
      </c>
      <c r="CI12" s="58">
        <v>101</v>
      </c>
      <c r="CJ12" s="58">
        <v>92</v>
      </c>
    </row>
    <row r="13" spans="1:89" x14ac:dyDescent="0.25">
      <c r="A13" s="58" t="s">
        <v>129</v>
      </c>
      <c r="B13" s="58" t="s">
        <v>133</v>
      </c>
      <c r="C13" s="58" t="s">
        <v>134</v>
      </c>
      <c r="D13" s="58" t="s">
        <v>135</v>
      </c>
      <c r="E13" s="58" t="s">
        <v>136</v>
      </c>
      <c r="F13" s="61" t="str">
        <f>HYPERLINK("#DonorTab!B"&amp;MATCH(E13,DonorTab!B:B,0),VLOOKUP(E13,DonorTab!B:B,1,0))</f>
        <v>HOCANF15199380</v>
      </c>
      <c r="G13" s="58" t="s">
        <v>99</v>
      </c>
      <c r="H13" s="58" t="s">
        <v>1182</v>
      </c>
      <c r="I13" s="58" t="s">
        <v>1183</v>
      </c>
      <c r="J13" s="58" t="s">
        <v>121</v>
      </c>
      <c r="K13" s="58">
        <v>6</v>
      </c>
      <c r="L13" s="58">
        <v>1</v>
      </c>
      <c r="M13" s="58">
        <v>3911</v>
      </c>
      <c r="N13" s="58">
        <v>2490</v>
      </c>
      <c r="O13" s="58">
        <v>175</v>
      </c>
      <c r="P13" s="58">
        <v>88</v>
      </c>
      <c r="Q13" s="58">
        <v>0.72</v>
      </c>
      <c r="R13" s="58">
        <v>32</v>
      </c>
      <c r="S13" s="58">
        <v>0.21</v>
      </c>
      <c r="T13" s="58">
        <v>108</v>
      </c>
      <c r="U13" s="58">
        <v>14</v>
      </c>
      <c r="V13" s="58">
        <v>13</v>
      </c>
      <c r="W13" s="58">
        <v>11</v>
      </c>
      <c r="X13" s="58">
        <v>3</v>
      </c>
      <c r="Y13" s="58">
        <v>3</v>
      </c>
      <c r="Z13" s="58">
        <v>6</v>
      </c>
      <c r="AA13" s="58">
        <v>4</v>
      </c>
      <c r="AB13" s="58">
        <v>1</v>
      </c>
      <c r="AC13" s="58">
        <v>11</v>
      </c>
      <c r="AD13" s="58">
        <v>3</v>
      </c>
      <c r="AE13" s="58">
        <v>13</v>
      </c>
      <c r="AF13" s="58">
        <v>7</v>
      </c>
      <c r="AG13" s="58">
        <v>0</v>
      </c>
      <c r="AH13" s="58">
        <v>-1</v>
      </c>
      <c r="AI13" s="58">
        <v>4</v>
      </c>
      <c r="AJ13" s="58">
        <v>6</v>
      </c>
      <c r="AK13" s="58">
        <v>6</v>
      </c>
      <c r="AL13" s="58">
        <v>2</v>
      </c>
      <c r="AM13" s="58">
        <v>5</v>
      </c>
      <c r="AN13" s="58">
        <v>-4</v>
      </c>
      <c r="AO13" s="58">
        <v>-3</v>
      </c>
      <c r="AP13" s="58">
        <v>-1</v>
      </c>
      <c r="AQ13" s="58">
        <v>1</v>
      </c>
      <c r="AR13" s="58">
        <v>6</v>
      </c>
      <c r="AS13" s="58">
        <v>-1</v>
      </c>
      <c r="AT13" s="58">
        <v>2</v>
      </c>
      <c r="AU13" s="58">
        <v>1</v>
      </c>
      <c r="AV13" s="58">
        <v>110</v>
      </c>
      <c r="AW13" s="58">
        <v>99</v>
      </c>
      <c r="AX13" s="58">
        <v>110</v>
      </c>
      <c r="AY13" s="58">
        <v>98</v>
      </c>
      <c r="AZ13" s="58">
        <v>95</v>
      </c>
      <c r="BA13" s="58">
        <v>105</v>
      </c>
      <c r="BB13" s="58">
        <v>101</v>
      </c>
      <c r="BC13" s="88">
        <v>46028</v>
      </c>
      <c r="BD13" s="58">
        <v>3018</v>
      </c>
      <c r="BE13" s="58">
        <v>423</v>
      </c>
      <c r="BF13" s="58">
        <v>-444</v>
      </c>
      <c r="BG13" s="58">
        <v>56</v>
      </c>
      <c r="BH13" s="58">
        <v>0.28999999999999998</v>
      </c>
      <c r="BI13" s="58">
        <v>8</v>
      </c>
      <c r="BJ13" s="58">
        <v>0.09</v>
      </c>
      <c r="BK13" s="58">
        <v>2.73</v>
      </c>
      <c r="BL13" s="58">
        <v>1.78</v>
      </c>
      <c r="BM13" s="58">
        <v>1.94</v>
      </c>
      <c r="BN13" s="58">
        <v>1.06</v>
      </c>
      <c r="BO13" s="58">
        <v>2.4</v>
      </c>
      <c r="BP13" s="58">
        <v>-0.5</v>
      </c>
      <c r="BQ13" s="88">
        <v>46028</v>
      </c>
      <c r="BR13" s="58">
        <v>0</v>
      </c>
      <c r="BS13" s="58">
        <v>0</v>
      </c>
      <c r="BT13" s="58">
        <v>0</v>
      </c>
      <c r="BU13" s="58">
        <v>0</v>
      </c>
      <c r="BV13" s="58">
        <v>0</v>
      </c>
      <c r="BW13" s="58">
        <v>0</v>
      </c>
      <c r="BX13" s="58">
        <v>0</v>
      </c>
      <c r="BY13" s="58">
        <v>1</v>
      </c>
      <c r="BZ13" s="58">
        <v>0</v>
      </c>
      <c r="CA13" s="58">
        <v>0</v>
      </c>
      <c r="CB13" s="58">
        <v>0</v>
      </c>
      <c r="CC13" s="58"/>
      <c r="CD13" s="58" t="s">
        <v>91</v>
      </c>
      <c r="CE13" s="58"/>
      <c r="CF13" s="58" t="s">
        <v>91</v>
      </c>
      <c r="CG13" s="58" t="s">
        <v>100</v>
      </c>
      <c r="CH13" s="58" t="s">
        <v>93</v>
      </c>
      <c r="CI13" s="58">
        <v>106</v>
      </c>
      <c r="CJ13" s="58">
        <v>97</v>
      </c>
    </row>
    <row r="14" spans="1:89" x14ac:dyDescent="0.25">
      <c r="A14" s="58" t="s">
        <v>129</v>
      </c>
      <c r="B14" s="58" t="s">
        <v>1063</v>
      </c>
      <c r="C14" s="58" t="s">
        <v>1064</v>
      </c>
      <c r="D14" s="58" t="s">
        <v>135</v>
      </c>
      <c r="E14" s="58" t="s">
        <v>136</v>
      </c>
      <c r="F14" s="61" t="str">
        <f>HYPERLINK("#DonorTab!B"&amp;MATCH(E14,DonorTab!B:B,0),VLOOKUP(E14,DonorTab!B:B,1,0))</f>
        <v>HOCANF15199380</v>
      </c>
      <c r="G14" s="58" t="s">
        <v>99</v>
      </c>
      <c r="H14" s="58" t="s">
        <v>1065</v>
      </c>
      <c r="I14" s="58" t="s">
        <v>1066</v>
      </c>
      <c r="J14" s="58" t="s">
        <v>90</v>
      </c>
      <c r="K14" s="58">
        <v>7</v>
      </c>
      <c r="L14" s="58">
        <v>1</v>
      </c>
      <c r="M14" s="58">
        <v>3733</v>
      </c>
      <c r="N14" s="58">
        <v>1937</v>
      </c>
      <c r="O14" s="58">
        <v>169</v>
      </c>
      <c r="P14" s="58">
        <v>84</v>
      </c>
      <c r="Q14" s="58">
        <v>0.68</v>
      </c>
      <c r="R14" s="58">
        <v>34</v>
      </c>
      <c r="S14" s="58">
        <v>0.23</v>
      </c>
      <c r="T14" s="58">
        <v>102</v>
      </c>
      <c r="U14" s="58">
        <v>14</v>
      </c>
      <c r="V14" s="58">
        <v>9</v>
      </c>
      <c r="W14" s="58">
        <v>12</v>
      </c>
      <c r="X14" s="58">
        <v>9</v>
      </c>
      <c r="Y14" s="58">
        <v>8</v>
      </c>
      <c r="Z14" s="58">
        <v>0</v>
      </c>
      <c r="AA14" s="58">
        <v>4</v>
      </c>
      <c r="AB14" s="58">
        <v>0</v>
      </c>
      <c r="AC14" s="58">
        <v>7</v>
      </c>
      <c r="AD14" s="58">
        <v>4</v>
      </c>
      <c r="AE14" s="58">
        <v>5</v>
      </c>
      <c r="AF14" s="58">
        <v>12</v>
      </c>
      <c r="AG14" s="58">
        <v>-2</v>
      </c>
      <c r="AH14" s="58">
        <v>0</v>
      </c>
      <c r="AI14" s="58">
        <v>2</v>
      </c>
      <c r="AJ14" s="58">
        <v>2</v>
      </c>
      <c r="AK14" s="58">
        <v>6</v>
      </c>
      <c r="AL14" s="58">
        <v>0</v>
      </c>
      <c r="AM14" s="58">
        <v>8</v>
      </c>
      <c r="AN14" s="58">
        <v>0</v>
      </c>
      <c r="AO14" s="58">
        <v>-2</v>
      </c>
      <c r="AP14" s="58">
        <v>6</v>
      </c>
      <c r="AQ14" s="58">
        <v>9</v>
      </c>
      <c r="AR14" s="58">
        <v>4</v>
      </c>
      <c r="AS14" s="58">
        <v>5</v>
      </c>
      <c r="AT14" s="58">
        <v>4</v>
      </c>
      <c r="AU14" s="58">
        <v>2</v>
      </c>
      <c r="AV14" s="58">
        <v>106</v>
      </c>
      <c r="AW14" s="58">
        <v>101</v>
      </c>
      <c r="AX14" s="58">
        <v>102</v>
      </c>
      <c r="AY14" s="58">
        <v>99</v>
      </c>
      <c r="AZ14" s="58">
        <v>101</v>
      </c>
      <c r="BA14" s="58">
        <v>105</v>
      </c>
      <c r="BB14" s="58">
        <v>97</v>
      </c>
      <c r="BC14" s="88">
        <v>46028</v>
      </c>
      <c r="BD14" s="58">
        <v>2916</v>
      </c>
      <c r="BE14" s="58">
        <v>327</v>
      </c>
      <c r="BF14" s="58">
        <v>140</v>
      </c>
      <c r="BG14" s="58">
        <v>54</v>
      </c>
      <c r="BH14" s="58">
        <v>0.18</v>
      </c>
      <c r="BI14" s="58">
        <v>18</v>
      </c>
      <c r="BJ14" s="58">
        <v>0.05</v>
      </c>
      <c r="BK14" s="58">
        <v>2.93</v>
      </c>
      <c r="BL14" s="58">
        <v>1.39</v>
      </c>
      <c r="BM14" s="58">
        <v>0.67</v>
      </c>
      <c r="BN14" s="58">
        <v>0.91</v>
      </c>
      <c r="BO14" s="58">
        <v>1.1000000000000001</v>
      </c>
      <c r="BP14" s="58">
        <v>-0.8</v>
      </c>
      <c r="BQ14" s="88">
        <v>46028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1</v>
      </c>
      <c r="BZ14" s="58">
        <v>0</v>
      </c>
      <c r="CA14" s="58">
        <v>0</v>
      </c>
      <c r="CB14" s="58">
        <v>0</v>
      </c>
      <c r="CC14" s="58" t="s">
        <v>103</v>
      </c>
      <c r="CD14" s="58" t="s">
        <v>103</v>
      </c>
      <c r="CE14" s="58"/>
      <c r="CF14" s="58" t="s">
        <v>91</v>
      </c>
      <c r="CG14" s="58" t="s">
        <v>100</v>
      </c>
      <c r="CH14" s="58" t="s">
        <v>93</v>
      </c>
      <c r="CI14" s="58">
        <v>100</v>
      </c>
      <c r="CJ14" s="58">
        <v>96</v>
      </c>
    </row>
    <row r="15" spans="1:89" x14ac:dyDescent="0.25">
      <c r="A15" s="58" t="s">
        <v>129</v>
      </c>
      <c r="B15" s="58" t="s">
        <v>1163</v>
      </c>
      <c r="C15" s="58" t="s">
        <v>1164</v>
      </c>
      <c r="D15" s="58" t="s">
        <v>1165</v>
      </c>
      <c r="E15" s="58" t="s">
        <v>1166</v>
      </c>
      <c r="F15" s="61" t="str">
        <f>HYPERLINK("#DonorTab!B"&amp;MATCH(E15,DonorTab!B:B,0),VLOOKUP(E15,DonorTab!B:B,1,0))</f>
        <v>HOCANF15199386</v>
      </c>
      <c r="G15" s="58" t="s">
        <v>99</v>
      </c>
      <c r="H15" s="58" t="s">
        <v>1167</v>
      </c>
      <c r="I15" s="58" t="s">
        <v>1168</v>
      </c>
      <c r="J15" s="58" t="s">
        <v>121</v>
      </c>
      <c r="K15" s="58">
        <v>7</v>
      </c>
      <c r="L15" s="58">
        <v>1</v>
      </c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>
        <v>3043</v>
      </c>
      <c r="BE15" s="58">
        <v>346</v>
      </c>
      <c r="BF15" s="58">
        <v>632</v>
      </c>
      <c r="BG15" s="58">
        <v>65</v>
      </c>
      <c r="BH15" s="58">
        <v>0.14000000000000001</v>
      </c>
      <c r="BI15" s="58">
        <v>27</v>
      </c>
      <c r="BJ15" s="58">
        <v>0.02</v>
      </c>
      <c r="BK15" s="58">
        <v>2.81</v>
      </c>
      <c r="BL15" s="58">
        <v>2.44</v>
      </c>
      <c r="BM15" s="58">
        <v>1.39</v>
      </c>
      <c r="BN15" s="58">
        <v>1.19</v>
      </c>
      <c r="BO15" s="58">
        <v>0.7</v>
      </c>
      <c r="BP15" s="58">
        <v>-1.6</v>
      </c>
      <c r="BQ15" s="88">
        <v>46028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1</v>
      </c>
      <c r="BZ15" s="58">
        <v>0</v>
      </c>
      <c r="CA15" s="58">
        <v>0</v>
      </c>
      <c r="CB15" s="58">
        <v>0</v>
      </c>
      <c r="CC15" s="58"/>
      <c r="CD15" s="58" t="s">
        <v>91</v>
      </c>
      <c r="CE15" s="58"/>
      <c r="CF15" s="58" t="s">
        <v>91</v>
      </c>
      <c r="CG15" s="58" t="s">
        <v>92</v>
      </c>
      <c r="CH15" s="58" t="s">
        <v>104</v>
      </c>
      <c r="CI15" s="58">
        <v>100</v>
      </c>
      <c r="CJ15" s="58">
        <v>101</v>
      </c>
    </row>
    <row r="16" spans="1:89" x14ac:dyDescent="0.25">
      <c r="A16" s="58" t="s">
        <v>129</v>
      </c>
      <c r="B16" s="58" t="s">
        <v>1163</v>
      </c>
      <c r="C16" s="58" t="s">
        <v>1164</v>
      </c>
      <c r="D16" s="58" t="s">
        <v>1165</v>
      </c>
      <c r="E16" s="58" t="s">
        <v>1166</v>
      </c>
      <c r="F16" s="61" t="str">
        <f>HYPERLINK("#DonorTab!B"&amp;MATCH(E16,DonorTab!B:B,0),VLOOKUP(E16,DonorTab!B:B,1,0))</f>
        <v>HOCANF15199386</v>
      </c>
      <c r="G16" s="58" t="s">
        <v>99</v>
      </c>
      <c r="H16" s="58" t="s">
        <v>1169</v>
      </c>
      <c r="I16" s="58" t="s">
        <v>1170</v>
      </c>
      <c r="J16" s="58" t="s">
        <v>90</v>
      </c>
      <c r="K16" s="58">
        <v>7</v>
      </c>
      <c r="L16" s="58">
        <v>1</v>
      </c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>
        <v>3007</v>
      </c>
      <c r="BE16" s="58">
        <v>272</v>
      </c>
      <c r="BF16" s="58">
        <v>376</v>
      </c>
      <c r="BG16" s="58">
        <v>55</v>
      </c>
      <c r="BH16" s="58">
        <v>0.15</v>
      </c>
      <c r="BI16" s="58">
        <v>21</v>
      </c>
      <c r="BJ16" s="58">
        <v>0.03</v>
      </c>
      <c r="BK16" s="58">
        <v>2.88</v>
      </c>
      <c r="BL16" s="58">
        <v>2.6</v>
      </c>
      <c r="BM16" s="58">
        <v>1.55</v>
      </c>
      <c r="BN16" s="58">
        <v>1.78</v>
      </c>
      <c r="BO16" s="58">
        <v>1.1000000000000001</v>
      </c>
      <c r="BP16" s="58">
        <v>-1.1000000000000001</v>
      </c>
      <c r="BQ16" s="88">
        <v>46028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1</v>
      </c>
      <c r="BZ16" s="58">
        <v>0</v>
      </c>
      <c r="CA16" s="58">
        <v>0</v>
      </c>
      <c r="CB16" s="58">
        <v>0</v>
      </c>
      <c r="CC16" s="58"/>
      <c r="CD16" s="58" t="s">
        <v>91</v>
      </c>
      <c r="CE16" s="58"/>
      <c r="CF16" s="58" t="s">
        <v>91</v>
      </c>
      <c r="CG16" s="58" t="s">
        <v>92</v>
      </c>
      <c r="CH16" s="58" t="s">
        <v>104</v>
      </c>
      <c r="CI16" s="58">
        <v>104</v>
      </c>
      <c r="CJ16" s="58">
        <v>105</v>
      </c>
    </row>
    <row r="17" spans="1:88" x14ac:dyDescent="0.25">
      <c r="A17" s="58" t="s">
        <v>129</v>
      </c>
      <c r="B17" s="58" t="s">
        <v>179</v>
      </c>
      <c r="C17" s="58" t="s">
        <v>180</v>
      </c>
      <c r="D17" s="58" t="s">
        <v>181</v>
      </c>
      <c r="E17" s="58" t="s">
        <v>182</v>
      </c>
      <c r="F17" s="61" t="str">
        <f>HYPERLINK("#DonorTab!B"&amp;MATCH(E17,DonorTab!B:B,0),VLOOKUP(E17,DonorTab!B:B,1,0))</f>
        <v>HOCANF15199773</v>
      </c>
      <c r="G17" s="58" t="s">
        <v>183</v>
      </c>
      <c r="H17" s="58" t="s">
        <v>185</v>
      </c>
      <c r="I17" s="58" t="s">
        <v>186</v>
      </c>
      <c r="J17" s="58" t="s">
        <v>187</v>
      </c>
      <c r="K17" s="58">
        <v>7</v>
      </c>
      <c r="L17" s="58">
        <v>1</v>
      </c>
      <c r="M17" s="58">
        <v>3585</v>
      </c>
      <c r="N17" s="58">
        <v>1746</v>
      </c>
      <c r="O17" s="58">
        <v>1150</v>
      </c>
      <c r="P17" s="58">
        <v>67</v>
      </c>
      <c r="Q17" s="58">
        <v>0.18</v>
      </c>
      <c r="R17" s="58">
        <v>35</v>
      </c>
      <c r="S17" s="58">
        <v>-0.04</v>
      </c>
      <c r="T17" s="58">
        <v>100</v>
      </c>
      <c r="U17" s="58">
        <v>16</v>
      </c>
      <c r="V17" s="58">
        <v>16</v>
      </c>
      <c r="W17" s="58">
        <v>4</v>
      </c>
      <c r="X17" s="58">
        <v>12</v>
      </c>
      <c r="Y17" s="58">
        <v>3</v>
      </c>
      <c r="Z17" s="58">
        <v>8</v>
      </c>
      <c r="AA17" s="58">
        <v>12</v>
      </c>
      <c r="AB17" s="58">
        <v>7</v>
      </c>
      <c r="AC17" s="58">
        <v>12</v>
      </c>
      <c r="AD17" s="58">
        <v>5</v>
      </c>
      <c r="AE17" s="58">
        <v>12</v>
      </c>
      <c r="AF17" s="58">
        <v>12</v>
      </c>
      <c r="AG17" s="58">
        <v>4</v>
      </c>
      <c r="AH17" s="58">
        <v>3</v>
      </c>
      <c r="AI17" s="58">
        <v>6</v>
      </c>
      <c r="AJ17" s="58">
        <v>6</v>
      </c>
      <c r="AK17" s="58">
        <v>3</v>
      </c>
      <c r="AL17" s="58">
        <v>2</v>
      </c>
      <c r="AM17" s="58">
        <v>1</v>
      </c>
      <c r="AN17" s="58">
        <v>7</v>
      </c>
      <c r="AO17" s="58">
        <v>5</v>
      </c>
      <c r="AP17" s="58">
        <v>4</v>
      </c>
      <c r="AQ17" s="58">
        <v>7</v>
      </c>
      <c r="AR17" s="58">
        <v>12</v>
      </c>
      <c r="AS17" s="58">
        <v>1</v>
      </c>
      <c r="AT17" s="58">
        <v>-1</v>
      </c>
      <c r="AU17" s="58">
        <v>10</v>
      </c>
      <c r="AV17" s="58">
        <v>102</v>
      </c>
      <c r="AW17" s="58">
        <v>98</v>
      </c>
      <c r="AX17" s="58">
        <v>101</v>
      </c>
      <c r="AY17" s="58">
        <v>100</v>
      </c>
      <c r="AZ17" s="58">
        <v>104</v>
      </c>
      <c r="BA17" s="58">
        <v>99</v>
      </c>
      <c r="BB17" s="58">
        <v>101</v>
      </c>
      <c r="BC17" s="88">
        <v>46028</v>
      </c>
      <c r="BD17" s="58">
        <v>2803</v>
      </c>
      <c r="BE17" s="58">
        <v>54</v>
      </c>
      <c r="BF17" s="58">
        <v>775</v>
      </c>
      <c r="BG17" s="58">
        <v>33</v>
      </c>
      <c r="BH17" s="58">
        <v>0</v>
      </c>
      <c r="BI17" s="58">
        <v>18</v>
      </c>
      <c r="BJ17" s="58">
        <v>-0.03</v>
      </c>
      <c r="BK17" s="58">
        <v>3.1</v>
      </c>
      <c r="BL17" s="58">
        <v>2.76</v>
      </c>
      <c r="BM17" s="58">
        <v>2.23</v>
      </c>
      <c r="BN17" s="58">
        <v>0.96</v>
      </c>
      <c r="BO17" s="58">
        <v>-1</v>
      </c>
      <c r="BP17" s="58">
        <v>-1.8</v>
      </c>
      <c r="BQ17" s="88">
        <v>46028</v>
      </c>
      <c r="BR17" s="58">
        <v>0</v>
      </c>
      <c r="BS17" s="58">
        <v>0</v>
      </c>
      <c r="BT17" s="58">
        <v>0</v>
      </c>
      <c r="BU17" s="58">
        <v>0</v>
      </c>
      <c r="BV17" s="58">
        <v>0</v>
      </c>
      <c r="BW17" s="58">
        <v>0</v>
      </c>
      <c r="BX17" s="58">
        <v>0</v>
      </c>
      <c r="BY17" s="58">
        <v>1</v>
      </c>
      <c r="BZ17" s="58">
        <v>0</v>
      </c>
      <c r="CA17" s="58">
        <v>0</v>
      </c>
      <c r="CB17" s="58">
        <v>0</v>
      </c>
      <c r="CC17" s="58"/>
      <c r="CD17" s="58" t="s">
        <v>108</v>
      </c>
      <c r="CE17" s="58"/>
      <c r="CF17" s="58" t="s">
        <v>91</v>
      </c>
      <c r="CG17" s="58" t="s">
        <v>184</v>
      </c>
      <c r="CH17" s="58" t="s">
        <v>104</v>
      </c>
      <c r="CI17" s="58">
        <v>101</v>
      </c>
      <c r="CJ17" s="58">
        <v>106</v>
      </c>
    </row>
    <row r="18" spans="1:88" x14ac:dyDescent="0.25">
      <c r="A18" s="58" t="s">
        <v>129</v>
      </c>
      <c r="B18" s="58" t="s">
        <v>179</v>
      </c>
      <c r="C18" s="58" t="s">
        <v>180</v>
      </c>
      <c r="D18" s="58" t="s">
        <v>181</v>
      </c>
      <c r="E18" s="58" t="s">
        <v>182</v>
      </c>
      <c r="F18" s="61" t="str">
        <f>HYPERLINK("#DonorTab!B"&amp;MATCH(E18,DonorTab!B:B,0),VLOOKUP(E18,DonorTab!B:B,1,0))</f>
        <v>HOCANF15199773</v>
      </c>
      <c r="G18" s="58" t="s">
        <v>183</v>
      </c>
      <c r="H18" s="58" t="s">
        <v>1209</v>
      </c>
      <c r="I18" s="58" t="s">
        <v>1210</v>
      </c>
      <c r="J18" s="58" t="s">
        <v>148</v>
      </c>
      <c r="K18" s="58">
        <v>7</v>
      </c>
      <c r="L18" s="58">
        <v>1</v>
      </c>
      <c r="M18" s="58">
        <v>3634</v>
      </c>
      <c r="N18" s="58">
        <v>1963</v>
      </c>
      <c r="O18" s="58">
        <v>1769</v>
      </c>
      <c r="P18" s="58">
        <v>72</v>
      </c>
      <c r="Q18" s="58">
        <v>0</v>
      </c>
      <c r="R18" s="58">
        <v>52</v>
      </c>
      <c r="S18" s="58">
        <v>-7.0000000000000007E-2</v>
      </c>
      <c r="T18" s="58">
        <v>100</v>
      </c>
      <c r="U18" s="58">
        <v>15</v>
      </c>
      <c r="V18" s="58">
        <v>14</v>
      </c>
      <c r="W18" s="58">
        <v>5</v>
      </c>
      <c r="X18" s="58">
        <v>15</v>
      </c>
      <c r="Y18" s="58">
        <v>2</v>
      </c>
      <c r="Z18" s="58">
        <v>3</v>
      </c>
      <c r="AA18" s="58">
        <v>9</v>
      </c>
      <c r="AB18" s="58">
        <v>3</v>
      </c>
      <c r="AC18" s="58">
        <v>12</v>
      </c>
      <c r="AD18" s="58">
        <v>3</v>
      </c>
      <c r="AE18" s="58">
        <v>10</v>
      </c>
      <c r="AF18" s="58">
        <v>10</v>
      </c>
      <c r="AG18" s="58">
        <v>3</v>
      </c>
      <c r="AH18" s="58">
        <v>5</v>
      </c>
      <c r="AI18" s="58">
        <v>3</v>
      </c>
      <c r="AJ18" s="58">
        <v>5</v>
      </c>
      <c r="AK18" s="58">
        <v>4</v>
      </c>
      <c r="AL18" s="58">
        <v>5</v>
      </c>
      <c r="AM18" s="58">
        <v>2</v>
      </c>
      <c r="AN18" s="58">
        <v>4</v>
      </c>
      <c r="AO18" s="58">
        <v>6</v>
      </c>
      <c r="AP18" s="58">
        <v>4</v>
      </c>
      <c r="AQ18" s="58">
        <v>11</v>
      </c>
      <c r="AR18" s="58">
        <v>14</v>
      </c>
      <c r="AS18" s="58">
        <v>1</v>
      </c>
      <c r="AT18" s="58">
        <v>-5</v>
      </c>
      <c r="AU18" s="58">
        <v>10</v>
      </c>
      <c r="AV18" s="58">
        <v>101</v>
      </c>
      <c r="AW18" s="58">
        <v>97</v>
      </c>
      <c r="AX18" s="58">
        <v>100</v>
      </c>
      <c r="AY18" s="58">
        <v>103</v>
      </c>
      <c r="AZ18" s="58">
        <v>106</v>
      </c>
      <c r="BA18" s="58">
        <v>100</v>
      </c>
      <c r="BB18" s="58">
        <v>101</v>
      </c>
      <c r="BC18" s="88">
        <v>46028</v>
      </c>
      <c r="BD18" s="58">
        <v>2820</v>
      </c>
      <c r="BE18" s="58">
        <v>164</v>
      </c>
      <c r="BF18" s="58">
        <v>1475</v>
      </c>
      <c r="BG18" s="58">
        <v>36</v>
      </c>
      <c r="BH18" s="58">
        <v>-0.09</v>
      </c>
      <c r="BI18" s="58">
        <v>34</v>
      </c>
      <c r="BJ18" s="58">
        <v>-0.05</v>
      </c>
      <c r="BK18" s="58">
        <v>3.09</v>
      </c>
      <c r="BL18" s="58">
        <v>2.19</v>
      </c>
      <c r="BM18" s="58">
        <v>1.36</v>
      </c>
      <c r="BN18" s="58">
        <v>0.72</v>
      </c>
      <c r="BO18" s="58">
        <v>-0.8</v>
      </c>
      <c r="BP18" s="58">
        <v>-2.6</v>
      </c>
      <c r="BQ18" s="88">
        <v>46028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1</v>
      </c>
      <c r="BZ18" s="58">
        <v>0</v>
      </c>
      <c r="CA18" s="58">
        <v>0</v>
      </c>
      <c r="CB18" s="58">
        <v>0</v>
      </c>
      <c r="CC18" s="58" t="s">
        <v>103</v>
      </c>
      <c r="CD18" s="58" t="s">
        <v>103</v>
      </c>
      <c r="CE18" s="58"/>
      <c r="CF18" s="58" t="s">
        <v>91</v>
      </c>
      <c r="CG18" s="58" t="s">
        <v>100</v>
      </c>
      <c r="CH18" s="58" t="s">
        <v>93</v>
      </c>
      <c r="CI18" s="58">
        <v>101</v>
      </c>
      <c r="CJ18" s="58">
        <v>110</v>
      </c>
    </row>
    <row r="19" spans="1:88" x14ac:dyDescent="0.25">
      <c r="A19" s="58" t="s">
        <v>129</v>
      </c>
      <c r="B19" s="58" t="s">
        <v>154</v>
      </c>
      <c r="C19" s="58" t="s">
        <v>155</v>
      </c>
      <c r="D19" s="58" t="s">
        <v>1369</v>
      </c>
      <c r="E19" s="58" t="s">
        <v>1370</v>
      </c>
      <c r="F19" s="61" t="str">
        <f>HYPERLINK("#DonorTab!B"&amp;MATCH(E19,DonorTab!B:B,0),VLOOKUP(E19,DonorTab!B:B,1,0))</f>
        <v>HOCANF15327932</v>
      </c>
      <c r="G19" s="58" t="s">
        <v>1371</v>
      </c>
      <c r="H19" s="58" t="s">
        <v>1372</v>
      </c>
      <c r="I19" s="58" t="s">
        <v>1373</v>
      </c>
      <c r="J19" s="58" t="s">
        <v>107</v>
      </c>
      <c r="K19" s="58">
        <v>6</v>
      </c>
      <c r="L19" s="58">
        <v>1</v>
      </c>
      <c r="M19" s="58">
        <v>3633</v>
      </c>
      <c r="N19" s="58">
        <v>1570</v>
      </c>
      <c r="O19" s="58">
        <v>531</v>
      </c>
      <c r="P19" s="58">
        <v>59</v>
      </c>
      <c r="Q19" s="58">
        <v>0.3</v>
      </c>
      <c r="R19" s="58">
        <v>23</v>
      </c>
      <c r="S19" s="58">
        <v>0.03</v>
      </c>
      <c r="T19" s="58">
        <v>102</v>
      </c>
      <c r="U19" s="58">
        <v>18</v>
      </c>
      <c r="V19" s="58">
        <v>15</v>
      </c>
      <c r="W19" s="58">
        <v>11</v>
      </c>
      <c r="X19" s="58">
        <v>8</v>
      </c>
      <c r="Y19" s="58">
        <v>11</v>
      </c>
      <c r="Z19" s="58">
        <v>4</v>
      </c>
      <c r="AA19" s="58">
        <v>7</v>
      </c>
      <c r="AB19" s="58">
        <v>6</v>
      </c>
      <c r="AC19" s="58">
        <v>11</v>
      </c>
      <c r="AD19" s="58">
        <v>9</v>
      </c>
      <c r="AE19" s="58">
        <v>15</v>
      </c>
      <c r="AF19" s="58">
        <v>16</v>
      </c>
      <c r="AG19" s="58">
        <v>7</v>
      </c>
      <c r="AH19" s="58">
        <v>-2</v>
      </c>
      <c r="AI19" s="58">
        <v>6</v>
      </c>
      <c r="AJ19" s="58">
        <v>12</v>
      </c>
      <c r="AK19" s="58">
        <v>4</v>
      </c>
      <c r="AL19" s="58">
        <v>2</v>
      </c>
      <c r="AM19" s="58">
        <v>4</v>
      </c>
      <c r="AN19" s="58">
        <v>2</v>
      </c>
      <c r="AO19" s="58">
        <v>2</v>
      </c>
      <c r="AP19" s="58">
        <v>-1</v>
      </c>
      <c r="AQ19" s="58">
        <v>4</v>
      </c>
      <c r="AR19" s="58">
        <v>9</v>
      </c>
      <c r="AS19" s="58">
        <v>10</v>
      </c>
      <c r="AT19" s="58">
        <v>3</v>
      </c>
      <c r="AU19" s="58">
        <v>7</v>
      </c>
      <c r="AV19" s="58">
        <v>106</v>
      </c>
      <c r="AW19" s="58">
        <v>94</v>
      </c>
      <c r="AX19" s="58">
        <v>106</v>
      </c>
      <c r="AY19" s="58">
        <v>104</v>
      </c>
      <c r="AZ19" s="58">
        <v>96</v>
      </c>
      <c r="BA19" s="58">
        <v>99</v>
      </c>
      <c r="BB19" s="58">
        <v>98</v>
      </c>
      <c r="BC19" s="88">
        <v>46028</v>
      </c>
      <c r="BD19" s="58">
        <v>2885</v>
      </c>
      <c r="BE19" s="58">
        <v>218</v>
      </c>
      <c r="BF19" s="58">
        <v>596</v>
      </c>
      <c r="BG19" s="58">
        <v>34</v>
      </c>
      <c r="BH19" s="58">
        <v>0.03</v>
      </c>
      <c r="BI19" s="58">
        <v>16</v>
      </c>
      <c r="BJ19" s="58">
        <v>-0.01</v>
      </c>
      <c r="BK19" s="58">
        <v>2.94</v>
      </c>
      <c r="BL19" s="58">
        <v>2.65</v>
      </c>
      <c r="BM19" s="58">
        <v>2.4900000000000002</v>
      </c>
      <c r="BN19" s="58">
        <v>1.17</v>
      </c>
      <c r="BO19" s="58">
        <v>1</v>
      </c>
      <c r="BP19" s="58">
        <v>-2.4</v>
      </c>
      <c r="BQ19" s="88">
        <v>46028</v>
      </c>
      <c r="BR19" s="58">
        <v>0</v>
      </c>
      <c r="BS19" s="58">
        <v>0</v>
      </c>
      <c r="BT19" s="58">
        <v>0</v>
      </c>
      <c r="BU19" s="58">
        <v>0</v>
      </c>
      <c r="BV19" s="58">
        <v>0</v>
      </c>
      <c r="BW19" s="58">
        <v>0</v>
      </c>
      <c r="BX19" s="58">
        <v>0</v>
      </c>
      <c r="BY19" s="58">
        <v>1</v>
      </c>
      <c r="BZ19" s="58">
        <v>0</v>
      </c>
      <c r="CA19" s="58">
        <v>0</v>
      </c>
      <c r="CB19" s="58">
        <v>0</v>
      </c>
      <c r="CC19" s="58"/>
      <c r="CD19" s="58" t="s">
        <v>91</v>
      </c>
      <c r="CE19" s="58"/>
      <c r="CF19" s="58" t="s">
        <v>91</v>
      </c>
      <c r="CG19" s="58" t="s">
        <v>100</v>
      </c>
      <c r="CH19" s="58" t="s">
        <v>104</v>
      </c>
      <c r="CI19" s="58">
        <v>108</v>
      </c>
      <c r="CJ19" s="58">
        <v>112</v>
      </c>
    </row>
    <row r="20" spans="1:88" x14ac:dyDescent="0.25">
      <c r="A20" s="58" t="s">
        <v>129</v>
      </c>
      <c r="B20" s="58" t="s">
        <v>133</v>
      </c>
      <c r="C20" s="58" t="s">
        <v>134</v>
      </c>
      <c r="D20" s="58" t="s">
        <v>1019</v>
      </c>
      <c r="E20" s="58" t="s">
        <v>1005</v>
      </c>
      <c r="F20" s="61" t="str">
        <f>HYPERLINK("#DonorTab!B"&amp;MATCH(E20,DonorTab!B:B,0),VLOOKUP(E20,DonorTab!B:B,1,0))</f>
        <v>HOCANF15327899</v>
      </c>
      <c r="G20" s="58" t="s">
        <v>1017</v>
      </c>
      <c r="H20" s="58" t="s">
        <v>1291</v>
      </c>
      <c r="I20" s="58" t="s">
        <v>1292</v>
      </c>
      <c r="J20" s="58" t="s">
        <v>168</v>
      </c>
      <c r="K20" s="58">
        <v>6</v>
      </c>
      <c r="L20" s="58">
        <v>1</v>
      </c>
      <c r="M20" s="58">
        <v>3992</v>
      </c>
      <c r="N20" s="58">
        <v>2633</v>
      </c>
      <c r="O20" s="58">
        <v>157</v>
      </c>
      <c r="P20" s="58">
        <v>71</v>
      </c>
      <c r="Q20" s="58">
        <v>0.55000000000000004</v>
      </c>
      <c r="R20" s="58">
        <v>38</v>
      </c>
      <c r="S20" s="58">
        <v>0.26</v>
      </c>
      <c r="T20" s="58">
        <v>109</v>
      </c>
      <c r="U20" s="58">
        <v>16</v>
      </c>
      <c r="V20" s="58">
        <v>13</v>
      </c>
      <c r="W20" s="58">
        <v>11</v>
      </c>
      <c r="X20" s="58">
        <v>6</v>
      </c>
      <c r="Y20" s="58">
        <v>7</v>
      </c>
      <c r="Z20" s="58">
        <v>6</v>
      </c>
      <c r="AA20" s="58">
        <v>3</v>
      </c>
      <c r="AB20" s="58">
        <v>4</v>
      </c>
      <c r="AC20" s="58">
        <v>12</v>
      </c>
      <c r="AD20" s="58">
        <v>10</v>
      </c>
      <c r="AE20" s="58">
        <v>13</v>
      </c>
      <c r="AF20" s="58">
        <v>9</v>
      </c>
      <c r="AG20" s="58">
        <v>6</v>
      </c>
      <c r="AH20" s="58">
        <v>-4</v>
      </c>
      <c r="AI20" s="58">
        <v>1</v>
      </c>
      <c r="AJ20" s="58">
        <v>6</v>
      </c>
      <c r="AK20" s="58">
        <v>2</v>
      </c>
      <c r="AL20" s="58">
        <v>5</v>
      </c>
      <c r="AM20" s="58">
        <v>4</v>
      </c>
      <c r="AN20" s="58">
        <v>-5</v>
      </c>
      <c r="AO20" s="58">
        <v>-3</v>
      </c>
      <c r="AP20" s="58">
        <v>3</v>
      </c>
      <c r="AQ20" s="58">
        <v>1</v>
      </c>
      <c r="AR20" s="58">
        <v>6</v>
      </c>
      <c r="AS20" s="58">
        <v>5</v>
      </c>
      <c r="AT20" s="58">
        <v>4</v>
      </c>
      <c r="AU20" s="58">
        <v>3</v>
      </c>
      <c r="AV20" s="58">
        <v>113</v>
      </c>
      <c r="AW20" s="58">
        <v>102</v>
      </c>
      <c r="AX20" s="58">
        <v>110</v>
      </c>
      <c r="AY20" s="58">
        <v>100</v>
      </c>
      <c r="AZ20" s="58">
        <v>96</v>
      </c>
      <c r="BA20" s="58">
        <v>102</v>
      </c>
      <c r="BB20" s="58">
        <v>105</v>
      </c>
      <c r="BC20" s="88">
        <v>46028</v>
      </c>
      <c r="BD20" s="58">
        <v>2979</v>
      </c>
      <c r="BE20" s="58">
        <v>366</v>
      </c>
      <c r="BF20" s="58">
        <v>-19</v>
      </c>
      <c r="BG20" s="58">
        <v>25</v>
      </c>
      <c r="BH20" s="58">
        <v>0.1</v>
      </c>
      <c r="BI20" s="58">
        <v>12</v>
      </c>
      <c r="BJ20" s="58">
        <v>0.05</v>
      </c>
      <c r="BK20" s="58">
        <v>2.7</v>
      </c>
      <c r="BL20" s="58">
        <v>1.74</v>
      </c>
      <c r="BM20" s="58">
        <v>2.36</v>
      </c>
      <c r="BN20" s="58">
        <v>0.73</v>
      </c>
      <c r="BO20" s="58">
        <v>3.6</v>
      </c>
      <c r="BP20" s="58">
        <v>0.2</v>
      </c>
      <c r="BQ20" s="88">
        <v>46028</v>
      </c>
      <c r="BR20" s="58">
        <v>0</v>
      </c>
      <c r="BS20" s="58">
        <v>0</v>
      </c>
      <c r="BT20" s="58">
        <v>0</v>
      </c>
      <c r="BU20" s="58">
        <v>0</v>
      </c>
      <c r="BV20" s="58">
        <v>0</v>
      </c>
      <c r="BW20" s="58">
        <v>0</v>
      </c>
      <c r="BX20" s="58">
        <v>0</v>
      </c>
      <c r="BY20" s="58">
        <v>1</v>
      </c>
      <c r="BZ20" s="58">
        <v>0</v>
      </c>
      <c r="CA20" s="58">
        <v>0</v>
      </c>
      <c r="CB20" s="58">
        <v>0</v>
      </c>
      <c r="CC20" s="58"/>
      <c r="CD20" s="58" t="s">
        <v>91</v>
      </c>
      <c r="CE20" s="58"/>
      <c r="CF20" s="58" t="s">
        <v>91</v>
      </c>
      <c r="CG20" s="58" t="s">
        <v>92</v>
      </c>
      <c r="CH20" s="58" t="s">
        <v>104</v>
      </c>
      <c r="CI20" s="58">
        <v>113</v>
      </c>
      <c r="CJ20" s="58">
        <v>107</v>
      </c>
    </row>
    <row r="21" spans="1:88" x14ac:dyDescent="0.25">
      <c r="A21" s="58" t="s">
        <v>129</v>
      </c>
      <c r="B21" s="58" t="s">
        <v>87</v>
      </c>
      <c r="C21" s="58" t="s">
        <v>88</v>
      </c>
      <c r="D21" s="58" t="s">
        <v>1019</v>
      </c>
      <c r="E21" s="58" t="s">
        <v>1005</v>
      </c>
      <c r="F21" s="61" t="str">
        <f>HYPERLINK("#DonorTab!B"&amp;MATCH(E21,DonorTab!B:B,0),VLOOKUP(E21,DonorTab!B:B,1,0))</f>
        <v>HOCANF15327899</v>
      </c>
      <c r="G21" s="58" t="s">
        <v>1017</v>
      </c>
      <c r="H21" s="58" t="s">
        <v>1730</v>
      </c>
      <c r="I21" s="58" t="s">
        <v>1731</v>
      </c>
      <c r="J21" s="58" t="s">
        <v>121</v>
      </c>
      <c r="K21" s="58">
        <v>7</v>
      </c>
      <c r="L21" s="58">
        <v>1</v>
      </c>
      <c r="M21" s="58">
        <v>3944</v>
      </c>
      <c r="N21" s="58">
        <v>2492</v>
      </c>
      <c r="O21" s="58">
        <v>832</v>
      </c>
      <c r="P21" s="58">
        <v>88</v>
      </c>
      <c r="Q21" s="58">
        <v>0.45</v>
      </c>
      <c r="R21" s="58">
        <v>51</v>
      </c>
      <c r="S21" s="58">
        <v>0.19</v>
      </c>
      <c r="T21" s="58">
        <v>104</v>
      </c>
      <c r="U21" s="58">
        <v>16</v>
      </c>
      <c r="V21" s="58">
        <v>11</v>
      </c>
      <c r="W21" s="58">
        <v>13</v>
      </c>
      <c r="X21" s="58">
        <v>12</v>
      </c>
      <c r="Y21" s="58">
        <v>6</v>
      </c>
      <c r="Z21" s="58">
        <v>2</v>
      </c>
      <c r="AA21" s="58">
        <v>4</v>
      </c>
      <c r="AB21" s="58">
        <v>4</v>
      </c>
      <c r="AC21" s="58">
        <v>7</v>
      </c>
      <c r="AD21" s="58">
        <v>7</v>
      </c>
      <c r="AE21" s="58">
        <v>10</v>
      </c>
      <c r="AF21" s="58">
        <v>11</v>
      </c>
      <c r="AG21" s="58">
        <v>0</v>
      </c>
      <c r="AH21" s="58">
        <v>1</v>
      </c>
      <c r="AI21" s="58">
        <v>4</v>
      </c>
      <c r="AJ21" s="58">
        <v>8</v>
      </c>
      <c r="AK21" s="58">
        <v>10</v>
      </c>
      <c r="AL21" s="58">
        <v>7</v>
      </c>
      <c r="AM21" s="58">
        <v>7</v>
      </c>
      <c r="AN21" s="58">
        <v>3</v>
      </c>
      <c r="AO21" s="58">
        <v>8</v>
      </c>
      <c r="AP21" s="58">
        <v>2</v>
      </c>
      <c r="AQ21" s="58">
        <v>7</v>
      </c>
      <c r="AR21" s="58">
        <v>12</v>
      </c>
      <c r="AS21" s="58">
        <v>8</v>
      </c>
      <c r="AT21" s="58">
        <v>-4</v>
      </c>
      <c r="AU21" s="58">
        <v>8</v>
      </c>
      <c r="AV21" s="58">
        <v>107</v>
      </c>
      <c r="AW21" s="58">
        <v>98</v>
      </c>
      <c r="AX21" s="58">
        <v>104</v>
      </c>
      <c r="AY21" s="58">
        <v>102</v>
      </c>
      <c r="AZ21" s="58">
        <v>105</v>
      </c>
      <c r="BA21" s="58">
        <v>99</v>
      </c>
      <c r="BB21" s="58">
        <v>102</v>
      </c>
      <c r="BC21" s="88">
        <v>46028</v>
      </c>
      <c r="BD21" s="58">
        <v>3000</v>
      </c>
      <c r="BE21" s="58">
        <v>381</v>
      </c>
      <c r="BF21" s="58">
        <v>719</v>
      </c>
      <c r="BG21" s="58">
        <v>47</v>
      </c>
      <c r="BH21" s="58">
        <v>0.06</v>
      </c>
      <c r="BI21" s="58">
        <v>26</v>
      </c>
      <c r="BJ21" s="58">
        <v>0.01</v>
      </c>
      <c r="BK21" s="58">
        <v>2.87</v>
      </c>
      <c r="BL21" s="58">
        <v>2.67</v>
      </c>
      <c r="BM21" s="58">
        <v>1.76</v>
      </c>
      <c r="BN21" s="58">
        <v>1.1499999999999999</v>
      </c>
      <c r="BO21" s="58">
        <v>1.7</v>
      </c>
      <c r="BP21" s="58">
        <v>-2.1</v>
      </c>
      <c r="BQ21" s="88">
        <v>46028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1</v>
      </c>
      <c r="BZ21" s="58">
        <v>0</v>
      </c>
      <c r="CA21" s="58">
        <v>0</v>
      </c>
      <c r="CB21" s="58">
        <v>0</v>
      </c>
      <c r="CC21" s="58"/>
      <c r="CD21" s="58" t="s">
        <v>91</v>
      </c>
      <c r="CE21" s="58"/>
      <c r="CF21" s="58" t="s">
        <v>91</v>
      </c>
      <c r="CG21" s="58" t="s">
        <v>100</v>
      </c>
      <c r="CH21" s="58" t="s">
        <v>104</v>
      </c>
      <c r="CI21" s="58">
        <v>101</v>
      </c>
      <c r="CJ21" s="58">
        <v>101</v>
      </c>
    </row>
    <row r="22" spans="1:88" x14ac:dyDescent="0.25">
      <c r="A22" s="58" t="s">
        <v>129</v>
      </c>
      <c r="B22" s="58" t="s">
        <v>133</v>
      </c>
      <c r="C22" s="58" t="s">
        <v>134</v>
      </c>
      <c r="D22" s="58" t="s">
        <v>1019</v>
      </c>
      <c r="E22" s="58" t="s">
        <v>1005</v>
      </c>
      <c r="F22" s="61" t="str">
        <f>HYPERLINK("#DonorTab!B"&amp;MATCH(E22,DonorTab!B:B,0),VLOOKUP(E22,DonorTab!B:B,1,0))</f>
        <v>HOCANF15327899</v>
      </c>
      <c r="G22" s="58" t="s">
        <v>1017</v>
      </c>
      <c r="H22" s="58" t="s">
        <v>1020</v>
      </c>
      <c r="I22" s="58" t="s">
        <v>1021</v>
      </c>
      <c r="J22" s="58" t="s">
        <v>127</v>
      </c>
      <c r="K22" s="58">
        <v>7</v>
      </c>
      <c r="L22" s="58">
        <v>1</v>
      </c>
      <c r="M22" s="58">
        <v>3983</v>
      </c>
      <c r="N22" s="58">
        <v>2590</v>
      </c>
      <c r="O22" s="58">
        <v>-26</v>
      </c>
      <c r="P22" s="58">
        <v>88</v>
      </c>
      <c r="Q22" s="58">
        <v>0.76</v>
      </c>
      <c r="R22" s="58">
        <v>42</v>
      </c>
      <c r="S22" s="58">
        <v>0.36</v>
      </c>
      <c r="T22" s="58">
        <v>109</v>
      </c>
      <c r="U22" s="58">
        <v>15</v>
      </c>
      <c r="V22" s="58">
        <v>11</v>
      </c>
      <c r="W22" s="58">
        <v>13</v>
      </c>
      <c r="X22" s="58">
        <v>11</v>
      </c>
      <c r="Y22" s="58">
        <v>5</v>
      </c>
      <c r="Z22" s="58">
        <v>2</v>
      </c>
      <c r="AA22" s="58">
        <v>5</v>
      </c>
      <c r="AB22" s="58">
        <v>3</v>
      </c>
      <c r="AC22" s="58">
        <v>9</v>
      </c>
      <c r="AD22" s="58">
        <v>10</v>
      </c>
      <c r="AE22" s="58">
        <v>11</v>
      </c>
      <c r="AF22" s="58">
        <v>7</v>
      </c>
      <c r="AG22" s="58">
        <v>3</v>
      </c>
      <c r="AH22" s="58">
        <v>-4</v>
      </c>
      <c r="AI22" s="58">
        <v>3</v>
      </c>
      <c r="AJ22" s="58">
        <v>6</v>
      </c>
      <c r="AK22" s="58">
        <v>6</v>
      </c>
      <c r="AL22" s="58">
        <v>5</v>
      </c>
      <c r="AM22" s="58">
        <v>8</v>
      </c>
      <c r="AN22" s="58">
        <v>-1</v>
      </c>
      <c r="AO22" s="58">
        <v>2</v>
      </c>
      <c r="AP22" s="58">
        <v>3</v>
      </c>
      <c r="AQ22" s="58">
        <v>4</v>
      </c>
      <c r="AR22" s="58">
        <v>11</v>
      </c>
      <c r="AS22" s="58">
        <v>8</v>
      </c>
      <c r="AT22" s="58">
        <v>-1</v>
      </c>
      <c r="AU22" s="58">
        <v>4</v>
      </c>
      <c r="AV22" s="58">
        <v>109</v>
      </c>
      <c r="AW22" s="58">
        <v>98</v>
      </c>
      <c r="AX22" s="58">
        <v>110</v>
      </c>
      <c r="AY22" s="58">
        <v>102</v>
      </c>
      <c r="AZ22" s="58">
        <v>100</v>
      </c>
      <c r="BA22" s="58">
        <v>104</v>
      </c>
      <c r="BB22" s="58">
        <v>106</v>
      </c>
      <c r="BC22" s="88">
        <v>46028</v>
      </c>
      <c r="BD22" s="58">
        <v>3092</v>
      </c>
      <c r="BE22" s="58">
        <v>459</v>
      </c>
      <c r="BF22" s="58">
        <v>-11</v>
      </c>
      <c r="BG22" s="58">
        <v>47</v>
      </c>
      <c r="BH22" s="58">
        <v>0.18</v>
      </c>
      <c r="BI22" s="58">
        <v>20</v>
      </c>
      <c r="BJ22" s="58">
        <v>0.08</v>
      </c>
      <c r="BK22" s="58">
        <v>2.7</v>
      </c>
      <c r="BL22" s="58">
        <v>2.19</v>
      </c>
      <c r="BM22" s="58">
        <v>2.1800000000000002</v>
      </c>
      <c r="BN22" s="58">
        <v>1.33</v>
      </c>
      <c r="BO22" s="58">
        <v>3.4</v>
      </c>
      <c r="BP22" s="58">
        <v>-1</v>
      </c>
      <c r="BQ22" s="88">
        <v>46028</v>
      </c>
      <c r="BR22" s="58">
        <v>0</v>
      </c>
      <c r="BS22" s="58">
        <v>0</v>
      </c>
      <c r="BT22" s="58">
        <v>0</v>
      </c>
      <c r="BU22" s="58">
        <v>0</v>
      </c>
      <c r="BV22" s="58">
        <v>0</v>
      </c>
      <c r="BW22" s="58">
        <v>0</v>
      </c>
      <c r="BX22" s="58">
        <v>0</v>
      </c>
      <c r="BY22" s="58">
        <v>1</v>
      </c>
      <c r="BZ22" s="58">
        <v>0</v>
      </c>
      <c r="CA22" s="58">
        <v>0</v>
      </c>
      <c r="CB22" s="58">
        <v>0</v>
      </c>
      <c r="CC22" s="58"/>
      <c r="CD22" s="58" t="s">
        <v>91</v>
      </c>
      <c r="CE22" s="58"/>
      <c r="CF22" s="58" t="s">
        <v>91</v>
      </c>
      <c r="CG22" s="58" t="s">
        <v>92</v>
      </c>
      <c r="CH22" s="58" t="s">
        <v>104</v>
      </c>
      <c r="CI22" s="58">
        <v>113</v>
      </c>
      <c r="CJ22" s="58">
        <v>114</v>
      </c>
    </row>
    <row r="23" spans="1:88" x14ac:dyDescent="0.25">
      <c r="A23" s="58" t="s">
        <v>129</v>
      </c>
      <c r="B23" s="58" t="s">
        <v>149</v>
      </c>
      <c r="C23" s="58" t="s">
        <v>150</v>
      </c>
      <c r="D23" s="58" t="s">
        <v>1019</v>
      </c>
      <c r="E23" s="58" t="s">
        <v>1005</v>
      </c>
      <c r="F23" s="61" t="str">
        <f>HYPERLINK("#DonorTab!B"&amp;MATCH(E23,DonorTab!B:B,0),VLOOKUP(E23,DonorTab!B:B,1,0))</f>
        <v>HOCANF15327899</v>
      </c>
      <c r="G23" s="58" t="s">
        <v>1017</v>
      </c>
      <c r="H23" s="58" t="s">
        <v>1144</v>
      </c>
      <c r="I23" s="58" t="s">
        <v>1145</v>
      </c>
      <c r="J23" s="58" t="s">
        <v>127</v>
      </c>
      <c r="K23" s="58">
        <v>5</v>
      </c>
      <c r="L23" s="58">
        <v>1</v>
      </c>
      <c r="M23" s="58">
        <v>3884</v>
      </c>
      <c r="N23" s="58">
        <v>2606</v>
      </c>
      <c r="O23" s="58">
        <v>904</v>
      </c>
      <c r="P23" s="58">
        <v>89</v>
      </c>
      <c r="Q23" s="58">
        <v>0.45</v>
      </c>
      <c r="R23" s="58">
        <v>58</v>
      </c>
      <c r="S23" s="58">
        <v>0.22</v>
      </c>
      <c r="T23" s="58">
        <v>101</v>
      </c>
      <c r="U23" s="58">
        <v>15</v>
      </c>
      <c r="V23" s="58">
        <v>13</v>
      </c>
      <c r="W23" s="58">
        <v>8</v>
      </c>
      <c r="X23" s="58">
        <v>11</v>
      </c>
      <c r="Y23" s="58">
        <v>5</v>
      </c>
      <c r="Z23" s="58">
        <v>2</v>
      </c>
      <c r="AA23" s="58">
        <v>3</v>
      </c>
      <c r="AB23" s="58">
        <v>1</v>
      </c>
      <c r="AC23" s="58">
        <v>11</v>
      </c>
      <c r="AD23" s="58">
        <v>5</v>
      </c>
      <c r="AE23" s="58">
        <v>11</v>
      </c>
      <c r="AF23" s="58">
        <v>14</v>
      </c>
      <c r="AG23" s="58">
        <v>-2</v>
      </c>
      <c r="AH23" s="58">
        <v>2</v>
      </c>
      <c r="AI23" s="58">
        <v>5</v>
      </c>
      <c r="AJ23" s="58">
        <v>8</v>
      </c>
      <c r="AK23" s="58">
        <v>6</v>
      </c>
      <c r="AL23" s="58">
        <v>4</v>
      </c>
      <c r="AM23" s="58">
        <v>1</v>
      </c>
      <c r="AN23" s="58">
        <v>3</v>
      </c>
      <c r="AO23" s="58">
        <v>1</v>
      </c>
      <c r="AP23" s="58">
        <v>6</v>
      </c>
      <c r="AQ23" s="58">
        <v>5</v>
      </c>
      <c r="AR23" s="58">
        <v>10</v>
      </c>
      <c r="AS23" s="58">
        <v>5</v>
      </c>
      <c r="AT23" s="58">
        <v>-2</v>
      </c>
      <c r="AU23" s="58">
        <v>7</v>
      </c>
      <c r="AV23" s="58">
        <v>104</v>
      </c>
      <c r="AW23" s="58">
        <v>102</v>
      </c>
      <c r="AX23" s="58">
        <v>99</v>
      </c>
      <c r="AY23" s="58">
        <v>105</v>
      </c>
      <c r="AZ23" s="58">
        <v>102</v>
      </c>
      <c r="BA23" s="58">
        <v>100</v>
      </c>
      <c r="BB23" s="58">
        <v>103</v>
      </c>
      <c r="BC23" s="88">
        <v>46028</v>
      </c>
      <c r="BD23" s="58">
        <v>3101</v>
      </c>
      <c r="BE23" s="58">
        <v>442</v>
      </c>
      <c r="BF23" s="58">
        <v>628</v>
      </c>
      <c r="BG23" s="58">
        <v>55</v>
      </c>
      <c r="BH23" s="58">
        <v>0.11</v>
      </c>
      <c r="BI23" s="58">
        <v>31</v>
      </c>
      <c r="BJ23" s="58">
        <v>0.04</v>
      </c>
      <c r="BK23" s="58">
        <v>2.95</v>
      </c>
      <c r="BL23" s="58">
        <v>2.1</v>
      </c>
      <c r="BM23" s="58">
        <v>1.87</v>
      </c>
      <c r="BN23" s="58">
        <v>0.9</v>
      </c>
      <c r="BO23" s="58">
        <v>1.6</v>
      </c>
      <c r="BP23" s="58">
        <v>-0.8</v>
      </c>
      <c r="BQ23" s="88">
        <v>46028</v>
      </c>
      <c r="BR23" s="58">
        <v>0</v>
      </c>
      <c r="BS23" s="58">
        <v>0</v>
      </c>
      <c r="BT23" s="58">
        <v>0</v>
      </c>
      <c r="BU23" s="58">
        <v>0</v>
      </c>
      <c r="BV23" s="58">
        <v>0</v>
      </c>
      <c r="BW23" s="58">
        <v>0</v>
      </c>
      <c r="BX23" s="58">
        <v>0</v>
      </c>
      <c r="BY23" s="58">
        <v>1</v>
      </c>
      <c r="BZ23" s="58">
        <v>3</v>
      </c>
      <c r="CA23" s="58">
        <v>0</v>
      </c>
      <c r="CB23" s="58">
        <v>0</v>
      </c>
      <c r="CC23" s="58"/>
      <c r="CD23" s="58" t="s">
        <v>91</v>
      </c>
      <c r="CE23" s="58"/>
      <c r="CF23" s="58" t="s">
        <v>91</v>
      </c>
      <c r="CG23" s="58" t="s">
        <v>125</v>
      </c>
      <c r="CH23" s="58" t="s">
        <v>93</v>
      </c>
      <c r="CI23" s="58">
        <v>102</v>
      </c>
      <c r="CJ23" s="58">
        <v>100</v>
      </c>
    </row>
    <row r="24" spans="1:88" x14ac:dyDescent="0.25">
      <c r="A24" s="58" t="s">
        <v>129</v>
      </c>
      <c r="B24" s="58" t="s">
        <v>133</v>
      </c>
      <c r="C24" s="58" t="s">
        <v>134</v>
      </c>
      <c r="D24" s="58" t="s">
        <v>1019</v>
      </c>
      <c r="E24" s="58" t="s">
        <v>1005</v>
      </c>
      <c r="F24" s="61" t="str">
        <f>HYPERLINK("#DonorTab!B"&amp;MATCH(E24,DonorTab!B:B,0),VLOOKUP(E24,DonorTab!B:B,1,0))</f>
        <v>HOCANF15327899</v>
      </c>
      <c r="G24" s="58" t="s">
        <v>1017</v>
      </c>
      <c r="H24" s="58" t="s">
        <v>1022</v>
      </c>
      <c r="I24" s="58" t="s">
        <v>1023</v>
      </c>
      <c r="J24" s="58" t="s">
        <v>107</v>
      </c>
      <c r="K24" s="58">
        <v>6</v>
      </c>
      <c r="L24" s="58">
        <v>1</v>
      </c>
      <c r="M24" s="58">
        <v>3994</v>
      </c>
      <c r="N24" s="58">
        <v>2859</v>
      </c>
      <c r="O24" s="58">
        <v>574</v>
      </c>
      <c r="P24" s="58">
        <v>106</v>
      </c>
      <c r="Q24" s="58">
        <v>0.7</v>
      </c>
      <c r="R24" s="58">
        <v>46</v>
      </c>
      <c r="S24" s="58">
        <v>0.21</v>
      </c>
      <c r="T24" s="58">
        <v>111</v>
      </c>
      <c r="U24" s="58">
        <v>14</v>
      </c>
      <c r="V24" s="58">
        <v>10</v>
      </c>
      <c r="W24" s="58">
        <v>14</v>
      </c>
      <c r="X24" s="58">
        <v>8</v>
      </c>
      <c r="Y24" s="58">
        <v>6</v>
      </c>
      <c r="Z24" s="58">
        <v>3</v>
      </c>
      <c r="AA24" s="58">
        <v>2</v>
      </c>
      <c r="AB24" s="58">
        <v>1</v>
      </c>
      <c r="AC24" s="58">
        <v>9</v>
      </c>
      <c r="AD24" s="58">
        <v>8</v>
      </c>
      <c r="AE24" s="58">
        <v>11</v>
      </c>
      <c r="AF24" s="58">
        <v>8</v>
      </c>
      <c r="AG24" s="58">
        <v>3</v>
      </c>
      <c r="AH24" s="58">
        <v>-4</v>
      </c>
      <c r="AI24" s="58">
        <v>6</v>
      </c>
      <c r="AJ24" s="58">
        <v>7</v>
      </c>
      <c r="AK24" s="58">
        <v>7</v>
      </c>
      <c r="AL24" s="58">
        <v>6</v>
      </c>
      <c r="AM24" s="58">
        <v>8</v>
      </c>
      <c r="AN24" s="58">
        <v>-1</v>
      </c>
      <c r="AO24" s="58">
        <v>-1</v>
      </c>
      <c r="AP24" s="58">
        <v>2</v>
      </c>
      <c r="AQ24" s="58">
        <v>2</v>
      </c>
      <c r="AR24" s="58">
        <v>10</v>
      </c>
      <c r="AS24" s="58">
        <v>7</v>
      </c>
      <c r="AT24" s="58">
        <v>0</v>
      </c>
      <c r="AU24" s="58">
        <v>3</v>
      </c>
      <c r="AV24" s="58">
        <v>109</v>
      </c>
      <c r="AW24" s="58">
        <v>97</v>
      </c>
      <c r="AX24" s="58">
        <v>112</v>
      </c>
      <c r="AY24" s="58">
        <v>101</v>
      </c>
      <c r="AZ24" s="58">
        <v>93</v>
      </c>
      <c r="BA24" s="58">
        <v>103</v>
      </c>
      <c r="BB24" s="58">
        <v>104</v>
      </c>
      <c r="BC24" s="88">
        <v>46028</v>
      </c>
      <c r="BD24" s="58">
        <v>3147</v>
      </c>
      <c r="BE24" s="58">
        <v>589</v>
      </c>
      <c r="BF24" s="58">
        <v>406</v>
      </c>
      <c r="BG24" s="58">
        <v>59</v>
      </c>
      <c r="BH24" s="58">
        <v>0.16</v>
      </c>
      <c r="BI24" s="58">
        <v>20</v>
      </c>
      <c r="BJ24" s="58">
        <v>0.03</v>
      </c>
      <c r="BK24" s="58">
        <v>2.65</v>
      </c>
      <c r="BL24" s="58">
        <v>1.9</v>
      </c>
      <c r="BM24" s="58">
        <v>1.85</v>
      </c>
      <c r="BN24" s="58">
        <v>1.41</v>
      </c>
      <c r="BO24" s="58">
        <v>3.8</v>
      </c>
      <c r="BP24" s="58">
        <v>-1.3</v>
      </c>
      <c r="BQ24" s="88">
        <v>46028</v>
      </c>
      <c r="BR24" s="58">
        <v>0</v>
      </c>
      <c r="BS24" s="58">
        <v>0</v>
      </c>
      <c r="BT24" s="58">
        <v>0</v>
      </c>
      <c r="BU24" s="58">
        <v>0</v>
      </c>
      <c r="BV24" s="58">
        <v>1</v>
      </c>
      <c r="BW24" s="58">
        <v>0</v>
      </c>
      <c r="BX24" s="58">
        <v>0</v>
      </c>
      <c r="BY24" s="58">
        <v>1</v>
      </c>
      <c r="BZ24" s="58">
        <v>0</v>
      </c>
      <c r="CA24" s="58">
        <v>0</v>
      </c>
      <c r="CB24" s="58">
        <v>0</v>
      </c>
      <c r="CC24" s="58"/>
      <c r="CD24" s="58" t="s">
        <v>91</v>
      </c>
      <c r="CE24" s="58"/>
      <c r="CF24" s="58" t="s">
        <v>91</v>
      </c>
      <c r="CG24" s="58" t="s">
        <v>100</v>
      </c>
      <c r="CH24" s="58" t="s">
        <v>122</v>
      </c>
      <c r="CI24" s="58">
        <v>113</v>
      </c>
      <c r="CJ24" s="58">
        <v>106</v>
      </c>
    </row>
    <row r="25" spans="1:88" x14ac:dyDescent="0.25">
      <c r="A25" s="58" t="s">
        <v>129</v>
      </c>
      <c r="B25" s="58" t="s">
        <v>149</v>
      </c>
      <c r="C25" s="58" t="s">
        <v>150</v>
      </c>
      <c r="D25" s="58" t="s">
        <v>1026</v>
      </c>
      <c r="E25" s="58" t="s">
        <v>1027</v>
      </c>
      <c r="F25" s="61" t="str">
        <f>HYPERLINK("#DonorTab!B"&amp;MATCH(E25,DonorTab!B:B,0),VLOOKUP(E25,DonorTab!B:B,1,0))</f>
        <v>HOCANF15199684</v>
      </c>
      <c r="G25" s="58" t="s">
        <v>1017</v>
      </c>
      <c r="H25" s="58" t="s">
        <v>1028</v>
      </c>
      <c r="I25" s="58" t="s">
        <v>1029</v>
      </c>
      <c r="J25" s="58" t="s">
        <v>107</v>
      </c>
      <c r="K25" s="58">
        <v>6</v>
      </c>
      <c r="L25" s="58">
        <v>1</v>
      </c>
      <c r="M25" s="58">
        <v>3901</v>
      </c>
      <c r="N25" s="58">
        <v>2874</v>
      </c>
      <c r="O25" s="58">
        <v>1139</v>
      </c>
      <c r="P25" s="58">
        <v>81</v>
      </c>
      <c r="Q25" s="58">
        <v>0.3</v>
      </c>
      <c r="R25" s="58">
        <v>70</v>
      </c>
      <c r="S25" s="58">
        <v>0.26</v>
      </c>
      <c r="T25" s="58">
        <v>108</v>
      </c>
      <c r="U25" s="58">
        <v>12</v>
      </c>
      <c r="V25" s="58">
        <v>9</v>
      </c>
      <c r="W25" s="58">
        <v>8</v>
      </c>
      <c r="X25" s="58">
        <v>8</v>
      </c>
      <c r="Y25" s="58">
        <v>4</v>
      </c>
      <c r="Z25" s="58">
        <v>0</v>
      </c>
      <c r="AA25" s="58">
        <v>3</v>
      </c>
      <c r="AB25" s="58">
        <v>1</v>
      </c>
      <c r="AC25" s="58">
        <v>6</v>
      </c>
      <c r="AD25" s="58">
        <v>-1</v>
      </c>
      <c r="AE25" s="58">
        <v>7</v>
      </c>
      <c r="AF25" s="58">
        <v>10</v>
      </c>
      <c r="AG25" s="58">
        <v>-5</v>
      </c>
      <c r="AH25" s="58">
        <v>2</v>
      </c>
      <c r="AI25" s="58">
        <v>6</v>
      </c>
      <c r="AJ25" s="58">
        <v>8</v>
      </c>
      <c r="AK25" s="58">
        <v>1</v>
      </c>
      <c r="AL25" s="58">
        <v>-3</v>
      </c>
      <c r="AM25" s="58">
        <v>2</v>
      </c>
      <c r="AN25" s="58">
        <v>-1</v>
      </c>
      <c r="AO25" s="58">
        <v>0</v>
      </c>
      <c r="AP25" s="58">
        <v>6</v>
      </c>
      <c r="AQ25" s="58">
        <v>4</v>
      </c>
      <c r="AR25" s="58">
        <v>5</v>
      </c>
      <c r="AS25" s="58">
        <v>3</v>
      </c>
      <c r="AT25" s="58">
        <v>1</v>
      </c>
      <c r="AU25" s="58">
        <v>1</v>
      </c>
      <c r="AV25" s="58">
        <v>108</v>
      </c>
      <c r="AW25" s="58">
        <v>104</v>
      </c>
      <c r="AX25" s="58">
        <v>107</v>
      </c>
      <c r="AY25" s="58">
        <v>99</v>
      </c>
      <c r="AZ25" s="58">
        <v>98</v>
      </c>
      <c r="BA25" s="58">
        <v>103</v>
      </c>
      <c r="BB25" s="58">
        <v>103</v>
      </c>
      <c r="BC25" s="88">
        <v>46028</v>
      </c>
      <c r="BD25" s="58">
        <v>3030</v>
      </c>
      <c r="BE25" s="58">
        <v>456</v>
      </c>
      <c r="BF25" s="58">
        <v>699</v>
      </c>
      <c r="BG25" s="58">
        <v>43</v>
      </c>
      <c r="BH25" s="58">
        <v>0.05</v>
      </c>
      <c r="BI25" s="58">
        <v>38</v>
      </c>
      <c r="BJ25" s="58">
        <v>0.06</v>
      </c>
      <c r="BK25" s="58">
        <v>2.75</v>
      </c>
      <c r="BL25" s="58">
        <v>1.35</v>
      </c>
      <c r="BM25" s="58">
        <v>0.8</v>
      </c>
      <c r="BN25" s="58">
        <v>0.85</v>
      </c>
      <c r="BO25" s="58">
        <v>3.2</v>
      </c>
      <c r="BP25" s="58">
        <v>-0.8</v>
      </c>
      <c r="BQ25" s="88">
        <v>46028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1</v>
      </c>
      <c r="BZ25" s="58">
        <v>3</v>
      </c>
      <c r="CA25" s="58">
        <v>0</v>
      </c>
      <c r="CB25" s="58">
        <v>0</v>
      </c>
      <c r="CC25" s="58"/>
      <c r="CD25" s="58" t="s">
        <v>91</v>
      </c>
      <c r="CE25" s="58"/>
      <c r="CF25" s="58" t="s">
        <v>91</v>
      </c>
      <c r="CG25" s="58" t="s">
        <v>100</v>
      </c>
      <c r="CH25" s="58" t="s">
        <v>93</v>
      </c>
      <c r="CI25" s="58">
        <v>108</v>
      </c>
      <c r="CJ25" s="58">
        <v>100</v>
      </c>
    </row>
    <row r="26" spans="1:88" x14ac:dyDescent="0.25">
      <c r="A26" s="58" t="s">
        <v>129</v>
      </c>
      <c r="B26" s="58" t="s">
        <v>149</v>
      </c>
      <c r="C26" s="58" t="s">
        <v>150</v>
      </c>
      <c r="D26" s="58" t="s">
        <v>1718</v>
      </c>
      <c r="E26" s="58" t="s">
        <v>1719</v>
      </c>
      <c r="F26" s="61" t="str">
        <f>HYPERLINK("#DonorTab!B"&amp;MATCH(E26,DonorTab!B:B,0),VLOOKUP(E26,DonorTab!B:B,1,0))</f>
        <v>HOCANF15152244</v>
      </c>
      <c r="G26" s="58" t="s">
        <v>1017</v>
      </c>
      <c r="H26" s="58" t="s">
        <v>1720</v>
      </c>
      <c r="I26" s="58" t="s">
        <v>1721</v>
      </c>
      <c r="J26" s="58" t="s">
        <v>121</v>
      </c>
      <c r="K26" s="58">
        <v>6</v>
      </c>
      <c r="L26" s="58">
        <v>1</v>
      </c>
      <c r="M26" s="58">
        <v>3928</v>
      </c>
      <c r="N26" s="58">
        <v>2768</v>
      </c>
      <c r="O26" s="58">
        <v>1178</v>
      </c>
      <c r="P26" s="58">
        <v>93</v>
      </c>
      <c r="Q26" s="58">
        <v>0.4</v>
      </c>
      <c r="R26" s="58">
        <v>65</v>
      </c>
      <c r="S26" s="58">
        <v>0.19</v>
      </c>
      <c r="T26" s="58">
        <v>102</v>
      </c>
      <c r="U26" s="58">
        <v>14</v>
      </c>
      <c r="V26" s="58">
        <v>12</v>
      </c>
      <c r="W26" s="58">
        <v>9</v>
      </c>
      <c r="X26" s="58">
        <v>4</v>
      </c>
      <c r="Y26" s="58">
        <v>8</v>
      </c>
      <c r="Z26" s="58">
        <v>3</v>
      </c>
      <c r="AA26" s="58">
        <v>6</v>
      </c>
      <c r="AB26" s="58">
        <v>4</v>
      </c>
      <c r="AC26" s="58">
        <v>9</v>
      </c>
      <c r="AD26" s="58">
        <v>0</v>
      </c>
      <c r="AE26" s="58">
        <v>11</v>
      </c>
      <c r="AF26" s="58">
        <v>11</v>
      </c>
      <c r="AG26" s="58">
        <v>-2</v>
      </c>
      <c r="AH26" s="58">
        <v>-4</v>
      </c>
      <c r="AI26" s="58">
        <v>4</v>
      </c>
      <c r="AJ26" s="58">
        <v>6</v>
      </c>
      <c r="AK26" s="58">
        <v>5</v>
      </c>
      <c r="AL26" s="58">
        <v>2</v>
      </c>
      <c r="AM26" s="58">
        <v>1</v>
      </c>
      <c r="AN26" s="58">
        <v>-1</v>
      </c>
      <c r="AO26" s="58">
        <v>-2</v>
      </c>
      <c r="AP26" s="58">
        <v>0</v>
      </c>
      <c r="AQ26" s="58">
        <v>-3</v>
      </c>
      <c r="AR26" s="58">
        <v>5</v>
      </c>
      <c r="AS26" s="58">
        <v>8</v>
      </c>
      <c r="AT26" s="58">
        <v>5</v>
      </c>
      <c r="AU26" s="58">
        <v>0</v>
      </c>
      <c r="AV26" s="58">
        <v>107</v>
      </c>
      <c r="AW26" s="58">
        <v>100</v>
      </c>
      <c r="AX26" s="58">
        <v>99</v>
      </c>
      <c r="AY26" s="58">
        <v>100</v>
      </c>
      <c r="AZ26" s="58">
        <v>103</v>
      </c>
      <c r="BA26" s="58">
        <v>101</v>
      </c>
      <c r="BB26" s="58">
        <v>100</v>
      </c>
      <c r="BC26" s="88">
        <v>46028</v>
      </c>
      <c r="BD26" s="58">
        <v>2971</v>
      </c>
      <c r="BE26" s="58">
        <v>423</v>
      </c>
      <c r="BF26" s="58">
        <v>430</v>
      </c>
      <c r="BG26" s="58">
        <v>51</v>
      </c>
      <c r="BH26" s="58">
        <v>0.12</v>
      </c>
      <c r="BI26" s="58">
        <v>24</v>
      </c>
      <c r="BJ26" s="58">
        <v>0.04</v>
      </c>
      <c r="BK26" s="58">
        <v>2.93</v>
      </c>
      <c r="BL26" s="58">
        <v>1.48</v>
      </c>
      <c r="BM26" s="58">
        <v>1.72</v>
      </c>
      <c r="BN26" s="58">
        <v>0.71</v>
      </c>
      <c r="BO26" s="58">
        <v>2.2999999999999998</v>
      </c>
      <c r="BP26" s="58">
        <v>-1.8</v>
      </c>
      <c r="BQ26" s="88">
        <v>46028</v>
      </c>
      <c r="BR26" s="58">
        <v>0</v>
      </c>
      <c r="BS26" s="58">
        <v>0</v>
      </c>
      <c r="BT26" s="58">
        <v>0</v>
      </c>
      <c r="BU26" s="58">
        <v>0</v>
      </c>
      <c r="BV26" s="58">
        <v>0</v>
      </c>
      <c r="BW26" s="58">
        <v>0</v>
      </c>
      <c r="BX26" s="58">
        <v>0</v>
      </c>
      <c r="BY26" s="58">
        <v>1</v>
      </c>
      <c r="BZ26" s="58">
        <v>3</v>
      </c>
      <c r="CA26" s="58">
        <v>0</v>
      </c>
      <c r="CB26" s="58">
        <v>0</v>
      </c>
      <c r="CC26" s="58"/>
      <c r="CD26" s="58" t="s">
        <v>108</v>
      </c>
      <c r="CE26" s="58"/>
      <c r="CF26" s="58" t="s">
        <v>1386</v>
      </c>
      <c r="CG26" s="58" t="s">
        <v>100</v>
      </c>
      <c r="CH26" s="58" t="s">
        <v>93</v>
      </c>
      <c r="CI26" s="58">
        <v>107</v>
      </c>
      <c r="CJ26" s="58">
        <v>107</v>
      </c>
    </row>
    <row r="27" spans="1:88" x14ac:dyDescent="0.25">
      <c r="A27" s="58" t="s">
        <v>129</v>
      </c>
      <c r="B27" s="58" t="s">
        <v>87</v>
      </c>
      <c r="C27" s="58" t="s">
        <v>88</v>
      </c>
      <c r="D27" s="58" t="s">
        <v>1288</v>
      </c>
      <c r="E27" s="58" t="s">
        <v>952</v>
      </c>
      <c r="F27" s="61" t="str">
        <f>HYPERLINK("#DonorTab!B"&amp;MATCH(E27,DonorTab!B:B,0),VLOOKUP(E27,DonorTab!B:B,1,0))</f>
        <v>HOCANF15199491</v>
      </c>
      <c r="G27" s="58" t="s">
        <v>1017</v>
      </c>
      <c r="H27" s="58" t="s">
        <v>1289</v>
      </c>
      <c r="I27" s="58" t="s">
        <v>1290</v>
      </c>
      <c r="J27" s="58" t="s">
        <v>96</v>
      </c>
      <c r="K27" s="58">
        <v>7</v>
      </c>
      <c r="L27" s="58">
        <v>1</v>
      </c>
      <c r="M27" s="58">
        <v>4005</v>
      </c>
      <c r="N27" s="58">
        <v>2935</v>
      </c>
      <c r="O27" s="58">
        <v>746</v>
      </c>
      <c r="P27" s="58">
        <v>102</v>
      </c>
      <c r="Q27" s="58">
        <v>0.62</v>
      </c>
      <c r="R27" s="58">
        <v>60</v>
      </c>
      <c r="S27" s="58">
        <v>0.28000000000000003</v>
      </c>
      <c r="T27" s="58">
        <v>106</v>
      </c>
      <c r="U27" s="58">
        <v>10</v>
      </c>
      <c r="V27" s="58">
        <v>5</v>
      </c>
      <c r="W27" s="58">
        <v>12</v>
      </c>
      <c r="X27" s="58">
        <v>6</v>
      </c>
      <c r="Y27" s="58">
        <v>6</v>
      </c>
      <c r="Z27" s="58">
        <v>-2</v>
      </c>
      <c r="AA27" s="58">
        <v>2</v>
      </c>
      <c r="AB27" s="58">
        <v>-1</v>
      </c>
      <c r="AC27" s="58">
        <v>3</v>
      </c>
      <c r="AD27" s="58">
        <v>-2</v>
      </c>
      <c r="AE27" s="58">
        <v>2</v>
      </c>
      <c r="AF27" s="58">
        <v>7</v>
      </c>
      <c r="AG27" s="58">
        <v>-4</v>
      </c>
      <c r="AH27" s="58">
        <v>2</v>
      </c>
      <c r="AI27" s="58">
        <v>1</v>
      </c>
      <c r="AJ27" s="58">
        <v>3</v>
      </c>
      <c r="AK27" s="58">
        <v>6</v>
      </c>
      <c r="AL27" s="58">
        <v>1</v>
      </c>
      <c r="AM27" s="58">
        <v>5</v>
      </c>
      <c r="AN27" s="58">
        <v>-4</v>
      </c>
      <c r="AO27" s="58">
        <v>1</v>
      </c>
      <c r="AP27" s="58">
        <v>4</v>
      </c>
      <c r="AQ27" s="58">
        <v>2</v>
      </c>
      <c r="AR27" s="58">
        <v>4</v>
      </c>
      <c r="AS27" s="58">
        <v>1</v>
      </c>
      <c r="AT27" s="58">
        <v>7</v>
      </c>
      <c r="AU27" s="58">
        <v>4</v>
      </c>
      <c r="AV27" s="58">
        <v>110</v>
      </c>
      <c r="AW27" s="58">
        <v>103</v>
      </c>
      <c r="AX27" s="58">
        <v>107</v>
      </c>
      <c r="AY27" s="58">
        <v>101</v>
      </c>
      <c r="AZ27" s="58">
        <v>99</v>
      </c>
      <c r="BA27" s="58">
        <v>103</v>
      </c>
      <c r="BB27" s="58">
        <v>104</v>
      </c>
      <c r="BC27" s="88">
        <v>46028</v>
      </c>
      <c r="BD27" s="58">
        <v>3023</v>
      </c>
      <c r="BE27" s="58">
        <v>511</v>
      </c>
      <c r="BF27" s="58">
        <v>330</v>
      </c>
      <c r="BG27" s="58">
        <v>69</v>
      </c>
      <c r="BH27" s="58">
        <v>0.21</v>
      </c>
      <c r="BI27" s="58">
        <v>29</v>
      </c>
      <c r="BJ27" s="58">
        <v>7.0000000000000007E-2</v>
      </c>
      <c r="BK27" s="58">
        <v>2.8</v>
      </c>
      <c r="BL27" s="58">
        <v>0.71</v>
      </c>
      <c r="BM27" s="58">
        <v>0.59</v>
      </c>
      <c r="BN27" s="58">
        <v>0.5</v>
      </c>
      <c r="BO27" s="58">
        <v>2.7</v>
      </c>
      <c r="BP27" s="58">
        <v>-0.8</v>
      </c>
      <c r="BQ27" s="88">
        <v>46028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1</v>
      </c>
      <c r="BZ27" s="58">
        <v>0</v>
      </c>
      <c r="CA27" s="58">
        <v>0</v>
      </c>
      <c r="CB27" s="58">
        <v>0</v>
      </c>
      <c r="CC27" s="58"/>
      <c r="CD27" s="58" t="s">
        <v>91</v>
      </c>
      <c r="CE27" s="58"/>
      <c r="CF27" s="58" t="s">
        <v>91</v>
      </c>
      <c r="CG27" s="58" t="s">
        <v>100</v>
      </c>
      <c r="CH27" s="58" t="s">
        <v>93</v>
      </c>
      <c r="CI27" s="58">
        <v>105</v>
      </c>
      <c r="CJ27" s="58">
        <v>91</v>
      </c>
    </row>
    <row r="28" spans="1:88" x14ac:dyDescent="0.25">
      <c r="A28" s="58" t="s">
        <v>129</v>
      </c>
      <c r="B28" s="58" t="s">
        <v>149</v>
      </c>
      <c r="C28" s="58" t="s">
        <v>150</v>
      </c>
      <c r="D28" s="58" t="s">
        <v>1158</v>
      </c>
      <c r="E28" s="58" t="s">
        <v>89</v>
      </c>
      <c r="F28" s="61" t="str">
        <f>HYPERLINK("#DonorTab!B"&amp;MATCH(E28,DonorTab!B:B,0),VLOOKUP(E28,DonorTab!B:B,1,0))</f>
        <v>HOCANF15199632</v>
      </c>
      <c r="G28" s="58" t="s">
        <v>1147</v>
      </c>
      <c r="H28" s="58" t="s">
        <v>1722</v>
      </c>
      <c r="I28" s="58" t="s">
        <v>1723</v>
      </c>
      <c r="J28" s="58" t="s">
        <v>107</v>
      </c>
      <c r="K28" s="58">
        <v>6</v>
      </c>
      <c r="L28" s="58">
        <v>1</v>
      </c>
      <c r="M28" s="58">
        <v>4038</v>
      </c>
      <c r="N28" s="58">
        <v>3363</v>
      </c>
      <c r="O28" s="58">
        <v>516</v>
      </c>
      <c r="P28" s="58">
        <v>106</v>
      </c>
      <c r="Q28" s="58">
        <v>0.73</v>
      </c>
      <c r="R28" s="58">
        <v>54</v>
      </c>
      <c r="S28" s="58">
        <v>0.31</v>
      </c>
      <c r="T28" s="58">
        <v>108</v>
      </c>
      <c r="U28" s="58">
        <v>12</v>
      </c>
      <c r="V28" s="58">
        <v>10</v>
      </c>
      <c r="W28" s="58">
        <v>11</v>
      </c>
      <c r="X28" s="58">
        <v>4</v>
      </c>
      <c r="Y28" s="58">
        <v>3</v>
      </c>
      <c r="Z28" s="58">
        <v>3</v>
      </c>
      <c r="AA28" s="58">
        <v>2</v>
      </c>
      <c r="AB28" s="58">
        <v>0</v>
      </c>
      <c r="AC28" s="58">
        <v>10</v>
      </c>
      <c r="AD28" s="58">
        <v>2</v>
      </c>
      <c r="AE28" s="58">
        <v>8</v>
      </c>
      <c r="AF28" s="58">
        <v>11</v>
      </c>
      <c r="AG28" s="58">
        <v>0</v>
      </c>
      <c r="AH28" s="58">
        <v>-4</v>
      </c>
      <c r="AI28" s="58">
        <v>3</v>
      </c>
      <c r="AJ28" s="58">
        <v>7</v>
      </c>
      <c r="AK28" s="58">
        <v>4</v>
      </c>
      <c r="AL28" s="58">
        <v>-1</v>
      </c>
      <c r="AM28" s="58">
        <v>4</v>
      </c>
      <c r="AN28" s="58">
        <v>-1</v>
      </c>
      <c r="AO28" s="58">
        <v>1</v>
      </c>
      <c r="AP28" s="58">
        <v>3</v>
      </c>
      <c r="AQ28" s="58">
        <v>-1</v>
      </c>
      <c r="AR28" s="58">
        <v>3</v>
      </c>
      <c r="AS28" s="58">
        <v>-1</v>
      </c>
      <c r="AT28" s="58">
        <v>0</v>
      </c>
      <c r="AU28" s="58">
        <v>3</v>
      </c>
      <c r="AV28" s="58">
        <v>111</v>
      </c>
      <c r="AW28" s="58">
        <v>100</v>
      </c>
      <c r="AX28" s="58">
        <v>105</v>
      </c>
      <c r="AY28" s="58">
        <v>107</v>
      </c>
      <c r="AZ28" s="58">
        <v>105</v>
      </c>
      <c r="BA28" s="58">
        <v>106</v>
      </c>
      <c r="BB28" s="58">
        <v>106</v>
      </c>
      <c r="BC28" s="88">
        <v>46028</v>
      </c>
      <c r="BD28" s="58">
        <v>3198</v>
      </c>
      <c r="BE28" s="58">
        <v>659</v>
      </c>
      <c r="BF28" s="58">
        <v>493</v>
      </c>
      <c r="BG28" s="58">
        <v>68</v>
      </c>
      <c r="BH28" s="58">
        <v>0.18</v>
      </c>
      <c r="BI28" s="58">
        <v>32</v>
      </c>
      <c r="BJ28" s="58">
        <v>0.06</v>
      </c>
      <c r="BK28" s="58">
        <v>2.62</v>
      </c>
      <c r="BL28" s="58">
        <v>1.63</v>
      </c>
      <c r="BM28" s="58">
        <v>1.56</v>
      </c>
      <c r="BN28" s="58">
        <v>0.76</v>
      </c>
      <c r="BO28" s="58">
        <v>4.3</v>
      </c>
      <c r="BP28" s="58">
        <v>-1.4</v>
      </c>
      <c r="BQ28" s="88">
        <v>46028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1</v>
      </c>
      <c r="BZ28" s="58">
        <v>3</v>
      </c>
      <c r="CA28" s="58">
        <v>0</v>
      </c>
      <c r="CB28" s="58">
        <v>0</v>
      </c>
      <c r="CC28" s="58"/>
      <c r="CD28" s="58" t="s">
        <v>91</v>
      </c>
      <c r="CE28" s="58"/>
      <c r="CF28" s="58" t="s">
        <v>91</v>
      </c>
      <c r="CG28" s="58" t="s">
        <v>125</v>
      </c>
      <c r="CH28" s="58" t="s">
        <v>104</v>
      </c>
      <c r="CI28" s="58">
        <v>107</v>
      </c>
      <c r="CJ28" s="58">
        <v>102</v>
      </c>
    </row>
    <row r="29" spans="1:88" x14ac:dyDescent="0.25">
      <c r="A29" s="58" t="s">
        <v>129</v>
      </c>
      <c r="B29" s="58" t="s">
        <v>1035</v>
      </c>
      <c r="C29" s="58" t="s">
        <v>1036</v>
      </c>
      <c r="D29" s="58" t="s">
        <v>1158</v>
      </c>
      <c r="E29" s="58" t="s">
        <v>89</v>
      </c>
      <c r="F29" s="61" t="str">
        <f>HYPERLINK("#DonorTab!B"&amp;MATCH(E29,DonorTab!B:B,0),VLOOKUP(E29,DonorTab!B:B,1,0))</f>
        <v>HOCANF15199632</v>
      </c>
      <c r="G29" s="58" t="s">
        <v>1147</v>
      </c>
      <c r="H29" s="58" t="s">
        <v>1293</v>
      </c>
      <c r="I29" s="58" t="s">
        <v>1294</v>
      </c>
      <c r="J29" s="58" t="s">
        <v>124</v>
      </c>
      <c r="K29" s="58">
        <v>6</v>
      </c>
      <c r="L29" s="58">
        <v>1</v>
      </c>
      <c r="M29" s="58">
        <v>3969</v>
      </c>
      <c r="N29" s="58">
        <v>2770</v>
      </c>
      <c r="O29" s="58">
        <v>183</v>
      </c>
      <c r="P29" s="58">
        <v>89</v>
      </c>
      <c r="Q29" s="58">
        <v>0.69</v>
      </c>
      <c r="R29" s="58">
        <v>41</v>
      </c>
      <c r="S29" s="58">
        <v>0.28000000000000003</v>
      </c>
      <c r="T29" s="58">
        <v>105</v>
      </c>
      <c r="U29" s="58">
        <v>11</v>
      </c>
      <c r="V29" s="58">
        <v>12</v>
      </c>
      <c r="W29" s="58">
        <v>10</v>
      </c>
      <c r="X29" s="58">
        <v>1</v>
      </c>
      <c r="Y29" s="58">
        <v>-1</v>
      </c>
      <c r="Z29" s="58">
        <v>7</v>
      </c>
      <c r="AA29" s="58">
        <v>3</v>
      </c>
      <c r="AB29" s="58">
        <v>-3</v>
      </c>
      <c r="AC29" s="58">
        <v>12</v>
      </c>
      <c r="AD29" s="58">
        <v>3</v>
      </c>
      <c r="AE29" s="58">
        <v>8</v>
      </c>
      <c r="AF29" s="58">
        <v>6</v>
      </c>
      <c r="AG29" s="58">
        <v>-1</v>
      </c>
      <c r="AH29" s="58">
        <v>-1</v>
      </c>
      <c r="AI29" s="58">
        <v>4</v>
      </c>
      <c r="AJ29" s="58">
        <v>9</v>
      </c>
      <c r="AK29" s="58">
        <v>0</v>
      </c>
      <c r="AL29" s="58">
        <v>4</v>
      </c>
      <c r="AM29" s="58">
        <v>4</v>
      </c>
      <c r="AN29" s="58">
        <v>-6</v>
      </c>
      <c r="AO29" s="58">
        <v>-1</v>
      </c>
      <c r="AP29" s="58">
        <v>0</v>
      </c>
      <c r="AQ29" s="58">
        <v>-1</v>
      </c>
      <c r="AR29" s="58">
        <v>1</v>
      </c>
      <c r="AS29" s="58">
        <v>-2</v>
      </c>
      <c r="AT29" s="58">
        <v>-6</v>
      </c>
      <c r="AU29" s="58">
        <v>3</v>
      </c>
      <c r="AV29" s="58">
        <v>115</v>
      </c>
      <c r="AW29" s="58">
        <v>102</v>
      </c>
      <c r="AX29" s="58">
        <v>107</v>
      </c>
      <c r="AY29" s="58">
        <v>101</v>
      </c>
      <c r="AZ29" s="58">
        <v>99</v>
      </c>
      <c r="BA29" s="58">
        <v>102</v>
      </c>
      <c r="BB29" s="58">
        <v>102</v>
      </c>
      <c r="BC29" s="88">
        <v>46028</v>
      </c>
      <c r="BD29" s="58">
        <v>3024</v>
      </c>
      <c r="BE29" s="58">
        <v>516</v>
      </c>
      <c r="BF29" s="58">
        <v>79</v>
      </c>
      <c r="BG29" s="58">
        <v>48</v>
      </c>
      <c r="BH29" s="58">
        <v>0.17</v>
      </c>
      <c r="BI29" s="58">
        <v>17</v>
      </c>
      <c r="BJ29" s="58">
        <v>0.05</v>
      </c>
      <c r="BK29" s="58">
        <v>2.86</v>
      </c>
      <c r="BL29" s="58">
        <v>1.39</v>
      </c>
      <c r="BM29" s="58">
        <v>1.85</v>
      </c>
      <c r="BN29" s="58">
        <v>0.85</v>
      </c>
      <c r="BO29" s="58">
        <v>4</v>
      </c>
      <c r="BP29" s="58">
        <v>-0.3</v>
      </c>
      <c r="BQ29" s="88">
        <v>46028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58">
        <v>0</v>
      </c>
      <c r="BY29" s="58">
        <v>1</v>
      </c>
      <c r="BZ29" s="58">
        <v>0</v>
      </c>
      <c r="CA29" s="58">
        <v>0</v>
      </c>
      <c r="CB29" s="58">
        <v>0</v>
      </c>
      <c r="CC29" s="58" t="s">
        <v>103</v>
      </c>
      <c r="CD29" s="58" t="s">
        <v>103</v>
      </c>
      <c r="CE29" s="58"/>
      <c r="CF29" s="58" t="s">
        <v>91</v>
      </c>
      <c r="CG29" s="58" t="s">
        <v>100</v>
      </c>
      <c r="CH29" s="58" t="s">
        <v>104</v>
      </c>
      <c r="CI29" s="58">
        <v>112</v>
      </c>
      <c r="CJ29" s="58">
        <v>108</v>
      </c>
    </row>
    <row r="30" spans="1:88" x14ac:dyDescent="0.25">
      <c r="A30" s="58" t="s">
        <v>129</v>
      </c>
      <c r="B30" s="58" t="s">
        <v>1376</v>
      </c>
      <c r="C30" s="58" t="s">
        <v>1377</v>
      </c>
      <c r="D30" s="58" t="s">
        <v>1146</v>
      </c>
      <c r="E30" s="58" t="s">
        <v>995</v>
      </c>
      <c r="F30" s="61" t="str">
        <f>HYPERLINK("#DonorTab!B"&amp;MATCH(E30,DonorTab!B:B,0),VLOOKUP(E30,DonorTab!B:B,1,0))</f>
        <v>HOCANF15199604</v>
      </c>
      <c r="G30" s="58" t="s">
        <v>1147</v>
      </c>
      <c r="H30" s="58" t="s">
        <v>1378</v>
      </c>
      <c r="I30" s="58" t="s">
        <v>1379</v>
      </c>
      <c r="J30" s="58" t="s">
        <v>168</v>
      </c>
      <c r="K30" s="58">
        <v>8</v>
      </c>
      <c r="L30" s="58">
        <v>1</v>
      </c>
      <c r="M30" s="58">
        <v>3698</v>
      </c>
      <c r="N30" s="58">
        <v>1759</v>
      </c>
      <c r="O30" s="58">
        <v>515</v>
      </c>
      <c r="P30" s="58">
        <v>83</v>
      </c>
      <c r="Q30" s="58">
        <v>0.52</v>
      </c>
      <c r="R30" s="58">
        <v>39</v>
      </c>
      <c r="S30" s="58">
        <v>0.17</v>
      </c>
      <c r="T30" s="58">
        <v>101</v>
      </c>
      <c r="U30" s="58">
        <v>15</v>
      </c>
      <c r="V30" s="58">
        <v>9</v>
      </c>
      <c r="W30" s="58">
        <v>11</v>
      </c>
      <c r="X30" s="58">
        <v>13</v>
      </c>
      <c r="Y30" s="58">
        <v>12</v>
      </c>
      <c r="Z30" s="58">
        <v>-1</v>
      </c>
      <c r="AA30" s="58">
        <v>3</v>
      </c>
      <c r="AB30" s="58">
        <v>1</v>
      </c>
      <c r="AC30" s="58">
        <v>6</v>
      </c>
      <c r="AD30" s="58">
        <v>6</v>
      </c>
      <c r="AE30" s="58">
        <v>13</v>
      </c>
      <c r="AF30" s="58">
        <v>16</v>
      </c>
      <c r="AG30" s="58">
        <v>-1</v>
      </c>
      <c r="AH30" s="58">
        <v>-2</v>
      </c>
      <c r="AI30" s="58">
        <v>0</v>
      </c>
      <c r="AJ30" s="58">
        <v>10</v>
      </c>
      <c r="AK30" s="58">
        <v>4</v>
      </c>
      <c r="AL30" s="58">
        <v>3</v>
      </c>
      <c r="AM30" s="58">
        <v>5</v>
      </c>
      <c r="AN30" s="58">
        <v>5</v>
      </c>
      <c r="AO30" s="58">
        <v>8</v>
      </c>
      <c r="AP30" s="58">
        <v>4</v>
      </c>
      <c r="AQ30" s="58">
        <v>10</v>
      </c>
      <c r="AR30" s="58">
        <v>11</v>
      </c>
      <c r="AS30" s="58">
        <v>12</v>
      </c>
      <c r="AT30" s="58">
        <v>6</v>
      </c>
      <c r="AU30" s="58">
        <v>10</v>
      </c>
      <c r="AV30" s="58">
        <v>103</v>
      </c>
      <c r="AW30" s="58">
        <v>100</v>
      </c>
      <c r="AX30" s="58">
        <v>101</v>
      </c>
      <c r="AY30" s="58">
        <v>101</v>
      </c>
      <c r="AZ30" s="58">
        <v>101</v>
      </c>
      <c r="BA30" s="58">
        <v>103</v>
      </c>
      <c r="BB30" s="58">
        <v>97</v>
      </c>
      <c r="BC30" s="88">
        <v>46028</v>
      </c>
      <c r="BD30" s="58">
        <v>2915</v>
      </c>
      <c r="BE30" s="58">
        <v>278</v>
      </c>
      <c r="BF30" s="58">
        <v>353</v>
      </c>
      <c r="BG30" s="58">
        <v>48</v>
      </c>
      <c r="BH30" s="58">
        <v>0.13</v>
      </c>
      <c r="BI30" s="58">
        <v>22</v>
      </c>
      <c r="BJ30" s="58">
        <v>0.04</v>
      </c>
      <c r="BK30" s="58">
        <v>2.92</v>
      </c>
      <c r="BL30" s="58">
        <v>2.14</v>
      </c>
      <c r="BM30" s="58">
        <v>1.38</v>
      </c>
      <c r="BN30" s="58">
        <v>0.63</v>
      </c>
      <c r="BO30" s="58">
        <v>0.8</v>
      </c>
      <c r="BP30" s="58">
        <v>-1.2</v>
      </c>
      <c r="BQ30" s="88">
        <v>46028</v>
      </c>
      <c r="BR30" s="58">
        <v>0</v>
      </c>
      <c r="BS30" s="58">
        <v>0</v>
      </c>
      <c r="BT30" s="58">
        <v>0</v>
      </c>
      <c r="BU30" s="58">
        <v>0</v>
      </c>
      <c r="BV30" s="58">
        <v>0</v>
      </c>
      <c r="BW30" s="58">
        <v>0</v>
      </c>
      <c r="BX30" s="58">
        <v>0</v>
      </c>
      <c r="BY30" s="58">
        <v>1</v>
      </c>
      <c r="BZ30" s="58">
        <v>0</v>
      </c>
      <c r="CA30" s="58">
        <v>0</v>
      </c>
      <c r="CB30" s="58">
        <v>0</v>
      </c>
      <c r="CC30" s="58"/>
      <c r="CD30" s="58" t="s">
        <v>108</v>
      </c>
      <c r="CE30" s="58" t="s">
        <v>1018</v>
      </c>
      <c r="CF30" s="58" t="s">
        <v>1018</v>
      </c>
      <c r="CG30" s="58" t="s">
        <v>125</v>
      </c>
      <c r="CH30" s="58" t="s">
        <v>93</v>
      </c>
      <c r="CI30" s="58">
        <v>100</v>
      </c>
      <c r="CJ30" s="58">
        <v>99</v>
      </c>
    </row>
    <row r="31" spans="1:88" x14ac:dyDescent="0.25">
      <c r="A31" s="58" t="s">
        <v>129</v>
      </c>
      <c r="B31" s="58" t="s">
        <v>149</v>
      </c>
      <c r="C31" s="58" t="s">
        <v>150</v>
      </c>
      <c r="D31" s="58" t="s">
        <v>1317</v>
      </c>
      <c r="E31" s="58" t="s">
        <v>1318</v>
      </c>
      <c r="F31" s="61" t="str">
        <f>HYPERLINK("#DonorTab!B"&amp;MATCH(E31,DonorTab!B:B,0),VLOOKUP(E31,DonorTab!B:B,1,0))</f>
        <v>HOCANF15152204</v>
      </c>
      <c r="G31" s="58" t="s">
        <v>1319</v>
      </c>
      <c r="H31" s="58" t="s">
        <v>1320</v>
      </c>
      <c r="I31" s="58" t="s">
        <v>1321</v>
      </c>
      <c r="J31" s="58" t="s">
        <v>107</v>
      </c>
      <c r="K31" s="58">
        <v>8</v>
      </c>
      <c r="L31" s="58">
        <v>1</v>
      </c>
      <c r="M31" s="58">
        <v>3882</v>
      </c>
      <c r="N31" s="58">
        <v>2453</v>
      </c>
      <c r="O31" s="58">
        <v>822</v>
      </c>
      <c r="P31" s="58">
        <v>103</v>
      </c>
      <c r="Q31" s="58">
        <v>0.61</v>
      </c>
      <c r="R31" s="58">
        <v>66</v>
      </c>
      <c r="S31" s="58">
        <v>0.31</v>
      </c>
      <c r="T31" s="58">
        <v>105</v>
      </c>
      <c r="U31" s="58">
        <v>15</v>
      </c>
      <c r="V31" s="58">
        <v>13</v>
      </c>
      <c r="W31" s="58">
        <v>7</v>
      </c>
      <c r="X31" s="58">
        <v>11</v>
      </c>
      <c r="Y31" s="58">
        <v>5</v>
      </c>
      <c r="Z31" s="58">
        <v>4</v>
      </c>
      <c r="AA31" s="58">
        <v>6</v>
      </c>
      <c r="AB31" s="58">
        <v>4</v>
      </c>
      <c r="AC31" s="58">
        <v>9</v>
      </c>
      <c r="AD31" s="58">
        <v>4</v>
      </c>
      <c r="AE31" s="58">
        <v>10</v>
      </c>
      <c r="AF31" s="58">
        <v>10</v>
      </c>
      <c r="AG31" s="58">
        <v>-4</v>
      </c>
      <c r="AH31" s="58">
        <v>2</v>
      </c>
      <c r="AI31" s="58">
        <v>6</v>
      </c>
      <c r="AJ31" s="58">
        <v>9</v>
      </c>
      <c r="AK31" s="58">
        <v>2</v>
      </c>
      <c r="AL31" s="58">
        <v>2</v>
      </c>
      <c r="AM31" s="58">
        <v>-1</v>
      </c>
      <c r="AN31" s="58">
        <v>3</v>
      </c>
      <c r="AO31" s="58">
        <v>4</v>
      </c>
      <c r="AP31" s="58">
        <v>6</v>
      </c>
      <c r="AQ31" s="58">
        <v>6</v>
      </c>
      <c r="AR31" s="58">
        <v>7</v>
      </c>
      <c r="AS31" s="58">
        <v>8</v>
      </c>
      <c r="AT31" s="58">
        <v>-4</v>
      </c>
      <c r="AU31" s="58">
        <v>5</v>
      </c>
      <c r="AV31" s="58">
        <v>104</v>
      </c>
      <c r="AW31" s="58">
        <v>96</v>
      </c>
      <c r="AX31" s="58">
        <v>104</v>
      </c>
      <c r="AY31" s="58">
        <v>101</v>
      </c>
      <c r="AZ31" s="58">
        <v>94</v>
      </c>
      <c r="BA31" s="58">
        <v>98</v>
      </c>
      <c r="BB31" s="58">
        <v>98</v>
      </c>
      <c r="BC31" s="88">
        <v>46028</v>
      </c>
      <c r="BD31" s="58">
        <v>2922</v>
      </c>
      <c r="BE31" s="58">
        <v>260</v>
      </c>
      <c r="BF31" s="58">
        <v>428</v>
      </c>
      <c r="BG31" s="58">
        <v>57</v>
      </c>
      <c r="BH31" s="58">
        <v>0.15</v>
      </c>
      <c r="BI31" s="58">
        <v>31</v>
      </c>
      <c r="BJ31" s="58">
        <v>0.06</v>
      </c>
      <c r="BK31" s="58">
        <v>2.8</v>
      </c>
      <c r="BL31" s="58">
        <v>1.74</v>
      </c>
      <c r="BM31" s="58">
        <v>1.38</v>
      </c>
      <c r="BN31" s="58">
        <v>0.45</v>
      </c>
      <c r="BO31" s="58">
        <v>0.8</v>
      </c>
      <c r="BP31" s="58">
        <v>-3</v>
      </c>
      <c r="BQ31" s="88">
        <v>46028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1</v>
      </c>
      <c r="BZ31" s="58">
        <v>3</v>
      </c>
      <c r="CA31" s="58">
        <v>0</v>
      </c>
      <c r="CB31" s="58">
        <v>0</v>
      </c>
      <c r="CC31" s="58"/>
      <c r="CD31" s="58" t="s">
        <v>108</v>
      </c>
      <c r="CE31" s="58"/>
      <c r="CF31" s="58" t="s">
        <v>1386</v>
      </c>
      <c r="CG31" s="58" t="s">
        <v>100</v>
      </c>
      <c r="CH31" s="58" t="s">
        <v>93</v>
      </c>
      <c r="CI31" s="58">
        <v>104</v>
      </c>
      <c r="CJ31" s="58">
        <v>101</v>
      </c>
    </row>
    <row r="32" spans="1:88" x14ac:dyDescent="0.25">
      <c r="A32" s="58" t="s">
        <v>129</v>
      </c>
      <c r="B32" s="58" t="s">
        <v>1188</v>
      </c>
      <c r="C32" s="58" t="s">
        <v>1189</v>
      </c>
      <c r="D32" s="58" t="s">
        <v>152</v>
      </c>
      <c r="E32" s="58" t="s">
        <v>153</v>
      </c>
      <c r="F32" s="61" t="str">
        <f>HYPERLINK("#DonorTab!B"&amp;MATCH(E32,DonorTab!B:B,0),VLOOKUP(E32,DonorTab!B:B,1,0))</f>
        <v>HOCANF14766815</v>
      </c>
      <c r="G32" s="58" t="s">
        <v>1190</v>
      </c>
      <c r="H32" s="58" t="s">
        <v>1191</v>
      </c>
      <c r="I32" s="58" t="s">
        <v>1192</v>
      </c>
      <c r="J32" s="58" t="s">
        <v>96</v>
      </c>
      <c r="K32" s="58">
        <v>6</v>
      </c>
      <c r="L32" s="58">
        <v>1</v>
      </c>
      <c r="M32" s="58">
        <v>3810</v>
      </c>
      <c r="N32" s="58">
        <v>2395</v>
      </c>
      <c r="O32" s="58">
        <v>1052</v>
      </c>
      <c r="P32" s="58">
        <v>68</v>
      </c>
      <c r="Q32" s="58">
        <v>0.22</v>
      </c>
      <c r="R32" s="58">
        <v>66</v>
      </c>
      <c r="S32" s="58">
        <v>0.23</v>
      </c>
      <c r="T32" s="58">
        <v>102</v>
      </c>
      <c r="U32" s="58">
        <v>14</v>
      </c>
      <c r="V32" s="58">
        <v>14</v>
      </c>
      <c r="W32" s="58">
        <v>6</v>
      </c>
      <c r="X32" s="58">
        <v>6</v>
      </c>
      <c r="Y32" s="58">
        <v>5</v>
      </c>
      <c r="Z32" s="58">
        <v>7</v>
      </c>
      <c r="AA32" s="58">
        <v>4</v>
      </c>
      <c r="AB32" s="58">
        <v>3</v>
      </c>
      <c r="AC32" s="58">
        <v>12</v>
      </c>
      <c r="AD32" s="58">
        <v>3</v>
      </c>
      <c r="AE32" s="58">
        <v>11</v>
      </c>
      <c r="AF32" s="58">
        <v>10</v>
      </c>
      <c r="AG32" s="58">
        <v>0</v>
      </c>
      <c r="AH32" s="58">
        <v>2</v>
      </c>
      <c r="AI32" s="58">
        <v>9</v>
      </c>
      <c r="AJ32" s="58">
        <v>9</v>
      </c>
      <c r="AK32" s="58">
        <v>-1</v>
      </c>
      <c r="AL32" s="58">
        <v>0</v>
      </c>
      <c r="AM32" s="58">
        <v>4</v>
      </c>
      <c r="AN32" s="58">
        <v>4</v>
      </c>
      <c r="AO32" s="58">
        <v>-1</v>
      </c>
      <c r="AP32" s="58">
        <v>4</v>
      </c>
      <c r="AQ32" s="58">
        <v>2</v>
      </c>
      <c r="AR32" s="58">
        <v>5</v>
      </c>
      <c r="AS32" s="58">
        <v>3</v>
      </c>
      <c r="AT32" s="58">
        <v>0</v>
      </c>
      <c r="AU32" s="58">
        <v>6</v>
      </c>
      <c r="AV32" s="58">
        <v>109</v>
      </c>
      <c r="AW32" s="58">
        <v>99</v>
      </c>
      <c r="AX32" s="58">
        <v>101</v>
      </c>
      <c r="AY32" s="58">
        <v>102</v>
      </c>
      <c r="AZ32" s="58">
        <v>97</v>
      </c>
      <c r="BA32" s="58">
        <v>95</v>
      </c>
      <c r="BB32" s="58">
        <v>96</v>
      </c>
      <c r="BC32" s="88">
        <v>46028</v>
      </c>
      <c r="BD32" s="58">
        <v>2949</v>
      </c>
      <c r="BE32" s="58">
        <v>290</v>
      </c>
      <c r="BF32" s="58">
        <v>321</v>
      </c>
      <c r="BG32" s="58">
        <v>27</v>
      </c>
      <c r="BH32" s="58">
        <v>0.05</v>
      </c>
      <c r="BI32" s="58">
        <v>23</v>
      </c>
      <c r="BJ32" s="58">
        <v>0.05</v>
      </c>
      <c r="BK32" s="58">
        <v>2.94</v>
      </c>
      <c r="BL32" s="58">
        <v>2.15</v>
      </c>
      <c r="BM32" s="58">
        <v>1.76</v>
      </c>
      <c r="BN32" s="58">
        <v>1.21</v>
      </c>
      <c r="BO32" s="58">
        <v>2.7</v>
      </c>
      <c r="BP32" s="58">
        <v>-0.7</v>
      </c>
      <c r="BQ32" s="88">
        <v>46028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1</v>
      </c>
      <c r="BZ32" s="58">
        <v>0</v>
      </c>
      <c r="CA32" s="58">
        <v>0</v>
      </c>
      <c r="CB32" s="58">
        <v>0</v>
      </c>
      <c r="CC32" s="58"/>
      <c r="CD32" s="58" t="s">
        <v>91</v>
      </c>
      <c r="CE32" s="58" t="s">
        <v>1018</v>
      </c>
      <c r="CF32" s="58" t="s">
        <v>91</v>
      </c>
      <c r="CG32" s="58" t="s">
        <v>92</v>
      </c>
      <c r="CH32" s="58" t="s">
        <v>104</v>
      </c>
      <c r="CI32" s="58">
        <v>106</v>
      </c>
      <c r="CJ32" s="58">
        <v>111</v>
      </c>
    </row>
    <row r="33" spans="1:89" x14ac:dyDescent="0.25">
      <c r="A33" s="58" t="s">
        <v>129</v>
      </c>
      <c r="B33" s="58" t="s">
        <v>154</v>
      </c>
      <c r="C33" s="58" t="s">
        <v>155</v>
      </c>
      <c r="D33" s="58" t="s">
        <v>139</v>
      </c>
      <c r="E33" s="58" t="s">
        <v>140</v>
      </c>
      <c r="F33" s="61" t="str">
        <f>HYPERLINK("#DonorTab!B"&amp;MATCH(E33,DonorTab!B:B,0),VLOOKUP(E33,DonorTab!B:B,1,0))</f>
        <v>HOCANF14908767</v>
      </c>
      <c r="G33" s="58" t="s">
        <v>141</v>
      </c>
      <c r="H33" s="58" t="s">
        <v>1174</v>
      </c>
      <c r="I33" s="58" t="s">
        <v>1175</v>
      </c>
      <c r="J33" s="58" t="s">
        <v>127</v>
      </c>
      <c r="K33" s="58">
        <v>5</v>
      </c>
      <c r="L33" s="58">
        <v>1</v>
      </c>
      <c r="M33" s="58">
        <v>3886</v>
      </c>
      <c r="N33" s="58">
        <v>2514</v>
      </c>
      <c r="O33" s="58">
        <v>287</v>
      </c>
      <c r="P33" s="58">
        <v>112</v>
      </c>
      <c r="Q33" s="58">
        <v>0.84</v>
      </c>
      <c r="R33" s="58">
        <v>32</v>
      </c>
      <c r="S33" s="58">
        <v>0.16</v>
      </c>
      <c r="T33" s="58">
        <v>100</v>
      </c>
      <c r="U33" s="58">
        <v>15</v>
      </c>
      <c r="V33" s="58">
        <v>11</v>
      </c>
      <c r="W33" s="58">
        <v>12</v>
      </c>
      <c r="X33" s="58">
        <v>7</v>
      </c>
      <c r="Y33" s="58">
        <v>7</v>
      </c>
      <c r="Z33" s="58">
        <v>1</v>
      </c>
      <c r="AA33" s="58">
        <v>4</v>
      </c>
      <c r="AB33" s="58">
        <v>7</v>
      </c>
      <c r="AC33" s="58">
        <v>6</v>
      </c>
      <c r="AD33" s="58">
        <v>11</v>
      </c>
      <c r="AE33" s="58">
        <v>11</v>
      </c>
      <c r="AF33" s="58">
        <v>15</v>
      </c>
      <c r="AG33" s="58">
        <v>8</v>
      </c>
      <c r="AH33" s="58">
        <v>2</v>
      </c>
      <c r="AI33" s="58">
        <v>2</v>
      </c>
      <c r="AJ33" s="58">
        <v>7</v>
      </c>
      <c r="AK33" s="58">
        <v>5</v>
      </c>
      <c r="AL33" s="58">
        <v>1</v>
      </c>
      <c r="AM33" s="58">
        <v>4</v>
      </c>
      <c r="AN33" s="58">
        <v>1</v>
      </c>
      <c r="AO33" s="58">
        <v>2</v>
      </c>
      <c r="AP33" s="58">
        <v>-2</v>
      </c>
      <c r="AQ33" s="58">
        <v>1</v>
      </c>
      <c r="AR33" s="58">
        <v>11</v>
      </c>
      <c r="AS33" s="58">
        <v>6</v>
      </c>
      <c r="AT33" s="58">
        <v>4</v>
      </c>
      <c r="AU33" s="58">
        <v>1</v>
      </c>
      <c r="AV33" s="58">
        <v>107</v>
      </c>
      <c r="AW33" s="58">
        <v>98</v>
      </c>
      <c r="AX33" s="58">
        <v>101</v>
      </c>
      <c r="AY33" s="58">
        <v>102</v>
      </c>
      <c r="AZ33" s="58">
        <v>99</v>
      </c>
      <c r="BA33" s="58">
        <v>100</v>
      </c>
      <c r="BB33" s="58">
        <v>105</v>
      </c>
      <c r="BC33" s="88">
        <v>46028</v>
      </c>
      <c r="BD33" s="58">
        <v>3054</v>
      </c>
      <c r="BE33" s="58">
        <v>425</v>
      </c>
      <c r="BF33" s="58">
        <v>87</v>
      </c>
      <c r="BG33" s="58">
        <v>67</v>
      </c>
      <c r="BH33" s="58">
        <v>0.24</v>
      </c>
      <c r="BI33" s="58">
        <v>15</v>
      </c>
      <c r="BJ33" s="58">
        <v>0.05</v>
      </c>
      <c r="BK33" s="58">
        <v>2.94</v>
      </c>
      <c r="BL33" s="58">
        <v>2.04</v>
      </c>
      <c r="BM33" s="58">
        <v>1.82</v>
      </c>
      <c r="BN33" s="58">
        <v>1.61</v>
      </c>
      <c r="BO33" s="58">
        <v>1.4</v>
      </c>
      <c r="BP33" s="58">
        <v>-1.1000000000000001</v>
      </c>
      <c r="BQ33" s="88">
        <v>46028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1</v>
      </c>
      <c r="BZ33" s="58">
        <v>0</v>
      </c>
      <c r="CA33" s="58">
        <v>0</v>
      </c>
      <c r="CB33" s="58">
        <v>0</v>
      </c>
      <c r="CC33" s="58"/>
      <c r="CD33" s="58" t="s">
        <v>91</v>
      </c>
      <c r="CE33" s="58"/>
      <c r="CF33" s="58" t="s">
        <v>91</v>
      </c>
      <c r="CG33" s="58" t="s">
        <v>100</v>
      </c>
      <c r="CH33" s="58" t="s">
        <v>93</v>
      </c>
      <c r="CI33" s="58">
        <v>110</v>
      </c>
      <c r="CJ33" s="58">
        <v>117</v>
      </c>
    </row>
    <row r="34" spans="1:89" x14ac:dyDescent="0.25">
      <c r="A34" s="58" t="s">
        <v>129</v>
      </c>
      <c r="B34" s="58" t="s">
        <v>137</v>
      </c>
      <c r="C34" s="58" t="s">
        <v>138</v>
      </c>
      <c r="D34" s="58" t="s">
        <v>139</v>
      </c>
      <c r="E34" s="58" t="s">
        <v>140</v>
      </c>
      <c r="F34" s="61" t="str">
        <f>HYPERLINK("#DonorTab!B"&amp;MATCH(E34,DonorTab!B:B,0),VLOOKUP(E34,DonorTab!B:B,1,0))</f>
        <v>HOCANF14908767</v>
      </c>
      <c r="G34" s="58" t="s">
        <v>141</v>
      </c>
      <c r="H34" s="58" t="s">
        <v>1193</v>
      </c>
      <c r="I34" s="58" t="s">
        <v>1194</v>
      </c>
      <c r="J34" s="58" t="s">
        <v>107</v>
      </c>
      <c r="K34" s="58">
        <v>6</v>
      </c>
      <c r="L34" s="58">
        <v>1</v>
      </c>
      <c r="M34" s="58">
        <v>3852</v>
      </c>
      <c r="N34" s="58">
        <v>2507</v>
      </c>
      <c r="O34" s="58">
        <v>578</v>
      </c>
      <c r="P34" s="58">
        <v>78</v>
      </c>
      <c r="Q34" s="58">
        <v>0.46</v>
      </c>
      <c r="R34" s="58">
        <v>49</v>
      </c>
      <c r="S34" s="58">
        <v>0.23</v>
      </c>
      <c r="T34" s="58">
        <v>104</v>
      </c>
      <c r="U34" s="58">
        <v>14</v>
      </c>
      <c r="V34" s="58">
        <v>12</v>
      </c>
      <c r="W34" s="58">
        <v>10</v>
      </c>
      <c r="X34" s="58">
        <v>6</v>
      </c>
      <c r="Y34" s="58">
        <v>3</v>
      </c>
      <c r="Z34" s="58">
        <v>6</v>
      </c>
      <c r="AA34" s="58">
        <v>7</v>
      </c>
      <c r="AB34" s="58">
        <v>5</v>
      </c>
      <c r="AC34" s="58">
        <v>8</v>
      </c>
      <c r="AD34" s="58">
        <v>1</v>
      </c>
      <c r="AE34" s="58">
        <v>8</v>
      </c>
      <c r="AF34" s="58">
        <v>10</v>
      </c>
      <c r="AG34" s="58">
        <v>3</v>
      </c>
      <c r="AH34" s="58">
        <v>3</v>
      </c>
      <c r="AI34" s="58">
        <v>5</v>
      </c>
      <c r="AJ34" s="58">
        <v>8</v>
      </c>
      <c r="AK34" s="58">
        <v>2</v>
      </c>
      <c r="AL34" s="58">
        <v>-3</v>
      </c>
      <c r="AM34" s="58">
        <v>7</v>
      </c>
      <c r="AN34" s="58">
        <v>1</v>
      </c>
      <c r="AO34" s="58">
        <v>1</v>
      </c>
      <c r="AP34" s="58">
        <v>2</v>
      </c>
      <c r="AQ34" s="58">
        <v>1</v>
      </c>
      <c r="AR34" s="58">
        <v>6</v>
      </c>
      <c r="AS34" s="58">
        <v>2</v>
      </c>
      <c r="AT34" s="58">
        <v>-2</v>
      </c>
      <c r="AU34" s="58">
        <v>3</v>
      </c>
      <c r="AV34" s="58">
        <v>110</v>
      </c>
      <c r="AW34" s="58">
        <v>102</v>
      </c>
      <c r="AX34" s="58">
        <v>103</v>
      </c>
      <c r="AY34" s="58">
        <v>101</v>
      </c>
      <c r="AZ34" s="58">
        <v>95</v>
      </c>
      <c r="BA34" s="58">
        <v>104</v>
      </c>
      <c r="BB34" s="58">
        <v>100</v>
      </c>
      <c r="BC34" s="88">
        <v>46028</v>
      </c>
      <c r="BD34" s="58">
        <v>2966</v>
      </c>
      <c r="BE34" s="58">
        <v>292</v>
      </c>
      <c r="BF34" s="58">
        <v>171</v>
      </c>
      <c r="BG34" s="58">
        <v>25</v>
      </c>
      <c r="BH34" s="58">
        <v>7.0000000000000007E-2</v>
      </c>
      <c r="BI34" s="58">
        <v>23</v>
      </c>
      <c r="BJ34" s="58">
        <v>7.0000000000000007E-2</v>
      </c>
      <c r="BK34" s="58">
        <v>2.91</v>
      </c>
      <c r="BL34" s="58">
        <v>1.74</v>
      </c>
      <c r="BM34" s="58">
        <v>1.87</v>
      </c>
      <c r="BN34" s="58">
        <v>1.57</v>
      </c>
      <c r="BO34" s="58">
        <v>2.8</v>
      </c>
      <c r="BP34" s="58">
        <v>0.5</v>
      </c>
      <c r="BQ34" s="88">
        <v>46028</v>
      </c>
      <c r="BR34" s="58">
        <v>0</v>
      </c>
      <c r="BS34" s="58">
        <v>0</v>
      </c>
      <c r="BT34" s="58">
        <v>0</v>
      </c>
      <c r="BU34" s="58">
        <v>0</v>
      </c>
      <c r="BV34" s="58">
        <v>0</v>
      </c>
      <c r="BW34" s="58">
        <v>0</v>
      </c>
      <c r="BX34" s="58">
        <v>0</v>
      </c>
      <c r="BY34" s="58">
        <v>1</v>
      </c>
      <c r="BZ34" s="58">
        <v>0</v>
      </c>
      <c r="CA34" s="58">
        <v>0</v>
      </c>
      <c r="CB34" s="58">
        <v>0</v>
      </c>
      <c r="CC34" s="58"/>
      <c r="CD34" s="58" t="s">
        <v>108</v>
      </c>
      <c r="CE34" s="58"/>
      <c r="CF34" s="58" t="s">
        <v>91</v>
      </c>
      <c r="CG34" s="58" t="s">
        <v>100</v>
      </c>
      <c r="CH34" s="58" t="s">
        <v>93</v>
      </c>
      <c r="CI34" s="58">
        <v>109</v>
      </c>
      <c r="CJ34" s="58">
        <v>107</v>
      </c>
    </row>
    <row r="35" spans="1:89" x14ac:dyDescent="0.25">
      <c r="A35" s="58" t="s">
        <v>129</v>
      </c>
      <c r="B35" s="58" t="s">
        <v>161</v>
      </c>
      <c r="C35" s="58" t="s">
        <v>162</v>
      </c>
      <c r="D35" s="58" t="s">
        <v>139</v>
      </c>
      <c r="E35" s="58" t="s">
        <v>140</v>
      </c>
      <c r="F35" s="61" t="str">
        <f>HYPERLINK("#DonorTab!B"&amp;MATCH(E35,DonorTab!B:B,0),VLOOKUP(E35,DonorTab!B:B,1,0))</f>
        <v>HOCANF14908767</v>
      </c>
      <c r="G35" s="58" t="s">
        <v>141</v>
      </c>
      <c r="H35" s="58" t="s">
        <v>163</v>
      </c>
      <c r="I35" s="58" t="s">
        <v>164</v>
      </c>
      <c r="J35" s="58" t="s">
        <v>117</v>
      </c>
      <c r="K35" s="58">
        <v>8</v>
      </c>
      <c r="L35" s="58">
        <v>1</v>
      </c>
      <c r="M35" s="58">
        <v>3645</v>
      </c>
      <c r="N35" s="58">
        <v>1823</v>
      </c>
      <c r="O35" s="58">
        <v>530</v>
      </c>
      <c r="P35" s="58">
        <v>68</v>
      </c>
      <c r="Q35" s="58">
        <v>0.41</v>
      </c>
      <c r="R35" s="58">
        <v>34</v>
      </c>
      <c r="S35" s="58">
        <v>0.12</v>
      </c>
      <c r="T35" s="58">
        <v>100</v>
      </c>
      <c r="U35" s="58">
        <v>14</v>
      </c>
      <c r="V35" s="58">
        <v>14</v>
      </c>
      <c r="W35" s="58">
        <v>7</v>
      </c>
      <c r="X35" s="58">
        <v>9</v>
      </c>
      <c r="Y35" s="58">
        <v>0</v>
      </c>
      <c r="Z35" s="58">
        <v>3</v>
      </c>
      <c r="AA35" s="58">
        <v>8</v>
      </c>
      <c r="AB35" s="58">
        <v>7</v>
      </c>
      <c r="AC35" s="58">
        <v>9</v>
      </c>
      <c r="AD35" s="58">
        <v>8</v>
      </c>
      <c r="AE35" s="58">
        <v>10</v>
      </c>
      <c r="AF35" s="58">
        <v>13</v>
      </c>
      <c r="AG35" s="58">
        <v>5</v>
      </c>
      <c r="AH35" s="58">
        <v>0</v>
      </c>
      <c r="AI35" s="58">
        <v>6</v>
      </c>
      <c r="AJ35" s="58">
        <v>6</v>
      </c>
      <c r="AK35" s="58">
        <v>2</v>
      </c>
      <c r="AL35" s="58">
        <v>-1</v>
      </c>
      <c r="AM35" s="58">
        <v>4</v>
      </c>
      <c r="AN35" s="58">
        <v>1</v>
      </c>
      <c r="AO35" s="58">
        <v>2</v>
      </c>
      <c r="AP35" s="58">
        <v>1</v>
      </c>
      <c r="AQ35" s="58">
        <v>6</v>
      </c>
      <c r="AR35" s="58">
        <v>9</v>
      </c>
      <c r="AS35" s="58">
        <v>2</v>
      </c>
      <c r="AT35" s="58">
        <v>-8</v>
      </c>
      <c r="AU35" s="58">
        <v>4</v>
      </c>
      <c r="AV35" s="58">
        <v>105</v>
      </c>
      <c r="AW35" s="58">
        <v>103</v>
      </c>
      <c r="AX35" s="58">
        <v>101</v>
      </c>
      <c r="AY35" s="58">
        <v>102</v>
      </c>
      <c r="AZ35" s="58">
        <v>102</v>
      </c>
      <c r="BA35" s="58">
        <v>101</v>
      </c>
      <c r="BB35" s="58">
        <v>97</v>
      </c>
      <c r="BC35" s="88">
        <v>46028</v>
      </c>
      <c r="BD35" s="58">
        <v>2936</v>
      </c>
      <c r="BE35" s="58">
        <v>207</v>
      </c>
      <c r="BF35" s="58">
        <v>693</v>
      </c>
      <c r="BG35" s="58">
        <v>37</v>
      </c>
      <c r="BH35" s="58">
        <v>0.03</v>
      </c>
      <c r="BI35" s="58">
        <v>23</v>
      </c>
      <c r="BJ35" s="58">
        <v>0</v>
      </c>
      <c r="BK35" s="58">
        <v>2.97</v>
      </c>
      <c r="BL35" s="58">
        <v>2.44</v>
      </c>
      <c r="BM35" s="58">
        <v>2.04</v>
      </c>
      <c r="BN35" s="58">
        <v>1.04</v>
      </c>
      <c r="BO35" s="58">
        <v>1.3</v>
      </c>
      <c r="BP35" s="58">
        <v>-1.5</v>
      </c>
      <c r="BQ35" s="88">
        <v>46028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1</v>
      </c>
      <c r="BZ35" s="58">
        <v>0</v>
      </c>
      <c r="CA35" s="58">
        <v>0</v>
      </c>
      <c r="CB35" s="58">
        <v>0</v>
      </c>
      <c r="CC35" s="58"/>
      <c r="CD35" s="58" t="s">
        <v>91</v>
      </c>
      <c r="CE35" s="58"/>
      <c r="CF35" s="58" t="s">
        <v>91</v>
      </c>
      <c r="CG35" s="58" t="s">
        <v>100</v>
      </c>
      <c r="CH35" s="58" t="s">
        <v>93</v>
      </c>
      <c r="CI35" s="58">
        <v>104</v>
      </c>
      <c r="CJ35" s="58">
        <v>106</v>
      </c>
    </row>
    <row r="36" spans="1:89" x14ac:dyDescent="0.25">
      <c r="A36" s="58" t="s">
        <v>129</v>
      </c>
      <c r="B36" s="58" t="s">
        <v>1035</v>
      </c>
      <c r="C36" s="58" t="s">
        <v>1036</v>
      </c>
      <c r="D36" s="58" t="s">
        <v>130</v>
      </c>
      <c r="E36" s="58" t="s">
        <v>131</v>
      </c>
      <c r="F36" s="61" t="str">
        <f>HYPERLINK("#DonorTab!B"&amp;MATCH(E36,DonorTab!B:B,0),VLOOKUP(E36,DonorTab!B:B,1,0))</f>
        <v>HOCANF15199660</v>
      </c>
      <c r="G36" s="58" t="s">
        <v>132</v>
      </c>
      <c r="H36" s="58" t="s">
        <v>1303</v>
      </c>
      <c r="I36" s="58" t="s">
        <v>1304</v>
      </c>
      <c r="J36" s="58" t="s">
        <v>117</v>
      </c>
      <c r="K36" s="58">
        <v>6</v>
      </c>
      <c r="L36" s="58">
        <v>1</v>
      </c>
      <c r="M36" s="58">
        <v>3944</v>
      </c>
      <c r="N36" s="58">
        <v>2668</v>
      </c>
      <c r="O36" s="58">
        <v>852</v>
      </c>
      <c r="P36" s="58">
        <v>79</v>
      </c>
      <c r="Q36" s="58">
        <v>0.37</v>
      </c>
      <c r="R36" s="58">
        <v>54</v>
      </c>
      <c r="S36" s="58">
        <v>0.2</v>
      </c>
      <c r="T36" s="58">
        <v>101</v>
      </c>
      <c r="U36" s="58">
        <v>13</v>
      </c>
      <c r="V36" s="58">
        <v>9</v>
      </c>
      <c r="W36" s="58">
        <v>12</v>
      </c>
      <c r="X36" s="58">
        <v>7</v>
      </c>
      <c r="Y36" s="58">
        <v>6</v>
      </c>
      <c r="Z36" s="58">
        <v>7</v>
      </c>
      <c r="AA36" s="58">
        <v>7</v>
      </c>
      <c r="AB36" s="58">
        <v>2</v>
      </c>
      <c r="AC36" s="58">
        <v>9</v>
      </c>
      <c r="AD36" s="58">
        <v>5</v>
      </c>
      <c r="AE36" s="58">
        <v>6</v>
      </c>
      <c r="AF36" s="58">
        <v>6</v>
      </c>
      <c r="AG36" s="58">
        <v>4</v>
      </c>
      <c r="AH36" s="58">
        <v>-2</v>
      </c>
      <c r="AI36" s="58">
        <v>8</v>
      </c>
      <c r="AJ36" s="58">
        <v>9</v>
      </c>
      <c r="AK36" s="58">
        <v>2</v>
      </c>
      <c r="AL36" s="58">
        <v>1</v>
      </c>
      <c r="AM36" s="58">
        <v>10</v>
      </c>
      <c r="AN36" s="58">
        <v>5</v>
      </c>
      <c r="AO36" s="58">
        <v>0</v>
      </c>
      <c r="AP36" s="58">
        <v>4</v>
      </c>
      <c r="AQ36" s="58">
        <v>1</v>
      </c>
      <c r="AR36" s="58">
        <v>5</v>
      </c>
      <c r="AS36" s="58">
        <v>5</v>
      </c>
      <c r="AT36" s="58">
        <v>0</v>
      </c>
      <c r="AU36" s="58">
        <v>7</v>
      </c>
      <c r="AV36" s="58">
        <v>111</v>
      </c>
      <c r="AW36" s="58">
        <v>106</v>
      </c>
      <c r="AX36" s="58">
        <v>99</v>
      </c>
      <c r="AY36" s="58">
        <v>105</v>
      </c>
      <c r="AZ36" s="58">
        <v>99</v>
      </c>
      <c r="BA36" s="58">
        <v>100</v>
      </c>
      <c r="BB36" s="58">
        <v>101</v>
      </c>
      <c r="BC36" s="88">
        <v>46028</v>
      </c>
      <c r="BD36" s="58">
        <v>2944</v>
      </c>
      <c r="BE36" s="58">
        <v>328</v>
      </c>
      <c r="BF36" s="58">
        <v>390</v>
      </c>
      <c r="BG36" s="58">
        <v>38</v>
      </c>
      <c r="BH36" s="58">
        <v>0.08</v>
      </c>
      <c r="BI36" s="58">
        <v>22</v>
      </c>
      <c r="BJ36" s="58">
        <v>0.03</v>
      </c>
      <c r="BK36" s="58">
        <v>3.06</v>
      </c>
      <c r="BL36" s="58">
        <v>1.78</v>
      </c>
      <c r="BM36" s="58">
        <v>1.67</v>
      </c>
      <c r="BN36" s="58">
        <v>1.18</v>
      </c>
      <c r="BO36" s="58">
        <v>1.1000000000000001</v>
      </c>
      <c r="BP36" s="58">
        <v>-0.1</v>
      </c>
      <c r="BQ36" s="88">
        <v>46028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1</v>
      </c>
      <c r="BZ36" s="58">
        <v>0</v>
      </c>
      <c r="CA36" s="58">
        <v>0</v>
      </c>
      <c r="CB36" s="58">
        <v>0</v>
      </c>
      <c r="CC36" s="58" t="s">
        <v>103</v>
      </c>
      <c r="CD36" s="58" t="s">
        <v>103</v>
      </c>
      <c r="CE36" s="58"/>
      <c r="CF36" s="58" t="s">
        <v>91</v>
      </c>
      <c r="CG36" s="58" t="s">
        <v>92</v>
      </c>
      <c r="CH36" s="58" t="s">
        <v>104</v>
      </c>
      <c r="CI36" s="58">
        <v>101</v>
      </c>
      <c r="CJ36" s="58">
        <v>106</v>
      </c>
    </row>
    <row r="37" spans="1:89" x14ac:dyDescent="0.25">
      <c r="A37" s="58" t="s">
        <v>129</v>
      </c>
      <c r="B37" s="58" t="s">
        <v>1035</v>
      </c>
      <c r="C37" s="58" t="s">
        <v>1036</v>
      </c>
      <c r="D37" s="58" t="s">
        <v>130</v>
      </c>
      <c r="E37" s="58" t="s">
        <v>131</v>
      </c>
      <c r="F37" s="61" t="str">
        <f>HYPERLINK("#DonorTab!B"&amp;MATCH(E37,DonorTab!B:B,0),VLOOKUP(E37,DonorTab!B:B,1,0))</f>
        <v>HOCANF15199660</v>
      </c>
      <c r="G37" s="58" t="s">
        <v>132</v>
      </c>
      <c r="H37" s="58" t="s">
        <v>1046</v>
      </c>
      <c r="I37" s="58" t="s">
        <v>1047</v>
      </c>
      <c r="J37" s="58" t="s">
        <v>107</v>
      </c>
      <c r="K37" s="58">
        <v>7</v>
      </c>
      <c r="L37" s="58">
        <v>1</v>
      </c>
      <c r="M37" s="58">
        <v>3811</v>
      </c>
      <c r="N37" s="58">
        <v>2346</v>
      </c>
      <c r="O37" s="58">
        <v>597</v>
      </c>
      <c r="P37" s="58">
        <v>77</v>
      </c>
      <c r="Q37" s="58">
        <v>0.46</v>
      </c>
      <c r="R37" s="58">
        <v>51</v>
      </c>
      <c r="S37" s="58">
        <v>0.25</v>
      </c>
      <c r="T37" s="58">
        <v>101</v>
      </c>
      <c r="U37" s="58">
        <v>13</v>
      </c>
      <c r="V37" s="58">
        <v>11</v>
      </c>
      <c r="W37" s="58">
        <v>11</v>
      </c>
      <c r="X37" s="58">
        <v>8</v>
      </c>
      <c r="Y37" s="58">
        <v>2</v>
      </c>
      <c r="Z37" s="58">
        <v>5</v>
      </c>
      <c r="AA37" s="58">
        <v>7</v>
      </c>
      <c r="AB37" s="58">
        <v>4</v>
      </c>
      <c r="AC37" s="58">
        <v>10</v>
      </c>
      <c r="AD37" s="58">
        <v>8</v>
      </c>
      <c r="AE37" s="58">
        <v>7</v>
      </c>
      <c r="AF37" s="58">
        <v>7</v>
      </c>
      <c r="AG37" s="58">
        <v>5</v>
      </c>
      <c r="AH37" s="58">
        <v>-2</v>
      </c>
      <c r="AI37" s="58">
        <v>7</v>
      </c>
      <c r="AJ37" s="58">
        <v>7</v>
      </c>
      <c r="AK37" s="58">
        <v>2</v>
      </c>
      <c r="AL37" s="58">
        <v>2</v>
      </c>
      <c r="AM37" s="58">
        <v>11</v>
      </c>
      <c r="AN37" s="58">
        <v>3</v>
      </c>
      <c r="AO37" s="58">
        <v>1</v>
      </c>
      <c r="AP37" s="58">
        <v>3</v>
      </c>
      <c r="AQ37" s="58">
        <v>2</v>
      </c>
      <c r="AR37" s="58">
        <v>8</v>
      </c>
      <c r="AS37" s="58">
        <v>3</v>
      </c>
      <c r="AT37" s="58">
        <v>-5</v>
      </c>
      <c r="AU37" s="58">
        <v>6</v>
      </c>
      <c r="AV37" s="58">
        <v>108</v>
      </c>
      <c r="AW37" s="58">
        <v>102</v>
      </c>
      <c r="AX37" s="58">
        <v>99</v>
      </c>
      <c r="AY37" s="58">
        <v>104</v>
      </c>
      <c r="AZ37" s="58">
        <v>99</v>
      </c>
      <c r="BA37" s="58">
        <v>98</v>
      </c>
      <c r="BB37" s="58">
        <v>100</v>
      </c>
      <c r="BC37" s="88">
        <v>46028</v>
      </c>
      <c r="BD37" s="58">
        <v>2923</v>
      </c>
      <c r="BE37" s="58">
        <v>277</v>
      </c>
      <c r="BF37" s="58">
        <v>549</v>
      </c>
      <c r="BG37" s="58">
        <v>32</v>
      </c>
      <c r="BH37" s="58">
        <v>0.03</v>
      </c>
      <c r="BI37" s="58">
        <v>30</v>
      </c>
      <c r="BJ37" s="58">
        <v>0.04</v>
      </c>
      <c r="BK37" s="58">
        <v>3.01</v>
      </c>
      <c r="BL37" s="58">
        <v>2.27</v>
      </c>
      <c r="BM37" s="58">
        <v>1.89</v>
      </c>
      <c r="BN37" s="58">
        <v>1.32</v>
      </c>
      <c r="BO37" s="58">
        <v>1</v>
      </c>
      <c r="BP37" s="58">
        <v>-1.5</v>
      </c>
      <c r="BQ37" s="88">
        <v>46028</v>
      </c>
      <c r="BR37" s="58">
        <v>0</v>
      </c>
      <c r="BS37" s="58">
        <v>0</v>
      </c>
      <c r="BT37" s="58">
        <v>0</v>
      </c>
      <c r="BU37" s="58">
        <v>0</v>
      </c>
      <c r="BV37" s="58">
        <v>0</v>
      </c>
      <c r="BW37" s="58">
        <v>0</v>
      </c>
      <c r="BX37" s="58">
        <v>0</v>
      </c>
      <c r="BY37" s="58">
        <v>1</v>
      </c>
      <c r="BZ37" s="58">
        <v>0</v>
      </c>
      <c r="CA37" s="58">
        <v>0</v>
      </c>
      <c r="CB37" s="58">
        <v>0</v>
      </c>
      <c r="CC37" s="58"/>
      <c r="CD37" s="58" t="s">
        <v>108</v>
      </c>
      <c r="CE37" s="58"/>
      <c r="CF37" s="58" t="s">
        <v>91</v>
      </c>
      <c r="CG37" s="58" t="s">
        <v>92</v>
      </c>
      <c r="CH37" s="58" t="s">
        <v>93</v>
      </c>
      <c r="CI37" s="58">
        <v>97</v>
      </c>
      <c r="CJ37" s="58">
        <v>102</v>
      </c>
    </row>
    <row r="38" spans="1:89" x14ac:dyDescent="0.25">
      <c r="A38" s="58" t="s">
        <v>129</v>
      </c>
      <c r="B38" s="58" t="s">
        <v>1252</v>
      </c>
      <c r="C38" s="58" t="s">
        <v>1253</v>
      </c>
      <c r="D38" s="58" t="s">
        <v>130</v>
      </c>
      <c r="E38" s="58" t="s">
        <v>131</v>
      </c>
      <c r="F38" s="61" t="str">
        <f>HYPERLINK("#DonorTab!B"&amp;MATCH(E38,DonorTab!B:B,0),VLOOKUP(E38,DonorTab!B:B,1,0))</f>
        <v>HOCANF15199660</v>
      </c>
      <c r="G38" s="58" t="s">
        <v>132</v>
      </c>
      <c r="H38" s="58" t="s">
        <v>1286</v>
      </c>
      <c r="I38" s="58" t="s">
        <v>1287</v>
      </c>
      <c r="J38" s="58" t="s">
        <v>117</v>
      </c>
      <c r="K38" s="58">
        <v>8</v>
      </c>
      <c r="L38" s="58">
        <v>1</v>
      </c>
      <c r="M38" s="58">
        <v>4008</v>
      </c>
      <c r="N38" s="58">
        <v>3037</v>
      </c>
      <c r="O38" s="58">
        <v>659</v>
      </c>
      <c r="P38" s="58">
        <v>107</v>
      </c>
      <c r="Q38" s="58">
        <v>0.66</v>
      </c>
      <c r="R38" s="58">
        <v>60</v>
      </c>
      <c r="S38" s="58">
        <v>0.28999999999999998</v>
      </c>
      <c r="T38" s="58">
        <v>106</v>
      </c>
      <c r="U38" s="58">
        <v>12</v>
      </c>
      <c r="V38" s="58">
        <v>7</v>
      </c>
      <c r="W38" s="58">
        <v>12</v>
      </c>
      <c r="X38" s="58">
        <v>5</v>
      </c>
      <c r="Y38" s="58">
        <v>10</v>
      </c>
      <c r="Z38" s="58">
        <v>3</v>
      </c>
      <c r="AA38" s="58">
        <v>5</v>
      </c>
      <c r="AB38" s="58">
        <v>5</v>
      </c>
      <c r="AC38" s="58">
        <v>7</v>
      </c>
      <c r="AD38" s="58">
        <v>7</v>
      </c>
      <c r="AE38" s="58">
        <v>7</v>
      </c>
      <c r="AF38" s="58">
        <v>8</v>
      </c>
      <c r="AG38" s="58">
        <v>7</v>
      </c>
      <c r="AH38" s="58">
        <v>-4</v>
      </c>
      <c r="AI38" s="58">
        <v>7</v>
      </c>
      <c r="AJ38" s="58">
        <v>7</v>
      </c>
      <c r="AK38" s="58">
        <v>3</v>
      </c>
      <c r="AL38" s="58">
        <v>3</v>
      </c>
      <c r="AM38" s="58">
        <v>9</v>
      </c>
      <c r="AN38" s="58">
        <v>4</v>
      </c>
      <c r="AO38" s="58">
        <v>-4</v>
      </c>
      <c r="AP38" s="58">
        <v>-3</v>
      </c>
      <c r="AQ38" s="58">
        <v>-2</v>
      </c>
      <c r="AR38" s="58">
        <v>12</v>
      </c>
      <c r="AS38" s="58">
        <v>8</v>
      </c>
      <c r="AT38" s="58">
        <v>8</v>
      </c>
      <c r="AU38" s="58">
        <v>9</v>
      </c>
      <c r="AV38" s="58">
        <v>111</v>
      </c>
      <c r="AW38" s="58">
        <v>99</v>
      </c>
      <c r="AX38" s="58">
        <v>106</v>
      </c>
      <c r="AY38" s="58">
        <v>108</v>
      </c>
      <c r="AZ38" s="58">
        <v>96</v>
      </c>
      <c r="BA38" s="58">
        <v>98</v>
      </c>
      <c r="BB38" s="58">
        <v>104</v>
      </c>
      <c r="BC38" s="88">
        <v>46028</v>
      </c>
      <c r="BD38" s="58">
        <v>3124</v>
      </c>
      <c r="BE38" s="58">
        <v>528</v>
      </c>
      <c r="BF38" s="58">
        <v>299</v>
      </c>
      <c r="BG38" s="58">
        <v>60</v>
      </c>
      <c r="BH38" s="58">
        <v>0.18</v>
      </c>
      <c r="BI38" s="58">
        <v>32</v>
      </c>
      <c r="BJ38" s="58">
        <v>0.08</v>
      </c>
      <c r="BK38" s="58">
        <v>2.83</v>
      </c>
      <c r="BL38" s="58">
        <v>1.9</v>
      </c>
      <c r="BM38" s="58">
        <v>1.79</v>
      </c>
      <c r="BN38" s="58">
        <v>0.77</v>
      </c>
      <c r="BO38" s="58">
        <v>2.6</v>
      </c>
      <c r="BP38" s="58">
        <v>-1.4</v>
      </c>
      <c r="BQ38" s="88">
        <v>46028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1</v>
      </c>
      <c r="BX38" s="58">
        <v>0</v>
      </c>
      <c r="BY38" s="58">
        <v>1</v>
      </c>
      <c r="BZ38" s="58">
        <v>0</v>
      </c>
      <c r="CA38" s="58">
        <v>0</v>
      </c>
      <c r="CB38" s="58">
        <v>0</v>
      </c>
      <c r="CC38" s="58"/>
      <c r="CD38" s="58" t="s">
        <v>91</v>
      </c>
      <c r="CE38" s="58"/>
      <c r="CF38" s="58" t="s">
        <v>91</v>
      </c>
      <c r="CG38" s="58" t="s">
        <v>100</v>
      </c>
      <c r="CH38" s="58" t="s">
        <v>122</v>
      </c>
      <c r="CI38" s="58">
        <v>111</v>
      </c>
      <c r="CJ38" s="58">
        <v>111</v>
      </c>
    </row>
    <row r="39" spans="1:89" x14ac:dyDescent="0.25">
      <c r="A39" s="58" t="s">
        <v>129</v>
      </c>
      <c r="B39" s="58" t="s">
        <v>1137</v>
      </c>
      <c r="C39" s="58" t="s">
        <v>1138</v>
      </c>
      <c r="D39" s="58" t="s">
        <v>1680</v>
      </c>
      <c r="E39" s="58" t="s">
        <v>939</v>
      </c>
      <c r="F39" s="61" t="str">
        <f>HYPERLINK("#DonorTab!B"&amp;MATCH(E39,DonorTab!B:B,0),VLOOKUP(E39,DonorTab!B:B,1,0))</f>
        <v>HOCANF15071167</v>
      </c>
      <c r="G39" s="58" t="s">
        <v>1681</v>
      </c>
      <c r="H39" s="58" t="s">
        <v>1682</v>
      </c>
      <c r="I39" s="58" t="s">
        <v>1683</v>
      </c>
      <c r="J39" s="58" t="s">
        <v>121</v>
      </c>
      <c r="K39" s="58">
        <v>7</v>
      </c>
      <c r="L39" s="58">
        <v>1</v>
      </c>
      <c r="M39" s="58">
        <v>4008</v>
      </c>
      <c r="N39" s="58">
        <v>2992</v>
      </c>
      <c r="O39" s="58">
        <v>187</v>
      </c>
      <c r="P39" s="58">
        <v>77</v>
      </c>
      <c r="Q39" s="58">
        <v>0.61</v>
      </c>
      <c r="R39" s="58">
        <v>48</v>
      </c>
      <c r="S39" s="58">
        <v>0.33</v>
      </c>
      <c r="T39" s="58">
        <v>109</v>
      </c>
      <c r="U39" s="58">
        <v>9</v>
      </c>
      <c r="V39" s="58">
        <v>8</v>
      </c>
      <c r="W39" s="58">
        <v>11</v>
      </c>
      <c r="X39" s="58">
        <v>-1</v>
      </c>
      <c r="Y39" s="58">
        <v>4</v>
      </c>
      <c r="Z39" s="58">
        <v>7</v>
      </c>
      <c r="AA39" s="58">
        <v>-1</v>
      </c>
      <c r="AB39" s="58">
        <v>0</v>
      </c>
      <c r="AC39" s="58">
        <v>8</v>
      </c>
      <c r="AD39" s="58">
        <v>1</v>
      </c>
      <c r="AE39" s="58">
        <v>4</v>
      </c>
      <c r="AF39" s="58">
        <v>4</v>
      </c>
      <c r="AG39" s="58">
        <v>-5</v>
      </c>
      <c r="AH39" s="58">
        <v>0</v>
      </c>
      <c r="AI39" s="58">
        <v>1</v>
      </c>
      <c r="AJ39" s="58">
        <v>5</v>
      </c>
      <c r="AK39" s="58">
        <v>2</v>
      </c>
      <c r="AL39" s="58">
        <v>0</v>
      </c>
      <c r="AM39" s="58">
        <v>8</v>
      </c>
      <c r="AN39" s="58">
        <v>0</v>
      </c>
      <c r="AO39" s="58">
        <v>-8</v>
      </c>
      <c r="AP39" s="58">
        <v>-2</v>
      </c>
      <c r="AQ39" s="58">
        <v>-5</v>
      </c>
      <c r="AR39" s="58">
        <v>2</v>
      </c>
      <c r="AS39" s="58">
        <v>2</v>
      </c>
      <c r="AT39" s="58">
        <v>7</v>
      </c>
      <c r="AU39" s="58">
        <v>2</v>
      </c>
      <c r="AV39" s="58">
        <v>112</v>
      </c>
      <c r="AW39" s="58">
        <v>109</v>
      </c>
      <c r="AX39" s="58">
        <v>109</v>
      </c>
      <c r="AY39" s="58">
        <v>104</v>
      </c>
      <c r="AZ39" s="58">
        <v>100</v>
      </c>
      <c r="BA39" s="58">
        <v>106</v>
      </c>
      <c r="BB39" s="58">
        <v>103</v>
      </c>
      <c r="BC39" s="88">
        <v>46028</v>
      </c>
      <c r="BD39" s="58">
        <v>3031</v>
      </c>
      <c r="BE39" s="58">
        <v>375</v>
      </c>
      <c r="BF39" s="58">
        <v>-270</v>
      </c>
      <c r="BG39" s="58">
        <v>35</v>
      </c>
      <c r="BH39" s="58">
        <v>0.18</v>
      </c>
      <c r="BI39" s="58">
        <v>16</v>
      </c>
      <c r="BJ39" s="58">
        <v>0.1</v>
      </c>
      <c r="BK39" s="58">
        <v>2.75</v>
      </c>
      <c r="BL39" s="58">
        <v>1.02</v>
      </c>
      <c r="BM39" s="58">
        <v>1.1599999999999999</v>
      </c>
      <c r="BN39" s="58">
        <v>0.8</v>
      </c>
      <c r="BO39" s="58">
        <v>3.8</v>
      </c>
      <c r="BP39" s="58">
        <v>2.4</v>
      </c>
      <c r="BQ39" s="88">
        <v>46028</v>
      </c>
      <c r="BR39" s="58">
        <v>0</v>
      </c>
      <c r="BS39" s="58">
        <v>0</v>
      </c>
      <c r="BT39" s="58">
        <v>0</v>
      </c>
      <c r="BU39" s="58">
        <v>0</v>
      </c>
      <c r="BV39" s="58">
        <v>0</v>
      </c>
      <c r="BW39" s="58">
        <v>0</v>
      </c>
      <c r="BX39" s="58">
        <v>0</v>
      </c>
      <c r="BY39" s="58">
        <v>1</v>
      </c>
      <c r="BZ39" s="58">
        <v>0</v>
      </c>
      <c r="CA39" s="58">
        <v>0</v>
      </c>
      <c r="CB39" s="58">
        <v>0</v>
      </c>
      <c r="CC39" s="58"/>
      <c r="CD39" s="58" t="s">
        <v>108</v>
      </c>
      <c r="CE39" s="58"/>
      <c r="CF39" s="58" t="s">
        <v>1386</v>
      </c>
      <c r="CG39" s="58" t="s">
        <v>92</v>
      </c>
      <c r="CH39" s="58" t="s">
        <v>104</v>
      </c>
      <c r="CI39" s="58"/>
      <c r="CJ39" s="58"/>
    </row>
    <row r="40" spans="1:89" x14ac:dyDescent="0.25">
      <c r="A40" s="58" t="s">
        <v>129</v>
      </c>
      <c r="B40" s="58" t="s">
        <v>149</v>
      </c>
      <c r="C40" s="58" t="s">
        <v>150</v>
      </c>
      <c r="D40" s="58" t="s">
        <v>946</v>
      </c>
      <c r="E40" s="58" t="s">
        <v>947</v>
      </c>
      <c r="F40" s="61" t="str">
        <f>HYPERLINK("#DonorTab!B"&amp;MATCH(E40,DonorTab!B:B,0),VLOOKUP(E40,DonorTab!B:B,1,0))</f>
        <v>HOCANF15199487</v>
      </c>
      <c r="G40" s="58" t="s">
        <v>1148</v>
      </c>
      <c r="H40" s="58" t="s">
        <v>1151</v>
      </c>
      <c r="I40" s="58" t="s">
        <v>1152</v>
      </c>
      <c r="J40" s="58" t="s">
        <v>1153</v>
      </c>
      <c r="K40" s="58">
        <v>7</v>
      </c>
      <c r="L40" s="58">
        <v>1</v>
      </c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>
        <v>2980</v>
      </c>
      <c r="BE40" s="58">
        <v>291</v>
      </c>
      <c r="BF40" s="58">
        <v>743</v>
      </c>
      <c r="BG40" s="58">
        <v>46</v>
      </c>
      <c r="BH40" s="58">
        <v>0.06</v>
      </c>
      <c r="BI40" s="58">
        <v>20</v>
      </c>
      <c r="BJ40" s="58">
        <v>-0.02</v>
      </c>
      <c r="BK40" s="58">
        <v>2.67</v>
      </c>
      <c r="BL40" s="58">
        <v>2.3199999999999998</v>
      </c>
      <c r="BM40" s="58">
        <v>1.82</v>
      </c>
      <c r="BN40" s="58">
        <v>0.6</v>
      </c>
      <c r="BO40" s="58">
        <v>1.8</v>
      </c>
      <c r="BP40" s="58">
        <v>-0.8</v>
      </c>
      <c r="BQ40" s="88">
        <v>46028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1</v>
      </c>
      <c r="BZ40" s="58">
        <v>3</v>
      </c>
      <c r="CA40" s="58">
        <v>0</v>
      </c>
      <c r="CB40" s="58">
        <v>0</v>
      </c>
      <c r="CC40" s="58"/>
      <c r="CD40" s="58" t="s">
        <v>91</v>
      </c>
      <c r="CE40" s="58"/>
      <c r="CF40" s="58" t="s">
        <v>91</v>
      </c>
      <c r="CG40" s="58" t="s">
        <v>100</v>
      </c>
      <c r="CH40" s="58" t="s">
        <v>93</v>
      </c>
      <c r="CI40" s="58">
        <v>102</v>
      </c>
      <c r="CJ40" s="58">
        <v>103</v>
      </c>
    </row>
    <row r="41" spans="1:89" x14ac:dyDescent="0.25">
      <c r="A41" s="58" t="s">
        <v>129</v>
      </c>
      <c r="B41" s="58" t="s">
        <v>137</v>
      </c>
      <c r="C41" s="58" t="s">
        <v>138</v>
      </c>
      <c r="D41" s="58" t="s">
        <v>1195</v>
      </c>
      <c r="E41" s="58" t="s">
        <v>1196</v>
      </c>
      <c r="F41" s="61" t="str">
        <f>HYPERLINK("#DonorTab!B"&amp;MATCH(E41,DonorTab!B:B,0),VLOOKUP(E41,DonorTab!B:B,1,0))</f>
        <v>HOCANF15070905</v>
      </c>
      <c r="G41" s="58" t="s">
        <v>176</v>
      </c>
      <c r="H41" s="58" t="s">
        <v>1197</v>
      </c>
      <c r="I41" s="58" t="s">
        <v>1198</v>
      </c>
      <c r="J41" s="58" t="s">
        <v>107</v>
      </c>
      <c r="K41" s="58">
        <v>7</v>
      </c>
      <c r="L41" s="58">
        <v>1</v>
      </c>
      <c r="M41" s="58">
        <v>3884</v>
      </c>
      <c r="N41" s="58">
        <v>2538</v>
      </c>
      <c r="O41" s="58">
        <v>1354</v>
      </c>
      <c r="P41" s="58">
        <v>95</v>
      </c>
      <c r="Q41" s="58">
        <v>0.34</v>
      </c>
      <c r="R41" s="58">
        <v>65</v>
      </c>
      <c r="S41" s="58">
        <v>0.14000000000000001</v>
      </c>
      <c r="T41" s="58">
        <v>99</v>
      </c>
      <c r="U41" s="58">
        <v>13</v>
      </c>
      <c r="V41" s="58">
        <v>11</v>
      </c>
      <c r="W41" s="58">
        <v>12</v>
      </c>
      <c r="X41" s="58">
        <v>6</v>
      </c>
      <c r="Y41" s="58">
        <v>4</v>
      </c>
      <c r="Z41" s="58">
        <v>6</v>
      </c>
      <c r="AA41" s="58">
        <v>7</v>
      </c>
      <c r="AB41" s="58">
        <v>1</v>
      </c>
      <c r="AC41" s="58">
        <v>10</v>
      </c>
      <c r="AD41" s="58">
        <v>1</v>
      </c>
      <c r="AE41" s="58">
        <v>10</v>
      </c>
      <c r="AF41" s="58">
        <v>8</v>
      </c>
      <c r="AG41" s="58">
        <v>4</v>
      </c>
      <c r="AH41" s="58">
        <v>-4</v>
      </c>
      <c r="AI41" s="58">
        <v>9</v>
      </c>
      <c r="AJ41" s="58">
        <v>9</v>
      </c>
      <c r="AK41" s="58">
        <v>2</v>
      </c>
      <c r="AL41" s="58">
        <v>0</v>
      </c>
      <c r="AM41" s="58">
        <v>8</v>
      </c>
      <c r="AN41" s="58">
        <v>2</v>
      </c>
      <c r="AO41" s="58">
        <v>-1</v>
      </c>
      <c r="AP41" s="58">
        <v>4</v>
      </c>
      <c r="AQ41" s="58">
        <v>1</v>
      </c>
      <c r="AR41" s="58">
        <v>4</v>
      </c>
      <c r="AS41" s="58">
        <v>3</v>
      </c>
      <c r="AT41" s="58">
        <v>-2</v>
      </c>
      <c r="AU41" s="58">
        <v>3</v>
      </c>
      <c r="AV41" s="58">
        <v>106</v>
      </c>
      <c r="AW41" s="58">
        <v>102</v>
      </c>
      <c r="AX41" s="58">
        <v>100</v>
      </c>
      <c r="AY41" s="58">
        <v>98</v>
      </c>
      <c r="AZ41" s="58">
        <v>97</v>
      </c>
      <c r="BA41" s="58">
        <v>102</v>
      </c>
      <c r="BB41" s="58">
        <v>100</v>
      </c>
      <c r="BC41" s="88">
        <v>46028</v>
      </c>
      <c r="BD41" s="58">
        <v>2907</v>
      </c>
      <c r="BE41" s="58">
        <v>228</v>
      </c>
      <c r="BF41" s="58">
        <v>973</v>
      </c>
      <c r="BG41" s="58">
        <v>42</v>
      </c>
      <c r="BH41" s="58">
        <v>0.01</v>
      </c>
      <c r="BI41" s="58">
        <v>31</v>
      </c>
      <c r="BJ41" s="58">
        <v>0</v>
      </c>
      <c r="BK41" s="58">
        <v>3.13</v>
      </c>
      <c r="BL41" s="58">
        <v>1.75</v>
      </c>
      <c r="BM41" s="58">
        <v>1.74</v>
      </c>
      <c r="BN41" s="58">
        <v>0.89</v>
      </c>
      <c r="BO41" s="58">
        <v>0.1</v>
      </c>
      <c r="BP41" s="58">
        <v>-1.3</v>
      </c>
      <c r="BQ41" s="88">
        <v>46028</v>
      </c>
      <c r="BR41" s="58">
        <v>0</v>
      </c>
      <c r="BS41" s="58">
        <v>0</v>
      </c>
      <c r="BT41" s="58">
        <v>0</v>
      </c>
      <c r="BU41" s="58">
        <v>0</v>
      </c>
      <c r="BV41" s="58">
        <v>0</v>
      </c>
      <c r="BW41" s="58">
        <v>0</v>
      </c>
      <c r="BX41" s="58">
        <v>0</v>
      </c>
      <c r="BY41" s="58">
        <v>1</v>
      </c>
      <c r="BZ41" s="58">
        <v>0</v>
      </c>
      <c r="CA41" s="58">
        <v>0</v>
      </c>
      <c r="CB41" s="58">
        <v>0</v>
      </c>
      <c r="CC41" s="58" t="s">
        <v>103</v>
      </c>
      <c r="CD41" s="58" t="s">
        <v>103</v>
      </c>
      <c r="CE41" s="58"/>
      <c r="CF41" s="58" t="s">
        <v>91</v>
      </c>
      <c r="CG41" s="58" t="s">
        <v>92</v>
      </c>
      <c r="CH41" s="58" t="s">
        <v>93</v>
      </c>
      <c r="CI41" s="58">
        <v>101</v>
      </c>
      <c r="CJ41" s="58">
        <v>103</v>
      </c>
    </row>
    <row r="42" spans="1:89" x14ac:dyDescent="0.25">
      <c r="A42" s="58" t="s">
        <v>129</v>
      </c>
      <c r="B42" s="58" t="s">
        <v>172</v>
      </c>
      <c r="C42" s="58" t="s">
        <v>173</v>
      </c>
      <c r="D42" s="58" t="s">
        <v>174</v>
      </c>
      <c r="E42" s="58" t="s">
        <v>175</v>
      </c>
      <c r="F42" s="61" t="str">
        <f>HYPERLINK("#DonorTab!B"&amp;MATCH(E42,DonorTab!B:B,0),VLOOKUP(E42,DonorTab!B:B,1,0))</f>
        <v>HOCANF14908978</v>
      </c>
      <c r="G42" s="58" t="s">
        <v>176</v>
      </c>
      <c r="H42" s="58" t="s">
        <v>177</v>
      </c>
      <c r="I42" s="58" t="s">
        <v>178</v>
      </c>
      <c r="J42" s="58" t="s">
        <v>117</v>
      </c>
      <c r="K42" s="58">
        <v>8</v>
      </c>
      <c r="L42" s="58">
        <v>1</v>
      </c>
      <c r="M42" s="58">
        <v>3568</v>
      </c>
      <c r="N42" s="58">
        <v>1449</v>
      </c>
      <c r="O42" s="58">
        <v>200</v>
      </c>
      <c r="P42" s="58">
        <v>67</v>
      </c>
      <c r="Q42" s="58">
        <v>0.52</v>
      </c>
      <c r="R42" s="58">
        <v>26</v>
      </c>
      <c r="S42" s="58">
        <v>0.16</v>
      </c>
      <c r="T42" s="58">
        <v>103</v>
      </c>
      <c r="U42" s="58">
        <v>15</v>
      </c>
      <c r="V42" s="58">
        <v>12</v>
      </c>
      <c r="W42" s="58">
        <v>14</v>
      </c>
      <c r="X42" s="58">
        <v>9</v>
      </c>
      <c r="Y42" s="58">
        <v>2</v>
      </c>
      <c r="Z42" s="58">
        <v>3</v>
      </c>
      <c r="AA42" s="58">
        <v>8</v>
      </c>
      <c r="AB42" s="58">
        <v>7</v>
      </c>
      <c r="AC42" s="58">
        <v>7</v>
      </c>
      <c r="AD42" s="58">
        <v>5</v>
      </c>
      <c r="AE42" s="58">
        <v>7</v>
      </c>
      <c r="AF42" s="58">
        <v>11</v>
      </c>
      <c r="AG42" s="58">
        <v>5</v>
      </c>
      <c r="AH42" s="58">
        <v>3</v>
      </c>
      <c r="AI42" s="58">
        <v>8</v>
      </c>
      <c r="AJ42" s="58">
        <v>12</v>
      </c>
      <c r="AK42" s="58">
        <v>8</v>
      </c>
      <c r="AL42" s="58">
        <v>2</v>
      </c>
      <c r="AM42" s="58">
        <v>13</v>
      </c>
      <c r="AN42" s="58">
        <v>2</v>
      </c>
      <c r="AO42" s="58">
        <v>9</v>
      </c>
      <c r="AP42" s="58">
        <v>2</v>
      </c>
      <c r="AQ42" s="58">
        <v>5</v>
      </c>
      <c r="AR42" s="58">
        <v>7</v>
      </c>
      <c r="AS42" s="58">
        <v>5</v>
      </c>
      <c r="AT42" s="58">
        <v>-5</v>
      </c>
      <c r="AU42" s="58">
        <v>6</v>
      </c>
      <c r="AV42" s="58">
        <v>101</v>
      </c>
      <c r="AW42" s="58">
        <v>95</v>
      </c>
      <c r="AX42" s="58">
        <v>102</v>
      </c>
      <c r="AY42" s="58">
        <v>101</v>
      </c>
      <c r="AZ42" s="58">
        <v>97</v>
      </c>
      <c r="BA42" s="58">
        <v>98</v>
      </c>
      <c r="BB42" s="58">
        <v>97</v>
      </c>
      <c r="BC42" s="88">
        <v>46028</v>
      </c>
      <c r="BD42" s="58">
        <v>2794</v>
      </c>
      <c r="BE42" s="58">
        <v>96</v>
      </c>
      <c r="BF42" s="58">
        <v>144</v>
      </c>
      <c r="BG42" s="58">
        <v>46</v>
      </c>
      <c r="BH42" s="58">
        <v>0.15</v>
      </c>
      <c r="BI42" s="58">
        <v>13</v>
      </c>
      <c r="BJ42" s="58">
        <v>0.03</v>
      </c>
      <c r="BK42" s="58">
        <v>2.88</v>
      </c>
      <c r="BL42" s="58">
        <v>2.31</v>
      </c>
      <c r="BM42" s="58">
        <v>1.93</v>
      </c>
      <c r="BN42" s="58">
        <v>1.31</v>
      </c>
      <c r="BO42" s="58">
        <v>-1.1000000000000001</v>
      </c>
      <c r="BP42" s="58">
        <v>-3.4</v>
      </c>
      <c r="BQ42" s="88">
        <v>46028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1</v>
      </c>
      <c r="BZ42" s="58">
        <v>0</v>
      </c>
      <c r="CA42" s="58">
        <v>0</v>
      </c>
      <c r="CB42" s="58">
        <v>0</v>
      </c>
      <c r="CC42" s="58"/>
      <c r="CD42" s="58" t="s">
        <v>91</v>
      </c>
      <c r="CE42" s="58"/>
      <c r="CF42" s="58" t="s">
        <v>91</v>
      </c>
      <c r="CG42" s="58" t="s">
        <v>100</v>
      </c>
      <c r="CH42" s="58" t="s">
        <v>104</v>
      </c>
      <c r="CI42" s="58">
        <v>106</v>
      </c>
      <c r="CJ42" s="58">
        <v>109</v>
      </c>
    </row>
    <row r="43" spans="1:89" x14ac:dyDescent="0.25">
      <c r="A43" s="58" t="s">
        <v>129</v>
      </c>
      <c r="B43" s="58" t="s">
        <v>1075</v>
      </c>
      <c r="C43" s="58" t="s">
        <v>1076</v>
      </c>
      <c r="D43" s="58" t="s">
        <v>1104</v>
      </c>
      <c r="E43" s="58" t="s">
        <v>1105</v>
      </c>
      <c r="F43" s="61" t="str">
        <f>HYPERLINK("#DonorTab!B"&amp;MATCH(E43,DonorTab!B:B,0),VLOOKUP(E43,DonorTab!B:B,1,0))</f>
        <v>HOCANF15199740</v>
      </c>
      <c r="G43" s="58" t="s">
        <v>1106</v>
      </c>
      <c r="H43" s="58" t="s">
        <v>1107</v>
      </c>
      <c r="I43" s="58" t="s">
        <v>1108</v>
      </c>
      <c r="J43" s="58" t="s">
        <v>117</v>
      </c>
      <c r="K43" s="58">
        <v>7</v>
      </c>
      <c r="L43" s="58">
        <v>1</v>
      </c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>
        <v>3164</v>
      </c>
      <c r="BE43" s="58">
        <v>438</v>
      </c>
      <c r="BF43" s="58">
        <v>723</v>
      </c>
      <c r="BG43" s="58">
        <v>48</v>
      </c>
      <c r="BH43" s="58">
        <v>7.0000000000000007E-2</v>
      </c>
      <c r="BI43" s="58">
        <v>35</v>
      </c>
      <c r="BJ43" s="58">
        <v>0.04</v>
      </c>
      <c r="BK43" s="58">
        <v>2.94</v>
      </c>
      <c r="BL43" s="58">
        <v>2.25</v>
      </c>
      <c r="BM43" s="58">
        <v>2.1800000000000002</v>
      </c>
      <c r="BN43" s="58">
        <v>0.79</v>
      </c>
      <c r="BO43" s="58">
        <v>2.7</v>
      </c>
      <c r="BP43" s="58">
        <v>1</v>
      </c>
      <c r="BQ43" s="88">
        <v>46028</v>
      </c>
      <c r="BR43" s="58">
        <v>0</v>
      </c>
      <c r="BS43" s="58">
        <v>0</v>
      </c>
      <c r="BT43" s="58">
        <v>0</v>
      </c>
      <c r="BU43" s="58">
        <v>0</v>
      </c>
      <c r="BV43" s="58">
        <v>0</v>
      </c>
      <c r="BW43" s="58">
        <v>0</v>
      </c>
      <c r="BX43" s="58">
        <v>0</v>
      </c>
      <c r="BY43" s="58">
        <v>1</v>
      </c>
      <c r="BZ43" s="58">
        <v>3</v>
      </c>
      <c r="CA43" s="58">
        <v>0</v>
      </c>
      <c r="CB43" s="58">
        <v>0</v>
      </c>
      <c r="CC43" s="58"/>
      <c r="CD43" s="58" t="s">
        <v>91</v>
      </c>
      <c r="CE43" s="58" t="s">
        <v>1018</v>
      </c>
      <c r="CF43" s="58" t="s">
        <v>91</v>
      </c>
      <c r="CG43" s="58" t="s">
        <v>100</v>
      </c>
      <c r="CH43" s="58" t="s">
        <v>93</v>
      </c>
      <c r="CI43" s="58">
        <v>100</v>
      </c>
      <c r="CJ43" s="58">
        <v>97</v>
      </c>
    </row>
    <row r="44" spans="1:89" x14ac:dyDescent="0.25">
      <c r="A44" s="58" t="s">
        <v>129</v>
      </c>
      <c r="B44" s="58" t="s">
        <v>1404</v>
      </c>
      <c r="C44" s="58" t="s">
        <v>1405</v>
      </c>
      <c r="D44" s="58" t="s">
        <v>1154</v>
      </c>
      <c r="E44" s="58" t="s">
        <v>151</v>
      </c>
      <c r="F44" s="61" t="str">
        <f>HYPERLINK("#DonorTab!B"&amp;MATCH(E44,DonorTab!B:B,0),VLOOKUP(E44,DonorTab!B:B,1,0))</f>
        <v>HOCANF15199687</v>
      </c>
      <c r="G44" s="58" t="s">
        <v>1155</v>
      </c>
      <c r="H44" s="58" t="s">
        <v>1697</v>
      </c>
      <c r="I44" s="58" t="s">
        <v>1698</v>
      </c>
      <c r="J44" s="58" t="s">
        <v>121</v>
      </c>
      <c r="K44" s="58">
        <v>7</v>
      </c>
      <c r="L44" s="58">
        <v>1</v>
      </c>
      <c r="M44" s="58">
        <v>3663</v>
      </c>
      <c r="N44" s="58">
        <v>1892</v>
      </c>
      <c r="O44" s="58">
        <v>502</v>
      </c>
      <c r="P44" s="58">
        <v>84</v>
      </c>
      <c r="Q44" s="58">
        <v>0.55000000000000004</v>
      </c>
      <c r="R44" s="58">
        <v>45</v>
      </c>
      <c r="S44" s="58">
        <v>0.22</v>
      </c>
      <c r="T44" s="58">
        <v>101</v>
      </c>
      <c r="U44" s="58">
        <v>14</v>
      </c>
      <c r="V44" s="58">
        <v>9</v>
      </c>
      <c r="W44" s="58">
        <v>11</v>
      </c>
      <c r="X44" s="58">
        <v>9</v>
      </c>
      <c r="Y44" s="58">
        <v>12</v>
      </c>
      <c r="Z44" s="58">
        <v>4</v>
      </c>
      <c r="AA44" s="58">
        <v>2</v>
      </c>
      <c r="AB44" s="58">
        <v>2</v>
      </c>
      <c r="AC44" s="58">
        <v>8</v>
      </c>
      <c r="AD44" s="58">
        <v>8</v>
      </c>
      <c r="AE44" s="58">
        <v>7</v>
      </c>
      <c r="AF44" s="58">
        <v>10</v>
      </c>
      <c r="AG44" s="58">
        <v>5</v>
      </c>
      <c r="AH44" s="58">
        <v>3</v>
      </c>
      <c r="AI44" s="58">
        <v>5</v>
      </c>
      <c r="AJ44" s="58">
        <v>4</v>
      </c>
      <c r="AK44" s="58">
        <v>-1</v>
      </c>
      <c r="AL44" s="58">
        <v>1</v>
      </c>
      <c r="AM44" s="58">
        <v>10</v>
      </c>
      <c r="AN44" s="58">
        <v>8</v>
      </c>
      <c r="AO44" s="58">
        <v>2</v>
      </c>
      <c r="AP44" s="58">
        <v>7</v>
      </c>
      <c r="AQ44" s="58">
        <v>3</v>
      </c>
      <c r="AR44" s="58">
        <v>7</v>
      </c>
      <c r="AS44" s="58">
        <v>10</v>
      </c>
      <c r="AT44" s="58">
        <v>7</v>
      </c>
      <c r="AU44" s="58">
        <v>6</v>
      </c>
      <c r="AV44" s="58">
        <v>103</v>
      </c>
      <c r="AW44" s="58">
        <v>96</v>
      </c>
      <c r="AX44" s="58">
        <v>101</v>
      </c>
      <c r="AY44" s="58">
        <v>99</v>
      </c>
      <c r="AZ44" s="58">
        <v>95</v>
      </c>
      <c r="BA44" s="58">
        <v>100</v>
      </c>
      <c r="BB44" s="58">
        <v>99</v>
      </c>
      <c r="BC44" s="88">
        <v>46028</v>
      </c>
      <c r="BD44" s="58">
        <v>2806</v>
      </c>
      <c r="BE44" s="58">
        <v>121</v>
      </c>
      <c r="BF44" s="58">
        <v>134</v>
      </c>
      <c r="BG44" s="58">
        <v>34</v>
      </c>
      <c r="BH44" s="58">
        <v>0.11</v>
      </c>
      <c r="BI44" s="58">
        <v>15</v>
      </c>
      <c r="BJ44" s="58">
        <v>0.04</v>
      </c>
      <c r="BK44" s="58">
        <v>2.94</v>
      </c>
      <c r="BL44" s="58">
        <v>1.98</v>
      </c>
      <c r="BM44" s="58">
        <v>1.56</v>
      </c>
      <c r="BN44" s="58">
        <v>1.38</v>
      </c>
      <c r="BO44" s="58">
        <v>0.2</v>
      </c>
      <c r="BP44" s="58">
        <v>-2</v>
      </c>
      <c r="BQ44" s="88">
        <v>46028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1</v>
      </c>
      <c r="BZ44" s="58">
        <v>0</v>
      </c>
      <c r="CA44" s="58">
        <v>0</v>
      </c>
      <c r="CB44" s="58">
        <v>0</v>
      </c>
      <c r="CC44" s="58" t="s">
        <v>103</v>
      </c>
      <c r="CD44" s="58" t="s">
        <v>103</v>
      </c>
      <c r="CE44" s="58" t="s">
        <v>1018</v>
      </c>
      <c r="CF44" s="58" t="s">
        <v>1018</v>
      </c>
      <c r="CG44" s="58" t="s">
        <v>92</v>
      </c>
      <c r="CH44" s="58" t="s">
        <v>104</v>
      </c>
      <c r="CI44" s="70">
        <v>96</v>
      </c>
      <c r="CJ44" s="70">
        <v>95</v>
      </c>
      <c r="CK44" s="87" t="s">
        <v>85</v>
      </c>
    </row>
    <row r="45" spans="1:89" x14ac:dyDescent="0.25">
      <c r="A45" s="58" t="s">
        <v>129</v>
      </c>
      <c r="B45" s="58" t="s">
        <v>179</v>
      </c>
      <c r="C45" s="58" t="s">
        <v>180</v>
      </c>
      <c r="D45" s="58" t="s">
        <v>1030</v>
      </c>
      <c r="E45" s="58" t="s">
        <v>1031</v>
      </c>
      <c r="F45" s="61" t="str">
        <f>HYPERLINK("#DonorTab!B"&amp;MATCH(E45,DonorTab!B:B,0),VLOOKUP(E45,DonorTab!B:B,1,0))</f>
        <v>HOCANF15327886</v>
      </c>
      <c r="G45" s="58" t="s">
        <v>1032</v>
      </c>
      <c r="H45" s="58" t="s">
        <v>1044</v>
      </c>
      <c r="I45" s="58" t="s">
        <v>1045</v>
      </c>
      <c r="J45" s="58" t="s">
        <v>107</v>
      </c>
      <c r="K45" s="58">
        <v>7</v>
      </c>
      <c r="L45" s="58">
        <v>1</v>
      </c>
      <c r="M45" s="58">
        <v>3801</v>
      </c>
      <c r="N45" s="58">
        <v>2282</v>
      </c>
      <c r="O45" s="58">
        <v>736</v>
      </c>
      <c r="P45" s="58">
        <v>92</v>
      </c>
      <c r="Q45" s="58">
        <v>0.54</v>
      </c>
      <c r="R45" s="58">
        <v>34</v>
      </c>
      <c r="S45" s="58">
        <v>7.0000000000000007E-2</v>
      </c>
      <c r="T45" s="58">
        <v>105</v>
      </c>
      <c r="U45" s="58">
        <v>16</v>
      </c>
      <c r="V45" s="58">
        <v>11</v>
      </c>
      <c r="W45" s="58">
        <v>13</v>
      </c>
      <c r="X45" s="58">
        <v>13</v>
      </c>
      <c r="Y45" s="58">
        <v>4</v>
      </c>
      <c r="Z45" s="58">
        <v>5</v>
      </c>
      <c r="AA45" s="58">
        <v>7</v>
      </c>
      <c r="AB45" s="58">
        <v>3</v>
      </c>
      <c r="AC45" s="58">
        <v>9</v>
      </c>
      <c r="AD45" s="58">
        <v>3</v>
      </c>
      <c r="AE45" s="58">
        <v>10</v>
      </c>
      <c r="AF45" s="58">
        <v>11</v>
      </c>
      <c r="AG45" s="58">
        <v>3</v>
      </c>
      <c r="AH45" s="58">
        <v>0</v>
      </c>
      <c r="AI45" s="58">
        <v>9</v>
      </c>
      <c r="AJ45" s="58">
        <v>9</v>
      </c>
      <c r="AK45" s="58">
        <v>3</v>
      </c>
      <c r="AL45" s="58">
        <v>-1</v>
      </c>
      <c r="AM45" s="58">
        <v>7</v>
      </c>
      <c r="AN45" s="58">
        <v>5</v>
      </c>
      <c r="AO45" s="58">
        <v>12</v>
      </c>
      <c r="AP45" s="58">
        <v>6</v>
      </c>
      <c r="AQ45" s="58">
        <v>6</v>
      </c>
      <c r="AR45" s="58">
        <v>11</v>
      </c>
      <c r="AS45" s="58">
        <v>5</v>
      </c>
      <c r="AT45" s="58">
        <v>-3</v>
      </c>
      <c r="AU45" s="58">
        <v>4</v>
      </c>
      <c r="AV45" s="58">
        <v>105</v>
      </c>
      <c r="AW45" s="58">
        <v>99</v>
      </c>
      <c r="AX45" s="58">
        <v>105</v>
      </c>
      <c r="AY45" s="58">
        <v>100</v>
      </c>
      <c r="AZ45" s="58">
        <v>100</v>
      </c>
      <c r="BA45" s="58">
        <v>104</v>
      </c>
      <c r="BB45" s="58">
        <v>103</v>
      </c>
      <c r="BC45" s="88">
        <v>46028</v>
      </c>
      <c r="BD45" s="58">
        <v>2874</v>
      </c>
      <c r="BE45" s="58">
        <v>195</v>
      </c>
      <c r="BF45" s="58">
        <v>441</v>
      </c>
      <c r="BG45" s="58">
        <v>43</v>
      </c>
      <c r="BH45" s="58">
        <v>0.09</v>
      </c>
      <c r="BI45" s="58">
        <v>10</v>
      </c>
      <c r="BJ45" s="58">
        <v>-0.02</v>
      </c>
      <c r="BK45" s="58">
        <v>2.92</v>
      </c>
      <c r="BL45" s="58">
        <v>2.04</v>
      </c>
      <c r="BM45" s="58">
        <v>1.94</v>
      </c>
      <c r="BN45" s="58">
        <v>1.21</v>
      </c>
      <c r="BO45" s="58">
        <v>0.7</v>
      </c>
      <c r="BP45" s="58">
        <v>-1.4</v>
      </c>
      <c r="BQ45" s="88">
        <v>46028</v>
      </c>
      <c r="BR45" s="58">
        <v>0</v>
      </c>
      <c r="BS45" s="58">
        <v>0</v>
      </c>
      <c r="BT45" s="58">
        <v>0</v>
      </c>
      <c r="BU45" s="58">
        <v>0</v>
      </c>
      <c r="BV45" s="58">
        <v>1</v>
      </c>
      <c r="BW45" s="58">
        <v>0</v>
      </c>
      <c r="BX45" s="58">
        <v>0</v>
      </c>
      <c r="BY45" s="58">
        <v>1</v>
      </c>
      <c r="BZ45" s="58">
        <v>0</v>
      </c>
      <c r="CA45" s="58">
        <v>0</v>
      </c>
      <c r="CB45" s="58">
        <v>0</v>
      </c>
      <c r="CC45" s="58"/>
      <c r="CD45" s="58" t="s">
        <v>108</v>
      </c>
      <c r="CE45" s="58"/>
      <c r="CF45" s="58" t="s">
        <v>91</v>
      </c>
      <c r="CG45" s="58" t="s">
        <v>184</v>
      </c>
      <c r="CH45" s="58" t="s">
        <v>104</v>
      </c>
      <c r="CI45" s="58">
        <v>107</v>
      </c>
      <c r="CJ45" s="58">
        <v>111</v>
      </c>
      <c r="CK45" s="87" t="s">
        <v>91</v>
      </c>
    </row>
    <row r="46" spans="1:89" x14ac:dyDescent="0.25">
      <c r="A46" s="58" t="s">
        <v>129</v>
      </c>
      <c r="B46" s="58" t="s">
        <v>1156</v>
      </c>
      <c r="C46" s="58" t="s">
        <v>1157</v>
      </c>
      <c r="D46" s="58" t="s">
        <v>1203</v>
      </c>
      <c r="E46" s="58" t="s">
        <v>1204</v>
      </c>
      <c r="F46" s="61" t="str">
        <f>HYPERLINK("#DonorTab!B"&amp;MATCH(E46,DonorTab!B:B,0),VLOOKUP(E46,DonorTab!B:B,1,0))</f>
        <v>HOCANF15199664</v>
      </c>
      <c r="G46" s="58" t="s">
        <v>1129</v>
      </c>
      <c r="H46" s="58" t="s">
        <v>1689</v>
      </c>
      <c r="I46" s="58" t="s">
        <v>1690</v>
      </c>
      <c r="J46" s="58" t="s">
        <v>96</v>
      </c>
      <c r="K46" s="58">
        <v>6</v>
      </c>
      <c r="L46" s="58">
        <v>1</v>
      </c>
      <c r="M46" s="58">
        <v>3926</v>
      </c>
      <c r="N46" s="58">
        <v>2953</v>
      </c>
      <c r="O46" s="58">
        <v>894</v>
      </c>
      <c r="P46" s="58">
        <v>82</v>
      </c>
      <c r="Q46" s="58">
        <v>0.4</v>
      </c>
      <c r="R46" s="58">
        <v>49</v>
      </c>
      <c r="S46" s="58">
        <v>0.13</v>
      </c>
      <c r="T46" s="58">
        <v>110</v>
      </c>
      <c r="U46" s="58">
        <v>13</v>
      </c>
      <c r="V46" s="58">
        <v>10</v>
      </c>
      <c r="W46" s="58">
        <v>10</v>
      </c>
      <c r="X46" s="58">
        <v>6</v>
      </c>
      <c r="Y46" s="58">
        <v>7</v>
      </c>
      <c r="Z46" s="58">
        <v>2</v>
      </c>
      <c r="AA46" s="58">
        <v>2</v>
      </c>
      <c r="AB46" s="58">
        <v>1</v>
      </c>
      <c r="AC46" s="58">
        <v>7</v>
      </c>
      <c r="AD46" s="58">
        <v>3</v>
      </c>
      <c r="AE46" s="58">
        <v>10</v>
      </c>
      <c r="AF46" s="58">
        <v>10</v>
      </c>
      <c r="AG46" s="58">
        <v>-4</v>
      </c>
      <c r="AH46" s="58">
        <v>-5</v>
      </c>
      <c r="AI46" s="58">
        <v>9</v>
      </c>
      <c r="AJ46" s="58">
        <v>10</v>
      </c>
      <c r="AK46" s="58">
        <v>-2</v>
      </c>
      <c r="AL46" s="58">
        <v>-4</v>
      </c>
      <c r="AM46" s="58">
        <v>3</v>
      </c>
      <c r="AN46" s="58">
        <v>-4</v>
      </c>
      <c r="AO46" s="58">
        <v>-2</v>
      </c>
      <c r="AP46" s="58">
        <v>5</v>
      </c>
      <c r="AQ46" s="58">
        <v>1</v>
      </c>
      <c r="AR46" s="58">
        <v>4</v>
      </c>
      <c r="AS46" s="58">
        <v>2</v>
      </c>
      <c r="AT46" s="58">
        <v>5</v>
      </c>
      <c r="AU46" s="58">
        <v>2</v>
      </c>
      <c r="AV46" s="58">
        <v>114</v>
      </c>
      <c r="AW46" s="58">
        <v>104</v>
      </c>
      <c r="AX46" s="58">
        <v>108</v>
      </c>
      <c r="AY46" s="58">
        <v>104</v>
      </c>
      <c r="AZ46" s="58">
        <v>96</v>
      </c>
      <c r="BA46" s="58">
        <v>101</v>
      </c>
      <c r="BB46" s="58">
        <v>100</v>
      </c>
      <c r="BC46" s="88">
        <v>46028</v>
      </c>
      <c r="BD46" s="58">
        <v>2957</v>
      </c>
      <c r="BE46" s="58">
        <v>339</v>
      </c>
      <c r="BF46" s="58">
        <v>127</v>
      </c>
      <c r="BG46" s="58">
        <v>29</v>
      </c>
      <c r="BH46" s="58">
        <v>0.09</v>
      </c>
      <c r="BI46" s="58">
        <v>13</v>
      </c>
      <c r="BJ46" s="58">
        <v>0.03</v>
      </c>
      <c r="BK46" s="58">
        <v>2.66</v>
      </c>
      <c r="BL46" s="58">
        <v>1.42</v>
      </c>
      <c r="BM46" s="58">
        <v>1.45</v>
      </c>
      <c r="BN46" s="58">
        <v>1.1200000000000001</v>
      </c>
      <c r="BO46" s="58">
        <v>3.8</v>
      </c>
      <c r="BP46" s="58">
        <v>0.4</v>
      </c>
      <c r="BQ46" s="88">
        <v>46028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1</v>
      </c>
      <c r="BZ46" s="58">
        <v>0</v>
      </c>
      <c r="CA46" s="58">
        <v>0</v>
      </c>
      <c r="CB46" s="58">
        <v>0</v>
      </c>
      <c r="CC46" s="58"/>
      <c r="CD46" s="58" t="s">
        <v>108</v>
      </c>
      <c r="CE46" s="58"/>
      <c r="CF46" s="58" t="s">
        <v>1386</v>
      </c>
      <c r="CG46" s="58" t="s">
        <v>100</v>
      </c>
      <c r="CH46" s="58" t="s">
        <v>93</v>
      </c>
      <c r="CI46" s="58">
        <v>107</v>
      </c>
      <c r="CJ46" s="58">
        <v>99</v>
      </c>
      <c r="CK46" s="87" t="s">
        <v>85</v>
      </c>
    </row>
    <row r="47" spans="1:89" x14ac:dyDescent="0.25">
      <c r="A47" s="58" t="s">
        <v>129</v>
      </c>
      <c r="B47" s="58" t="s">
        <v>1067</v>
      </c>
      <c r="C47" s="58" t="s">
        <v>1068</v>
      </c>
      <c r="D47" s="58" t="s">
        <v>1056</v>
      </c>
      <c r="E47" s="58" t="s">
        <v>1057</v>
      </c>
      <c r="F47" s="61" t="str">
        <f>HYPERLINK("#DonorTab!B"&amp;MATCH(E47,DonorTab!B:B,0),VLOOKUP(E47,DonorTab!B:B,1,0))</f>
        <v>HOCANF15327855</v>
      </c>
      <c r="G47" s="58" t="s">
        <v>1058</v>
      </c>
      <c r="H47" s="58" t="s">
        <v>1069</v>
      </c>
      <c r="I47" s="58" t="s">
        <v>1070</v>
      </c>
      <c r="J47" s="58" t="s">
        <v>107</v>
      </c>
      <c r="K47" s="58">
        <v>6</v>
      </c>
      <c r="L47" s="58">
        <v>1</v>
      </c>
      <c r="M47" s="58">
        <v>3652</v>
      </c>
      <c r="N47" s="58">
        <v>1577</v>
      </c>
      <c r="O47" s="58">
        <v>67</v>
      </c>
      <c r="P47" s="58">
        <v>72</v>
      </c>
      <c r="Q47" s="58">
        <v>0.6</v>
      </c>
      <c r="R47" s="58">
        <v>21</v>
      </c>
      <c r="S47" s="58">
        <v>0.15</v>
      </c>
      <c r="T47" s="58">
        <v>100</v>
      </c>
      <c r="U47" s="58">
        <v>15</v>
      </c>
      <c r="V47" s="58">
        <v>12</v>
      </c>
      <c r="W47" s="58">
        <v>10</v>
      </c>
      <c r="X47" s="58">
        <v>5</v>
      </c>
      <c r="Y47" s="58">
        <v>9</v>
      </c>
      <c r="Z47" s="58">
        <v>3</v>
      </c>
      <c r="AA47" s="58">
        <v>5</v>
      </c>
      <c r="AB47" s="58">
        <v>1</v>
      </c>
      <c r="AC47" s="58">
        <v>11</v>
      </c>
      <c r="AD47" s="58">
        <v>3</v>
      </c>
      <c r="AE47" s="58">
        <v>11</v>
      </c>
      <c r="AF47" s="58">
        <v>5</v>
      </c>
      <c r="AG47" s="58">
        <v>5</v>
      </c>
      <c r="AH47" s="58">
        <v>6</v>
      </c>
      <c r="AI47" s="58">
        <v>6</v>
      </c>
      <c r="AJ47" s="58">
        <v>7</v>
      </c>
      <c r="AK47" s="58">
        <v>1</v>
      </c>
      <c r="AL47" s="58">
        <v>-2</v>
      </c>
      <c r="AM47" s="58">
        <v>6</v>
      </c>
      <c r="AN47" s="58">
        <v>2</v>
      </c>
      <c r="AO47" s="58">
        <v>-3</v>
      </c>
      <c r="AP47" s="58">
        <v>1</v>
      </c>
      <c r="AQ47" s="58">
        <v>4</v>
      </c>
      <c r="AR47" s="58">
        <v>3</v>
      </c>
      <c r="AS47" s="58">
        <v>5</v>
      </c>
      <c r="AT47" s="58">
        <v>5</v>
      </c>
      <c r="AU47" s="58">
        <v>6</v>
      </c>
      <c r="AV47" s="58">
        <v>103</v>
      </c>
      <c r="AW47" s="58">
        <v>100</v>
      </c>
      <c r="AX47" s="58">
        <v>100</v>
      </c>
      <c r="AY47" s="58">
        <v>100</v>
      </c>
      <c r="AZ47" s="58">
        <v>98</v>
      </c>
      <c r="BA47" s="58">
        <v>98</v>
      </c>
      <c r="BB47" s="58">
        <v>97</v>
      </c>
      <c r="BC47" s="88">
        <v>46028</v>
      </c>
      <c r="BD47" s="58">
        <v>2842</v>
      </c>
      <c r="BE47" s="58">
        <v>158</v>
      </c>
      <c r="BF47" s="58">
        <v>-21</v>
      </c>
      <c r="BG47" s="58">
        <v>42</v>
      </c>
      <c r="BH47" s="58">
        <v>0.16</v>
      </c>
      <c r="BI47" s="58">
        <v>11</v>
      </c>
      <c r="BJ47" s="58">
        <v>0.04</v>
      </c>
      <c r="BK47" s="58">
        <v>3.03</v>
      </c>
      <c r="BL47" s="58">
        <v>2.12</v>
      </c>
      <c r="BM47" s="58">
        <v>1.74</v>
      </c>
      <c r="BN47" s="58">
        <v>1.22</v>
      </c>
      <c r="BO47" s="58">
        <v>0.5</v>
      </c>
      <c r="BP47" s="58">
        <v>-1.2</v>
      </c>
      <c r="BQ47" s="88">
        <v>46028</v>
      </c>
      <c r="BR47" s="58">
        <v>0</v>
      </c>
      <c r="BS47" s="58">
        <v>0</v>
      </c>
      <c r="BT47" s="58">
        <v>0</v>
      </c>
      <c r="BU47" s="58">
        <v>0</v>
      </c>
      <c r="BV47" s="58">
        <v>0</v>
      </c>
      <c r="BW47" s="58">
        <v>0</v>
      </c>
      <c r="BX47" s="58">
        <v>0</v>
      </c>
      <c r="BY47" s="58">
        <v>1</v>
      </c>
      <c r="BZ47" s="58">
        <v>0</v>
      </c>
      <c r="CA47" s="58">
        <v>0</v>
      </c>
      <c r="CB47" s="58">
        <v>0</v>
      </c>
      <c r="CC47" s="58" t="s">
        <v>103</v>
      </c>
      <c r="CD47" s="58" t="s">
        <v>103</v>
      </c>
      <c r="CE47" s="58" t="s">
        <v>1018</v>
      </c>
      <c r="CF47" s="58" t="s">
        <v>91</v>
      </c>
      <c r="CG47" s="58" t="s">
        <v>125</v>
      </c>
      <c r="CH47" s="58" t="s">
        <v>93</v>
      </c>
      <c r="CI47" s="58">
        <v>100</v>
      </c>
      <c r="CJ47" s="58">
        <v>97</v>
      </c>
      <c r="CK47" s="87" t="s">
        <v>85</v>
      </c>
    </row>
    <row r="48" spans="1:89" x14ac:dyDescent="0.25">
      <c r="A48" s="58" t="s">
        <v>129</v>
      </c>
      <c r="B48" s="58" t="s">
        <v>1096</v>
      </c>
      <c r="C48" s="58" t="s">
        <v>1097</v>
      </c>
      <c r="D48" s="58" t="s">
        <v>1056</v>
      </c>
      <c r="E48" s="58" t="s">
        <v>1057</v>
      </c>
      <c r="F48" s="61" t="str">
        <f>HYPERLINK("#DonorTab!B"&amp;MATCH(E48,DonorTab!B:B,0),VLOOKUP(E48,DonorTab!B:B,1,0))</f>
        <v>HOCANF15327855</v>
      </c>
      <c r="G48" s="58" t="s">
        <v>1058</v>
      </c>
      <c r="H48" s="58" t="s">
        <v>1313</v>
      </c>
      <c r="I48" s="58" t="s">
        <v>1314</v>
      </c>
      <c r="J48" s="58" t="s">
        <v>121</v>
      </c>
      <c r="K48" s="58">
        <v>6</v>
      </c>
      <c r="L48" s="58">
        <v>1</v>
      </c>
      <c r="M48" s="58">
        <v>3898</v>
      </c>
      <c r="N48" s="58">
        <v>2324</v>
      </c>
      <c r="O48" s="58">
        <v>-214</v>
      </c>
      <c r="P48" s="58">
        <v>94</v>
      </c>
      <c r="Q48" s="58">
        <v>0.87</v>
      </c>
      <c r="R48" s="58">
        <v>31</v>
      </c>
      <c r="S48" s="58">
        <v>0.31</v>
      </c>
      <c r="T48" s="58">
        <v>100</v>
      </c>
      <c r="U48" s="58">
        <v>14</v>
      </c>
      <c r="V48" s="58">
        <v>11</v>
      </c>
      <c r="W48" s="58">
        <v>12</v>
      </c>
      <c r="X48" s="58">
        <v>3</v>
      </c>
      <c r="Y48" s="58">
        <v>8</v>
      </c>
      <c r="Z48" s="58">
        <v>7</v>
      </c>
      <c r="AA48" s="58">
        <v>4</v>
      </c>
      <c r="AB48" s="58">
        <v>2</v>
      </c>
      <c r="AC48" s="58">
        <v>9</v>
      </c>
      <c r="AD48" s="58">
        <v>0</v>
      </c>
      <c r="AE48" s="58">
        <v>9</v>
      </c>
      <c r="AF48" s="58">
        <v>5</v>
      </c>
      <c r="AG48" s="58">
        <v>2</v>
      </c>
      <c r="AH48" s="58">
        <v>4</v>
      </c>
      <c r="AI48" s="58">
        <v>4</v>
      </c>
      <c r="AJ48" s="58">
        <v>7</v>
      </c>
      <c r="AK48" s="58">
        <v>4</v>
      </c>
      <c r="AL48" s="58">
        <v>0</v>
      </c>
      <c r="AM48" s="58">
        <v>8</v>
      </c>
      <c r="AN48" s="58">
        <v>2</v>
      </c>
      <c r="AO48" s="58">
        <v>0</v>
      </c>
      <c r="AP48" s="58">
        <v>-1</v>
      </c>
      <c r="AQ48" s="58">
        <v>-1</v>
      </c>
      <c r="AR48" s="58">
        <v>4</v>
      </c>
      <c r="AS48" s="58">
        <v>4</v>
      </c>
      <c r="AT48" s="58">
        <v>6</v>
      </c>
      <c r="AU48" s="58">
        <v>8</v>
      </c>
      <c r="AV48" s="58">
        <v>107</v>
      </c>
      <c r="AW48" s="58">
        <v>104</v>
      </c>
      <c r="AX48" s="58">
        <v>102</v>
      </c>
      <c r="AY48" s="58">
        <v>100</v>
      </c>
      <c r="AZ48" s="58">
        <v>105</v>
      </c>
      <c r="BA48" s="58">
        <v>98</v>
      </c>
      <c r="BB48" s="58">
        <v>102</v>
      </c>
      <c r="BC48" s="88">
        <v>46028</v>
      </c>
      <c r="BD48" s="58">
        <v>3022</v>
      </c>
      <c r="BE48" s="58">
        <v>404</v>
      </c>
      <c r="BF48" s="58">
        <v>-114</v>
      </c>
      <c r="BG48" s="58">
        <v>53</v>
      </c>
      <c r="BH48" s="58">
        <v>0.22</v>
      </c>
      <c r="BI48" s="58">
        <v>20</v>
      </c>
      <c r="BJ48" s="58">
        <v>0.09</v>
      </c>
      <c r="BK48" s="58">
        <v>2.99</v>
      </c>
      <c r="BL48" s="58">
        <v>1.43</v>
      </c>
      <c r="BM48" s="58">
        <v>1.21</v>
      </c>
      <c r="BN48" s="58">
        <v>0.92</v>
      </c>
      <c r="BO48" s="58">
        <v>2.2000000000000002</v>
      </c>
      <c r="BP48" s="58">
        <v>1.1000000000000001</v>
      </c>
      <c r="BQ48" s="88">
        <v>46028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1</v>
      </c>
      <c r="BZ48" s="58">
        <v>0</v>
      </c>
      <c r="CA48" s="58">
        <v>0</v>
      </c>
      <c r="CB48" s="58">
        <v>0</v>
      </c>
      <c r="CC48" s="58" t="s">
        <v>160</v>
      </c>
      <c r="CD48" s="58" t="s">
        <v>160</v>
      </c>
      <c r="CE48" s="58"/>
      <c r="CF48" s="58" t="s">
        <v>1125</v>
      </c>
      <c r="CG48" s="58" t="s">
        <v>92</v>
      </c>
      <c r="CH48" s="58" t="s">
        <v>93</v>
      </c>
      <c r="CI48" s="58">
        <v>95</v>
      </c>
      <c r="CJ48" s="58">
        <v>93</v>
      </c>
      <c r="CK48" s="87" t="s">
        <v>85</v>
      </c>
    </row>
    <row r="49" spans="1:89" x14ac:dyDescent="0.25">
      <c r="A49" s="58" t="s">
        <v>129</v>
      </c>
      <c r="B49" s="58" t="s">
        <v>1067</v>
      </c>
      <c r="C49" s="58" t="s">
        <v>1068</v>
      </c>
      <c r="D49" s="58" t="s">
        <v>1056</v>
      </c>
      <c r="E49" s="58" t="s">
        <v>1057</v>
      </c>
      <c r="F49" s="61" t="str">
        <f>HYPERLINK("#DonorTab!B"&amp;MATCH(E49,DonorTab!B:B,0),VLOOKUP(E49,DonorTab!B:B,1,0))</f>
        <v>HOCANF15327855</v>
      </c>
      <c r="G49" s="58" t="s">
        <v>1058</v>
      </c>
      <c r="H49" s="58" t="s">
        <v>1071</v>
      </c>
      <c r="I49" s="58" t="s">
        <v>1072</v>
      </c>
      <c r="J49" s="58" t="s">
        <v>121</v>
      </c>
      <c r="K49" s="58">
        <v>7</v>
      </c>
      <c r="L49" s="58">
        <v>1</v>
      </c>
      <c r="M49" s="58">
        <v>3485</v>
      </c>
      <c r="N49" s="58">
        <v>1506</v>
      </c>
      <c r="O49" s="58">
        <v>131</v>
      </c>
      <c r="P49" s="58">
        <v>58</v>
      </c>
      <c r="Q49" s="58">
        <v>0.45</v>
      </c>
      <c r="R49" s="58">
        <v>13</v>
      </c>
      <c r="S49" s="58">
        <v>0.06</v>
      </c>
      <c r="T49" s="58">
        <v>101</v>
      </c>
      <c r="U49" s="58">
        <v>14</v>
      </c>
      <c r="V49" s="58">
        <v>13</v>
      </c>
      <c r="W49" s="58">
        <v>9</v>
      </c>
      <c r="X49" s="58">
        <v>3</v>
      </c>
      <c r="Y49" s="58">
        <v>6</v>
      </c>
      <c r="Z49" s="58">
        <v>9</v>
      </c>
      <c r="AA49" s="58">
        <v>5</v>
      </c>
      <c r="AB49" s="58">
        <v>2</v>
      </c>
      <c r="AC49" s="58">
        <v>14</v>
      </c>
      <c r="AD49" s="58">
        <v>3</v>
      </c>
      <c r="AE49" s="58">
        <v>12</v>
      </c>
      <c r="AF49" s="58">
        <v>4</v>
      </c>
      <c r="AG49" s="58">
        <v>6</v>
      </c>
      <c r="AH49" s="58">
        <v>1</v>
      </c>
      <c r="AI49" s="58">
        <v>6</v>
      </c>
      <c r="AJ49" s="58">
        <v>7</v>
      </c>
      <c r="AK49" s="58">
        <v>2</v>
      </c>
      <c r="AL49" s="58">
        <v>2</v>
      </c>
      <c r="AM49" s="58">
        <v>4</v>
      </c>
      <c r="AN49" s="58">
        <v>3</v>
      </c>
      <c r="AO49" s="58">
        <v>-1</v>
      </c>
      <c r="AP49" s="58">
        <v>0</v>
      </c>
      <c r="AQ49" s="58">
        <v>0</v>
      </c>
      <c r="AR49" s="58">
        <v>3</v>
      </c>
      <c r="AS49" s="58">
        <v>5</v>
      </c>
      <c r="AT49" s="58">
        <v>1</v>
      </c>
      <c r="AU49" s="58">
        <v>5</v>
      </c>
      <c r="AV49" s="58">
        <v>102</v>
      </c>
      <c r="AW49" s="58">
        <v>98</v>
      </c>
      <c r="AX49" s="58">
        <v>99</v>
      </c>
      <c r="AY49" s="58">
        <v>101</v>
      </c>
      <c r="AZ49" s="58">
        <v>101</v>
      </c>
      <c r="BA49" s="58">
        <v>96</v>
      </c>
      <c r="BB49" s="58">
        <v>99</v>
      </c>
      <c r="BC49" s="88">
        <v>46028</v>
      </c>
      <c r="BD49" s="58">
        <v>2706</v>
      </c>
      <c r="BE49" s="58">
        <v>23</v>
      </c>
      <c r="BF49" s="58">
        <v>-105</v>
      </c>
      <c r="BG49" s="58">
        <v>23</v>
      </c>
      <c r="BH49" s="58">
        <v>0.1</v>
      </c>
      <c r="BI49" s="58">
        <v>2</v>
      </c>
      <c r="BJ49" s="58">
        <v>0.02</v>
      </c>
      <c r="BK49" s="58">
        <v>3.06</v>
      </c>
      <c r="BL49" s="58">
        <v>2.2599999999999998</v>
      </c>
      <c r="BM49" s="58">
        <v>2.29</v>
      </c>
      <c r="BN49" s="58">
        <v>1.28</v>
      </c>
      <c r="BO49" s="58">
        <v>0.1</v>
      </c>
      <c r="BP49" s="58">
        <v>-1.4</v>
      </c>
      <c r="BQ49" s="88">
        <v>46028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1</v>
      </c>
      <c r="BZ49" s="58">
        <v>0</v>
      </c>
      <c r="CA49" s="58">
        <v>0</v>
      </c>
      <c r="CB49" s="58">
        <v>0</v>
      </c>
      <c r="CC49" s="58" t="s">
        <v>160</v>
      </c>
      <c r="CD49" s="58" t="s">
        <v>160</v>
      </c>
      <c r="CE49" s="58" t="s">
        <v>1018</v>
      </c>
      <c r="CF49" s="58" t="s">
        <v>91</v>
      </c>
      <c r="CG49" s="58" t="s">
        <v>125</v>
      </c>
      <c r="CH49" s="58" t="s">
        <v>93</v>
      </c>
      <c r="CI49" s="58">
        <v>102</v>
      </c>
      <c r="CJ49" s="58">
        <v>105</v>
      </c>
      <c r="CK49" s="87" t="s">
        <v>91</v>
      </c>
    </row>
    <row r="50" spans="1:89" x14ac:dyDescent="0.25">
      <c r="A50" s="58" t="s">
        <v>129</v>
      </c>
      <c r="B50" s="58" t="s">
        <v>133</v>
      </c>
      <c r="C50" s="58" t="s">
        <v>134</v>
      </c>
      <c r="D50" s="58" t="s">
        <v>1056</v>
      </c>
      <c r="E50" s="58" t="s">
        <v>1057</v>
      </c>
      <c r="F50" s="61" t="str">
        <f>HYPERLINK("#DonorTab!B"&amp;MATCH(E50,DonorTab!B:B,0),VLOOKUP(E50,DonorTab!B:B,1,0))</f>
        <v>HOCANF15327855</v>
      </c>
      <c r="G50" s="58" t="s">
        <v>1058</v>
      </c>
      <c r="H50" s="58" t="s">
        <v>1186</v>
      </c>
      <c r="I50" s="58" t="s">
        <v>1187</v>
      </c>
      <c r="J50" s="58" t="s">
        <v>107</v>
      </c>
      <c r="K50" s="58">
        <v>6</v>
      </c>
      <c r="L50" s="58">
        <v>1</v>
      </c>
      <c r="M50" s="58">
        <v>3868</v>
      </c>
      <c r="N50" s="58">
        <v>2340</v>
      </c>
      <c r="O50" s="58">
        <v>-296</v>
      </c>
      <c r="P50" s="58">
        <v>94</v>
      </c>
      <c r="Q50" s="58">
        <v>0.91</v>
      </c>
      <c r="R50" s="58">
        <v>25</v>
      </c>
      <c r="S50" s="58">
        <v>0.28999999999999998</v>
      </c>
      <c r="T50" s="58">
        <v>106</v>
      </c>
      <c r="U50" s="58">
        <v>13</v>
      </c>
      <c r="V50" s="58">
        <v>12</v>
      </c>
      <c r="W50" s="58">
        <v>11</v>
      </c>
      <c r="X50" s="58">
        <v>2</v>
      </c>
      <c r="Y50" s="58">
        <v>6</v>
      </c>
      <c r="Z50" s="58">
        <v>5</v>
      </c>
      <c r="AA50" s="58">
        <v>2</v>
      </c>
      <c r="AB50" s="58">
        <v>-1</v>
      </c>
      <c r="AC50" s="58">
        <v>13</v>
      </c>
      <c r="AD50" s="58">
        <v>6</v>
      </c>
      <c r="AE50" s="58">
        <v>10</v>
      </c>
      <c r="AF50" s="58">
        <v>7</v>
      </c>
      <c r="AG50" s="58">
        <v>4</v>
      </c>
      <c r="AH50" s="58">
        <v>2</v>
      </c>
      <c r="AI50" s="58">
        <v>5</v>
      </c>
      <c r="AJ50" s="58">
        <v>7</v>
      </c>
      <c r="AK50" s="58">
        <v>-1</v>
      </c>
      <c r="AL50" s="58">
        <v>1</v>
      </c>
      <c r="AM50" s="58">
        <v>7</v>
      </c>
      <c r="AN50" s="58">
        <v>1</v>
      </c>
      <c r="AO50" s="58">
        <v>-5</v>
      </c>
      <c r="AP50" s="58">
        <v>1</v>
      </c>
      <c r="AQ50" s="58">
        <v>0</v>
      </c>
      <c r="AR50" s="58">
        <v>2</v>
      </c>
      <c r="AS50" s="58">
        <v>2</v>
      </c>
      <c r="AT50" s="58">
        <v>5</v>
      </c>
      <c r="AU50" s="58">
        <v>4</v>
      </c>
      <c r="AV50" s="58">
        <v>108</v>
      </c>
      <c r="AW50" s="58">
        <v>99</v>
      </c>
      <c r="AX50" s="58">
        <v>109</v>
      </c>
      <c r="AY50" s="58">
        <v>100</v>
      </c>
      <c r="AZ50" s="58">
        <v>99</v>
      </c>
      <c r="BA50" s="58">
        <v>100</v>
      </c>
      <c r="BB50" s="58">
        <v>101</v>
      </c>
      <c r="BC50" s="88">
        <v>46028</v>
      </c>
      <c r="BD50" s="58">
        <v>3033</v>
      </c>
      <c r="BE50" s="58">
        <v>382</v>
      </c>
      <c r="BF50" s="58">
        <v>-101</v>
      </c>
      <c r="BG50" s="58">
        <v>62</v>
      </c>
      <c r="BH50" s="58">
        <v>0.25</v>
      </c>
      <c r="BI50" s="58">
        <v>18</v>
      </c>
      <c r="BJ50" s="58">
        <v>0.08</v>
      </c>
      <c r="BK50" s="58">
        <v>2.84</v>
      </c>
      <c r="BL50" s="58">
        <v>1.71</v>
      </c>
      <c r="BM50" s="58">
        <v>2.0099999999999998</v>
      </c>
      <c r="BN50" s="58">
        <v>0.88</v>
      </c>
      <c r="BO50" s="58">
        <v>1.4</v>
      </c>
      <c r="BP50" s="58">
        <v>-0.6</v>
      </c>
      <c r="BQ50" s="88">
        <v>46028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1</v>
      </c>
      <c r="BZ50" s="58">
        <v>0</v>
      </c>
      <c r="CA50" s="58">
        <v>0</v>
      </c>
      <c r="CB50" s="58">
        <v>0</v>
      </c>
      <c r="CC50" s="58" t="s">
        <v>103</v>
      </c>
      <c r="CD50" s="58" t="s">
        <v>103</v>
      </c>
      <c r="CE50" s="58"/>
      <c r="CF50" s="58" t="s">
        <v>91</v>
      </c>
      <c r="CG50" s="58" t="s">
        <v>100</v>
      </c>
      <c r="CH50" s="58" t="s">
        <v>93</v>
      </c>
      <c r="CI50" s="58">
        <v>109</v>
      </c>
      <c r="CJ50" s="58">
        <v>105</v>
      </c>
      <c r="CK50" s="87" t="s">
        <v>91</v>
      </c>
    </row>
    <row r="51" spans="1:89" x14ac:dyDescent="0.25">
      <c r="A51" s="58" t="s">
        <v>129</v>
      </c>
      <c r="B51" s="58" t="s">
        <v>1252</v>
      </c>
      <c r="C51" s="58" t="s">
        <v>1253</v>
      </c>
      <c r="D51" s="58" t="s">
        <v>1056</v>
      </c>
      <c r="E51" s="58" t="s">
        <v>1057</v>
      </c>
      <c r="F51" s="61" t="str">
        <f>HYPERLINK("#DonorTab!B"&amp;MATCH(E51,DonorTab!B:B,0),VLOOKUP(E51,DonorTab!B:B,1,0))</f>
        <v>HOCANF15327855</v>
      </c>
      <c r="G51" s="58" t="s">
        <v>1058</v>
      </c>
      <c r="H51" s="58" t="s">
        <v>1254</v>
      </c>
      <c r="I51" s="58" t="s">
        <v>1255</v>
      </c>
      <c r="J51" s="58" t="s">
        <v>107</v>
      </c>
      <c r="K51" s="58">
        <v>6</v>
      </c>
      <c r="L51" s="58">
        <v>1</v>
      </c>
      <c r="M51" s="58">
        <v>3938</v>
      </c>
      <c r="N51" s="58">
        <v>2574</v>
      </c>
      <c r="O51" s="58">
        <v>-162</v>
      </c>
      <c r="P51" s="58">
        <v>106</v>
      </c>
      <c r="Q51" s="58">
        <v>0.94</v>
      </c>
      <c r="R51" s="58">
        <v>25</v>
      </c>
      <c r="S51" s="58">
        <v>0.25</v>
      </c>
      <c r="T51" s="58">
        <v>104</v>
      </c>
      <c r="U51" s="58">
        <v>12</v>
      </c>
      <c r="V51" s="58">
        <v>9</v>
      </c>
      <c r="W51" s="58">
        <v>12</v>
      </c>
      <c r="X51" s="58">
        <v>1</v>
      </c>
      <c r="Y51" s="58">
        <v>11</v>
      </c>
      <c r="Z51" s="58">
        <v>3</v>
      </c>
      <c r="AA51" s="58">
        <v>2</v>
      </c>
      <c r="AB51" s="58">
        <v>1</v>
      </c>
      <c r="AC51" s="58">
        <v>10</v>
      </c>
      <c r="AD51" s="58">
        <v>3</v>
      </c>
      <c r="AE51" s="58">
        <v>4</v>
      </c>
      <c r="AF51" s="58">
        <v>5</v>
      </c>
      <c r="AG51" s="58">
        <v>6</v>
      </c>
      <c r="AH51" s="58">
        <v>2</v>
      </c>
      <c r="AI51" s="58">
        <v>6</v>
      </c>
      <c r="AJ51" s="58">
        <v>8</v>
      </c>
      <c r="AK51" s="58">
        <v>2</v>
      </c>
      <c r="AL51" s="58">
        <v>0</v>
      </c>
      <c r="AM51" s="58">
        <v>5</v>
      </c>
      <c r="AN51" s="58">
        <v>-2</v>
      </c>
      <c r="AO51" s="58">
        <v>-7</v>
      </c>
      <c r="AP51" s="58">
        <v>-3</v>
      </c>
      <c r="AQ51" s="58">
        <v>-3</v>
      </c>
      <c r="AR51" s="58">
        <v>4</v>
      </c>
      <c r="AS51" s="58">
        <v>4</v>
      </c>
      <c r="AT51" s="58">
        <v>10</v>
      </c>
      <c r="AU51" s="58">
        <v>9</v>
      </c>
      <c r="AV51" s="58">
        <v>110</v>
      </c>
      <c r="AW51" s="58">
        <v>102</v>
      </c>
      <c r="AX51" s="58">
        <v>107</v>
      </c>
      <c r="AY51" s="58">
        <v>103</v>
      </c>
      <c r="AZ51" s="58">
        <v>100</v>
      </c>
      <c r="BA51" s="58">
        <v>99</v>
      </c>
      <c r="BB51" s="58">
        <v>102</v>
      </c>
      <c r="BC51" s="88">
        <v>46028</v>
      </c>
      <c r="BD51" s="58">
        <v>3029</v>
      </c>
      <c r="BE51" s="58">
        <v>452</v>
      </c>
      <c r="BF51" s="58">
        <v>-346</v>
      </c>
      <c r="BG51" s="58">
        <v>71</v>
      </c>
      <c r="BH51" s="58">
        <v>0.33</v>
      </c>
      <c r="BI51" s="58">
        <v>9</v>
      </c>
      <c r="BJ51" s="58">
        <v>0.08</v>
      </c>
      <c r="BK51" s="58">
        <v>2.88</v>
      </c>
      <c r="BL51" s="58">
        <v>0.97</v>
      </c>
      <c r="BM51" s="58">
        <v>1.24</v>
      </c>
      <c r="BN51" s="58">
        <v>0.39</v>
      </c>
      <c r="BO51" s="58">
        <v>2.2000000000000002</v>
      </c>
      <c r="BP51" s="58">
        <v>0.9</v>
      </c>
      <c r="BQ51" s="88">
        <v>46028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1</v>
      </c>
      <c r="BX51" s="58">
        <v>0</v>
      </c>
      <c r="BY51" s="58">
        <v>1</v>
      </c>
      <c r="BZ51" s="58">
        <v>0</v>
      </c>
      <c r="CA51" s="58">
        <v>0</v>
      </c>
      <c r="CB51" s="58">
        <v>0</v>
      </c>
      <c r="CC51" s="58" t="s">
        <v>103</v>
      </c>
      <c r="CD51" s="58" t="s">
        <v>103</v>
      </c>
      <c r="CE51" s="58"/>
      <c r="CF51" s="58" t="s">
        <v>91</v>
      </c>
      <c r="CG51" s="58" t="s">
        <v>125</v>
      </c>
      <c r="CH51" s="58" t="s">
        <v>104</v>
      </c>
      <c r="CI51" s="58">
        <v>107</v>
      </c>
      <c r="CJ51" s="58">
        <v>104</v>
      </c>
      <c r="CK51" s="87" t="s">
        <v>91</v>
      </c>
    </row>
    <row r="52" spans="1:89" x14ac:dyDescent="0.25">
      <c r="A52" s="58" t="s">
        <v>129</v>
      </c>
      <c r="B52" s="58" t="s">
        <v>1096</v>
      </c>
      <c r="C52" s="58" t="s">
        <v>1097</v>
      </c>
      <c r="D52" s="58" t="s">
        <v>1056</v>
      </c>
      <c r="E52" s="58" t="s">
        <v>1057</v>
      </c>
      <c r="F52" s="61" t="str">
        <f>HYPERLINK("#DonorTab!B"&amp;MATCH(E52,DonorTab!B:B,0),VLOOKUP(E52,DonorTab!B:B,1,0))</f>
        <v>HOCANF15327855</v>
      </c>
      <c r="G52" s="58" t="s">
        <v>1058</v>
      </c>
      <c r="H52" s="58" t="s">
        <v>1359</v>
      </c>
      <c r="I52" s="58" t="s">
        <v>1360</v>
      </c>
      <c r="J52" s="58" t="s">
        <v>107</v>
      </c>
      <c r="K52" s="58">
        <v>7</v>
      </c>
      <c r="L52" s="58">
        <v>1</v>
      </c>
      <c r="M52" s="58">
        <v>3763</v>
      </c>
      <c r="N52" s="58">
        <v>2121</v>
      </c>
      <c r="O52" s="58">
        <v>-124</v>
      </c>
      <c r="P52" s="58">
        <v>93</v>
      </c>
      <c r="Q52" s="58">
        <v>0.84</v>
      </c>
      <c r="R52" s="58">
        <v>26</v>
      </c>
      <c r="S52" s="58">
        <v>0.24</v>
      </c>
      <c r="T52" s="58">
        <v>98</v>
      </c>
      <c r="U52" s="58">
        <v>11</v>
      </c>
      <c r="V52" s="58">
        <v>9</v>
      </c>
      <c r="W52" s="58">
        <v>11</v>
      </c>
      <c r="X52" s="58">
        <v>3</v>
      </c>
      <c r="Y52" s="58">
        <v>7</v>
      </c>
      <c r="Z52" s="58">
        <v>3</v>
      </c>
      <c r="AA52" s="58">
        <v>2</v>
      </c>
      <c r="AB52" s="58">
        <v>1</v>
      </c>
      <c r="AC52" s="58">
        <v>7</v>
      </c>
      <c r="AD52" s="58">
        <v>1</v>
      </c>
      <c r="AE52" s="58">
        <v>7</v>
      </c>
      <c r="AF52" s="58">
        <v>3</v>
      </c>
      <c r="AG52" s="58">
        <v>1</v>
      </c>
      <c r="AH52" s="58">
        <v>3</v>
      </c>
      <c r="AI52" s="58">
        <v>2</v>
      </c>
      <c r="AJ52" s="58">
        <v>5</v>
      </c>
      <c r="AK52" s="58">
        <v>1</v>
      </c>
      <c r="AL52" s="58">
        <v>-1</v>
      </c>
      <c r="AM52" s="58">
        <v>7</v>
      </c>
      <c r="AN52" s="58">
        <v>-1</v>
      </c>
      <c r="AO52" s="58">
        <v>-1</v>
      </c>
      <c r="AP52" s="58">
        <v>0</v>
      </c>
      <c r="AQ52" s="58">
        <v>2</v>
      </c>
      <c r="AR52" s="58">
        <v>3</v>
      </c>
      <c r="AS52" s="58">
        <v>2</v>
      </c>
      <c r="AT52" s="58">
        <v>7</v>
      </c>
      <c r="AU52" s="58">
        <v>5</v>
      </c>
      <c r="AV52" s="58">
        <v>106</v>
      </c>
      <c r="AW52" s="58">
        <v>103</v>
      </c>
      <c r="AX52" s="58">
        <v>100</v>
      </c>
      <c r="AY52" s="58">
        <v>101</v>
      </c>
      <c r="AZ52" s="58">
        <v>105</v>
      </c>
      <c r="BA52" s="58">
        <v>96</v>
      </c>
      <c r="BB52" s="58">
        <v>102</v>
      </c>
      <c r="BC52" s="88">
        <v>46028</v>
      </c>
      <c r="BD52" s="58">
        <v>2949</v>
      </c>
      <c r="BE52" s="58">
        <v>382</v>
      </c>
      <c r="BF52" s="58">
        <v>28</v>
      </c>
      <c r="BG52" s="58">
        <v>71</v>
      </c>
      <c r="BH52" s="58">
        <v>0.26</v>
      </c>
      <c r="BI52" s="58">
        <v>18</v>
      </c>
      <c r="BJ52" s="58">
        <v>0.06</v>
      </c>
      <c r="BK52" s="58">
        <v>3.05</v>
      </c>
      <c r="BL52" s="58">
        <v>1.1299999999999999</v>
      </c>
      <c r="BM52" s="58">
        <v>0.73</v>
      </c>
      <c r="BN52" s="58">
        <v>0.45</v>
      </c>
      <c r="BO52" s="58">
        <v>0.4</v>
      </c>
      <c r="BP52" s="58">
        <v>-0.2</v>
      </c>
      <c r="BQ52" s="88">
        <v>46028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1</v>
      </c>
      <c r="BZ52" s="58">
        <v>0</v>
      </c>
      <c r="CA52" s="58">
        <v>0</v>
      </c>
      <c r="CB52" s="58">
        <v>0</v>
      </c>
      <c r="CC52" s="58" t="s">
        <v>160</v>
      </c>
      <c r="CD52" s="58" t="s">
        <v>160</v>
      </c>
      <c r="CE52" s="58"/>
      <c r="CF52" s="58" t="s">
        <v>1386</v>
      </c>
      <c r="CG52" s="58" t="s">
        <v>100</v>
      </c>
      <c r="CH52" s="58" t="s">
        <v>93</v>
      </c>
      <c r="CI52" s="58">
        <v>95</v>
      </c>
      <c r="CJ52" s="58">
        <v>96</v>
      </c>
      <c r="CK52" s="87" t="s">
        <v>91</v>
      </c>
    </row>
    <row r="53" spans="1:89" x14ac:dyDescent="0.25">
      <c r="A53" s="58" t="s">
        <v>129</v>
      </c>
      <c r="B53" s="58" t="s">
        <v>1252</v>
      </c>
      <c r="C53" s="58" t="s">
        <v>1253</v>
      </c>
      <c r="D53" s="58" t="s">
        <v>146</v>
      </c>
      <c r="E53" s="58" t="s">
        <v>147</v>
      </c>
      <c r="F53" s="61" t="str">
        <f>HYPERLINK("#DonorTab!B"&amp;MATCH(E53,DonorTab!B:B,0),VLOOKUP(E53,DonorTab!B:B,1,0))</f>
        <v>HOCANF14734988</v>
      </c>
      <c r="G53" s="58" t="s">
        <v>1134</v>
      </c>
      <c r="H53" s="58" t="s">
        <v>1295</v>
      </c>
      <c r="I53" s="58" t="s">
        <v>1296</v>
      </c>
      <c r="J53" s="58" t="s">
        <v>107</v>
      </c>
      <c r="K53" s="58">
        <v>6</v>
      </c>
      <c r="L53" s="58">
        <v>1</v>
      </c>
      <c r="M53" s="58">
        <v>3950</v>
      </c>
      <c r="N53" s="58">
        <v>2801</v>
      </c>
      <c r="O53" s="58">
        <v>700</v>
      </c>
      <c r="P53" s="58">
        <v>97</v>
      </c>
      <c r="Q53" s="58">
        <v>0.55000000000000004</v>
      </c>
      <c r="R53" s="58">
        <v>61</v>
      </c>
      <c r="S53" s="58">
        <v>0.28999999999999998</v>
      </c>
      <c r="T53" s="58">
        <v>106</v>
      </c>
      <c r="U53" s="58">
        <v>15</v>
      </c>
      <c r="V53" s="58">
        <v>9</v>
      </c>
      <c r="W53" s="58">
        <v>13</v>
      </c>
      <c r="X53" s="58">
        <v>7</v>
      </c>
      <c r="Y53" s="58">
        <v>12</v>
      </c>
      <c r="Z53" s="58">
        <v>0</v>
      </c>
      <c r="AA53" s="58">
        <v>7</v>
      </c>
      <c r="AB53" s="58">
        <v>6</v>
      </c>
      <c r="AC53" s="58">
        <v>5</v>
      </c>
      <c r="AD53" s="58">
        <v>3</v>
      </c>
      <c r="AE53" s="58">
        <v>8</v>
      </c>
      <c r="AF53" s="58">
        <v>11</v>
      </c>
      <c r="AG53" s="58">
        <v>5</v>
      </c>
      <c r="AH53" s="58">
        <v>2</v>
      </c>
      <c r="AI53" s="58">
        <v>6</v>
      </c>
      <c r="AJ53" s="58">
        <v>8</v>
      </c>
      <c r="AK53" s="58">
        <v>2</v>
      </c>
      <c r="AL53" s="58">
        <v>-1</v>
      </c>
      <c r="AM53" s="58">
        <v>11</v>
      </c>
      <c r="AN53" s="58">
        <v>2</v>
      </c>
      <c r="AO53" s="58">
        <v>-4</v>
      </c>
      <c r="AP53" s="58">
        <v>1</v>
      </c>
      <c r="AQ53" s="58">
        <v>0</v>
      </c>
      <c r="AR53" s="58">
        <v>9</v>
      </c>
      <c r="AS53" s="58">
        <v>8</v>
      </c>
      <c r="AT53" s="58">
        <v>8</v>
      </c>
      <c r="AU53" s="58">
        <v>9</v>
      </c>
      <c r="AV53" s="58">
        <v>109</v>
      </c>
      <c r="AW53" s="58">
        <v>96</v>
      </c>
      <c r="AX53" s="58">
        <v>107</v>
      </c>
      <c r="AY53" s="58">
        <v>103</v>
      </c>
      <c r="AZ53" s="58">
        <v>98</v>
      </c>
      <c r="BA53" s="58">
        <v>99</v>
      </c>
      <c r="BB53" s="58">
        <v>104</v>
      </c>
      <c r="BC53" s="88">
        <v>46028</v>
      </c>
      <c r="BD53" s="58">
        <v>3050</v>
      </c>
      <c r="BE53" s="58">
        <v>428</v>
      </c>
      <c r="BF53" s="58">
        <v>314</v>
      </c>
      <c r="BG53" s="58">
        <v>59</v>
      </c>
      <c r="BH53" s="58">
        <v>0.17</v>
      </c>
      <c r="BI53" s="58">
        <v>29</v>
      </c>
      <c r="BJ53" s="58">
        <v>7.0000000000000007E-2</v>
      </c>
      <c r="BK53" s="58">
        <v>2.89</v>
      </c>
      <c r="BL53" s="58">
        <v>1.62</v>
      </c>
      <c r="BM53" s="58">
        <v>1.0900000000000001</v>
      </c>
      <c r="BN53" s="58">
        <v>0.74</v>
      </c>
      <c r="BO53" s="58">
        <v>1.5</v>
      </c>
      <c r="BP53" s="58">
        <v>-0.5</v>
      </c>
      <c r="BQ53" s="88">
        <v>46028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1</v>
      </c>
      <c r="BX53" s="58">
        <v>0</v>
      </c>
      <c r="BY53" s="58">
        <v>1</v>
      </c>
      <c r="BZ53" s="58">
        <v>0</v>
      </c>
      <c r="CA53" s="58">
        <v>0</v>
      </c>
      <c r="CB53" s="58">
        <v>0</v>
      </c>
      <c r="CC53" s="58"/>
      <c r="CD53" s="58" t="s">
        <v>108</v>
      </c>
      <c r="CE53" s="58"/>
      <c r="CF53" s="58" t="s">
        <v>91</v>
      </c>
      <c r="CG53" s="58" t="s">
        <v>92</v>
      </c>
      <c r="CH53" s="58" t="s">
        <v>93</v>
      </c>
      <c r="CI53" s="58">
        <v>106</v>
      </c>
      <c r="CJ53" s="58">
        <v>101</v>
      </c>
      <c r="CK53" s="58" t="s">
        <v>91</v>
      </c>
    </row>
    <row r="54" spans="1:89" x14ac:dyDescent="0.25">
      <c r="A54" s="58" t="s">
        <v>129</v>
      </c>
      <c r="B54" s="58" t="s">
        <v>1132</v>
      </c>
      <c r="C54" s="58" t="s">
        <v>1133</v>
      </c>
      <c r="D54" s="58" t="s">
        <v>146</v>
      </c>
      <c r="E54" s="58" t="s">
        <v>147</v>
      </c>
      <c r="F54" s="61" t="str">
        <f>HYPERLINK("#DonorTab!B"&amp;MATCH(E54,DonorTab!B:B,0),VLOOKUP(E54,DonorTab!B:B,1,0))</f>
        <v>HOCANF14734988</v>
      </c>
      <c r="G54" s="58" t="s">
        <v>1134</v>
      </c>
      <c r="H54" s="58" t="s">
        <v>1135</v>
      </c>
      <c r="I54" s="58" t="s">
        <v>1136</v>
      </c>
      <c r="J54" s="58" t="s">
        <v>148</v>
      </c>
      <c r="K54" s="58">
        <v>7</v>
      </c>
      <c r="L54" s="58">
        <v>1</v>
      </c>
      <c r="M54" s="58">
        <v>3842</v>
      </c>
      <c r="N54" s="58">
        <v>2442</v>
      </c>
      <c r="O54" s="58">
        <v>1102</v>
      </c>
      <c r="P54" s="58">
        <v>60</v>
      </c>
      <c r="Q54" s="58">
        <v>0.13</v>
      </c>
      <c r="R54" s="58">
        <v>55</v>
      </c>
      <c r="S54" s="58">
        <v>0.14000000000000001</v>
      </c>
      <c r="T54" s="58">
        <v>105</v>
      </c>
      <c r="U54" s="58">
        <v>13</v>
      </c>
      <c r="V54" s="58">
        <v>11</v>
      </c>
      <c r="W54" s="58">
        <v>13</v>
      </c>
      <c r="X54" s="58">
        <v>4</v>
      </c>
      <c r="Y54" s="58">
        <v>1</v>
      </c>
      <c r="Z54" s="58">
        <v>4</v>
      </c>
      <c r="AA54" s="58">
        <v>9</v>
      </c>
      <c r="AB54" s="58">
        <v>9</v>
      </c>
      <c r="AC54" s="58">
        <v>5</v>
      </c>
      <c r="AD54" s="58">
        <v>3</v>
      </c>
      <c r="AE54" s="58">
        <v>12</v>
      </c>
      <c r="AF54" s="58">
        <v>7</v>
      </c>
      <c r="AG54" s="58">
        <v>8</v>
      </c>
      <c r="AH54" s="58">
        <v>0</v>
      </c>
      <c r="AI54" s="58">
        <v>2</v>
      </c>
      <c r="AJ54" s="58">
        <v>8</v>
      </c>
      <c r="AK54" s="58">
        <v>6</v>
      </c>
      <c r="AL54" s="58">
        <v>-3</v>
      </c>
      <c r="AM54" s="58">
        <v>9</v>
      </c>
      <c r="AN54" s="58">
        <v>-1</v>
      </c>
      <c r="AO54" s="58">
        <v>2</v>
      </c>
      <c r="AP54" s="58">
        <v>-3</v>
      </c>
      <c r="AQ54" s="58">
        <v>-2</v>
      </c>
      <c r="AR54" s="58">
        <v>7</v>
      </c>
      <c r="AS54" s="58">
        <v>2</v>
      </c>
      <c r="AT54" s="58">
        <v>0</v>
      </c>
      <c r="AU54" s="58">
        <v>-5</v>
      </c>
      <c r="AV54" s="58">
        <v>112</v>
      </c>
      <c r="AW54" s="58">
        <v>102</v>
      </c>
      <c r="AX54" s="58">
        <v>104</v>
      </c>
      <c r="AY54" s="58">
        <v>94</v>
      </c>
      <c r="AZ54" s="58">
        <v>94</v>
      </c>
      <c r="BA54" s="58">
        <v>97</v>
      </c>
      <c r="BB54" s="58">
        <v>104</v>
      </c>
      <c r="BC54" s="88">
        <v>46028</v>
      </c>
      <c r="BD54" s="58">
        <v>2929</v>
      </c>
      <c r="BE54" s="58">
        <v>298</v>
      </c>
      <c r="BF54" s="58">
        <v>1048</v>
      </c>
      <c r="BG54" s="58">
        <v>13</v>
      </c>
      <c r="BH54" s="58">
        <v>-0.11</v>
      </c>
      <c r="BI54" s="58">
        <v>29</v>
      </c>
      <c r="BJ54" s="58">
        <v>-0.02</v>
      </c>
      <c r="BK54" s="58">
        <v>2.88</v>
      </c>
      <c r="BL54" s="58">
        <v>1.86</v>
      </c>
      <c r="BM54" s="58">
        <v>1.9</v>
      </c>
      <c r="BN54" s="58">
        <v>1.39</v>
      </c>
      <c r="BO54" s="58">
        <v>2.5</v>
      </c>
      <c r="BP54" s="58">
        <v>-0.3</v>
      </c>
      <c r="BQ54" s="88">
        <v>46028</v>
      </c>
      <c r="BR54" s="58">
        <v>0</v>
      </c>
      <c r="BS54" s="58">
        <v>0</v>
      </c>
      <c r="BT54" s="58">
        <v>0</v>
      </c>
      <c r="BU54" s="58">
        <v>0</v>
      </c>
      <c r="BV54" s="58">
        <v>1</v>
      </c>
      <c r="BW54" s="58">
        <v>0</v>
      </c>
      <c r="BX54" s="58">
        <v>0</v>
      </c>
      <c r="BY54" s="58">
        <v>1</v>
      </c>
      <c r="BZ54" s="58">
        <v>0</v>
      </c>
      <c r="CA54" s="58">
        <v>0</v>
      </c>
      <c r="CB54" s="58">
        <v>0</v>
      </c>
      <c r="CC54" s="58" t="s">
        <v>103</v>
      </c>
      <c r="CD54" s="58" t="s">
        <v>91</v>
      </c>
      <c r="CE54" s="58"/>
      <c r="CF54" s="58" t="s">
        <v>91</v>
      </c>
      <c r="CG54" s="58" t="s">
        <v>92</v>
      </c>
      <c r="CH54" s="58" t="s">
        <v>93</v>
      </c>
      <c r="CI54" s="58">
        <v>103</v>
      </c>
      <c r="CJ54" s="58">
        <v>99</v>
      </c>
      <c r="CK54" s="58" t="s">
        <v>85</v>
      </c>
    </row>
  </sheetData>
  <autoFilter ref="A1:CK54" xr:uid="{938481F9-A41D-4641-94AF-5544156B4DB4}">
    <sortState xmlns:xlrd2="http://schemas.microsoft.com/office/spreadsheetml/2017/richdata2" ref="A2:CK54">
      <sortCondition ref="D1:D54"/>
    </sortState>
  </autoFilter>
  <conditionalFormatting sqref="H1">
    <cfRule type="duplicateValues" dxfId="133" priority="8968"/>
    <cfRule type="duplicateValues" dxfId="132" priority="8969"/>
    <cfRule type="duplicateValues" dxfId="131" priority="8970"/>
    <cfRule type="duplicateValues" dxfId="130" priority="9082"/>
    <cfRule type="duplicateValues" dxfId="129" priority="9083"/>
  </conditionalFormatting>
  <conditionalFormatting sqref="H1:H28">
    <cfRule type="duplicateValues" dxfId="128" priority="9149"/>
    <cfRule type="duplicateValues" dxfId="127" priority="9150"/>
  </conditionalFormatting>
  <conditionalFormatting sqref="H1:H1048576">
    <cfRule type="duplicateValues" dxfId="126" priority="1"/>
  </conditionalFormatting>
  <conditionalFormatting sqref="H2:H28">
    <cfRule type="duplicateValues" dxfId="125" priority="9153"/>
  </conditionalFormatting>
  <conditionalFormatting sqref="H29:H43">
    <cfRule type="duplicateValues" dxfId="124" priority="3"/>
  </conditionalFormatting>
  <conditionalFormatting sqref="H53:H54">
    <cfRule type="duplicateValues" dxfId="123" priority="9089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E13A2-ACAC-4D2A-91AA-5992F35B7F57}">
  <dimension ref="A1:CK31"/>
  <sheetViews>
    <sheetView workbookViewId="0">
      <selection activeCell="C33" sqref="C33"/>
    </sheetView>
  </sheetViews>
  <sheetFormatPr defaultColWidth="9" defaultRowHeight="15" x14ac:dyDescent="0.25"/>
  <cols>
    <col min="1" max="1" width="19.75" style="3" bestFit="1" customWidth="1"/>
    <col min="2" max="2" width="15.375" style="3" bestFit="1" customWidth="1"/>
    <col min="3" max="3" width="18.125" style="3" bestFit="1" customWidth="1"/>
    <col min="4" max="4" width="29.75" style="3" bestFit="1" customWidth="1"/>
    <col min="5" max="6" width="17.375" style="3" customWidth="1"/>
    <col min="7" max="7" width="14.375" style="3" bestFit="1" customWidth="1"/>
    <col min="8" max="8" width="20.375" style="3" bestFit="1" customWidth="1"/>
    <col min="9" max="9" width="21" style="3" bestFit="1" customWidth="1"/>
    <col min="10" max="10" width="7.125" style="3" bestFit="1" customWidth="1"/>
    <col min="11" max="11" width="6" style="3" bestFit="1" customWidth="1"/>
    <col min="12" max="12" width="11.625" style="3" bestFit="1" customWidth="1"/>
    <col min="13" max="13" width="10.25" style="3" bestFit="1" customWidth="1"/>
    <col min="14" max="14" width="10.5" style="3" bestFit="1" customWidth="1"/>
    <col min="15" max="15" width="10.125" style="3" bestFit="1" customWidth="1"/>
    <col min="16" max="16" width="9.125" style="3" bestFit="1" customWidth="1"/>
    <col min="17" max="17" width="10.625" style="3" bestFit="1" customWidth="1"/>
    <col min="18" max="18" width="10.125" style="3" bestFit="1" customWidth="1"/>
    <col min="19" max="19" width="11.625" style="3" bestFit="1" customWidth="1"/>
    <col min="20" max="20" width="9.5" style="3" bestFit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125" style="3" bestFit="1" customWidth="1"/>
    <col min="55" max="55" width="13.375" style="3" bestFit="1" customWidth="1"/>
    <col min="56" max="56" width="10.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125" style="3" bestFit="1" customWidth="1"/>
    <col min="69" max="69" width="12.875" style="3" bestFit="1" customWidth="1"/>
    <col min="70" max="70" width="10.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375" style="3" bestFit="1" customWidth="1"/>
    <col min="81" max="81" width="13.75" style="3" bestFit="1" customWidth="1"/>
    <col min="82" max="82" width="12.75" style="3" bestFit="1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5" style="3" bestFit="1" customWidth="1"/>
    <col min="87" max="87" width="11.25" style="3" bestFit="1" customWidth="1"/>
    <col min="88" max="16384" width="9" style="3"/>
  </cols>
  <sheetData>
    <row r="1" spans="1:89" s="19" customFormat="1" ht="33.75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192</v>
      </c>
      <c r="CE1" s="16" t="s">
        <v>80</v>
      </c>
      <c r="CF1" s="16" t="s">
        <v>1738</v>
      </c>
      <c r="CG1" s="4" t="s">
        <v>81</v>
      </c>
      <c r="CH1" s="4" t="s">
        <v>82</v>
      </c>
      <c r="CI1" s="4" t="s">
        <v>83</v>
      </c>
      <c r="CJ1" s="4" t="s">
        <v>84</v>
      </c>
      <c r="CK1" s="4" t="s">
        <v>85</v>
      </c>
    </row>
    <row r="2" spans="1:89" x14ac:dyDescent="0.25">
      <c r="A2" s="58" t="s">
        <v>193</v>
      </c>
      <c r="B2" s="58" t="s">
        <v>1232</v>
      </c>
      <c r="C2" s="58" t="s">
        <v>1233</v>
      </c>
      <c r="D2" s="58" t="s">
        <v>1211</v>
      </c>
      <c r="E2" s="58" t="s">
        <v>202</v>
      </c>
      <c r="F2" s="61" t="str">
        <f>HYPERLINK("#DonorTab!B"&amp;MATCH(E2,DonorTab!B:B,0),VLOOKUP(E2,DonorTab!B:B,1,0))</f>
        <v>HOCANF15199798</v>
      </c>
      <c r="G2" s="58" t="s">
        <v>1212</v>
      </c>
      <c r="H2" s="58" t="s">
        <v>1270</v>
      </c>
      <c r="I2" s="58" t="s">
        <v>1271</v>
      </c>
      <c r="J2" s="58" t="s">
        <v>120</v>
      </c>
      <c r="K2" s="58">
        <v>6</v>
      </c>
      <c r="L2" s="58">
        <v>1</v>
      </c>
      <c r="M2" s="58">
        <v>3784</v>
      </c>
      <c r="N2" s="58">
        <v>2588</v>
      </c>
      <c r="O2" s="58">
        <v>331</v>
      </c>
      <c r="P2" s="58">
        <v>103</v>
      </c>
      <c r="Q2" s="58">
        <v>0.76</v>
      </c>
      <c r="R2" s="58">
        <v>49</v>
      </c>
      <c r="S2" s="58">
        <v>0.3</v>
      </c>
      <c r="T2" s="58">
        <v>100</v>
      </c>
      <c r="U2" s="58">
        <v>8</v>
      </c>
      <c r="V2" s="58">
        <v>5</v>
      </c>
      <c r="W2" s="58">
        <v>9</v>
      </c>
      <c r="X2" s="58">
        <v>3</v>
      </c>
      <c r="Y2" s="58">
        <v>6</v>
      </c>
      <c r="Z2" s="58">
        <v>0</v>
      </c>
      <c r="AA2" s="58">
        <v>4</v>
      </c>
      <c r="AB2" s="58">
        <v>0</v>
      </c>
      <c r="AC2" s="58">
        <v>4</v>
      </c>
      <c r="AD2" s="58">
        <v>10</v>
      </c>
      <c r="AE2" s="58">
        <v>4</v>
      </c>
      <c r="AF2" s="58">
        <v>2</v>
      </c>
      <c r="AG2" s="58">
        <v>5</v>
      </c>
      <c r="AH2" s="58">
        <v>-2</v>
      </c>
      <c r="AI2" s="58">
        <v>-1</v>
      </c>
      <c r="AJ2" s="58">
        <v>2</v>
      </c>
      <c r="AK2" s="58">
        <v>2</v>
      </c>
      <c r="AL2" s="58">
        <v>2</v>
      </c>
      <c r="AM2" s="58">
        <v>5</v>
      </c>
      <c r="AN2" s="58">
        <v>-1</v>
      </c>
      <c r="AO2" s="58">
        <v>-1</v>
      </c>
      <c r="AP2" s="58">
        <v>0</v>
      </c>
      <c r="AQ2" s="58">
        <v>-1</v>
      </c>
      <c r="AR2" s="58">
        <v>4</v>
      </c>
      <c r="AS2" s="58">
        <v>1</v>
      </c>
      <c r="AT2" s="58">
        <v>5</v>
      </c>
      <c r="AU2" s="58">
        <v>4</v>
      </c>
      <c r="AV2" s="58">
        <v>107</v>
      </c>
      <c r="AW2" s="58">
        <v>103</v>
      </c>
      <c r="AX2" s="58">
        <v>102</v>
      </c>
      <c r="AY2" s="58">
        <v>99</v>
      </c>
      <c r="AZ2" s="58">
        <v>102</v>
      </c>
      <c r="BA2" s="58">
        <v>106</v>
      </c>
      <c r="BB2" s="58">
        <v>108</v>
      </c>
      <c r="BC2" s="88">
        <v>46028</v>
      </c>
      <c r="BD2" s="58">
        <v>3120</v>
      </c>
      <c r="BE2" s="58">
        <v>622</v>
      </c>
      <c r="BF2" s="58">
        <v>554</v>
      </c>
      <c r="BG2" s="58">
        <v>74</v>
      </c>
      <c r="BH2" s="58">
        <v>0.19</v>
      </c>
      <c r="BI2" s="58">
        <v>34</v>
      </c>
      <c r="BJ2" s="58">
        <v>0.06</v>
      </c>
      <c r="BK2" s="58">
        <v>2.93</v>
      </c>
      <c r="BL2" s="58">
        <v>1.07</v>
      </c>
      <c r="BM2" s="58">
        <v>1.1000000000000001</v>
      </c>
      <c r="BN2" s="58">
        <v>0.38</v>
      </c>
      <c r="BO2" s="58">
        <v>2.5</v>
      </c>
      <c r="BP2" s="58">
        <v>-0.8</v>
      </c>
      <c r="BQ2" s="88">
        <v>46028</v>
      </c>
      <c r="BR2" s="58">
        <v>1</v>
      </c>
      <c r="BS2" s="58">
        <v>0</v>
      </c>
      <c r="BT2" s="58">
        <v>0</v>
      </c>
      <c r="BU2" s="58">
        <v>0</v>
      </c>
      <c r="BV2" s="58">
        <v>0</v>
      </c>
      <c r="BW2" s="58">
        <v>0</v>
      </c>
      <c r="BX2" s="58">
        <v>0</v>
      </c>
      <c r="BY2" s="58">
        <v>1</v>
      </c>
      <c r="BZ2" s="58">
        <v>0</v>
      </c>
      <c r="CA2" s="58">
        <v>0</v>
      </c>
      <c r="CB2" s="58">
        <v>0</v>
      </c>
      <c r="CC2" s="58"/>
      <c r="CD2" s="58" t="s">
        <v>108</v>
      </c>
      <c r="CE2" s="58" t="s">
        <v>1261</v>
      </c>
      <c r="CF2" s="58" t="s">
        <v>91</v>
      </c>
      <c r="CG2" s="58" t="s">
        <v>100</v>
      </c>
      <c r="CH2" s="58" t="s">
        <v>104</v>
      </c>
      <c r="CI2" s="58">
        <v>106</v>
      </c>
      <c r="CJ2" s="58">
        <v>100</v>
      </c>
      <c r="CK2" s="58" t="s">
        <v>85</v>
      </c>
    </row>
    <row r="3" spans="1:89" x14ac:dyDescent="0.25">
      <c r="A3" s="58" t="s">
        <v>193</v>
      </c>
      <c r="B3" s="58" t="s">
        <v>1404</v>
      </c>
      <c r="C3" s="58" t="s">
        <v>1405</v>
      </c>
      <c r="D3" s="58" t="s">
        <v>1243</v>
      </c>
      <c r="E3" s="58" t="s">
        <v>1009</v>
      </c>
      <c r="F3" s="61" t="str">
        <f>HYPERLINK("#DonorTab!B"&amp;MATCH(E3,DonorTab!B:B,0),VLOOKUP(E3,DonorTab!B:B,1,0))</f>
        <v>HOCANF15199787</v>
      </c>
      <c r="G3" s="58" t="s">
        <v>1155</v>
      </c>
      <c r="H3" s="58" t="s">
        <v>1416</v>
      </c>
      <c r="I3" s="58" t="s">
        <v>1417</v>
      </c>
      <c r="J3" s="58" t="s">
        <v>124</v>
      </c>
      <c r="K3" s="58">
        <v>6</v>
      </c>
      <c r="L3" s="58">
        <v>1</v>
      </c>
      <c r="M3" s="58">
        <v>3729</v>
      </c>
      <c r="N3" s="58">
        <v>2133</v>
      </c>
      <c r="O3" s="58">
        <v>573</v>
      </c>
      <c r="P3" s="58">
        <v>96</v>
      </c>
      <c r="Q3" s="58">
        <v>0.62</v>
      </c>
      <c r="R3" s="58">
        <v>47</v>
      </c>
      <c r="S3" s="58">
        <v>0.22</v>
      </c>
      <c r="T3" s="58">
        <v>104</v>
      </c>
      <c r="U3" s="58">
        <v>11</v>
      </c>
      <c r="V3" s="58">
        <v>10</v>
      </c>
      <c r="W3" s="58">
        <v>5</v>
      </c>
      <c r="X3" s="58">
        <v>7</v>
      </c>
      <c r="Y3" s="58">
        <v>2</v>
      </c>
      <c r="Z3" s="58">
        <v>5</v>
      </c>
      <c r="AA3" s="58">
        <v>5</v>
      </c>
      <c r="AB3" s="58">
        <v>5</v>
      </c>
      <c r="AC3" s="58">
        <v>6</v>
      </c>
      <c r="AD3" s="58">
        <v>5</v>
      </c>
      <c r="AE3" s="58">
        <v>7</v>
      </c>
      <c r="AF3" s="58">
        <v>7</v>
      </c>
      <c r="AG3" s="58">
        <v>0</v>
      </c>
      <c r="AH3" s="58">
        <v>2</v>
      </c>
      <c r="AI3" s="58">
        <v>1</v>
      </c>
      <c r="AJ3" s="58">
        <v>3</v>
      </c>
      <c r="AK3" s="58">
        <v>3</v>
      </c>
      <c r="AL3" s="58">
        <v>4</v>
      </c>
      <c r="AM3" s="58">
        <v>5</v>
      </c>
      <c r="AN3" s="58">
        <v>4</v>
      </c>
      <c r="AO3" s="58">
        <v>2</v>
      </c>
      <c r="AP3" s="58">
        <v>1</v>
      </c>
      <c r="AQ3" s="58">
        <v>1</v>
      </c>
      <c r="AR3" s="58">
        <v>8</v>
      </c>
      <c r="AS3" s="58">
        <v>4</v>
      </c>
      <c r="AT3" s="58">
        <v>-2</v>
      </c>
      <c r="AU3" s="58">
        <v>2</v>
      </c>
      <c r="AV3" s="58">
        <v>106</v>
      </c>
      <c r="AW3" s="58">
        <v>98</v>
      </c>
      <c r="AX3" s="58">
        <v>106</v>
      </c>
      <c r="AY3" s="58">
        <v>98</v>
      </c>
      <c r="AZ3" s="58">
        <v>101</v>
      </c>
      <c r="BA3" s="58">
        <v>102</v>
      </c>
      <c r="BB3" s="58">
        <v>98</v>
      </c>
      <c r="BC3" s="88">
        <v>46028</v>
      </c>
      <c r="BD3" s="58">
        <v>2959</v>
      </c>
      <c r="BE3" s="58">
        <v>313</v>
      </c>
      <c r="BF3" s="58">
        <v>55</v>
      </c>
      <c r="BG3" s="58">
        <v>52</v>
      </c>
      <c r="BH3" s="58">
        <v>0.19</v>
      </c>
      <c r="BI3" s="58">
        <v>16</v>
      </c>
      <c r="BJ3" s="58">
        <v>0.05</v>
      </c>
      <c r="BK3" s="58">
        <v>2.92</v>
      </c>
      <c r="BL3" s="58">
        <v>2.06</v>
      </c>
      <c r="BM3" s="58">
        <v>1.77</v>
      </c>
      <c r="BN3" s="58">
        <v>1.24</v>
      </c>
      <c r="BO3" s="58">
        <v>2</v>
      </c>
      <c r="BP3" s="58">
        <v>-1.1000000000000001</v>
      </c>
      <c r="BQ3" s="88">
        <v>46028</v>
      </c>
      <c r="BR3" s="58">
        <v>0</v>
      </c>
      <c r="BS3" s="58">
        <v>0</v>
      </c>
      <c r="BT3" s="58">
        <v>0</v>
      </c>
      <c r="BU3" s="58">
        <v>0</v>
      </c>
      <c r="BV3" s="58">
        <v>0</v>
      </c>
      <c r="BW3" s="58">
        <v>1</v>
      </c>
      <c r="BX3" s="58">
        <v>0</v>
      </c>
      <c r="BY3" s="58">
        <v>1</v>
      </c>
      <c r="BZ3" s="58">
        <v>0</v>
      </c>
      <c r="CA3" s="58">
        <v>0</v>
      </c>
      <c r="CB3" s="58">
        <v>0</v>
      </c>
      <c r="CC3" s="58" t="s">
        <v>103</v>
      </c>
      <c r="CD3" s="58" t="s">
        <v>103</v>
      </c>
      <c r="CE3" s="58" t="s">
        <v>1261</v>
      </c>
      <c r="CF3" s="58" t="s">
        <v>1418</v>
      </c>
      <c r="CG3" s="58" t="s">
        <v>92</v>
      </c>
      <c r="CH3" s="58" t="s">
        <v>93</v>
      </c>
      <c r="CI3" s="58">
        <v>107</v>
      </c>
      <c r="CJ3" s="58">
        <v>101</v>
      </c>
      <c r="CK3" s="58" t="s">
        <v>91</v>
      </c>
    </row>
    <row r="4" spans="1:89" x14ac:dyDescent="0.25">
      <c r="A4" s="58" t="s">
        <v>193</v>
      </c>
      <c r="B4" s="58" t="s">
        <v>1404</v>
      </c>
      <c r="C4" s="58" t="s">
        <v>1405</v>
      </c>
      <c r="D4" s="58" t="s">
        <v>1128</v>
      </c>
      <c r="E4" s="58" t="s">
        <v>974</v>
      </c>
      <c r="F4" s="61" t="str">
        <f>HYPERLINK("#DonorTab!B"&amp;MATCH(E4,DonorTab!B:B,0),VLOOKUP(E4,DonorTab!B:B,1,0))</f>
        <v>HOCANF15198341</v>
      </c>
      <c r="G4" s="58" t="s">
        <v>1129</v>
      </c>
      <c r="H4" s="58" t="s">
        <v>1410</v>
      </c>
      <c r="I4" s="58" t="s">
        <v>1411</v>
      </c>
      <c r="J4" s="58" t="s">
        <v>117</v>
      </c>
      <c r="K4" s="58">
        <v>6</v>
      </c>
      <c r="L4" s="58">
        <v>1</v>
      </c>
      <c r="M4" s="58">
        <v>3728</v>
      </c>
      <c r="N4" s="58">
        <v>2225</v>
      </c>
      <c r="O4" s="58">
        <v>911</v>
      </c>
      <c r="P4" s="58">
        <v>69</v>
      </c>
      <c r="Q4" s="58">
        <v>0.28000000000000003</v>
      </c>
      <c r="R4" s="58">
        <v>48</v>
      </c>
      <c r="S4" s="58">
        <v>0.13</v>
      </c>
      <c r="T4" s="58">
        <v>107</v>
      </c>
      <c r="U4" s="58">
        <v>13</v>
      </c>
      <c r="V4" s="58">
        <v>9</v>
      </c>
      <c r="W4" s="58">
        <v>10</v>
      </c>
      <c r="X4" s="58">
        <v>5</v>
      </c>
      <c r="Y4" s="58">
        <v>11</v>
      </c>
      <c r="Z4" s="58">
        <v>6</v>
      </c>
      <c r="AA4" s="58">
        <v>0</v>
      </c>
      <c r="AB4" s="58">
        <v>-1</v>
      </c>
      <c r="AC4" s="58">
        <v>8</v>
      </c>
      <c r="AD4" s="58">
        <v>6</v>
      </c>
      <c r="AE4" s="58">
        <v>8</v>
      </c>
      <c r="AF4" s="58">
        <v>8</v>
      </c>
      <c r="AG4" s="58">
        <v>2</v>
      </c>
      <c r="AH4" s="58">
        <v>3</v>
      </c>
      <c r="AI4" s="58">
        <v>4</v>
      </c>
      <c r="AJ4" s="58">
        <v>3</v>
      </c>
      <c r="AK4" s="58">
        <v>-1</v>
      </c>
      <c r="AL4" s="58">
        <v>-2</v>
      </c>
      <c r="AM4" s="58">
        <v>8</v>
      </c>
      <c r="AN4" s="58">
        <v>3</v>
      </c>
      <c r="AO4" s="58">
        <v>-1</v>
      </c>
      <c r="AP4" s="58">
        <v>3</v>
      </c>
      <c r="AQ4" s="58">
        <v>0</v>
      </c>
      <c r="AR4" s="58">
        <v>5</v>
      </c>
      <c r="AS4" s="58">
        <v>7</v>
      </c>
      <c r="AT4" s="58">
        <v>11</v>
      </c>
      <c r="AU4" s="58">
        <v>7</v>
      </c>
      <c r="AV4" s="58">
        <v>107</v>
      </c>
      <c r="AW4" s="58">
        <v>97</v>
      </c>
      <c r="AX4" s="58">
        <v>106</v>
      </c>
      <c r="AY4" s="58">
        <v>101</v>
      </c>
      <c r="AZ4" s="58">
        <v>96</v>
      </c>
      <c r="BA4" s="58">
        <v>95</v>
      </c>
      <c r="BB4" s="58">
        <v>98</v>
      </c>
      <c r="BC4" s="88">
        <v>46028</v>
      </c>
      <c r="BD4" s="58">
        <v>2817</v>
      </c>
      <c r="BE4" s="58">
        <v>208</v>
      </c>
      <c r="BF4" s="58">
        <v>251</v>
      </c>
      <c r="BG4" s="58">
        <v>26</v>
      </c>
      <c r="BH4" s="58">
        <v>0.06</v>
      </c>
      <c r="BI4" s="58">
        <v>15</v>
      </c>
      <c r="BJ4" s="58">
        <v>0.03</v>
      </c>
      <c r="BK4" s="58">
        <v>2.81</v>
      </c>
      <c r="BL4" s="58">
        <v>1.55</v>
      </c>
      <c r="BM4" s="58">
        <v>1.4</v>
      </c>
      <c r="BN4" s="58">
        <v>1.02</v>
      </c>
      <c r="BO4" s="58">
        <v>1.7</v>
      </c>
      <c r="BP4" s="58">
        <v>-1.1000000000000001</v>
      </c>
      <c r="BQ4" s="88">
        <v>46028</v>
      </c>
      <c r="BR4" s="58">
        <v>0</v>
      </c>
      <c r="BS4" s="58">
        <v>0</v>
      </c>
      <c r="BT4" s="58">
        <v>0</v>
      </c>
      <c r="BU4" s="58">
        <v>0</v>
      </c>
      <c r="BV4" s="58">
        <v>0</v>
      </c>
      <c r="BW4" s="58">
        <v>0</v>
      </c>
      <c r="BX4" s="58">
        <v>0</v>
      </c>
      <c r="BY4" s="58">
        <v>1</v>
      </c>
      <c r="BZ4" s="58">
        <v>0</v>
      </c>
      <c r="CA4" s="58">
        <v>0</v>
      </c>
      <c r="CB4" s="58">
        <v>0</v>
      </c>
      <c r="CC4" s="58" t="s">
        <v>160</v>
      </c>
      <c r="CD4" s="58" t="s">
        <v>160</v>
      </c>
      <c r="CE4" s="58"/>
      <c r="CF4" s="58" t="s">
        <v>1386</v>
      </c>
      <c r="CG4" s="58" t="s">
        <v>92</v>
      </c>
      <c r="CH4" s="58" t="s">
        <v>93</v>
      </c>
      <c r="CI4" s="58">
        <v>104</v>
      </c>
      <c r="CJ4" s="58">
        <v>103</v>
      </c>
      <c r="CK4" s="58" t="s">
        <v>91</v>
      </c>
    </row>
    <row r="5" spans="1:89" x14ac:dyDescent="0.25">
      <c r="A5" s="58" t="s">
        <v>193</v>
      </c>
      <c r="B5" s="58" t="s">
        <v>1067</v>
      </c>
      <c r="C5" s="58" t="s">
        <v>1068</v>
      </c>
      <c r="D5" s="58" t="s">
        <v>1203</v>
      </c>
      <c r="E5" s="58" t="s">
        <v>1204</v>
      </c>
      <c r="F5" s="61" t="str">
        <f>HYPERLINK("#DonorTab!B"&amp;MATCH(E5,DonorTab!B:B,0),VLOOKUP(E5,DonorTab!B:B,1,0))</f>
        <v>HOCANF15199664</v>
      </c>
      <c r="G5" s="58" t="s">
        <v>1129</v>
      </c>
      <c r="H5" s="58" t="s">
        <v>1397</v>
      </c>
      <c r="I5" s="58" t="s">
        <v>1398</v>
      </c>
      <c r="J5" s="58" t="s">
        <v>90</v>
      </c>
      <c r="K5" s="58">
        <v>7</v>
      </c>
      <c r="L5" s="58">
        <v>1</v>
      </c>
      <c r="M5" s="58">
        <v>3716</v>
      </c>
      <c r="N5" s="58">
        <v>2103</v>
      </c>
      <c r="O5" s="58">
        <v>954</v>
      </c>
      <c r="P5" s="58">
        <v>78</v>
      </c>
      <c r="Q5" s="58">
        <v>0.33</v>
      </c>
      <c r="R5" s="58">
        <v>47</v>
      </c>
      <c r="S5" s="58">
        <v>0.11</v>
      </c>
      <c r="T5" s="58">
        <v>108</v>
      </c>
      <c r="U5" s="58">
        <v>13</v>
      </c>
      <c r="V5" s="58">
        <v>9</v>
      </c>
      <c r="W5" s="58">
        <v>13</v>
      </c>
      <c r="X5" s="58">
        <v>6</v>
      </c>
      <c r="Y5" s="58">
        <v>6</v>
      </c>
      <c r="Z5" s="58">
        <v>-1</v>
      </c>
      <c r="AA5" s="58">
        <v>-1</v>
      </c>
      <c r="AB5" s="58">
        <v>-1</v>
      </c>
      <c r="AC5" s="58">
        <v>8</v>
      </c>
      <c r="AD5" s="58">
        <v>7</v>
      </c>
      <c r="AE5" s="58">
        <v>11</v>
      </c>
      <c r="AF5" s="58">
        <v>10</v>
      </c>
      <c r="AG5" s="58">
        <v>1</v>
      </c>
      <c r="AH5" s="58">
        <v>-2</v>
      </c>
      <c r="AI5" s="58">
        <v>5</v>
      </c>
      <c r="AJ5" s="58">
        <v>9</v>
      </c>
      <c r="AK5" s="58">
        <v>1</v>
      </c>
      <c r="AL5" s="58">
        <v>3</v>
      </c>
      <c r="AM5" s="58">
        <v>3</v>
      </c>
      <c r="AN5" s="58">
        <v>-3</v>
      </c>
      <c r="AO5" s="58">
        <v>1</v>
      </c>
      <c r="AP5" s="58">
        <v>2</v>
      </c>
      <c r="AQ5" s="58">
        <v>1</v>
      </c>
      <c r="AR5" s="58">
        <v>7</v>
      </c>
      <c r="AS5" s="58">
        <v>3</v>
      </c>
      <c r="AT5" s="58">
        <v>1</v>
      </c>
      <c r="AU5" s="58">
        <v>2</v>
      </c>
      <c r="AV5" s="58">
        <v>107</v>
      </c>
      <c r="AW5" s="58">
        <v>95</v>
      </c>
      <c r="AX5" s="58">
        <v>103</v>
      </c>
      <c r="AY5" s="58">
        <v>100</v>
      </c>
      <c r="AZ5" s="58">
        <v>89</v>
      </c>
      <c r="BA5" s="58">
        <v>98</v>
      </c>
      <c r="BB5" s="58">
        <v>96</v>
      </c>
      <c r="BC5" s="88">
        <v>46028</v>
      </c>
      <c r="BD5" s="58">
        <v>2782</v>
      </c>
      <c r="BE5" s="58">
        <v>200</v>
      </c>
      <c r="BF5" s="58">
        <v>492</v>
      </c>
      <c r="BG5" s="58">
        <v>34</v>
      </c>
      <c r="BH5" s="58">
        <v>0.05</v>
      </c>
      <c r="BI5" s="58">
        <v>19</v>
      </c>
      <c r="BJ5" s="58">
        <v>0.01</v>
      </c>
      <c r="BK5" s="58">
        <v>2.77</v>
      </c>
      <c r="BL5" s="58">
        <v>1.42</v>
      </c>
      <c r="BM5" s="58">
        <v>1.37</v>
      </c>
      <c r="BN5" s="58">
        <v>1</v>
      </c>
      <c r="BO5" s="58">
        <v>1.2</v>
      </c>
      <c r="BP5" s="58">
        <v>-2.9</v>
      </c>
      <c r="BQ5" s="88">
        <v>46028</v>
      </c>
      <c r="BR5" s="58">
        <v>0</v>
      </c>
      <c r="BS5" s="58">
        <v>0</v>
      </c>
      <c r="BT5" s="58">
        <v>0</v>
      </c>
      <c r="BU5" s="58">
        <v>0</v>
      </c>
      <c r="BV5" s="58">
        <v>0</v>
      </c>
      <c r="BW5" s="58">
        <v>0</v>
      </c>
      <c r="BX5" s="58">
        <v>0</v>
      </c>
      <c r="BY5" s="58">
        <v>1</v>
      </c>
      <c r="BZ5" s="58">
        <v>0</v>
      </c>
      <c r="CA5" s="58">
        <v>0</v>
      </c>
      <c r="CB5" s="58">
        <v>0</v>
      </c>
      <c r="CC5" s="58"/>
      <c r="CD5" s="58" t="s">
        <v>108</v>
      </c>
      <c r="CE5" s="58" t="s">
        <v>1018</v>
      </c>
      <c r="CF5" s="58" t="s">
        <v>1018</v>
      </c>
      <c r="CG5" s="58" t="s">
        <v>100</v>
      </c>
      <c r="CH5" s="58" t="s">
        <v>93</v>
      </c>
      <c r="CI5" s="58">
        <v>107</v>
      </c>
      <c r="CJ5" s="58">
        <v>107</v>
      </c>
      <c r="CK5" s="58" t="s">
        <v>91</v>
      </c>
    </row>
    <row r="6" spans="1:89" x14ac:dyDescent="0.25">
      <c r="A6" s="58" t="s">
        <v>193</v>
      </c>
      <c r="B6" s="58" t="s">
        <v>1376</v>
      </c>
      <c r="C6" s="58" t="s">
        <v>1377</v>
      </c>
      <c r="D6" s="58" t="s">
        <v>1128</v>
      </c>
      <c r="E6" s="58" t="s">
        <v>974</v>
      </c>
      <c r="F6" s="61" t="str">
        <f>HYPERLINK("#DonorTab!B"&amp;MATCH(E6,DonorTab!B:B,0),VLOOKUP(E6,DonorTab!B:B,1,0))</f>
        <v>HOCANF15198341</v>
      </c>
      <c r="G6" s="58" t="s">
        <v>1129</v>
      </c>
      <c r="H6" s="58" t="s">
        <v>1402</v>
      </c>
      <c r="I6" s="58" t="s">
        <v>1403</v>
      </c>
      <c r="J6" s="58" t="s">
        <v>121</v>
      </c>
      <c r="K6" s="58">
        <v>7</v>
      </c>
      <c r="L6" s="58">
        <v>1</v>
      </c>
      <c r="M6" s="70">
        <v>3716</v>
      </c>
      <c r="N6" s="70">
        <v>2094</v>
      </c>
      <c r="O6" s="70">
        <v>622</v>
      </c>
      <c r="P6" s="70">
        <v>78</v>
      </c>
      <c r="Q6" s="70">
        <v>0.47</v>
      </c>
      <c r="R6" s="70">
        <v>43</v>
      </c>
      <c r="S6" s="70">
        <v>0.17</v>
      </c>
      <c r="T6" s="70">
        <v>103</v>
      </c>
      <c r="U6" s="70">
        <v>13</v>
      </c>
      <c r="V6" s="70">
        <v>8</v>
      </c>
      <c r="W6" s="70">
        <v>11</v>
      </c>
      <c r="X6" s="70">
        <v>7</v>
      </c>
      <c r="Y6" s="70">
        <v>13</v>
      </c>
      <c r="Z6" s="70">
        <v>4</v>
      </c>
      <c r="AA6" s="70">
        <v>3</v>
      </c>
      <c r="AB6" s="70">
        <v>1</v>
      </c>
      <c r="AC6" s="70">
        <v>5</v>
      </c>
      <c r="AD6" s="70">
        <v>3</v>
      </c>
      <c r="AE6" s="70">
        <v>11</v>
      </c>
      <c r="AF6" s="70">
        <v>8</v>
      </c>
      <c r="AG6" s="70">
        <v>-1</v>
      </c>
      <c r="AH6" s="70">
        <v>2</v>
      </c>
      <c r="AI6" s="70">
        <v>4</v>
      </c>
      <c r="AJ6" s="70">
        <v>7</v>
      </c>
      <c r="AK6" s="70">
        <v>3</v>
      </c>
      <c r="AL6" s="70">
        <v>2</v>
      </c>
      <c r="AM6" s="70">
        <v>5</v>
      </c>
      <c r="AN6" s="70">
        <v>7</v>
      </c>
      <c r="AO6" s="70">
        <v>2</v>
      </c>
      <c r="AP6" s="70">
        <v>1</v>
      </c>
      <c r="AQ6" s="70">
        <v>3</v>
      </c>
      <c r="AR6" s="70">
        <v>8</v>
      </c>
      <c r="AS6" s="70">
        <v>9</v>
      </c>
      <c r="AT6" s="70">
        <v>14</v>
      </c>
      <c r="AU6" s="70">
        <v>8</v>
      </c>
      <c r="AV6" s="70">
        <v>106</v>
      </c>
      <c r="AW6" s="70">
        <v>99</v>
      </c>
      <c r="AX6" s="70">
        <v>103</v>
      </c>
      <c r="AY6" s="70">
        <v>102</v>
      </c>
      <c r="AZ6" s="70">
        <v>97</v>
      </c>
      <c r="BA6" s="70">
        <v>97</v>
      </c>
      <c r="BB6" s="70">
        <v>99</v>
      </c>
      <c r="BC6" s="89">
        <v>46028</v>
      </c>
      <c r="BD6" s="58">
        <v>2796</v>
      </c>
      <c r="BE6" s="58">
        <v>163</v>
      </c>
      <c r="BF6" s="58">
        <v>193</v>
      </c>
      <c r="BG6" s="58">
        <v>27</v>
      </c>
      <c r="BH6" s="58">
        <v>7.0000000000000007E-2</v>
      </c>
      <c r="BI6" s="58">
        <v>13</v>
      </c>
      <c r="BJ6" s="58">
        <v>0.03</v>
      </c>
      <c r="BK6" s="58">
        <v>2.91</v>
      </c>
      <c r="BL6" s="58">
        <v>1.73</v>
      </c>
      <c r="BM6" s="58">
        <v>1.44</v>
      </c>
      <c r="BN6" s="58">
        <v>0.93</v>
      </c>
      <c r="BO6" s="58">
        <v>0.9</v>
      </c>
      <c r="BP6" s="58">
        <v>-0.9</v>
      </c>
      <c r="BQ6" s="88">
        <v>46028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1</v>
      </c>
      <c r="BZ6" s="58">
        <v>0</v>
      </c>
      <c r="CA6" s="58">
        <v>0</v>
      </c>
      <c r="CB6" s="58">
        <v>0</v>
      </c>
      <c r="CC6" s="58" t="s">
        <v>103</v>
      </c>
      <c r="CD6" s="58" t="s">
        <v>103</v>
      </c>
      <c r="CE6" s="58" t="s">
        <v>1018</v>
      </c>
      <c r="CF6" s="58" t="s">
        <v>1018</v>
      </c>
      <c r="CG6" s="58" t="s">
        <v>100</v>
      </c>
      <c r="CH6" s="58" t="s">
        <v>93</v>
      </c>
      <c r="CI6" s="58">
        <v>104</v>
      </c>
      <c r="CJ6" s="58">
        <v>104</v>
      </c>
      <c r="CK6" s="58" t="s">
        <v>91</v>
      </c>
    </row>
    <row r="7" spans="1:89" x14ac:dyDescent="0.25">
      <c r="A7" s="58" t="s">
        <v>193</v>
      </c>
      <c r="B7" s="58" t="s">
        <v>1075</v>
      </c>
      <c r="C7" s="58" t="s">
        <v>1076</v>
      </c>
      <c r="D7" s="58" t="s">
        <v>1104</v>
      </c>
      <c r="E7" s="58" t="s">
        <v>1105</v>
      </c>
      <c r="F7" s="61" t="str">
        <f>HYPERLINK("#DonorTab!B"&amp;MATCH(E7,DonorTab!B:B,0),VLOOKUP(E7,DonorTab!B:B,1,0))</f>
        <v>HOCANF15199740</v>
      </c>
      <c r="G7" s="58" t="s">
        <v>1106</v>
      </c>
      <c r="H7" s="58" t="s">
        <v>1399</v>
      </c>
      <c r="I7" s="58" t="s">
        <v>1400</v>
      </c>
      <c r="J7" s="58" t="s">
        <v>107</v>
      </c>
      <c r="K7" s="58">
        <v>6</v>
      </c>
      <c r="L7" s="58">
        <v>1</v>
      </c>
      <c r="M7" s="58">
        <v>3709</v>
      </c>
      <c r="N7" s="58">
        <v>2410</v>
      </c>
      <c r="O7" s="58">
        <v>653</v>
      </c>
      <c r="P7" s="58">
        <v>86</v>
      </c>
      <c r="Q7" s="58">
        <v>0.51</v>
      </c>
      <c r="R7" s="58">
        <v>62</v>
      </c>
      <c r="S7" s="58">
        <v>0.32</v>
      </c>
      <c r="T7" s="58">
        <v>103</v>
      </c>
      <c r="U7" s="58">
        <v>8</v>
      </c>
      <c r="V7" s="58">
        <v>4</v>
      </c>
      <c r="W7" s="58">
        <v>9</v>
      </c>
      <c r="X7" s="58">
        <v>5</v>
      </c>
      <c r="Y7" s="58">
        <v>9</v>
      </c>
      <c r="Z7" s="58">
        <v>3</v>
      </c>
      <c r="AA7" s="58">
        <v>3</v>
      </c>
      <c r="AB7" s="58">
        <v>0</v>
      </c>
      <c r="AC7" s="58">
        <v>5</v>
      </c>
      <c r="AD7" s="58">
        <v>5</v>
      </c>
      <c r="AE7" s="58">
        <v>12</v>
      </c>
      <c r="AF7" s="58">
        <v>9</v>
      </c>
      <c r="AG7" s="58">
        <v>6</v>
      </c>
      <c r="AH7" s="58">
        <v>-6</v>
      </c>
      <c r="AI7" s="58">
        <v>6</v>
      </c>
      <c r="AJ7" s="58">
        <v>8</v>
      </c>
      <c r="AK7" s="58">
        <v>3</v>
      </c>
      <c r="AL7" s="58">
        <v>-1</v>
      </c>
      <c r="AM7" s="58">
        <v>6</v>
      </c>
      <c r="AN7" s="58">
        <v>8</v>
      </c>
      <c r="AO7" s="58">
        <v>1</v>
      </c>
      <c r="AP7" s="58">
        <v>-1</v>
      </c>
      <c r="AQ7" s="58">
        <v>-1</v>
      </c>
      <c r="AR7" s="58">
        <v>10</v>
      </c>
      <c r="AS7" s="58">
        <v>6</v>
      </c>
      <c r="AT7" s="58">
        <v>9</v>
      </c>
      <c r="AU7" s="58">
        <v>6</v>
      </c>
      <c r="AV7" s="58">
        <v>106</v>
      </c>
      <c r="AW7" s="58">
        <v>105</v>
      </c>
      <c r="AX7" s="58">
        <v>103</v>
      </c>
      <c r="AY7" s="58">
        <v>102</v>
      </c>
      <c r="AZ7" s="58">
        <v>95</v>
      </c>
      <c r="BA7" s="58">
        <v>100</v>
      </c>
      <c r="BB7" s="58">
        <v>103</v>
      </c>
      <c r="BC7" s="88">
        <v>46028</v>
      </c>
      <c r="BD7" s="58">
        <v>3188</v>
      </c>
      <c r="BE7" s="58">
        <v>521</v>
      </c>
      <c r="BF7" s="58">
        <v>608</v>
      </c>
      <c r="BG7" s="58">
        <v>51</v>
      </c>
      <c r="BH7" s="58">
        <v>0.1</v>
      </c>
      <c r="BI7" s="58">
        <v>37</v>
      </c>
      <c r="BJ7" s="58">
        <v>0.06</v>
      </c>
      <c r="BK7" s="58">
        <v>2.9</v>
      </c>
      <c r="BL7" s="58">
        <v>1.99</v>
      </c>
      <c r="BM7" s="58">
        <v>1.84</v>
      </c>
      <c r="BN7" s="58">
        <v>0.71</v>
      </c>
      <c r="BO7" s="58">
        <v>2.8</v>
      </c>
      <c r="BP7" s="58">
        <v>0.6</v>
      </c>
      <c r="BQ7" s="88">
        <v>46028</v>
      </c>
      <c r="BR7" s="58">
        <v>0</v>
      </c>
      <c r="BS7" s="58">
        <v>0</v>
      </c>
      <c r="BT7" s="58">
        <v>0</v>
      </c>
      <c r="BU7" s="58">
        <v>0</v>
      </c>
      <c r="BV7" s="58">
        <v>0</v>
      </c>
      <c r="BW7" s="58">
        <v>0</v>
      </c>
      <c r="BX7" s="58">
        <v>0</v>
      </c>
      <c r="BY7" s="58">
        <v>1</v>
      </c>
      <c r="BZ7" s="58">
        <v>3</v>
      </c>
      <c r="CA7" s="58">
        <v>0</v>
      </c>
      <c r="CB7" s="58">
        <v>0</v>
      </c>
      <c r="CC7" s="58"/>
      <c r="CD7" s="58" t="s">
        <v>108</v>
      </c>
      <c r="CE7" s="58" t="s">
        <v>1018</v>
      </c>
      <c r="CF7" s="58" t="s">
        <v>1401</v>
      </c>
      <c r="CG7" s="58" t="s">
        <v>92</v>
      </c>
      <c r="CH7" s="58" t="s">
        <v>93</v>
      </c>
      <c r="CI7" s="58">
        <v>104</v>
      </c>
      <c r="CJ7" s="58">
        <v>96</v>
      </c>
      <c r="CK7" s="58" t="s">
        <v>91</v>
      </c>
    </row>
    <row r="8" spans="1:89" x14ac:dyDescent="0.25">
      <c r="A8" s="58" t="s">
        <v>193</v>
      </c>
      <c r="B8" s="58" t="s">
        <v>1404</v>
      </c>
      <c r="C8" s="58" t="s">
        <v>1405</v>
      </c>
      <c r="D8" s="58" t="s">
        <v>1243</v>
      </c>
      <c r="E8" s="58" t="s">
        <v>1009</v>
      </c>
      <c r="F8" s="61" t="str">
        <f>HYPERLINK("#DonorTab!B"&amp;MATCH(E8,DonorTab!B:B,0),VLOOKUP(E8,DonorTab!B:B,1,0))</f>
        <v>HOCANF15199787</v>
      </c>
      <c r="G8" s="58" t="s">
        <v>1155</v>
      </c>
      <c r="H8" s="58" t="s">
        <v>1419</v>
      </c>
      <c r="I8" s="58" t="s">
        <v>1420</v>
      </c>
      <c r="J8" s="58" t="s">
        <v>187</v>
      </c>
      <c r="K8" s="58">
        <v>7</v>
      </c>
      <c r="L8" s="58">
        <v>1</v>
      </c>
      <c r="M8" s="58">
        <v>3700</v>
      </c>
      <c r="N8" s="58">
        <v>2112</v>
      </c>
      <c r="O8" s="58">
        <v>610</v>
      </c>
      <c r="P8" s="58">
        <v>96</v>
      </c>
      <c r="Q8" s="58">
        <v>0.61</v>
      </c>
      <c r="R8" s="58">
        <v>49</v>
      </c>
      <c r="S8" s="58">
        <v>0.23</v>
      </c>
      <c r="T8" s="58">
        <v>100</v>
      </c>
      <c r="U8" s="58">
        <v>11</v>
      </c>
      <c r="V8" s="58">
        <v>7</v>
      </c>
      <c r="W8" s="58">
        <v>9</v>
      </c>
      <c r="X8" s="58">
        <v>8</v>
      </c>
      <c r="Y8" s="58">
        <v>4</v>
      </c>
      <c r="Z8" s="58">
        <v>3</v>
      </c>
      <c r="AA8" s="58">
        <v>5</v>
      </c>
      <c r="AB8" s="58">
        <v>3</v>
      </c>
      <c r="AC8" s="58">
        <v>5</v>
      </c>
      <c r="AD8" s="58">
        <v>7</v>
      </c>
      <c r="AE8" s="58">
        <v>7</v>
      </c>
      <c r="AF8" s="58">
        <v>7</v>
      </c>
      <c r="AG8" s="58">
        <v>5</v>
      </c>
      <c r="AH8" s="58">
        <v>-1</v>
      </c>
      <c r="AI8" s="58">
        <v>-2</v>
      </c>
      <c r="AJ8" s="58">
        <v>5</v>
      </c>
      <c r="AK8" s="58">
        <v>3</v>
      </c>
      <c r="AL8" s="58">
        <v>4</v>
      </c>
      <c r="AM8" s="58">
        <v>8</v>
      </c>
      <c r="AN8" s="58">
        <v>5</v>
      </c>
      <c r="AO8" s="58">
        <v>3</v>
      </c>
      <c r="AP8" s="58">
        <v>2</v>
      </c>
      <c r="AQ8" s="58">
        <v>2</v>
      </c>
      <c r="AR8" s="58">
        <v>9</v>
      </c>
      <c r="AS8" s="58">
        <v>3</v>
      </c>
      <c r="AT8" s="58">
        <v>0</v>
      </c>
      <c r="AU8" s="58">
        <v>6</v>
      </c>
      <c r="AV8" s="58">
        <v>104</v>
      </c>
      <c r="AW8" s="58">
        <v>99</v>
      </c>
      <c r="AX8" s="58">
        <v>102</v>
      </c>
      <c r="AY8" s="58">
        <v>97</v>
      </c>
      <c r="AZ8" s="58">
        <v>102</v>
      </c>
      <c r="BA8" s="58">
        <v>100</v>
      </c>
      <c r="BB8" s="58">
        <v>102</v>
      </c>
      <c r="BC8" s="88">
        <v>46028</v>
      </c>
      <c r="BD8" s="58">
        <v>3002</v>
      </c>
      <c r="BE8" s="58">
        <v>340</v>
      </c>
      <c r="BF8" s="58">
        <v>228</v>
      </c>
      <c r="BG8" s="58">
        <v>58</v>
      </c>
      <c r="BH8" s="58">
        <v>0.18</v>
      </c>
      <c r="BI8" s="58">
        <v>21</v>
      </c>
      <c r="BJ8" s="58">
        <v>0.05</v>
      </c>
      <c r="BK8" s="58">
        <v>3.07</v>
      </c>
      <c r="BL8" s="58">
        <v>2.12</v>
      </c>
      <c r="BM8" s="58">
        <v>1.72</v>
      </c>
      <c r="BN8" s="58">
        <v>1.24</v>
      </c>
      <c r="BO8" s="58">
        <v>1.1000000000000001</v>
      </c>
      <c r="BP8" s="58">
        <v>-1.3</v>
      </c>
      <c r="BQ8" s="88">
        <v>46028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1</v>
      </c>
      <c r="BX8" s="58">
        <v>0</v>
      </c>
      <c r="BY8" s="58">
        <v>1</v>
      </c>
      <c r="BZ8" s="58">
        <v>0</v>
      </c>
      <c r="CA8" s="58">
        <v>0</v>
      </c>
      <c r="CB8" s="58">
        <v>0</v>
      </c>
      <c r="CC8" s="58" t="s">
        <v>103</v>
      </c>
      <c r="CD8" s="58" t="s">
        <v>103</v>
      </c>
      <c r="CE8" s="58" t="s">
        <v>1261</v>
      </c>
      <c r="CF8" s="58" t="s">
        <v>1418</v>
      </c>
      <c r="CG8" s="58" t="s">
        <v>100</v>
      </c>
      <c r="CH8" s="58" t="s">
        <v>93</v>
      </c>
      <c r="CI8" s="58">
        <v>106</v>
      </c>
      <c r="CJ8" s="58">
        <v>106</v>
      </c>
      <c r="CK8" s="58" t="s">
        <v>91</v>
      </c>
    </row>
    <row r="9" spans="1:89" x14ac:dyDescent="0.25">
      <c r="A9" s="58" t="s">
        <v>193</v>
      </c>
      <c r="B9" s="58" t="s">
        <v>1404</v>
      </c>
      <c r="C9" s="58" t="s">
        <v>1405</v>
      </c>
      <c r="D9" s="58" t="s">
        <v>1154</v>
      </c>
      <c r="E9" s="58" t="s">
        <v>151</v>
      </c>
      <c r="F9" s="61" t="str">
        <f>HYPERLINK("#DonorTab!B"&amp;MATCH(E9,DonorTab!B:B,0),VLOOKUP(E9,DonorTab!B:B,1,0))</f>
        <v>HOCANF15199687</v>
      </c>
      <c r="G9" s="58" t="s">
        <v>1155</v>
      </c>
      <c r="H9" s="58" t="s">
        <v>1425</v>
      </c>
      <c r="I9" s="58" t="s">
        <v>1426</v>
      </c>
      <c r="J9" s="58" t="s">
        <v>338</v>
      </c>
      <c r="K9" s="58">
        <v>7</v>
      </c>
      <c r="L9" s="58">
        <v>1</v>
      </c>
      <c r="M9" s="58">
        <v>3693</v>
      </c>
      <c r="N9" s="58">
        <v>1899</v>
      </c>
      <c r="O9" s="58">
        <v>128</v>
      </c>
      <c r="P9" s="58">
        <v>71</v>
      </c>
      <c r="Q9" s="58">
        <v>0.56999999999999995</v>
      </c>
      <c r="R9" s="58">
        <v>31</v>
      </c>
      <c r="S9" s="58">
        <v>0.21</v>
      </c>
      <c r="T9" s="58">
        <v>101</v>
      </c>
      <c r="U9" s="58">
        <v>13</v>
      </c>
      <c r="V9" s="58">
        <v>10</v>
      </c>
      <c r="W9" s="58">
        <v>11</v>
      </c>
      <c r="X9" s="58">
        <v>4</v>
      </c>
      <c r="Y9" s="58">
        <v>9</v>
      </c>
      <c r="Z9" s="58">
        <v>7</v>
      </c>
      <c r="AA9" s="58">
        <v>3</v>
      </c>
      <c r="AB9" s="58">
        <v>2</v>
      </c>
      <c r="AC9" s="58">
        <v>10</v>
      </c>
      <c r="AD9" s="58">
        <v>9</v>
      </c>
      <c r="AE9" s="58">
        <v>7</v>
      </c>
      <c r="AF9" s="58">
        <v>10</v>
      </c>
      <c r="AG9" s="58">
        <v>5</v>
      </c>
      <c r="AH9" s="58">
        <v>-4</v>
      </c>
      <c r="AI9" s="58">
        <v>5</v>
      </c>
      <c r="AJ9" s="58">
        <v>5</v>
      </c>
      <c r="AK9" s="58">
        <v>-2</v>
      </c>
      <c r="AL9" s="58">
        <v>-1</v>
      </c>
      <c r="AM9" s="58">
        <v>9</v>
      </c>
      <c r="AN9" s="58">
        <v>2</v>
      </c>
      <c r="AO9" s="58">
        <v>0</v>
      </c>
      <c r="AP9" s="58">
        <v>4</v>
      </c>
      <c r="AQ9" s="58">
        <v>-1</v>
      </c>
      <c r="AR9" s="58">
        <v>2</v>
      </c>
      <c r="AS9" s="58">
        <v>5</v>
      </c>
      <c r="AT9" s="58">
        <v>3</v>
      </c>
      <c r="AU9" s="58">
        <v>9</v>
      </c>
      <c r="AV9" s="58">
        <v>106</v>
      </c>
      <c r="AW9" s="58">
        <v>100</v>
      </c>
      <c r="AX9" s="58">
        <v>103</v>
      </c>
      <c r="AY9" s="58">
        <v>99</v>
      </c>
      <c r="AZ9" s="58">
        <v>101</v>
      </c>
      <c r="BA9" s="58">
        <v>101</v>
      </c>
      <c r="BB9" s="58">
        <v>99</v>
      </c>
      <c r="BC9" s="88">
        <v>46028</v>
      </c>
      <c r="BD9" s="58">
        <v>2969</v>
      </c>
      <c r="BE9" s="58">
        <v>297</v>
      </c>
      <c r="BF9" s="58">
        <v>102</v>
      </c>
      <c r="BG9" s="58">
        <v>43</v>
      </c>
      <c r="BH9" s="58">
        <v>0.15</v>
      </c>
      <c r="BI9" s="58">
        <v>15</v>
      </c>
      <c r="BJ9" s="58">
        <v>0.04</v>
      </c>
      <c r="BK9" s="58">
        <v>2.91</v>
      </c>
      <c r="BL9" s="58">
        <v>2.14</v>
      </c>
      <c r="BM9" s="58">
        <v>2.29</v>
      </c>
      <c r="BN9" s="58">
        <v>1.74</v>
      </c>
      <c r="BO9" s="58">
        <v>1.9</v>
      </c>
      <c r="BP9" s="58">
        <v>-1.2</v>
      </c>
      <c r="BQ9" s="88">
        <v>46028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1</v>
      </c>
      <c r="BX9" s="58">
        <v>0</v>
      </c>
      <c r="BY9" s="58">
        <v>1</v>
      </c>
      <c r="BZ9" s="58">
        <v>0</v>
      </c>
      <c r="CA9" s="58">
        <v>0</v>
      </c>
      <c r="CB9" s="58">
        <v>0</v>
      </c>
      <c r="CC9" s="58" t="s">
        <v>103</v>
      </c>
      <c r="CD9" s="58" t="s">
        <v>1125</v>
      </c>
      <c r="CE9" s="58" t="s">
        <v>1261</v>
      </c>
      <c r="CF9" s="58" t="s">
        <v>1418</v>
      </c>
      <c r="CG9" s="58" t="s">
        <v>92</v>
      </c>
      <c r="CH9" s="58" t="s">
        <v>1125</v>
      </c>
      <c r="CI9" s="58">
        <v>99</v>
      </c>
      <c r="CJ9" s="58">
        <v>100</v>
      </c>
      <c r="CK9" s="58" t="s">
        <v>85</v>
      </c>
    </row>
    <row r="10" spans="1:89" x14ac:dyDescent="0.25">
      <c r="A10" s="58" t="s">
        <v>193</v>
      </c>
      <c r="B10" s="58" t="s">
        <v>1232</v>
      </c>
      <c r="C10" s="58" t="s">
        <v>1233</v>
      </c>
      <c r="D10" s="58" t="s">
        <v>1211</v>
      </c>
      <c r="E10" s="58" t="s">
        <v>202</v>
      </c>
      <c r="F10" s="61" t="str">
        <f>HYPERLINK("#DonorTab!B"&amp;MATCH(E10,DonorTab!B:B,0),VLOOKUP(E10,DonorTab!B:B,1,0))</f>
        <v>HOCANF15199798</v>
      </c>
      <c r="G10" s="58" t="s">
        <v>1212</v>
      </c>
      <c r="H10" s="58" t="s">
        <v>1234</v>
      </c>
      <c r="I10" s="58" t="s">
        <v>1235</v>
      </c>
      <c r="J10" s="58" t="s">
        <v>338</v>
      </c>
      <c r="K10" s="58">
        <v>7</v>
      </c>
      <c r="L10" s="58">
        <v>1</v>
      </c>
      <c r="M10" s="58">
        <v>3689</v>
      </c>
      <c r="N10" s="58">
        <v>2116</v>
      </c>
      <c r="O10" s="58">
        <v>-30</v>
      </c>
      <c r="P10" s="58">
        <v>93</v>
      </c>
      <c r="Q10" s="58">
        <v>0.81</v>
      </c>
      <c r="R10" s="58">
        <v>38</v>
      </c>
      <c r="S10" s="58">
        <v>0.32</v>
      </c>
      <c r="T10" s="58">
        <v>99</v>
      </c>
      <c r="U10" s="58">
        <v>8</v>
      </c>
      <c r="V10" s="58">
        <v>4</v>
      </c>
      <c r="W10" s="58">
        <v>11</v>
      </c>
      <c r="X10" s="58">
        <v>2</v>
      </c>
      <c r="Y10" s="58">
        <v>5</v>
      </c>
      <c r="Z10" s="58">
        <v>2</v>
      </c>
      <c r="AA10" s="58">
        <v>2</v>
      </c>
      <c r="AB10" s="58">
        <v>-1</v>
      </c>
      <c r="AC10" s="58">
        <v>4</v>
      </c>
      <c r="AD10" s="58">
        <v>6</v>
      </c>
      <c r="AE10" s="58">
        <v>4</v>
      </c>
      <c r="AF10" s="58">
        <v>-1</v>
      </c>
      <c r="AG10" s="58">
        <v>0</v>
      </c>
      <c r="AH10" s="58">
        <v>-4</v>
      </c>
      <c r="AI10" s="58">
        <v>4</v>
      </c>
      <c r="AJ10" s="58">
        <v>3</v>
      </c>
      <c r="AK10" s="58">
        <v>3</v>
      </c>
      <c r="AL10" s="58">
        <v>-1</v>
      </c>
      <c r="AM10" s="58">
        <v>8</v>
      </c>
      <c r="AN10" s="58">
        <v>-3</v>
      </c>
      <c r="AO10" s="58">
        <v>-1</v>
      </c>
      <c r="AP10" s="58">
        <v>2</v>
      </c>
      <c r="AQ10" s="58">
        <v>0</v>
      </c>
      <c r="AR10" s="58">
        <v>1</v>
      </c>
      <c r="AS10" s="58">
        <v>0</v>
      </c>
      <c r="AT10" s="58">
        <v>3</v>
      </c>
      <c r="AU10" s="58">
        <v>3</v>
      </c>
      <c r="AV10" s="58">
        <v>107</v>
      </c>
      <c r="AW10" s="58">
        <v>101</v>
      </c>
      <c r="AX10" s="58">
        <v>101</v>
      </c>
      <c r="AY10" s="58">
        <v>99</v>
      </c>
      <c r="AZ10" s="58">
        <v>102</v>
      </c>
      <c r="BA10" s="58">
        <v>103</v>
      </c>
      <c r="BB10" s="58">
        <v>103</v>
      </c>
      <c r="BC10" s="88">
        <v>46028</v>
      </c>
      <c r="BD10" s="58">
        <v>2970</v>
      </c>
      <c r="BE10" s="58">
        <v>474</v>
      </c>
      <c r="BF10" s="58">
        <v>-113</v>
      </c>
      <c r="BG10" s="58">
        <v>62</v>
      </c>
      <c r="BH10" s="58">
        <v>0.25</v>
      </c>
      <c r="BI10" s="58">
        <v>20</v>
      </c>
      <c r="BJ10" s="58">
        <v>0.09</v>
      </c>
      <c r="BK10" s="58">
        <v>3.02</v>
      </c>
      <c r="BL10" s="58">
        <v>0.86</v>
      </c>
      <c r="BM10" s="58">
        <v>0.86</v>
      </c>
      <c r="BN10" s="58">
        <v>0.47</v>
      </c>
      <c r="BO10" s="58">
        <v>1.9</v>
      </c>
      <c r="BP10" s="58">
        <v>0</v>
      </c>
      <c r="BQ10" s="88">
        <v>46028</v>
      </c>
      <c r="BR10" s="58">
        <v>1</v>
      </c>
      <c r="BS10" s="58">
        <v>0</v>
      </c>
      <c r="BT10" s="58">
        <v>0</v>
      </c>
      <c r="BU10" s="58">
        <v>0</v>
      </c>
      <c r="BV10" s="58">
        <v>0</v>
      </c>
      <c r="BW10" s="58">
        <v>0</v>
      </c>
      <c r="BX10" s="58">
        <v>0</v>
      </c>
      <c r="BY10" s="58">
        <v>1</v>
      </c>
      <c r="BZ10" s="58">
        <v>0</v>
      </c>
      <c r="CA10" s="58">
        <v>0</v>
      </c>
      <c r="CB10" s="58">
        <v>0</v>
      </c>
      <c r="CC10" s="58"/>
      <c r="CD10" s="58" t="s">
        <v>108</v>
      </c>
      <c r="CE10" s="58" t="s">
        <v>1018</v>
      </c>
      <c r="CF10" s="58" t="s">
        <v>91</v>
      </c>
      <c r="CG10" s="58" t="s">
        <v>125</v>
      </c>
      <c r="CH10" s="58" t="s">
        <v>104</v>
      </c>
      <c r="CI10" s="58">
        <v>104</v>
      </c>
      <c r="CJ10" s="58">
        <v>102</v>
      </c>
      <c r="CK10" s="58" t="s">
        <v>85</v>
      </c>
    </row>
    <row r="11" spans="1:89" x14ac:dyDescent="0.25">
      <c r="A11" s="58" t="s">
        <v>193</v>
      </c>
      <c r="B11" s="58" t="s">
        <v>1063</v>
      </c>
      <c r="C11" s="58" t="s">
        <v>1064</v>
      </c>
      <c r="D11" s="58" t="s">
        <v>181</v>
      </c>
      <c r="E11" s="58" t="s">
        <v>182</v>
      </c>
      <c r="F11" s="61" t="str">
        <f>HYPERLINK("#DonorTab!B"&amp;MATCH(E11,DonorTab!B:B,0),VLOOKUP(E11,DonorTab!B:B,1,0))</f>
        <v>HOCANF15199773</v>
      </c>
      <c r="G11" s="58" t="s">
        <v>183</v>
      </c>
      <c r="H11" s="58" t="s">
        <v>1274</v>
      </c>
      <c r="I11" s="58" t="s">
        <v>1275</v>
      </c>
      <c r="J11" s="58" t="s">
        <v>117</v>
      </c>
      <c r="K11" s="58">
        <v>5</v>
      </c>
      <c r="L11" s="58">
        <v>1</v>
      </c>
      <c r="M11" s="58">
        <v>3683</v>
      </c>
      <c r="N11" s="58">
        <v>1983</v>
      </c>
      <c r="O11" s="58">
        <v>424</v>
      </c>
      <c r="P11" s="58">
        <v>57</v>
      </c>
      <c r="Q11" s="58">
        <v>0.36</v>
      </c>
      <c r="R11" s="58">
        <v>43</v>
      </c>
      <c r="S11" s="58">
        <v>0.24</v>
      </c>
      <c r="T11" s="58">
        <v>99</v>
      </c>
      <c r="U11" s="58">
        <v>12</v>
      </c>
      <c r="V11" s="58">
        <v>12</v>
      </c>
      <c r="W11" s="58">
        <v>7</v>
      </c>
      <c r="X11" s="58">
        <v>4</v>
      </c>
      <c r="Y11" s="58">
        <v>1</v>
      </c>
      <c r="Z11" s="58">
        <v>3</v>
      </c>
      <c r="AA11" s="58">
        <v>7</v>
      </c>
      <c r="AB11" s="58">
        <v>2</v>
      </c>
      <c r="AC11" s="58">
        <v>9</v>
      </c>
      <c r="AD11" s="58">
        <v>2</v>
      </c>
      <c r="AE11" s="58">
        <v>8</v>
      </c>
      <c r="AF11" s="58">
        <v>9</v>
      </c>
      <c r="AG11" s="58">
        <v>-1</v>
      </c>
      <c r="AH11" s="58">
        <v>0</v>
      </c>
      <c r="AI11" s="58">
        <v>3</v>
      </c>
      <c r="AJ11" s="58">
        <v>4</v>
      </c>
      <c r="AK11" s="58">
        <v>5</v>
      </c>
      <c r="AL11" s="58">
        <v>3</v>
      </c>
      <c r="AM11" s="58">
        <v>6</v>
      </c>
      <c r="AN11" s="58">
        <v>-3</v>
      </c>
      <c r="AO11" s="58">
        <v>1</v>
      </c>
      <c r="AP11" s="58">
        <v>-2</v>
      </c>
      <c r="AQ11" s="58">
        <v>0</v>
      </c>
      <c r="AR11" s="58">
        <v>5</v>
      </c>
      <c r="AS11" s="58">
        <v>3</v>
      </c>
      <c r="AT11" s="58">
        <v>-7</v>
      </c>
      <c r="AU11" s="58">
        <v>4</v>
      </c>
      <c r="AV11" s="58">
        <v>106</v>
      </c>
      <c r="AW11" s="58">
        <v>101</v>
      </c>
      <c r="AX11" s="58">
        <v>102</v>
      </c>
      <c r="AY11" s="58">
        <v>101</v>
      </c>
      <c r="AZ11" s="58">
        <v>102</v>
      </c>
      <c r="BA11" s="58">
        <v>107</v>
      </c>
      <c r="BB11" s="58">
        <v>105</v>
      </c>
      <c r="BC11" s="88">
        <v>46028</v>
      </c>
      <c r="BD11" s="58">
        <v>2976</v>
      </c>
      <c r="BE11" s="58">
        <v>437</v>
      </c>
      <c r="BF11" s="58">
        <v>580</v>
      </c>
      <c r="BG11" s="58">
        <v>44</v>
      </c>
      <c r="BH11" s="58">
        <v>7.0000000000000007E-2</v>
      </c>
      <c r="BI11" s="58">
        <v>33</v>
      </c>
      <c r="BJ11" s="58">
        <v>0.05</v>
      </c>
      <c r="BK11" s="58">
        <v>3.1</v>
      </c>
      <c r="BL11" s="58">
        <v>1.48</v>
      </c>
      <c r="BM11" s="58">
        <v>1.46</v>
      </c>
      <c r="BN11" s="58">
        <v>0.76</v>
      </c>
      <c r="BO11" s="58">
        <v>0.7</v>
      </c>
      <c r="BP11" s="58">
        <v>-1.1000000000000001</v>
      </c>
      <c r="BQ11" s="88">
        <v>46028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1</v>
      </c>
      <c r="BZ11" s="58">
        <v>0</v>
      </c>
      <c r="CA11" s="58">
        <v>0</v>
      </c>
      <c r="CB11" s="58">
        <v>0</v>
      </c>
      <c r="CC11" s="58" t="s">
        <v>103</v>
      </c>
      <c r="CD11" s="58" t="s">
        <v>103</v>
      </c>
      <c r="CE11" s="58"/>
      <c r="CF11" s="58" t="s">
        <v>91</v>
      </c>
      <c r="CG11" s="58" t="s">
        <v>92</v>
      </c>
      <c r="CH11" s="58" t="s">
        <v>93</v>
      </c>
      <c r="CI11" s="58">
        <v>102</v>
      </c>
      <c r="CJ11" s="58">
        <v>98</v>
      </c>
      <c r="CK11" s="58" t="s">
        <v>91</v>
      </c>
    </row>
    <row r="12" spans="1:89" x14ac:dyDescent="0.25">
      <c r="A12" s="58" t="s">
        <v>193</v>
      </c>
      <c r="B12" s="58" t="s">
        <v>1252</v>
      </c>
      <c r="C12" s="58" t="s">
        <v>1253</v>
      </c>
      <c r="D12" s="58" t="s">
        <v>1229</v>
      </c>
      <c r="E12" s="58" t="s">
        <v>1230</v>
      </c>
      <c r="F12" s="61" t="str">
        <f>HYPERLINK("#DonorTab!B"&amp;MATCH(E12,DonorTab!B:B,0),VLOOKUP(E12,DonorTab!B:B,1,0))</f>
        <v>HOCANF15199789</v>
      </c>
      <c r="G12" s="58" t="s">
        <v>1231</v>
      </c>
      <c r="H12" s="58" t="s">
        <v>1734</v>
      </c>
      <c r="I12" s="58" t="s">
        <v>1735</v>
      </c>
      <c r="J12" s="58" t="s">
        <v>117</v>
      </c>
      <c r="K12" s="58">
        <v>6</v>
      </c>
      <c r="L12" s="58">
        <v>1</v>
      </c>
      <c r="M12" s="58">
        <v>3678</v>
      </c>
      <c r="N12" s="58">
        <v>2371</v>
      </c>
      <c r="O12" s="58">
        <v>1041</v>
      </c>
      <c r="P12" s="58">
        <v>101</v>
      </c>
      <c r="Q12" s="58">
        <v>0.48</v>
      </c>
      <c r="R12" s="58">
        <v>58</v>
      </c>
      <c r="S12" s="58">
        <v>0.17</v>
      </c>
      <c r="T12" s="58">
        <v>102</v>
      </c>
      <c r="U12" s="58">
        <v>13</v>
      </c>
      <c r="V12" s="58">
        <v>8</v>
      </c>
      <c r="W12" s="58">
        <v>8</v>
      </c>
      <c r="X12" s="58">
        <v>8</v>
      </c>
      <c r="Y12" s="58">
        <v>13</v>
      </c>
      <c r="Z12" s="58">
        <v>0</v>
      </c>
      <c r="AA12" s="58">
        <v>7</v>
      </c>
      <c r="AB12" s="58">
        <v>5</v>
      </c>
      <c r="AC12" s="58">
        <v>7</v>
      </c>
      <c r="AD12" s="58">
        <v>9</v>
      </c>
      <c r="AE12" s="58">
        <v>8</v>
      </c>
      <c r="AF12" s="58">
        <v>13</v>
      </c>
      <c r="AG12" s="58">
        <v>11</v>
      </c>
      <c r="AH12" s="58">
        <v>-3</v>
      </c>
      <c r="AI12" s="58">
        <v>6</v>
      </c>
      <c r="AJ12" s="58">
        <v>10</v>
      </c>
      <c r="AK12" s="58">
        <v>2</v>
      </c>
      <c r="AL12" s="58">
        <v>-2</v>
      </c>
      <c r="AM12" s="58">
        <v>0</v>
      </c>
      <c r="AN12" s="58">
        <v>3</v>
      </c>
      <c r="AO12" s="58">
        <v>-1</v>
      </c>
      <c r="AP12" s="58">
        <v>1</v>
      </c>
      <c r="AQ12" s="58">
        <v>2</v>
      </c>
      <c r="AR12" s="58">
        <v>10</v>
      </c>
      <c r="AS12" s="58">
        <v>10</v>
      </c>
      <c r="AT12" s="58">
        <v>9</v>
      </c>
      <c r="AU12" s="58">
        <v>11</v>
      </c>
      <c r="AV12" s="58">
        <v>105</v>
      </c>
      <c r="AW12" s="58">
        <v>94</v>
      </c>
      <c r="AX12" s="58">
        <v>102</v>
      </c>
      <c r="AY12" s="58">
        <v>103</v>
      </c>
      <c r="AZ12" s="58">
        <v>100</v>
      </c>
      <c r="BA12" s="58">
        <v>97</v>
      </c>
      <c r="BB12" s="58">
        <v>100</v>
      </c>
      <c r="BC12" s="88">
        <v>46028</v>
      </c>
      <c r="BD12" s="58">
        <v>2916</v>
      </c>
      <c r="BE12" s="58">
        <v>334</v>
      </c>
      <c r="BF12" s="58">
        <v>689</v>
      </c>
      <c r="BG12" s="58">
        <v>56</v>
      </c>
      <c r="BH12" s="58">
        <v>0.1</v>
      </c>
      <c r="BI12" s="58">
        <v>25</v>
      </c>
      <c r="BJ12" s="58">
        <v>0.01</v>
      </c>
      <c r="BK12" s="58">
        <v>2.99</v>
      </c>
      <c r="BL12" s="58">
        <v>1.65</v>
      </c>
      <c r="BM12" s="58">
        <v>1.38</v>
      </c>
      <c r="BN12" s="58">
        <v>0.04</v>
      </c>
      <c r="BO12" s="58">
        <v>0.5</v>
      </c>
      <c r="BP12" s="58">
        <v>-2.2000000000000002</v>
      </c>
      <c r="BQ12" s="88">
        <v>46028</v>
      </c>
      <c r="BR12" s="58">
        <v>0</v>
      </c>
      <c r="BS12" s="58">
        <v>0</v>
      </c>
      <c r="BT12" s="58">
        <v>0</v>
      </c>
      <c r="BU12" s="58">
        <v>0</v>
      </c>
      <c r="BV12" s="58">
        <v>0</v>
      </c>
      <c r="BW12" s="58">
        <v>0</v>
      </c>
      <c r="BX12" s="58">
        <v>0</v>
      </c>
      <c r="BY12" s="58">
        <v>1</v>
      </c>
      <c r="BZ12" s="58">
        <v>0</v>
      </c>
      <c r="CA12" s="58">
        <v>0</v>
      </c>
      <c r="CB12" s="58">
        <v>0</v>
      </c>
      <c r="CC12" s="58"/>
      <c r="CD12" s="58" t="s">
        <v>108</v>
      </c>
      <c r="CE12" s="58"/>
      <c r="CF12" s="58" t="s">
        <v>1386</v>
      </c>
      <c r="CG12" s="58" t="s">
        <v>92</v>
      </c>
      <c r="CH12" s="58" t="s">
        <v>93</v>
      </c>
      <c r="CI12" s="58">
        <v>108</v>
      </c>
      <c r="CJ12" s="58">
        <v>109</v>
      </c>
      <c r="CK12" s="58" t="s">
        <v>91</v>
      </c>
    </row>
    <row r="13" spans="1:89" x14ac:dyDescent="0.25">
      <c r="A13" s="58" t="s">
        <v>193</v>
      </c>
      <c r="B13" s="58" t="s">
        <v>205</v>
      </c>
      <c r="C13" s="58" t="s">
        <v>206</v>
      </c>
      <c r="D13" s="58" t="s">
        <v>1073</v>
      </c>
      <c r="E13" s="58" t="s">
        <v>1074</v>
      </c>
      <c r="F13" s="61" t="str">
        <f>HYPERLINK("#DonorTab!B"&amp;MATCH(E13,DonorTab!B:B,0),VLOOKUP(E13,DonorTab!B:B,1,0))</f>
        <v>HOCANF15199655</v>
      </c>
      <c r="G13" s="58" t="s">
        <v>204</v>
      </c>
      <c r="H13" s="58" t="s">
        <v>1078</v>
      </c>
      <c r="I13" s="58" t="s">
        <v>1079</v>
      </c>
      <c r="J13" s="58" t="s">
        <v>168</v>
      </c>
      <c r="K13" s="58">
        <v>8</v>
      </c>
      <c r="L13" s="58">
        <v>1</v>
      </c>
      <c r="M13" s="58">
        <v>3678</v>
      </c>
      <c r="N13" s="58">
        <v>2265</v>
      </c>
      <c r="O13" s="58">
        <v>209</v>
      </c>
      <c r="P13" s="58">
        <v>127</v>
      </c>
      <c r="Q13" s="58">
        <v>1.02</v>
      </c>
      <c r="R13" s="58">
        <v>57</v>
      </c>
      <c r="S13" s="58">
        <v>0.4</v>
      </c>
      <c r="T13" s="58">
        <v>99</v>
      </c>
      <c r="U13" s="58">
        <v>4</v>
      </c>
      <c r="V13" s="58">
        <v>1</v>
      </c>
      <c r="W13" s="58">
        <v>7</v>
      </c>
      <c r="X13" s="58">
        <v>5</v>
      </c>
      <c r="Y13" s="58">
        <v>1</v>
      </c>
      <c r="Z13" s="58">
        <v>-5</v>
      </c>
      <c r="AA13" s="58">
        <v>1</v>
      </c>
      <c r="AB13" s="58">
        <v>1</v>
      </c>
      <c r="AC13" s="58">
        <v>2</v>
      </c>
      <c r="AD13" s="58">
        <v>3</v>
      </c>
      <c r="AE13" s="58">
        <v>4</v>
      </c>
      <c r="AF13" s="58">
        <v>8</v>
      </c>
      <c r="AG13" s="58">
        <v>6</v>
      </c>
      <c r="AH13" s="58">
        <v>-3</v>
      </c>
      <c r="AI13" s="58">
        <v>4</v>
      </c>
      <c r="AJ13" s="58">
        <v>6</v>
      </c>
      <c r="AK13" s="58">
        <v>7</v>
      </c>
      <c r="AL13" s="58">
        <v>2</v>
      </c>
      <c r="AM13" s="58">
        <v>3</v>
      </c>
      <c r="AN13" s="58">
        <v>1</v>
      </c>
      <c r="AO13" s="58">
        <v>-1</v>
      </c>
      <c r="AP13" s="58">
        <v>-4</v>
      </c>
      <c r="AQ13" s="58">
        <v>1</v>
      </c>
      <c r="AR13" s="58">
        <v>11</v>
      </c>
      <c r="AS13" s="58">
        <v>1</v>
      </c>
      <c r="AT13" s="58">
        <v>-2</v>
      </c>
      <c r="AU13" s="58">
        <v>7</v>
      </c>
      <c r="AV13" s="58">
        <v>102</v>
      </c>
      <c r="AW13" s="58">
        <v>100</v>
      </c>
      <c r="AX13" s="58">
        <v>102</v>
      </c>
      <c r="AY13" s="58">
        <v>99</v>
      </c>
      <c r="AZ13" s="58">
        <v>104</v>
      </c>
      <c r="BA13" s="58">
        <v>106</v>
      </c>
      <c r="BB13" s="58">
        <v>104</v>
      </c>
      <c r="BC13" s="88">
        <v>46028</v>
      </c>
      <c r="BD13" s="58">
        <v>3204</v>
      </c>
      <c r="BE13" s="58">
        <v>636</v>
      </c>
      <c r="BF13" s="58">
        <v>72</v>
      </c>
      <c r="BG13" s="58">
        <v>93</v>
      </c>
      <c r="BH13" s="58">
        <v>0.34</v>
      </c>
      <c r="BI13" s="58">
        <v>31</v>
      </c>
      <c r="BJ13" s="58">
        <v>0.11</v>
      </c>
      <c r="BK13" s="58">
        <v>3.07</v>
      </c>
      <c r="BL13" s="58">
        <v>1.63</v>
      </c>
      <c r="BM13" s="58">
        <v>0.99</v>
      </c>
      <c r="BN13" s="58">
        <v>1.53</v>
      </c>
      <c r="BO13" s="58">
        <v>1.7</v>
      </c>
      <c r="BP13" s="58">
        <v>-1.1000000000000001</v>
      </c>
      <c r="BQ13" s="88">
        <v>46028</v>
      </c>
      <c r="BR13" s="58">
        <v>0</v>
      </c>
      <c r="BS13" s="58">
        <v>0</v>
      </c>
      <c r="BT13" s="58">
        <v>0</v>
      </c>
      <c r="BU13" s="58">
        <v>0</v>
      </c>
      <c r="BV13" s="58">
        <v>0</v>
      </c>
      <c r="BW13" s="58">
        <v>0</v>
      </c>
      <c r="BX13" s="58">
        <v>0</v>
      </c>
      <c r="BY13" s="58">
        <v>1</v>
      </c>
      <c r="BZ13" s="58">
        <v>0</v>
      </c>
      <c r="CA13" s="58">
        <v>0</v>
      </c>
      <c r="CB13" s="58">
        <v>0</v>
      </c>
      <c r="CC13" s="58" t="s">
        <v>103</v>
      </c>
      <c r="CD13" s="58" t="s">
        <v>103</v>
      </c>
      <c r="CE13" s="58"/>
      <c r="CF13" s="58" t="s">
        <v>91</v>
      </c>
      <c r="CG13" s="58" t="s">
        <v>100</v>
      </c>
      <c r="CH13" s="58" t="s">
        <v>104</v>
      </c>
      <c r="CI13" s="58">
        <v>105</v>
      </c>
      <c r="CJ13" s="58">
        <v>104</v>
      </c>
      <c r="CK13" s="58" t="s">
        <v>91</v>
      </c>
    </row>
    <row r="14" spans="1:89" x14ac:dyDescent="0.25">
      <c r="A14" s="58" t="s">
        <v>193</v>
      </c>
      <c r="B14" s="58" t="s">
        <v>1075</v>
      </c>
      <c r="C14" s="58" t="s">
        <v>1076</v>
      </c>
      <c r="D14" s="58" t="s">
        <v>1077</v>
      </c>
      <c r="E14" s="58" t="s">
        <v>992</v>
      </c>
      <c r="F14" s="61" t="str">
        <f>HYPERLINK("#DonorTab!B"&amp;MATCH(E14,DonorTab!B:B,0),VLOOKUP(E14,DonorTab!B:B,1,0))</f>
        <v>HOCANF122138781</v>
      </c>
      <c r="G14" s="58" t="s">
        <v>119</v>
      </c>
      <c r="H14" s="58" t="s">
        <v>1272</v>
      </c>
      <c r="I14" s="58" t="s">
        <v>1273</v>
      </c>
      <c r="J14" s="58" t="s">
        <v>148</v>
      </c>
      <c r="K14" s="58">
        <v>7</v>
      </c>
      <c r="L14" s="58">
        <v>1</v>
      </c>
      <c r="M14" s="58">
        <v>3652</v>
      </c>
      <c r="N14" s="58">
        <v>2138</v>
      </c>
      <c r="O14" s="58">
        <v>283</v>
      </c>
      <c r="P14" s="58">
        <v>68</v>
      </c>
      <c r="Q14" s="58">
        <v>0.49</v>
      </c>
      <c r="R14" s="58">
        <v>52</v>
      </c>
      <c r="S14" s="58">
        <v>0.35</v>
      </c>
      <c r="T14" s="58">
        <v>107</v>
      </c>
      <c r="U14" s="58">
        <v>10</v>
      </c>
      <c r="V14" s="58">
        <v>10</v>
      </c>
      <c r="W14" s="58">
        <v>8</v>
      </c>
      <c r="X14" s="58">
        <v>4</v>
      </c>
      <c r="Y14" s="58">
        <v>0</v>
      </c>
      <c r="Z14" s="58">
        <v>4</v>
      </c>
      <c r="AA14" s="58">
        <v>7</v>
      </c>
      <c r="AB14" s="58">
        <v>8</v>
      </c>
      <c r="AC14" s="58">
        <v>7</v>
      </c>
      <c r="AD14" s="58">
        <v>8</v>
      </c>
      <c r="AE14" s="58">
        <v>7</v>
      </c>
      <c r="AF14" s="58">
        <v>9</v>
      </c>
      <c r="AG14" s="58">
        <v>7</v>
      </c>
      <c r="AH14" s="58">
        <v>1</v>
      </c>
      <c r="AI14" s="58">
        <v>5</v>
      </c>
      <c r="AJ14" s="58">
        <v>9</v>
      </c>
      <c r="AK14" s="58">
        <v>7</v>
      </c>
      <c r="AL14" s="58">
        <v>1</v>
      </c>
      <c r="AM14" s="58">
        <v>5</v>
      </c>
      <c r="AN14" s="58">
        <v>5</v>
      </c>
      <c r="AO14" s="58">
        <v>0</v>
      </c>
      <c r="AP14" s="58">
        <v>-2</v>
      </c>
      <c r="AQ14" s="58">
        <v>2</v>
      </c>
      <c r="AR14" s="58">
        <v>7</v>
      </c>
      <c r="AS14" s="58">
        <v>-1</v>
      </c>
      <c r="AT14" s="58">
        <v>-6</v>
      </c>
      <c r="AU14" s="58">
        <v>7</v>
      </c>
      <c r="AV14" s="58">
        <v>104</v>
      </c>
      <c r="AW14" s="58">
        <v>99</v>
      </c>
      <c r="AX14" s="58">
        <v>106</v>
      </c>
      <c r="AY14" s="58">
        <v>102</v>
      </c>
      <c r="AZ14" s="58">
        <v>95</v>
      </c>
      <c r="BA14" s="58">
        <v>102</v>
      </c>
      <c r="BB14" s="58">
        <v>102</v>
      </c>
      <c r="BC14" s="88">
        <v>46028</v>
      </c>
      <c r="BD14" s="58">
        <v>3144</v>
      </c>
      <c r="BE14" s="58">
        <v>365</v>
      </c>
      <c r="BF14" s="58">
        <v>391</v>
      </c>
      <c r="BG14" s="58">
        <v>39</v>
      </c>
      <c r="BH14" s="58">
        <v>0.09</v>
      </c>
      <c r="BI14" s="58">
        <v>37</v>
      </c>
      <c r="BJ14" s="58">
        <v>0.09</v>
      </c>
      <c r="BK14" s="58">
        <v>2.82</v>
      </c>
      <c r="BL14" s="58">
        <v>2.8</v>
      </c>
      <c r="BM14" s="58">
        <v>2.2599999999999998</v>
      </c>
      <c r="BN14" s="58">
        <v>1.46</v>
      </c>
      <c r="BO14" s="58">
        <v>2.2000000000000002</v>
      </c>
      <c r="BP14" s="58">
        <v>0.3</v>
      </c>
      <c r="BQ14" s="88">
        <v>46028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1</v>
      </c>
      <c r="BZ14" s="58">
        <v>0</v>
      </c>
      <c r="CA14" s="58">
        <v>0</v>
      </c>
      <c r="CB14" s="58">
        <v>0</v>
      </c>
      <c r="CC14" s="58" t="s">
        <v>103</v>
      </c>
      <c r="CD14" s="58" t="s">
        <v>103</v>
      </c>
      <c r="CE14" s="58" t="s">
        <v>1018</v>
      </c>
      <c r="CF14" s="58" t="s">
        <v>91</v>
      </c>
      <c r="CG14" s="58" t="s">
        <v>92</v>
      </c>
      <c r="CH14" s="58" t="s">
        <v>93</v>
      </c>
      <c r="CI14" s="58">
        <v>101</v>
      </c>
      <c r="CJ14" s="58">
        <v>92</v>
      </c>
      <c r="CK14" s="58" t="s">
        <v>91</v>
      </c>
    </row>
    <row r="15" spans="1:89" x14ac:dyDescent="0.25">
      <c r="A15" s="58" t="s">
        <v>193</v>
      </c>
      <c r="B15" s="58" t="s">
        <v>1232</v>
      </c>
      <c r="C15" s="58" t="s">
        <v>1233</v>
      </c>
      <c r="D15" s="58" t="s">
        <v>1211</v>
      </c>
      <c r="E15" s="58" t="s">
        <v>202</v>
      </c>
      <c r="F15" s="61" t="str">
        <f>HYPERLINK("#DonorTab!B"&amp;MATCH(E15,DonorTab!B:B,0),VLOOKUP(E15,DonorTab!B:B,1,0))</f>
        <v>HOCANF15199798</v>
      </c>
      <c r="G15" s="58" t="s">
        <v>1212</v>
      </c>
      <c r="H15" s="58" t="s">
        <v>1236</v>
      </c>
      <c r="I15" s="58" t="s">
        <v>1237</v>
      </c>
      <c r="J15" s="58" t="s">
        <v>1153</v>
      </c>
      <c r="K15" s="58">
        <v>7</v>
      </c>
      <c r="L15" s="58">
        <v>1</v>
      </c>
      <c r="M15" s="58">
        <v>3636</v>
      </c>
      <c r="N15" s="58">
        <v>2331</v>
      </c>
      <c r="O15" s="58">
        <v>-735</v>
      </c>
      <c r="P15" s="58">
        <v>91</v>
      </c>
      <c r="Q15" s="58">
        <v>1.03</v>
      </c>
      <c r="R15" s="58">
        <v>31</v>
      </c>
      <c r="S15" s="58">
        <v>0.46</v>
      </c>
      <c r="T15" s="58">
        <v>104</v>
      </c>
      <c r="U15" s="58">
        <v>8</v>
      </c>
      <c r="V15" s="58">
        <v>4</v>
      </c>
      <c r="W15" s="58">
        <v>9</v>
      </c>
      <c r="X15" s="58">
        <v>1</v>
      </c>
      <c r="Y15" s="58">
        <v>9</v>
      </c>
      <c r="Z15" s="58">
        <v>5</v>
      </c>
      <c r="AA15" s="58">
        <v>2</v>
      </c>
      <c r="AB15" s="58">
        <v>0</v>
      </c>
      <c r="AC15" s="58">
        <v>6</v>
      </c>
      <c r="AD15" s="58">
        <v>8</v>
      </c>
      <c r="AE15" s="58">
        <v>3</v>
      </c>
      <c r="AF15" s="58">
        <v>0</v>
      </c>
      <c r="AG15" s="58">
        <v>4</v>
      </c>
      <c r="AH15" s="58">
        <v>-4</v>
      </c>
      <c r="AI15" s="58">
        <v>4</v>
      </c>
      <c r="AJ15" s="58">
        <v>5</v>
      </c>
      <c r="AK15" s="58">
        <v>-2</v>
      </c>
      <c r="AL15" s="58">
        <v>-1</v>
      </c>
      <c r="AM15" s="58">
        <v>4</v>
      </c>
      <c r="AN15" s="58">
        <v>1</v>
      </c>
      <c r="AO15" s="58">
        <v>-2</v>
      </c>
      <c r="AP15" s="58">
        <v>5</v>
      </c>
      <c r="AQ15" s="58">
        <v>-1</v>
      </c>
      <c r="AR15" s="58">
        <v>-3</v>
      </c>
      <c r="AS15" s="58">
        <v>1</v>
      </c>
      <c r="AT15" s="58">
        <v>8</v>
      </c>
      <c r="AU15" s="58">
        <v>5</v>
      </c>
      <c r="AV15" s="58">
        <v>107</v>
      </c>
      <c r="AW15" s="58">
        <v>103</v>
      </c>
      <c r="AX15" s="58">
        <v>104</v>
      </c>
      <c r="AY15" s="58">
        <v>98</v>
      </c>
      <c r="AZ15" s="58">
        <v>102</v>
      </c>
      <c r="BA15" s="58">
        <v>102</v>
      </c>
      <c r="BB15" s="58">
        <v>106</v>
      </c>
      <c r="BC15" s="88">
        <v>46028</v>
      </c>
      <c r="BD15" s="58">
        <v>3046</v>
      </c>
      <c r="BE15" s="58">
        <v>485</v>
      </c>
      <c r="BF15" s="58">
        <v>-513</v>
      </c>
      <c r="BG15" s="58">
        <v>65</v>
      </c>
      <c r="BH15" s="58">
        <v>0.33</v>
      </c>
      <c r="BI15" s="58">
        <v>19</v>
      </c>
      <c r="BJ15" s="58">
        <v>0.14000000000000001</v>
      </c>
      <c r="BK15" s="58">
        <v>2.75</v>
      </c>
      <c r="BL15" s="58">
        <v>0.59</v>
      </c>
      <c r="BM15" s="58">
        <v>0.83</v>
      </c>
      <c r="BN15" s="58">
        <v>0.26</v>
      </c>
      <c r="BO15" s="58">
        <v>2.4</v>
      </c>
      <c r="BP15" s="58">
        <v>1.4</v>
      </c>
      <c r="BQ15" s="88">
        <v>46028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1</v>
      </c>
      <c r="BX15" s="58">
        <v>0</v>
      </c>
      <c r="BY15" s="58">
        <v>1</v>
      </c>
      <c r="BZ15" s="58">
        <v>0</v>
      </c>
      <c r="CA15" s="58">
        <v>0</v>
      </c>
      <c r="CB15" s="58">
        <v>0</v>
      </c>
      <c r="CC15" s="58"/>
      <c r="CD15" s="58" t="s">
        <v>108</v>
      </c>
      <c r="CE15" s="58" t="s">
        <v>1261</v>
      </c>
      <c r="CF15" s="58" t="s">
        <v>91</v>
      </c>
      <c r="CG15" s="58" t="s">
        <v>92</v>
      </c>
      <c r="CH15" s="58" t="s">
        <v>93</v>
      </c>
      <c r="CI15" s="58">
        <v>102</v>
      </c>
      <c r="CJ15" s="58">
        <v>92</v>
      </c>
      <c r="CK15" s="58" t="s">
        <v>91</v>
      </c>
    </row>
    <row r="16" spans="1:89" x14ac:dyDescent="0.25">
      <c r="A16" s="58" t="s">
        <v>193</v>
      </c>
      <c r="B16" s="58" t="s">
        <v>1085</v>
      </c>
      <c r="C16" s="58" t="s">
        <v>1086</v>
      </c>
      <c r="D16" s="58" t="s">
        <v>1087</v>
      </c>
      <c r="E16" s="58" t="s">
        <v>102</v>
      </c>
      <c r="F16" s="61" t="str">
        <f>HYPERLINK("#DonorTab!B"&amp;MATCH(E16,DonorTab!B:B,0),VLOOKUP(E16,DonorTab!B:B,1,0))</f>
        <v>HOCANF15070947</v>
      </c>
      <c r="G16" s="58" t="s">
        <v>1088</v>
      </c>
      <c r="H16" s="58" t="s">
        <v>1089</v>
      </c>
      <c r="I16" s="58" t="s">
        <v>1090</v>
      </c>
      <c r="J16" s="58" t="s">
        <v>1091</v>
      </c>
      <c r="K16" s="58">
        <v>6</v>
      </c>
      <c r="L16" s="58">
        <v>1</v>
      </c>
      <c r="M16" s="58">
        <v>3625</v>
      </c>
      <c r="N16" s="58">
        <v>2798</v>
      </c>
      <c r="O16" s="58">
        <v>-189</v>
      </c>
      <c r="P16" s="58">
        <v>86</v>
      </c>
      <c r="Q16" s="58">
        <v>0.82</v>
      </c>
      <c r="R16" s="58">
        <v>40</v>
      </c>
      <c r="S16" s="58">
        <v>0.39</v>
      </c>
      <c r="T16" s="58">
        <v>106</v>
      </c>
      <c r="U16" s="58">
        <v>-2</v>
      </c>
      <c r="V16" s="58">
        <v>2</v>
      </c>
      <c r="W16" s="58">
        <v>0</v>
      </c>
      <c r="X16" s="58">
        <v>-10</v>
      </c>
      <c r="Y16" s="58">
        <v>-3</v>
      </c>
      <c r="Z16" s="58">
        <v>4</v>
      </c>
      <c r="AA16" s="58">
        <v>-1</v>
      </c>
      <c r="AB16" s="58">
        <v>-7</v>
      </c>
      <c r="AC16" s="58">
        <v>4</v>
      </c>
      <c r="AD16" s="58">
        <v>2</v>
      </c>
      <c r="AE16" s="58">
        <v>0</v>
      </c>
      <c r="AF16" s="58">
        <v>-4</v>
      </c>
      <c r="AG16" s="58">
        <v>-1</v>
      </c>
      <c r="AH16" s="58">
        <v>-2</v>
      </c>
      <c r="AI16" s="58">
        <v>-8</v>
      </c>
      <c r="AJ16" s="58">
        <v>1</v>
      </c>
      <c r="AK16" s="58">
        <v>5</v>
      </c>
      <c r="AL16" s="58">
        <v>4</v>
      </c>
      <c r="AM16" s="58">
        <v>-4</v>
      </c>
      <c r="AN16" s="58">
        <v>-6</v>
      </c>
      <c r="AO16" s="58">
        <v>-1</v>
      </c>
      <c r="AP16" s="58">
        <v>-8</v>
      </c>
      <c r="AQ16" s="58">
        <v>-8</v>
      </c>
      <c r="AR16" s="58">
        <v>-4</v>
      </c>
      <c r="AS16" s="58">
        <v>-7</v>
      </c>
      <c r="AT16" s="58">
        <v>1</v>
      </c>
      <c r="AU16" s="58">
        <v>-2</v>
      </c>
      <c r="AV16" s="58">
        <v>113</v>
      </c>
      <c r="AW16" s="58">
        <v>110</v>
      </c>
      <c r="AX16" s="58">
        <v>107</v>
      </c>
      <c r="AY16" s="58">
        <v>106</v>
      </c>
      <c r="AZ16" s="58">
        <v>105</v>
      </c>
      <c r="BA16" s="58">
        <v>107</v>
      </c>
      <c r="BB16" s="58">
        <v>106</v>
      </c>
      <c r="BC16" s="88">
        <v>46028</v>
      </c>
      <c r="BD16" s="58">
        <v>3086</v>
      </c>
      <c r="BE16" s="58">
        <v>641</v>
      </c>
      <c r="BF16" s="58">
        <v>9</v>
      </c>
      <c r="BG16" s="58">
        <v>55</v>
      </c>
      <c r="BH16" s="58">
        <v>0.21</v>
      </c>
      <c r="BI16" s="58">
        <v>26</v>
      </c>
      <c r="BJ16" s="58">
        <v>0.1</v>
      </c>
      <c r="BK16" s="58">
        <v>2.79</v>
      </c>
      <c r="BL16" s="58">
        <v>0.36</v>
      </c>
      <c r="BM16" s="58">
        <v>0.62</v>
      </c>
      <c r="BN16" s="58">
        <v>0.03</v>
      </c>
      <c r="BO16" s="58">
        <v>4</v>
      </c>
      <c r="BP16" s="58">
        <v>1.6</v>
      </c>
      <c r="BQ16" s="88">
        <v>46028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1</v>
      </c>
      <c r="BZ16" s="58">
        <v>0</v>
      </c>
      <c r="CA16" s="58">
        <v>0</v>
      </c>
      <c r="CB16" s="58">
        <v>0</v>
      </c>
      <c r="CC16" s="58" t="s">
        <v>103</v>
      </c>
      <c r="CD16" s="58" t="s">
        <v>103</v>
      </c>
      <c r="CE16" s="58"/>
      <c r="CF16" s="58" t="s">
        <v>91</v>
      </c>
      <c r="CG16" s="58" t="s">
        <v>100</v>
      </c>
      <c r="CH16" s="58" t="s">
        <v>122</v>
      </c>
      <c r="CI16" s="58">
        <v>105</v>
      </c>
      <c r="CJ16" s="58">
        <v>94</v>
      </c>
      <c r="CK16" s="58" t="s">
        <v>91</v>
      </c>
    </row>
    <row r="17" spans="1:89" x14ac:dyDescent="0.25">
      <c r="A17" s="58" t="s">
        <v>193</v>
      </c>
      <c r="B17" s="58" t="s">
        <v>1404</v>
      </c>
      <c r="C17" s="58" t="s">
        <v>1405</v>
      </c>
      <c r="D17" s="58" t="s">
        <v>1211</v>
      </c>
      <c r="E17" s="58" t="s">
        <v>202</v>
      </c>
      <c r="F17" s="61" t="str">
        <f>HYPERLINK("#DonorTab!B"&amp;MATCH(E17,DonorTab!B:B,0),VLOOKUP(E17,DonorTab!B:B,1,0))</f>
        <v>HOCANF15199798</v>
      </c>
      <c r="G17" s="58" t="s">
        <v>1212</v>
      </c>
      <c r="H17" s="58" t="s">
        <v>1412</v>
      </c>
      <c r="I17" s="58" t="s">
        <v>1413</v>
      </c>
      <c r="J17" s="58" t="s">
        <v>96</v>
      </c>
      <c r="K17" s="58">
        <v>7</v>
      </c>
      <c r="L17" s="58">
        <v>1</v>
      </c>
      <c r="M17" s="58">
        <v>3600</v>
      </c>
      <c r="N17" s="58">
        <v>2180</v>
      </c>
      <c r="O17" s="58">
        <v>929</v>
      </c>
      <c r="P17" s="58">
        <v>97</v>
      </c>
      <c r="Q17" s="58">
        <v>0.5</v>
      </c>
      <c r="R17" s="58">
        <v>56</v>
      </c>
      <c r="S17" s="58">
        <v>0.18</v>
      </c>
      <c r="T17" s="58">
        <v>100</v>
      </c>
      <c r="U17" s="58">
        <v>9</v>
      </c>
      <c r="V17" s="58">
        <v>8</v>
      </c>
      <c r="W17" s="58">
        <v>5</v>
      </c>
      <c r="X17" s="58">
        <v>5</v>
      </c>
      <c r="Y17" s="58">
        <v>8</v>
      </c>
      <c r="Z17" s="58">
        <v>6</v>
      </c>
      <c r="AA17" s="58">
        <v>-1</v>
      </c>
      <c r="AB17" s="58">
        <v>-1</v>
      </c>
      <c r="AC17" s="58">
        <v>7</v>
      </c>
      <c r="AD17" s="58">
        <v>9</v>
      </c>
      <c r="AE17" s="58">
        <v>8</v>
      </c>
      <c r="AF17" s="58">
        <v>5</v>
      </c>
      <c r="AG17" s="58">
        <v>3</v>
      </c>
      <c r="AH17" s="58">
        <v>2</v>
      </c>
      <c r="AI17" s="58">
        <v>-3</v>
      </c>
      <c r="AJ17" s="58">
        <v>-1</v>
      </c>
      <c r="AK17" s="58">
        <v>1</v>
      </c>
      <c r="AL17" s="58">
        <v>3</v>
      </c>
      <c r="AM17" s="58">
        <v>6</v>
      </c>
      <c r="AN17" s="58">
        <v>5</v>
      </c>
      <c r="AO17" s="58">
        <v>1</v>
      </c>
      <c r="AP17" s="58">
        <v>3</v>
      </c>
      <c r="AQ17" s="58">
        <v>2</v>
      </c>
      <c r="AR17" s="58">
        <v>5</v>
      </c>
      <c r="AS17" s="58">
        <v>3</v>
      </c>
      <c r="AT17" s="58">
        <v>2</v>
      </c>
      <c r="AU17" s="58">
        <v>8</v>
      </c>
      <c r="AV17" s="58">
        <v>102</v>
      </c>
      <c r="AW17" s="58">
        <v>98</v>
      </c>
      <c r="AX17" s="58">
        <v>101</v>
      </c>
      <c r="AY17" s="58">
        <v>98</v>
      </c>
      <c r="AZ17" s="58">
        <v>103</v>
      </c>
      <c r="BA17" s="58">
        <v>102</v>
      </c>
      <c r="BB17" s="58">
        <v>101</v>
      </c>
      <c r="BC17" s="88">
        <v>46028</v>
      </c>
      <c r="BD17" s="58">
        <v>2953</v>
      </c>
      <c r="BE17" s="58">
        <v>276</v>
      </c>
      <c r="BF17" s="58">
        <v>662</v>
      </c>
      <c r="BG17" s="58">
        <v>60</v>
      </c>
      <c r="BH17" s="58">
        <v>0.12</v>
      </c>
      <c r="BI17" s="58">
        <v>28</v>
      </c>
      <c r="BJ17" s="58">
        <v>0.02</v>
      </c>
      <c r="BK17" s="58">
        <v>2.94</v>
      </c>
      <c r="BL17" s="58">
        <v>1.94</v>
      </c>
      <c r="BM17" s="58">
        <v>1.57</v>
      </c>
      <c r="BN17" s="58">
        <v>0.9</v>
      </c>
      <c r="BO17" s="58">
        <v>0.2</v>
      </c>
      <c r="BP17" s="58">
        <v>-2.2000000000000002</v>
      </c>
      <c r="BQ17" s="88">
        <v>46028</v>
      </c>
      <c r="BR17" s="58">
        <v>1</v>
      </c>
      <c r="BS17" s="58">
        <v>0</v>
      </c>
      <c r="BT17" s="58">
        <v>0</v>
      </c>
      <c r="BU17" s="58">
        <v>0</v>
      </c>
      <c r="BV17" s="58">
        <v>0</v>
      </c>
      <c r="BW17" s="58">
        <v>0</v>
      </c>
      <c r="BX17" s="58">
        <v>0</v>
      </c>
      <c r="BY17" s="58">
        <v>1</v>
      </c>
      <c r="BZ17" s="58">
        <v>0</v>
      </c>
      <c r="CA17" s="58">
        <v>0</v>
      </c>
      <c r="CB17" s="58">
        <v>0</v>
      </c>
      <c r="CC17" s="58" t="s">
        <v>103</v>
      </c>
      <c r="CD17" s="58" t="s">
        <v>103</v>
      </c>
      <c r="CE17" s="58" t="s">
        <v>1018</v>
      </c>
      <c r="CF17" s="58" t="s">
        <v>1018</v>
      </c>
      <c r="CG17" s="58" t="s">
        <v>92</v>
      </c>
      <c r="CH17" s="58" t="s">
        <v>93</v>
      </c>
      <c r="CI17" s="58">
        <v>100</v>
      </c>
      <c r="CJ17" s="58">
        <v>96</v>
      </c>
      <c r="CK17" s="58" t="s">
        <v>91</v>
      </c>
    </row>
    <row r="18" spans="1:89" x14ac:dyDescent="0.25">
      <c r="A18" s="58" t="s">
        <v>193</v>
      </c>
      <c r="B18" s="58" t="s">
        <v>179</v>
      </c>
      <c r="C18" s="58" t="s">
        <v>180</v>
      </c>
      <c r="D18" s="58" t="s">
        <v>181</v>
      </c>
      <c r="E18" s="58" t="s">
        <v>182</v>
      </c>
      <c r="F18" s="61" t="str">
        <f>HYPERLINK("#DonorTab!B"&amp;MATCH(E18,DonorTab!B:B,0),VLOOKUP(E18,DonorTab!B:B,1,0))</f>
        <v>HOCANF15199773</v>
      </c>
      <c r="G18" s="58" t="s">
        <v>183</v>
      </c>
      <c r="H18" s="58" t="s">
        <v>1281</v>
      </c>
      <c r="I18" s="58" t="s">
        <v>1282</v>
      </c>
      <c r="J18" s="58" t="s">
        <v>96</v>
      </c>
      <c r="K18" s="58">
        <v>6</v>
      </c>
      <c r="L18" s="58">
        <v>1</v>
      </c>
      <c r="M18" s="58">
        <v>3595</v>
      </c>
      <c r="N18" s="58">
        <v>1768</v>
      </c>
      <c r="O18" s="58">
        <v>1342</v>
      </c>
      <c r="P18" s="58">
        <v>50</v>
      </c>
      <c r="Q18" s="58">
        <v>-0.05</v>
      </c>
      <c r="R18" s="58">
        <v>34</v>
      </c>
      <c r="S18" s="58">
        <v>-0.09</v>
      </c>
      <c r="T18" s="58">
        <v>101</v>
      </c>
      <c r="U18" s="58">
        <v>15</v>
      </c>
      <c r="V18" s="58">
        <v>12</v>
      </c>
      <c r="W18" s="58">
        <v>8</v>
      </c>
      <c r="X18" s="58">
        <v>11</v>
      </c>
      <c r="Y18" s="58">
        <v>4</v>
      </c>
      <c r="Z18" s="58">
        <v>1</v>
      </c>
      <c r="AA18" s="58">
        <v>9</v>
      </c>
      <c r="AB18" s="58">
        <v>5</v>
      </c>
      <c r="AC18" s="58">
        <v>7</v>
      </c>
      <c r="AD18" s="58">
        <v>0</v>
      </c>
      <c r="AE18" s="58">
        <v>10</v>
      </c>
      <c r="AF18" s="58">
        <v>9</v>
      </c>
      <c r="AG18" s="58">
        <v>1</v>
      </c>
      <c r="AH18" s="58">
        <v>6</v>
      </c>
      <c r="AI18" s="58">
        <v>8</v>
      </c>
      <c r="AJ18" s="58">
        <v>7</v>
      </c>
      <c r="AK18" s="58">
        <v>1</v>
      </c>
      <c r="AL18" s="58">
        <v>1</v>
      </c>
      <c r="AM18" s="58">
        <v>4</v>
      </c>
      <c r="AN18" s="58">
        <v>3</v>
      </c>
      <c r="AO18" s="58">
        <v>5</v>
      </c>
      <c r="AP18" s="58">
        <v>3</v>
      </c>
      <c r="AQ18" s="58">
        <v>6</v>
      </c>
      <c r="AR18" s="58">
        <v>10</v>
      </c>
      <c r="AS18" s="58">
        <v>0</v>
      </c>
      <c r="AT18" s="58">
        <v>0</v>
      </c>
      <c r="AU18" s="58">
        <v>9</v>
      </c>
      <c r="AV18" s="58">
        <v>105</v>
      </c>
      <c r="AW18" s="58">
        <v>98</v>
      </c>
      <c r="AX18" s="58">
        <v>103</v>
      </c>
      <c r="AY18" s="58">
        <v>101</v>
      </c>
      <c r="AZ18" s="58">
        <v>104</v>
      </c>
      <c r="BA18" s="58">
        <v>100</v>
      </c>
      <c r="BB18" s="58">
        <v>103</v>
      </c>
      <c r="BC18" s="88">
        <v>46028</v>
      </c>
      <c r="BD18" s="58">
        <v>2780</v>
      </c>
      <c r="BE18" s="58">
        <v>172</v>
      </c>
      <c r="BF18" s="58">
        <v>1096</v>
      </c>
      <c r="BG18" s="58">
        <v>23</v>
      </c>
      <c r="BH18" s="58">
        <v>-0.08</v>
      </c>
      <c r="BI18" s="58">
        <v>21</v>
      </c>
      <c r="BJ18" s="58">
        <v>-0.05</v>
      </c>
      <c r="BK18" s="58">
        <v>3.02</v>
      </c>
      <c r="BL18" s="58">
        <v>1.77</v>
      </c>
      <c r="BM18" s="58">
        <v>1.21</v>
      </c>
      <c r="BN18" s="58">
        <v>0.95</v>
      </c>
      <c r="BO18" s="58">
        <v>0.2</v>
      </c>
      <c r="BP18" s="58">
        <v>-1.6</v>
      </c>
      <c r="BQ18" s="88">
        <v>46028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1</v>
      </c>
      <c r="BZ18" s="58">
        <v>0</v>
      </c>
      <c r="CA18" s="58">
        <v>0</v>
      </c>
      <c r="CB18" s="58">
        <v>0</v>
      </c>
      <c r="CC18" s="58"/>
      <c r="CD18" s="58" t="s">
        <v>108</v>
      </c>
      <c r="CE18" s="58"/>
      <c r="CF18" s="58" t="s">
        <v>91</v>
      </c>
      <c r="CG18" s="58" t="s">
        <v>184</v>
      </c>
      <c r="CH18" s="58" t="s">
        <v>104</v>
      </c>
      <c r="CI18" s="58">
        <v>106</v>
      </c>
      <c r="CJ18" s="58">
        <v>107</v>
      </c>
      <c r="CK18" s="58" t="s">
        <v>85</v>
      </c>
    </row>
    <row r="19" spans="1:89" x14ac:dyDescent="0.25">
      <c r="A19" s="58" t="s">
        <v>193</v>
      </c>
      <c r="B19" s="58" t="s">
        <v>1404</v>
      </c>
      <c r="C19" s="58" t="s">
        <v>1405</v>
      </c>
      <c r="D19" s="58" t="s">
        <v>1406</v>
      </c>
      <c r="E19" s="58" t="s">
        <v>989</v>
      </c>
      <c r="F19" s="61" t="str">
        <f>HYPERLINK("#DonorTab!B"&amp;MATCH(E19,DonorTab!B:B,0),VLOOKUP(E19,DonorTab!B:B,1,0))</f>
        <v>HO840F3291704537</v>
      </c>
      <c r="G19" s="58" t="s">
        <v>1407</v>
      </c>
      <c r="H19" s="58" t="s">
        <v>1408</v>
      </c>
      <c r="I19" s="58" t="s">
        <v>1409</v>
      </c>
      <c r="J19" s="58" t="s">
        <v>107</v>
      </c>
      <c r="K19" s="58">
        <v>7</v>
      </c>
      <c r="L19" s="58">
        <v>1</v>
      </c>
      <c r="M19" s="58">
        <v>3592</v>
      </c>
      <c r="N19" s="58">
        <v>2153</v>
      </c>
      <c r="O19" s="58">
        <v>1303</v>
      </c>
      <c r="P19" s="58">
        <v>90</v>
      </c>
      <c r="Q19" s="58">
        <v>0.31</v>
      </c>
      <c r="R19" s="58">
        <v>60</v>
      </c>
      <c r="S19" s="58">
        <v>0.12</v>
      </c>
      <c r="T19" s="58">
        <v>100</v>
      </c>
      <c r="U19" s="58">
        <v>8</v>
      </c>
      <c r="V19" s="58">
        <v>8</v>
      </c>
      <c r="W19" s="58">
        <v>3</v>
      </c>
      <c r="X19" s="58">
        <v>5</v>
      </c>
      <c r="Y19" s="58">
        <v>5</v>
      </c>
      <c r="Z19" s="58">
        <v>6</v>
      </c>
      <c r="AA19" s="58">
        <v>1</v>
      </c>
      <c r="AB19" s="58">
        <v>-1</v>
      </c>
      <c r="AC19" s="58">
        <v>7</v>
      </c>
      <c r="AD19" s="58">
        <v>6</v>
      </c>
      <c r="AE19" s="58">
        <v>6</v>
      </c>
      <c r="AF19" s="58">
        <v>5</v>
      </c>
      <c r="AG19" s="58">
        <v>-1</v>
      </c>
      <c r="AH19" s="58">
        <v>1</v>
      </c>
      <c r="AI19" s="58">
        <v>0</v>
      </c>
      <c r="AJ19" s="58">
        <v>1</v>
      </c>
      <c r="AK19" s="58">
        <v>0</v>
      </c>
      <c r="AL19" s="58">
        <v>2</v>
      </c>
      <c r="AM19" s="58">
        <v>5</v>
      </c>
      <c r="AN19" s="58">
        <v>4</v>
      </c>
      <c r="AO19" s="58">
        <v>4</v>
      </c>
      <c r="AP19" s="58">
        <v>1</v>
      </c>
      <c r="AQ19" s="58">
        <v>0</v>
      </c>
      <c r="AR19" s="58">
        <v>6</v>
      </c>
      <c r="AS19" s="58">
        <v>3</v>
      </c>
      <c r="AT19" s="58">
        <v>2</v>
      </c>
      <c r="AU19" s="58">
        <v>5</v>
      </c>
      <c r="AV19" s="58">
        <v>104</v>
      </c>
      <c r="AW19" s="58">
        <v>98</v>
      </c>
      <c r="AX19" s="58">
        <v>103</v>
      </c>
      <c r="AY19" s="58">
        <v>96</v>
      </c>
      <c r="AZ19" s="58">
        <v>98</v>
      </c>
      <c r="BA19" s="58">
        <v>98</v>
      </c>
      <c r="BB19" s="58">
        <v>103</v>
      </c>
      <c r="BC19" s="88">
        <v>46028</v>
      </c>
      <c r="BD19" s="58">
        <v>2999</v>
      </c>
      <c r="BE19" s="58">
        <v>384</v>
      </c>
      <c r="BF19" s="58">
        <v>671</v>
      </c>
      <c r="BG19" s="58">
        <v>55</v>
      </c>
      <c r="BH19" s="58">
        <v>0.1</v>
      </c>
      <c r="BI19" s="58">
        <v>31</v>
      </c>
      <c r="BJ19" s="58">
        <v>0.03</v>
      </c>
      <c r="BK19" s="58">
        <v>2.94</v>
      </c>
      <c r="BL19" s="58">
        <v>1.79</v>
      </c>
      <c r="BM19" s="58">
        <v>1.35</v>
      </c>
      <c r="BN19" s="58">
        <v>0.84</v>
      </c>
      <c r="BO19" s="58">
        <v>2.1</v>
      </c>
      <c r="BP19" s="58">
        <v>-1.5</v>
      </c>
      <c r="BQ19" s="88">
        <v>46028</v>
      </c>
      <c r="BR19" s="58">
        <v>0</v>
      </c>
      <c r="BS19" s="58">
        <v>0</v>
      </c>
      <c r="BT19" s="58">
        <v>0</v>
      </c>
      <c r="BU19" s="58">
        <v>0</v>
      </c>
      <c r="BV19" s="58">
        <v>0</v>
      </c>
      <c r="BW19" s="58">
        <v>0</v>
      </c>
      <c r="BX19" s="58">
        <v>0</v>
      </c>
      <c r="BY19" s="58">
        <v>1</v>
      </c>
      <c r="BZ19" s="58">
        <v>0</v>
      </c>
      <c r="CA19" s="58">
        <v>0</v>
      </c>
      <c r="CB19" s="58">
        <v>0</v>
      </c>
      <c r="CC19" s="58" t="s">
        <v>160</v>
      </c>
      <c r="CD19" s="58" t="s">
        <v>1125</v>
      </c>
      <c r="CE19" s="58" t="s">
        <v>1018</v>
      </c>
      <c r="CF19" s="58" t="s">
        <v>1018</v>
      </c>
      <c r="CG19" s="58" t="s">
        <v>1125</v>
      </c>
      <c r="CH19" s="58" t="s">
        <v>93</v>
      </c>
      <c r="CI19" s="58">
        <v>106</v>
      </c>
      <c r="CJ19" s="58">
        <v>103</v>
      </c>
      <c r="CK19" s="58" t="s">
        <v>91</v>
      </c>
    </row>
    <row r="20" spans="1:89" x14ac:dyDescent="0.25">
      <c r="A20" s="58" t="s">
        <v>193</v>
      </c>
      <c r="B20" s="58" t="s">
        <v>1277</v>
      </c>
      <c r="C20" s="58" t="s">
        <v>1278</v>
      </c>
      <c r="D20" s="58" t="s">
        <v>170</v>
      </c>
      <c r="E20" s="58" t="s">
        <v>171</v>
      </c>
      <c r="F20" s="61" t="str">
        <f>HYPERLINK("#DonorTab!B"&amp;MATCH(E20,DonorTab!B:B,0),VLOOKUP(E20,DonorTab!B:B,1,0))</f>
        <v>HOCANF14766646</v>
      </c>
      <c r="G20" s="58" t="s">
        <v>1176</v>
      </c>
      <c r="H20" s="58" t="s">
        <v>1279</v>
      </c>
      <c r="I20" s="58" t="s">
        <v>1280</v>
      </c>
      <c r="J20" s="58" t="s">
        <v>117</v>
      </c>
      <c r="K20" s="58">
        <v>7</v>
      </c>
      <c r="L20" s="58">
        <v>1</v>
      </c>
      <c r="M20" s="58">
        <v>3589</v>
      </c>
      <c r="N20" s="58">
        <v>1757</v>
      </c>
      <c r="O20" s="58">
        <v>-224</v>
      </c>
      <c r="P20" s="58">
        <v>62</v>
      </c>
      <c r="Q20" s="58">
        <v>0.61</v>
      </c>
      <c r="R20" s="58">
        <v>23</v>
      </c>
      <c r="S20" s="58">
        <v>0.25</v>
      </c>
      <c r="T20" s="58">
        <v>105</v>
      </c>
      <c r="U20" s="58">
        <v>13</v>
      </c>
      <c r="V20" s="58">
        <v>9</v>
      </c>
      <c r="W20" s="58">
        <v>14</v>
      </c>
      <c r="X20" s="58">
        <v>5</v>
      </c>
      <c r="Y20" s="58">
        <v>7</v>
      </c>
      <c r="Z20" s="58">
        <v>5</v>
      </c>
      <c r="AA20" s="58">
        <v>9</v>
      </c>
      <c r="AB20" s="58">
        <v>6</v>
      </c>
      <c r="AC20" s="58">
        <v>5</v>
      </c>
      <c r="AD20" s="58">
        <v>5</v>
      </c>
      <c r="AE20" s="58">
        <v>8</v>
      </c>
      <c r="AF20" s="58">
        <v>7</v>
      </c>
      <c r="AG20" s="58">
        <v>2</v>
      </c>
      <c r="AH20" s="58">
        <v>-2</v>
      </c>
      <c r="AI20" s="58">
        <v>2</v>
      </c>
      <c r="AJ20" s="58">
        <v>5</v>
      </c>
      <c r="AK20" s="58">
        <v>9</v>
      </c>
      <c r="AL20" s="58">
        <v>8</v>
      </c>
      <c r="AM20" s="58">
        <v>9</v>
      </c>
      <c r="AN20" s="58">
        <v>4</v>
      </c>
      <c r="AO20" s="58">
        <v>6</v>
      </c>
      <c r="AP20" s="58">
        <v>-1</v>
      </c>
      <c r="AQ20" s="58">
        <v>0</v>
      </c>
      <c r="AR20" s="58">
        <v>6</v>
      </c>
      <c r="AS20" s="58">
        <v>2</v>
      </c>
      <c r="AT20" s="58">
        <v>5</v>
      </c>
      <c r="AU20" s="58">
        <v>7</v>
      </c>
      <c r="AV20" s="58">
        <v>105</v>
      </c>
      <c r="AW20" s="58">
        <v>98</v>
      </c>
      <c r="AX20" s="58">
        <v>105</v>
      </c>
      <c r="AY20" s="58">
        <v>102</v>
      </c>
      <c r="AZ20" s="58">
        <v>98</v>
      </c>
      <c r="BA20" s="58">
        <v>99</v>
      </c>
      <c r="BB20" s="58">
        <v>102</v>
      </c>
      <c r="BC20" s="88">
        <v>46028</v>
      </c>
      <c r="BD20" s="58">
        <v>2890</v>
      </c>
      <c r="BE20" s="58">
        <v>237</v>
      </c>
      <c r="BF20" s="58">
        <v>131</v>
      </c>
      <c r="BG20" s="58">
        <v>39</v>
      </c>
      <c r="BH20" s="58">
        <v>0.13</v>
      </c>
      <c r="BI20" s="58">
        <v>15</v>
      </c>
      <c r="BJ20" s="58">
        <v>0.04</v>
      </c>
      <c r="BK20" s="58">
        <v>2.87</v>
      </c>
      <c r="BL20" s="58">
        <v>2.17</v>
      </c>
      <c r="BM20" s="58">
        <v>1.65</v>
      </c>
      <c r="BN20" s="58">
        <v>1.17</v>
      </c>
      <c r="BO20" s="58">
        <v>1.3</v>
      </c>
      <c r="BP20" s="58">
        <v>-2</v>
      </c>
      <c r="BQ20" s="88">
        <v>46028</v>
      </c>
      <c r="BR20" s="58">
        <v>0</v>
      </c>
      <c r="BS20" s="58">
        <v>0</v>
      </c>
      <c r="BT20" s="58">
        <v>0</v>
      </c>
      <c r="BU20" s="58">
        <v>0</v>
      </c>
      <c r="BV20" s="58">
        <v>0</v>
      </c>
      <c r="BW20" s="58">
        <v>0</v>
      </c>
      <c r="BX20" s="58">
        <v>0</v>
      </c>
      <c r="BY20" s="58">
        <v>1</v>
      </c>
      <c r="BZ20" s="58">
        <v>0</v>
      </c>
      <c r="CA20" s="58">
        <v>0</v>
      </c>
      <c r="CB20" s="58">
        <v>0</v>
      </c>
      <c r="CC20" s="58"/>
      <c r="CD20" s="58" t="s">
        <v>91</v>
      </c>
      <c r="CE20" s="58"/>
      <c r="CF20" s="58" t="s">
        <v>91</v>
      </c>
      <c r="CG20" s="58" t="s">
        <v>92</v>
      </c>
      <c r="CH20" s="58" t="s">
        <v>93</v>
      </c>
      <c r="CI20" s="58">
        <v>107</v>
      </c>
      <c r="CJ20" s="58">
        <v>109</v>
      </c>
      <c r="CK20" s="58" t="s">
        <v>85</v>
      </c>
    </row>
    <row r="21" spans="1:89" x14ac:dyDescent="0.25">
      <c r="A21" s="58" t="s">
        <v>193</v>
      </c>
      <c r="B21" s="58" t="s">
        <v>205</v>
      </c>
      <c r="C21" s="58" t="s">
        <v>206</v>
      </c>
      <c r="D21" s="58" t="s">
        <v>195</v>
      </c>
      <c r="E21" s="58" t="s">
        <v>196</v>
      </c>
      <c r="F21" s="61" t="str">
        <f>HYPERLINK("#DonorTab!B"&amp;MATCH(E21,DonorTab!B:B,0),VLOOKUP(E21,DonorTab!B:B,1,0))</f>
        <v>HOCANF14908935</v>
      </c>
      <c r="G21" s="58" t="s">
        <v>1283</v>
      </c>
      <c r="H21" s="58" t="s">
        <v>1284</v>
      </c>
      <c r="I21" s="58" t="s">
        <v>1285</v>
      </c>
      <c r="J21" s="58" t="s">
        <v>1095</v>
      </c>
      <c r="K21" s="58">
        <v>6</v>
      </c>
      <c r="L21" s="58">
        <v>1</v>
      </c>
      <c r="M21" s="58">
        <v>3583</v>
      </c>
      <c r="N21" s="58">
        <v>2198</v>
      </c>
      <c r="O21" s="58">
        <v>507</v>
      </c>
      <c r="P21" s="58">
        <v>77</v>
      </c>
      <c r="Q21" s="58">
        <v>0.49</v>
      </c>
      <c r="R21" s="58">
        <v>45</v>
      </c>
      <c r="S21" s="58">
        <v>0.22</v>
      </c>
      <c r="T21" s="58">
        <v>106</v>
      </c>
      <c r="U21" s="58">
        <v>7</v>
      </c>
      <c r="V21" s="58">
        <v>6</v>
      </c>
      <c r="W21" s="58">
        <v>3</v>
      </c>
      <c r="X21" s="58">
        <v>5</v>
      </c>
      <c r="Y21" s="58">
        <v>1</v>
      </c>
      <c r="Z21" s="58">
        <v>6</v>
      </c>
      <c r="AA21" s="58">
        <v>3</v>
      </c>
      <c r="AB21" s="58">
        <v>4</v>
      </c>
      <c r="AC21" s="58">
        <v>8</v>
      </c>
      <c r="AD21" s="58">
        <v>4</v>
      </c>
      <c r="AE21" s="58">
        <v>5</v>
      </c>
      <c r="AF21" s="58">
        <v>3</v>
      </c>
      <c r="AG21" s="58">
        <v>6</v>
      </c>
      <c r="AH21" s="58">
        <v>-2</v>
      </c>
      <c r="AI21" s="58">
        <v>4</v>
      </c>
      <c r="AJ21" s="58">
        <v>4</v>
      </c>
      <c r="AK21" s="58">
        <v>1</v>
      </c>
      <c r="AL21" s="58">
        <v>3</v>
      </c>
      <c r="AM21" s="58">
        <v>5</v>
      </c>
      <c r="AN21" s="58">
        <v>5</v>
      </c>
      <c r="AO21" s="58">
        <v>4</v>
      </c>
      <c r="AP21" s="58">
        <v>0</v>
      </c>
      <c r="AQ21" s="58">
        <v>1</v>
      </c>
      <c r="AR21" s="58">
        <v>7</v>
      </c>
      <c r="AS21" s="58">
        <v>1</v>
      </c>
      <c r="AT21" s="58">
        <v>-5</v>
      </c>
      <c r="AU21" s="58">
        <v>9</v>
      </c>
      <c r="AV21" s="58">
        <v>105</v>
      </c>
      <c r="AW21" s="58">
        <v>104</v>
      </c>
      <c r="AX21" s="58">
        <v>107</v>
      </c>
      <c r="AY21" s="58">
        <v>95</v>
      </c>
      <c r="AZ21" s="58">
        <v>98</v>
      </c>
      <c r="BA21" s="58">
        <v>100</v>
      </c>
      <c r="BB21" s="58">
        <v>108</v>
      </c>
      <c r="BC21" s="88">
        <v>46028</v>
      </c>
      <c r="BD21" s="58">
        <v>3126</v>
      </c>
      <c r="BE21" s="58">
        <v>418</v>
      </c>
      <c r="BF21" s="58">
        <v>603</v>
      </c>
      <c r="BG21" s="58">
        <v>52</v>
      </c>
      <c r="BH21" s="58">
        <v>0.1</v>
      </c>
      <c r="BI21" s="58">
        <v>28</v>
      </c>
      <c r="BJ21" s="58">
        <v>0.03</v>
      </c>
      <c r="BK21" s="58">
        <v>2.87</v>
      </c>
      <c r="BL21" s="58">
        <v>2.12</v>
      </c>
      <c r="BM21" s="58">
        <v>1.8</v>
      </c>
      <c r="BN21" s="58">
        <v>1.66</v>
      </c>
      <c r="BO21" s="58">
        <v>2.2000000000000002</v>
      </c>
      <c r="BP21" s="58">
        <v>0</v>
      </c>
      <c r="BQ21" s="88">
        <v>46028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1</v>
      </c>
      <c r="BZ21" s="58">
        <v>0</v>
      </c>
      <c r="CA21" s="58">
        <v>0</v>
      </c>
      <c r="CB21" s="58">
        <v>0</v>
      </c>
      <c r="CC21" s="58"/>
      <c r="CD21" s="58" t="s">
        <v>108</v>
      </c>
      <c r="CE21" s="58"/>
      <c r="CF21" s="58" t="s">
        <v>91</v>
      </c>
      <c r="CG21" s="58" t="s">
        <v>92</v>
      </c>
      <c r="CH21" s="58" t="s">
        <v>93</v>
      </c>
      <c r="CI21" s="58">
        <v>108</v>
      </c>
      <c r="CJ21" s="58">
        <v>107</v>
      </c>
      <c r="CK21" s="58" t="s">
        <v>91</v>
      </c>
    </row>
    <row r="22" spans="1:89" x14ac:dyDescent="0.25">
      <c r="A22" s="58" t="s">
        <v>193</v>
      </c>
      <c r="B22" s="58" t="s">
        <v>1213</v>
      </c>
      <c r="C22" s="58" t="s">
        <v>1214</v>
      </c>
      <c r="D22" s="58" t="s">
        <v>1387</v>
      </c>
      <c r="E22" s="58" t="s">
        <v>954</v>
      </c>
      <c r="F22" s="61" t="str">
        <f>HYPERLINK("#DonorTab!B"&amp;MATCH(E22,DonorTab!B:B,0),VLOOKUP(E22,DonorTab!B:B,1,0))</f>
        <v>HOCANF15199662</v>
      </c>
      <c r="G22" s="58" t="s">
        <v>1388</v>
      </c>
      <c r="H22" s="58" t="s">
        <v>1389</v>
      </c>
      <c r="I22" s="58" t="s">
        <v>1390</v>
      </c>
      <c r="J22" s="58" t="s">
        <v>127</v>
      </c>
      <c r="K22" s="58">
        <v>6</v>
      </c>
      <c r="L22" s="58">
        <v>1</v>
      </c>
      <c r="M22" s="58">
        <v>3574</v>
      </c>
      <c r="N22" s="58">
        <v>2544</v>
      </c>
      <c r="O22" s="58">
        <v>367</v>
      </c>
      <c r="P22" s="58">
        <v>94</v>
      </c>
      <c r="Q22" s="58">
        <v>0.69</v>
      </c>
      <c r="R22" s="58">
        <v>61</v>
      </c>
      <c r="S22" s="58">
        <v>0.4</v>
      </c>
      <c r="T22" s="58">
        <v>106</v>
      </c>
      <c r="U22" s="58">
        <v>4</v>
      </c>
      <c r="V22" s="58">
        <v>5</v>
      </c>
      <c r="W22" s="58">
        <v>0</v>
      </c>
      <c r="X22" s="58">
        <v>1</v>
      </c>
      <c r="Y22" s="58">
        <v>0</v>
      </c>
      <c r="Z22" s="58">
        <v>4</v>
      </c>
      <c r="AA22" s="58">
        <v>4</v>
      </c>
      <c r="AB22" s="58">
        <v>4</v>
      </c>
      <c r="AC22" s="58">
        <v>4</v>
      </c>
      <c r="AD22" s="58">
        <v>0</v>
      </c>
      <c r="AE22" s="58">
        <v>2</v>
      </c>
      <c r="AF22" s="58">
        <v>1</v>
      </c>
      <c r="AG22" s="58">
        <v>0</v>
      </c>
      <c r="AH22" s="58">
        <v>-1</v>
      </c>
      <c r="AI22" s="58">
        <v>-3</v>
      </c>
      <c r="AJ22" s="58">
        <v>0</v>
      </c>
      <c r="AK22" s="58">
        <v>2</v>
      </c>
      <c r="AL22" s="58">
        <v>9</v>
      </c>
      <c r="AM22" s="58">
        <v>-2</v>
      </c>
      <c r="AN22" s="58">
        <v>2</v>
      </c>
      <c r="AO22" s="58">
        <v>-3</v>
      </c>
      <c r="AP22" s="58">
        <v>-2</v>
      </c>
      <c r="AQ22" s="58">
        <v>-2</v>
      </c>
      <c r="AR22" s="58">
        <v>4</v>
      </c>
      <c r="AS22" s="58">
        <v>-3</v>
      </c>
      <c r="AT22" s="58">
        <v>-1</v>
      </c>
      <c r="AU22" s="58">
        <v>2</v>
      </c>
      <c r="AV22" s="58">
        <v>107</v>
      </c>
      <c r="AW22" s="58">
        <v>100</v>
      </c>
      <c r="AX22" s="58">
        <v>106</v>
      </c>
      <c r="AY22" s="58">
        <v>97</v>
      </c>
      <c r="AZ22" s="58">
        <v>102</v>
      </c>
      <c r="BA22" s="58">
        <v>97</v>
      </c>
      <c r="BB22" s="58">
        <v>105</v>
      </c>
      <c r="BC22" s="88">
        <v>46028</v>
      </c>
      <c r="BD22" s="58">
        <v>3111</v>
      </c>
      <c r="BE22" s="58">
        <v>505</v>
      </c>
      <c r="BF22" s="58">
        <v>349</v>
      </c>
      <c r="BG22" s="58">
        <v>63</v>
      </c>
      <c r="BH22" s="58">
        <v>0.18</v>
      </c>
      <c r="BI22" s="58">
        <v>38</v>
      </c>
      <c r="BJ22" s="58">
        <v>0.1</v>
      </c>
      <c r="BK22" s="58">
        <v>2.76</v>
      </c>
      <c r="BL22" s="58">
        <v>1.46</v>
      </c>
      <c r="BM22" s="58">
        <v>1.07</v>
      </c>
      <c r="BN22" s="58">
        <v>0.93</v>
      </c>
      <c r="BO22" s="58">
        <v>3</v>
      </c>
      <c r="BP22" s="58">
        <v>-1.1000000000000001</v>
      </c>
      <c r="BQ22" s="88">
        <v>46028</v>
      </c>
      <c r="BR22" s="58">
        <v>0</v>
      </c>
      <c r="BS22" s="58">
        <v>0</v>
      </c>
      <c r="BT22" s="58">
        <v>0</v>
      </c>
      <c r="BU22" s="58">
        <v>0</v>
      </c>
      <c r="BV22" s="58">
        <v>0</v>
      </c>
      <c r="BW22" s="58">
        <v>0</v>
      </c>
      <c r="BX22" s="58">
        <v>0</v>
      </c>
      <c r="BY22" s="58">
        <v>1</v>
      </c>
      <c r="BZ22" s="58">
        <v>0</v>
      </c>
      <c r="CA22" s="58">
        <v>0</v>
      </c>
      <c r="CB22" s="58">
        <v>0</v>
      </c>
      <c r="CC22" s="58" t="s">
        <v>160</v>
      </c>
      <c r="CD22" s="58" t="s">
        <v>160</v>
      </c>
      <c r="CE22" s="58"/>
      <c r="CF22" s="58" t="s">
        <v>1386</v>
      </c>
      <c r="CG22" s="58" t="s">
        <v>92</v>
      </c>
      <c r="CH22" s="58" t="s">
        <v>93</v>
      </c>
      <c r="CI22" s="58">
        <v>105</v>
      </c>
      <c r="CJ22" s="58">
        <v>97</v>
      </c>
      <c r="CK22" s="58" t="s">
        <v>85</v>
      </c>
    </row>
    <row r="23" spans="1:89" x14ac:dyDescent="0.25">
      <c r="A23" s="58" t="s">
        <v>193</v>
      </c>
      <c r="B23" s="58" t="s">
        <v>1391</v>
      </c>
      <c r="C23" s="58" t="s">
        <v>1392</v>
      </c>
      <c r="D23" s="58" t="s">
        <v>1229</v>
      </c>
      <c r="E23" s="58" t="s">
        <v>1230</v>
      </c>
      <c r="F23" s="61" t="str">
        <f>HYPERLINK("#DonorTab!B"&amp;MATCH(E23,DonorTab!B:B,0),VLOOKUP(E23,DonorTab!B:B,1,0))</f>
        <v>HOCANF15199789</v>
      </c>
      <c r="G23" s="58" t="s">
        <v>1231</v>
      </c>
      <c r="H23" s="58" t="s">
        <v>1393</v>
      </c>
      <c r="I23" s="58" t="s">
        <v>1394</v>
      </c>
      <c r="J23" s="58" t="s">
        <v>127</v>
      </c>
      <c r="K23" s="58">
        <v>7</v>
      </c>
      <c r="L23" s="58">
        <v>1</v>
      </c>
      <c r="M23" s="58">
        <v>3564</v>
      </c>
      <c r="N23" s="58">
        <v>2290</v>
      </c>
      <c r="O23" s="58">
        <v>1408</v>
      </c>
      <c r="P23" s="58">
        <v>99</v>
      </c>
      <c r="Q23" s="58">
        <v>0.37</v>
      </c>
      <c r="R23" s="58">
        <v>59</v>
      </c>
      <c r="S23" s="58">
        <v>0.09</v>
      </c>
      <c r="T23" s="58">
        <v>99</v>
      </c>
      <c r="U23" s="58">
        <v>11</v>
      </c>
      <c r="V23" s="58">
        <v>7</v>
      </c>
      <c r="W23" s="58">
        <v>5</v>
      </c>
      <c r="X23" s="58">
        <v>9</v>
      </c>
      <c r="Y23" s="58">
        <v>8</v>
      </c>
      <c r="Z23" s="58">
        <v>5</v>
      </c>
      <c r="AA23" s="58">
        <v>7</v>
      </c>
      <c r="AB23" s="58">
        <v>0</v>
      </c>
      <c r="AC23" s="58">
        <v>11</v>
      </c>
      <c r="AD23" s="58">
        <v>12</v>
      </c>
      <c r="AE23" s="58">
        <v>8</v>
      </c>
      <c r="AF23" s="58">
        <v>10</v>
      </c>
      <c r="AG23" s="58">
        <v>9</v>
      </c>
      <c r="AH23" s="58">
        <v>-8</v>
      </c>
      <c r="AI23" s="58">
        <v>4</v>
      </c>
      <c r="AJ23" s="58">
        <v>5</v>
      </c>
      <c r="AK23" s="58">
        <v>3</v>
      </c>
      <c r="AL23" s="58">
        <v>-1</v>
      </c>
      <c r="AM23" s="58">
        <v>1</v>
      </c>
      <c r="AN23" s="58">
        <v>6</v>
      </c>
      <c r="AO23" s="58">
        <v>3</v>
      </c>
      <c r="AP23" s="58">
        <v>5</v>
      </c>
      <c r="AQ23" s="58">
        <v>4</v>
      </c>
      <c r="AR23" s="58">
        <v>8</v>
      </c>
      <c r="AS23" s="58">
        <v>3</v>
      </c>
      <c r="AT23" s="58">
        <v>6</v>
      </c>
      <c r="AU23" s="58">
        <v>7</v>
      </c>
      <c r="AV23" s="58">
        <v>102</v>
      </c>
      <c r="AW23" s="58">
        <v>100</v>
      </c>
      <c r="AX23" s="58">
        <v>98</v>
      </c>
      <c r="AY23" s="58">
        <v>104</v>
      </c>
      <c r="AZ23" s="58">
        <v>107</v>
      </c>
      <c r="BA23" s="58">
        <v>96</v>
      </c>
      <c r="BB23" s="58">
        <v>99</v>
      </c>
      <c r="BC23" s="88">
        <v>46028</v>
      </c>
      <c r="BD23" s="58">
        <v>3093</v>
      </c>
      <c r="BE23" s="58">
        <v>462</v>
      </c>
      <c r="BF23" s="58">
        <v>1388</v>
      </c>
      <c r="BG23" s="58">
        <v>68</v>
      </c>
      <c r="BH23" s="58">
        <v>0.04</v>
      </c>
      <c r="BI23" s="58">
        <v>41</v>
      </c>
      <c r="BJ23" s="58">
        <v>-0.02</v>
      </c>
      <c r="BK23" s="58">
        <v>2.95</v>
      </c>
      <c r="BL23" s="58">
        <v>2.0499999999999998</v>
      </c>
      <c r="BM23" s="58">
        <v>1.52</v>
      </c>
      <c r="BN23" s="58">
        <v>0.11</v>
      </c>
      <c r="BO23" s="58">
        <v>0.8</v>
      </c>
      <c r="BP23" s="58">
        <v>-1.5</v>
      </c>
      <c r="BQ23" s="88">
        <v>46028</v>
      </c>
      <c r="BR23" s="58">
        <v>0</v>
      </c>
      <c r="BS23" s="58">
        <v>0</v>
      </c>
      <c r="BT23" s="58">
        <v>0</v>
      </c>
      <c r="BU23" s="58">
        <v>0</v>
      </c>
      <c r="BV23" s="58">
        <v>0</v>
      </c>
      <c r="BW23" s="58">
        <v>0</v>
      </c>
      <c r="BX23" s="58">
        <v>0</v>
      </c>
      <c r="BY23" s="58">
        <v>1</v>
      </c>
      <c r="BZ23" s="58">
        <v>0</v>
      </c>
      <c r="CA23" s="58">
        <v>0</v>
      </c>
      <c r="CB23" s="58">
        <v>0</v>
      </c>
      <c r="CC23" s="58"/>
      <c r="CD23" s="58" t="s">
        <v>108</v>
      </c>
      <c r="CE23" s="58"/>
      <c r="CF23" s="58" t="s">
        <v>1386</v>
      </c>
      <c r="CG23" s="58" t="s">
        <v>92</v>
      </c>
      <c r="CH23" s="58" t="s">
        <v>104</v>
      </c>
      <c r="CI23" s="58">
        <v>102</v>
      </c>
      <c r="CJ23" s="58">
        <v>106</v>
      </c>
      <c r="CK23" s="58" t="s">
        <v>85</v>
      </c>
    </row>
    <row r="24" spans="1:89" x14ac:dyDescent="0.25">
      <c r="A24" s="58" t="s">
        <v>193</v>
      </c>
      <c r="B24" s="58" t="s">
        <v>1075</v>
      </c>
      <c r="C24" s="58" t="s">
        <v>1076</v>
      </c>
      <c r="D24" s="58" t="s">
        <v>1077</v>
      </c>
      <c r="E24" s="58" t="s">
        <v>992</v>
      </c>
      <c r="F24" s="61" t="str">
        <f>HYPERLINK("#DonorTab!B"&amp;MATCH(E24,DonorTab!B:B,0),VLOOKUP(E24,DonorTab!B:B,1,0))</f>
        <v>HOCANF122138781</v>
      </c>
      <c r="G24" s="58" t="s">
        <v>119</v>
      </c>
      <c r="H24" s="58" t="s">
        <v>1380</v>
      </c>
      <c r="I24" s="58" t="s">
        <v>1381</v>
      </c>
      <c r="J24" s="58" t="s">
        <v>127</v>
      </c>
      <c r="K24" s="58">
        <v>7</v>
      </c>
      <c r="L24" s="58">
        <v>1</v>
      </c>
      <c r="M24" s="58">
        <v>3563</v>
      </c>
      <c r="N24" s="58">
        <v>1862</v>
      </c>
      <c r="O24" s="58">
        <v>478</v>
      </c>
      <c r="P24" s="58">
        <v>59</v>
      </c>
      <c r="Q24" s="58">
        <v>0.36</v>
      </c>
      <c r="R24" s="58">
        <v>35</v>
      </c>
      <c r="S24" s="58">
        <v>0.15</v>
      </c>
      <c r="T24" s="58">
        <v>107</v>
      </c>
      <c r="U24" s="58">
        <v>11</v>
      </c>
      <c r="V24" s="58">
        <v>9</v>
      </c>
      <c r="W24" s="58">
        <v>8</v>
      </c>
      <c r="X24" s="58">
        <v>5</v>
      </c>
      <c r="Y24" s="58">
        <v>6</v>
      </c>
      <c r="Z24" s="58">
        <v>3</v>
      </c>
      <c r="AA24" s="58">
        <v>9</v>
      </c>
      <c r="AB24" s="58">
        <v>9</v>
      </c>
      <c r="AC24" s="58">
        <v>6</v>
      </c>
      <c r="AD24" s="58">
        <v>7</v>
      </c>
      <c r="AE24" s="58">
        <v>7</v>
      </c>
      <c r="AF24" s="58">
        <v>8</v>
      </c>
      <c r="AG24" s="58">
        <v>8</v>
      </c>
      <c r="AH24" s="58">
        <v>2</v>
      </c>
      <c r="AI24" s="58">
        <v>5</v>
      </c>
      <c r="AJ24" s="58">
        <v>10</v>
      </c>
      <c r="AK24" s="58">
        <v>6</v>
      </c>
      <c r="AL24" s="58">
        <v>-1</v>
      </c>
      <c r="AM24" s="58">
        <v>3</v>
      </c>
      <c r="AN24" s="58">
        <v>7</v>
      </c>
      <c r="AO24" s="58">
        <v>0</v>
      </c>
      <c r="AP24" s="58">
        <v>-3</v>
      </c>
      <c r="AQ24" s="58">
        <v>3</v>
      </c>
      <c r="AR24" s="58">
        <v>9</v>
      </c>
      <c r="AS24" s="58">
        <v>3</v>
      </c>
      <c r="AT24" s="58">
        <v>4</v>
      </c>
      <c r="AU24" s="58">
        <v>8</v>
      </c>
      <c r="AV24" s="58">
        <v>104</v>
      </c>
      <c r="AW24" s="58">
        <v>99</v>
      </c>
      <c r="AX24" s="58">
        <v>108</v>
      </c>
      <c r="AY24" s="58">
        <v>102</v>
      </c>
      <c r="AZ24" s="58">
        <v>99</v>
      </c>
      <c r="BA24" s="58">
        <v>102</v>
      </c>
      <c r="BB24" s="58">
        <v>102</v>
      </c>
      <c r="BC24" s="88">
        <v>46028</v>
      </c>
      <c r="BD24" s="58">
        <v>3000</v>
      </c>
      <c r="BE24" s="58">
        <v>243</v>
      </c>
      <c r="BF24" s="58">
        <v>576</v>
      </c>
      <c r="BG24" s="58">
        <v>31</v>
      </c>
      <c r="BH24" s="58">
        <v>0.03</v>
      </c>
      <c r="BI24" s="58">
        <v>24</v>
      </c>
      <c r="BJ24" s="58">
        <v>0.02</v>
      </c>
      <c r="BK24" s="58">
        <v>2.74</v>
      </c>
      <c r="BL24" s="58">
        <v>2.67</v>
      </c>
      <c r="BM24" s="58">
        <v>2.04</v>
      </c>
      <c r="BN24" s="58">
        <v>1.21</v>
      </c>
      <c r="BO24" s="58">
        <v>1.7</v>
      </c>
      <c r="BP24" s="58">
        <v>-0.2</v>
      </c>
      <c r="BQ24" s="88">
        <v>46028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1</v>
      </c>
      <c r="BZ24" s="58">
        <v>0</v>
      </c>
      <c r="CA24" s="58">
        <v>0</v>
      </c>
      <c r="CB24" s="58">
        <v>0</v>
      </c>
      <c r="CC24" s="58" t="s">
        <v>103</v>
      </c>
      <c r="CD24" s="58" t="s">
        <v>103</v>
      </c>
      <c r="CE24" s="58" t="s">
        <v>1261</v>
      </c>
      <c r="CF24" s="58" t="s">
        <v>91</v>
      </c>
      <c r="CG24" s="58" t="s">
        <v>92</v>
      </c>
      <c r="CH24" s="58" t="s">
        <v>93</v>
      </c>
      <c r="CI24" s="58">
        <v>107</v>
      </c>
      <c r="CJ24" s="58">
        <v>100</v>
      </c>
      <c r="CK24" s="58" t="s">
        <v>85</v>
      </c>
    </row>
    <row r="25" spans="1:89" x14ac:dyDescent="0.25">
      <c r="A25" s="58" t="s">
        <v>193</v>
      </c>
      <c r="B25" s="58" t="s">
        <v>1075</v>
      </c>
      <c r="C25" s="58" t="s">
        <v>1076</v>
      </c>
      <c r="D25" s="58" t="s">
        <v>1077</v>
      </c>
      <c r="E25" s="58" t="s">
        <v>992</v>
      </c>
      <c r="F25" s="61" t="str">
        <f>HYPERLINK("#DonorTab!B"&amp;MATCH(E25,DonorTab!B:B,0),VLOOKUP(E25,DonorTab!B:B,1,0))</f>
        <v>HOCANF122138781</v>
      </c>
      <c r="G25" s="58" t="s">
        <v>119</v>
      </c>
      <c r="H25" s="58" t="s">
        <v>1080</v>
      </c>
      <c r="I25" s="58" t="s">
        <v>1081</v>
      </c>
      <c r="J25" s="58" t="s">
        <v>96</v>
      </c>
      <c r="K25" s="58">
        <v>7</v>
      </c>
      <c r="L25" s="58">
        <v>1</v>
      </c>
      <c r="M25" s="58">
        <v>3559</v>
      </c>
      <c r="N25" s="58">
        <v>2225</v>
      </c>
      <c r="O25" s="58">
        <v>899</v>
      </c>
      <c r="P25" s="58">
        <v>72</v>
      </c>
      <c r="Q25" s="58">
        <v>0.32</v>
      </c>
      <c r="R25" s="58">
        <v>54</v>
      </c>
      <c r="S25" s="58">
        <v>0.19</v>
      </c>
      <c r="T25" s="58">
        <v>109</v>
      </c>
      <c r="U25" s="58">
        <v>10</v>
      </c>
      <c r="V25" s="58">
        <v>9</v>
      </c>
      <c r="W25" s="58">
        <v>5</v>
      </c>
      <c r="X25" s="58">
        <v>4</v>
      </c>
      <c r="Y25" s="58">
        <v>5</v>
      </c>
      <c r="Z25" s="58">
        <v>7</v>
      </c>
      <c r="AA25" s="58">
        <v>8</v>
      </c>
      <c r="AB25" s="58">
        <v>9</v>
      </c>
      <c r="AC25" s="58">
        <v>7</v>
      </c>
      <c r="AD25" s="58">
        <v>5</v>
      </c>
      <c r="AE25" s="58">
        <v>8</v>
      </c>
      <c r="AF25" s="58">
        <v>8</v>
      </c>
      <c r="AG25" s="58">
        <v>8</v>
      </c>
      <c r="AH25" s="58">
        <v>2</v>
      </c>
      <c r="AI25" s="58">
        <v>7</v>
      </c>
      <c r="AJ25" s="58">
        <v>10</v>
      </c>
      <c r="AK25" s="58">
        <v>2</v>
      </c>
      <c r="AL25" s="58">
        <v>-2</v>
      </c>
      <c r="AM25" s="58">
        <v>3</v>
      </c>
      <c r="AN25" s="58">
        <v>12</v>
      </c>
      <c r="AO25" s="58">
        <v>3</v>
      </c>
      <c r="AP25" s="58">
        <v>2</v>
      </c>
      <c r="AQ25" s="58">
        <v>2</v>
      </c>
      <c r="AR25" s="58">
        <v>7</v>
      </c>
      <c r="AS25" s="58">
        <v>1</v>
      </c>
      <c r="AT25" s="58">
        <v>-1</v>
      </c>
      <c r="AU25" s="58">
        <v>10</v>
      </c>
      <c r="AV25" s="58">
        <v>102</v>
      </c>
      <c r="AW25" s="58">
        <v>99</v>
      </c>
      <c r="AX25" s="58">
        <v>109</v>
      </c>
      <c r="AY25" s="58">
        <v>100</v>
      </c>
      <c r="AZ25" s="58">
        <v>94</v>
      </c>
      <c r="BA25" s="58">
        <v>98</v>
      </c>
      <c r="BB25" s="58">
        <v>102</v>
      </c>
      <c r="BC25" s="88">
        <v>46028</v>
      </c>
      <c r="BD25" s="58">
        <v>3048</v>
      </c>
      <c r="BE25" s="58">
        <v>201</v>
      </c>
      <c r="BF25" s="58">
        <v>808</v>
      </c>
      <c r="BG25" s="58">
        <v>40</v>
      </c>
      <c r="BH25" s="58">
        <v>0.02</v>
      </c>
      <c r="BI25" s="58">
        <v>34</v>
      </c>
      <c r="BJ25" s="58">
        <v>0.03</v>
      </c>
      <c r="BK25" s="58">
        <v>2.78</v>
      </c>
      <c r="BL25" s="58">
        <v>2.85</v>
      </c>
      <c r="BM25" s="58">
        <v>2.23</v>
      </c>
      <c r="BN25" s="58">
        <v>1.1000000000000001</v>
      </c>
      <c r="BO25" s="58">
        <v>0.4</v>
      </c>
      <c r="BP25" s="58">
        <v>-0.8</v>
      </c>
      <c r="BQ25" s="88">
        <v>46028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1</v>
      </c>
      <c r="BZ25" s="58">
        <v>0</v>
      </c>
      <c r="CA25" s="58">
        <v>0</v>
      </c>
      <c r="CB25" s="58">
        <v>0</v>
      </c>
      <c r="CC25" s="58" t="s">
        <v>103</v>
      </c>
      <c r="CD25" s="58" t="s">
        <v>103</v>
      </c>
      <c r="CE25" s="58"/>
      <c r="CF25" s="58" t="s">
        <v>91</v>
      </c>
      <c r="CG25" s="58" t="s">
        <v>92</v>
      </c>
      <c r="CH25" s="58" t="s">
        <v>93</v>
      </c>
      <c r="CI25" s="58">
        <v>102</v>
      </c>
      <c r="CJ25" s="58">
        <v>94</v>
      </c>
      <c r="CK25" s="58" t="s">
        <v>85</v>
      </c>
    </row>
    <row r="26" spans="1:89" x14ac:dyDescent="0.25">
      <c r="A26" s="58" t="s">
        <v>193</v>
      </c>
      <c r="B26" s="58" t="s">
        <v>1085</v>
      </c>
      <c r="C26" s="58" t="s">
        <v>1086</v>
      </c>
      <c r="D26" s="58" t="s">
        <v>1092</v>
      </c>
      <c r="E26" s="58" t="s">
        <v>207</v>
      </c>
      <c r="F26" s="61" t="str">
        <f>HYPERLINK("#DonorTab!B"&amp;MATCH(E26,DonorTab!B:B,0),VLOOKUP(E26,DonorTab!B:B,1,0))</f>
        <v>HOCANF15070855</v>
      </c>
      <c r="G26" s="58" t="s">
        <v>1088</v>
      </c>
      <c r="H26" s="58" t="s">
        <v>1093</v>
      </c>
      <c r="I26" s="58" t="s">
        <v>1094</v>
      </c>
      <c r="J26" s="58" t="s">
        <v>124</v>
      </c>
      <c r="K26" s="58">
        <v>6</v>
      </c>
      <c r="L26" s="58">
        <v>1</v>
      </c>
      <c r="M26" s="58">
        <v>3546</v>
      </c>
      <c r="N26" s="58">
        <v>2416</v>
      </c>
      <c r="O26" s="58">
        <v>-74</v>
      </c>
      <c r="P26" s="58">
        <v>96</v>
      </c>
      <c r="Q26" s="58">
        <v>0.86</v>
      </c>
      <c r="R26" s="58">
        <v>45</v>
      </c>
      <c r="S26" s="58">
        <v>0.39</v>
      </c>
      <c r="T26" s="58">
        <v>105</v>
      </c>
      <c r="U26" s="58">
        <v>0</v>
      </c>
      <c r="V26" s="58">
        <v>0</v>
      </c>
      <c r="W26" s="58">
        <v>1</v>
      </c>
      <c r="X26" s="58">
        <v>-3</v>
      </c>
      <c r="Y26" s="58">
        <v>0</v>
      </c>
      <c r="Z26" s="58">
        <v>-1</v>
      </c>
      <c r="AA26" s="58">
        <v>-2</v>
      </c>
      <c r="AB26" s="58">
        <v>-7</v>
      </c>
      <c r="AC26" s="58">
        <v>2</v>
      </c>
      <c r="AD26" s="58">
        <v>1</v>
      </c>
      <c r="AE26" s="58">
        <v>0</v>
      </c>
      <c r="AF26" s="58">
        <v>-2</v>
      </c>
      <c r="AG26" s="58">
        <v>-1</v>
      </c>
      <c r="AH26" s="58">
        <v>1</v>
      </c>
      <c r="AI26" s="58">
        <v>-4</v>
      </c>
      <c r="AJ26" s="58">
        <v>1</v>
      </c>
      <c r="AK26" s="58">
        <v>0</v>
      </c>
      <c r="AL26" s="58">
        <v>2</v>
      </c>
      <c r="AM26" s="58">
        <v>-3</v>
      </c>
      <c r="AN26" s="58">
        <v>-5</v>
      </c>
      <c r="AO26" s="58">
        <v>-1</v>
      </c>
      <c r="AP26" s="58">
        <v>-3</v>
      </c>
      <c r="AQ26" s="58">
        <v>-3</v>
      </c>
      <c r="AR26" s="58">
        <v>0</v>
      </c>
      <c r="AS26" s="58">
        <v>-3</v>
      </c>
      <c r="AT26" s="58">
        <v>1</v>
      </c>
      <c r="AU26" s="58">
        <v>-1</v>
      </c>
      <c r="AV26" s="58">
        <v>108</v>
      </c>
      <c r="AW26" s="58">
        <v>105</v>
      </c>
      <c r="AX26" s="58">
        <v>106</v>
      </c>
      <c r="AY26" s="58">
        <v>105</v>
      </c>
      <c r="AZ26" s="58">
        <v>105</v>
      </c>
      <c r="BA26" s="58">
        <v>100</v>
      </c>
      <c r="BB26" s="58">
        <v>102</v>
      </c>
      <c r="BC26" s="88">
        <v>46028</v>
      </c>
      <c r="BD26" s="58">
        <v>3092</v>
      </c>
      <c r="BE26" s="58">
        <v>714</v>
      </c>
      <c r="BF26" s="58">
        <v>435</v>
      </c>
      <c r="BG26" s="58">
        <v>64</v>
      </c>
      <c r="BH26" s="58">
        <v>0.17</v>
      </c>
      <c r="BI26" s="58">
        <v>33</v>
      </c>
      <c r="BJ26" s="58">
        <v>7.0000000000000007E-2</v>
      </c>
      <c r="BK26" s="58">
        <v>2.78</v>
      </c>
      <c r="BL26" s="58">
        <v>0.28000000000000003</v>
      </c>
      <c r="BM26" s="58">
        <v>0.23</v>
      </c>
      <c r="BN26" s="58">
        <v>-0.31</v>
      </c>
      <c r="BO26" s="58">
        <v>3.7</v>
      </c>
      <c r="BP26" s="58">
        <v>0.4</v>
      </c>
      <c r="BQ26" s="88">
        <v>46028</v>
      </c>
      <c r="BR26" s="58">
        <v>0</v>
      </c>
      <c r="BS26" s="58">
        <v>0</v>
      </c>
      <c r="BT26" s="58">
        <v>0</v>
      </c>
      <c r="BU26" s="58">
        <v>0</v>
      </c>
      <c r="BV26" s="58">
        <v>0</v>
      </c>
      <c r="BW26" s="58">
        <v>0</v>
      </c>
      <c r="BX26" s="58">
        <v>0</v>
      </c>
      <c r="BY26" s="58">
        <v>1</v>
      </c>
      <c r="BZ26" s="58">
        <v>0</v>
      </c>
      <c r="CA26" s="58">
        <v>0</v>
      </c>
      <c r="CB26" s="58">
        <v>0</v>
      </c>
      <c r="CC26" s="58" t="s">
        <v>103</v>
      </c>
      <c r="CD26" s="58" t="s">
        <v>103</v>
      </c>
      <c r="CE26" s="58"/>
      <c r="CF26" s="58" t="s">
        <v>91</v>
      </c>
      <c r="CG26" s="58" t="s">
        <v>92</v>
      </c>
      <c r="CH26" s="58" t="s">
        <v>104</v>
      </c>
      <c r="CI26" s="58">
        <v>108</v>
      </c>
      <c r="CJ26" s="58">
        <v>102</v>
      </c>
      <c r="CK26" s="58" t="s">
        <v>85</v>
      </c>
    </row>
    <row r="27" spans="1:89" x14ac:dyDescent="0.25">
      <c r="A27" s="58" t="s">
        <v>193</v>
      </c>
      <c r="B27" s="58" t="s">
        <v>1075</v>
      </c>
      <c r="C27" s="58" t="s">
        <v>1076</v>
      </c>
      <c r="D27" s="58" t="s">
        <v>1050</v>
      </c>
      <c r="E27" s="58" t="s">
        <v>194</v>
      </c>
      <c r="F27" s="61" t="str">
        <f>HYPERLINK("#DonorTab!B"&amp;MATCH(E27,DonorTab!B:B,0),VLOOKUP(E27,DonorTab!B:B,1,0))</f>
        <v>HO840F3285492804</v>
      </c>
      <c r="G27" s="58" t="s">
        <v>1051</v>
      </c>
      <c r="H27" s="58" t="s">
        <v>1102</v>
      </c>
      <c r="I27" s="58" t="s">
        <v>1103</v>
      </c>
      <c r="J27" s="58" t="s">
        <v>96</v>
      </c>
      <c r="K27" s="58">
        <v>7</v>
      </c>
      <c r="L27" s="58">
        <v>1</v>
      </c>
      <c r="M27" s="58">
        <v>3546</v>
      </c>
      <c r="N27" s="58">
        <v>2327</v>
      </c>
      <c r="O27" s="58">
        <v>927</v>
      </c>
      <c r="P27" s="58">
        <v>49</v>
      </c>
      <c r="Q27" s="58">
        <v>0.1</v>
      </c>
      <c r="R27" s="58">
        <v>58</v>
      </c>
      <c r="S27" s="58">
        <v>0.21</v>
      </c>
      <c r="T27" s="58">
        <v>106</v>
      </c>
      <c r="U27" s="58">
        <v>5</v>
      </c>
      <c r="V27" s="58">
        <v>3</v>
      </c>
      <c r="W27" s="58">
        <v>7</v>
      </c>
      <c r="X27" s="58">
        <v>1</v>
      </c>
      <c r="Y27" s="58">
        <v>0</v>
      </c>
      <c r="Z27" s="58">
        <v>3</v>
      </c>
      <c r="AA27" s="58">
        <v>0</v>
      </c>
      <c r="AB27" s="58">
        <v>3</v>
      </c>
      <c r="AC27" s="58">
        <v>4</v>
      </c>
      <c r="AD27" s="58">
        <v>13</v>
      </c>
      <c r="AE27" s="58">
        <v>6</v>
      </c>
      <c r="AF27" s="58">
        <v>7</v>
      </c>
      <c r="AG27" s="58">
        <v>13</v>
      </c>
      <c r="AH27" s="58">
        <v>-4</v>
      </c>
      <c r="AI27" s="58">
        <v>7</v>
      </c>
      <c r="AJ27" s="58">
        <v>10</v>
      </c>
      <c r="AK27" s="58">
        <v>4</v>
      </c>
      <c r="AL27" s="58">
        <v>-6</v>
      </c>
      <c r="AM27" s="58">
        <v>6</v>
      </c>
      <c r="AN27" s="58">
        <v>1</v>
      </c>
      <c r="AO27" s="58">
        <v>-1</v>
      </c>
      <c r="AP27" s="58">
        <v>-1</v>
      </c>
      <c r="AQ27" s="58">
        <v>-1</v>
      </c>
      <c r="AR27" s="58">
        <v>4</v>
      </c>
      <c r="AS27" s="58">
        <v>-1</v>
      </c>
      <c r="AT27" s="58">
        <v>4</v>
      </c>
      <c r="AU27" s="58">
        <v>2</v>
      </c>
      <c r="AV27" s="58">
        <v>109</v>
      </c>
      <c r="AW27" s="58">
        <v>108</v>
      </c>
      <c r="AX27" s="58">
        <v>107</v>
      </c>
      <c r="AY27" s="58">
        <v>99</v>
      </c>
      <c r="AZ27" s="58">
        <v>94</v>
      </c>
      <c r="BA27" s="58">
        <v>103</v>
      </c>
      <c r="BB27" s="58">
        <v>106</v>
      </c>
      <c r="BC27" s="88">
        <v>46028</v>
      </c>
      <c r="BD27" s="58">
        <v>3169</v>
      </c>
      <c r="BE27" s="58">
        <v>460</v>
      </c>
      <c r="BF27" s="58">
        <v>870</v>
      </c>
      <c r="BG27" s="58">
        <v>22</v>
      </c>
      <c r="BH27" s="58">
        <v>-0.05</v>
      </c>
      <c r="BI27" s="58">
        <v>33</v>
      </c>
      <c r="BJ27" s="58">
        <v>0.02</v>
      </c>
      <c r="BK27" s="58">
        <v>2.76</v>
      </c>
      <c r="BL27" s="58">
        <v>2.13</v>
      </c>
      <c r="BM27" s="58">
        <v>2.1</v>
      </c>
      <c r="BN27" s="58">
        <v>1.69</v>
      </c>
      <c r="BO27" s="58">
        <v>4.0999999999999996</v>
      </c>
      <c r="BP27" s="58">
        <v>2.4</v>
      </c>
      <c r="BQ27" s="88">
        <v>46028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1</v>
      </c>
      <c r="BZ27" s="58">
        <v>0</v>
      </c>
      <c r="CA27" s="58">
        <v>0</v>
      </c>
      <c r="CB27" s="58">
        <v>0</v>
      </c>
      <c r="CC27" s="58"/>
      <c r="CD27" s="58" t="s">
        <v>91</v>
      </c>
      <c r="CE27" s="58" t="s">
        <v>1018</v>
      </c>
      <c r="CF27" s="58" t="s">
        <v>91</v>
      </c>
      <c r="CG27" s="58" t="s">
        <v>92</v>
      </c>
      <c r="CH27" s="58" t="s">
        <v>93</v>
      </c>
      <c r="CI27" s="58">
        <v>101</v>
      </c>
      <c r="CJ27" s="58">
        <v>92</v>
      </c>
      <c r="CK27" s="58" t="s">
        <v>91</v>
      </c>
    </row>
    <row r="28" spans="1:89" x14ac:dyDescent="0.25">
      <c r="A28" s="58" t="s">
        <v>193</v>
      </c>
      <c r="B28" s="58" t="s">
        <v>1075</v>
      </c>
      <c r="C28" s="58" t="s">
        <v>1076</v>
      </c>
      <c r="D28" s="58" t="s">
        <v>1077</v>
      </c>
      <c r="E28" s="58" t="s">
        <v>992</v>
      </c>
      <c r="F28" s="61" t="str">
        <f>HYPERLINK("#DonorTab!B"&amp;MATCH(E28,DonorTab!B:B,0),VLOOKUP(E28,DonorTab!B:B,1,0))</f>
        <v>HOCANF122138781</v>
      </c>
      <c r="G28" s="58" t="s">
        <v>119</v>
      </c>
      <c r="H28" s="58" t="s">
        <v>1082</v>
      </c>
      <c r="I28" s="58" t="s">
        <v>1083</v>
      </c>
      <c r="J28" s="58" t="s">
        <v>168</v>
      </c>
      <c r="K28" s="58">
        <v>5</v>
      </c>
      <c r="L28" s="58">
        <v>1</v>
      </c>
      <c r="M28" s="58">
        <v>3545</v>
      </c>
      <c r="N28" s="58">
        <v>2081</v>
      </c>
      <c r="O28" s="58">
        <v>137</v>
      </c>
      <c r="P28" s="58">
        <v>62</v>
      </c>
      <c r="Q28" s="58">
        <v>0.49</v>
      </c>
      <c r="R28" s="58">
        <v>33</v>
      </c>
      <c r="S28" s="58">
        <v>0.23</v>
      </c>
      <c r="T28" s="58">
        <v>106</v>
      </c>
      <c r="U28" s="58">
        <v>9</v>
      </c>
      <c r="V28" s="58">
        <v>8</v>
      </c>
      <c r="W28" s="58">
        <v>6</v>
      </c>
      <c r="X28" s="58">
        <v>2</v>
      </c>
      <c r="Y28" s="58">
        <v>5</v>
      </c>
      <c r="Z28" s="58">
        <v>7</v>
      </c>
      <c r="AA28" s="58">
        <v>6</v>
      </c>
      <c r="AB28" s="58">
        <v>7</v>
      </c>
      <c r="AC28" s="58">
        <v>6</v>
      </c>
      <c r="AD28" s="58">
        <v>8</v>
      </c>
      <c r="AE28" s="58">
        <v>9</v>
      </c>
      <c r="AF28" s="58">
        <v>8</v>
      </c>
      <c r="AG28" s="58">
        <v>7</v>
      </c>
      <c r="AH28" s="58">
        <v>-2</v>
      </c>
      <c r="AI28" s="58">
        <v>7</v>
      </c>
      <c r="AJ28" s="58">
        <v>7</v>
      </c>
      <c r="AK28" s="58">
        <v>4</v>
      </c>
      <c r="AL28" s="58">
        <v>-2</v>
      </c>
      <c r="AM28" s="58">
        <v>3</v>
      </c>
      <c r="AN28" s="58">
        <v>9</v>
      </c>
      <c r="AO28" s="58">
        <v>0</v>
      </c>
      <c r="AP28" s="58">
        <v>-3</v>
      </c>
      <c r="AQ28" s="58">
        <v>-1</v>
      </c>
      <c r="AR28" s="58">
        <v>7</v>
      </c>
      <c r="AS28" s="58">
        <v>0</v>
      </c>
      <c r="AT28" s="58">
        <v>4</v>
      </c>
      <c r="AU28" s="58">
        <v>8</v>
      </c>
      <c r="AV28" s="58">
        <v>105</v>
      </c>
      <c r="AW28" s="58">
        <v>106</v>
      </c>
      <c r="AX28" s="58">
        <v>107</v>
      </c>
      <c r="AY28" s="58">
        <v>104</v>
      </c>
      <c r="AZ28" s="58">
        <v>100</v>
      </c>
      <c r="BA28" s="58">
        <v>100</v>
      </c>
      <c r="BB28" s="58">
        <v>103</v>
      </c>
      <c r="BC28" s="88">
        <v>46028</v>
      </c>
      <c r="BD28" s="58">
        <v>3081</v>
      </c>
      <c r="BE28" s="58">
        <v>280</v>
      </c>
      <c r="BF28" s="58">
        <v>434</v>
      </c>
      <c r="BG28" s="58">
        <v>30</v>
      </c>
      <c r="BH28" s="58">
        <v>0.05</v>
      </c>
      <c r="BI28" s="58">
        <v>28</v>
      </c>
      <c r="BJ28" s="58">
        <v>0.05</v>
      </c>
      <c r="BK28" s="58">
        <v>2.89</v>
      </c>
      <c r="BL28" s="58">
        <v>2.48</v>
      </c>
      <c r="BM28" s="58">
        <v>2.0699999999999998</v>
      </c>
      <c r="BN28" s="58">
        <v>1.0900000000000001</v>
      </c>
      <c r="BO28" s="58">
        <v>1.9</v>
      </c>
      <c r="BP28" s="58">
        <v>2.2999999999999998</v>
      </c>
      <c r="BQ28" s="88">
        <v>46028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1</v>
      </c>
      <c r="BZ28" s="58">
        <v>0</v>
      </c>
      <c r="CA28" s="58">
        <v>0</v>
      </c>
      <c r="CB28" s="58">
        <v>0</v>
      </c>
      <c r="CC28" s="58" t="s">
        <v>103</v>
      </c>
      <c r="CD28" s="58" t="s">
        <v>103</v>
      </c>
      <c r="CE28" s="58" t="s">
        <v>1018</v>
      </c>
      <c r="CF28" s="58" t="s">
        <v>91</v>
      </c>
      <c r="CG28" s="58" t="s">
        <v>92</v>
      </c>
      <c r="CH28" s="58" t="s">
        <v>93</v>
      </c>
      <c r="CI28" s="58">
        <v>103</v>
      </c>
      <c r="CJ28" s="58">
        <v>98</v>
      </c>
      <c r="CK28" s="58" t="s">
        <v>91</v>
      </c>
    </row>
    <row r="29" spans="1:89" x14ac:dyDescent="0.25">
      <c r="A29" s="58" t="s">
        <v>193</v>
      </c>
      <c r="B29" s="58" t="s">
        <v>1075</v>
      </c>
      <c r="C29" s="58" t="s">
        <v>1076</v>
      </c>
      <c r="D29" s="58" t="s">
        <v>1050</v>
      </c>
      <c r="E29" s="58" t="s">
        <v>194</v>
      </c>
      <c r="F29" s="61" t="str">
        <f>HYPERLINK("#DonorTab!B"&amp;MATCH(E29,DonorTab!B:B,0),VLOOKUP(E29,DonorTab!B:B,1,0))</f>
        <v>HO840F3285492804</v>
      </c>
      <c r="G29" s="58" t="s">
        <v>1051</v>
      </c>
      <c r="H29" s="58" t="s">
        <v>1100</v>
      </c>
      <c r="I29" s="58" t="s">
        <v>1101</v>
      </c>
      <c r="J29" s="58" t="s">
        <v>107</v>
      </c>
      <c r="K29" s="58">
        <v>7</v>
      </c>
      <c r="L29" s="58">
        <v>1</v>
      </c>
      <c r="M29" s="58">
        <v>3475</v>
      </c>
      <c r="N29" s="58">
        <v>2119</v>
      </c>
      <c r="O29" s="58">
        <v>488</v>
      </c>
      <c r="P29" s="58">
        <v>63</v>
      </c>
      <c r="Q29" s="58">
        <v>0.37</v>
      </c>
      <c r="R29" s="58">
        <v>49</v>
      </c>
      <c r="S29" s="58">
        <v>0.26</v>
      </c>
      <c r="T29" s="58">
        <v>105</v>
      </c>
      <c r="U29" s="58">
        <v>7</v>
      </c>
      <c r="V29" s="58">
        <v>6</v>
      </c>
      <c r="W29" s="58">
        <v>3</v>
      </c>
      <c r="X29" s="58">
        <v>4</v>
      </c>
      <c r="Y29" s="58">
        <v>3</v>
      </c>
      <c r="Z29" s="58">
        <v>7</v>
      </c>
      <c r="AA29" s="58">
        <v>3</v>
      </c>
      <c r="AB29" s="58">
        <v>1</v>
      </c>
      <c r="AC29" s="58">
        <v>8</v>
      </c>
      <c r="AD29" s="58">
        <v>9</v>
      </c>
      <c r="AE29" s="58">
        <v>8</v>
      </c>
      <c r="AF29" s="58">
        <v>5</v>
      </c>
      <c r="AG29" s="58">
        <v>10</v>
      </c>
      <c r="AH29" s="58">
        <v>0</v>
      </c>
      <c r="AI29" s="58">
        <v>9</v>
      </c>
      <c r="AJ29" s="58">
        <v>10</v>
      </c>
      <c r="AK29" s="58">
        <v>0</v>
      </c>
      <c r="AL29" s="58">
        <v>-3</v>
      </c>
      <c r="AM29" s="58">
        <v>4</v>
      </c>
      <c r="AN29" s="58">
        <v>9</v>
      </c>
      <c r="AO29" s="58">
        <v>1</v>
      </c>
      <c r="AP29" s="58">
        <v>4</v>
      </c>
      <c r="AQ29" s="58">
        <v>1</v>
      </c>
      <c r="AR29" s="58">
        <v>4</v>
      </c>
      <c r="AS29" s="58">
        <v>3</v>
      </c>
      <c r="AT29" s="58">
        <v>2</v>
      </c>
      <c r="AU29" s="58">
        <v>4</v>
      </c>
      <c r="AV29" s="58">
        <v>106</v>
      </c>
      <c r="AW29" s="58">
        <v>106</v>
      </c>
      <c r="AX29" s="58">
        <v>108</v>
      </c>
      <c r="AY29" s="58">
        <v>100</v>
      </c>
      <c r="AZ29" s="58">
        <v>98</v>
      </c>
      <c r="BA29" s="58">
        <v>98</v>
      </c>
      <c r="BB29" s="58">
        <v>104</v>
      </c>
      <c r="BC29" s="88">
        <v>46028</v>
      </c>
      <c r="BD29" s="58">
        <v>3077</v>
      </c>
      <c r="BE29" s="58">
        <v>221</v>
      </c>
      <c r="BF29" s="58">
        <v>691</v>
      </c>
      <c r="BG29" s="58">
        <v>37</v>
      </c>
      <c r="BH29" s="58">
        <v>0.03</v>
      </c>
      <c r="BI29" s="58">
        <v>32</v>
      </c>
      <c r="BJ29" s="58">
        <v>0.03</v>
      </c>
      <c r="BK29" s="58">
        <v>2.9</v>
      </c>
      <c r="BL29" s="58">
        <v>2.52</v>
      </c>
      <c r="BM29" s="58">
        <v>2.0699999999999998</v>
      </c>
      <c r="BN29" s="58">
        <v>1.22</v>
      </c>
      <c r="BO29" s="58">
        <v>1.4</v>
      </c>
      <c r="BP29" s="58">
        <v>1.2</v>
      </c>
      <c r="BQ29" s="88">
        <v>46028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58">
        <v>0</v>
      </c>
      <c r="BY29" s="58">
        <v>1</v>
      </c>
      <c r="BZ29" s="58">
        <v>0</v>
      </c>
      <c r="CA29" s="58">
        <v>0</v>
      </c>
      <c r="CB29" s="58">
        <v>0</v>
      </c>
      <c r="CC29" s="58"/>
      <c r="CD29" s="58" t="s">
        <v>91</v>
      </c>
      <c r="CE29" s="58" t="s">
        <v>1018</v>
      </c>
      <c r="CF29" s="58" t="s">
        <v>91</v>
      </c>
      <c r="CG29" s="58" t="s">
        <v>92</v>
      </c>
      <c r="CH29" s="58" t="s">
        <v>104</v>
      </c>
      <c r="CI29" s="58">
        <v>105</v>
      </c>
      <c r="CJ29" s="58">
        <v>101</v>
      </c>
      <c r="CK29" s="58" t="s">
        <v>91</v>
      </c>
    </row>
    <row r="30" spans="1:89" x14ac:dyDescent="0.25">
      <c r="A30" s="58" t="s">
        <v>193</v>
      </c>
      <c r="B30" s="58" t="s">
        <v>1075</v>
      </c>
      <c r="C30" s="58" t="s">
        <v>1076</v>
      </c>
      <c r="D30" s="58" t="s">
        <v>1077</v>
      </c>
      <c r="E30" s="58" t="s">
        <v>992</v>
      </c>
      <c r="F30" s="61" t="str">
        <f>HYPERLINK("#DonorTab!B"&amp;MATCH(E30,DonorTab!B:B,0),VLOOKUP(E30,DonorTab!B:B,1,0))</f>
        <v>HOCANF122138781</v>
      </c>
      <c r="G30" s="58" t="s">
        <v>119</v>
      </c>
      <c r="H30" s="58" t="s">
        <v>1382</v>
      </c>
      <c r="I30" s="58" t="s">
        <v>1383</v>
      </c>
      <c r="J30" s="58" t="s">
        <v>187</v>
      </c>
      <c r="K30" s="58">
        <v>7</v>
      </c>
      <c r="L30" s="58">
        <v>1</v>
      </c>
      <c r="M30" s="58">
        <v>3414</v>
      </c>
      <c r="N30" s="58">
        <v>1746</v>
      </c>
      <c r="O30" s="58">
        <v>555</v>
      </c>
      <c r="P30" s="58">
        <v>70</v>
      </c>
      <c r="Q30" s="58">
        <v>0.42</v>
      </c>
      <c r="R30" s="58">
        <v>38</v>
      </c>
      <c r="S30" s="58">
        <v>0.15</v>
      </c>
      <c r="T30" s="58">
        <v>104</v>
      </c>
      <c r="U30" s="58">
        <v>9</v>
      </c>
      <c r="V30" s="58">
        <v>8</v>
      </c>
      <c r="W30" s="58">
        <v>5</v>
      </c>
      <c r="X30" s="58">
        <v>4</v>
      </c>
      <c r="Y30" s="58">
        <v>3</v>
      </c>
      <c r="Z30" s="58">
        <v>4</v>
      </c>
      <c r="AA30" s="58">
        <v>5</v>
      </c>
      <c r="AB30" s="58">
        <v>11</v>
      </c>
      <c r="AC30" s="58">
        <v>6</v>
      </c>
      <c r="AD30" s="58">
        <v>8</v>
      </c>
      <c r="AE30" s="58">
        <v>7</v>
      </c>
      <c r="AF30" s="58">
        <v>10</v>
      </c>
      <c r="AG30" s="58">
        <v>10</v>
      </c>
      <c r="AH30" s="58">
        <v>-3</v>
      </c>
      <c r="AI30" s="58">
        <v>7</v>
      </c>
      <c r="AJ30" s="58">
        <v>8</v>
      </c>
      <c r="AK30" s="58">
        <v>0</v>
      </c>
      <c r="AL30" s="58">
        <v>-1</v>
      </c>
      <c r="AM30" s="58">
        <v>5</v>
      </c>
      <c r="AN30" s="58">
        <v>7</v>
      </c>
      <c r="AO30" s="58">
        <v>3</v>
      </c>
      <c r="AP30" s="58">
        <v>-1</v>
      </c>
      <c r="AQ30" s="58">
        <v>2</v>
      </c>
      <c r="AR30" s="58">
        <v>7</v>
      </c>
      <c r="AS30" s="58">
        <v>1</v>
      </c>
      <c r="AT30" s="58">
        <v>0</v>
      </c>
      <c r="AU30" s="58">
        <v>8</v>
      </c>
      <c r="AV30" s="58">
        <v>101</v>
      </c>
      <c r="AW30" s="58">
        <v>100</v>
      </c>
      <c r="AX30" s="58">
        <v>105</v>
      </c>
      <c r="AY30" s="58">
        <v>102</v>
      </c>
      <c r="AZ30" s="58">
        <v>96</v>
      </c>
      <c r="BA30" s="58">
        <v>100</v>
      </c>
      <c r="BB30" s="58">
        <v>101</v>
      </c>
      <c r="BC30" s="88">
        <v>46028</v>
      </c>
      <c r="BD30" s="58">
        <v>2965</v>
      </c>
      <c r="BE30" s="58">
        <v>201</v>
      </c>
      <c r="BF30" s="58">
        <v>893</v>
      </c>
      <c r="BG30" s="58">
        <v>44</v>
      </c>
      <c r="BH30" s="58">
        <v>0.03</v>
      </c>
      <c r="BI30" s="58">
        <v>29</v>
      </c>
      <c r="BJ30" s="58">
        <v>0</v>
      </c>
      <c r="BK30" s="58">
        <v>2.95</v>
      </c>
      <c r="BL30" s="58">
        <v>2.58</v>
      </c>
      <c r="BM30" s="58">
        <v>1.92</v>
      </c>
      <c r="BN30" s="58">
        <v>1.1299999999999999</v>
      </c>
      <c r="BO30" s="58">
        <v>0.5</v>
      </c>
      <c r="BP30" s="58">
        <v>-0.9</v>
      </c>
      <c r="BQ30" s="88">
        <v>46028</v>
      </c>
      <c r="BR30" s="58">
        <v>0</v>
      </c>
      <c r="BS30" s="58">
        <v>0</v>
      </c>
      <c r="BT30" s="58">
        <v>0</v>
      </c>
      <c r="BU30" s="58">
        <v>0</v>
      </c>
      <c r="BV30" s="58">
        <v>0</v>
      </c>
      <c r="BW30" s="58">
        <v>0</v>
      </c>
      <c r="BX30" s="58">
        <v>0</v>
      </c>
      <c r="BY30" s="58">
        <v>1</v>
      </c>
      <c r="BZ30" s="58">
        <v>0</v>
      </c>
      <c r="CA30" s="58">
        <v>0</v>
      </c>
      <c r="CB30" s="58">
        <v>0</v>
      </c>
      <c r="CC30" s="58" t="s">
        <v>103</v>
      </c>
      <c r="CD30" s="58" t="s">
        <v>103</v>
      </c>
      <c r="CE30" s="58" t="s">
        <v>1261</v>
      </c>
      <c r="CF30" s="58" t="s">
        <v>91</v>
      </c>
      <c r="CG30" s="58" t="s">
        <v>92</v>
      </c>
      <c r="CH30" s="58" t="s">
        <v>93</v>
      </c>
      <c r="CI30" s="58">
        <v>100</v>
      </c>
      <c r="CJ30" s="58">
        <v>101</v>
      </c>
      <c r="CK30" s="58" t="s">
        <v>91</v>
      </c>
    </row>
    <row r="31" spans="1:89" x14ac:dyDescent="0.25">
      <c r="A31" s="58" t="s">
        <v>193</v>
      </c>
      <c r="B31" s="58" t="s">
        <v>1120</v>
      </c>
      <c r="C31" s="58" t="s">
        <v>1121</v>
      </c>
      <c r="D31" s="58" t="s">
        <v>1122</v>
      </c>
      <c r="E31" s="58" t="s">
        <v>128</v>
      </c>
      <c r="F31" s="61" t="str">
        <f>HYPERLINK("#DonorTab!B"&amp;MATCH(E31,DonorTab!B:B,0),VLOOKUP(E31,DonorTab!B:B,1,0))</f>
        <v>HOCANF15070977</v>
      </c>
      <c r="G31" s="58" t="s">
        <v>1088</v>
      </c>
      <c r="H31" s="58" t="s">
        <v>1123</v>
      </c>
      <c r="I31" s="58" t="s">
        <v>1124</v>
      </c>
      <c r="J31" s="58" t="s">
        <v>107</v>
      </c>
      <c r="K31" s="58">
        <v>5</v>
      </c>
      <c r="L31" s="58">
        <v>1</v>
      </c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>
        <v>3171</v>
      </c>
      <c r="BE31" s="58">
        <v>732</v>
      </c>
      <c r="BF31" s="58">
        <v>984</v>
      </c>
      <c r="BG31" s="58">
        <v>76</v>
      </c>
      <c r="BH31" s="58">
        <v>0.13</v>
      </c>
      <c r="BI31" s="58">
        <v>41</v>
      </c>
      <c r="BJ31" s="58">
        <v>0.03</v>
      </c>
      <c r="BK31" s="58">
        <v>2.87</v>
      </c>
      <c r="BL31" s="58">
        <v>0.23</v>
      </c>
      <c r="BM31" s="58">
        <v>0.56000000000000005</v>
      </c>
      <c r="BN31" s="58">
        <v>-0.56000000000000005</v>
      </c>
      <c r="BO31" s="58">
        <v>3.5</v>
      </c>
      <c r="BP31" s="58">
        <v>0.4</v>
      </c>
      <c r="BQ31" s="88">
        <v>46028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1</v>
      </c>
      <c r="BZ31" s="58">
        <v>0</v>
      </c>
      <c r="CA31" s="58">
        <v>0</v>
      </c>
      <c r="CB31" s="58">
        <v>0</v>
      </c>
      <c r="CC31" s="58"/>
      <c r="CD31" s="58" t="s">
        <v>91</v>
      </c>
      <c r="CE31" s="58"/>
      <c r="CF31" s="58" t="s">
        <v>91</v>
      </c>
      <c r="CG31" s="58" t="s">
        <v>1125</v>
      </c>
      <c r="CH31" s="58" t="s">
        <v>104</v>
      </c>
      <c r="CI31" s="58">
        <v>103</v>
      </c>
      <c r="CJ31" s="58">
        <v>101</v>
      </c>
      <c r="CK31" s="58" t="s">
        <v>91</v>
      </c>
    </row>
  </sheetData>
  <autoFilter ref="A1:CJ1" xr:uid="{816E13A2-ACAC-4D2A-91AA-5992F35B7F57}">
    <sortState xmlns:xlrd2="http://schemas.microsoft.com/office/spreadsheetml/2017/richdata2" ref="A2:CJ34">
      <sortCondition descending="1" ref="M1"/>
    </sortState>
  </autoFilter>
  <conditionalFormatting sqref="H1:H1048576">
    <cfRule type="duplicateValues" dxfId="122" priority="1"/>
    <cfRule type="duplicateValues" dxfId="121" priority="9167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57D82-4E98-40C7-AC19-CA3299EFFC0E}">
  <dimension ref="A1:CJ35"/>
  <sheetViews>
    <sheetView workbookViewId="0">
      <selection sqref="A1:XFD1"/>
    </sheetView>
  </sheetViews>
  <sheetFormatPr defaultColWidth="9" defaultRowHeight="15" x14ac:dyDescent="0.25"/>
  <cols>
    <col min="1" max="1" width="12.125" style="3" bestFit="1" customWidth="1"/>
    <col min="2" max="3" width="18.125" style="3" bestFit="1" customWidth="1"/>
    <col min="4" max="4" width="29.75" style="3" bestFit="1" customWidth="1"/>
    <col min="5" max="6" width="17.375" style="3" customWidth="1"/>
    <col min="7" max="7" width="14.37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10.25" style="3" bestFit="1" customWidth="1"/>
    <col min="14" max="14" width="10.5" style="3" bestFit="1" customWidth="1"/>
    <col min="15" max="15" width="10.125" style="3" bestFit="1" customWidth="1"/>
    <col min="16" max="16" width="9.125" style="3" bestFit="1" customWidth="1"/>
    <col min="17" max="17" width="10.625" style="3" bestFit="1" customWidth="1"/>
    <col min="18" max="18" width="10.125" style="3" bestFit="1" customWidth="1"/>
    <col min="19" max="19" width="11.625" style="3" bestFit="1" customWidth="1"/>
    <col min="20" max="20" width="9.5" style="3" bestFit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hidden="1" customWidth="1"/>
    <col min="27" max="27" width="7.75" style="3" hidden="1" customWidth="1"/>
    <col min="28" max="28" width="8.125" style="3" hidden="1" customWidth="1"/>
    <col min="29" max="29" width="9" style="3" hidden="1" customWidth="1"/>
    <col min="30" max="30" width="8.5" style="3" hidden="1" customWidth="1"/>
    <col min="31" max="31" width="8.875" style="3" hidden="1" customWidth="1"/>
    <col min="32" max="32" width="9.375" style="3" hidden="1" customWidth="1"/>
    <col min="33" max="33" width="8.625" style="3" hidden="1" customWidth="1"/>
    <col min="34" max="34" width="7.25" style="3" hidden="1" customWidth="1"/>
    <col min="35" max="35" width="9.625" style="3" hidden="1" customWidth="1"/>
    <col min="36" max="37" width="7.875" style="3" hidden="1" customWidth="1"/>
    <col min="38" max="38" width="9.5" style="3" hidden="1" customWidth="1"/>
    <col min="39" max="39" width="9.625" style="3" hidden="1" customWidth="1"/>
    <col min="40" max="40" width="7.375" style="3" hidden="1" customWidth="1"/>
    <col min="41" max="41" width="8.625" style="3" hidden="1" customWidth="1"/>
    <col min="42" max="42" width="8.25" style="3" hidden="1" customWidth="1"/>
    <col min="43" max="43" width="7.75" style="3" hidden="1" customWidth="1"/>
    <col min="44" max="44" width="8.625" style="3" hidden="1" customWidth="1"/>
    <col min="45" max="45" width="7.25" style="3" hidden="1" customWidth="1"/>
    <col min="46" max="46" width="9.75" style="3" hidden="1" customWidth="1"/>
    <col min="47" max="47" width="8.25" style="3" hidden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125" style="3" bestFit="1" customWidth="1"/>
    <col min="55" max="55" width="13.375" style="48" bestFit="1" customWidth="1"/>
    <col min="56" max="56" width="10.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125" style="3" bestFit="1" customWidth="1"/>
    <col min="69" max="69" width="12.875" style="3" bestFit="1" customWidth="1"/>
    <col min="70" max="70" width="10.25" style="3" bestFit="1" customWidth="1"/>
    <col min="71" max="76" width="9" style="3" bestFit="1" customWidth="1"/>
    <col min="77" max="77" width="12.375" style="3" bestFit="1" customWidth="1"/>
    <col min="78" max="78" width="10.125" style="3" bestFit="1" customWidth="1"/>
    <col min="79" max="79" width="9.375" style="3" bestFit="1" customWidth="1"/>
    <col min="80" max="80" width="7.5" style="3" bestFit="1" customWidth="1"/>
    <col min="81" max="81" width="12.5" style="3" bestFit="1" customWidth="1"/>
    <col min="82" max="82" width="12.875" style="3" bestFit="1" customWidth="1"/>
    <col min="83" max="83" width="10.5" style="3" bestFit="1" customWidth="1"/>
    <col min="84" max="84" width="7.375" style="3" bestFit="1" customWidth="1"/>
    <col min="85" max="85" width="13.5" style="3" bestFit="1" customWidth="1"/>
    <col min="86" max="86" width="13.75" style="3" bestFit="1" customWidth="1"/>
    <col min="87" max="87" width="11.375" style="3" bestFit="1" customWidth="1"/>
    <col min="88" max="16384" width="9" style="3"/>
  </cols>
  <sheetData>
    <row r="1" spans="1:88" s="19" customFormat="1" ht="33.75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65" t="s">
        <v>85</v>
      </c>
    </row>
    <row r="2" spans="1:88" x14ac:dyDescent="0.25">
      <c r="A2" s="46" t="s">
        <v>1084</v>
      </c>
      <c r="B2" s="46" t="s">
        <v>1109</v>
      </c>
      <c r="C2" s="46" t="s">
        <v>1110</v>
      </c>
      <c r="D2" s="46" t="s">
        <v>212</v>
      </c>
      <c r="E2" s="46" t="s">
        <v>213</v>
      </c>
      <c r="F2" s="61" t="str">
        <f>HYPERLINK("#DonorTab!B"&amp;MATCH(E2,DonorTab!B:B,0),VLOOKUP(E2,DonorTab!B:B,1,0))</f>
        <v>HOCANF14259530</v>
      </c>
      <c r="G2" s="46" t="s">
        <v>1111</v>
      </c>
      <c r="H2" s="46" t="s">
        <v>1112</v>
      </c>
      <c r="I2" s="46" t="s">
        <v>1113</v>
      </c>
      <c r="J2" s="46" t="s">
        <v>96</v>
      </c>
      <c r="K2" s="46">
        <v>6</v>
      </c>
      <c r="L2" s="46">
        <v>1</v>
      </c>
      <c r="M2" s="46">
        <v>3416</v>
      </c>
      <c r="N2" s="46">
        <v>2614</v>
      </c>
      <c r="O2" s="46">
        <v>410</v>
      </c>
      <c r="P2" s="46">
        <v>116</v>
      </c>
      <c r="Q2" s="46">
        <v>0.85</v>
      </c>
      <c r="R2" s="46">
        <v>59</v>
      </c>
      <c r="S2" s="46">
        <v>0.36</v>
      </c>
      <c r="T2" s="46">
        <v>103</v>
      </c>
      <c r="U2" s="46">
        <v>-6</v>
      </c>
      <c r="V2" s="46">
        <v>-4</v>
      </c>
      <c r="W2" s="46">
        <v>-2</v>
      </c>
      <c r="X2" s="46">
        <v>-2</v>
      </c>
      <c r="Y2" s="46">
        <v>-8</v>
      </c>
      <c r="Z2" s="46">
        <v>-2</v>
      </c>
      <c r="AA2" s="46">
        <v>-5</v>
      </c>
      <c r="AB2" s="46">
        <v>-6</v>
      </c>
      <c r="AC2" s="46">
        <v>1</v>
      </c>
      <c r="AD2" s="46">
        <v>-2</v>
      </c>
      <c r="AE2" s="46">
        <v>-4</v>
      </c>
      <c r="AF2" s="46">
        <v>-3</v>
      </c>
      <c r="AG2" s="46">
        <v>0</v>
      </c>
      <c r="AH2" s="46">
        <v>-3</v>
      </c>
      <c r="AI2" s="46">
        <v>-3</v>
      </c>
      <c r="AJ2" s="46">
        <v>0</v>
      </c>
      <c r="AK2" s="46">
        <v>3</v>
      </c>
      <c r="AL2" s="46">
        <v>5</v>
      </c>
      <c r="AM2" s="46">
        <v>-4</v>
      </c>
      <c r="AN2" s="46">
        <v>-5</v>
      </c>
      <c r="AO2" s="46">
        <v>-1</v>
      </c>
      <c r="AP2" s="46">
        <v>-3</v>
      </c>
      <c r="AQ2" s="46">
        <v>0</v>
      </c>
      <c r="AR2" s="46">
        <v>2</v>
      </c>
      <c r="AS2" s="46">
        <v>-8</v>
      </c>
      <c r="AT2" s="46">
        <v>-6</v>
      </c>
      <c r="AU2" s="46">
        <v>-1</v>
      </c>
      <c r="AV2" s="46">
        <v>106</v>
      </c>
      <c r="AW2" s="46">
        <v>107</v>
      </c>
      <c r="AX2" s="46">
        <v>105</v>
      </c>
      <c r="AY2" s="46">
        <v>101</v>
      </c>
      <c r="AZ2" s="46">
        <v>99</v>
      </c>
      <c r="BA2" s="46">
        <v>109</v>
      </c>
      <c r="BB2" s="46">
        <v>107</v>
      </c>
      <c r="BC2" s="81">
        <v>45993</v>
      </c>
      <c r="BD2" s="46">
        <v>2990</v>
      </c>
      <c r="BE2" s="46">
        <v>560</v>
      </c>
      <c r="BF2" s="46">
        <v>77</v>
      </c>
      <c r="BG2" s="46">
        <v>71</v>
      </c>
      <c r="BH2" s="46">
        <v>0.26</v>
      </c>
      <c r="BI2" s="46">
        <v>28</v>
      </c>
      <c r="BJ2" s="46">
        <v>0.1</v>
      </c>
      <c r="BK2" s="46">
        <v>2.89</v>
      </c>
      <c r="BL2" s="46">
        <v>-0.17</v>
      </c>
      <c r="BM2" s="46">
        <v>-0.16</v>
      </c>
      <c r="BN2" s="46">
        <v>-0.1</v>
      </c>
      <c r="BO2" s="46">
        <v>1.3</v>
      </c>
      <c r="BP2" s="46">
        <v>0.3</v>
      </c>
      <c r="BQ2" s="81">
        <v>45993</v>
      </c>
      <c r="BR2" s="46">
        <v>0</v>
      </c>
      <c r="BS2" s="46">
        <v>0</v>
      </c>
      <c r="BT2" s="46">
        <v>0</v>
      </c>
      <c r="BU2" s="46">
        <v>0</v>
      </c>
      <c r="BV2" s="46">
        <v>0</v>
      </c>
      <c r="BW2" s="46">
        <v>0</v>
      </c>
      <c r="BX2" s="46">
        <v>0</v>
      </c>
      <c r="BY2" s="46">
        <v>1</v>
      </c>
      <c r="BZ2" s="46">
        <v>0</v>
      </c>
      <c r="CA2" s="46">
        <v>0</v>
      </c>
      <c r="CB2" s="46">
        <v>0</v>
      </c>
      <c r="CC2" s="46" t="s">
        <v>1037</v>
      </c>
      <c r="CD2" s="46" t="s">
        <v>91</v>
      </c>
      <c r="CE2" s="46" t="s">
        <v>1018</v>
      </c>
      <c r="CF2" s="46" t="s">
        <v>92</v>
      </c>
      <c r="CG2" s="46" t="s">
        <v>104</v>
      </c>
      <c r="CH2" s="46">
        <v>102</v>
      </c>
      <c r="CI2" s="46">
        <v>98</v>
      </c>
      <c r="CJ2" s="46" t="s">
        <v>91</v>
      </c>
    </row>
    <row r="3" spans="1:88" x14ac:dyDescent="0.25">
      <c r="A3" s="46" t="s">
        <v>1084</v>
      </c>
      <c r="B3" s="46" t="s">
        <v>1114</v>
      </c>
      <c r="C3" s="46" t="s">
        <v>1115</v>
      </c>
      <c r="D3" s="46" t="s">
        <v>1116</v>
      </c>
      <c r="E3" s="46" t="s">
        <v>211</v>
      </c>
      <c r="F3" s="61" t="str">
        <f>HYPERLINK("#DonorTab!B"&amp;MATCH(E3,DonorTab!B:B,0),VLOOKUP(E3,DonorTab!B:B,1,0))</f>
        <v>HO840F3249796151</v>
      </c>
      <c r="G3" s="46" t="s">
        <v>1117</v>
      </c>
      <c r="H3" s="46" t="s">
        <v>1118</v>
      </c>
      <c r="I3" s="46" t="s">
        <v>1119</v>
      </c>
      <c r="J3" s="46" t="s">
        <v>96</v>
      </c>
      <c r="K3" s="46">
        <v>6</v>
      </c>
      <c r="L3" s="46">
        <v>1</v>
      </c>
      <c r="M3" s="46">
        <v>3223</v>
      </c>
      <c r="N3" s="46">
        <v>2281</v>
      </c>
      <c r="O3" s="46">
        <v>1137</v>
      </c>
      <c r="P3" s="46">
        <v>109</v>
      </c>
      <c r="Q3" s="46">
        <v>0.56000000000000005</v>
      </c>
      <c r="R3" s="46">
        <v>53</v>
      </c>
      <c r="S3" s="46">
        <v>0.12</v>
      </c>
      <c r="T3" s="46">
        <v>109</v>
      </c>
      <c r="U3" s="46">
        <v>-5</v>
      </c>
      <c r="V3" s="46">
        <v>-5</v>
      </c>
      <c r="W3" s="46">
        <v>-5</v>
      </c>
      <c r="X3" s="46">
        <v>0</v>
      </c>
      <c r="Y3" s="46">
        <v>0</v>
      </c>
      <c r="Z3" s="46">
        <v>-5</v>
      </c>
      <c r="AA3" s="46">
        <v>-4</v>
      </c>
      <c r="AB3" s="46">
        <v>-2</v>
      </c>
      <c r="AC3" s="46">
        <v>-3</v>
      </c>
      <c r="AD3" s="46">
        <v>-2</v>
      </c>
      <c r="AE3" s="46">
        <v>-5</v>
      </c>
      <c r="AF3" s="46">
        <v>-2</v>
      </c>
      <c r="AG3" s="46">
        <v>5</v>
      </c>
      <c r="AH3" s="46">
        <v>2</v>
      </c>
      <c r="AI3" s="46">
        <v>-3</v>
      </c>
      <c r="AJ3" s="46">
        <v>-1</v>
      </c>
      <c r="AK3" s="46">
        <v>-2</v>
      </c>
      <c r="AL3" s="46">
        <v>4</v>
      </c>
      <c r="AM3" s="46">
        <v>-6</v>
      </c>
      <c r="AN3" s="46">
        <v>-3</v>
      </c>
      <c r="AO3" s="46">
        <v>-1</v>
      </c>
      <c r="AP3" s="46">
        <v>0</v>
      </c>
      <c r="AQ3" s="46">
        <v>-1</v>
      </c>
      <c r="AR3" s="46">
        <v>2</v>
      </c>
      <c r="AS3" s="46">
        <v>0</v>
      </c>
      <c r="AT3" s="46">
        <v>-1</v>
      </c>
      <c r="AU3" s="46">
        <v>1</v>
      </c>
      <c r="AV3" s="46">
        <v>103</v>
      </c>
      <c r="AW3" s="46">
        <v>104</v>
      </c>
      <c r="AX3" s="46">
        <v>108</v>
      </c>
      <c r="AY3" s="46">
        <v>101</v>
      </c>
      <c r="AZ3" s="46">
        <v>101</v>
      </c>
      <c r="BA3" s="46">
        <v>105</v>
      </c>
      <c r="BB3" s="46">
        <v>104</v>
      </c>
      <c r="BC3" s="81">
        <v>45783</v>
      </c>
      <c r="BD3" s="46">
        <v>2897</v>
      </c>
      <c r="BE3" s="46">
        <v>516</v>
      </c>
      <c r="BF3" s="46">
        <v>701</v>
      </c>
      <c r="BG3" s="46">
        <v>67</v>
      </c>
      <c r="BH3" s="46">
        <v>0.14000000000000001</v>
      </c>
      <c r="BI3" s="46">
        <v>26</v>
      </c>
      <c r="BJ3" s="46">
        <v>0.01</v>
      </c>
      <c r="BK3" s="46">
        <v>2.72</v>
      </c>
      <c r="BL3" s="46">
        <v>-0.14000000000000001</v>
      </c>
      <c r="BM3" s="46">
        <v>-0.09</v>
      </c>
      <c r="BN3" s="46">
        <v>-0.82</v>
      </c>
      <c r="BO3" s="46">
        <v>1.6</v>
      </c>
      <c r="BP3" s="46">
        <v>-1.1000000000000001</v>
      </c>
      <c r="BQ3" s="81">
        <v>45783</v>
      </c>
      <c r="BR3" s="46">
        <v>0</v>
      </c>
      <c r="BS3" s="46">
        <v>0</v>
      </c>
      <c r="BT3" s="46">
        <v>0</v>
      </c>
      <c r="BU3" s="46">
        <v>0</v>
      </c>
      <c r="BV3" s="46">
        <v>0</v>
      </c>
      <c r="BW3" s="46">
        <v>1</v>
      </c>
      <c r="BX3" s="46">
        <v>0</v>
      </c>
      <c r="BY3" s="46">
        <v>1</v>
      </c>
      <c r="BZ3" s="46">
        <v>0</v>
      </c>
      <c r="CA3" s="46">
        <v>0</v>
      </c>
      <c r="CB3" s="46">
        <v>0</v>
      </c>
      <c r="CC3" s="46"/>
      <c r="CD3" s="46" t="s">
        <v>91</v>
      </c>
      <c r="CE3" s="46"/>
      <c r="CF3" s="46" t="s">
        <v>100</v>
      </c>
      <c r="CG3" s="46" t="s">
        <v>93</v>
      </c>
      <c r="CH3" s="46">
        <v>104</v>
      </c>
      <c r="CI3" s="46">
        <v>98</v>
      </c>
      <c r="CJ3" s="46" t="s">
        <v>91</v>
      </c>
    </row>
    <row r="4" spans="1:88" x14ac:dyDescent="0.25">
      <c r="A4" s="46" t="s">
        <v>1084</v>
      </c>
      <c r="B4" s="3" t="s">
        <v>1549</v>
      </c>
      <c r="C4" s="3" t="s">
        <v>1516</v>
      </c>
      <c r="D4" s="3" t="s">
        <v>1497</v>
      </c>
      <c r="E4" s="3" t="s">
        <v>1485</v>
      </c>
      <c r="F4" s="61" t="str">
        <f>HYPERLINK("#DonorTab!B"&amp;MATCH(E4,DonorTab!B:B,0),VLOOKUP(E4,DonorTab!B:B,1,0))</f>
        <v>HOCANF13712690</v>
      </c>
      <c r="G4" s="3" t="s">
        <v>1553</v>
      </c>
      <c r="H4" s="3" t="s">
        <v>1431</v>
      </c>
      <c r="I4" s="3" t="s">
        <v>1432</v>
      </c>
      <c r="J4" s="3" t="s">
        <v>117</v>
      </c>
      <c r="K4" s="3">
        <v>6</v>
      </c>
      <c r="L4" s="3">
        <v>1</v>
      </c>
      <c r="M4" s="83">
        <v>3497</v>
      </c>
      <c r="N4" s="83">
        <v>1929</v>
      </c>
      <c r="O4" s="83">
        <v>165.5</v>
      </c>
      <c r="P4" s="83">
        <v>84</v>
      </c>
      <c r="Q4" s="85">
        <v>0.65500000000000003</v>
      </c>
      <c r="R4" s="83">
        <v>47</v>
      </c>
      <c r="S4" s="85">
        <v>0.32499999999999996</v>
      </c>
      <c r="T4" s="3">
        <v>49</v>
      </c>
      <c r="U4" s="83">
        <v>6</v>
      </c>
      <c r="V4" s="83">
        <v>5.5</v>
      </c>
      <c r="W4" s="83">
        <v>4</v>
      </c>
      <c r="X4" s="83">
        <v>2</v>
      </c>
      <c r="Y4" s="83">
        <v>2</v>
      </c>
      <c r="AV4" s="83">
        <v>103</v>
      </c>
      <c r="AW4" s="83">
        <v>100</v>
      </c>
      <c r="AX4" s="83">
        <v>101.5</v>
      </c>
      <c r="AY4" s="83">
        <v>98.5</v>
      </c>
      <c r="AZ4" s="83">
        <v>101.5</v>
      </c>
      <c r="BA4" s="83">
        <v>101</v>
      </c>
      <c r="BB4" s="83">
        <v>100.5</v>
      </c>
      <c r="BC4" s="48" t="s">
        <v>1515</v>
      </c>
      <c r="BD4" s="83">
        <v>3054.5</v>
      </c>
      <c r="BE4" s="83">
        <v>506.5</v>
      </c>
      <c r="BF4" s="83">
        <v>445</v>
      </c>
      <c r="BG4" s="83">
        <v>62.5</v>
      </c>
      <c r="BH4" s="85">
        <v>0.115</v>
      </c>
      <c r="BI4" s="83">
        <v>33</v>
      </c>
      <c r="BJ4" s="85">
        <v>7.0000000000000007E-2</v>
      </c>
      <c r="BK4" s="85">
        <v>2.9</v>
      </c>
      <c r="BL4" s="85">
        <v>1.1100000000000001</v>
      </c>
      <c r="BM4" s="85">
        <v>1.3</v>
      </c>
      <c r="BN4" s="85">
        <v>0.245</v>
      </c>
      <c r="BO4" s="84">
        <v>2.25</v>
      </c>
      <c r="BP4" s="84">
        <v>-0.65</v>
      </c>
      <c r="BQ4" s="48" t="s">
        <v>1515</v>
      </c>
    </row>
    <row r="5" spans="1:88" x14ac:dyDescent="0.25">
      <c r="A5" s="46" t="s">
        <v>1084</v>
      </c>
      <c r="B5" s="3" t="s">
        <v>1550</v>
      </c>
      <c r="C5" s="3" t="s">
        <v>1517</v>
      </c>
      <c r="D5" s="3" t="s">
        <v>1498</v>
      </c>
      <c r="E5" s="3" t="s">
        <v>1486</v>
      </c>
      <c r="F5" s="61" t="str">
        <f>HYPERLINK("#DonorTab!B"&amp;MATCH(E5,DonorTab!B:B,0),VLOOKUP(E5,DonorTab!B:B,1,0))</f>
        <v>HOCANF13353568</v>
      </c>
      <c r="G5" s="3" t="s">
        <v>1554</v>
      </c>
      <c r="H5" s="3" t="s">
        <v>1433</v>
      </c>
      <c r="I5" s="3" t="s">
        <v>1434</v>
      </c>
      <c r="J5" s="3" t="s">
        <v>117</v>
      </c>
      <c r="K5" s="3">
        <v>6</v>
      </c>
      <c r="L5" s="3">
        <v>1</v>
      </c>
      <c r="M5" s="83">
        <v>3495.5</v>
      </c>
      <c r="N5" s="83">
        <v>2452.5</v>
      </c>
      <c r="O5" s="83">
        <v>-98</v>
      </c>
      <c r="P5" s="83">
        <v>128.5</v>
      </c>
      <c r="Q5" s="85">
        <v>1.115</v>
      </c>
      <c r="R5" s="83">
        <v>50.5</v>
      </c>
      <c r="S5" s="85">
        <v>0.41499999999999998</v>
      </c>
      <c r="T5" s="3">
        <v>99.5</v>
      </c>
      <c r="U5" s="83">
        <v>0</v>
      </c>
      <c r="V5" s="83">
        <v>0.5</v>
      </c>
      <c r="W5" s="83">
        <v>1</v>
      </c>
      <c r="X5" s="83">
        <v>-1.5</v>
      </c>
      <c r="Y5" s="83">
        <v>-0.5</v>
      </c>
      <c r="AV5" s="83">
        <v>103.5</v>
      </c>
      <c r="AW5" s="83">
        <v>102</v>
      </c>
      <c r="AX5" s="83">
        <v>100</v>
      </c>
      <c r="AY5" s="83">
        <v>102</v>
      </c>
      <c r="AZ5" s="83">
        <v>103.5</v>
      </c>
      <c r="BA5" s="83">
        <v>104.5</v>
      </c>
      <c r="BB5" s="83">
        <v>103.5</v>
      </c>
      <c r="BC5" s="48" t="s">
        <v>1515</v>
      </c>
      <c r="BD5" s="83">
        <v>3024.5</v>
      </c>
      <c r="BE5" s="83">
        <v>623.5</v>
      </c>
      <c r="BF5" s="83">
        <v>-270.5</v>
      </c>
      <c r="BG5" s="83">
        <v>88.5</v>
      </c>
      <c r="BH5" s="85">
        <v>0.19500000000000001</v>
      </c>
      <c r="BI5" s="83">
        <v>20.5</v>
      </c>
      <c r="BJ5" s="85">
        <v>0.11</v>
      </c>
      <c r="BK5" s="85">
        <v>2.9850000000000003</v>
      </c>
      <c r="BL5" s="85">
        <v>0.12</v>
      </c>
      <c r="BM5" s="85">
        <v>0.39999999999999997</v>
      </c>
      <c r="BN5" s="85">
        <v>-0.46500000000000002</v>
      </c>
      <c r="BO5" s="84">
        <v>1.65</v>
      </c>
      <c r="BP5" s="84">
        <v>-0.8</v>
      </c>
      <c r="BQ5" s="48" t="s">
        <v>1515</v>
      </c>
    </row>
    <row r="6" spans="1:88" x14ac:dyDescent="0.25">
      <c r="A6" s="46" t="s">
        <v>1084</v>
      </c>
      <c r="B6" s="3" t="s">
        <v>1550</v>
      </c>
      <c r="C6" s="3" t="s">
        <v>1517</v>
      </c>
      <c r="D6" s="3" t="s">
        <v>1498</v>
      </c>
      <c r="E6" s="3" t="s">
        <v>1486</v>
      </c>
      <c r="F6" s="61" t="str">
        <f>HYPERLINK("#DonorTab!B"&amp;MATCH(E6,DonorTab!B:B,0),VLOOKUP(E6,DonorTab!B:B,1,0))</f>
        <v>HOCANF13353568</v>
      </c>
      <c r="G6" s="3" t="s">
        <v>1554</v>
      </c>
      <c r="H6" s="3" t="s">
        <v>1435</v>
      </c>
      <c r="I6" s="3" t="s">
        <v>1436</v>
      </c>
      <c r="J6" s="3" t="s">
        <v>107</v>
      </c>
      <c r="K6" s="3">
        <v>6</v>
      </c>
      <c r="L6" s="3">
        <v>1</v>
      </c>
      <c r="M6" s="83">
        <v>3495.5</v>
      </c>
      <c r="N6" s="83">
        <v>2452.5</v>
      </c>
      <c r="O6" s="83">
        <v>-98</v>
      </c>
      <c r="P6" s="83">
        <v>128.5</v>
      </c>
      <c r="Q6" s="85">
        <v>1.115</v>
      </c>
      <c r="R6" s="83">
        <v>50.5</v>
      </c>
      <c r="S6" s="85">
        <v>0.41499999999999998</v>
      </c>
      <c r="T6" s="3">
        <v>99.5</v>
      </c>
      <c r="U6" s="83">
        <v>0</v>
      </c>
      <c r="V6" s="83">
        <v>0.5</v>
      </c>
      <c r="W6" s="83">
        <v>1</v>
      </c>
      <c r="X6" s="83">
        <v>-1.5</v>
      </c>
      <c r="Y6" s="83">
        <v>-0.5</v>
      </c>
      <c r="AV6" s="83">
        <v>103.5</v>
      </c>
      <c r="AW6" s="83">
        <v>102</v>
      </c>
      <c r="AX6" s="83">
        <v>100</v>
      </c>
      <c r="AY6" s="83">
        <v>102</v>
      </c>
      <c r="AZ6" s="83">
        <v>103.5</v>
      </c>
      <c r="BA6" s="83">
        <v>104.5</v>
      </c>
      <c r="BB6" s="83">
        <v>103.5</v>
      </c>
      <c r="BC6" s="48" t="s">
        <v>1515</v>
      </c>
      <c r="BD6" s="83">
        <v>3024.5</v>
      </c>
      <c r="BE6" s="83">
        <v>623.5</v>
      </c>
      <c r="BF6" s="83">
        <v>-270.5</v>
      </c>
      <c r="BG6" s="83">
        <v>88.5</v>
      </c>
      <c r="BH6" s="85">
        <v>0.19500000000000001</v>
      </c>
      <c r="BI6" s="83">
        <v>20.5</v>
      </c>
      <c r="BJ6" s="85">
        <v>0.11</v>
      </c>
      <c r="BK6" s="85">
        <v>2.9850000000000003</v>
      </c>
      <c r="BL6" s="85">
        <v>0.12</v>
      </c>
      <c r="BM6" s="85">
        <v>0.39999999999999997</v>
      </c>
      <c r="BN6" s="85">
        <v>-0.46500000000000002</v>
      </c>
      <c r="BO6" s="84">
        <v>1.65</v>
      </c>
      <c r="BP6" s="84">
        <v>-0.8</v>
      </c>
      <c r="BQ6" s="48" t="s">
        <v>1515</v>
      </c>
    </row>
    <row r="7" spans="1:88" x14ac:dyDescent="0.25">
      <c r="A7" s="46" t="s">
        <v>1084</v>
      </c>
      <c r="B7" s="3" t="s">
        <v>1550</v>
      </c>
      <c r="C7" s="3" t="s">
        <v>1517</v>
      </c>
      <c r="D7" s="3" t="s">
        <v>1498</v>
      </c>
      <c r="E7" s="3" t="s">
        <v>1486</v>
      </c>
      <c r="F7" s="61" t="str">
        <f>HYPERLINK("#DonorTab!B"&amp;MATCH(E7,DonorTab!B:B,0),VLOOKUP(E7,DonorTab!B:B,1,0))</f>
        <v>HOCANF13353568</v>
      </c>
      <c r="G7" s="3" t="s">
        <v>1554</v>
      </c>
      <c r="H7" s="3" t="s">
        <v>1437</v>
      </c>
      <c r="I7" s="3" t="s">
        <v>1438</v>
      </c>
      <c r="J7" s="3" t="s">
        <v>96</v>
      </c>
      <c r="K7" s="3">
        <v>7</v>
      </c>
      <c r="L7" s="3">
        <v>1</v>
      </c>
      <c r="M7" s="83">
        <v>3495.5</v>
      </c>
      <c r="N7" s="83">
        <v>2452.5</v>
      </c>
      <c r="O7" s="83">
        <v>-98</v>
      </c>
      <c r="P7" s="83">
        <v>128.5</v>
      </c>
      <c r="Q7" s="85">
        <v>1.115</v>
      </c>
      <c r="R7" s="83">
        <v>50.5</v>
      </c>
      <c r="S7" s="85">
        <v>0.41499999999999998</v>
      </c>
      <c r="T7" s="3">
        <v>99.5</v>
      </c>
      <c r="U7" s="83">
        <v>0</v>
      </c>
      <c r="V7" s="83">
        <v>0.5</v>
      </c>
      <c r="W7" s="83">
        <v>1</v>
      </c>
      <c r="X7" s="83">
        <v>-1.5</v>
      </c>
      <c r="Y7" s="83">
        <v>-0.5</v>
      </c>
      <c r="AV7" s="83">
        <v>103.5</v>
      </c>
      <c r="AW7" s="83">
        <v>102</v>
      </c>
      <c r="AX7" s="83">
        <v>100</v>
      </c>
      <c r="AY7" s="83">
        <v>102</v>
      </c>
      <c r="AZ7" s="83">
        <v>103.5</v>
      </c>
      <c r="BA7" s="83">
        <v>104.5</v>
      </c>
      <c r="BB7" s="83">
        <v>103.5</v>
      </c>
      <c r="BC7" s="48" t="s">
        <v>1515</v>
      </c>
      <c r="BD7" s="83">
        <v>3024.5</v>
      </c>
      <c r="BE7" s="83">
        <v>623.5</v>
      </c>
      <c r="BF7" s="83">
        <v>-270.5</v>
      </c>
      <c r="BG7" s="83">
        <v>88.5</v>
      </c>
      <c r="BH7" s="85">
        <v>0.19500000000000001</v>
      </c>
      <c r="BI7" s="83">
        <v>20.5</v>
      </c>
      <c r="BJ7" s="85">
        <v>0.11</v>
      </c>
      <c r="BK7" s="85">
        <v>2.9850000000000003</v>
      </c>
      <c r="BL7" s="85">
        <v>0.12</v>
      </c>
      <c r="BM7" s="85">
        <v>0.39999999999999997</v>
      </c>
      <c r="BN7" s="85">
        <v>-0.46500000000000002</v>
      </c>
      <c r="BO7" s="84">
        <v>1.65</v>
      </c>
      <c r="BP7" s="84">
        <v>-0.8</v>
      </c>
      <c r="BQ7" s="48" t="s">
        <v>1515</v>
      </c>
    </row>
    <row r="8" spans="1:88" x14ac:dyDescent="0.25">
      <c r="A8" s="46" t="s">
        <v>1084</v>
      </c>
      <c r="B8" s="3" t="s">
        <v>1551</v>
      </c>
      <c r="C8" s="3" t="s">
        <v>1518</v>
      </c>
      <c r="D8" s="3" t="s">
        <v>1499</v>
      </c>
      <c r="E8" s="3" t="s">
        <v>1487</v>
      </c>
      <c r="F8" s="61" t="str">
        <f>HYPERLINK("#DonorTab!B"&amp;MATCH(E8,DonorTab!B:B,0),VLOOKUP(E8,DonorTab!B:B,1,0))</f>
        <v>HOCANF14226877</v>
      </c>
      <c r="G8" s="3" t="s">
        <v>1555</v>
      </c>
      <c r="H8" s="3" t="s">
        <v>1439</v>
      </c>
      <c r="I8" s="3" t="s">
        <v>1440</v>
      </c>
      <c r="J8" s="3" t="s">
        <v>107</v>
      </c>
      <c r="K8" s="3">
        <v>5</v>
      </c>
      <c r="L8" s="3">
        <v>1</v>
      </c>
      <c r="M8" s="83">
        <v>3493.5</v>
      </c>
      <c r="N8" s="83">
        <v>2567</v>
      </c>
      <c r="O8" s="83">
        <v>563</v>
      </c>
      <c r="P8" s="83">
        <v>120.5</v>
      </c>
      <c r="Q8" s="85">
        <v>0.83499999999999996</v>
      </c>
      <c r="R8" s="83">
        <v>53</v>
      </c>
      <c r="S8" s="85">
        <v>0.27500000000000002</v>
      </c>
      <c r="T8" s="3">
        <v>105</v>
      </c>
      <c r="U8" s="83">
        <v>-3</v>
      </c>
      <c r="V8" s="83">
        <v>-2.5</v>
      </c>
      <c r="W8" s="83">
        <v>2.5</v>
      </c>
      <c r="X8" s="83">
        <v>-5.5</v>
      </c>
      <c r="Y8" s="83">
        <v>-1.5</v>
      </c>
      <c r="AV8" s="83">
        <v>105</v>
      </c>
      <c r="AW8" s="83">
        <v>103.5</v>
      </c>
      <c r="AX8" s="83">
        <v>103.5</v>
      </c>
      <c r="AY8" s="83">
        <v>100.5</v>
      </c>
      <c r="AZ8" s="83">
        <v>100</v>
      </c>
      <c r="BA8" s="83">
        <v>106</v>
      </c>
      <c r="BB8" s="83">
        <v>104</v>
      </c>
      <c r="BC8" s="48" t="s">
        <v>1515</v>
      </c>
      <c r="BD8" s="83">
        <v>3086</v>
      </c>
      <c r="BE8" s="83">
        <v>746</v>
      </c>
      <c r="BF8" s="83">
        <v>472.5</v>
      </c>
      <c r="BG8" s="83">
        <v>85</v>
      </c>
      <c r="BH8" s="85">
        <v>0.1</v>
      </c>
      <c r="BI8" s="83">
        <v>32</v>
      </c>
      <c r="BJ8" s="85">
        <v>0.06</v>
      </c>
      <c r="BK8" s="85">
        <v>2.8600000000000003</v>
      </c>
      <c r="BL8" s="85">
        <v>-5.0000000000000044E-2</v>
      </c>
      <c r="BM8" s="85">
        <v>-2.9999999999999916E-2</v>
      </c>
      <c r="BN8" s="85">
        <v>-0.16500000000000001</v>
      </c>
      <c r="BO8" s="84">
        <v>2.2999999999999998</v>
      </c>
      <c r="BP8" s="84">
        <v>-0.7</v>
      </c>
      <c r="BQ8" s="48" t="s">
        <v>1515</v>
      </c>
    </row>
    <row r="9" spans="1:88" x14ac:dyDescent="0.25">
      <c r="A9" s="46" t="s">
        <v>1084</v>
      </c>
      <c r="B9" s="3" t="s">
        <v>1519</v>
      </c>
      <c r="C9" s="3" t="s">
        <v>1520</v>
      </c>
      <c r="D9" s="3" t="s">
        <v>1500</v>
      </c>
      <c r="E9" s="3" t="s">
        <v>586</v>
      </c>
      <c r="F9" s="61" t="str">
        <f>HYPERLINK("#DonorTab!B"&amp;MATCH(E9,DonorTab!B:B,0),VLOOKUP(E9,DonorTab!B:B,1,0))</f>
        <v>HOCANF13807877</v>
      </c>
      <c r="G9" s="3" t="s">
        <v>1556</v>
      </c>
      <c r="H9" s="3" t="s">
        <v>1441</v>
      </c>
      <c r="I9" s="3" t="s">
        <v>1442</v>
      </c>
      <c r="J9" s="3" t="s">
        <v>107</v>
      </c>
      <c r="K9" s="3">
        <v>7</v>
      </c>
      <c r="L9" s="3">
        <v>1</v>
      </c>
      <c r="M9" s="83">
        <v>3486.5</v>
      </c>
      <c r="N9" s="83">
        <v>2530.5</v>
      </c>
      <c r="O9" s="83">
        <v>-101</v>
      </c>
      <c r="P9" s="83">
        <v>110.5</v>
      </c>
      <c r="Q9" s="85">
        <v>0.99500000000000011</v>
      </c>
      <c r="R9" s="83">
        <v>42.5</v>
      </c>
      <c r="S9" s="85">
        <v>0.375</v>
      </c>
      <c r="T9" s="3">
        <v>107.5</v>
      </c>
      <c r="U9" s="83">
        <v>-1</v>
      </c>
      <c r="V9" s="83">
        <v>1</v>
      </c>
      <c r="W9" s="83">
        <v>2</v>
      </c>
      <c r="X9" s="83">
        <v>-6.5</v>
      </c>
      <c r="Y9" s="83">
        <v>-1</v>
      </c>
      <c r="AV9" s="83">
        <v>105</v>
      </c>
      <c r="AW9" s="83">
        <v>103</v>
      </c>
      <c r="AX9" s="83">
        <v>106.5</v>
      </c>
      <c r="AY9" s="83">
        <v>101.5</v>
      </c>
      <c r="AZ9" s="83">
        <v>100.5</v>
      </c>
      <c r="BA9" s="83">
        <v>107.5</v>
      </c>
      <c r="BB9" s="83">
        <v>107.5</v>
      </c>
      <c r="BC9" s="48" t="s">
        <v>1515</v>
      </c>
      <c r="BD9" s="83">
        <v>3000</v>
      </c>
      <c r="BE9" s="83">
        <v>619</v>
      </c>
      <c r="BF9" s="83">
        <v>-305.5</v>
      </c>
      <c r="BG9" s="83">
        <v>70.5</v>
      </c>
      <c r="BH9" s="85">
        <v>0.21</v>
      </c>
      <c r="BI9" s="83">
        <v>17.5</v>
      </c>
      <c r="BJ9" s="85">
        <v>0.10500000000000001</v>
      </c>
      <c r="BK9" s="85">
        <v>2.7549999999999999</v>
      </c>
      <c r="BL9" s="85">
        <v>2.5000000000000008E-2</v>
      </c>
      <c r="BM9" s="85">
        <v>0.41500000000000004</v>
      </c>
      <c r="BN9" s="85">
        <v>-4.4999999999999998E-2</v>
      </c>
      <c r="BO9" s="84">
        <v>2.4</v>
      </c>
      <c r="BP9" s="84">
        <v>-0.2</v>
      </c>
      <c r="BQ9" s="48" t="s">
        <v>1515</v>
      </c>
    </row>
    <row r="10" spans="1:88" x14ac:dyDescent="0.25">
      <c r="A10" s="46" t="s">
        <v>1084</v>
      </c>
      <c r="B10" s="3" t="s">
        <v>1521</v>
      </c>
      <c r="C10" s="3" t="s">
        <v>1522</v>
      </c>
      <c r="D10" s="3" t="s">
        <v>1501</v>
      </c>
      <c r="E10" s="3" t="s">
        <v>1488</v>
      </c>
      <c r="F10" s="61" t="str">
        <f>HYPERLINK("#DonorTab!B"&amp;MATCH(E10,DonorTab!B:B,0),VLOOKUP(E10,DonorTab!B:B,1,0))</f>
        <v>HOCANF13807747</v>
      </c>
      <c r="G10" s="3" t="s">
        <v>1557</v>
      </c>
      <c r="H10" s="3" t="s">
        <v>1443</v>
      </c>
      <c r="I10" s="3" t="s">
        <v>1444</v>
      </c>
      <c r="J10" s="3" t="s">
        <v>107</v>
      </c>
      <c r="K10" s="3">
        <v>8</v>
      </c>
      <c r="L10" s="3">
        <v>1</v>
      </c>
      <c r="M10" s="83">
        <v>3410</v>
      </c>
      <c r="N10" s="83">
        <v>2393.5</v>
      </c>
      <c r="O10" s="83">
        <v>353.5</v>
      </c>
      <c r="P10" s="83">
        <v>110</v>
      </c>
      <c r="Q10" s="85">
        <v>0.81499999999999995</v>
      </c>
      <c r="R10" s="83">
        <v>56.5</v>
      </c>
      <c r="S10" s="85">
        <v>0.37</v>
      </c>
      <c r="T10" s="3">
        <v>52</v>
      </c>
      <c r="U10" s="83">
        <v>0</v>
      </c>
      <c r="V10" s="83">
        <v>3.5</v>
      </c>
      <c r="W10" s="83">
        <v>-2.5</v>
      </c>
      <c r="X10" s="83">
        <v>-4.5</v>
      </c>
      <c r="Y10" s="83">
        <v>-1.5</v>
      </c>
      <c r="AV10" s="83">
        <v>102</v>
      </c>
      <c r="AW10" s="83">
        <v>102</v>
      </c>
      <c r="AX10" s="83">
        <v>103</v>
      </c>
      <c r="AY10" s="83">
        <v>100.5</v>
      </c>
      <c r="AZ10" s="83">
        <v>102.5</v>
      </c>
      <c r="BA10" s="83">
        <v>103.5</v>
      </c>
      <c r="BB10" s="83">
        <v>105.5</v>
      </c>
      <c r="BC10" s="48" t="s">
        <v>1515</v>
      </c>
      <c r="BD10" s="83">
        <v>3054</v>
      </c>
      <c r="BE10" s="83">
        <v>580.5</v>
      </c>
      <c r="BF10" s="83">
        <v>186</v>
      </c>
      <c r="BG10" s="83">
        <v>76.5</v>
      </c>
      <c r="BH10" s="85">
        <v>0.1</v>
      </c>
      <c r="BI10" s="83">
        <v>32.5</v>
      </c>
      <c r="BJ10" s="85">
        <v>0.1</v>
      </c>
      <c r="BK10" s="85">
        <v>2.96</v>
      </c>
      <c r="BL10" s="85">
        <v>0.51500000000000001</v>
      </c>
      <c r="BM10" s="85">
        <v>0.99</v>
      </c>
      <c r="BN10" s="85">
        <v>-0.57000000000000006</v>
      </c>
      <c r="BO10" s="84">
        <v>1.7</v>
      </c>
      <c r="BP10" s="84">
        <v>-0.9</v>
      </c>
      <c r="BQ10" s="48" t="s">
        <v>1515</v>
      </c>
    </row>
    <row r="11" spans="1:88" x14ac:dyDescent="0.25">
      <c r="A11" s="46" t="s">
        <v>1084</v>
      </c>
      <c r="B11" s="3" t="s">
        <v>1521</v>
      </c>
      <c r="C11" s="3" t="s">
        <v>1522</v>
      </c>
      <c r="D11" s="3" t="s">
        <v>1501</v>
      </c>
      <c r="E11" s="3" t="s">
        <v>1488</v>
      </c>
      <c r="F11" s="61" t="str">
        <f>HYPERLINK("#DonorTab!B"&amp;MATCH(E11,DonorTab!B:B,0),VLOOKUP(E11,DonorTab!B:B,1,0))</f>
        <v>HOCANF13807747</v>
      </c>
      <c r="G11" s="3" t="s">
        <v>1557</v>
      </c>
      <c r="H11" s="3" t="s">
        <v>1445</v>
      </c>
      <c r="I11" s="3" t="s">
        <v>1446</v>
      </c>
      <c r="J11" s="3" t="s">
        <v>90</v>
      </c>
      <c r="K11" s="3">
        <v>6</v>
      </c>
      <c r="L11" s="3">
        <v>1</v>
      </c>
      <c r="M11" s="83">
        <v>3410</v>
      </c>
      <c r="N11" s="83">
        <v>2393.5</v>
      </c>
      <c r="O11" s="83">
        <v>353.5</v>
      </c>
      <c r="P11" s="83">
        <v>110</v>
      </c>
      <c r="Q11" s="85">
        <v>0.81499999999999995</v>
      </c>
      <c r="R11" s="83">
        <v>56.5</v>
      </c>
      <c r="S11" s="85">
        <v>0.37</v>
      </c>
      <c r="T11" s="3">
        <v>52</v>
      </c>
      <c r="U11" s="83">
        <v>0</v>
      </c>
      <c r="V11" s="83">
        <v>3.5</v>
      </c>
      <c r="W11" s="83">
        <v>-2.5</v>
      </c>
      <c r="X11" s="83">
        <v>-4.5</v>
      </c>
      <c r="Y11" s="83">
        <v>-1.5</v>
      </c>
      <c r="AV11" s="83">
        <v>102</v>
      </c>
      <c r="AW11" s="83">
        <v>102</v>
      </c>
      <c r="AX11" s="83">
        <v>103</v>
      </c>
      <c r="AY11" s="83">
        <v>100.5</v>
      </c>
      <c r="AZ11" s="83">
        <v>102.5</v>
      </c>
      <c r="BA11" s="83">
        <v>103.5</v>
      </c>
      <c r="BB11" s="83">
        <v>105.5</v>
      </c>
      <c r="BC11" s="48" t="s">
        <v>1515</v>
      </c>
      <c r="BD11" s="83">
        <v>3054</v>
      </c>
      <c r="BE11" s="83">
        <v>580.5</v>
      </c>
      <c r="BF11" s="83">
        <v>186</v>
      </c>
      <c r="BG11" s="83">
        <v>76.5</v>
      </c>
      <c r="BH11" s="85">
        <v>0.1</v>
      </c>
      <c r="BI11" s="83">
        <v>32.5</v>
      </c>
      <c r="BJ11" s="85">
        <v>0.1</v>
      </c>
      <c r="BK11" s="85">
        <v>2.96</v>
      </c>
      <c r="BL11" s="85">
        <v>0.51500000000000001</v>
      </c>
      <c r="BM11" s="85">
        <v>0.99</v>
      </c>
      <c r="BN11" s="85">
        <v>-0.57000000000000006</v>
      </c>
      <c r="BO11" s="84">
        <v>1.7</v>
      </c>
      <c r="BP11" s="84">
        <v>-0.9</v>
      </c>
      <c r="BQ11" s="48" t="s">
        <v>1515</v>
      </c>
    </row>
    <row r="12" spans="1:88" x14ac:dyDescent="0.25">
      <c r="A12" s="46" t="s">
        <v>1084</v>
      </c>
      <c r="B12" s="3" t="s">
        <v>1521</v>
      </c>
      <c r="C12" s="3" t="s">
        <v>1522</v>
      </c>
      <c r="D12" s="3" t="s">
        <v>1501</v>
      </c>
      <c r="E12" s="3" t="s">
        <v>1488</v>
      </c>
      <c r="F12" s="61" t="str">
        <f>HYPERLINK("#DonorTab!B"&amp;MATCH(E12,DonorTab!B:B,0),VLOOKUP(E12,DonorTab!B:B,1,0))</f>
        <v>HOCANF13807747</v>
      </c>
      <c r="G12" s="3" t="s">
        <v>1557</v>
      </c>
      <c r="H12" s="3" t="s">
        <v>1447</v>
      </c>
      <c r="I12" s="3" t="s">
        <v>1448</v>
      </c>
      <c r="J12" s="3" t="s">
        <v>127</v>
      </c>
      <c r="K12" s="3">
        <v>7</v>
      </c>
      <c r="L12" s="3">
        <v>1</v>
      </c>
      <c r="M12" s="83">
        <v>3410</v>
      </c>
      <c r="N12" s="83">
        <v>2393.5</v>
      </c>
      <c r="O12" s="83">
        <v>353.5</v>
      </c>
      <c r="P12" s="83">
        <v>110</v>
      </c>
      <c r="Q12" s="85">
        <v>0.81499999999999995</v>
      </c>
      <c r="R12" s="83">
        <v>56.5</v>
      </c>
      <c r="S12" s="85">
        <v>0.37</v>
      </c>
      <c r="T12" s="3">
        <v>52</v>
      </c>
      <c r="U12" s="83">
        <v>0</v>
      </c>
      <c r="V12" s="83">
        <v>3.5</v>
      </c>
      <c r="W12" s="83">
        <v>-2.5</v>
      </c>
      <c r="X12" s="83">
        <v>-4.5</v>
      </c>
      <c r="Y12" s="83">
        <v>-1.5</v>
      </c>
      <c r="AV12" s="83">
        <v>102</v>
      </c>
      <c r="AW12" s="83">
        <v>102</v>
      </c>
      <c r="AX12" s="83">
        <v>103</v>
      </c>
      <c r="AY12" s="83">
        <v>100.5</v>
      </c>
      <c r="AZ12" s="83">
        <v>102.5</v>
      </c>
      <c r="BA12" s="83">
        <v>103.5</v>
      </c>
      <c r="BB12" s="83">
        <v>105.5</v>
      </c>
      <c r="BC12" s="48" t="s">
        <v>1515</v>
      </c>
      <c r="BD12" s="83">
        <v>3054</v>
      </c>
      <c r="BE12" s="83">
        <v>580.5</v>
      </c>
      <c r="BF12" s="83">
        <v>186</v>
      </c>
      <c r="BG12" s="83">
        <v>76.5</v>
      </c>
      <c r="BH12" s="85">
        <v>0.1</v>
      </c>
      <c r="BI12" s="83">
        <v>32.5</v>
      </c>
      <c r="BJ12" s="85">
        <v>0.1</v>
      </c>
      <c r="BK12" s="85">
        <v>2.96</v>
      </c>
      <c r="BL12" s="85">
        <v>0.51500000000000001</v>
      </c>
      <c r="BM12" s="85">
        <v>0.99</v>
      </c>
      <c r="BN12" s="85">
        <v>-0.57000000000000006</v>
      </c>
      <c r="BO12" s="84">
        <v>1.7</v>
      </c>
      <c r="BP12" s="84">
        <v>-0.9</v>
      </c>
      <c r="BQ12" s="48" t="s">
        <v>1515</v>
      </c>
    </row>
    <row r="13" spans="1:88" x14ac:dyDescent="0.25">
      <c r="A13" s="46" t="s">
        <v>1084</v>
      </c>
      <c r="B13" s="3" t="s">
        <v>1521</v>
      </c>
      <c r="C13" s="3" t="s">
        <v>1522</v>
      </c>
      <c r="D13" s="3" t="s">
        <v>1501</v>
      </c>
      <c r="E13" s="3" t="s">
        <v>1488</v>
      </c>
      <c r="F13" s="61" t="str">
        <f>HYPERLINK("#DonorTab!B"&amp;MATCH(E13,DonorTab!B:B,0),VLOOKUP(E13,DonorTab!B:B,1,0))</f>
        <v>HOCANF13807747</v>
      </c>
      <c r="G13" s="3" t="s">
        <v>1557</v>
      </c>
      <c r="H13" s="3" t="s">
        <v>1449</v>
      </c>
      <c r="I13" s="3" t="s">
        <v>1450</v>
      </c>
      <c r="J13" s="3" t="s">
        <v>120</v>
      </c>
      <c r="K13" s="3">
        <v>8</v>
      </c>
      <c r="L13" s="3">
        <v>1</v>
      </c>
      <c r="M13" s="83">
        <v>3410</v>
      </c>
      <c r="N13" s="83">
        <v>2393.5</v>
      </c>
      <c r="O13" s="83">
        <v>353.5</v>
      </c>
      <c r="P13" s="83">
        <v>110</v>
      </c>
      <c r="Q13" s="85">
        <v>0.81499999999999995</v>
      </c>
      <c r="R13" s="83">
        <v>56.5</v>
      </c>
      <c r="S13" s="85">
        <v>0.37</v>
      </c>
      <c r="T13" s="3">
        <v>52</v>
      </c>
      <c r="U13" s="83">
        <v>0</v>
      </c>
      <c r="V13" s="83">
        <v>3.5</v>
      </c>
      <c r="W13" s="83">
        <v>-2.5</v>
      </c>
      <c r="X13" s="83">
        <v>-4.5</v>
      </c>
      <c r="Y13" s="83">
        <v>-1.5</v>
      </c>
      <c r="AV13" s="83">
        <v>102</v>
      </c>
      <c r="AW13" s="83">
        <v>102</v>
      </c>
      <c r="AX13" s="83">
        <v>103</v>
      </c>
      <c r="AY13" s="83">
        <v>100.5</v>
      </c>
      <c r="AZ13" s="83">
        <v>102.5</v>
      </c>
      <c r="BA13" s="83">
        <v>103.5</v>
      </c>
      <c r="BB13" s="83">
        <v>105.5</v>
      </c>
      <c r="BC13" s="48" t="s">
        <v>1515</v>
      </c>
      <c r="BD13" s="83">
        <v>3054</v>
      </c>
      <c r="BE13" s="83">
        <v>580.5</v>
      </c>
      <c r="BF13" s="83">
        <v>186</v>
      </c>
      <c r="BG13" s="83">
        <v>76.5</v>
      </c>
      <c r="BH13" s="85">
        <v>0.1</v>
      </c>
      <c r="BI13" s="83">
        <v>32.5</v>
      </c>
      <c r="BJ13" s="85">
        <v>0.1</v>
      </c>
      <c r="BK13" s="85">
        <v>2.96</v>
      </c>
      <c r="BL13" s="85">
        <v>0.51500000000000001</v>
      </c>
      <c r="BM13" s="85">
        <v>0.99</v>
      </c>
      <c r="BN13" s="85">
        <v>-0.57000000000000006</v>
      </c>
      <c r="BO13" s="84">
        <v>1.7</v>
      </c>
      <c r="BP13" s="84">
        <v>-0.9</v>
      </c>
      <c r="BQ13" s="48" t="s">
        <v>1515</v>
      </c>
    </row>
    <row r="14" spans="1:88" x14ac:dyDescent="0.25">
      <c r="A14" s="46" t="s">
        <v>1084</v>
      </c>
      <c r="B14" s="3" t="s">
        <v>1552</v>
      </c>
      <c r="C14" s="3" t="s">
        <v>1523</v>
      </c>
      <c r="D14" s="3" t="s">
        <v>1502</v>
      </c>
      <c r="E14" s="3" t="s">
        <v>714</v>
      </c>
      <c r="F14" s="61" t="str">
        <f>HYPERLINK("#DonorTab!B"&amp;MATCH(E14,DonorTab!B:B,0),VLOOKUP(E14,DonorTab!B:B,1,0))</f>
        <v>HOCANF14259413</v>
      </c>
      <c r="G14" s="3" t="s">
        <v>1117</v>
      </c>
      <c r="H14" s="3" t="s">
        <v>1451</v>
      </c>
      <c r="I14" s="3" t="s">
        <v>1452</v>
      </c>
      <c r="J14" s="3" t="s">
        <v>336</v>
      </c>
      <c r="K14" s="3">
        <v>8</v>
      </c>
      <c r="L14" s="3">
        <v>1</v>
      </c>
      <c r="M14" s="83">
        <v>3362.5</v>
      </c>
      <c r="N14" s="83">
        <v>2209.5</v>
      </c>
      <c r="O14" s="83">
        <v>1013.5</v>
      </c>
      <c r="P14" s="83">
        <v>97.5</v>
      </c>
      <c r="Q14" s="85">
        <v>0.48</v>
      </c>
      <c r="R14" s="83">
        <v>67.5</v>
      </c>
      <c r="S14" s="85">
        <v>0.26500000000000001</v>
      </c>
      <c r="T14" s="3">
        <v>105</v>
      </c>
      <c r="U14" s="83">
        <v>-1</v>
      </c>
      <c r="V14" s="83">
        <v>0</v>
      </c>
      <c r="W14" s="83">
        <v>-1.5</v>
      </c>
      <c r="X14" s="83">
        <v>0</v>
      </c>
      <c r="Y14" s="83">
        <v>-1.5</v>
      </c>
      <c r="AV14" s="83">
        <v>103</v>
      </c>
      <c r="AW14" s="83">
        <v>98</v>
      </c>
      <c r="AX14" s="83">
        <v>104</v>
      </c>
      <c r="AY14" s="83">
        <v>99</v>
      </c>
      <c r="AZ14" s="83">
        <v>99.5</v>
      </c>
      <c r="BA14" s="83">
        <v>103.5</v>
      </c>
      <c r="BB14" s="83">
        <v>103.5</v>
      </c>
      <c r="BC14" s="48" t="s">
        <v>1515</v>
      </c>
      <c r="BD14" s="83">
        <v>3019</v>
      </c>
      <c r="BE14" s="83">
        <v>600.5</v>
      </c>
      <c r="BF14" s="83">
        <v>780</v>
      </c>
      <c r="BG14" s="83">
        <v>65</v>
      </c>
      <c r="BH14" s="85">
        <v>1.4999999999999999E-2</v>
      </c>
      <c r="BI14" s="83">
        <v>42.5</v>
      </c>
      <c r="BJ14" s="85">
        <v>0.06</v>
      </c>
      <c r="BK14" s="85">
        <v>2.86</v>
      </c>
      <c r="BL14" s="85">
        <v>0.42</v>
      </c>
      <c r="BM14" s="85">
        <v>0.80499999999999994</v>
      </c>
      <c r="BN14" s="85">
        <v>-0.13</v>
      </c>
      <c r="BO14" s="84">
        <v>1.9</v>
      </c>
      <c r="BP14" s="84">
        <v>-2.15</v>
      </c>
      <c r="BQ14" s="48" t="s">
        <v>1515</v>
      </c>
    </row>
    <row r="15" spans="1:88" x14ac:dyDescent="0.25">
      <c r="A15" s="46" t="s">
        <v>1084</v>
      </c>
      <c r="B15" s="3" t="s">
        <v>1524</v>
      </c>
      <c r="C15" s="3" t="s">
        <v>1525</v>
      </c>
      <c r="D15" s="3" t="s">
        <v>1503</v>
      </c>
      <c r="E15" s="3" t="s">
        <v>1489</v>
      </c>
      <c r="F15" s="61" t="str">
        <f>HYPERLINK("#DonorTab!B"&amp;MATCH(E15,DonorTab!B:B,0),VLOOKUP(E15,DonorTab!B:B,1,0))</f>
        <v>HOCANF13576117</v>
      </c>
      <c r="G15" s="3" t="s">
        <v>1558</v>
      </c>
      <c r="H15" s="3" t="s">
        <v>1453</v>
      </c>
      <c r="I15" s="3" t="s">
        <v>1454</v>
      </c>
      <c r="J15" s="3" t="s">
        <v>120</v>
      </c>
      <c r="K15" s="3">
        <v>7</v>
      </c>
      <c r="L15" s="3">
        <v>1</v>
      </c>
      <c r="M15" s="83">
        <v>3344</v>
      </c>
      <c r="N15" s="83">
        <v>1701</v>
      </c>
      <c r="O15" s="83">
        <v>472</v>
      </c>
      <c r="P15" s="83">
        <v>75</v>
      </c>
      <c r="Q15" s="85">
        <v>0.47499999999999998</v>
      </c>
      <c r="R15" s="83">
        <v>37.5</v>
      </c>
      <c r="S15" s="85">
        <v>0.16500000000000001</v>
      </c>
      <c r="T15" s="3">
        <v>101</v>
      </c>
      <c r="U15" s="83">
        <v>5.5</v>
      </c>
      <c r="V15" s="83">
        <v>4.5</v>
      </c>
      <c r="W15" s="83">
        <v>4.5</v>
      </c>
      <c r="X15" s="83">
        <v>1.5</v>
      </c>
      <c r="Y15" s="83">
        <v>5.5</v>
      </c>
      <c r="AV15" s="83">
        <v>104</v>
      </c>
      <c r="AW15" s="83">
        <v>94.5</v>
      </c>
      <c r="AX15" s="83">
        <v>100.5</v>
      </c>
      <c r="AY15" s="83">
        <v>102.5</v>
      </c>
      <c r="AZ15" s="83">
        <v>95</v>
      </c>
      <c r="BA15" s="83">
        <v>102</v>
      </c>
      <c r="BB15" s="83">
        <v>102.5</v>
      </c>
      <c r="BC15" s="48" t="s">
        <v>1515</v>
      </c>
      <c r="BD15" s="83">
        <v>2758.5</v>
      </c>
      <c r="BE15" s="83">
        <v>228.5</v>
      </c>
      <c r="BF15" s="83">
        <v>4.5</v>
      </c>
      <c r="BG15" s="83">
        <v>26.5</v>
      </c>
      <c r="BH15" s="85">
        <v>0.02</v>
      </c>
      <c r="BI15" s="83">
        <v>8</v>
      </c>
      <c r="BJ15" s="85">
        <v>0.03</v>
      </c>
      <c r="BK15" s="85">
        <v>2.9249999999999998</v>
      </c>
      <c r="BL15" s="85">
        <v>1.5049999999999999</v>
      </c>
      <c r="BM15" s="85">
        <v>1.155</v>
      </c>
      <c r="BN15" s="85">
        <v>1.0349999999999999</v>
      </c>
      <c r="BO15" s="84">
        <v>1.25</v>
      </c>
      <c r="BP15" s="84">
        <v>-1.1499999999999999</v>
      </c>
      <c r="BQ15" s="48" t="s">
        <v>1515</v>
      </c>
    </row>
    <row r="16" spans="1:88" x14ac:dyDescent="0.25">
      <c r="A16" s="46" t="s">
        <v>1084</v>
      </c>
      <c r="B16" s="3" t="s">
        <v>1568</v>
      </c>
      <c r="C16" s="3" t="s">
        <v>1526</v>
      </c>
      <c r="D16" s="3" t="s">
        <v>1504</v>
      </c>
      <c r="E16" s="3" t="s">
        <v>592</v>
      </c>
      <c r="F16" s="61" t="str">
        <f>HYPERLINK("#DonorTab!B"&amp;MATCH(E16,DonorTab!B:B,0),VLOOKUP(E16,DonorTab!B:B,1,0))</f>
        <v>HOCANF13807936</v>
      </c>
      <c r="G16" s="3" t="s">
        <v>1557</v>
      </c>
      <c r="H16" s="3" t="s">
        <v>1455</v>
      </c>
      <c r="I16" s="3" t="s">
        <v>1456</v>
      </c>
      <c r="J16" s="3" t="s">
        <v>96</v>
      </c>
      <c r="K16" s="3">
        <v>5</v>
      </c>
      <c r="L16" s="3">
        <v>1</v>
      </c>
      <c r="M16" s="83">
        <v>3297</v>
      </c>
      <c r="N16" s="83">
        <v>2154.5</v>
      </c>
      <c r="O16" s="83">
        <v>475.5</v>
      </c>
      <c r="P16" s="83">
        <v>96.5</v>
      </c>
      <c r="Q16" s="85">
        <v>0.65</v>
      </c>
      <c r="R16" s="83">
        <v>62</v>
      </c>
      <c r="S16" s="85">
        <v>0.37</v>
      </c>
      <c r="T16" s="3">
        <v>50.5</v>
      </c>
      <c r="U16" s="83">
        <v>0</v>
      </c>
      <c r="V16" s="83">
        <v>-2</v>
      </c>
      <c r="W16" s="83">
        <v>3</v>
      </c>
      <c r="X16" s="83">
        <v>0</v>
      </c>
      <c r="Y16" s="83">
        <v>4.5</v>
      </c>
      <c r="AV16" s="83">
        <v>99.5</v>
      </c>
      <c r="AW16" s="83">
        <v>100</v>
      </c>
      <c r="AX16" s="83">
        <v>102.5</v>
      </c>
      <c r="AY16" s="83">
        <v>100</v>
      </c>
      <c r="AZ16" s="83">
        <v>102</v>
      </c>
      <c r="BA16" s="83">
        <v>105.5</v>
      </c>
      <c r="BB16" s="83">
        <v>104.5</v>
      </c>
      <c r="BC16" s="48" t="s">
        <v>1515</v>
      </c>
      <c r="BD16" s="83">
        <v>2987.5</v>
      </c>
      <c r="BE16" s="83">
        <v>516.5</v>
      </c>
      <c r="BF16" s="83">
        <v>357.5</v>
      </c>
      <c r="BG16" s="83">
        <v>69</v>
      </c>
      <c r="BH16" s="85">
        <v>7.0000000000000007E-2</v>
      </c>
      <c r="BI16" s="83">
        <v>37</v>
      </c>
      <c r="BJ16" s="85">
        <v>9.5000000000000001E-2</v>
      </c>
      <c r="BK16" s="85">
        <v>3.0149999999999997</v>
      </c>
      <c r="BL16" s="85">
        <v>0.41500000000000004</v>
      </c>
      <c r="BM16" s="85">
        <v>0.62</v>
      </c>
      <c r="BN16" s="85">
        <v>-0.39</v>
      </c>
      <c r="BO16" s="84">
        <v>0.7</v>
      </c>
      <c r="BP16" s="84">
        <v>-1.85</v>
      </c>
      <c r="BQ16" s="48" t="s">
        <v>1515</v>
      </c>
    </row>
    <row r="17" spans="1:69" x14ac:dyDescent="0.25">
      <c r="A17" s="46" t="s">
        <v>1084</v>
      </c>
      <c r="B17" s="3" t="s">
        <v>1568</v>
      </c>
      <c r="C17" s="3" t="s">
        <v>1526</v>
      </c>
      <c r="D17" s="3" t="s">
        <v>1504</v>
      </c>
      <c r="E17" s="3" t="s">
        <v>592</v>
      </c>
      <c r="F17" s="61" t="str">
        <f>HYPERLINK("#DonorTab!B"&amp;MATCH(E17,DonorTab!B:B,0),VLOOKUP(E17,DonorTab!B:B,1,0))</f>
        <v>HOCANF13807936</v>
      </c>
      <c r="G17" s="3" t="s">
        <v>1557</v>
      </c>
      <c r="H17" s="3" t="s">
        <v>1457</v>
      </c>
      <c r="I17" s="3" t="s">
        <v>1458</v>
      </c>
      <c r="J17" s="3" t="s">
        <v>90</v>
      </c>
      <c r="K17" s="3">
        <v>6</v>
      </c>
      <c r="L17" s="3">
        <v>1</v>
      </c>
      <c r="M17" s="83">
        <v>3297</v>
      </c>
      <c r="N17" s="83">
        <v>2154.5</v>
      </c>
      <c r="O17" s="83">
        <v>475.5</v>
      </c>
      <c r="P17" s="83">
        <v>96.5</v>
      </c>
      <c r="Q17" s="85">
        <v>0.65</v>
      </c>
      <c r="R17" s="83">
        <v>62</v>
      </c>
      <c r="S17" s="85">
        <v>0.37</v>
      </c>
      <c r="T17" s="3">
        <v>50.5</v>
      </c>
      <c r="U17" s="83">
        <v>0</v>
      </c>
      <c r="V17" s="83">
        <v>-2</v>
      </c>
      <c r="W17" s="83">
        <v>3</v>
      </c>
      <c r="X17" s="83">
        <v>0</v>
      </c>
      <c r="Y17" s="83">
        <v>4.5</v>
      </c>
      <c r="AV17" s="83">
        <v>99.5</v>
      </c>
      <c r="AW17" s="83">
        <v>100</v>
      </c>
      <c r="AX17" s="83">
        <v>102.5</v>
      </c>
      <c r="AY17" s="83">
        <v>100</v>
      </c>
      <c r="AZ17" s="83">
        <v>102</v>
      </c>
      <c r="BA17" s="83">
        <v>105.5</v>
      </c>
      <c r="BB17" s="83">
        <v>104.5</v>
      </c>
      <c r="BC17" s="48" t="s">
        <v>1515</v>
      </c>
      <c r="BD17" s="83">
        <v>2987.5</v>
      </c>
      <c r="BE17" s="83">
        <v>516.5</v>
      </c>
      <c r="BF17" s="83">
        <v>357.5</v>
      </c>
      <c r="BG17" s="83">
        <v>69</v>
      </c>
      <c r="BH17" s="85">
        <v>7.0000000000000007E-2</v>
      </c>
      <c r="BI17" s="83">
        <v>37</v>
      </c>
      <c r="BJ17" s="85">
        <v>9.5000000000000001E-2</v>
      </c>
      <c r="BK17" s="85">
        <v>3.0149999999999997</v>
      </c>
      <c r="BL17" s="85">
        <v>0.41500000000000004</v>
      </c>
      <c r="BM17" s="85">
        <v>0.62</v>
      </c>
      <c r="BN17" s="85">
        <v>-0.39</v>
      </c>
      <c r="BO17" s="84">
        <v>0.7</v>
      </c>
      <c r="BP17" s="84">
        <v>-1.85</v>
      </c>
      <c r="BQ17" s="48" t="s">
        <v>1515</v>
      </c>
    </row>
    <row r="18" spans="1:69" x14ac:dyDescent="0.25">
      <c r="A18" s="46" t="s">
        <v>1084</v>
      </c>
      <c r="B18" s="3" t="s">
        <v>1568</v>
      </c>
      <c r="C18" s="3" t="s">
        <v>1526</v>
      </c>
      <c r="D18" s="3" t="s">
        <v>1504</v>
      </c>
      <c r="E18" s="3" t="s">
        <v>592</v>
      </c>
      <c r="F18" s="61" t="str">
        <f>HYPERLINK("#DonorTab!B"&amp;MATCH(E18,DonorTab!B:B,0),VLOOKUP(E18,DonorTab!B:B,1,0))</f>
        <v>HOCANF13807936</v>
      </c>
      <c r="G18" s="3" t="s">
        <v>1557</v>
      </c>
      <c r="H18" s="3" t="s">
        <v>1459</v>
      </c>
      <c r="I18" s="3" t="s">
        <v>1460</v>
      </c>
      <c r="J18" s="3" t="s">
        <v>127</v>
      </c>
      <c r="K18" s="3">
        <v>7</v>
      </c>
      <c r="L18" s="3">
        <v>1</v>
      </c>
      <c r="M18" s="83">
        <v>3297</v>
      </c>
      <c r="N18" s="83">
        <v>2154.5</v>
      </c>
      <c r="O18" s="83">
        <v>475.5</v>
      </c>
      <c r="P18" s="83">
        <v>96.5</v>
      </c>
      <c r="Q18" s="85">
        <v>0.65</v>
      </c>
      <c r="R18" s="83">
        <v>62</v>
      </c>
      <c r="S18" s="85">
        <v>0.37</v>
      </c>
      <c r="T18" s="3">
        <v>50.5</v>
      </c>
      <c r="U18" s="83">
        <v>0</v>
      </c>
      <c r="V18" s="83">
        <v>-2</v>
      </c>
      <c r="W18" s="83">
        <v>3</v>
      </c>
      <c r="X18" s="83">
        <v>0</v>
      </c>
      <c r="Y18" s="83">
        <v>4.5</v>
      </c>
      <c r="AV18" s="83">
        <v>99.5</v>
      </c>
      <c r="AW18" s="83">
        <v>100</v>
      </c>
      <c r="AX18" s="83">
        <v>102.5</v>
      </c>
      <c r="AY18" s="83">
        <v>100</v>
      </c>
      <c r="AZ18" s="83">
        <v>102</v>
      </c>
      <c r="BA18" s="83">
        <v>105.5</v>
      </c>
      <c r="BB18" s="83">
        <v>104.5</v>
      </c>
      <c r="BC18" s="48" t="s">
        <v>1515</v>
      </c>
      <c r="BD18" s="83">
        <v>2987.5</v>
      </c>
      <c r="BE18" s="83">
        <v>516.5</v>
      </c>
      <c r="BF18" s="83">
        <v>357.5</v>
      </c>
      <c r="BG18" s="83">
        <v>69</v>
      </c>
      <c r="BH18" s="85">
        <v>7.0000000000000007E-2</v>
      </c>
      <c r="BI18" s="83">
        <v>37</v>
      </c>
      <c r="BJ18" s="85">
        <v>9.5000000000000001E-2</v>
      </c>
      <c r="BK18" s="85">
        <v>3.0149999999999997</v>
      </c>
      <c r="BL18" s="85">
        <v>0.41500000000000004</v>
      </c>
      <c r="BM18" s="85">
        <v>0.62</v>
      </c>
      <c r="BN18" s="85">
        <v>-0.39</v>
      </c>
      <c r="BO18" s="84">
        <v>0.7</v>
      </c>
      <c r="BP18" s="84">
        <v>-1.85</v>
      </c>
      <c r="BQ18" s="48" t="s">
        <v>1515</v>
      </c>
    </row>
    <row r="19" spans="1:69" x14ac:dyDescent="0.25">
      <c r="A19" s="46" t="s">
        <v>1084</v>
      </c>
      <c r="B19" s="3" t="s">
        <v>1527</v>
      </c>
      <c r="C19" s="3" t="s">
        <v>1528</v>
      </c>
      <c r="D19" s="3" t="s">
        <v>1505</v>
      </c>
      <c r="E19" s="3" t="s">
        <v>598</v>
      </c>
      <c r="F19" s="61" t="str">
        <f>HYPERLINK("#DonorTab!B"&amp;MATCH(E19,DonorTab!B:B,0),VLOOKUP(E19,DonorTab!B:B,1,0))</f>
        <v>HOCANF13807973</v>
      </c>
      <c r="G19" s="3" t="s">
        <v>1559</v>
      </c>
      <c r="H19" s="3" t="s">
        <v>1461</v>
      </c>
      <c r="I19" s="3" t="s">
        <v>1462</v>
      </c>
      <c r="J19" s="3" t="s">
        <v>340</v>
      </c>
      <c r="K19" s="3">
        <v>6</v>
      </c>
      <c r="L19" s="3">
        <v>1</v>
      </c>
      <c r="M19" s="83">
        <v>3296</v>
      </c>
      <c r="N19" s="83">
        <v>2161</v>
      </c>
      <c r="O19" s="83">
        <v>1152</v>
      </c>
      <c r="P19" s="83">
        <v>70</v>
      </c>
      <c r="Q19" s="85">
        <v>0.2</v>
      </c>
      <c r="R19" s="83">
        <v>70</v>
      </c>
      <c r="S19" s="85">
        <v>0.23500000000000001</v>
      </c>
      <c r="T19" s="3">
        <v>105</v>
      </c>
      <c r="U19" s="83">
        <v>-0.5</v>
      </c>
      <c r="V19" s="83">
        <v>-1</v>
      </c>
      <c r="W19" s="83">
        <v>-0.5</v>
      </c>
      <c r="X19" s="83">
        <v>1.5</v>
      </c>
      <c r="Y19" s="83">
        <v>2</v>
      </c>
      <c r="AV19" s="83">
        <v>102.5</v>
      </c>
      <c r="AW19" s="83">
        <v>101</v>
      </c>
      <c r="AX19" s="83">
        <v>104.5</v>
      </c>
      <c r="AY19" s="83">
        <v>101.5</v>
      </c>
      <c r="AZ19" s="83">
        <v>99.5</v>
      </c>
      <c r="BA19" s="83">
        <v>105</v>
      </c>
      <c r="BB19" s="83">
        <v>109.5</v>
      </c>
      <c r="BC19" s="48" t="s">
        <v>1515</v>
      </c>
      <c r="BD19" s="83">
        <v>2929</v>
      </c>
      <c r="BE19" s="83">
        <v>499.5</v>
      </c>
      <c r="BF19" s="83">
        <v>1139</v>
      </c>
      <c r="BG19" s="83">
        <v>43.5</v>
      </c>
      <c r="BH19" s="85">
        <v>5.5E-2</v>
      </c>
      <c r="BI19" s="83">
        <v>46.5</v>
      </c>
      <c r="BJ19" s="85">
        <v>3.5000000000000003E-2</v>
      </c>
      <c r="BK19" s="85">
        <v>2.7949999999999999</v>
      </c>
      <c r="BL19" s="85">
        <v>0.21</v>
      </c>
      <c r="BM19" s="85">
        <v>0.61499999999999999</v>
      </c>
      <c r="BN19" s="85">
        <v>-0.96499999999999997</v>
      </c>
      <c r="BO19" s="84">
        <v>1.05</v>
      </c>
      <c r="BP19" s="84">
        <v>-1.65</v>
      </c>
      <c r="BQ19" s="48" t="s">
        <v>1515</v>
      </c>
    </row>
    <row r="20" spans="1:69" x14ac:dyDescent="0.25">
      <c r="A20" s="46" t="s">
        <v>1084</v>
      </c>
      <c r="B20" s="3" t="s">
        <v>1529</v>
      </c>
      <c r="C20" s="3" t="s">
        <v>1530</v>
      </c>
      <c r="D20" s="3" t="s">
        <v>1506</v>
      </c>
      <c r="E20" s="3" t="s">
        <v>213</v>
      </c>
      <c r="F20" s="61" t="str">
        <f>HYPERLINK("#DonorTab!B"&amp;MATCH(E20,DonorTab!B:B,0),VLOOKUP(E20,DonorTab!B:B,1,0))</f>
        <v>HOCANF14259530</v>
      </c>
      <c r="G20" s="3" t="s">
        <v>1560</v>
      </c>
      <c r="H20" s="3" t="s">
        <v>1463</v>
      </c>
      <c r="I20" s="3" t="s">
        <v>1464</v>
      </c>
      <c r="J20" s="3" t="s">
        <v>107</v>
      </c>
      <c r="K20" s="3">
        <v>8</v>
      </c>
      <c r="L20" s="3">
        <v>1</v>
      </c>
      <c r="M20" s="83">
        <v>3285</v>
      </c>
      <c r="N20" s="83">
        <v>2189.5</v>
      </c>
      <c r="O20" s="83">
        <v>549.5</v>
      </c>
      <c r="P20" s="83">
        <v>114</v>
      </c>
      <c r="Q20" s="85">
        <v>0.79499999999999993</v>
      </c>
      <c r="R20" s="83">
        <v>55.5</v>
      </c>
      <c r="S20" s="85">
        <v>0.30000000000000004</v>
      </c>
      <c r="T20" s="3">
        <v>103</v>
      </c>
      <c r="U20" s="83">
        <v>-4.5</v>
      </c>
      <c r="V20" s="83">
        <v>-2.5</v>
      </c>
      <c r="W20" s="83">
        <v>-4</v>
      </c>
      <c r="X20" s="83">
        <v>-1.5</v>
      </c>
      <c r="Y20" s="83">
        <v>-4</v>
      </c>
      <c r="AV20" s="83">
        <v>102</v>
      </c>
      <c r="AW20" s="83">
        <v>103.5</v>
      </c>
      <c r="AX20" s="83">
        <v>103</v>
      </c>
      <c r="AY20" s="83">
        <v>98</v>
      </c>
      <c r="AZ20" s="83">
        <v>99.5</v>
      </c>
      <c r="BA20" s="83">
        <v>107</v>
      </c>
      <c r="BB20" s="83">
        <v>106.5</v>
      </c>
      <c r="BC20" s="48" t="s">
        <v>1515</v>
      </c>
      <c r="BD20" s="83">
        <v>3037</v>
      </c>
      <c r="BE20" s="83">
        <v>573.5</v>
      </c>
      <c r="BF20" s="83">
        <v>162</v>
      </c>
      <c r="BG20" s="83">
        <v>75</v>
      </c>
      <c r="BH20" s="85">
        <v>0.14499999999999999</v>
      </c>
      <c r="BI20" s="83">
        <v>25.5</v>
      </c>
      <c r="BJ20" s="85">
        <v>7.5000000000000011E-2</v>
      </c>
      <c r="BK20" s="85">
        <v>2.895</v>
      </c>
      <c r="BL20" s="85">
        <v>0.45500000000000007</v>
      </c>
      <c r="BM20" s="85">
        <v>0.58000000000000007</v>
      </c>
      <c r="BN20" s="85">
        <v>-0.39500000000000002</v>
      </c>
      <c r="BO20" s="84">
        <v>1.25</v>
      </c>
      <c r="BP20" s="84">
        <v>0.3</v>
      </c>
      <c r="BQ20" s="48" t="s">
        <v>1515</v>
      </c>
    </row>
    <row r="21" spans="1:69" x14ac:dyDescent="0.25">
      <c r="A21" s="46" t="s">
        <v>1084</v>
      </c>
      <c r="B21" s="3" t="s">
        <v>1531</v>
      </c>
      <c r="C21" s="3" t="s">
        <v>1532</v>
      </c>
      <c r="D21" s="3" t="s">
        <v>1507</v>
      </c>
      <c r="E21" s="3" t="s">
        <v>1490</v>
      </c>
      <c r="F21" s="61" t="str">
        <f>HYPERLINK("#DonorTab!B"&amp;MATCH(E21,DonorTab!B:B,0),VLOOKUP(E21,DonorTab!B:B,1,0))</f>
        <v>HO840F3215425473</v>
      </c>
      <c r="G21" s="3" t="s">
        <v>1557</v>
      </c>
      <c r="H21" s="3" t="s">
        <v>1465</v>
      </c>
      <c r="I21" s="3" t="s">
        <v>1466</v>
      </c>
      <c r="J21" s="3" t="s">
        <v>107</v>
      </c>
      <c r="K21" s="3">
        <v>7</v>
      </c>
      <c r="L21" s="3">
        <v>1</v>
      </c>
      <c r="M21" s="83">
        <v>3280</v>
      </c>
      <c r="N21" s="83">
        <v>2157.5</v>
      </c>
      <c r="O21" s="83">
        <v>1273</v>
      </c>
      <c r="P21" s="83">
        <v>100.5</v>
      </c>
      <c r="Q21" s="85">
        <v>0.42499999999999999</v>
      </c>
      <c r="R21" s="83">
        <v>50</v>
      </c>
      <c r="S21" s="85">
        <v>6.5000000000000002E-2</v>
      </c>
      <c r="T21" s="3">
        <v>103</v>
      </c>
      <c r="U21" s="83">
        <v>-3</v>
      </c>
      <c r="V21" s="83">
        <v>-1</v>
      </c>
      <c r="W21" s="83">
        <v>1</v>
      </c>
      <c r="X21" s="83">
        <v>-6.5</v>
      </c>
      <c r="Y21" s="83">
        <v>-4.5</v>
      </c>
      <c r="AV21" s="83">
        <v>103.5</v>
      </c>
      <c r="AW21" s="83">
        <v>98</v>
      </c>
      <c r="AX21" s="83">
        <v>104.5</v>
      </c>
      <c r="AY21" s="83">
        <v>100</v>
      </c>
      <c r="AZ21" s="83">
        <v>101.5</v>
      </c>
      <c r="BA21" s="83">
        <v>101.5</v>
      </c>
      <c r="BB21" s="83">
        <v>104</v>
      </c>
      <c r="BC21" s="48" t="s">
        <v>1515</v>
      </c>
      <c r="BD21" s="83">
        <v>2929.5</v>
      </c>
      <c r="BE21" s="83">
        <v>615.5</v>
      </c>
      <c r="BF21" s="83">
        <v>990.5</v>
      </c>
      <c r="BG21" s="83">
        <v>63.5</v>
      </c>
      <c r="BH21" s="85">
        <v>0.06</v>
      </c>
      <c r="BI21" s="83">
        <v>28</v>
      </c>
      <c r="BJ21" s="85">
        <v>-1.4999999999999999E-2</v>
      </c>
      <c r="BK21" s="85">
        <v>2.91</v>
      </c>
      <c r="BL21" s="85">
        <v>0.16500000000000001</v>
      </c>
      <c r="BM21" s="85">
        <v>0.14500000000000002</v>
      </c>
      <c r="BN21" s="85">
        <v>0.17500000000000002</v>
      </c>
      <c r="BO21" s="84">
        <v>2.0999999999999996</v>
      </c>
      <c r="BP21" s="84">
        <v>-1.85</v>
      </c>
      <c r="BQ21" s="48" t="s">
        <v>1515</v>
      </c>
    </row>
    <row r="22" spans="1:69" x14ac:dyDescent="0.25">
      <c r="A22" s="46" t="s">
        <v>1084</v>
      </c>
      <c r="B22" s="3" t="s">
        <v>1533</v>
      </c>
      <c r="C22" s="3" t="s">
        <v>1534</v>
      </c>
      <c r="D22" s="3" t="s">
        <v>1508</v>
      </c>
      <c r="E22" s="3" t="s">
        <v>1491</v>
      </c>
      <c r="F22" s="61" t="str">
        <f>HYPERLINK("#DonorTab!B"&amp;MATCH(E22,DonorTab!B:B,0),VLOOKUP(E22,DonorTab!B:B,1,0))</f>
        <v>HO840F3253982957</v>
      </c>
      <c r="G22" s="3" t="s">
        <v>1561</v>
      </c>
      <c r="H22" s="3" t="s">
        <v>1467</v>
      </c>
      <c r="I22" s="3" t="s">
        <v>1468</v>
      </c>
      <c r="J22" s="3" t="s">
        <v>127</v>
      </c>
      <c r="K22" s="3">
        <v>6</v>
      </c>
      <c r="L22" s="3">
        <v>1</v>
      </c>
      <c r="M22" s="83">
        <v>3278</v>
      </c>
      <c r="N22" s="83">
        <v>1611.5</v>
      </c>
      <c r="O22" s="83">
        <v>746</v>
      </c>
      <c r="P22" s="83">
        <v>59</v>
      </c>
      <c r="Q22" s="85">
        <v>0.255</v>
      </c>
      <c r="R22" s="83">
        <v>56</v>
      </c>
      <c r="S22" s="85">
        <v>0.255</v>
      </c>
      <c r="T22" s="3">
        <v>97</v>
      </c>
      <c r="U22" s="83">
        <v>6.5</v>
      </c>
      <c r="V22" s="83">
        <v>6</v>
      </c>
      <c r="W22" s="83">
        <v>1</v>
      </c>
      <c r="X22" s="83">
        <v>5.5</v>
      </c>
      <c r="Y22" s="83">
        <v>2</v>
      </c>
      <c r="AV22" s="83">
        <v>100</v>
      </c>
      <c r="AW22" s="83">
        <v>101</v>
      </c>
      <c r="AX22" s="83">
        <v>96.5</v>
      </c>
      <c r="AY22" s="83">
        <v>102</v>
      </c>
      <c r="AZ22" s="83">
        <v>104.5</v>
      </c>
      <c r="BA22" s="83">
        <v>103</v>
      </c>
      <c r="BB22" s="83">
        <v>101.5</v>
      </c>
      <c r="BC22" s="48" t="s">
        <v>1515</v>
      </c>
      <c r="BD22" s="83">
        <v>2926.5</v>
      </c>
      <c r="BE22" s="83">
        <v>246</v>
      </c>
      <c r="BF22" s="83">
        <v>950</v>
      </c>
      <c r="BG22" s="83">
        <v>37</v>
      </c>
      <c r="BH22" s="85">
        <v>0.01</v>
      </c>
      <c r="BI22" s="83">
        <v>36.5</v>
      </c>
      <c r="BJ22" s="85">
        <v>0.02</v>
      </c>
      <c r="BK22" s="85">
        <v>3.1550000000000002</v>
      </c>
      <c r="BL22" s="85">
        <v>2.2250000000000001</v>
      </c>
      <c r="BM22" s="85">
        <v>1.85</v>
      </c>
      <c r="BN22" s="85">
        <v>0.35000000000000003</v>
      </c>
      <c r="BO22" s="84">
        <v>-0.55000000000000004</v>
      </c>
      <c r="BP22" s="84">
        <v>-1.8</v>
      </c>
      <c r="BQ22" s="48" t="s">
        <v>1515</v>
      </c>
    </row>
    <row r="23" spans="1:69" x14ac:dyDescent="0.25">
      <c r="A23" s="46" t="s">
        <v>1084</v>
      </c>
      <c r="B23" s="3" t="s">
        <v>1535</v>
      </c>
      <c r="C23" s="3" t="s">
        <v>1536</v>
      </c>
      <c r="D23" s="3" t="s">
        <v>1500</v>
      </c>
      <c r="E23" s="3" t="s">
        <v>586</v>
      </c>
      <c r="F23" s="61" t="str">
        <f>HYPERLINK("#DonorTab!B"&amp;MATCH(E23,DonorTab!B:B,0),VLOOKUP(E23,DonorTab!B:B,1,0))</f>
        <v>HOCANF13807877</v>
      </c>
      <c r="G23" s="3" t="s">
        <v>1556</v>
      </c>
      <c r="H23" s="3" t="s">
        <v>1469</v>
      </c>
      <c r="I23" s="3" t="s">
        <v>1470</v>
      </c>
      <c r="J23" s="3" t="s">
        <v>127</v>
      </c>
      <c r="K23" s="3">
        <v>7</v>
      </c>
      <c r="L23" s="3">
        <v>1</v>
      </c>
      <c r="M23" s="83">
        <v>3268</v>
      </c>
      <c r="N23" s="83">
        <v>1962</v>
      </c>
      <c r="O23" s="83">
        <v>368</v>
      </c>
      <c r="P23" s="83">
        <v>79</v>
      </c>
      <c r="Q23" s="85">
        <v>0.56000000000000005</v>
      </c>
      <c r="R23" s="83">
        <v>33</v>
      </c>
      <c r="S23" s="85">
        <v>0.17</v>
      </c>
      <c r="T23" s="3">
        <v>52.5</v>
      </c>
      <c r="U23" s="83">
        <v>-3.5</v>
      </c>
      <c r="V23" s="83">
        <v>1.5</v>
      </c>
      <c r="W23" s="83">
        <v>0</v>
      </c>
      <c r="X23" s="83">
        <v>-10.5</v>
      </c>
      <c r="Y23" s="83">
        <v>-8.5</v>
      </c>
      <c r="AV23" s="83">
        <v>106.5</v>
      </c>
      <c r="AW23" s="83">
        <v>104.5</v>
      </c>
      <c r="AX23" s="83">
        <v>105</v>
      </c>
      <c r="AY23" s="83">
        <v>94.5</v>
      </c>
      <c r="AZ23" s="83">
        <v>102</v>
      </c>
      <c r="BA23" s="83">
        <v>108.5</v>
      </c>
      <c r="BB23" s="83">
        <v>104</v>
      </c>
      <c r="BC23" s="48" t="s">
        <v>1515</v>
      </c>
      <c r="BD23" s="83">
        <v>2873</v>
      </c>
      <c r="BE23" s="83">
        <v>505.5</v>
      </c>
      <c r="BF23" s="83">
        <v>-111.5</v>
      </c>
      <c r="BG23" s="83">
        <v>40.5</v>
      </c>
      <c r="BH23" s="85">
        <v>0.06</v>
      </c>
      <c r="BI23" s="83">
        <v>6</v>
      </c>
      <c r="BJ23" s="85">
        <v>3.5000000000000003E-2</v>
      </c>
      <c r="BK23" s="85">
        <v>2.8049999999999997</v>
      </c>
      <c r="BL23" s="85">
        <v>-0.315</v>
      </c>
      <c r="BM23" s="85">
        <v>0.83000000000000007</v>
      </c>
      <c r="BN23" s="85">
        <v>-1.9999999999999997E-2</v>
      </c>
      <c r="BO23" s="84">
        <v>3.25</v>
      </c>
      <c r="BP23" s="84">
        <v>0.70000000000000007</v>
      </c>
      <c r="BQ23" s="48" t="s">
        <v>1515</v>
      </c>
    </row>
    <row r="24" spans="1:69" x14ac:dyDescent="0.25">
      <c r="A24" s="46" t="s">
        <v>1084</v>
      </c>
      <c r="B24" s="3" t="s">
        <v>1535</v>
      </c>
      <c r="C24" s="3" t="s">
        <v>1536</v>
      </c>
      <c r="D24" s="3" t="s">
        <v>1500</v>
      </c>
      <c r="E24" s="3" t="s">
        <v>586</v>
      </c>
      <c r="F24" s="61" t="str">
        <f>HYPERLINK("#DonorTab!B"&amp;MATCH(E24,DonorTab!B:B,0),VLOOKUP(E24,DonorTab!B:B,1,0))</f>
        <v>HOCANF13807877</v>
      </c>
      <c r="G24" s="3" t="s">
        <v>1556</v>
      </c>
      <c r="H24" s="3" t="s">
        <v>1471</v>
      </c>
      <c r="I24" s="3" t="s">
        <v>1472</v>
      </c>
      <c r="J24" s="3" t="s">
        <v>168</v>
      </c>
      <c r="K24" s="3">
        <v>6</v>
      </c>
      <c r="L24" s="3">
        <v>1</v>
      </c>
      <c r="M24" s="83">
        <v>3268</v>
      </c>
      <c r="N24" s="83">
        <v>1962</v>
      </c>
      <c r="O24" s="83">
        <v>368</v>
      </c>
      <c r="P24" s="83">
        <v>79</v>
      </c>
      <c r="Q24" s="85">
        <v>0.56000000000000005</v>
      </c>
      <c r="R24" s="83">
        <v>33</v>
      </c>
      <c r="S24" s="85">
        <v>0.17</v>
      </c>
      <c r="T24" s="3">
        <v>52.5</v>
      </c>
      <c r="U24" s="83">
        <v>-3.5</v>
      </c>
      <c r="V24" s="83">
        <v>1.5</v>
      </c>
      <c r="W24" s="83">
        <v>0</v>
      </c>
      <c r="X24" s="83">
        <v>-10.5</v>
      </c>
      <c r="Y24" s="83">
        <v>-8.5</v>
      </c>
      <c r="AV24" s="83">
        <v>106.5</v>
      </c>
      <c r="AW24" s="83">
        <v>104.5</v>
      </c>
      <c r="AX24" s="83">
        <v>105</v>
      </c>
      <c r="AY24" s="83">
        <v>94.5</v>
      </c>
      <c r="AZ24" s="83">
        <v>102</v>
      </c>
      <c r="BA24" s="83">
        <v>108.5</v>
      </c>
      <c r="BB24" s="83">
        <v>104</v>
      </c>
      <c r="BC24" s="48" t="s">
        <v>1515</v>
      </c>
      <c r="BD24" s="83">
        <v>2873</v>
      </c>
      <c r="BE24" s="83">
        <v>505.5</v>
      </c>
      <c r="BF24" s="83">
        <v>-111.5</v>
      </c>
      <c r="BG24" s="83">
        <v>40.5</v>
      </c>
      <c r="BH24" s="85">
        <v>0.06</v>
      </c>
      <c r="BI24" s="83">
        <v>6</v>
      </c>
      <c r="BJ24" s="85">
        <v>3.5000000000000003E-2</v>
      </c>
      <c r="BK24" s="85">
        <v>2.8049999999999997</v>
      </c>
      <c r="BL24" s="85">
        <v>-0.315</v>
      </c>
      <c r="BM24" s="85">
        <v>0.83000000000000007</v>
      </c>
      <c r="BN24" s="85">
        <v>-1.9999999999999997E-2</v>
      </c>
      <c r="BO24" s="84">
        <v>3.25</v>
      </c>
      <c r="BP24" s="84">
        <v>0.70000000000000007</v>
      </c>
      <c r="BQ24" s="48" t="s">
        <v>1515</v>
      </c>
    </row>
    <row r="25" spans="1:69" x14ac:dyDescent="0.25">
      <c r="A25" s="46" t="s">
        <v>1084</v>
      </c>
      <c r="B25" s="3" t="s">
        <v>1537</v>
      </c>
      <c r="C25" s="3" t="s">
        <v>1538</v>
      </c>
      <c r="D25" s="3" t="s">
        <v>1509</v>
      </c>
      <c r="E25" s="3" t="s">
        <v>1492</v>
      </c>
      <c r="F25" s="61" t="str">
        <f>HYPERLINK("#DonorTab!B"&amp;MATCH(E25,DonorTab!B:B,0),VLOOKUP(E25,DonorTab!B:B,1,0))</f>
        <v>HO840F3210979022</v>
      </c>
      <c r="G25" s="3" t="s">
        <v>1562</v>
      </c>
      <c r="H25" s="3" t="s">
        <v>1473</v>
      </c>
      <c r="I25" s="3" t="s">
        <v>1474</v>
      </c>
      <c r="J25" s="3" t="s">
        <v>107</v>
      </c>
      <c r="K25" s="3">
        <v>6</v>
      </c>
      <c r="L25" s="3">
        <v>1</v>
      </c>
      <c r="M25" s="83">
        <v>3190.5</v>
      </c>
      <c r="N25" s="83">
        <v>2043</v>
      </c>
      <c r="O25" s="83">
        <v>1316</v>
      </c>
      <c r="P25" s="83">
        <v>75.5</v>
      </c>
      <c r="Q25" s="85">
        <v>0.21</v>
      </c>
      <c r="R25" s="83">
        <v>46</v>
      </c>
      <c r="S25" s="85">
        <v>1.4999999999999999E-2</v>
      </c>
      <c r="T25" s="3">
        <v>104</v>
      </c>
      <c r="U25" s="83">
        <v>-2.5</v>
      </c>
      <c r="V25" s="83">
        <v>-1.5</v>
      </c>
      <c r="W25" s="83">
        <v>-1</v>
      </c>
      <c r="X25" s="83">
        <v>-2.5</v>
      </c>
      <c r="Y25" s="83">
        <v>0.5</v>
      </c>
      <c r="AV25" s="83">
        <v>104</v>
      </c>
      <c r="AW25" s="83">
        <v>102</v>
      </c>
      <c r="AX25" s="83">
        <v>103.5</v>
      </c>
      <c r="AY25" s="83">
        <v>98.5</v>
      </c>
      <c r="AZ25" s="83">
        <v>101</v>
      </c>
      <c r="BA25" s="83">
        <v>101</v>
      </c>
      <c r="BB25" s="83">
        <v>104.5</v>
      </c>
      <c r="BC25" s="48" t="s">
        <v>1515</v>
      </c>
      <c r="BD25" s="83">
        <v>2890.5</v>
      </c>
      <c r="BE25" s="83">
        <v>548</v>
      </c>
      <c r="BF25" s="83">
        <v>1151.5</v>
      </c>
      <c r="BG25" s="83">
        <v>50</v>
      </c>
      <c r="BH25" s="85">
        <v>-3.5000000000000003E-2</v>
      </c>
      <c r="BI25" s="83">
        <v>29.5</v>
      </c>
      <c r="BJ25" s="85">
        <v>-2.5000000000000001E-2</v>
      </c>
      <c r="BK25" s="85">
        <v>2.88</v>
      </c>
      <c r="BL25" s="85">
        <v>4.5000000000000012E-2</v>
      </c>
      <c r="BM25" s="85">
        <v>0.33999999999999997</v>
      </c>
      <c r="BN25" s="85">
        <v>-0.27999999999999997</v>
      </c>
      <c r="BO25" s="84">
        <v>1.9500000000000002</v>
      </c>
      <c r="BP25" s="84">
        <v>-1.7999999999999998</v>
      </c>
      <c r="BQ25" s="48" t="s">
        <v>1515</v>
      </c>
    </row>
    <row r="26" spans="1:69" x14ac:dyDescent="0.25">
      <c r="A26" s="46" t="s">
        <v>1084</v>
      </c>
      <c r="B26" s="3" t="s">
        <v>1539</v>
      </c>
      <c r="C26" s="3" t="s">
        <v>1540</v>
      </c>
      <c r="D26" s="3" t="s">
        <v>1510</v>
      </c>
      <c r="E26" s="3" t="s">
        <v>1493</v>
      </c>
      <c r="F26" s="61" t="str">
        <f>HYPERLINK("#DonorTab!B"&amp;MATCH(E26,DonorTab!B:B,0),VLOOKUP(E26,DonorTab!B:B,1,0))</f>
        <v>HOCANF13483425</v>
      </c>
      <c r="G26" s="3" t="s">
        <v>1563</v>
      </c>
      <c r="H26" s="3" t="s">
        <v>1475</v>
      </c>
      <c r="I26" s="3" t="s">
        <v>1476</v>
      </c>
      <c r="J26" s="3" t="s">
        <v>1153</v>
      </c>
      <c r="K26" s="3">
        <v>8</v>
      </c>
      <c r="L26" s="3">
        <v>1</v>
      </c>
      <c r="M26" s="83">
        <v>3163.5</v>
      </c>
      <c r="N26" s="83">
        <v>1335</v>
      </c>
      <c r="O26" s="83">
        <v>-424</v>
      </c>
      <c r="P26" s="83">
        <v>76.5</v>
      </c>
      <c r="Q26" s="85">
        <v>0.80499999999999994</v>
      </c>
      <c r="R26" s="83">
        <v>34</v>
      </c>
      <c r="S26" s="85">
        <v>0.39</v>
      </c>
      <c r="T26" s="3">
        <v>99.5</v>
      </c>
      <c r="U26" s="83">
        <v>-0.5</v>
      </c>
      <c r="V26" s="83">
        <v>-3</v>
      </c>
      <c r="W26" s="83">
        <v>5</v>
      </c>
      <c r="X26" s="83">
        <v>1.5</v>
      </c>
      <c r="Y26" s="83">
        <v>-2</v>
      </c>
      <c r="AV26" s="83">
        <v>99.5</v>
      </c>
      <c r="AW26" s="83">
        <v>100</v>
      </c>
      <c r="AX26" s="83">
        <v>101</v>
      </c>
      <c r="AY26" s="83">
        <v>99</v>
      </c>
      <c r="AZ26" s="83">
        <v>102</v>
      </c>
      <c r="BA26" s="83">
        <v>98.5</v>
      </c>
      <c r="BB26" s="83">
        <v>104.5</v>
      </c>
      <c r="BC26" s="48" t="s">
        <v>1515</v>
      </c>
      <c r="BD26" s="83">
        <v>2774</v>
      </c>
      <c r="BE26" s="83">
        <v>229.5</v>
      </c>
      <c r="BF26" s="83">
        <v>-479</v>
      </c>
      <c r="BG26" s="83">
        <v>48</v>
      </c>
      <c r="BH26" s="85">
        <v>0.105</v>
      </c>
      <c r="BI26" s="83">
        <v>14.5</v>
      </c>
      <c r="BJ26" s="85">
        <v>0.12000000000000001</v>
      </c>
      <c r="BK26" s="85">
        <v>3.1349999999999998</v>
      </c>
      <c r="BL26" s="85">
        <v>0.51500000000000001</v>
      </c>
      <c r="BM26" s="85">
        <v>0.37</v>
      </c>
      <c r="BN26" s="85">
        <v>0.82</v>
      </c>
      <c r="BO26" s="84">
        <v>-0.29999999999999993</v>
      </c>
      <c r="BP26" s="84">
        <v>-0.85</v>
      </c>
      <c r="BQ26" s="48" t="s">
        <v>1515</v>
      </c>
    </row>
    <row r="27" spans="1:69" x14ac:dyDescent="0.25">
      <c r="A27" s="46" t="s">
        <v>1084</v>
      </c>
      <c r="B27" s="3" t="s">
        <v>1541</v>
      </c>
      <c r="C27" s="3" t="s">
        <v>1542</v>
      </c>
      <c r="D27" s="3" t="s">
        <v>1511</v>
      </c>
      <c r="E27" s="3" t="s">
        <v>1494</v>
      </c>
      <c r="F27" s="61" t="str">
        <f>HYPERLINK("#DonorTab!B"&amp;MATCH(E27,DonorTab!B:B,0),VLOOKUP(E27,DonorTab!B:B,1,0))</f>
        <v>HOCANF13684567</v>
      </c>
      <c r="G27" s="3" t="s">
        <v>1564</v>
      </c>
      <c r="H27" s="3" t="s">
        <v>1477</v>
      </c>
      <c r="I27" s="3" t="s">
        <v>1478</v>
      </c>
      <c r="J27" s="3" t="s">
        <v>107</v>
      </c>
      <c r="K27" s="3">
        <v>6</v>
      </c>
      <c r="L27" s="3">
        <v>1</v>
      </c>
      <c r="M27" s="83">
        <v>3148.5</v>
      </c>
      <c r="N27" s="83">
        <v>1700.5</v>
      </c>
      <c r="O27" s="83">
        <v>1416.5</v>
      </c>
      <c r="P27" s="83">
        <v>62</v>
      </c>
      <c r="Q27" s="85">
        <v>4.4999999999999984E-2</v>
      </c>
      <c r="R27" s="83">
        <v>50</v>
      </c>
      <c r="S27" s="85">
        <v>1.0000000000000002E-2</v>
      </c>
      <c r="T27" s="3">
        <v>48.5</v>
      </c>
      <c r="U27" s="83">
        <v>3</v>
      </c>
      <c r="V27" s="83">
        <v>3</v>
      </c>
      <c r="W27" s="83">
        <v>0.5</v>
      </c>
      <c r="X27" s="83">
        <v>0</v>
      </c>
      <c r="Y27" s="83">
        <v>4.5</v>
      </c>
      <c r="AV27" s="83">
        <v>102.5</v>
      </c>
      <c r="AW27" s="83">
        <v>92.5</v>
      </c>
      <c r="AX27" s="83">
        <v>102.5</v>
      </c>
      <c r="AY27" s="83">
        <v>106.5</v>
      </c>
      <c r="AZ27" s="83">
        <v>100</v>
      </c>
      <c r="BA27" s="83">
        <v>99.5</v>
      </c>
      <c r="BB27" s="83">
        <v>101.5</v>
      </c>
      <c r="BC27" s="48" t="s">
        <v>1515</v>
      </c>
      <c r="BD27" s="83">
        <v>2847</v>
      </c>
      <c r="BE27" s="83">
        <v>440.5</v>
      </c>
      <c r="BF27" s="83">
        <v>1104.5</v>
      </c>
      <c r="BG27" s="83">
        <v>43.5</v>
      </c>
      <c r="BH27" s="85">
        <v>-4.4999999999999998E-2</v>
      </c>
      <c r="BI27" s="83">
        <v>28.5</v>
      </c>
      <c r="BJ27" s="85">
        <v>-2.5000000000000001E-2</v>
      </c>
      <c r="BK27" s="85">
        <v>2.89</v>
      </c>
      <c r="BL27" s="85">
        <v>0.94</v>
      </c>
      <c r="BM27" s="85">
        <v>0.84000000000000008</v>
      </c>
      <c r="BN27" s="85">
        <v>-5.4999999999999993E-2</v>
      </c>
      <c r="BO27" s="84">
        <v>1.85</v>
      </c>
      <c r="BP27" s="84">
        <v>-2.2000000000000002</v>
      </c>
      <c r="BQ27" s="48" t="s">
        <v>1515</v>
      </c>
    </row>
    <row r="28" spans="1:69" x14ac:dyDescent="0.25">
      <c r="A28" s="46" t="s">
        <v>1084</v>
      </c>
      <c r="B28" s="3" t="s">
        <v>1543</v>
      </c>
      <c r="C28" s="3" t="s">
        <v>1544</v>
      </c>
      <c r="D28" s="3" t="s">
        <v>1512</v>
      </c>
      <c r="E28" s="3" t="s">
        <v>1495</v>
      </c>
      <c r="F28" s="61" t="str">
        <f>HYPERLINK("#DonorTab!B"&amp;MATCH(E28,DonorTab!B:B,0),VLOOKUP(E28,DonorTab!B:B,1,0))</f>
        <v>HOCANF13996594</v>
      </c>
      <c r="G28" s="3" t="s">
        <v>1565</v>
      </c>
      <c r="H28" s="3" t="s">
        <v>1479</v>
      </c>
      <c r="I28" s="3" t="s">
        <v>1480</v>
      </c>
      <c r="J28" s="3" t="s">
        <v>107</v>
      </c>
      <c r="K28" s="3">
        <v>7</v>
      </c>
      <c r="L28" s="3">
        <v>1</v>
      </c>
      <c r="M28" s="83">
        <v>3140.5</v>
      </c>
      <c r="N28" s="83">
        <v>983</v>
      </c>
      <c r="O28" s="83">
        <v>259</v>
      </c>
      <c r="P28" s="83">
        <v>42</v>
      </c>
      <c r="Q28" s="85">
        <v>0.26</v>
      </c>
      <c r="R28" s="83">
        <v>28.5</v>
      </c>
      <c r="S28" s="85">
        <v>0.15000000000000002</v>
      </c>
      <c r="T28" s="3">
        <v>99</v>
      </c>
      <c r="U28" s="83">
        <v>7.5</v>
      </c>
      <c r="V28" s="83">
        <v>3</v>
      </c>
      <c r="W28" s="83">
        <v>9.5</v>
      </c>
      <c r="X28" s="83">
        <v>4.5</v>
      </c>
      <c r="Y28" s="83">
        <v>8</v>
      </c>
      <c r="AV28" s="83">
        <v>99.5</v>
      </c>
      <c r="AW28" s="83">
        <v>97.5</v>
      </c>
      <c r="AX28" s="83">
        <v>99.5</v>
      </c>
      <c r="AY28" s="83">
        <v>96.5</v>
      </c>
      <c r="AZ28" s="83">
        <v>98.5</v>
      </c>
      <c r="BA28" s="83">
        <v>95</v>
      </c>
      <c r="BB28" s="83">
        <v>101.5</v>
      </c>
      <c r="BC28" s="48" t="s">
        <v>1515</v>
      </c>
      <c r="BD28" s="83">
        <v>2672</v>
      </c>
      <c r="BE28" s="83">
        <v>33</v>
      </c>
      <c r="BF28" s="83">
        <v>-15.5</v>
      </c>
      <c r="BG28" s="83">
        <v>19</v>
      </c>
      <c r="BH28" s="85">
        <v>0.11</v>
      </c>
      <c r="BI28" s="83">
        <v>11</v>
      </c>
      <c r="BJ28" s="85">
        <v>4.5000000000000005E-2</v>
      </c>
      <c r="BK28" s="85">
        <v>2.9550000000000001</v>
      </c>
      <c r="BL28" s="85">
        <v>1.5799999999999998</v>
      </c>
      <c r="BM28" s="85">
        <v>0.79</v>
      </c>
      <c r="BN28" s="85">
        <v>0.44</v>
      </c>
      <c r="BO28" s="84">
        <v>9.9999999999999978E-2</v>
      </c>
      <c r="BP28" s="84">
        <v>-0.85000000000000009</v>
      </c>
      <c r="BQ28" s="48" t="s">
        <v>1515</v>
      </c>
    </row>
    <row r="29" spans="1:69" x14ac:dyDescent="0.25">
      <c r="A29" s="46" t="s">
        <v>1084</v>
      </c>
      <c r="B29" s="3" t="s">
        <v>1545</v>
      </c>
      <c r="C29" s="3" t="s">
        <v>1546</v>
      </c>
      <c r="D29" s="3" t="s">
        <v>1513</v>
      </c>
      <c r="E29" s="3" t="s">
        <v>1496</v>
      </c>
      <c r="F29" s="61" t="str">
        <f>HYPERLINK("#DonorTab!B"&amp;MATCH(E29,DonorTab!B:B,0),VLOOKUP(E29,DonorTab!B:B,1,0))</f>
        <v>HOCANF13908575</v>
      </c>
      <c r="G29" s="3" t="s">
        <v>1566</v>
      </c>
      <c r="H29" s="3" t="s">
        <v>1481</v>
      </c>
      <c r="I29" s="3" t="s">
        <v>1482</v>
      </c>
      <c r="J29" s="3" t="s">
        <v>96</v>
      </c>
      <c r="K29" s="3">
        <v>7</v>
      </c>
      <c r="L29" s="3">
        <v>1</v>
      </c>
      <c r="M29" s="83">
        <v>3128.5</v>
      </c>
      <c r="N29" s="83">
        <v>750.5</v>
      </c>
      <c r="O29" s="83">
        <v>-443</v>
      </c>
      <c r="P29" s="83">
        <v>31.5</v>
      </c>
      <c r="Q29" s="85">
        <v>0.42</v>
      </c>
      <c r="R29" s="83">
        <v>4.5</v>
      </c>
      <c r="S29" s="85">
        <v>0.16499999999999998</v>
      </c>
      <c r="T29" s="3">
        <v>106.5</v>
      </c>
      <c r="U29" s="83">
        <v>9</v>
      </c>
      <c r="V29" s="83">
        <v>6</v>
      </c>
      <c r="W29" s="83">
        <v>8</v>
      </c>
      <c r="X29" s="83">
        <v>4.5</v>
      </c>
      <c r="Y29" s="83">
        <v>6.5</v>
      </c>
      <c r="AV29" s="83">
        <v>102</v>
      </c>
      <c r="AW29" s="83">
        <v>99.5</v>
      </c>
      <c r="AX29" s="83">
        <v>104.5</v>
      </c>
      <c r="AY29" s="83">
        <v>97</v>
      </c>
      <c r="AZ29" s="83">
        <v>96.5</v>
      </c>
      <c r="BA29" s="83">
        <v>97.5</v>
      </c>
      <c r="BB29" s="83">
        <v>97.5</v>
      </c>
      <c r="BC29" s="48" t="s">
        <v>1515</v>
      </c>
      <c r="BD29" s="83">
        <v>2598.5</v>
      </c>
      <c r="BE29" s="83">
        <v>-75.5</v>
      </c>
      <c r="BF29" s="83">
        <v>-402.5</v>
      </c>
      <c r="BG29" s="83">
        <v>11.5</v>
      </c>
      <c r="BH29" s="85">
        <v>3.5000000000000003E-2</v>
      </c>
      <c r="BI29" s="83">
        <v>-8.5</v>
      </c>
      <c r="BJ29" s="85">
        <v>0.02</v>
      </c>
      <c r="BK29" s="85">
        <v>2.76</v>
      </c>
      <c r="BL29" s="85">
        <v>2.1100000000000003</v>
      </c>
      <c r="BM29" s="85">
        <v>1.325</v>
      </c>
      <c r="BN29" s="85">
        <v>1.085</v>
      </c>
      <c r="BO29" s="84">
        <v>-4.9999999999999989E-2</v>
      </c>
      <c r="BP29" s="84">
        <v>-1.1500000000000001</v>
      </c>
      <c r="BQ29" s="48" t="s">
        <v>1515</v>
      </c>
    </row>
    <row r="30" spans="1:69" x14ac:dyDescent="0.25">
      <c r="A30" s="46" t="s">
        <v>1084</v>
      </c>
      <c r="B30" s="3" t="s">
        <v>1547</v>
      </c>
      <c r="C30" s="3" t="s">
        <v>1548</v>
      </c>
      <c r="D30" s="3" t="s">
        <v>1514</v>
      </c>
      <c r="E30" s="3" t="s">
        <v>644</v>
      </c>
      <c r="F30" s="61" t="str">
        <f>HYPERLINK("#DonorTab!B"&amp;MATCH(E30,DonorTab!B:B,0),VLOOKUP(E30,DonorTab!B:B,1,0))</f>
        <v>HOCANF14075038</v>
      </c>
      <c r="G30" s="3" t="s">
        <v>1567</v>
      </c>
      <c r="H30" s="3" t="s">
        <v>1483</v>
      </c>
      <c r="I30" s="3" t="s">
        <v>1484</v>
      </c>
      <c r="J30" s="3" t="s">
        <v>107</v>
      </c>
      <c r="K30" s="3">
        <v>7</v>
      </c>
      <c r="L30" s="3">
        <v>1</v>
      </c>
      <c r="M30" s="83">
        <v>3112.5</v>
      </c>
      <c r="N30" s="83">
        <v>1641</v>
      </c>
      <c r="O30" s="83">
        <v>1547</v>
      </c>
      <c r="P30" s="83">
        <v>71.5</v>
      </c>
      <c r="Q30" s="85">
        <v>7.4999999999999997E-2</v>
      </c>
      <c r="R30" s="83">
        <v>66</v>
      </c>
      <c r="S30" s="85">
        <v>0.09</v>
      </c>
      <c r="T30" s="3">
        <v>105</v>
      </c>
      <c r="U30" s="83">
        <v>0</v>
      </c>
      <c r="V30" s="83">
        <v>1</v>
      </c>
      <c r="W30" s="83">
        <v>-5</v>
      </c>
      <c r="X30" s="83">
        <v>3.5</v>
      </c>
      <c r="Y30" s="83">
        <v>0</v>
      </c>
      <c r="AV30" s="83">
        <v>100</v>
      </c>
      <c r="AW30" s="83">
        <v>98</v>
      </c>
      <c r="AX30" s="83">
        <v>106</v>
      </c>
      <c r="AY30" s="83">
        <v>96</v>
      </c>
      <c r="AZ30" s="83">
        <v>95.5</v>
      </c>
      <c r="BA30" s="83">
        <v>99.5</v>
      </c>
      <c r="BB30" s="83">
        <v>102.5</v>
      </c>
      <c r="BC30" s="48" t="s">
        <v>1515</v>
      </c>
      <c r="BD30" s="83">
        <v>2832.5</v>
      </c>
      <c r="BE30" s="83">
        <v>222.5</v>
      </c>
      <c r="BF30" s="83">
        <v>1260</v>
      </c>
      <c r="BG30" s="83">
        <v>31.5</v>
      </c>
      <c r="BH30" s="85">
        <v>5.0000000000000001E-3</v>
      </c>
      <c r="BI30" s="83">
        <v>38</v>
      </c>
      <c r="BJ30" s="85">
        <v>-1.4999999999999999E-2</v>
      </c>
      <c r="BK30" s="85">
        <v>2.875</v>
      </c>
      <c r="BL30" s="85">
        <v>1.1800000000000002</v>
      </c>
      <c r="BM30" s="85">
        <v>1.1499999999999999</v>
      </c>
      <c r="BN30" s="85">
        <v>-7.5000000000000011E-2</v>
      </c>
      <c r="BO30" s="84">
        <v>0</v>
      </c>
      <c r="BP30" s="84">
        <v>-2.1</v>
      </c>
      <c r="BQ30" s="48" t="s">
        <v>1515</v>
      </c>
    </row>
    <row r="31" spans="1:69" x14ac:dyDescent="0.25">
      <c r="A31" s="46" t="s">
        <v>1084</v>
      </c>
      <c r="B31" s="3" t="s">
        <v>1587</v>
      </c>
      <c r="C31" s="3" t="s">
        <v>1588</v>
      </c>
      <c r="D31" s="3" t="s">
        <v>1575</v>
      </c>
      <c r="E31" s="3" t="s">
        <v>1576</v>
      </c>
      <c r="F31" s="61" t="str">
        <f>HYPERLINK("#DonorTab!B"&amp;MATCH(E31,DonorTab!B:B,0),VLOOKUP(E31,DonorTab!B:B,1,0))</f>
        <v>HOCANF14074713</v>
      </c>
      <c r="G31" s="3" t="s">
        <v>1555</v>
      </c>
      <c r="H31" s="3" t="s">
        <v>1579</v>
      </c>
      <c r="I31" s="3" t="s">
        <v>1580</v>
      </c>
      <c r="J31" s="3" t="s">
        <v>121</v>
      </c>
      <c r="K31" s="3">
        <v>7</v>
      </c>
      <c r="L31" s="3">
        <v>1</v>
      </c>
      <c r="M31" s="83">
        <v>3443.5</v>
      </c>
      <c r="N31" s="83">
        <v>2701.5</v>
      </c>
      <c r="O31" s="83">
        <v>601</v>
      </c>
      <c r="P31" s="83">
        <v>123</v>
      </c>
      <c r="Q31" s="85">
        <v>0.85</v>
      </c>
      <c r="R31" s="83">
        <v>69.5</v>
      </c>
      <c r="S31" s="85">
        <v>0.40500000000000003</v>
      </c>
      <c r="T31" s="83">
        <v>105</v>
      </c>
      <c r="U31" s="83">
        <v>-4.5</v>
      </c>
      <c r="V31" s="83">
        <v>-1.5</v>
      </c>
      <c r="W31" s="83">
        <v>-0.5</v>
      </c>
      <c r="X31" s="83">
        <v>-7.5</v>
      </c>
      <c r="Y31" s="83">
        <v>-5</v>
      </c>
      <c r="AV31" s="83">
        <v>104</v>
      </c>
      <c r="AW31" s="83">
        <v>101</v>
      </c>
      <c r="AX31" s="83">
        <v>103</v>
      </c>
      <c r="AY31" s="83">
        <v>100.5</v>
      </c>
      <c r="AZ31" s="83">
        <v>96</v>
      </c>
      <c r="BA31" s="83">
        <v>107.5</v>
      </c>
      <c r="BB31" s="83">
        <v>106</v>
      </c>
      <c r="BC31" s="48" t="s">
        <v>1515</v>
      </c>
      <c r="BD31" s="83">
        <v>3074.5</v>
      </c>
      <c r="BE31" s="83">
        <v>763</v>
      </c>
      <c r="BF31" s="83">
        <v>461</v>
      </c>
      <c r="BG31" s="83">
        <v>84</v>
      </c>
      <c r="BH31" s="85">
        <v>0.06</v>
      </c>
      <c r="BI31" s="83">
        <v>39.5</v>
      </c>
      <c r="BJ31" s="85">
        <v>0.09</v>
      </c>
      <c r="BK31" s="85">
        <v>2.7850000000000001</v>
      </c>
      <c r="BL31" s="85">
        <v>-0.69</v>
      </c>
      <c r="BM31" s="85">
        <v>-0.38499999999999995</v>
      </c>
      <c r="BN31" s="85">
        <v>-0.91999999999999993</v>
      </c>
      <c r="BO31" s="84">
        <v>2.4500000000000002</v>
      </c>
      <c r="BP31" s="84">
        <v>-0.64999999999999991</v>
      </c>
      <c r="BQ31" s="48" t="s">
        <v>1515</v>
      </c>
    </row>
    <row r="32" spans="1:69" x14ac:dyDescent="0.25">
      <c r="A32" s="46" t="s">
        <v>1084</v>
      </c>
      <c r="B32" s="3" t="s">
        <v>1589</v>
      </c>
      <c r="C32" s="3" t="s">
        <v>1590</v>
      </c>
      <c r="D32" s="3" t="s">
        <v>1577</v>
      </c>
      <c r="E32" s="3" t="s">
        <v>668</v>
      </c>
      <c r="F32" s="61" t="str">
        <f>HYPERLINK("#DonorTab!B"&amp;MATCH(E32,DonorTab!B:B,0),VLOOKUP(E32,DonorTab!B:B,1,0))</f>
        <v>HOCANF14227040</v>
      </c>
      <c r="G32" s="3" t="s">
        <v>1591</v>
      </c>
      <c r="H32" s="3" t="s">
        <v>1581</v>
      </c>
      <c r="I32" s="3" t="s">
        <v>1582</v>
      </c>
      <c r="J32" s="3" t="s">
        <v>336</v>
      </c>
      <c r="K32" s="3">
        <v>8</v>
      </c>
      <c r="L32" s="3">
        <v>1</v>
      </c>
      <c r="M32" s="83">
        <v>3442.5</v>
      </c>
      <c r="N32" s="83">
        <v>2731</v>
      </c>
      <c r="O32" s="83">
        <v>754.5</v>
      </c>
      <c r="P32" s="83">
        <v>110</v>
      </c>
      <c r="Q32" s="85">
        <v>0.67500000000000004</v>
      </c>
      <c r="R32" s="83">
        <v>63</v>
      </c>
      <c r="S32" s="85">
        <v>0.3</v>
      </c>
      <c r="T32" s="83">
        <v>106</v>
      </c>
      <c r="U32" s="83">
        <v>-1.5</v>
      </c>
      <c r="V32" s="83">
        <v>-1</v>
      </c>
      <c r="W32" s="83">
        <v>-1</v>
      </c>
      <c r="X32" s="83">
        <v>-2.5</v>
      </c>
      <c r="Y32" s="83">
        <v>1</v>
      </c>
      <c r="AV32" s="83">
        <v>105.5</v>
      </c>
      <c r="AW32" s="83">
        <v>104</v>
      </c>
      <c r="AX32" s="83">
        <v>104</v>
      </c>
      <c r="AY32" s="83">
        <v>104</v>
      </c>
      <c r="AZ32" s="83">
        <v>96.5</v>
      </c>
      <c r="BA32" s="83">
        <v>103.5</v>
      </c>
      <c r="BB32" s="83">
        <v>105.5</v>
      </c>
      <c r="BC32" s="48" t="s">
        <v>1515</v>
      </c>
      <c r="BD32" s="83">
        <v>3125</v>
      </c>
      <c r="BE32" s="83">
        <v>736.5</v>
      </c>
      <c r="BF32" s="83">
        <v>516.5</v>
      </c>
      <c r="BG32" s="83">
        <v>75</v>
      </c>
      <c r="BH32" s="85">
        <v>6.5000000000000002E-2</v>
      </c>
      <c r="BI32" s="83">
        <v>38.5</v>
      </c>
      <c r="BJ32" s="85">
        <v>8.5000000000000006E-2</v>
      </c>
      <c r="BK32" s="85">
        <v>2.73</v>
      </c>
      <c r="BL32" s="85">
        <v>-7.0000000000000007E-2</v>
      </c>
      <c r="BM32" s="85">
        <v>0.23</v>
      </c>
      <c r="BN32" s="85">
        <v>-0.72</v>
      </c>
      <c r="BO32" s="84">
        <v>3.7</v>
      </c>
      <c r="BP32" s="84">
        <v>-0.55000000000000004</v>
      </c>
      <c r="BQ32" s="48" t="s">
        <v>1515</v>
      </c>
    </row>
    <row r="33" spans="1:69" x14ac:dyDescent="0.25">
      <c r="A33" s="46" t="s">
        <v>1084</v>
      </c>
      <c r="B33" s="3" t="s">
        <v>1587</v>
      </c>
      <c r="C33" s="3" t="s">
        <v>1588</v>
      </c>
      <c r="D33" s="3" t="s">
        <v>1578</v>
      </c>
      <c r="E33" s="3" t="s">
        <v>632</v>
      </c>
      <c r="F33" s="61" t="str">
        <f>HYPERLINK("#DonorTab!B"&amp;MATCH(E33,DonorTab!B:B,0),VLOOKUP(E33,DonorTab!B:B,1,0))</f>
        <v>HOCANF14074615</v>
      </c>
      <c r="G33" s="3" t="s">
        <v>1555</v>
      </c>
      <c r="H33" s="3" t="s">
        <v>1583</v>
      </c>
      <c r="I33" s="3" t="s">
        <v>1584</v>
      </c>
      <c r="J33" s="3" t="s">
        <v>96</v>
      </c>
      <c r="K33" s="3">
        <v>7</v>
      </c>
      <c r="L33" s="3">
        <v>1</v>
      </c>
      <c r="M33" s="83">
        <v>3414.5</v>
      </c>
      <c r="N33" s="83">
        <v>2714</v>
      </c>
      <c r="O33" s="83">
        <v>999</v>
      </c>
      <c r="P33" s="83">
        <v>101</v>
      </c>
      <c r="Q33" s="85">
        <v>0.52</v>
      </c>
      <c r="R33" s="83">
        <v>72.5</v>
      </c>
      <c r="S33" s="85">
        <v>0.32500000000000001</v>
      </c>
      <c r="T33" s="83">
        <v>104.5</v>
      </c>
      <c r="U33" s="83">
        <v>-4</v>
      </c>
      <c r="V33" s="83">
        <v>0.5</v>
      </c>
      <c r="W33" s="83">
        <v>-2.5</v>
      </c>
      <c r="X33" s="83">
        <v>-8.5</v>
      </c>
      <c r="Y33" s="83">
        <v>-7</v>
      </c>
      <c r="AV33" s="83">
        <v>104.5</v>
      </c>
      <c r="AW33" s="83">
        <v>104</v>
      </c>
      <c r="AX33" s="83">
        <v>102</v>
      </c>
      <c r="AY33" s="83">
        <v>102</v>
      </c>
      <c r="AZ33" s="83">
        <v>99.5</v>
      </c>
      <c r="BA33" s="83">
        <v>107.5</v>
      </c>
      <c r="BB33" s="83">
        <v>105</v>
      </c>
      <c r="BC33" s="48" t="s">
        <v>1515</v>
      </c>
      <c r="BD33" s="83">
        <v>3110</v>
      </c>
      <c r="BE33" s="83">
        <v>745</v>
      </c>
      <c r="BF33" s="83">
        <v>1023.5</v>
      </c>
      <c r="BG33" s="83">
        <v>67.5</v>
      </c>
      <c r="BH33" s="85">
        <v>0.06</v>
      </c>
      <c r="BI33" s="83">
        <v>47.5</v>
      </c>
      <c r="BJ33" s="85">
        <v>0.05</v>
      </c>
      <c r="BK33" s="85">
        <v>2.84</v>
      </c>
      <c r="BL33" s="85">
        <v>-0.42000000000000004</v>
      </c>
      <c r="BM33" s="85">
        <v>0.11499999999999999</v>
      </c>
      <c r="BN33" s="85">
        <v>-0.80999999999999994</v>
      </c>
      <c r="BO33" s="84">
        <v>2.95</v>
      </c>
      <c r="BP33" s="84">
        <v>-0.35000000000000003</v>
      </c>
      <c r="BQ33" s="48" t="s">
        <v>1515</v>
      </c>
    </row>
    <row r="34" spans="1:69" x14ac:dyDescent="0.25">
      <c r="A34" s="46" t="s">
        <v>1084</v>
      </c>
      <c r="B34" s="3" t="s">
        <v>1587</v>
      </c>
      <c r="C34" s="3" t="s">
        <v>1588</v>
      </c>
      <c r="D34" s="3" t="s">
        <v>1578</v>
      </c>
      <c r="E34" s="3" t="s">
        <v>632</v>
      </c>
      <c r="F34" s="61" t="str">
        <f>HYPERLINK("#DonorTab!B"&amp;MATCH(E34,DonorTab!B:B,0),VLOOKUP(E34,DonorTab!B:B,1,0))</f>
        <v>HOCANF14074615</v>
      </c>
      <c r="G34" s="3" t="s">
        <v>1555</v>
      </c>
      <c r="H34" s="3" t="s">
        <v>1585</v>
      </c>
      <c r="I34" s="3" t="s">
        <v>1586</v>
      </c>
      <c r="J34" s="3" t="s">
        <v>90</v>
      </c>
      <c r="K34" s="3">
        <v>6</v>
      </c>
      <c r="L34" s="3">
        <v>1</v>
      </c>
      <c r="M34" s="83">
        <v>3414.5</v>
      </c>
      <c r="N34" s="83">
        <v>2714</v>
      </c>
      <c r="O34" s="83">
        <v>999</v>
      </c>
      <c r="P34" s="83">
        <v>101</v>
      </c>
      <c r="Q34" s="85">
        <v>0.52</v>
      </c>
      <c r="R34" s="83">
        <v>72.5</v>
      </c>
      <c r="S34" s="85">
        <v>0.32500000000000001</v>
      </c>
      <c r="T34" s="83">
        <v>104.5</v>
      </c>
      <c r="U34" s="83">
        <v>-4</v>
      </c>
      <c r="V34" s="83">
        <v>0.5</v>
      </c>
      <c r="W34" s="83">
        <v>-2.5</v>
      </c>
      <c r="X34" s="83">
        <v>-8.5</v>
      </c>
      <c r="Y34" s="83">
        <v>-7</v>
      </c>
      <c r="AV34" s="83">
        <v>104.5</v>
      </c>
      <c r="AW34" s="83">
        <v>104</v>
      </c>
      <c r="AX34" s="83">
        <v>102</v>
      </c>
      <c r="AY34" s="83">
        <v>102</v>
      </c>
      <c r="AZ34" s="83">
        <v>99.5</v>
      </c>
      <c r="BA34" s="83">
        <v>107.5</v>
      </c>
      <c r="BB34" s="83">
        <v>105</v>
      </c>
      <c r="BC34" s="48" t="s">
        <v>1515</v>
      </c>
      <c r="BD34" s="83">
        <v>3110</v>
      </c>
      <c r="BE34" s="83">
        <v>745</v>
      </c>
      <c r="BF34" s="83">
        <v>1023.5</v>
      </c>
      <c r="BG34" s="83">
        <v>67.5</v>
      </c>
      <c r="BH34" s="85">
        <v>0.06</v>
      </c>
      <c r="BI34" s="83">
        <v>47.5</v>
      </c>
      <c r="BJ34" s="85">
        <v>0.05</v>
      </c>
      <c r="BK34" s="85">
        <v>2.84</v>
      </c>
      <c r="BL34" s="85">
        <v>-0.42000000000000004</v>
      </c>
      <c r="BM34" s="85">
        <v>0.11499999999999999</v>
      </c>
      <c r="BN34" s="85">
        <v>-0.80999999999999994</v>
      </c>
      <c r="BO34" s="84">
        <v>2.95</v>
      </c>
      <c r="BP34" s="84">
        <v>-0.35000000000000003</v>
      </c>
      <c r="BQ34" s="48" t="s">
        <v>1515</v>
      </c>
    </row>
    <row r="35" spans="1:69" x14ac:dyDescent="0.25">
      <c r="BO35" s="84"/>
    </row>
  </sheetData>
  <autoFilter ref="A1:CJ1" xr:uid="{58D57D82-4E98-40C7-AC19-CA3299EFFC0E}"/>
  <conditionalFormatting sqref="H1">
    <cfRule type="duplicateValues" dxfId="120" priority="612"/>
    <cfRule type="duplicateValues" dxfId="119" priority="601"/>
    <cfRule type="timePeriod" dxfId="118" priority="602" timePeriod="yesterday">
      <formula>FLOOR(H1,1)=TODAY()-1</formula>
    </cfRule>
    <cfRule type="duplicateValues" dxfId="117" priority="603"/>
    <cfRule type="duplicateValues" dxfId="116" priority="604"/>
    <cfRule type="duplicateValues" dxfId="115" priority="605"/>
    <cfRule type="duplicateValues" dxfId="114" priority="606"/>
    <cfRule type="duplicateValues" dxfId="113" priority="607"/>
    <cfRule type="duplicateValues" dxfId="112" priority="608"/>
    <cfRule type="duplicateValues" dxfId="111" priority="609"/>
    <cfRule type="duplicateValues" dxfId="110" priority="610"/>
    <cfRule type="duplicateValues" dxfId="109" priority="611"/>
    <cfRule type="duplicateValues" dxfId="108" priority="624"/>
    <cfRule type="duplicateValues" dxfId="107" priority="613"/>
    <cfRule type="duplicateValues" dxfId="106" priority="614"/>
    <cfRule type="duplicateValues" dxfId="105" priority="615"/>
    <cfRule type="duplicateValues" dxfId="104" priority="616"/>
    <cfRule type="duplicateValues" dxfId="103" priority="617"/>
    <cfRule type="duplicateValues" dxfId="102" priority="618"/>
    <cfRule type="duplicateValues" dxfId="101" priority="619"/>
    <cfRule type="duplicateValues" dxfId="100" priority="620"/>
    <cfRule type="duplicateValues" dxfId="99" priority="621"/>
    <cfRule type="duplicateValues" dxfId="98" priority="622"/>
    <cfRule type="duplicateValues" dxfId="97" priority="623"/>
    <cfRule type="duplicateValues" dxfId="96" priority="8987"/>
    <cfRule type="duplicateValues" dxfId="95" priority="625"/>
    <cfRule type="duplicateValues" dxfId="94" priority="626"/>
    <cfRule type="duplicateValues" dxfId="93" priority="627"/>
    <cfRule type="duplicateValues" dxfId="92" priority="628"/>
    <cfRule type="duplicateValues" dxfId="91" priority="629"/>
    <cfRule type="duplicateValues" dxfId="90" priority="630"/>
    <cfRule type="duplicateValues" dxfId="89" priority="3535"/>
    <cfRule type="duplicateValues" dxfId="88" priority="3536"/>
    <cfRule type="duplicateValues" dxfId="87" priority="3537"/>
    <cfRule type="duplicateValues" dxfId="86" priority="3538"/>
    <cfRule type="duplicateValues" dxfId="85" priority="3579"/>
    <cfRule type="duplicateValues" dxfId="84" priority="3950"/>
    <cfRule type="duplicateValues" dxfId="83" priority="3951"/>
    <cfRule type="duplicateValues" dxfId="82" priority="3952"/>
    <cfRule type="duplicateValues" dxfId="81" priority="3953"/>
    <cfRule type="duplicateValues" dxfId="80" priority="3958"/>
    <cfRule type="duplicateValues" dxfId="79" priority="3959"/>
    <cfRule type="duplicateValues" dxfId="78" priority="3962"/>
    <cfRule type="duplicateValues" dxfId="77" priority="4011"/>
    <cfRule type="duplicateValues" dxfId="76" priority="4012"/>
    <cfRule type="duplicateValues" dxfId="75" priority="5986"/>
    <cfRule type="duplicateValues" dxfId="74" priority="5987"/>
    <cfRule type="duplicateValues" dxfId="73" priority="5988"/>
    <cfRule type="duplicateValues" dxfId="72" priority="5989"/>
    <cfRule type="duplicateValues" dxfId="71" priority="5990"/>
    <cfRule type="duplicateValues" dxfId="70" priority="5991"/>
    <cfRule type="duplicateValues" dxfId="69" priority="5992"/>
    <cfRule type="duplicateValues" dxfId="68" priority="5993"/>
    <cfRule type="duplicateValues" dxfId="67" priority="5994"/>
    <cfRule type="duplicateValues" dxfId="66" priority="5995"/>
    <cfRule type="duplicateValues" dxfId="65" priority="5996"/>
    <cfRule type="duplicateValues" dxfId="64" priority="5997"/>
    <cfRule type="duplicateValues" dxfId="63" priority="5998"/>
    <cfRule type="duplicateValues" dxfId="62" priority="5999"/>
    <cfRule type="duplicateValues" dxfId="61" priority="6000"/>
    <cfRule type="duplicateValues" dxfId="60" priority="6001"/>
    <cfRule type="duplicateValues" dxfId="59" priority="6002"/>
    <cfRule type="duplicateValues" dxfId="58" priority="6003"/>
    <cfRule type="duplicateValues" dxfId="57" priority="6007"/>
    <cfRule type="duplicateValues" dxfId="56" priority="6008"/>
    <cfRule type="duplicateValues" dxfId="55" priority="6009"/>
    <cfRule type="duplicateValues" dxfId="54" priority="6010"/>
    <cfRule type="duplicateValues" dxfId="53" priority="6011"/>
    <cfRule type="duplicateValues" dxfId="52" priority="6012"/>
    <cfRule type="duplicateValues" dxfId="51" priority="6013"/>
    <cfRule type="duplicateValues" dxfId="50" priority="6014"/>
    <cfRule type="duplicateValues" dxfId="49" priority="6015"/>
    <cfRule type="duplicateValues" dxfId="48" priority="6646"/>
    <cfRule type="duplicateValues" dxfId="47" priority="6647"/>
    <cfRule type="duplicateValues" dxfId="46" priority="6648"/>
    <cfRule type="duplicateValues" dxfId="45" priority="6649"/>
    <cfRule type="duplicateValues" dxfId="44" priority="6650"/>
    <cfRule type="duplicateValues" dxfId="43" priority="6692"/>
    <cfRule type="duplicateValues" dxfId="42" priority="6693"/>
    <cfRule type="duplicateValues" dxfId="41" priority="6694"/>
    <cfRule type="duplicateValues" dxfId="40" priority="6758"/>
    <cfRule type="duplicateValues" dxfId="39" priority="7115"/>
    <cfRule type="duplicateValues" dxfId="38" priority="7122"/>
    <cfRule type="duplicateValues" dxfId="37" priority="7479"/>
    <cfRule type="duplicateValues" dxfId="36" priority="7480"/>
    <cfRule type="duplicateValues" dxfId="35" priority="7481"/>
    <cfRule type="duplicateValues" dxfId="34" priority="7482"/>
    <cfRule type="duplicateValues" dxfId="33" priority="7483"/>
    <cfRule type="duplicateValues" dxfId="32" priority="7527"/>
    <cfRule type="duplicateValues" dxfId="31" priority="7528"/>
    <cfRule type="duplicateValues" dxfId="30" priority="7531"/>
    <cfRule type="duplicateValues" dxfId="29" priority="7653"/>
    <cfRule type="duplicateValues" dxfId="28" priority="7654"/>
    <cfRule type="duplicateValues" dxfId="27" priority="7655"/>
    <cfRule type="duplicateValues" dxfId="26" priority="7728"/>
    <cfRule type="duplicateValues" dxfId="25" priority="7844"/>
    <cfRule type="duplicateValues" dxfId="24" priority="7889"/>
    <cfRule type="duplicateValues" dxfId="23" priority="8199"/>
    <cfRule type="duplicateValues" dxfId="22" priority="8419"/>
    <cfRule type="duplicateValues" dxfId="21" priority="8422"/>
    <cfRule type="duplicateValues" dxfId="20" priority="8614"/>
    <cfRule type="duplicateValues" dxfId="19" priority="8846"/>
  </conditionalFormatting>
  <conditionalFormatting sqref="H2:H3">
    <cfRule type="duplicateValues" dxfId="18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6D08-32C8-4AFA-9AC6-98E47B7DCD88}">
  <dimension ref="A1:CK177"/>
  <sheetViews>
    <sheetView topLeftCell="A66" workbookViewId="0">
      <selection activeCell="A178" sqref="A178:XFD1048576"/>
    </sheetView>
  </sheetViews>
  <sheetFormatPr defaultRowHeight="15" customHeight="1" x14ac:dyDescent="0.25"/>
  <cols>
    <col min="1" max="1" width="12.125" style="3" bestFit="1" customWidth="1"/>
    <col min="2" max="2" width="13.75" style="3" bestFit="1" customWidth="1"/>
    <col min="3" max="3" width="20.125" style="3" bestFit="1" customWidth="1"/>
    <col min="4" max="4" width="31.375" style="3" bestFit="1" customWidth="1"/>
    <col min="5" max="5" width="17.375" style="3" bestFit="1" customWidth="1"/>
    <col min="6" max="6" width="17.375" style="3" customWidth="1"/>
    <col min="7" max="7" width="14.37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9.25" style="3" bestFit="1" customWidth="1"/>
    <col min="14" max="14" width="10.25" style="3" bestFit="1" customWidth="1"/>
    <col min="15" max="15" width="9.875" style="3" bestFit="1" customWidth="1"/>
    <col min="16" max="16" width="9" style="3"/>
    <col min="17" max="17" width="10.5" style="3" bestFit="1" customWidth="1"/>
    <col min="18" max="18" width="9.875" style="3" bestFit="1" customWidth="1"/>
    <col min="19" max="19" width="10.625" style="3" bestFit="1" customWidth="1"/>
    <col min="20" max="20" width="9.25" style="3" bestFit="1" customWidth="1"/>
    <col min="21" max="21" width="10.125" style="3" bestFit="1" customWidth="1"/>
    <col min="22" max="22" width="8.875" style="3" bestFit="1" customWidth="1"/>
    <col min="23" max="23" width="8" style="3" bestFit="1" customWidth="1"/>
    <col min="24" max="25" width="8.375" style="3" bestFit="1" customWidth="1"/>
    <col min="26" max="27" width="7.75" style="3" bestFit="1" customWidth="1"/>
    <col min="28" max="28" width="7.875" style="3" bestFit="1" customWidth="1"/>
    <col min="29" max="29" width="8.625" style="3" bestFit="1" customWidth="1"/>
    <col min="30" max="30" width="9.375" style="3" bestFit="1" customWidth="1"/>
    <col min="31" max="31" width="8.625" style="3" bestFit="1" customWidth="1"/>
    <col min="32" max="33" width="9.125" style="3" bestFit="1" customWidth="1"/>
    <col min="34" max="34" width="7" style="3" bestFit="1" customWidth="1"/>
    <col min="35" max="35" width="9.375" style="3" bestFit="1" customWidth="1"/>
    <col min="36" max="36" width="7.625" style="3" bestFit="1" customWidth="1"/>
    <col min="37" max="37" width="7.875" style="3" bestFit="1" customWidth="1"/>
    <col min="38" max="38" width="14.875" style="3" bestFit="1" customWidth="1"/>
    <col min="39" max="39" width="15" style="3" bestFit="1" customWidth="1"/>
    <col min="40" max="40" width="7.125" style="3" bestFit="1" customWidth="1"/>
    <col min="41" max="41" width="8.625" style="3" bestFit="1" customWidth="1"/>
    <col min="42" max="42" width="8" style="3" bestFit="1" customWidth="1"/>
    <col min="43" max="43" width="7.5" style="3" bestFit="1" customWidth="1"/>
    <col min="44" max="44" width="8.375" style="3" bestFit="1" customWidth="1"/>
    <col min="45" max="45" width="7.25" style="3" bestFit="1" customWidth="1"/>
    <col min="46" max="47" width="9.375" style="3" bestFit="1" customWidth="1"/>
    <col min="48" max="48" width="8.25" style="3" bestFit="1" customWidth="1"/>
    <col min="49" max="49" width="8.375" style="3" bestFit="1" customWidth="1"/>
    <col min="50" max="50" width="9" style="3"/>
    <col min="51" max="51" width="9.875" style="3" bestFit="1" customWidth="1"/>
    <col min="52" max="52" width="10" style="3" bestFit="1" customWidth="1"/>
    <col min="53" max="53" width="8.375" style="3" bestFit="1" customWidth="1"/>
    <col min="54" max="54" width="9.625" style="3" bestFit="1" customWidth="1"/>
    <col min="55" max="55" width="12.625" style="3" bestFit="1" customWidth="1"/>
    <col min="56" max="56" width="8.875" style="3" bestFit="1" customWidth="1"/>
    <col min="57" max="57" width="10.375" style="3" bestFit="1" customWidth="1"/>
    <col min="58" max="58" width="9.875" style="3" bestFit="1" customWidth="1"/>
    <col min="59" max="59" width="8.875" style="3" bestFit="1" customWidth="1"/>
    <col min="60" max="60" width="10.375" style="3" bestFit="1" customWidth="1"/>
    <col min="61" max="61" width="9.875" style="3" bestFit="1" customWidth="1"/>
    <col min="62" max="62" width="11.375" style="3" bestFit="1" customWidth="1"/>
    <col min="63" max="63" width="9.25" style="3" bestFit="1" customWidth="1"/>
    <col min="64" max="64" width="10.375" style="3" bestFit="1" customWidth="1"/>
    <col min="65" max="65" width="9.875" style="3" bestFit="1" customWidth="1"/>
    <col min="66" max="66" width="9.125" style="3" bestFit="1" customWidth="1"/>
    <col min="67" max="67" width="8.125" style="3" bestFit="1" customWidth="1"/>
    <col min="68" max="68" width="9.625" style="3" bestFit="1" customWidth="1"/>
    <col min="69" max="69" width="12.625" style="3" bestFit="1" customWidth="1"/>
    <col min="70" max="76" width="8.75" style="3" bestFit="1" customWidth="1"/>
    <col min="77" max="77" width="13.5" style="3" bestFit="1" customWidth="1"/>
    <col min="78" max="78" width="9.875" style="3" bestFit="1" customWidth="1"/>
    <col min="79" max="79" width="9.125" style="3" bestFit="1" customWidth="1"/>
    <col min="80" max="80" width="7.25" style="3" bestFit="1" customWidth="1"/>
    <col min="81" max="81" width="10.5" style="3" bestFit="1" customWidth="1"/>
    <col min="82" max="82" width="14.625" style="3" bestFit="1" customWidth="1"/>
    <col min="83" max="83" width="12.75" style="3" bestFit="1" customWidth="1"/>
    <col min="84" max="84" width="10.5" style="3" bestFit="1" customWidth="1"/>
    <col min="85" max="85" width="7.375" style="3" bestFit="1" customWidth="1"/>
    <col min="86" max="86" width="13.5" style="3" bestFit="1" customWidth="1"/>
    <col min="87" max="87" width="17.375" style="3" bestFit="1" customWidth="1"/>
    <col min="88" max="88" width="11.125" style="3" bestFit="1" customWidth="1"/>
    <col min="89" max="16384" width="9" style="3"/>
  </cols>
  <sheetData>
    <row r="1" spans="1:89" s="19" customFormat="1" ht="15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214</v>
      </c>
      <c r="CD1" s="16" t="s">
        <v>79</v>
      </c>
      <c r="CE1" s="16" t="s">
        <v>80</v>
      </c>
      <c r="CF1" s="16" t="s">
        <v>1738</v>
      </c>
      <c r="CG1" s="4" t="s">
        <v>81</v>
      </c>
      <c r="CH1" s="4" t="s">
        <v>82</v>
      </c>
      <c r="CI1" s="4" t="s">
        <v>83</v>
      </c>
      <c r="CJ1" s="4" t="s">
        <v>84</v>
      </c>
      <c r="CK1" s="4" t="s">
        <v>85</v>
      </c>
    </row>
    <row r="2" spans="1:89" x14ac:dyDescent="0.25">
      <c r="A2" s="46" t="s">
        <v>86</v>
      </c>
      <c r="B2" s="58" t="s">
        <v>87</v>
      </c>
      <c r="C2" s="58" t="s">
        <v>88</v>
      </c>
      <c r="D2" s="58" t="s">
        <v>1724</v>
      </c>
      <c r="E2" s="58" t="s">
        <v>1725</v>
      </c>
      <c r="F2" s="61" t="str">
        <f>HYPERLINK("#DonorTab!B"&amp;MATCH(E2,DonorTab!B:B,0),VLOOKUP(E2,DonorTab!B:B,1,0))</f>
        <v>HOCANF15327942</v>
      </c>
      <c r="G2" s="58" t="s">
        <v>1147</v>
      </c>
      <c r="H2" s="58" t="s">
        <v>1732</v>
      </c>
      <c r="I2" s="58" t="s">
        <v>1733</v>
      </c>
      <c r="J2" s="58" t="s">
        <v>121</v>
      </c>
      <c r="K2" s="58">
        <v>6</v>
      </c>
      <c r="L2" s="58">
        <v>1</v>
      </c>
      <c r="M2" s="58">
        <v>4024</v>
      </c>
      <c r="N2" s="58">
        <v>3002</v>
      </c>
      <c r="O2" s="58">
        <v>364</v>
      </c>
      <c r="P2" s="58">
        <v>116</v>
      </c>
      <c r="Q2" s="58">
        <v>0.87</v>
      </c>
      <c r="R2" s="58">
        <v>48</v>
      </c>
      <c r="S2" s="58">
        <v>0.28000000000000003</v>
      </c>
      <c r="T2" s="58">
        <v>109</v>
      </c>
      <c r="U2" s="58">
        <v>9</v>
      </c>
      <c r="V2" s="58">
        <v>6</v>
      </c>
      <c r="W2" s="58">
        <v>13</v>
      </c>
      <c r="X2" s="58">
        <v>2</v>
      </c>
      <c r="Y2" s="58">
        <v>4</v>
      </c>
      <c r="Z2" s="58">
        <v>-1</v>
      </c>
      <c r="AA2" s="58">
        <v>2</v>
      </c>
      <c r="AB2" s="58">
        <v>0</v>
      </c>
      <c r="AC2" s="58">
        <v>3</v>
      </c>
      <c r="AD2" s="58">
        <v>1</v>
      </c>
      <c r="AE2" s="58">
        <v>5</v>
      </c>
      <c r="AF2" s="58">
        <v>4</v>
      </c>
      <c r="AG2" s="58">
        <v>-3</v>
      </c>
      <c r="AH2" s="58">
        <v>0</v>
      </c>
      <c r="AI2" s="58">
        <v>2</v>
      </c>
      <c r="AJ2" s="58">
        <v>7</v>
      </c>
      <c r="AK2" s="58">
        <v>7</v>
      </c>
      <c r="AL2" s="58">
        <v>0</v>
      </c>
      <c r="AM2" s="58">
        <v>7</v>
      </c>
      <c r="AN2" s="58">
        <v>-5</v>
      </c>
      <c r="AO2" s="58">
        <v>2</v>
      </c>
      <c r="AP2" s="58">
        <v>-2</v>
      </c>
      <c r="AQ2" s="58">
        <v>0</v>
      </c>
      <c r="AR2" s="58">
        <v>3</v>
      </c>
      <c r="AS2" s="58">
        <v>2</v>
      </c>
      <c r="AT2" s="58">
        <v>5</v>
      </c>
      <c r="AU2" s="58">
        <v>-1</v>
      </c>
      <c r="AV2" s="58">
        <v>110</v>
      </c>
      <c r="AW2" s="58">
        <v>100</v>
      </c>
      <c r="AX2" s="58">
        <v>109</v>
      </c>
      <c r="AY2" s="58">
        <v>101</v>
      </c>
      <c r="AZ2" s="58">
        <v>98</v>
      </c>
      <c r="BA2" s="58">
        <v>105</v>
      </c>
      <c r="BB2" s="58">
        <v>104</v>
      </c>
      <c r="BC2" s="88">
        <v>46028</v>
      </c>
      <c r="BD2" s="58">
        <v>3188</v>
      </c>
      <c r="BE2" s="58">
        <v>714</v>
      </c>
      <c r="BF2" s="58">
        <v>79</v>
      </c>
      <c r="BG2" s="58">
        <v>91</v>
      </c>
      <c r="BH2" s="58">
        <v>0.33</v>
      </c>
      <c r="BI2" s="58">
        <v>23</v>
      </c>
      <c r="BJ2" s="58">
        <v>0.08</v>
      </c>
      <c r="BK2" s="58">
        <v>2.65</v>
      </c>
      <c r="BL2" s="58">
        <v>0.94</v>
      </c>
      <c r="BM2" s="58">
        <v>0.82</v>
      </c>
      <c r="BN2" s="58">
        <v>0.97</v>
      </c>
      <c r="BO2" s="58">
        <v>3.5</v>
      </c>
      <c r="BP2" s="58">
        <v>-0.8</v>
      </c>
      <c r="BQ2" s="88">
        <v>46028</v>
      </c>
      <c r="BR2" s="58">
        <v>0</v>
      </c>
      <c r="BS2" s="58">
        <v>0</v>
      </c>
      <c r="BT2" s="58">
        <v>0</v>
      </c>
      <c r="BU2" s="58">
        <v>0</v>
      </c>
      <c r="BV2" s="58">
        <v>0</v>
      </c>
      <c r="BW2" s="58">
        <v>0</v>
      </c>
      <c r="BX2" s="58">
        <v>0</v>
      </c>
      <c r="BY2" s="58">
        <v>1</v>
      </c>
      <c r="BZ2" s="58">
        <v>0</v>
      </c>
      <c r="CA2" s="58">
        <v>0</v>
      </c>
      <c r="CB2" s="58">
        <v>0</v>
      </c>
      <c r="CC2" s="58"/>
      <c r="CD2" s="58" t="s">
        <v>108</v>
      </c>
      <c r="CE2" s="58"/>
      <c r="CF2" s="58" t="s">
        <v>1386</v>
      </c>
      <c r="CG2" s="58" t="s">
        <v>92</v>
      </c>
      <c r="CH2" s="58" t="s">
        <v>93</v>
      </c>
      <c r="CI2" s="58">
        <v>108</v>
      </c>
      <c r="CJ2" s="58">
        <v>96</v>
      </c>
      <c r="CK2" s="58" t="s">
        <v>91</v>
      </c>
    </row>
    <row r="3" spans="1:89" x14ac:dyDescent="0.25">
      <c r="A3" s="46" t="s">
        <v>86</v>
      </c>
      <c r="B3" s="58" t="s">
        <v>149</v>
      </c>
      <c r="C3" s="58" t="s">
        <v>150</v>
      </c>
      <c r="D3" s="58" t="s">
        <v>1724</v>
      </c>
      <c r="E3" s="58" t="s">
        <v>1725</v>
      </c>
      <c r="F3" s="61" t="str">
        <f>HYPERLINK("#DonorTab!B"&amp;MATCH(E3,DonorTab!B:B,0),VLOOKUP(E3,DonorTab!B:B,1,0))</f>
        <v>HOCANF15327942</v>
      </c>
      <c r="G3" s="58" t="s">
        <v>1147</v>
      </c>
      <c r="H3" s="58" t="s">
        <v>1726</v>
      </c>
      <c r="I3" s="58" t="s">
        <v>1727</v>
      </c>
      <c r="J3" s="58" t="s">
        <v>120</v>
      </c>
      <c r="K3" s="58">
        <v>6</v>
      </c>
      <c r="L3" s="58">
        <v>1</v>
      </c>
      <c r="M3" s="58">
        <v>3942</v>
      </c>
      <c r="N3" s="58">
        <v>2872</v>
      </c>
      <c r="O3" s="58">
        <v>585</v>
      </c>
      <c r="P3" s="58">
        <v>96</v>
      </c>
      <c r="Q3" s="58">
        <v>0.62</v>
      </c>
      <c r="R3" s="58">
        <v>48</v>
      </c>
      <c r="S3" s="58">
        <v>0.23</v>
      </c>
      <c r="T3" s="58">
        <v>106</v>
      </c>
      <c r="U3" s="58">
        <v>11</v>
      </c>
      <c r="V3" s="58">
        <v>10</v>
      </c>
      <c r="W3" s="58">
        <v>10</v>
      </c>
      <c r="X3" s="58">
        <v>2</v>
      </c>
      <c r="Y3" s="58">
        <v>2</v>
      </c>
      <c r="Z3" s="58">
        <v>2</v>
      </c>
      <c r="AA3" s="58">
        <v>4</v>
      </c>
      <c r="AB3" s="58">
        <v>0</v>
      </c>
      <c r="AC3" s="58">
        <v>8</v>
      </c>
      <c r="AD3" s="58">
        <v>2</v>
      </c>
      <c r="AE3" s="58">
        <v>6</v>
      </c>
      <c r="AF3" s="58">
        <v>8</v>
      </c>
      <c r="AG3" s="58">
        <v>-3</v>
      </c>
      <c r="AH3" s="58">
        <v>-1</v>
      </c>
      <c r="AI3" s="58">
        <v>5</v>
      </c>
      <c r="AJ3" s="58">
        <v>9</v>
      </c>
      <c r="AK3" s="58">
        <v>1</v>
      </c>
      <c r="AL3" s="58">
        <v>0</v>
      </c>
      <c r="AM3" s="58">
        <v>4</v>
      </c>
      <c r="AN3" s="58">
        <v>-3</v>
      </c>
      <c r="AO3" s="58">
        <v>-2</v>
      </c>
      <c r="AP3" s="58">
        <v>4</v>
      </c>
      <c r="AQ3" s="58">
        <v>-2</v>
      </c>
      <c r="AR3" s="58">
        <v>0</v>
      </c>
      <c r="AS3" s="58">
        <v>-1</v>
      </c>
      <c r="AT3" s="58">
        <v>-1</v>
      </c>
      <c r="AU3" s="58">
        <v>3</v>
      </c>
      <c r="AV3" s="58">
        <v>109</v>
      </c>
      <c r="AW3" s="58">
        <v>104</v>
      </c>
      <c r="AX3" s="58">
        <v>105</v>
      </c>
      <c r="AY3" s="58">
        <v>100</v>
      </c>
      <c r="AZ3" s="58">
        <v>100</v>
      </c>
      <c r="BA3" s="58">
        <v>102</v>
      </c>
      <c r="BB3" s="58">
        <v>102</v>
      </c>
      <c r="BC3" s="88">
        <v>46028</v>
      </c>
      <c r="BD3" s="58">
        <v>3037</v>
      </c>
      <c r="BE3" s="58">
        <v>519</v>
      </c>
      <c r="BF3" s="58">
        <v>241</v>
      </c>
      <c r="BG3" s="58">
        <v>67</v>
      </c>
      <c r="BH3" s="58">
        <v>0.21</v>
      </c>
      <c r="BI3" s="58">
        <v>22</v>
      </c>
      <c r="BJ3" s="58">
        <v>0.05</v>
      </c>
      <c r="BK3" s="58">
        <v>2.75</v>
      </c>
      <c r="BL3" s="58">
        <v>0.72</v>
      </c>
      <c r="BM3" s="58">
        <v>0.83</v>
      </c>
      <c r="BN3" s="58">
        <v>0.62</v>
      </c>
      <c r="BO3" s="58">
        <v>3</v>
      </c>
      <c r="BP3" s="58">
        <v>-0.4</v>
      </c>
      <c r="BQ3" s="88">
        <v>46028</v>
      </c>
      <c r="BR3" s="58">
        <v>0</v>
      </c>
      <c r="BS3" s="58">
        <v>0</v>
      </c>
      <c r="BT3" s="58">
        <v>0</v>
      </c>
      <c r="BU3" s="58">
        <v>0</v>
      </c>
      <c r="BV3" s="58">
        <v>0</v>
      </c>
      <c r="BW3" s="58">
        <v>0</v>
      </c>
      <c r="BX3" s="58">
        <v>0</v>
      </c>
      <c r="BY3" s="58">
        <v>1</v>
      </c>
      <c r="BZ3" s="58">
        <v>3</v>
      </c>
      <c r="CA3" s="58">
        <v>0</v>
      </c>
      <c r="CB3" s="58">
        <v>0</v>
      </c>
      <c r="CC3" s="58"/>
      <c r="CD3" s="58" t="s">
        <v>108</v>
      </c>
      <c r="CE3" s="58"/>
      <c r="CF3" s="58" t="s">
        <v>1386</v>
      </c>
      <c r="CG3" s="58" t="s">
        <v>100</v>
      </c>
      <c r="CH3" s="58" t="s">
        <v>93</v>
      </c>
      <c r="CI3" s="58">
        <v>106</v>
      </c>
      <c r="CJ3" s="58">
        <v>99</v>
      </c>
      <c r="CK3" s="58" t="s">
        <v>85</v>
      </c>
    </row>
    <row r="4" spans="1:89" x14ac:dyDescent="0.25">
      <c r="A4" s="46" t="s">
        <v>86</v>
      </c>
      <c r="B4" s="58" t="s">
        <v>87</v>
      </c>
      <c r="C4" s="58" t="s">
        <v>88</v>
      </c>
      <c r="D4" s="58" t="s">
        <v>1305</v>
      </c>
      <c r="E4" s="58" t="s">
        <v>1306</v>
      </c>
      <c r="F4" s="61" t="str">
        <f>HYPERLINK("#DonorTab!B"&amp;MATCH(E4,DonorTab!B:B,0),VLOOKUP(E4,DonorTab!B:B,1,0))</f>
        <v>HOCANF15327887</v>
      </c>
      <c r="G4" s="58" t="s">
        <v>1307</v>
      </c>
      <c r="H4" s="58" t="s">
        <v>1309</v>
      </c>
      <c r="I4" s="58" t="s">
        <v>1310</v>
      </c>
      <c r="J4" s="58" t="s">
        <v>1153</v>
      </c>
      <c r="K4" s="58">
        <v>8</v>
      </c>
      <c r="L4" s="58">
        <v>1</v>
      </c>
      <c r="M4" s="58">
        <v>3938</v>
      </c>
      <c r="N4" s="58">
        <v>2759</v>
      </c>
      <c r="O4" s="58">
        <v>606</v>
      </c>
      <c r="P4" s="58">
        <v>106</v>
      </c>
      <c r="Q4" s="58">
        <v>0.7</v>
      </c>
      <c r="R4" s="58">
        <v>60</v>
      </c>
      <c r="S4" s="58">
        <v>0.31</v>
      </c>
      <c r="T4" s="58">
        <v>104</v>
      </c>
      <c r="U4" s="58">
        <v>12</v>
      </c>
      <c r="V4" s="58">
        <v>8</v>
      </c>
      <c r="W4" s="58">
        <v>9</v>
      </c>
      <c r="X4" s="58">
        <v>9</v>
      </c>
      <c r="Y4" s="58">
        <v>10</v>
      </c>
      <c r="Z4" s="58">
        <v>-1</v>
      </c>
      <c r="AA4" s="58">
        <v>4</v>
      </c>
      <c r="AB4" s="58">
        <v>3</v>
      </c>
      <c r="AC4" s="58">
        <v>4</v>
      </c>
      <c r="AD4" s="58">
        <v>2</v>
      </c>
      <c r="AE4" s="58">
        <v>8</v>
      </c>
      <c r="AF4" s="58">
        <v>9</v>
      </c>
      <c r="AG4" s="58">
        <v>-3</v>
      </c>
      <c r="AH4" s="58">
        <v>0</v>
      </c>
      <c r="AI4" s="58">
        <v>2</v>
      </c>
      <c r="AJ4" s="58">
        <v>6</v>
      </c>
      <c r="AK4" s="58">
        <v>1</v>
      </c>
      <c r="AL4" s="58">
        <v>-2</v>
      </c>
      <c r="AM4" s="58">
        <v>5</v>
      </c>
      <c r="AN4" s="58">
        <v>1</v>
      </c>
      <c r="AO4" s="58">
        <v>2</v>
      </c>
      <c r="AP4" s="58">
        <v>2</v>
      </c>
      <c r="AQ4" s="58">
        <v>5</v>
      </c>
      <c r="AR4" s="58">
        <v>9</v>
      </c>
      <c r="AS4" s="58">
        <v>7</v>
      </c>
      <c r="AT4" s="58">
        <v>3</v>
      </c>
      <c r="AU4" s="58">
        <v>5</v>
      </c>
      <c r="AV4" s="58">
        <v>108</v>
      </c>
      <c r="AW4" s="58">
        <v>100</v>
      </c>
      <c r="AX4" s="58">
        <v>103</v>
      </c>
      <c r="AY4" s="58">
        <v>101</v>
      </c>
      <c r="AZ4" s="58">
        <v>102</v>
      </c>
      <c r="BA4" s="58">
        <v>108</v>
      </c>
      <c r="BB4" s="58">
        <v>103</v>
      </c>
      <c r="BC4" s="88">
        <v>46028</v>
      </c>
      <c r="BD4" s="58">
        <v>3098</v>
      </c>
      <c r="BE4" s="58">
        <v>476</v>
      </c>
      <c r="BF4" s="58">
        <v>111</v>
      </c>
      <c r="BG4" s="58">
        <v>71</v>
      </c>
      <c r="BH4" s="58">
        <v>0.25</v>
      </c>
      <c r="BI4" s="58">
        <v>28</v>
      </c>
      <c r="BJ4" s="58">
        <v>0.09</v>
      </c>
      <c r="BK4" s="58">
        <v>2.85</v>
      </c>
      <c r="BL4" s="58">
        <v>1.96</v>
      </c>
      <c r="BM4" s="58">
        <v>1.38</v>
      </c>
      <c r="BN4" s="58">
        <v>0.92</v>
      </c>
      <c r="BO4" s="58">
        <v>2</v>
      </c>
      <c r="BP4" s="58">
        <v>-1.1000000000000001</v>
      </c>
      <c r="BQ4" s="88">
        <v>46028</v>
      </c>
      <c r="BR4" s="58">
        <v>0</v>
      </c>
      <c r="BS4" s="58">
        <v>0</v>
      </c>
      <c r="BT4" s="58">
        <v>0</v>
      </c>
      <c r="BU4" s="58">
        <v>0</v>
      </c>
      <c r="BV4" s="58">
        <v>0</v>
      </c>
      <c r="BW4" s="58">
        <v>0</v>
      </c>
      <c r="BX4" s="58">
        <v>0</v>
      </c>
      <c r="BY4" s="58">
        <v>1</v>
      </c>
      <c r="BZ4" s="58">
        <v>0</v>
      </c>
      <c r="CA4" s="58">
        <v>0</v>
      </c>
      <c r="CB4" s="58">
        <v>0</v>
      </c>
      <c r="CC4" s="58"/>
      <c r="CD4" s="58" t="s">
        <v>108</v>
      </c>
      <c r="CE4" s="58"/>
      <c r="CF4" s="58" t="s">
        <v>1386</v>
      </c>
      <c r="CG4" s="58" t="s">
        <v>100</v>
      </c>
      <c r="CH4" s="58" t="s">
        <v>93</v>
      </c>
      <c r="CI4" s="58">
        <v>104</v>
      </c>
      <c r="CJ4" s="58">
        <v>100</v>
      </c>
      <c r="CK4" s="58" t="s">
        <v>85</v>
      </c>
    </row>
    <row r="5" spans="1:89" x14ac:dyDescent="0.25">
      <c r="A5" s="46" t="s">
        <v>86</v>
      </c>
      <c r="B5" s="58" t="s">
        <v>1126</v>
      </c>
      <c r="C5" s="58" t="s">
        <v>1127</v>
      </c>
      <c r="D5" s="58" t="s">
        <v>1226</v>
      </c>
      <c r="E5" s="58" t="s">
        <v>999</v>
      </c>
      <c r="F5" s="61" t="str">
        <f>HYPERLINK("#DonorTab!B"&amp;MATCH(E5,DonorTab!B:B,0),VLOOKUP(E5,DonorTab!B:B,1,0))</f>
        <v>HOCANF15327868</v>
      </c>
      <c r="G5" s="58" t="s">
        <v>1017</v>
      </c>
      <c r="H5" s="58" t="s">
        <v>1227</v>
      </c>
      <c r="I5" s="58" t="s">
        <v>1228</v>
      </c>
      <c r="J5" s="58" t="s">
        <v>107</v>
      </c>
      <c r="K5" s="58">
        <v>7</v>
      </c>
      <c r="L5" s="58">
        <v>1</v>
      </c>
      <c r="M5" s="70">
        <v>3930</v>
      </c>
      <c r="N5" s="70">
        <v>2677</v>
      </c>
      <c r="O5" s="70">
        <v>597</v>
      </c>
      <c r="P5" s="70">
        <v>108</v>
      </c>
      <c r="Q5" s="70">
        <v>0.72</v>
      </c>
      <c r="R5" s="70">
        <v>56</v>
      </c>
      <c r="S5" s="70">
        <v>0.28999999999999998</v>
      </c>
      <c r="T5" s="70">
        <v>105</v>
      </c>
      <c r="U5" s="70">
        <v>11</v>
      </c>
      <c r="V5" s="70">
        <v>9</v>
      </c>
      <c r="W5" s="70">
        <v>10</v>
      </c>
      <c r="X5" s="70">
        <v>5</v>
      </c>
      <c r="Y5" s="70">
        <v>4</v>
      </c>
      <c r="Z5" s="70">
        <v>2</v>
      </c>
      <c r="AA5" s="70">
        <v>3</v>
      </c>
      <c r="AB5" s="70">
        <v>2</v>
      </c>
      <c r="AC5" s="70">
        <v>6</v>
      </c>
      <c r="AD5" s="70">
        <v>7</v>
      </c>
      <c r="AE5" s="70">
        <v>8</v>
      </c>
      <c r="AF5" s="70">
        <v>6</v>
      </c>
      <c r="AG5" s="70">
        <v>2</v>
      </c>
      <c r="AH5" s="70">
        <v>2</v>
      </c>
      <c r="AI5" s="70">
        <v>7</v>
      </c>
      <c r="AJ5" s="70">
        <v>6</v>
      </c>
      <c r="AK5" s="70">
        <v>3</v>
      </c>
      <c r="AL5" s="70">
        <v>-1</v>
      </c>
      <c r="AM5" s="70">
        <v>6</v>
      </c>
      <c r="AN5" s="70">
        <v>0</v>
      </c>
      <c r="AO5" s="70">
        <v>-2</v>
      </c>
      <c r="AP5" s="70">
        <v>1</v>
      </c>
      <c r="AQ5" s="70">
        <v>2</v>
      </c>
      <c r="AR5" s="70">
        <v>6</v>
      </c>
      <c r="AS5" s="70">
        <v>4</v>
      </c>
      <c r="AT5" s="70">
        <v>5</v>
      </c>
      <c r="AU5" s="70">
        <v>-3</v>
      </c>
      <c r="AV5" s="70">
        <v>107</v>
      </c>
      <c r="AW5" s="70">
        <v>100</v>
      </c>
      <c r="AX5" s="70">
        <v>105</v>
      </c>
      <c r="AY5" s="70">
        <v>101</v>
      </c>
      <c r="AZ5" s="70">
        <v>96</v>
      </c>
      <c r="BA5" s="70">
        <v>103</v>
      </c>
      <c r="BB5" s="70">
        <v>100</v>
      </c>
      <c r="BC5" s="89">
        <v>46028</v>
      </c>
      <c r="BD5" s="58">
        <v>3071</v>
      </c>
      <c r="BE5" s="58">
        <v>510</v>
      </c>
      <c r="BF5" s="58">
        <v>47</v>
      </c>
      <c r="BG5" s="58">
        <v>64</v>
      </c>
      <c r="BH5" s="58">
        <v>0.24</v>
      </c>
      <c r="BI5" s="58">
        <v>24</v>
      </c>
      <c r="BJ5" s="58">
        <v>0.09</v>
      </c>
      <c r="BK5" s="58">
        <v>2.85</v>
      </c>
      <c r="BL5" s="58">
        <v>1.52</v>
      </c>
      <c r="BM5" s="58">
        <v>1.35</v>
      </c>
      <c r="BN5" s="58">
        <v>1.1499999999999999</v>
      </c>
      <c r="BO5" s="58">
        <v>2.2999999999999998</v>
      </c>
      <c r="BP5" s="58">
        <v>-0.7</v>
      </c>
      <c r="BQ5" s="88">
        <v>46028</v>
      </c>
      <c r="BR5" s="58">
        <v>0</v>
      </c>
      <c r="BS5" s="58">
        <v>0</v>
      </c>
      <c r="BT5" s="58">
        <v>0</v>
      </c>
      <c r="BU5" s="58">
        <v>0</v>
      </c>
      <c r="BV5" s="58">
        <v>0</v>
      </c>
      <c r="BW5" s="58">
        <v>0</v>
      </c>
      <c r="BX5" s="58">
        <v>0</v>
      </c>
      <c r="BY5" s="58">
        <v>1</v>
      </c>
      <c r="BZ5" s="58">
        <v>0</v>
      </c>
      <c r="CA5" s="58">
        <v>0</v>
      </c>
      <c r="CB5" s="58">
        <v>0</v>
      </c>
      <c r="CC5" s="58"/>
      <c r="CD5" s="58" t="s">
        <v>91</v>
      </c>
      <c r="CE5" s="58" t="s">
        <v>1018</v>
      </c>
      <c r="CF5" s="58" t="s">
        <v>91</v>
      </c>
      <c r="CG5" s="58" t="s">
        <v>100</v>
      </c>
      <c r="CH5" s="58" t="s">
        <v>93</v>
      </c>
      <c r="CI5" s="58">
        <v>104</v>
      </c>
      <c r="CJ5" s="58">
        <v>102</v>
      </c>
      <c r="CK5" s="58" t="s">
        <v>91</v>
      </c>
    </row>
    <row r="6" spans="1:89" x14ac:dyDescent="0.25">
      <c r="A6" s="46" t="s">
        <v>86</v>
      </c>
      <c r="B6" s="58" t="s">
        <v>149</v>
      </c>
      <c r="C6" s="58" t="s">
        <v>150</v>
      </c>
      <c r="D6" s="58" t="s">
        <v>1365</v>
      </c>
      <c r="E6" s="58" t="s">
        <v>1366</v>
      </c>
      <c r="F6" s="61" t="str">
        <f>HYPERLINK("#DonorTab!B"&amp;MATCH(E6,DonorTab!B:B,0),VLOOKUP(E6,DonorTab!B:B,1,0))</f>
        <v>HOCANF121896416</v>
      </c>
      <c r="G6" s="58" t="s">
        <v>1319</v>
      </c>
      <c r="H6" s="58" t="s">
        <v>1714</v>
      </c>
      <c r="I6" s="58" t="s">
        <v>1715</v>
      </c>
      <c r="J6" s="58" t="s">
        <v>107</v>
      </c>
      <c r="K6" s="58">
        <v>7</v>
      </c>
      <c r="L6" s="58">
        <v>1</v>
      </c>
      <c r="M6" s="58">
        <v>3926</v>
      </c>
      <c r="N6" s="58">
        <v>2768</v>
      </c>
      <c r="O6" s="58">
        <v>930</v>
      </c>
      <c r="P6" s="58">
        <v>98</v>
      </c>
      <c r="Q6" s="58">
        <v>0.52</v>
      </c>
      <c r="R6" s="58">
        <v>69</v>
      </c>
      <c r="S6" s="58">
        <v>0.3</v>
      </c>
      <c r="T6" s="58">
        <v>101</v>
      </c>
      <c r="U6" s="58">
        <v>11</v>
      </c>
      <c r="V6" s="58">
        <v>9</v>
      </c>
      <c r="W6" s="58">
        <v>10</v>
      </c>
      <c r="X6" s="58">
        <v>6</v>
      </c>
      <c r="Y6" s="58">
        <v>1</v>
      </c>
      <c r="Z6" s="58">
        <v>-3</v>
      </c>
      <c r="AA6" s="58">
        <v>4</v>
      </c>
      <c r="AB6" s="58">
        <v>2</v>
      </c>
      <c r="AC6" s="58">
        <v>4</v>
      </c>
      <c r="AD6" s="58">
        <v>-2</v>
      </c>
      <c r="AE6" s="58">
        <v>8</v>
      </c>
      <c r="AF6" s="58">
        <v>9</v>
      </c>
      <c r="AG6" s="58">
        <v>-5</v>
      </c>
      <c r="AH6" s="58">
        <v>2</v>
      </c>
      <c r="AI6" s="58">
        <v>1</v>
      </c>
      <c r="AJ6" s="58">
        <v>8</v>
      </c>
      <c r="AK6" s="58">
        <v>4</v>
      </c>
      <c r="AL6" s="58">
        <v>0</v>
      </c>
      <c r="AM6" s="58">
        <v>1</v>
      </c>
      <c r="AN6" s="58">
        <v>-7</v>
      </c>
      <c r="AO6" s="58">
        <v>-4</v>
      </c>
      <c r="AP6" s="58">
        <v>3</v>
      </c>
      <c r="AQ6" s="58">
        <v>4</v>
      </c>
      <c r="AR6" s="58">
        <v>6</v>
      </c>
      <c r="AS6" s="58">
        <v>0</v>
      </c>
      <c r="AT6" s="58">
        <v>-1</v>
      </c>
      <c r="AU6" s="58">
        <v>0</v>
      </c>
      <c r="AV6" s="58">
        <v>107</v>
      </c>
      <c r="AW6" s="58">
        <v>99</v>
      </c>
      <c r="AX6" s="58">
        <v>99</v>
      </c>
      <c r="AY6" s="58">
        <v>103</v>
      </c>
      <c r="AZ6" s="58">
        <v>107</v>
      </c>
      <c r="BA6" s="58">
        <v>107</v>
      </c>
      <c r="BB6" s="58">
        <v>102</v>
      </c>
      <c r="BC6" s="88">
        <v>46028</v>
      </c>
      <c r="BD6" s="58">
        <v>3048</v>
      </c>
      <c r="BE6" s="58">
        <v>541</v>
      </c>
      <c r="BF6" s="58">
        <v>685</v>
      </c>
      <c r="BG6" s="58">
        <v>63</v>
      </c>
      <c r="BH6" s="58">
        <v>0.13</v>
      </c>
      <c r="BI6" s="58">
        <v>42</v>
      </c>
      <c r="BJ6" s="58">
        <v>7.0000000000000007E-2</v>
      </c>
      <c r="BK6" s="58">
        <v>2.96</v>
      </c>
      <c r="BL6" s="58">
        <v>1.0900000000000001</v>
      </c>
      <c r="BM6" s="58">
        <v>0.89</v>
      </c>
      <c r="BN6" s="58">
        <v>0.7</v>
      </c>
      <c r="BO6" s="58">
        <v>2.1</v>
      </c>
      <c r="BP6" s="58">
        <v>-1.8</v>
      </c>
      <c r="BQ6" s="88">
        <v>46028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1</v>
      </c>
      <c r="BZ6" s="58">
        <v>3</v>
      </c>
      <c r="CA6" s="58">
        <v>0</v>
      </c>
      <c r="CB6" s="58">
        <v>0</v>
      </c>
      <c r="CC6" s="58"/>
      <c r="CD6" s="58" t="s">
        <v>91</v>
      </c>
      <c r="CE6" s="58"/>
      <c r="CF6" s="58" t="s">
        <v>91</v>
      </c>
      <c r="CG6" s="58" t="s">
        <v>100</v>
      </c>
      <c r="CH6" s="58" t="s">
        <v>93</v>
      </c>
      <c r="CI6" s="58">
        <v>100</v>
      </c>
      <c r="CJ6" s="58">
        <v>98</v>
      </c>
      <c r="CK6" s="58" t="s">
        <v>91</v>
      </c>
    </row>
    <row r="7" spans="1:89" x14ac:dyDescent="0.25">
      <c r="A7" s="46" t="s">
        <v>86</v>
      </c>
      <c r="B7" s="58" t="s">
        <v>1156</v>
      </c>
      <c r="C7" s="58" t="s">
        <v>1157</v>
      </c>
      <c r="D7" s="58" t="s">
        <v>1158</v>
      </c>
      <c r="E7" s="58" t="s">
        <v>89</v>
      </c>
      <c r="F7" s="61" t="str">
        <f>HYPERLINK("#DonorTab!B"&amp;MATCH(E7,DonorTab!B:B,0),VLOOKUP(E7,DonorTab!B:B,1,0))</f>
        <v>HOCANF15199632</v>
      </c>
      <c r="G7" s="58" t="s">
        <v>1147</v>
      </c>
      <c r="H7" s="58" t="s">
        <v>1161</v>
      </c>
      <c r="I7" s="58" t="s">
        <v>1162</v>
      </c>
      <c r="J7" s="58" t="s">
        <v>127</v>
      </c>
      <c r="K7" s="58">
        <v>6</v>
      </c>
      <c r="L7" s="58">
        <v>1</v>
      </c>
      <c r="M7" s="70">
        <v>3908</v>
      </c>
      <c r="N7" s="70">
        <v>2829</v>
      </c>
      <c r="O7" s="70">
        <v>260</v>
      </c>
      <c r="P7" s="70">
        <v>102</v>
      </c>
      <c r="Q7" s="70">
        <v>0.79</v>
      </c>
      <c r="R7" s="70">
        <v>38</v>
      </c>
      <c r="S7" s="70">
        <v>0.25</v>
      </c>
      <c r="T7" s="70">
        <v>106</v>
      </c>
      <c r="U7" s="70">
        <v>11</v>
      </c>
      <c r="V7" s="70">
        <v>12</v>
      </c>
      <c r="W7" s="70">
        <v>6</v>
      </c>
      <c r="X7" s="70">
        <v>4</v>
      </c>
      <c r="Y7" s="70">
        <v>1</v>
      </c>
      <c r="Z7" s="70">
        <v>3</v>
      </c>
      <c r="AA7" s="70">
        <v>2</v>
      </c>
      <c r="AB7" s="70">
        <v>-2</v>
      </c>
      <c r="AC7" s="70">
        <v>8</v>
      </c>
      <c r="AD7" s="70">
        <v>0</v>
      </c>
      <c r="AE7" s="70">
        <v>12</v>
      </c>
      <c r="AF7" s="70">
        <v>12</v>
      </c>
      <c r="AG7" s="70">
        <v>-4</v>
      </c>
      <c r="AH7" s="70">
        <v>0</v>
      </c>
      <c r="AI7" s="70">
        <v>3</v>
      </c>
      <c r="AJ7" s="70">
        <v>9</v>
      </c>
      <c r="AK7" s="70">
        <v>-2</v>
      </c>
      <c r="AL7" s="70">
        <v>0</v>
      </c>
      <c r="AM7" s="70">
        <v>2</v>
      </c>
      <c r="AN7" s="70">
        <v>-4</v>
      </c>
      <c r="AO7" s="70">
        <v>-1</v>
      </c>
      <c r="AP7" s="70">
        <v>2</v>
      </c>
      <c r="AQ7" s="70">
        <v>1</v>
      </c>
      <c r="AR7" s="70">
        <v>4</v>
      </c>
      <c r="AS7" s="70">
        <v>-3</v>
      </c>
      <c r="AT7" s="70">
        <v>0</v>
      </c>
      <c r="AU7" s="70">
        <v>4</v>
      </c>
      <c r="AV7" s="70">
        <v>111</v>
      </c>
      <c r="AW7" s="70">
        <v>102</v>
      </c>
      <c r="AX7" s="70">
        <v>108</v>
      </c>
      <c r="AY7" s="70">
        <v>102</v>
      </c>
      <c r="AZ7" s="70">
        <v>100</v>
      </c>
      <c r="BA7" s="70">
        <v>101</v>
      </c>
      <c r="BB7" s="70">
        <v>104</v>
      </c>
      <c r="BC7" s="89">
        <v>46028</v>
      </c>
      <c r="BD7" s="58">
        <v>3076</v>
      </c>
      <c r="BE7" s="58">
        <v>487</v>
      </c>
      <c r="BF7" s="58">
        <v>-81</v>
      </c>
      <c r="BG7" s="58">
        <v>57</v>
      </c>
      <c r="BH7" s="58">
        <v>0.23</v>
      </c>
      <c r="BI7" s="58">
        <v>14</v>
      </c>
      <c r="BJ7" s="58">
        <v>0.06</v>
      </c>
      <c r="BK7" s="58">
        <v>2.76</v>
      </c>
      <c r="BL7" s="58">
        <v>1.74</v>
      </c>
      <c r="BM7" s="58">
        <v>1.7</v>
      </c>
      <c r="BN7" s="58">
        <v>0.93</v>
      </c>
      <c r="BO7" s="58">
        <v>3.7</v>
      </c>
      <c r="BP7" s="58">
        <v>-0.3</v>
      </c>
      <c r="BQ7" s="88">
        <v>46028</v>
      </c>
      <c r="BR7" s="58">
        <v>0</v>
      </c>
      <c r="BS7" s="58">
        <v>0</v>
      </c>
      <c r="BT7" s="58">
        <v>0</v>
      </c>
      <c r="BU7" s="58">
        <v>0</v>
      </c>
      <c r="BV7" s="58">
        <v>0</v>
      </c>
      <c r="BW7" s="58">
        <v>0</v>
      </c>
      <c r="BX7" s="58">
        <v>0</v>
      </c>
      <c r="BY7" s="58">
        <v>1</v>
      </c>
      <c r="BZ7" s="58">
        <v>0</v>
      </c>
      <c r="CA7" s="58">
        <v>0</v>
      </c>
      <c r="CB7" s="58">
        <v>0</v>
      </c>
      <c r="CC7" s="58"/>
      <c r="CD7" s="58" t="s">
        <v>91</v>
      </c>
      <c r="CE7" s="58"/>
      <c r="CF7" s="58" t="s">
        <v>91</v>
      </c>
      <c r="CG7" s="58" t="s">
        <v>100</v>
      </c>
      <c r="CH7" s="58" t="s">
        <v>93</v>
      </c>
      <c r="CI7" s="58">
        <v>109</v>
      </c>
      <c r="CJ7" s="58">
        <v>105</v>
      </c>
      <c r="CK7" s="58" t="s">
        <v>85</v>
      </c>
    </row>
    <row r="8" spans="1:89" x14ac:dyDescent="0.25">
      <c r="A8" s="46" t="s">
        <v>86</v>
      </c>
      <c r="B8" s="58" t="s">
        <v>1156</v>
      </c>
      <c r="C8" s="58" t="s">
        <v>1157</v>
      </c>
      <c r="D8" s="58" t="s">
        <v>1158</v>
      </c>
      <c r="E8" s="58" t="s">
        <v>89</v>
      </c>
      <c r="F8" s="61" t="str">
        <f>HYPERLINK("#DonorTab!B"&amp;MATCH(E8,DonorTab!B:B,0),VLOOKUP(E8,DonorTab!B:B,1,0))</f>
        <v>HOCANF15199632</v>
      </c>
      <c r="G8" s="58" t="s">
        <v>1147</v>
      </c>
      <c r="H8" s="58" t="s">
        <v>1159</v>
      </c>
      <c r="I8" s="58" t="s">
        <v>1160</v>
      </c>
      <c r="J8" s="58" t="s">
        <v>107</v>
      </c>
      <c r="K8" s="58">
        <v>6</v>
      </c>
      <c r="L8" s="58">
        <v>1</v>
      </c>
      <c r="M8" s="70">
        <v>3899</v>
      </c>
      <c r="N8" s="70">
        <v>2786</v>
      </c>
      <c r="O8" s="70">
        <v>593</v>
      </c>
      <c r="P8" s="70">
        <v>76</v>
      </c>
      <c r="Q8" s="70">
        <v>0.45</v>
      </c>
      <c r="R8" s="70">
        <v>41</v>
      </c>
      <c r="S8" s="70">
        <v>0.16</v>
      </c>
      <c r="T8" s="70">
        <v>108</v>
      </c>
      <c r="U8" s="70">
        <v>11</v>
      </c>
      <c r="V8" s="70">
        <v>11</v>
      </c>
      <c r="W8" s="70">
        <v>11</v>
      </c>
      <c r="X8" s="70">
        <v>1</v>
      </c>
      <c r="Y8" s="70">
        <v>1</v>
      </c>
      <c r="Z8" s="70">
        <v>2</v>
      </c>
      <c r="AA8" s="70">
        <v>2</v>
      </c>
      <c r="AB8" s="70">
        <v>0</v>
      </c>
      <c r="AC8" s="70">
        <v>7</v>
      </c>
      <c r="AD8" s="70">
        <v>-2</v>
      </c>
      <c r="AE8" s="70">
        <v>11</v>
      </c>
      <c r="AF8" s="70">
        <v>8</v>
      </c>
      <c r="AG8" s="70">
        <v>-2</v>
      </c>
      <c r="AH8" s="70">
        <v>1</v>
      </c>
      <c r="AI8" s="70">
        <v>3</v>
      </c>
      <c r="AJ8" s="70">
        <v>7</v>
      </c>
      <c r="AK8" s="70">
        <v>2</v>
      </c>
      <c r="AL8" s="70">
        <v>1</v>
      </c>
      <c r="AM8" s="70">
        <v>4</v>
      </c>
      <c r="AN8" s="70">
        <v>-4</v>
      </c>
      <c r="AO8" s="70">
        <v>0</v>
      </c>
      <c r="AP8" s="70">
        <v>1</v>
      </c>
      <c r="AQ8" s="70">
        <v>-2</v>
      </c>
      <c r="AR8" s="70">
        <v>1</v>
      </c>
      <c r="AS8" s="70">
        <v>-3</v>
      </c>
      <c r="AT8" s="70">
        <v>-1</v>
      </c>
      <c r="AU8" s="70">
        <v>1</v>
      </c>
      <c r="AV8" s="70">
        <v>112</v>
      </c>
      <c r="AW8" s="70">
        <v>103</v>
      </c>
      <c r="AX8" s="70">
        <v>108</v>
      </c>
      <c r="AY8" s="70">
        <v>100</v>
      </c>
      <c r="AZ8" s="70">
        <v>96</v>
      </c>
      <c r="BA8" s="70">
        <v>103</v>
      </c>
      <c r="BB8" s="70">
        <v>104</v>
      </c>
      <c r="BC8" s="89">
        <v>46028</v>
      </c>
      <c r="BD8" s="58">
        <v>3085</v>
      </c>
      <c r="BE8" s="58">
        <v>537</v>
      </c>
      <c r="BF8" s="58">
        <v>301</v>
      </c>
      <c r="BG8" s="58">
        <v>46</v>
      </c>
      <c r="BH8" s="58">
        <v>0.13</v>
      </c>
      <c r="BI8" s="58">
        <v>17</v>
      </c>
      <c r="BJ8" s="58">
        <v>0.03</v>
      </c>
      <c r="BK8" s="58">
        <v>2.68</v>
      </c>
      <c r="BL8" s="58">
        <v>1.35</v>
      </c>
      <c r="BM8" s="58">
        <v>1.37</v>
      </c>
      <c r="BN8" s="58">
        <v>1.07</v>
      </c>
      <c r="BO8" s="58">
        <v>4.8</v>
      </c>
      <c r="BP8" s="58">
        <v>0.5</v>
      </c>
      <c r="BQ8" s="88">
        <v>46028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1</v>
      </c>
      <c r="BZ8" s="58">
        <v>0</v>
      </c>
      <c r="CA8" s="58">
        <v>0</v>
      </c>
      <c r="CB8" s="58">
        <v>0</v>
      </c>
      <c r="CC8" s="58"/>
      <c r="CD8" s="58" t="s">
        <v>91</v>
      </c>
      <c r="CE8" s="58"/>
      <c r="CF8" s="58" t="s">
        <v>91</v>
      </c>
      <c r="CG8" s="58" t="s">
        <v>100</v>
      </c>
      <c r="CH8" s="58" t="s">
        <v>93</v>
      </c>
      <c r="CI8" s="58">
        <v>111</v>
      </c>
      <c r="CJ8" s="58">
        <v>105</v>
      </c>
      <c r="CK8" s="58" t="s">
        <v>91</v>
      </c>
    </row>
    <row r="9" spans="1:89" x14ac:dyDescent="0.25">
      <c r="A9" s="46" t="s">
        <v>86</v>
      </c>
      <c r="B9" s="58" t="s">
        <v>87</v>
      </c>
      <c r="C9" s="58" t="s">
        <v>88</v>
      </c>
      <c r="D9" s="58" t="s">
        <v>1243</v>
      </c>
      <c r="E9" s="58" t="s">
        <v>1009</v>
      </c>
      <c r="F9" s="61" t="str">
        <f>HYPERLINK("#DonorTab!B"&amp;MATCH(E9,DonorTab!B:B,0),VLOOKUP(E9,DonorTab!B:B,1,0))</f>
        <v>HOCANF15199787</v>
      </c>
      <c r="G9" s="58" t="s">
        <v>1155</v>
      </c>
      <c r="H9" s="58" t="s">
        <v>1244</v>
      </c>
      <c r="I9" s="58" t="s">
        <v>1245</v>
      </c>
      <c r="J9" s="58" t="s">
        <v>187</v>
      </c>
      <c r="K9" s="58">
        <v>5</v>
      </c>
      <c r="L9" s="58">
        <v>1</v>
      </c>
      <c r="M9" s="58">
        <v>3898</v>
      </c>
      <c r="N9" s="58">
        <v>2826</v>
      </c>
      <c r="O9" s="58">
        <v>393</v>
      </c>
      <c r="P9" s="58">
        <v>107</v>
      </c>
      <c r="Q9" s="58">
        <v>0.77</v>
      </c>
      <c r="R9" s="58">
        <v>51</v>
      </c>
      <c r="S9" s="58">
        <v>0.3</v>
      </c>
      <c r="T9" s="58">
        <v>105</v>
      </c>
      <c r="U9" s="58">
        <v>10</v>
      </c>
      <c r="V9" s="58">
        <v>5</v>
      </c>
      <c r="W9" s="58">
        <v>13</v>
      </c>
      <c r="X9" s="58">
        <v>4</v>
      </c>
      <c r="Y9" s="58">
        <v>5</v>
      </c>
      <c r="Z9" s="58">
        <v>0</v>
      </c>
      <c r="AA9" s="58">
        <v>4</v>
      </c>
      <c r="AB9" s="58">
        <v>0</v>
      </c>
      <c r="AC9" s="58">
        <v>3</v>
      </c>
      <c r="AD9" s="58">
        <v>0</v>
      </c>
      <c r="AE9" s="58">
        <v>5</v>
      </c>
      <c r="AF9" s="58">
        <v>9</v>
      </c>
      <c r="AG9" s="58">
        <v>-3</v>
      </c>
      <c r="AH9" s="58">
        <v>-4</v>
      </c>
      <c r="AI9" s="58">
        <v>5</v>
      </c>
      <c r="AJ9" s="58">
        <v>8</v>
      </c>
      <c r="AK9" s="58">
        <v>9</v>
      </c>
      <c r="AL9" s="58">
        <v>2</v>
      </c>
      <c r="AM9" s="58">
        <v>4</v>
      </c>
      <c r="AN9" s="58">
        <v>-1</v>
      </c>
      <c r="AO9" s="58">
        <v>0</v>
      </c>
      <c r="AP9" s="58">
        <v>-3</v>
      </c>
      <c r="AQ9" s="58">
        <v>-1</v>
      </c>
      <c r="AR9" s="58">
        <v>7</v>
      </c>
      <c r="AS9" s="58">
        <v>4</v>
      </c>
      <c r="AT9" s="58">
        <v>4</v>
      </c>
      <c r="AU9" s="58">
        <v>3</v>
      </c>
      <c r="AV9" s="58">
        <v>109</v>
      </c>
      <c r="AW9" s="58">
        <v>100</v>
      </c>
      <c r="AX9" s="58">
        <v>105</v>
      </c>
      <c r="AY9" s="58">
        <v>99</v>
      </c>
      <c r="AZ9" s="58">
        <v>104</v>
      </c>
      <c r="BA9" s="58">
        <v>105</v>
      </c>
      <c r="BB9" s="58">
        <v>106</v>
      </c>
      <c r="BC9" s="88">
        <v>46028</v>
      </c>
      <c r="BD9" s="58">
        <v>3091</v>
      </c>
      <c r="BE9" s="58">
        <v>548</v>
      </c>
      <c r="BF9" s="58">
        <v>141</v>
      </c>
      <c r="BG9" s="58">
        <v>72</v>
      </c>
      <c r="BH9" s="58">
        <v>0.25</v>
      </c>
      <c r="BI9" s="58">
        <v>25</v>
      </c>
      <c r="BJ9" s="58">
        <v>0.08</v>
      </c>
      <c r="BK9" s="58">
        <v>2.82</v>
      </c>
      <c r="BL9" s="58">
        <v>1.45</v>
      </c>
      <c r="BM9" s="58">
        <v>1.01</v>
      </c>
      <c r="BN9" s="58">
        <v>0.81</v>
      </c>
      <c r="BO9" s="58">
        <v>2</v>
      </c>
      <c r="BP9" s="58">
        <v>-0.9</v>
      </c>
      <c r="BQ9" s="88">
        <v>46028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1</v>
      </c>
      <c r="BZ9" s="58">
        <v>0</v>
      </c>
      <c r="CA9" s="58">
        <v>0</v>
      </c>
      <c r="CB9" s="58">
        <v>0</v>
      </c>
      <c r="CC9" s="58"/>
      <c r="CD9" s="58" t="s">
        <v>91</v>
      </c>
      <c r="CE9" s="58" t="s">
        <v>1018</v>
      </c>
      <c r="CF9" s="58" t="s">
        <v>91</v>
      </c>
      <c r="CG9" s="58" t="s">
        <v>100</v>
      </c>
      <c r="CH9" s="58" t="s">
        <v>93</v>
      </c>
      <c r="CI9" s="58">
        <v>107</v>
      </c>
      <c r="CJ9" s="58">
        <v>102</v>
      </c>
      <c r="CK9" s="58" t="s">
        <v>85</v>
      </c>
    </row>
    <row r="10" spans="1:89" x14ac:dyDescent="0.25">
      <c r="A10" s="46" t="s">
        <v>86</v>
      </c>
      <c r="B10" s="58" t="s">
        <v>1126</v>
      </c>
      <c r="C10" s="58" t="s">
        <v>1127</v>
      </c>
      <c r="D10" s="58" t="s">
        <v>1128</v>
      </c>
      <c r="E10" s="58" t="s">
        <v>974</v>
      </c>
      <c r="F10" s="61" t="str">
        <f>HYPERLINK("#DonorTab!B"&amp;MATCH(E10,DonorTab!B:B,0),VLOOKUP(E10,DonorTab!B:B,1,0))</f>
        <v>HOCANF15198341</v>
      </c>
      <c r="G10" s="58" t="s">
        <v>1129</v>
      </c>
      <c r="H10" s="58" t="s">
        <v>1130</v>
      </c>
      <c r="I10" s="58" t="s">
        <v>1131</v>
      </c>
      <c r="J10" s="58" t="s">
        <v>121</v>
      </c>
      <c r="K10" s="58">
        <v>6</v>
      </c>
      <c r="L10" s="58">
        <v>1</v>
      </c>
      <c r="M10" s="58">
        <v>3896</v>
      </c>
      <c r="N10" s="58">
        <v>2594</v>
      </c>
      <c r="O10" s="58">
        <v>376</v>
      </c>
      <c r="P10" s="58">
        <v>83</v>
      </c>
      <c r="Q10" s="58">
        <v>0.6</v>
      </c>
      <c r="R10" s="58">
        <v>44</v>
      </c>
      <c r="S10" s="58">
        <v>0.25</v>
      </c>
      <c r="T10" s="58">
        <v>108</v>
      </c>
      <c r="U10" s="58">
        <v>11</v>
      </c>
      <c r="V10" s="58">
        <v>5</v>
      </c>
      <c r="W10" s="58">
        <v>14</v>
      </c>
      <c r="X10" s="58">
        <v>2</v>
      </c>
      <c r="Y10" s="58">
        <v>11</v>
      </c>
      <c r="Z10" s="58">
        <v>7</v>
      </c>
      <c r="AA10" s="58">
        <v>2</v>
      </c>
      <c r="AB10" s="58">
        <v>-2</v>
      </c>
      <c r="AC10" s="58">
        <v>6</v>
      </c>
      <c r="AD10" s="58">
        <v>7</v>
      </c>
      <c r="AE10" s="58">
        <v>6</v>
      </c>
      <c r="AF10" s="58">
        <v>3</v>
      </c>
      <c r="AG10" s="58">
        <v>1</v>
      </c>
      <c r="AH10" s="58">
        <v>-2</v>
      </c>
      <c r="AI10" s="58">
        <v>7</v>
      </c>
      <c r="AJ10" s="58">
        <v>7</v>
      </c>
      <c r="AK10" s="58">
        <v>5</v>
      </c>
      <c r="AL10" s="58">
        <v>-2</v>
      </c>
      <c r="AM10" s="58">
        <v>10</v>
      </c>
      <c r="AN10" s="58">
        <v>6</v>
      </c>
      <c r="AO10" s="58">
        <v>-4</v>
      </c>
      <c r="AP10" s="58">
        <v>-2</v>
      </c>
      <c r="AQ10" s="58">
        <v>-4</v>
      </c>
      <c r="AR10" s="58">
        <v>7</v>
      </c>
      <c r="AS10" s="58">
        <v>9</v>
      </c>
      <c r="AT10" s="58">
        <v>12</v>
      </c>
      <c r="AU10" s="58">
        <v>5</v>
      </c>
      <c r="AV10" s="58">
        <v>109</v>
      </c>
      <c r="AW10" s="58">
        <v>103</v>
      </c>
      <c r="AX10" s="58">
        <v>108</v>
      </c>
      <c r="AY10" s="58">
        <v>103</v>
      </c>
      <c r="AZ10" s="58">
        <v>95</v>
      </c>
      <c r="BA10" s="58">
        <v>98</v>
      </c>
      <c r="BB10" s="58">
        <v>102</v>
      </c>
      <c r="BC10" s="88">
        <v>46028</v>
      </c>
      <c r="BD10" s="58">
        <v>2998</v>
      </c>
      <c r="BE10" s="58">
        <v>317</v>
      </c>
      <c r="BF10" s="58">
        <v>-71</v>
      </c>
      <c r="BG10" s="58">
        <v>29</v>
      </c>
      <c r="BH10" s="58">
        <v>0.12</v>
      </c>
      <c r="BI10" s="58">
        <v>12</v>
      </c>
      <c r="BJ10" s="58">
        <v>0.05</v>
      </c>
      <c r="BK10" s="58">
        <v>2.77</v>
      </c>
      <c r="BL10" s="58">
        <v>1.96</v>
      </c>
      <c r="BM10" s="58">
        <v>1.54</v>
      </c>
      <c r="BN10" s="58">
        <v>1.9</v>
      </c>
      <c r="BO10" s="58">
        <v>3</v>
      </c>
      <c r="BP10" s="58">
        <v>0.9</v>
      </c>
      <c r="BQ10" s="88">
        <v>46028</v>
      </c>
      <c r="BR10" s="58">
        <v>0</v>
      </c>
      <c r="BS10" s="58">
        <v>0</v>
      </c>
      <c r="BT10" s="58">
        <v>0</v>
      </c>
      <c r="BU10" s="58">
        <v>0</v>
      </c>
      <c r="BV10" s="58">
        <v>0</v>
      </c>
      <c r="BW10" s="58">
        <v>0</v>
      </c>
      <c r="BX10" s="58">
        <v>0</v>
      </c>
      <c r="BY10" s="58">
        <v>1</v>
      </c>
      <c r="BZ10" s="58">
        <v>0</v>
      </c>
      <c r="CA10" s="58">
        <v>0</v>
      </c>
      <c r="CB10" s="58">
        <v>0</v>
      </c>
      <c r="CC10" s="58" t="s">
        <v>103</v>
      </c>
      <c r="CD10" s="58" t="s">
        <v>103</v>
      </c>
      <c r="CE10" s="58" t="s">
        <v>1018</v>
      </c>
      <c r="CF10" s="58" t="s">
        <v>91</v>
      </c>
      <c r="CG10" s="58" t="s">
        <v>100</v>
      </c>
      <c r="CH10" s="58" t="s">
        <v>93</v>
      </c>
      <c r="CI10" s="58">
        <v>109</v>
      </c>
      <c r="CJ10" s="58">
        <v>113</v>
      </c>
      <c r="CK10" s="58" t="s">
        <v>91</v>
      </c>
    </row>
    <row r="11" spans="1:89" x14ac:dyDescent="0.25">
      <c r="A11" s="46" t="s">
        <v>86</v>
      </c>
      <c r="B11" s="58" t="s">
        <v>87</v>
      </c>
      <c r="C11" s="58" t="s">
        <v>88</v>
      </c>
      <c r="D11" s="58" t="s">
        <v>1305</v>
      </c>
      <c r="E11" s="58" t="s">
        <v>1306</v>
      </c>
      <c r="F11" s="61" t="str">
        <f>HYPERLINK("#DonorTab!B"&amp;MATCH(E11,DonorTab!B:B,0),VLOOKUP(E11,DonorTab!B:B,1,0))</f>
        <v>HOCANF15327887</v>
      </c>
      <c r="G11" s="58" t="s">
        <v>1307</v>
      </c>
      <c r="H11" s="58" t="s">
        <v>1315</v>
      </c>
      <c r="I11" s="58" t="s">
        <v>1316</v>
      </c>
      <c r="J11" s="58" t="s">
        <v>148</v>
      </c>
      <c r="K11" s="58">
        <v>7</v>
      </c>
      <c r="L11" s="58">
        <v>1</v>
      </c>
      <c r="M11" s="58">
        <v>3883</v>
      </c>
      <c r="N11" s="58">
        <v>2751</v>
      </c>
      <c r="O11" s="58">
        <v>436</v>
      </c>
      <c r="P11" s="58">
        <v>93</v>
      </c>
      <c r="Q11" s="58">
        <v>0.65</v>
      </c>
      <c r="R11" s="58">
        <v>46</v>
      </c>
      <c r="S11" s="58">
        <v>0.25</v>
      </c>
      <c r="T11" s="58">
        <v>105</v>
      </c>
      <c r="U11" s="58">
        <v>12</v>
      </c>
      <c r="V11" s="58">
        <v>8</v>
      </c>
      <c r="W11" s="58">
        <v>9</v>
      </c>
      <c r="X11" s="58">
        <v>7</v>
      </c>
      <c r="Y11" s="58">
        <v>8</v>
      </c>
      <c r="Z11" s="58">
        <v>2</v>
      </c>
      <c r="AA11" s="58">
        <v>4</v>
      </c>
      <c r="AB11" s="58">
        <v>2</v>
      </c>
      <c r="AC11" s="58">
        <v>5</v>
      </c>
      <c r="AD11" s="58">
        <v>1</v>
      </c>
      <c r="AE11" s="58">
        <v>6</v>
      </c>
      <c r="AF11" s="58">
        <v>8</v>
      </c>
      <c r="AG11" s="58">
        <v>-1</v>
      </c>
      <c r="AH11" s="58">
        <v>0</v>
      </c>
      <c r="AI11" s="58">
        <v>3</v>
      </c>
      <c r="AJ11" s="58">
        <v>5</v>
      </c>
      <c r="AK11" s="58">
        <v>2</v>
      </c>
      <c r="AL11" s="58">
        <v>-1</v>
      </c>
      <c r="AM11" s="58">
        <v>5</v>
      </c>
      <c r="AN11" s="58">
        <v>3</v>
      </c>
      <c r="AO11" s="58">
        <v>0</v>
      </c>
      <c r="AP11" s="58">
        <v>4</v>
      </c>
      <c r="AQ11" s="58">
        <v>2</v>
      </c>
      <c r="AR11" s="58">
        <v>5</v>
      </c>
      <c r="AS11" s="58">
        <v>5</v>
      </c>
      <c r="AT11" s="58">
        <v>1</v>
      </c>
      <c r="AU11" s="58">
        <v>7</v>
      </c>
      <c r="AV11" s="58">
        <v>110</v>
      </c>
      <c r="AW11" s="58">
        <v>101</v>
      </c>
      <c r="AX11" s="58">
        <v>105</v>
      </c>
      <c r="AY11" s="58">
        <v>104</v>
      </c>
      <c r="AZ11" s="58">
        <v>102</v>
      </c>
      <c r="BA11" s="58">
        <v>103</v>
      </c>
      <c r="BB11" s="58">
        <v>105</v>
      </c>
      <c r="BC11" s="88">
        <v>46028</v>
      </c>
      <c r="BD11" s="58">
        <v>3051</v>
      </c>
      <c r="BE11" s="58">
        <v>452</v>
      </c>
      <c r="BF11" s="58">
        <v>4</v>
      </c>
      <c r="BG11" s="58">
        <v>67</v>
      </c>
      <c r="BH11" s="58">
        <v>0.25</v>
      </c>
      <c r="BI11" s="58">
        <v>23</v>
      </c>
      <c r="BJ11" s="58">
        <v>0.09</v>
      </c>
      <c r="BK11" s="58">
        <v>2.78</v>
      </c>
      <c r="BL11" s="58">
        <v>1.83</v>
      </c>
      <c r="BM11" s="58">
        <v>0.99</v>
      </c>
      <c r="BN11" s="58">
        <v>0.75</v>
      </c>
      <c r="BO11" s="58">
        <v>1.9</v>
      </c>
      <c r="BP11" s="58">
        <v>-1</v>
      </c>
      <c r="BQ11" s="88">
        <v>46028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1</v>
      </c>
      <c r="BZ11" s="58">
        <v>0</v>
      </c>
      <c r="CA11" s="58">
        <v>0</v>
      </c>
      <c r="CB11" s="58">
        <v>0</v>
      </c>
      <c r="CC11" s="58"/>
      <c r="CD11" s="58" t="s">
        <v>108</v>
      </c>
      <c r="CE11" s="58"/>
      <c r="CF11" s="58" t="s">
        <v>1386</v>
      </c>
      <c r="CG11" s="58" t="s">
        <v>125</v>
      </c>
      <c r="CH11" s="58" t="s">
        <v>93</v>
      </c>
      <c r="CI11" s="58">
        <v>110</v>
      </c>
      <c r="CJ11" s="58">
        <v>105</v>
      </c>
      <c r="CK11" s="58" t="s">
        <v>85</v>
      </c>
    </row>
    <row r="12" spans="1:89" x14ac:dyDescent="0.25">
      <c r="A12" s="46" t="s">
        <v>86</v>
      </c>
      <c r="B12" s="58" t="s">
        <v>149</v>
      </c>
      <c r="C12" s="58" t="s">
        <v>150</v>
      </c>
      <c r="D12" s="58" t="s">
        <v>1684</v>
      </c>
      <c r="E12" s="58" t="s">
        <v>1685</v>
      </c>
      <c r="F12" s="61" t="str">
        <f>HYPERLINK("#DonorTab!B"&amp;MATCH(E12,DonorTab!B:B,0),VLOOKUP(E12,DonorTab!B:B,1,0))</f>
        <v>HOCANF15327997</v>
      </c>
      <c r="G12" s="58" t="s">
        <v>1686</v>
      </c>
      <c r="H12" s="58" t="s">
        <v>1687</v>
      </c>
      <c r="I12" s="58" t="s">
        <v>1688</v>
      </c>
      <c r="J12" s="58" t="s">
        <v>127</v>
      </c>
      <c r="K12" s="58">
        <v>7</v>
      </c>
      <c r="L12" s="58">
        <v>1</v>
      </c>
      <c r="M12" s="58">
        <v>3882</v>
      </c>
      <c r="N12" s="58">
        <v>2511</v>
      </c>
      <c r="O12" s="58">
        <v>688</v>
      </c>
      <c r="P12" s="58">
        <v>95</v>
      </c>
      <c r="Q12" s="58">
        <v>0.57999999999999996</v>
      </c>
      <c r="R12" s="58">
        <v>59</v>
      </c>
      <c r="S12" s="58">
        <v>0.28000000000000003</v>
      </c>
      <c r="T12" s="58">
        <v>101</v>
      </c>
      <c r="U12" s="58">
        <v>12</v>
      </c>
      <c r="V12" s="58">
        <v>14</v>
      </c>
      <c r="W12" s="58">
        <v>7</v>
      </c>
      <c r="X12" s="58">
        <v>2</v>
      </c>
      <c r="Y12" s="58">
        <v>-2</v>
      </c>
      <c r="Z12" s="58">
        <v>4</v>
      </c>
      <c r="AA12" s="58">
        <v>9</v>
      </c>
      <c r="AB12" s="58">
        <v>4</v>
      </c>
      <c r="AC12" s="58">
        <v>10</v>
      </c>
      <c r="AD12" s="58">
        <v>2</v>
      </c>
      <c r="AE12" s="58">
        <v>11</v>
      </c>
      <c r="AF12" s="58">
        <v>9</v>
      </c>
      <c r="AG12" s="58">
        <v>1</v>
      </c>
      <c r="AH12" s="58">
        <v>-2</v>
      </c>
      <c r="AI12" s="58">
        <v>4</v>
      </c>
      <c r="AJ12" s="58">
        <v>7</v>
      </c>
      <c r="AK12" s="58">
        <v>4</v>
      </c>
      <c r="AL12" s="58">
        <v>-1</v>
      </c>
      <c r="AM12" s="58">
        <v>1</v>
      </c>
      <c r="AN12" s="58">
        <v>-3</v>
      </c>
      <c r="AO12" s="58">
        <v>-6</v>
      </c>
      <c r="AP12" s="58">
        <v>-2</v>
      </c>
      <c r="AQ12" s="58">
        <v>-2</v>
      </c>
      <c r="AR12" s="58">
        <v>5</v>
      </c>
      <c r="AS12" s="58">
        <v>-3</v>
      </c>
      <c r="AT12" s="58">
        <v>-5</v>
      </c>
      <c r="AU12" s="58">
        <v>1</v>
      </c>
      <c r="AV12" s="58">
        <v>104</v>
      </c>
      <c r="AW12" s="58">
        <v>101</v>
      </c>
      <c r="AX12" s="58">
        <v>101</v>
      </c>
      <c r="AY12" s="58">
        <v>96</v>
      </c>
      <c r="AZ12" s="58">
        <v>105</v>
      </c>
      <c r="BA12" s="58">
        <v>103</v>
      </c>
      <c r="BB12" s="58">
        <v>100</v>
      </c>
      <c r="BC12" s="88">
        <v>46028</v>
      </c>
      <c r="BD12" s="58">
        <v>3016</v>
      </c>
      <c r="BE12" s="58">
        <v>458</v>
      </c>
      <c r="BF12" s="58">
        <v>455</v>
      </c>
      <c r="BG12" s="58">
        <v>60</v>
      </c>
      <c r="BH12" s="58">
        <v>0.15</v>
      </c>
      <c r="BI12" s="58">
        <v>30</v>
      </c>
      <c r="BJ12" s="58">
        <v>0.06</v>
      </c>
      <c r="BK12" s="58">
        <v>3.05</v>
      </c>
      <c r="BL12" s="58">
        <v>1.21</v>
      </c>
      <c r="BM12" s="58">
        <v>1.82</v>
      </c>
      <c r="BN12" s="58">
        <v>0.66</v>
      </c>
      <c r="BO12" s="58">
        <v>1.3</v>
      </c>
      <c r="BP12" s="58">
        <v>-1.6</v>
      </c>
      <c r="BQ12" s="88">
        <v>46028</v>
      </c>
      <c r="BR12" s="58">
        <v>0</v>
      </c>
      <c r="BS12" s="58">
        <v>0</v>
      </c>
      <c r="BT12" s="58">
        <v>0</v>
      </c>
      <c r="BU12" s="58">
        <v>0</v>
      </c>
      <c r="BV12" s="58">
        <v>0</v>
      </c>
      <c r="BW12" s="58">
        <v>0</v>
      </c>
      <c r="BX12" s="58">
        <v>0</v>
      </c>
      <c r="BY12" s="58">
        <v>1</v>
      </c>
      <c r="BZ12" s="58">
        <v>3</v>
      </c>
      <c r="CA12" s="58">
        <v>0</v>
      </c>
      <c r="CB12" s="58">
        <v>0</v>
      </c>
      <c r="CC12" s="58"/>
      <c r="CD12" s="58" t="s">
        <v>108</v>
      </c>
      <c r="CE12" s="58"/>
      <c r="CF12" s="58" t="s">
        <v>1386</v>
      </c>
      <c r="CG12" s="58" t="s">
        <v>100</v>
      </c>
      <c r="CH12" s="58" t="s">
        <v>93</v>
      </c>
      <c r="CI12" s="58">
        <v>105</v>
      </c>
      <c r="CJ12" s="58">
        <v>106</v>
      </c>
      <c r="CK12" s="58" t="s">
        <v>85</v>
      </c>
    </row>
    <row r="13" spans="1:89" x14ac:dyDescent="0.25">
      <c r="A13" s="46" t="s">
        <v>86</v>
      </c>
      <c r="B13" s="58" t="s">
        <v>1260</v>
      </c>
      <c r="C13" s="58" t="s">
        <v>1322</v>
      </c>
      <c r="D13" s="58" t="s">
        <v>1323</v>
      </c>
      <c r="E13" s="58" t="s">
        <v>1324</v>
      </c>
      <c r="F13" s="61" t="str">
        <f>HYPERLINK("#DonorTab!B"&amp;MATCH(E13,DonorTab!B:B,0),VLOOKUP(E13,DonorTab!B:B,1,0))</f>
        <v>HOCANF15327960</v>
      </c>
      <c r="G13" s="58" t="s">
        <v>1325</v>
      </c>
      <c r="H13" s="58" t="s">
        <v>1326</v>
      </c>
      <c r="I13" s="58" t="s">
        <v>1327</v>
      </c>
      <c r="J13" s="58" t="s">
        <v>336</v>
      </c>
      <c r="K13" s="58">
        <v>7</v>
      </c>
      <c r="L13" s="58">
        <v>1</v>
      </c>
      <c r="M13" s="58">
        <v>3870</v>
      </c>
      <c r="N13" s="58">
        <v>3390</v>
      </c>
      <c r="O13" s="58">
        <v>1179</v>
      </c>
      <c r="P13" s="58">
        <v>161</v>
      </c>
      <c r="Q13" s="58">
        <v>0.97</v>
      </c>
      <c r="R13" s="58">
        <v>89</v>
      </c>
      <c r="S13" s="58">
        <v>0.4</v>
      </c>
      <c r="T13" s="58">
        <v>104</v>
      </c>
      <c r="U13" s="58">
        <v>0</v>
      </c>
      <c r="V13" s="58">
        <v>-1</v>
      </c>
      <c r="W13" s="58">
        <v>4</v>
      </c>
      <c r="X13" s="58">
        <v>1</v>
      </c>
      <c r="Y13" s="58">
        <v>-2</v>
      </c>
      <c r="Z13" s="58">
        <v>-5</v>
      </c>
      <c r="AA13" s="58">
        <v>-3</v>
      </c>
      <c r="AB13" s="58">
        <v>-2</v>
      </c>
      <c r="AC13" s="58">
        <v>1</v>
      </c>
      <c r="AD13" s="58">
        <v>2</v>
      </c>
      <c r="AE13" s="58">
        <v>-4</v>
      </c>
      <c r="AF13" s="58">
        <v>2</v>
      </c>
      <c r="AG13" s="58">
        <v>-1</v>
      </c>
      <c r="AH13" s="58">
        <v>-3</v>
      </c>
      <c r="AI13" s="58">
        <v>-4</v>
      </c>
      <c r="AJ13" s="58">
        <v>3</v>
      </c>
      <c r="AK13" s="58">
        <v>1</v>
      </c>
      <c r="AL13" s="58">
        <v>4</v>
      </c>
      <c r="AM13" s="58">
        <v>0</v>
      </c>
      <c r="AN13" s="58">
        <v>-8</v>
      </c>
      <c r="AO13" s="58">
        <v>-4</v>
      </c>
      <c r="AP13" s="58">
        <v>-3</v>
      </c>
      <c r="AQ13" s="58">
        <v>-1</v>
      </c>
      <c r="AR13" s="58">
        <v>7</v>
      </c>
      <c r="AS13" s="58">
        <v>2</v>
      </c>
      <c r="AT13" s="58">
        <v>-4</v>
      </c>
      <c r="AU13" s="58">
        <v>-3</v>
      </c>
      <c r="AV13" s="58">
        <v>107</v>
      </c>
      <c r="AW13" s="58">
        <v>100</v>
      </c>
      <c r="AX13" s="58">
        <v>104</v>
      </c>
      <c r="AY13" s="58">
        <v>101</v>
      </c>
      <c r="AZ13" s="58">
        <v>104</v>
      </c>
      <c r="BA13" s="58">
        <v>102</v>
      </c>
      <c r="BB13" s="58">
        <v>103</v>
      </c>
      <c r="BC13" s="88">
        <v>46028</v>
      </c>
      <c r="BD13" s="58">
        <v>3387</v>
      </c>
      <c r="BE13" s="58">
        <v>951</v>
      </c>
      <c r="BF13" s="58">
        <v>995</v>
      </c>
      <c r="BG13" s="58">
        <v>118</v>
      </c>
      <c r="BH13" s="58">
        <v>0.28000000000000003</v>
      </c>
      <c r="BI13" s="58">
        <v>54</v>
      </c>
      <c r="BJ13" s="58">
        <v>0.08</v>
      </c>
      <c r="BK13" s="58">
        <v>2.9</v>
      </c>
      <c r="BL13" s="58">
        <v>1</v>
      </c>
      <c r="BM13" s="58">
        <v>0.57999999999999996</v>
      </c>
      <c r="BN13" s="58">
        <v>0.79</v>
      </c>
      <c r="BO13" s="58">
        <v>3.3</v>
      </c>
      <c r="BP13" s="58">
        <v>-1.9</v>
      </c>
      <c r="BQ13" s="88">
        <v>46028</v>
      </c>
      <c r="BR13" s="58">
        <v>0</v>
      </c>
      <c r="BS13" s="58">
        <v>0</v>
      </c>
      <c r="BT13" s="58">
        <v>0</v>
      </c>
      <c r="BU13" s="58">
        <v>0</v>
      </c>
      <c r="BV13" s="58">
        <v>0</v>
      </c>
      <c r="BW13" s="58">
        <v>0</v>
      </c>
      <c r="BX13" s="58">
        <v>0</v>
      </c>
      <c r="BY13" s="58">
        <v>1</v>
      </c>
      <c r="BZ13" s="58">
        <v>0</v>
      </c>
      <c r="CA13" s="58">
        <v>0</v>
      </c>
      <c r="CB13" s="58">
        <v>0</v>
      </c>
      <c r="CC13" s="58" t="s">
        <v>103</v>
      </c>
      <c r="CD13" s="58" t="s">
        <v>1125</v>
      </c>
      <c r="CE13" s="58"/>
      <c r="CF13" s="58" t="s">
        <v>1386</v>
      </c>
      <c r="CG13" s="58" t="s">
        <v>92</v>
      </c>
      <c r="CH13" s="58" t="s">
        <v>1125</v>
      </c>
      <c r="CI13" s="58">
        <v>104</v>
      </c>
      <c r="CJ13" s="58">
        <v>97</v>
      </c>
      <c r="CK13" s="58" t="s">
        <v>91</v>
      </c>
    </row>
    <row r="14" spans="1:89" x14ac:dyDescent="0.25">
      <c r="A14" s="46" t="s">
        <v>86</v>
      </c>
      <c r="B14" s="58" t="s">
        <v>179</v>
      </c>
      <c r="C14" s="58" t="s">
        <v>180</v>
      </c>
      <c r="D14" s="58" t="s">
        <v>1427</v>
      </c>
      <c r="E14" s="58" t="s">
        <v>1428</v>
      </c>
      <c r="F14" s="61" t="str">
        <f>HYPERLINK("#DonorTab!B"&amp;MATCH(E14,DonorTab!B:B,0),VLOOKUP(E14,DonorTab!B:B,1,0))</f>
        <v>HOCANF15327935</v>
      </c>
      <c r="G14" s="58" t="s">
        <v>1147</v>
      </c>
      <c r="H14" s="58" t="s">
        <v>1429</v>
      </c>
      <c r="I14" s="58" t="s">
        <v>1430</v>
      </c>
      <c r="J14" s="58" t="s">
        <v>117</v>
      </c>
      <c r="K14" s="58">
        <v>6</v>
      </c>
      <c r="L14" s="58">
        <v>1</v>
      </c>
      <c r="M14" s="58">
        <v>3857</v>
      </c>
      <c r="N14" s="58">
        <v>2671</v>
      </c>
      <c r="O14" s="58">
        <v>693</v>
      </c>
      <c r="P14" s="58">
        <v>102</v>
      </c>
      <c r="Q14" s="58">
        <v>0.62</v>
      </c>
      <c r="R14" s="58">
        <v>44</v>
      </c>
      <c r="S14" s="58">
        <v>0.16</v>
      </c>
      <c r="T14" s="58">
        <v>109</v>
      </c>
      <c r="U14" s="58">
        <v>12</v>
      </c>
      <c r="V14" s="58">
        <v>9</v>
      </c>
      <c r="W14" s="58">
        <v>10</v>
      </c>
      <c r="X14" s="58">
        <v>9</v>
      </c>
      <c r="Y14" s="58">
        <v>1</v>
      </c>
      <c r="Z14" s="58">
        <v>3</v>
      </c>
      <c r="AA14" s="58">
        <v>6</v>
      </c>
      <c r="AB14" s="58">
        <v>1</v>
      </c>
      <c r="AC14" s="58">
        <v>7</v>
      </c>
      <c r="AD14" s="58">
        <v>7</v>
      </c>
      <c r="AE14" s="58">
        <v>5</v>
      </c>
      <c r="AF14" s="58">
        <v>10</v>
      </c>
      <c r="AG14" s="58">
        <v>0</v>
      </c>
      <c r="AH14" s="58">
        <v>0</v>
      </c>
      <c r="AI14" s="58">
        <v>6</v>
      </c>
      <c r="AJ14" s="58">
        <v>8</v>
      </c>
      <c r="AK14" s="58">
        <v>3</v>
      </c>
      <c r="AL14" s="58">
        <v>-2</v>
      </c>
      <c r="AM14" s="58">
        <v>7</v>
      </c>
      <c r="AN14" s="58">
        <v>3</v>
      </c>
      <c r="AO14" s="58">
        <v>4</v>
      </c>
      <c r="AP14" s="58">
        <v>6</v>
      </c>
      <c r="AQ14" s="58">
        <v>4</v>
      </c>
      <c r="AR14" s="58">
        <v>7</v>
      </c>
      <c r="AS14" s="58">
        <v>-3</v>
      </c>
      <c r="AT14" s="58">
        <v>-2</v>
      </c>
      <c r="AU14" s="58">
        <v>5</v>
      </c>
      <c r="AV14" s="58">
        <v>108</v>
      </c>
      <c r="AW14" s="58">
        <v>99</v>
      </c>
      <c r="AX14" s="58">
        <v>107</v>
      </c>
      <c r="AY14" s="58">
        <v>103</v>
      </c>
      <c r="AZ14" s="58">
        <v>98</v>
      </c>
      <c r="BA14" s="58">
        <v>102</v>
      </c>
      <c r="BB14" s="58">
        <v>101</v>
      </c>
      <c r="BC14" s="88">
        <v>46028</v>
      </c>
      <c r="BD14" s="58">
        <v>3043</v>
      </c>
      <c r="BE14" s="58">
        <v>424</v>
      </c>
      <c r="BF14" s="58">
        <v>262</v>
      </c>
      <c r="BG14" s="58">
        <v>61</v>
      </c>
      <c r="BH14" s="58">
        <v>0.19</v>
      </c>
      <c r="BI14" s="58">
        <v>19</v>
      </c>
      <c r="BJ14" s="58">
        <v>0.04</v>
      </c>
      <c r="BK14" s="58">
        <v>2.74</v>
      </c>
      <c r="BL14" s="58">
        <v>1.95</v>
      </c>
      <c r="BM14" s="58">
        <v>1.53</v>
      </c>
      <c r="BN14" s="58">
        <v>1.38</v>
      </c>
      <c r="BO14" s="58">
        <v>2</v>
      </c>
      <c r="BP14" s="58">
        <v>-1.2</v>
      </c>
      <c r="BQ14" s="88">
        <v>46028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1</v>
      </c>
      <c r="BZ14" s="58">
        <v>0</v>
      </c>
      <c r="CA14" s="58">
        <v>0</v>
      </c>
      <c r="CB14" s="58">
        <v>0</v>
      </c>
      <c r="CC14" s="58"/>
      <c r="CD14" s="58" t="s">
        <v>108</v>
      </c>
      <c r="CE14" s="58"/>
      <c r="CF14" s="58" t="s">
        <v>1386</v>
      </c>
      <c r="CG14" s="58" t="s">
        <v>92</v>
      </c>
      <c r="CH14" s="58" t="s">
        <v>93</v>
      </c>
      <c r="CI14" s="58">
        <v>106</v>
      </c>
      <c r="CJ14" s="58">
        <v>107</v>
      </c>
      <c r="CK14" s="58" t="s">
        <v>91</v>
      </c>
    </row>
    <row r="15" spans="1:89" x14ac:dyDescent="0.25">
      <c r="A15" s="46" t="s">
        <v>86</v>
      </c>
      <c r="B15" s="58" t="s">
        <v>1297</v>
      </c>
      <c r="C15" s="58" t="s">
        <v>1298</v>
      </c>
      <c r="D15" s="58" t="s">
        <v>1328</v>
      </c>
      <c r="E15" s="58" t="s">
        <v>1329</v>
      </c>
      <c r="F15" s="61" t="str">
        <f>HYPERLINK("#DonorTab!B"&amp;MATCH(E15,DonorTab!B:B,0),VLOOKUP(E15,DonorTab!B:B,1,0))</f>
        <v>HOCANF15327850</v>
      </c>
      <c r="G15" s="58" t="s">
        <v>1260</v>
      </c>
      <c r="H15" s="58" t="s">
        <v>1330</v>
      </c>
      <c r="I15" s="58" t="s">
        <v>1331</v>
      </c>
      <c r="J15" s="58" t="s">
        <v>124</v>
      </c>
      <c r="K15" s="58">
        <v>6</v>
      </c>
      <c r="L15" s="58">
        <v>1</v>
      </c>
      <c r="M15" s="58">
        <v>3856</v>
      </c>
      <c r="N15" s="58">
        <v>3184</v>
      </c>
      <c r="O15" s="58">
        <v>1219</v>
      </c>
      <c r="P15" s="58">
        <v>139</v>
      </c>
      <c r="Q15" s="58">
        <v>0.77</v>
      </c>
      <c r="R15" s="58">
        <v>73</v>
      </c>
      <c r="S15" s="58">
        <v>0.27</v>
      </c>
      <c r="T15" s="58">
        <v>103</v>
      </c>
      <c r="U15" s="58">
        <v>3</v>
      </c>
      <c r="V15" s="58">
        <v>2</v>
      </c>
      <c r="W15" s="58">
        <v>7</v>
      </c>
      <c r="X15" s="58">
        <v>0</v>
      </c>
      <c r="Y15" s="58">
        <v>-3</v>
      </c>
      <c r="Z15" s="58">
        <v>-3</v>
      </c>
      <c r="AA15" s="58">
        <v>-2</v>
      </c>
      <c r="AB15" s="58">
        <v>-2</v>
      </c>
      <c r="AC15" s="58">
        <v>2</v>
      </c>
      <c r="AD15" s="58">
        <v>-1</v>
      </c>
      <c r="AE15" s="58">
        <v>1</v>
      </c>
      <c r="AF15" s="58">
        <v>3</v>
      </c>
      <c r="AG15" s="58">
        <v>1</v>
      </c>
      <c r="AH15" s="58">
        <v>-1</v>
      </c>
      <c r="AI15" s="58">
        <v>1</v>
      </c>
      <c r="AJ15" s="58">
        <v>8</v>
      </c>
      <c r="AK15" s="58">
        <v>-1</v>
      </c>
      <c r="AL15" s="58">
        <v>3</v>
      </c>
      <c r="AM15" s="58">
        <v>2</v>
      </c>
      <c r="AN15" s="58">
        <v>-5</v>
      </c>
      <c r="AO15" s="58">
        <v>-1</v>
      </c>
      <c r="AP15" s="58">
        <v>0</v>
      </c>
      <c r="AQ15" s="58">
        <v>-4</v>
      </c>
      <c r="AR15" s="58">
        <v>3</v>
      </c>
      <c r="AS15" s="58">
        <v>-3</v>
      </c>
      <c r="AT15" s="58">
        <v>-5</v>
      </c>
      <c r="AU15" s="58">
        <v>3</v>
      </c>
      <c r="AV15" s="58">
        <v>105</v>
      </c>
      <c r="AW15" s="58">
        <v>103</v>
      </c>
      <c r="AX15" s="58">
        <v>102</v>
      </c>
      <c r="AY15" s="58">
        <v>96</v>
      </c>
      <c r="AZ15" s="58">
        <v>107</v>
      </c>
      <c r="BA15" s="58">
        <v>101</v>
      </c>
      <c r="BB15" s="58">
        <v>104</v>
      </c>
      <c r="BC15" s="88">
        <v>46028</v>
      </c>
      <c r="BD15" s="58">
        <v>3455</v>
      </c>
      <c r="BE15" s="58">
        <v>917</v>
      </c>
      <c r="BF15" s="58">
        <v>1467</v>
      </c>
      <c r="BG15" s="58">
        <v>116</v>
      </c>
      <c r="BH15" s="58">
        <v>0.2</v>
      </c>
      <c r="BI15" s="58">
        <v>59</v>
      </c>
      <c r="BJ15" s="58">
        <v>0.04</v>
      </c>
      <c r="BK15" s="58">
        <v>2.8</v>
      </c>
      <c r="BL15" s="58">
        <v>1.17</v>
      </c>
      <c r="BM15" s="58">
        <v>1.1200000000000001</v>
      </c>
      <c r="BN15" s="58">
        <v>0.64</v>
      </c>
      <c r="BO15" s="58">
        <v>3.9</v>
      </c>
      <c r="BP15" s="58">
        <v>-1.1000000000000001</v>
      </c>
      <c r="BQ15" s="88">
        <v>46028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1</v>
      </c>
      <c r="BZ15" s="58">
        <v>0</v>
      </c>
      <c r="CA15" s="58">
        <v>0</v>
      </c>
      <c r="CB15" s="58">
        <v>0</v>
      </c>
      <c r="CC15" s="58"/>
      <c r="CD15" s="58" t="s">
        <v>108</v>
      </c>
      <c r="CE15" s="58"/>
      <c r="CF15" s="58" t="s">
        <v>1386</v>
      </c>
      <c r="CG15" s="58" t="s">
        <v>100</v>
      </c>
      <c r="CH15" s="58" t="s">
        <v>93</v>
      </c>
      <c r="CI15" s="58">
        <v>111</v>
      </c>
      <c r="CJ15" s="58">
        <v>111</v>
      </c>
      <c r="CK15" s="58" t="s">
        <v>91</v>
      </c>
    </row>
    <row r="16" spans="1:89" x14ac:dyDescent="0.25">
      <c r="A16" s="46" t="s">
        <v>86</v>
      </c>
      <c r="B16" s="58" t="s">
        <v>87</v>
      </c>
      <c r="C16" s="58" t="s">
        <v>88</v>
      </c>
      <c r="D16" s="58" t="s">
        <v>1243</v>
      </c>
      <c r="E16" s="58" t="s">
        <v>1009</v>
      </c>
      <c r="F16" s="61" t="str">
        <f>HYPERLINK("#DonorTab!B"&amp;MATCH(E16,DonorTab!B:B,0),VLOOKUP(E16,DonorTab!B:B,1,0))</f>
        <v>HOCANF15199787</v>
      </c>
      <c r="G16" s="58" t="s">
        <v>1155</v>
      </c>
      <c r="H16" s="58" t="s">
        <v>1246</v>
      </c>
      <c r="I16" s="58" t="s">
        <v>1247</v>
      </c>
      <c r="J16" s="58" t="s">
        <v>1095</v>
      </c>
      <c r="K16" s="58">
        <v>7</v>
      </c>
      <c r="L16" s="58">
        <v>1</v>
      </c>
      <c r="M16" s="58">
        <v>3854</v>
      </c>
      <c r="N16" s="58">
        <v>2586</v>
      </c>
      <c r="O16" s="58">
        <v>403</v>
      </c>
      <c r="P16" s="58">
        <v>100</v>
      </c>
      <c r="Q16" s="58">
        <v>0.71</v>
      </c>
      <c r="R16" s="58">
        <v>45</v>
      </c>
      <c r="S16" s="58">
        <v>0.26</v>
      </c>
      <c r="T16" s="58">
        <v>104</v>
      </c>
      <c r="U16" s="58">
        <v>10</v>
      </c>
      <c r="V16" s="58">
        <v>8</v>
      </c>
      <c r="W16" s="58">
        <v>12</v>
      </c>
      <c r="X16" s="58">
        <v>5</v>
      </c>
      <c r="Y16" s="58">
        <v>1</v>
      </c>
      <c r="Z16" s="58">
        <v>3</v>
      </c>
      <c r="AA16" s="58">
        <v>6</v>
      </c>
      <c r="AB16" s="58">
        <v>3</v>
      </c>
      <c r="AC16" s="58">
        <v>5</v>
      </c>
      <c r="AD16" s="58">
        <v>-1</v>
      </c>
      <c r="AE16" s="58">
        <v>5</v>
      </c>
      <c r="AF16" s="58">
        <v>9</v>
      </c>
      <c r="AG16" s="58">
        <v>-2</v>
      </c>
      <c r="AH16" s="58">
        <v>-1</v>
      </c>
      <c r="AI16" s="58">
        <v>6</v>
      </c>
      <c r="AJ16" s="58">
        <v>10</v>
      </c>
      <c r="AK16" s="58">
        <v>6</v>
      </c>
      <c r="AL16" s="58">
        <v>1</v>
      </c>
      <c r="AM16" s="58">
        <v>7</v>
      </c>
      <c r="AN16" s="58">
        <v>3</v>
      </c>
      <c r="AO16" s="58">
        <v>3</v>
      </c>
      <c r="AP16" s="58">
        <v>0</v>
      </c>
      <c r="AQ16" s="58">
        <v>1</v>
      </c>
      <c r="AR16" s="58">
        <v>6</v>
      </c>
      <c r="AS16" s="58">
        <v>1</v>
      </c>
      <c r="AT16" s="58">
        <v>-6</v>
      </c>
      <c r="AU16" s="58">
        <v>6</v>
      </c>
      <c r="AV16" s="58">
        <v>107</v>
      </c>
      <c r="AW16" s="58">
        <v>98</v>
      </c>
      <c r="AX16" s="58">
        <v>105</v>
      </c>
      <c r="AY16" s="58">
        <v>100</v>
      </c>
      <c r="AZ16" s="58">
        <v>102</v>
      </c>
      <c r="BA16" s="58">
        <v>102</v>
      </c>
      <c r="BB16" s="58">
        <v>105</v>
      </c>
      <c r="BC16" s="88">
        <v>46028</v>
      </c>
      <c r="BD16" s="58">
        <v>2986</v>
      </c>
      <c r="BE16" s="58">
        <v>335</v>
      </c>
      <c r="BF16" s="58">
        <v>156</v>
      </c>
      <c r="BG16" s="58">
        <v>65</v>
      </c>
      <c r="BH16" s="58">
        <v>0.22</v>
      </c>
      <c r="BI16" s="58">
        <v>23</v>
      </c>
      <c r="BJ16" s="58">
        <v>7.0000000000000007E-2</v>
      </c>
      <c r="BK16" s="58">
        <v>2.93</v>
      </c>
      <c r="BL16" s="58">
        <v>2.0099999999999998</v>
      </c>
      <c r="BM16" s="58">
        <v>1.6</v>
      </c>
      <c r="BN16" s="58">
        <v>1.26</v>
      </c>
      <c r="BO16" s="58">
        <v>0.7</v>
      </c>
      <c r="BP16" s="58">
        <v>-2.2000000000000002</v>
      </c>
      <c r="BQ16" s="88">
        <v>46028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1</v>
      </c>
      <c r="BZ16" s="58">
        <v>0</v>
      </c>
      <c r="CA16" s="58">
        <v>0</v>
      </c>
      <c r="CB16" s="58">
        <v>0</v>
      </c>
      <c r="CC16" s="58"/>
      <c r="CD16" s="58" t="s">
        <v>91</v>
      </c>
      <c r="CE16" s="58" t="s">
        <v>1018</v>
      </c>
      <c r="CF16" s="58" t="s">
        <v>91</v>
      </c>
      <c r="CG16" s="58" t="s">
        <v>100</v>
      </c>
      <c r="CH16" s="58" t="s">
        <v>93</v>
      </c>
      <c r="CI16" s="58">
        <v>108</v>
      </c>
      <c r="CJ16" s="58">
        <v>104</v>
      </c>
      <c r="CK16" s="58" t="s">
        <v>85</v>
      </c>
    </row>
    <row r="17" spans="1:89" x14ac:dyDescent="0.25">
      <c r="A17" s="46" t="s">
        <v>86</v>
      </c>
      <c r="B17" s="58" t="s">
        <v>1404</v>
      </c>
      <c r="C17" s="58" t="s">
        <v>1405</v>
      </c>
      <c r="D17" s="58" t="s">
        <v>1243</v>
      </c>
      <c r="E17" s="58" t="s">
        <v>1009</v>
      </c>
      <c r="F17" s="61" t="str">
        <f>HYPERLINK("#DonorTab!B"&amp;MATCH(E17,DonorTab!B:B,0),VLOOKUP(E17,DonorTab!B:B,1,0))</f>
        <v>HOCANF15199787</v>
      </c>
      <c r="G17" s="58" t="s">
        <v>1155</v>
      </c>
      <c r="H17" s="58" t="s">
        <v>1423</v>
      </c>
      <c r="I17" s="58" t="s">
        <v>1424</v>
      </c>
      <c r="J17" s="58" t="s">
        <v>1091</v>
      </c>
      <c r="K17" s="58">
        <v>6</v>
      </c>
      <c r="L17" s="58">
        <v>1</v>
      </c>
      <c r="M17" s="58">
        <v>3848</v>
      </c>
      <c r="N17" s="58">
        <v>2456</v>
      </c>
      <c r="O17" s="58">
        <v>588</v>
      </c>
      <c r="P17" s="58">
        <v>107</v>
      </c>
      <c r="Q17" s="58">
        <v>0.71</v>
      </c>
      <c r="R17" s="58">
        <v>51</v>
      </c>
      <c r="S17" s="58">
        <v>0.25</v>
      </c>
      <c r="T17" s="58">
        <v>103</v>
      </c>
      <c r="U17" s="58">
        <v>10</v>
      </c>
      <c r="V17" s="58">
        <v>9</v>
      </c>
      <c r="W17" s="58">
        <v>9</v>
      </c>
      <c r="X17" s="58">
        <v>4</v>
      </c>
      <c r="Y17" s="58">
        <v>-1</v>
      </c>
      <c r="Z17" s="58">
        <v>5</v>
      </c>
      <c r="AA17" s="58">
        <v>5</v>
      </c>
      <c r="AB17" s="58">
        <v>3</v>
      </c>
      <c r="AC17" s="58">
        <v>6</v>
      </c>
      <c r="AD17" s="58">
        <v>4</v>
      </c>
      <c r="AE17" s="58">
        <v>7</v>
      </c>
      <c r="AF17" s="58">
        <v>9</v>
      </c>
      <c r="AG17" s="58">
        <v>3</v>
      </c>
      <c r="AH17" s="58">
        <v>0</v>
      </c>
      <c r="AI17" s="58">
        <v>2</v>
      </c>
      <c r="AJ17" s="58">
        <v>6</v>
      </c>
      <c r="AK17" s="58">
        <v>2</v>
      </c>
      <c r="AL17" s="58">
        <v>3</v>
      </c>
      <c r="AM17" s="58">
        <v>7</v>
      </c>
      <c r="AN17" s="58">
        <v>2</v>
      </c>
      <c r="AO17" s="58">
        <v>-1</v>
      </c>
      <c r="AP17" s="58">
        <v>1</v>
      </c>
      <c r="AQ17" s="58">
        <v>0</v>
      </c>
      <c r="AR17" s="58">
        <v>6</v>
      </c>
      <c r="AS17" s="58">
        <v>-1</v>
      </c>
      <c r="AT17" s="58">
        <v>-3</v>
      </c>
      <c r="AU17" s="58">
        <v>3</v>
      </c>
      <c r="AV17" s="58">
        <v>106</v>
      </c>
      <c r="AW17" s="58">
        <v>100</v>
      </c>
      <c r="AX17" s="58">
        <v>106</v>
      </c>
      <c r="AY17" s="58">
        <v>94</v>
      </c>
      <c r="AZ17" s="58">
        <v>99</v>
      </c>
      <c r="BA17" s="58">
        <v>101</v>
      </c>
      <c r="BB17" s="58">
        <v>102</v>
      </c>
      <c r="BC17" s="88">
        <v>46028</v>
      </c>
      <c r="BD17" s="58">
        <v>3054</v>
      </c>
      <c r="BE17" s="58">
        <v>386</v>
      </c>
      <c r="BF17" s="58">
        <v>156</v>
      </c>
      <c r="BG17" s="58">
        <v>64</v>
      </c>
      <c r="BH17" s="58">
        <v>0.22</v>
      </c>
      <c r="BI17" s="58">
        <v>24</v>
      </c>
      <c r="BJ17" s="58">
        <v>7.0000000000000007E-2</v>
      </c>
      <c r="BK17" s="58">
        <v>2.92</v>
      </c>
      <c r="BL17" s="58">
        <v>1.66</v>
      </c>
      <c r="BM17" s="58">
        <v>1.69</v>
      </c>
      <c r="BN17" s="58">
        <v>1.0900000000000001</v>
      </c>
      <c r="BO17" s="58">
        <v>1.1000000000000001</v>
      </c>
      <c r="BP17" s="58">
        <v>-0.6</v>
      </c>
      <c r="BQ17" s="88">
        <v>46028</v>
      </c>
      <c r="BR17" s="58">
        <v>0</v>
      </c>
      <c r="BS17" s="58">
        <v>0</v>
      </c>
      <c r="BT17" s="58">
        <v>0</v>
      </c>
      <c r="BU17" s="58">
        <v>0</v>
      </c>
      <c r="BV17" s="58">
        <v>0</v>
      </c>
      <c r="BW17" s="58">
        <v>0</v>
      </c>
      <c r="BX17" s="58">
        <v>0</v>
      </c>
      <c r="BY17" s="58">
        <v>1</v>
      </c>
      <c r="BZ17" s="58">
        <v>0</v>
      </c>
      <c r="CA17" s="58">
        <v>0</v>
      </c>
      <c r="CB17" s="58">
        <v>0</v>
      </c>
      <c r="CC17" s="58" t="s">
        <v>103</v>
      </c>
      <c r="CD17" s="58" t="s">
        <v>103</v>
      </c>
      <c r="CE17" s="58" t="s">
        <v>1018</v>
      </c>
      <c r="CF17" s="58" t="s">
        <v>1125</v>
      </c>
      <c r="CG17" s="58" t="s">
        <v>100</v>
      </c>
      <c r="CH17" s="58" t="s">
        <v>93</v>
      </c>
      <c r="CI17" s="58">
        <v>109</v>
      </c>
      <c r="CJ17" s="58">
        <v>107</v>
      </c>
      <c r="CK17" s="58" t="s">
        <v>91</v>
      </c>
    </row>
    <row r="18" spans="1:89" x14ac:dyDescent="0.25">
      <c r="A18" s="46" t="s">
        <v>86</v>
      </c>
      <c r="B18" s="58" t="s">
        <v>149</v>
      </c>
      <c r="C18" s="58" t="s">
        <v>150</v>
      </c>
      <c r="D18" s="58" t="s">
        <v>1365</v>
      </c>
      <c r="E18" s="58" t="s">
        <v>1366</v>
      </c>
      <c r="F18" s="61" t="str">
        <f>HYPERLINK("#DonorTab!B"&amp;MATCH(E18,DonorTab!B:B,0),VLOOKUP(E18,DonorTab!B:B,1,0))</f>
        <v>HOCANF121896416</v>
      </c>
      <c r="G18" s="58" t="s">
        <v>1319</v>
      </c>
      <c r="H18" s="58" t="s">
        <v>1716</v>
      </c>
      <c r="I18" s="58" t="s">
        <v>1717</v>
      </c>
      <c r="J18" s="58" t="s">
        <v>96</v>
      </c>
      <c r="K18" s="58">
        <v>6</v>
      </c>
      <c r="L18" s="58">
        <v>1</v>
      </c>
      <c r="M18" s="58">
        <v>3847</v>
      </c>
      <c r="N18" s="58">
        <v>2488</v>
      </c>
      <c r="O18" s="58">
        <v>660</v>
      </c>
      <c r="P18" s="58">
        <v>84</v>
      </c>
      <c r="Q18" s="58">
        <v>0.51</v>
      </c>
      <c r="R18" s="58">
        <v>57</v>
      </c>
      <c r="S18" s="58">
        <v>0.28000000000000003</v>
      </c>
      <c r="T18" s="58">
        <v>101</v>
      </c>
      <c r="U18" s="58">
        <v>13</v>
      </c>
      <c r="V18" s="58">
        <v>12</v>
      </c>
      <c r="W18" s="58">
        <v>9</v>
      </c>
      <c r="X18" s="58">
        <v>7</v>
      </c>
      <c r="Y18" s="58">
        <v>0</v>
      </c>
      <c r="Z18" s="58">
        <v>1</v>
      </c>
      <c r="AA18" s="58">
        <v>6</v>
      </c>
      <c r="AB18" s="58">
        <v>4</v>
      </c>
      <c r="AC18" s="58">
        <v>7</v>
      </c>
      <c r="AD18" s="58">
        <v>1</v>
      </c>
      <c r="AE18" s="58">
        <v>8</v>
      </c>
      <c r="AF18" s="58">
        <v>10</v>
      </c>
      <c r="AG18" s="58">
        <v>0</v>
      </c>
      <c r="AH18" s="58">
        <v>1</v>
      </c>
      <c r="AI18" s="58">
        <v>-3</v>
      </c>
      <c r="AJ18" s="58">
        <v>7</v>
      </c>
      <c r="AK18" s="58">
        <v>3</v>
      </c>
      <c r="AL18" s="58">
        <v>3</v>
      </c>
      <c r="AM18" s="58">
        <v>0</v>
      </c>
      <c r="AN18" s="58">
        <v>-3</v>
      </c>
      <c r="AO18" s="58">
        <v>-3</v>
      </c>
      <c r="AP18" s="58">
        <v>2</v>
      </c>
      <c r="AQ18" s="58">
        <v>3</v>
      </c>
      <c r="AR18" s="58">
        <v>8</v>
      </c>
      <c r="AS18" s="58">
        <v>1</v>
      </c>
      <c r="AT18" s="58">
        <v>-5</v>
      </c>
      <c r="AU18" s="58">
        <v>1</v>
      </c>
      <c r="AV18" s="58">
        <v>105</v>
      </c>
      <c r="AW18" s="58">
        <v>102</v>
      </c>
      <c r="AX18" s="58">
        <v>97</v>
      </c>
      <c r="AY18" s="58">
        <v>102</v>
      </c>
      <c r="AZ18" s="58">
        <v>105</v>
      </c>
      <c r="BA18" s="58">
        <v>104</v>
      </c>
      <c r="BB18" s="58">
        <v>102</v>
      </c>
      <c r="BC18" s="88">
        <v>46028</v>
      </c>
      <c r="BD18" s="58">
        <v>2999</v>
      </c>
      <c r="BE18" s="58">
        <v>429</v>
      </c>
      <c r="BF18" s="58">
        <v>361</v>
      </c>
      <c r="BG18" s="58">
        <v>54</v>
      </c>
      <c r="BH18" s="58">
        <v>0.15</v>
      </c>
      <c r="BI18" s="58">
        <v>31</v>
      </c>
      <c r="BJ18" s="58">
        <v>7.0000000000000007E-2</v>
      </c>
      <c r="BK18" s="58">
        <v>3.03</v>
      </c>
      <c r="BL18" s="58">
        <v>1.65</v>
      </c>
      <c r="BM18" s="58">
        <v>1.42</v>
      </c>
      <c r="BN18" s="58">
        <v>0.45</v>
      </c>
      <c r="BO18" s="58">
        <v>1.7</v>
      </c>
      <c r="BP18" s="58">
        <v>-1.2</v>
      </c>
      <c r="BQ18" s="88">
        <v>46028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1</v>
      </c>
      <c r="BZ18" s="58">
        <v>3</v>
      </c>
      <c r="CA18" s="58">
        <v>0</v>
      </c>
      <c r="CB18" s="58">
        <v>0</v>
      </c>
      <c r="CC18" s="58"/>
      <c r="CD18" s="58" t="s">
        <v>91</v>
      </c>
      <c r="CE18" s="58"/>
      <c r="CF18" s="58" t="s">
        <v>91</v>
      </c>
      <c r="CG18" s="58" t="s">
        <v>100</v>
      </c>
      <c r="CH18" s="58" t="s">
        <v>93</v>
      </c>
      <c r="CI18" s="58">
        <v>98</v>
      </c>
      <c r="CJ18" s="58">
        <v>99</v>
      </c>
      <c r="CK18" s="58" t="s">
        <v>85</v>
      </c>
    </row>
    <row r="19" spans="1:89" x14ac:dyDescent="0.25">
      <c r="A19" s="46" t="s">
        <v>86</v>
      </c>
      <c r="B19" s="58" t="s">
        <v>87</v>
      </c>
      <c r="C19" s="58" t="s">
        <v>88</v>
      </c>
      <c r="D19" s="58" t="s">
        <v>1305</v>
      </c>
      <c r="E19" s="58" t="s">
        <v>1306</v>
      </c>
      <c r="F19" s="61" t="str">
        <f>HYPERLINK("#DonorTab!B"&amp;MATCH(E19,DonorTab!B:B,0),VLOOKUP(E19,DonorTab!B:B,1,0))</f>
        <v>HOCANF15327887</v>
      </c>
      <c r="G19" s="58" t="s">
        <v>1307</v>
      </c>
      <c r="H19" s="58" t="s">
        <v>1332</v>
      </c>
      <c r="I19" s="58" t="s">
        <v>1333</v>
      </c>
      <c r="J19" s="58" t="s">
        <v>336</v>
      </c>
      <c r="K19" s="58">
        <v>8</v>
      </c>
      <c r="L19" s="58">
        <v>1</v>
      </c>
      <c r="M19" s="58">
        <v>3833</v>
      </c>
      <c r="N19" s="58">
        <v>2747</v>
      </c>
      <c r="O19" s="58">
        <v>833</v>
      </c>
      <c r="P19" s="58">
        <v>108</v>
      </c>
      <c r="Q19" s="58">
        <v>0.64</v>
      </c>
      <c r="R19" s="58">
        <v>58</v>
      </c>
      <c r="S19" s="58">
        <v>0.23</v>
      </c>
      <c r="T19" s="58">
        <v>105</v>
      </c>
      <c r="U19" s="58">
        <v>11</v>
      </c>
      <c r="V19" s="58">
        <v>7</v>
      </c>
      <c r="W19" s="58">
        <v>8</v>
      </c>
      <c r="X19" s="58">
        <v>8</v>
      </c>
      <c r="Y19" s="58">
        <v>7</v>
      </c>
      <c r="Z19" s="58">
        <v>0</v>
      </c>
      <c r="AA19" s="58">
        <v>6</v>
      </c>
      <c r="AB19" s="58">
        <v>4</v>
      </c>
      <c r="AC19" s="58">
        <v>2</v>
      </c>
      <c r="AD19" s="58">
        <v>-2</v>
      </c>
      <c r="AE19" s="58">
        <v>5</v>
      </c>
      <c r="AF19" s="58">
        <v>8</v>
      </c>
      <c r="AG19" s="58">
        <v>-5</v>
      </c>
      <c r="AH19" s="58">
        <v>5</v>
      </c>
      <c r="AI19" s="58">
        <v>3</v>
      </c>
      <c r="AJ19" s="58">
        <v>6</v>
      </c>
      <c r="AK19" s="58">
        <v>2</v>
      </c>
      <c r="AL19" s="58">
        <v>2</v>
      </c>
      <c r="AM19" s="58">
        <v>4</v>
      </c>
      <c r="AN19" s="58">
        <v>4</v>
      </c>
      <c r="AO19" s="58">
        <v>-1</v>
      </c>
      <c r="AP19" s="58">
        <v>1</v>
      </c>
      <c r="AQ19" s="58">
        <v>4</v>
      </c>
      <c r="AR19" s="58">
        <v>10</v>
      </c>
      <c r="AS19" s="58">
        <v>5</v>
      </c>
      <c r="AT19" s="58">
        <v>1</v>
      </c>
      <c r="AU19" s="58">
        <v>7</v>
      </c>
      <c r="AV19" s="58">
        <v>106</v>
      </c>
      <c r="AW19" s="58">
        <v>98</v>
      </c>
      <c r="AX19" s="58">
        <v>104</v>
      </c>
      <c r="AY19" s="58">
        <v>103</v>
      </c>
      <c r="AZ19" s="58">
        <v>102</v>
      </c>
      <c r="BA19" s="58">
        <v>102</v>
      </c>
      <c r="BB19" s="58">
        <v>104</v>
      </c>
      <c r="BC19" s="88">
        <v>46028</v>
      </c>
      <c r="BD19" s="58">
        <v>3023</v>
      </c>
      <c r="BE19" s="58">
        <v>466</v>
      </c>
      <c r="BF19" s="58">
        <v>555</v>
      </c>
      <c r="BG19" s="58">
        <v>72</v>
      </c>
      <c r="BH19" s="58">
        <v>0.18</v>
      </c>
      <c r="BI19" s="58">
        <v>33</v>
      </c>
      <c r="BJ19" s="58">
        <v>0.06</v>
      </c>
      <c r="BK19" s="58">
        <v>2.81</v>
      </c>
      <c r="BL19" s="58">
        <v>1.67</v>
      </c>
      <c r="BM19" s="58">
        <v>0.63</v>
      </c>
      <c r="BN19" s="58">
        <v>0.75</v>
      </c>
      <c r="BO19" s="58">
        <v>0.7</v>
      </c>
      <c r="BP19" s="58">
        <v>-2.2999999999999998</v>
      </c>
      <c r="BQ19" s="88">
        <v>46028</v>
      </c>
      <c r="BR19" s="58">
        <v>0</v>
      </c>
      <c r="BS19" s="58">
        <v>0</v>
      </c>
      <c r="BT19" s="58">
        <v>0</v>
      </c>
      <c r="BU19" s="58">
        <v>0</v>
      </c>
      <c r="BV19" s="58">
        <v>0</v>
      </c>
      <c r="BW19" s="58">
        <v>0</v>
      </c>
      <c r="BX19" s="58">
        <v>0</v>
      </c>
      <c r="BY19" s="58">
        <v>1</v>
      </c>
      <c r="BZ19" s="58">
        <v>0</v>
      </c>
      <c r="CA19" s="58">
        <v>0</v>
      </c>
      <c r="CB19" s="58">
        <v>0</v>
      </c>
      <c r="CC19" s="58"/>
      <c r="CD19" s="58" t="s">
        <v>108</v>
      </c>
      <c r="CE19" s="58"/>
      <c r="CF19" s="58" t="s">
        <v>1386</v>
      </c>
      <c r="CG19" s="58" t="s">
        <v>100</v>
      </c>
      <c r="CH19" s="58" t="s">
        <v>93</v>
      </c>
      <c r="CI19" s="58">
        <v>104</v>
      </c>
      <c r="CJ19" s="58">
        <v>103</v>
      </c>
      <c r="CK19" s="58" t="s">
        <v>85</v>
      </c>
    </row>
    <row r="20" spans="1:89" x14ac:dyDescent="0.25">
      <c r="A20" s="46" t="s">
        <v>86</v>
      </c>
      <c r="B20" s="58" t="s">
        <v>1404</v>
      </c>
      <c r="C20" s="58" t="s">
        <v>1405</v>
      </c>
      <c r="D20" s="58" t="s">
        <v>1154</v>
      </c>
      <c r="E20" s="58" t="s">
        <v>151</v>
      </c>
      <c r="F20" s="61" t="str">
        <f>HYPERLINK("#DonorTab!B"&amp;MATCH(E20,DonorTab!B:B,0),VLOOKUP(E20,DonorTab!B:B,1,0))</f>
        <v>HOCANF15199687</v>
      </c>
      <c r="G20" s="58" t="s">
        <v>1155</v>
      </c>
      <c r="H20" s="58" t="s">
        <v>1703</v>
      </c>
      <c r="I20" s="58" t="s">
        <v>1704</v>
      </c>
      <c r="J20" s="58" t="s">
        <v>1705</v>
      </c>
      <c r="K20" s="58">
        <v>6</v>
      </c>
      <c r="L20" s="58">
        <v>1</v>
      </c>
      <c r="M20" s="58">
        <v>3829</v>
      </c>
      <c r="N20" s="58">
        <v>2460</v>
      </c>
      <c r="O20" s="58">
        <v>849</v>
      </c>
      <c r="P20" s="58">
        <v>91</v>
      </c>
      <c r="Q20" s="58">
        <v>0.48</v>
      </c>
      <c r="R20" s="58">
        <v>54</v>
      </c>
      <c r="S20" s="58">
        <v>0.2</v>
      </c>
      <c r="T20" s="58">
        <v>103</v>
      </c>
      <c r="U20" s="58">
        <v>13</v>
      </c>
      <c r="V20" s="58">
        <v>11</v>
      </c>
      <c r="W20" s="58">
        <v>7</v>
      </c>
      <c r="X20" s="58">
        <v>5</v>
      </c>
      <c r="Y20" s="58">
        <v>9</v>
      </c>
      <c r="Z20" s="58">
        <v>8</v>
      </c>
      <c r="AA20" s="58">
        <v>3</v>
      </c>
      <c r="AB20" s="58">
        <v>-1</v>
      </c>
      <c r="AC20" s="58">
        <v>11</v>
      </c>
      <c r="AD20" s="58">
        <v>6</v>
      </c>
      <c r="AE20" s="58">
        <v>9</v>
      </c>
      <c r="AF20" s="58">
        <v>9</v>
      </c>
      <c r="AG20" s="58">
        <v>2</v>
      </c>
      <c r="AH20" s="58">
        <v>-1</v>
      </c>
      <c r="AI20" s="58">
        <v>3</v>
      </c>
      <c r="AJ20" s="58">
        <v>3</v>
      </c>
      <c r="AK20" s="58">
        <v>-1</v>
      </c>
      <c r="AL20" s="58">
        <v>-1</v>
      </c>
      <c r="AM20" s="58">
        <v>5</v>
      </c>
      <c r="AN20" s="58">
        <v>2</v>
      </c>
      <c r="AO20" s="58">
        <v>2</v>
      </c>
      <c r="AP20" s="58">
        <v>3</v>
      </c>
      <c r="AQ20" s="58">
        <v>-1</v>
      </c>
      <c r="AR20" s="58">
        <v>4</v>
      </c>
      <c r="AS20" s="58">
        <v>6</v>
      </c>
      <c r="AT20" s="58">
        <v>4</v>
      </c>
      <c r="AU20" s="58">
        <v>7</v>
      </c>
      <c r="AV20" s="58">
        <v>108</v>
      </c>
      <c r="AW20" s="58">
        <v>97</v>
      </c>
      <c r="AX20" s="58">
        <v>106</v>
      </c>
      <c r="AY20" s="58">
        <v>100</v>
      </c>
      <c r="AZ20" s="58">
        <v>99</v>
      </c>
      <c r="BA20" s="58">
        <v>102</v>
      </c>
      <c r="BB20" s="58">
        <v>100</v>
      </c>
      <c r="BC20" s="88">
        <v>46028</v>
      </c>
      <c r="BD20" s="58">
        <v>3001</v>
      </c>
      <c r="BE20" s="58">
        <v>342</v>
      </c>
      <c r="BF20" s="58">
        <v>202</v>
      </c>
      <c r="BG20" s="58">
        <v>51</v>
      </c>
      <c r="BH20" s="58">
        <v>0.16</v>
      </c>
      <c r="BI20" s="58">
        <v>23</v>
      </c>
      <c r="BJ20" s="58">
        <v>0.06</v>
      </c>
      <c r="BK20" s="58">
        <v>2.82</v>
      </c>
      <c r="BL20" s="58">
        <v>1.89</v>
      </c>
      <c r="BM20" s="58">
        <v>1.96</v>
      </c>
      <c r="BN20" s="58">
        <v>1.1299999999999999</v>
      </c>
      <c r="BO20" s="58">
        <v>2.2000000000000002</v>
      </c>
      <c r="BP20" s="58">
        <v>-2.1</v>
      </c>
      <c r="BQ20" s="88">
        <v>46028</v>
      </c>
      <c r="BR20" s="58">
        <v>0</v>
      </c>
      <c r="BS20" s="58">
        <v>0</v>
      </c>
      <c r="BT20" s="58">
        <v>0</v>
      </c>
      <c r="BU20" s="58">
        <v>0</v>
      </c>
      <c r="BV20" s="58">
        <v>0</v>
      </c>
      <c r="BW20" s="58">
        <v>1</v>
      </c>
      <c r="BX20" s="58">
        <v>0</v>
      </c>
      <c r="BY20" s="58">
        <v>1</v>
      </c>
      <c r="BZ20" s="58">
        <v>0</v>
      </c>
      <c r="CA20" s="58">
        <v>0</v>
      </c>
      <c r="CB20" s="58">
        <v>0</v>
      </c>
      <c r="CC20" s="58" t="s">
        <v>103</v>
      </c>
      <c r="CD20" s="58" t="s">
        <v>103</v>
      </c>
      <c r="CE20" s="58" t="s">
        <v>1018</v>
      </c>
      <c r="CF20" s="58" t="s">
        <v>1018</v>
      </c>
      <c r="CG20" s="58" t="s">
        <v>92</v>
      </c>
      <c r="CH20" s="58" t="s">
        <v>104</v>
      </c>
      <c r="CI20" s="58">
        <v>103</v>
      </c>
      <c r="CJ20" s="58">
        <v>97</v>
      </c>
      <c r="CK20" s="58" t="s">
        <v>91</v>
      </c>
    </row>
    <row r="21" spans="1:89" x14ac:dyDescent="0.25">
      <c r="A21" s="46" t="s">
        <v>86</v>
      </c>
      <c r="B21" s="58" t="s">
        <v>1075</v>
      </c>
      <c r="C21" s="58" t="s">
        <v>1076</v>
      </c>
      <c r="D21" s="58" t="s">
        <v>1217</v>
      </c>
      <c r="E21" s="58" t="s">
        <v>949</v>
      </c>
      <c r="F21" s="61" t="str">
        <f>HYPERLINK("#DonorTab!B"&amp;MATCH(E21,DonorTab!B:B,0),VLOOKUP(E21,DonorTab!B:B,1,0))</f>
        <v>HOCANF15199519</v>
      </c>
      <c r="G21" s="58" t="s">
        <v>119</v>
      </c>
      <c r="H21" s="58" t="s">
        <v>1218</v>
      </c>
      <c r="I21" s="58" t="s">
        <v>1219</v>
      </c>
      <c r="J21" s="58" t="s">
        <v>90</v>
      </c>
      <c r="K21" s="58">
        <v>6</v>
      </c>
      <c r="L21" s="58">
        <v>1</v>
      </c>
      <c r="M21" s="58">
        <v>3829</v>
      </c>
      <c r="N21" s="58">
        <v>2712</v>
      </c>
      <c r="O21" s="58">
        <v>69</v>
      </c>
      <c r="P21" s="58">
        <v>93</v>
      </c>
      <c r="Q21" s="58">
        <v>0.78</v>
      </c>
      <c r="R21" s="58">
        <v>40</v>
      </c>
      <c r="S21" s="58">
        <v>0.31</v>
      </c>
      <c r="T21" s="58">
        <v>106</v>
      </c>
      <c r="U21" s="58">
        <v>8</v>
      </c>
      <c r="V21" s="58">
        <v>7</v>
      </c>
      <c r="W21" s="58">
        <v>8</v>
      </c>
      <c r="X21" s="58">
        <v>1</v>
      </c>
      <c r="Y21" s="58">
        <v>1</v>
      </c>
      <c r="Z21" s="58">
        <v>7</v>
      </c>
      <c r="AA21" s="58">
        <v>4</v>
      </c>
      <c r="AB21" s="58">
        <v>2</v>
      </c>
      <c r="AC21" s="58">
        <v>7</v>
      </c>
      <c r="AD21" s="58">
        <v>3</v>
      </c>
      <c r="AE21" s="58">
        <v>5</v>
      </c>
      <c r="AF21" s="58">
        <v>5</v>
      </c>
      <c r="AG21" s="58">
        <v>5</v>
      </c>
      <c r="AH21" s="58">
        <v>1</v>
      </c>
      <c r="AI21" s="58">
        <v>11</v>
      </c>
      <c r="AJ21" s="58">
        <v>14</v>
      </c>
      <c r="AK21" s="58">
        <v>2</v>
      </c>
      <c r="AL21" s="58">
        <v>-2</v>
      </c>
      <c r="AM21" s="58">
        <v>4</v>
      </c>
      <c r="AN21" s="58">
        <v>5</v>
      </c>
      <c r="AO21" s="58">
        <v>4</v>
      </c>
      <c r="AP21" s="58">
        <v>-2</v>
      </c>
      <c r="AQ21" s="58">
        <v>-3</v>
      </c>
      <c r="AR21" s="58">
        <v>4</v>
      </c>
      <c r="AS21" s="58">
        <v>1</v>
      </c>
      <c r="AT21" s="58">
        <v>-4</v>
      </c>
      <c r="AU21" s="58">
        <v>6</v>
      </c>
      <c r="AV21" s="58">
        <v>110</v>
      </c>
      <c r="AW21" s="58">
        <v>109</v>
      </c>
      <c r="AX21" s="58">
        <v>107</v>
      </c>
      <c r="AY21" s="58">
        <v>100</v>
      </c>
      <c r="AZ21" s="58">
        <v>97</v>
      </c>
      <c r="BA21" s="58">
        <v>102</v>
      </c>
      <c r="BB21" s="58">
        <v>106</v>
      </c>
      <c r="BC21" s="88">
        <v>46028</v>
      </c>
      <c r="BD21" s="58">
        <v>3286</v>
      </c>
      <c r="BE21" s="58">
        <v>578</v>
      </c>
      <c r="BF21" s="58">
        <v>346</v>
      </c>
      <c r="BG21" s="58">
        <v>62</v>
      </c>
      <c r="BH21" s="58">
        <v>0.18</v>
      </c>
      <c r="BI21" s="58">
        <v>32</v>
      </c>
      <c r="BJ21" s="58">
        <v>0.08</v>
      </c>
      <c r="BK21" s="58">
        <v>2.79</v>
      </c>
      <c r="BL21" s="58">
        <v>2.29</v>
      </c>
      <c r="BM21" s="58">
        <v>1.75</v>
      </c>
      <c r="BN21" s="58">
        <v>1.39</v>
      </c>
      <c r="BO21" s="58">
        <v>3.4</v>
      </c>
      <c r="BP21" s="58">
        <v>1.1000000000000001</v>
      </c>
      <c r="BQ21" s="88">
        <v>46028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1</v>
      </c>
      <c r="BZ21" s="58">
        <v>3</v>
      </c>
      <c r="CA21" s="58">
        <v>0</v>
      </c>
      <c r="CB21" s="58">
        <v>0</v>
      </c>
      <c r="CC21" s="58"/>
      <c r="CD21" s="58" t="s">
        <v>91</v>
      </c>
      <c r="CE21" s="58"/>
      <c r="CF21" s="58" t="s">
        <v>91</v>
      </c>
      <c r="CG21" s="58" t="s">
        <v>100</v>
      </c>
      <c r="CH21" s="58" t="s">
        <v>93</v>
      </c>
      <c r="CI21" s="58">
        <v>109</v>
      </c>
      <c r="CJ21" s="58">
        <v>102</v>
      </c>
      <c r="CK21" s="58" t="s">
        <v>91</v>
      </c>
    </row>
    <row r="22" spans="1:89" x14ac:dyDescent="0.25">
      <c r="A22" s="46" t="s">
        <v>86</v>
      </c>
      <c r="B22" s="58" t="s">
        <v>1404</v>
      </c>
      <c r="C22" s="58" t="s">
        <v>1405</v>
      </c>
      <c r="D22" s="58" t="s">
        <v>1243</v>
      </c>
      <c r="E22" s="58" t="s">
        <v>1009</v>
      </c>
      <c r="F22" s="61" t="str">
        <f>HYPERLINK("#DonorTab!B"&amp;MATCH(E22,DonorTab!B:B,0),VLOOKUP(E22,DonorTab!B:B,1,0))</f>
        <v>HOCANF15199787</v>
      </c>
      <c r="G22" s="58" t="s">
        <v>1155</v>
      </c>
      <c r="H22" s="58" t="s">
        <v>1421</v>
      </c>
      <c r="I22" s="58" t="s">
        <v>1422</v>
      </c>
      <c r="J22" s="58" t="s">
        <v>1308</v>
      </c>
      <c r="K22" s="58">
        <v>7</v>
      </c>
      <c r="L22" s="58">
        <v>1</v>
      </c>
      <c r="M22" s="58">
        <v>3826</v>
      </c>
      <c r="N22" s="58">
        <v>2356</v>
      </c>
      <c r="O22" s="58">
        <v>483</v>
      </c>
      <c r="P22" s="58">
        <v>81</v>
      </c>
      <c r="Q22" s="58">
        <v>0.52</v>
      </c>
      <c r="R22" s="58">
        <v>45</v>
      </c>
      <c r="S22" s="58">
        <v>0.23</v>
      </c>
      <c r="T22" s="58">
        <v>105</v>
      </c>
      <c r="U22" s="58">
        <v>11</v>
      </c>
      <c r="V22" s="58">
        <v>10</v>
      </c>
      <c r="W22" s="58">
        <v>10</v>
      </c>
      <c r="X22" s="58">
        <v>6</v>
      </c>
      <c r="Y22" s="58">
        <v>-1</v>
      </c>
      <c r="Z22" s="58">
        <v>6</v>
      </c>
      <c r="AA22" s="58">
        <v>6</v>
      </c>
      <c r="AB22" s="58">
        <v>4</v>
      </c>
      <c r="AC22" s="58">
        <v>8</v>
      </c>
      <c r="AD22" s="58">
        <v>8</v>
      </c>
      <c r="AE22" s="58">
        <v>6</v>
      </c>
      <c r="AF22" s="58">
        <v>8</v>
      </c>
      <c r="AG22" s="58">
        <v>2</v>
      </c>
      <c r="AH22" s="58">
        <v>-3</v>
      </c>
      <c r="AI22" s="58">
        <v>2</v>
      </c>
      <c r="AJ22" s="58">
        <v>6</v>
      </c>
      <c r="AK22" s="58">
        <v>1</v>
      </c>
      <c r="AL22" s="58">
        <v>3</v>
      </c>
      <c r="AM22" s="58">
        <v>6</v>
      </c>
      <c r="AN22" s="58">
        <v>0</v>
      </c>
      <c r="AO22" s="58">
        <v>1</v>
      </c>
      <c r="AP22" s="58">
        <v>3</v>
      </c>
      <c r="AQ22" s="58">
        <v>1</v>
      </c>
      <c r="AR22" s="58">
        <v>5</v>
      </c>
      <c r="AS22" s="58">
        <v>2</v>
      </c>
      <c r="AT22" s="58">
        <v>-6</v>
      </c>
      <c r="AU22" s="58">
        <v>0</v>
      </c>
      <c r="AV22" s="58">
        <v>110</v>
      </c>
      <c r="AW22" s="58">
        <v>101</v>
      </c>
      <c r="AX22" s="58">
        <v>107</v>
      </c>
      <c r="AY22" s="58">
        <v>97</v>
      </c>
      <c r="AZ22" s="58">
        <v>100</v>
      </c>
      <c r="BA22" s="58">
        <v>101</v>
      </c>
      <c r="BB22" s="58">
        <v>101</v>
      </c>
      <c r="BC22" s="88">
        <v>46028</v>
      </c>
      <c r="BD22" s="58">
        <v>2972</v>
      </c>
      <c r="BE22" s="58">
        <v>315</v>
      </c>
      <c r="BF22" s="58">
        <v>31</v>
      </c>
      <c r="BG22" s="58">
        <v>39</v>
      </c>
      <c r="BH22" s="58">
        <v>0.14000000000000001</v>
      </c>
      <c r="BI22" s="58">
        <v>15</v>
      </c>
      <c r="BJ22" s="58">
        <v>0.05</v>
      </c>
      <c r="BK22" s="58">
        <v>2.88</v>
      </c>
      <c r="BL22" s="58">
        <v>1.62</v>
      </c>
      <c r="BM22" s="58">
        <v>1.8</v>
      </c>
      <c r="BN22" s="58">
        <v>1.23</v>
      </c>
      <c r="BO22" s="58">
        <v>2.2999999999999998</v>
      </c>
      <c r="BP22" s="58">
        <v>0.3</v>
      </c>
      <c r="BQ22" s="88">
        <v>46028</v>
      </c>
      <c r="BR22" s="58">
        <v>0</v>
      </c>
      <c r="BS22" s="58">
        <v>0</v>
      </c>
      <c r="BT22" s="58">
        <v>0</v>
      </c>
      <c r="BU22" s="58">
        <v>0</v>
      </c>
      <c r="BV22" s="58">
        <v>0</v>
      </c>
      <c r="BW22" s="58">
        <v>0</v>
      </c>
      <c r="BX22" s="58">
        <v>0</v>
      </c>
      <c r="BY22" s="58">
        <v>1</v>
      </c>
      <c r="BZ22" s="58">
        <v>0</v>
      </c>
      <c r="CA22" s="58">
        <v>0</v>
      </c>
      <c r="CB22" s="58">
        <v>0</v>
      </c>
      <c r="CC22" s="58" t="s">
        <v>103</v>
      </c>
      <c r="CD22" s="58" t="s">
        <v>103</v>
      </c>
      <c r="CE22" s="58" t="s">
        <v>1018</v>
      </c>
      <c r="CF22" s="58" t="s">
        <v>1018</v>
      </c>
      <c r="CG22" s="58" t="s">
        <v>92</v>
      </c>
      <c r="CH22" s="58" t="s">
        <v>93</v>
      </c>
      <c r="CI22" s="58">
        <v>107</v>
      </c>
      <c r="CJ22" s="58">
        <v>100</v>
      </c>
      <c r="CK22" s="58" t="s">
        <v>85</v>
      </c>
    </row>
    <row r="23" spans="1:89" x14ac:dyDescent="0.25">
      <c r="A23" s="46" t="s">
        <v>86</v>
      </c>
      <c r="B23" s="58" t="s">
        <v>87</v>
      </c>
      <c r="C23" s="58" t="s">
        <v>88</v>
      </c>
      <c r="D23" s="58" t="s">
        <v>1305</v>
      </c>
      <c r="E23" s="58" t="s">
        <v>1306</v>
      </c>
      <c r="F23" s="61" t="str">
        <f>HYPERLINK("#DonorTab!B"&amp;MATCH(E23,DonorTab!B:B,0),VLOOKUP(E23,DonorTab!B:B,1,0))</f>
        <v>HOCANF15327887</v>
      </c>
      <c r="G23" s="58" t="s">
        <v>1307</v>
      </c>
      <c r="H23" s="58" t="s">
        <v>1334</v>
      </c>
      <c r="I23" s="58" t="s">
        <v>1335</v>
      </c>
      <c r="J23" s="58" t="s">
        <v>120</v>
      </c>
      <c r="K23" s="58">
        <v>6</v>
      </c>
      <c r="L23" s="58">
        <v>1</v>
      </c>
      <c r="M23" s="58">
        <v>3825</v>
      </c>
      <c r="N23" s="58">
        <v>2481</v>
      </c>
      <c r="O23" s="58">
        <v>653</v>
      </c>
      <c r="P23" s="58">
        <v>81</v>
      </c>
      <c r="Q23" s="58">
        <v>0.47</v>
      </c>
      <c r="R23" s="58">
        <v>42</v>
      </c>
      <c r="S23" s="58">
        <v>0.16</v>
      </c>
      <c r="T23" s="58">
        <v>105</v>
      </c>
      <c r="U23" s="58">
        <v>13</v>
      </c>
      <c r="V23" s="58">
        <v>9</v>
      </c>
      <c r="W23" s="58">
        <v>9</v>
      </c>
      <c r="X23" s="58">
        <v>9</v>
      </c>
      <c r="Y23" s="58">
        <v>9</v>
      </c>
      <c r="Z23" s="58">
        <v>2</v>
      </c>
      <c r="AA23" s="58">
        <v>7</v>
      </c>
      <c r="AB23" s="58">
        <v>4</v>
      </c>
      <c r="AC23" s="58">
        <v>4</v>
      </c>
      <c r="AD23" s="58">
        <v>1</v>
      </c>
      <c r="AE23" s="58">
        <v>8</v>
      </c>
      <c r="AF23" s="58">
        <v>10</v>
      </c>
      <c r="AG23" s="58">
        <v>-1</v>
      </c>
      <c r="AH23" s="58">
        <v>0</v>
      </c>
      <c r="AI23" s="58">
        <v>2</v>
      </c>
      <c r="AJ23" s="58">
        <v>7</v>
      </c>
      <c r="AK23" s="58">
        <v>5</v>
      </c>
      <c r="AL23" s="58">
        <v>-1</v>
      </c>
      <c r="AM23" s="58">
        <v>2</v>
      </c>
      <c r="AN23" s="58">
        <v>3</v>
      </c>
      <c r="AO23" s="58">
        <v>3</v>
      </c>
      <c r="AP23" s="58">
        <v>1</v>
      </c>
      <c r="AQ23" s="58">
        <v>1</v>
      </c>
      <c r="AR23" s="58">
        <v>10</v>
      </c>
      <c r="AS23" s="58">
        <v>7</v>
      </c>
      <c r="AT23" s="58">
        <v>4</v>
      </c>
      <c r="AU23" s="58">
        <v>7</v>
      </c>
      <c r="AV23" s="58">
        <v>111</v>
      </c>
      <c r="AW23" s="58">
        <v>100</v>
      </c>
      <c r="AX23" s="58">
        <v>106</v>
      </c>
      <c r="AY23" s="58">
        <v>101</v>
      </c>
      <c r="AZ23" s="58">
        <v>100</v>
      </c>
      <c r="BA23" s="58">
        <v>105</v>
      </c>
      <c r="BB23" s="58">
        <v>106</v>
      </c>
      <c r="BC23" s="88">
        <v>46028</v>
      </c>
      <c r="BD23" s="58">
        <v>2915</v>
      </c>
      <c r="BE23" s="58">
        <v>346</v>
      </c>
      <c r="BF23" s="58">
        <v>473</v>
      </c>
      <c r="BG23" s="58">
        <v>44</v>
      </c>
      <c r="BH23" s="58">
        <v>0.09</v>
      </c>
      <c r="BI23" s="58">
        <v>20</v>
      </c>
      <c r="BJ23" s="58">
        <v>0.02</v>
      </c>
      <c r="BK23" s="58">
        <v>2.87</v>
      </c>
      <c r="BL23" s="58">
        <v>1.77</v>
      </c>
      <c r="BM23" s="58">
        <v>1.28</v>
      </c>
      <c r="BN23" s="58">
        <v>0.34</v>
      </c>
      <c r="BO23" s="58">
        <v>1.8</v>
      </c>
      <c r="BP23" s="58">
        <v>-0.9</v>
      </c>
      <c r="BQ23" s="88">
        <v>46028</v>
      </c>
      <c r="BR23" s="58">
        <v>0</v>
      </c>
      <c r="BS23" s="58">
        <v>0</v>
      </c>
      <c r="BT23" s="58">
        <v>0</v>
      </c>
      <c r="BU23" s="58">
        <v>0</v>
      </c>
      <c r="BV23" s="58">
        <v>0</v>
      </c>
      <c r="BW23" s="58">
        <v>0</v>
      </c>
      <c r="BX23" s="58">
        <v>0</v>
      </c>
      <c r="BY23" s="58">
        <v>1</v>
      </c>
      <c r="BZ23" s="58">
        <v>0</v>
      </c>
      <c r="CA23" s="58">
        <v>0</v>
      </c>
      <c r="CB23" s="58">
        <v>0</v>
      </c>
      <c r="CC23" s="58"/>
      <c r="CD23" s="58" t="s">
        <v>108</v>
      </c>
      <c r="CE23" s="58"/>
      <c r="CF23" s="58" t="s">
        <v>1386</v>
      </c>
      <c r="CG23" s="58" t="s">
        <v>125</v>
      </c>
      <c r="CH23" s="58" t="s">
        <v>93</v>
      </c>
      <c r="CI23" s="58">
        <v>107</v>
      </c>
      <c r="CJ23" s="58">
        <v>103</v>
      </c>
      <c r="CK23" s="58" t="s">
        <v>85</v>
      </c>
    </row>
    <row r="24" spans="1:89" x14ac:dyDescent="0.25">
      <c r="A24" s="46" t="s">
        <v>86</v>
      </c>
      <c r="B24" s="58" t="s">
        <v>1404</v>
      </c>
      <c r="C24" s="58" t="s">
        <v>1405</v>
      </c>
      <c r="D24" s="58" t="s">
        <v>1243</v>
      </c>
      <c r="E24" s="58" t="s">
        <v>1009</v>
      </c>
      <c r="F24" s="61" t="str">
        <f>HYPERLINK("#DonorTab!B"&amp;MATCH(E24,DonorTab!B:B,0),VLOOKUP(E24,DonorTab!B:B,1,0))</f>
        <v>HOCANF15199787</v>
      </c>
      <c r="G24" s="58" t="s">
        <v>1155</v>
      </c>
      <c r="H24" s="58" t="s">
        <v>1414</v>
      </c>
      <c r="I24" s="58" t="s">
        <v>1415</v>
      </c>
      <c r="J24" s="58" t="s">
        <v>121</v>
      </c>
      <c r="K24" s="58">
        <v>6</v>
      </c>
      <c r="L24" s="58">
        <v>1</v>
      </c>
      <c r="M24" s="58">
        <v>3823</v>
      </c>
      <c r="N24" s="58">
        <v>2606</v>
      </c>
      <c r="O24" s="58">
        <v>712</v>
      </c>
      <c r="P24" s="58">
        <v>95</v>
      </c>
      <c r="Q24" s="58">
        <v>0.56000000000000005</v>
      </c>
      <c r="R24" s="58">
        <v>51</v>
      </c>
      <c r="S24" s="58">
        <v>0.22</v>
      </c>
      <c r="T24" s="58">
        <v>106</v>
      </c>
      <c r="U24" s="58">
        <v>11</v>
      </c>
      <c r="V24" s="58">
        <v>10</v>
      </c>
      <c r="W24" s="58">
        <v>7</v>
      </c>
      <c r="X24" s="58">
        <v>5</v>
      </c>
      <c r="Y24" s="58">
        <v>6</v>
      </c>
      <c r="Z24" s="58">
        <v>7</v>
      </c>
      <c r="AA24" s="58">
        <v>4</v>
      </c>
      <c r="AB24" s="58">
        <v>0</v>
      </c>
      <c r="AC24" s="58">
        <v>7</v>
      </c>
      <c r="AD24" s="58">
        <v>3</v>
      </c>
      <c r="AE24" s="58">
        <v>9</v>
      </c>
      <c r="AF24" s="58">
        <v>8</v>
      </c>
      <c r="AG24" s="58">
        <v>-4</v>
      </c>
      <c r="AH24" s="58">
        <v>2</v>
      </c>
      <c r="AI24" s="58">
        <v>0</v>
      </c>
      <c r="AJ24" s="58">
        <v>4</v>
      </c>
      <c r="AK24" s="58">
        <v>0</v>
      </c>
      <c r="AL24" s="58">
        <v>0</v>
      </c>
      <c r="AM24" s="58">
        <v>5</v>
      </c>
      <c r="AN24" s="58">
        <v>3</v>
      </c>
      <c r="AO24" s="58">
        <v>3</v>
      </c>
      <c r="AP24" s="58">
        <v>0</v>
      </c>
      <c r="AQ24" s="58">
        <v>-2</v>
      </c>
      <c r="AR24" s="58">
        <v>6</v>
      </c>
      <c r="AS24" s="58">
        <v>6</v>
      </c>
      <c r="AT24" s="58">
        <v>3</v>
      </c>
      <c r="AU24" s="58">
        <v>4</v>
      </c>
      <c r="AV24" s="58">
        <v>109</v>
      </c>
      <c r="AW24" s="58">
        <v>99</v>
      </c>
      <c r="AX24" s="58">
        <v>106</v>
      </c>
      <c r="AY24" s="58">
        <v>96</v>
      </c>
      <c r="AZ24" s="58">
        <v>99</v>
      </c>
      <c r="BA24" s="58">
        <v>102</v>
      </c>
      <c r="BB24" s="58">
        <v>103</v>
      </c>
      <c r="BC24" s="88">
        <v>46028</v>
      </c>
      <c r="BD24" s="58">
        <v>2995</v>
      </c>
      <c r="BE24" s="58">
        <v>372</v>
      </c>
      <c r="BF24" s="58">
        <v>95</v>
      </c>
      <c r="BG24" s="58">
        <v>50</v>
      </c>
      <c r="BH24" s="58">
        <v>0.17</v>
      </c>
      <c r="BI24" s="58">
        <v>17</v>
      </c>
      <c r="BJ24" s="58">
        <v>0.05</v>
      </c>
      <c r="BK24" s="58">
        <v>2.8</v>
      </c>
      <c r="BL24" s="58">
        <v>1.87</v>
      </c>
      <c r="BM24" s="58">
        <v>1.69</v>
      </c>
      <c r="BN24" s="58">
        <v>1.1299999999999999</v>
      </c>
      <c r="BO24" s="58">
        <v>2.4</v>
      </c>
      <c r="BP24" s="58">
        <v>-0.9</v>
      </c>
      <c r="BQ24" s="88">
        <v>46028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1</v>
      </c>
      <c r="BZ24" s="58">
        <v>0</v>
      </c>
      <c r="CA24" s="58">
        <v>0</v>
      </c>
      <c r="CB24" s="58">
        <v>0</v>
      </c>
      <c r="CC24" s="58" t="s">
        <v>103</v>
      </c>
      <c r="CD24" s="58" t="s">
        <v>103</v>
      </c>
      <c r="CE24" s="58" t="s">
        <v>1018</v>
      </c>
      <c r="CF24" s="58" t="s">
        <v>1018</v>
      </c>
      <c r="CG24" s="58" t="s">
        <v>92</v>
      </c>
      <c r="CH24" s="58" t="s">
        <v>93</v>
      </c>
      <c r="CI24" s="58">
        <v>106</v>
      </c>
      <c r="CJ24" s="58">
        <v>102</v>
      </c>
      <c r="CK24" s="58" t="s">
        <v>91</v>
      </c>
    </row>
    <row r="25" spans="1:89" x14ac:dyDescent="0.25">
      <c r="A25" s="46" t="s">
        <v>86</v>
      </c>
      <c r="B25" s="58" t="s">
        <v>1260</v>
      </c>
      <c r="C25" s="58" t="s">
        <v>1322</v>
      </c>
      <c r="D25" s="58" t="s">
        <v>1323</v>
      </c>
      <c r="E25" s="58" t="s">
        <v>1324</v>
      </c>
      <c r="F25" s="61" t="str">
        <f>HYPERLINK("#DonorTab!B"&amp;MATCH(E25,DonorTab!B:B,0),VLOOKUP(E25,DonorTab!B:B,1,0))</f>
        <v>HOCANF15327960</v>
      </c>
      <c r="G25" s="58" t="s">
        <v>1325</v>
      </c>
      <c r="H25" s="58" t="s">
        <v>1336</v>
      </c>
      <c r="I25" s="58" t="s">
        <v>1337</v>
      </c>
      <c r="J25" s="58" t="s">
        <v>338</v>
      </c>
      <c r="K25" s="58">
        <v>6</v>
      </c>
      <c r="L25" s="58">
        <v>1</v>
      </c>
      <c r="M25" s="58">
        <v>3821</v>
      </c>
      <c r="N25" s="58">
        <v>3461</v>
      </c>
      <c r="O25" s="58">
        <v>831</v>
      </c>
      <c r="P25" s="58">
        <v>159</v>
      </c>
      <c r="Q25" s="58">
        <v>1.07</v>
      </c>
      <c r="R25" s="58">
        <v>88</v>
      </c>
      <c r="S25" s="58">
        <v>0.48</v>
      </c>
      <c r="T25" s="58">
        <v>105</v>
      </c>
      <c r="U25" s="58">
        <v>1</v>
      </c>
      <c r="V25" s="58">
        <v>2</v>
      </c>
      <c r="W25" s="58">
        <v>-2</v>
      </c>
      <c r="X25" s="58">
        <v>1</v>
      </c>
      <c r="Y25" s="58">
        <v>-1</v>
      </c>
      <c r="Z25" s="58">
        <v>-1</v>
      </c>
      <c r="AA25" s="58">
        <v>-2</v>
      </c>
      <c r="AB25" s="58">
        <v>-4</v>
      </c>
      <c r="AC25" s="58">
        <v>4</v>
      </c>
      <c r="AD25" s="58">
        <v>-1</v>
      </c>
      <c r="AE25" s="58">
        <v>-4</v>
      </c>
      <c r="AF25" s="58">
        <v>1</v>
      </c>
      <c r="AG25" s="58">
        <v>-3</v>
      </c>
      <c r="AH25" s="58">
        <v>2</v>
      </c>
      <c r="AI25" s="58">
        <v>-4</v>
      </c>
      <c r="AJ25" s="58">
        <v>2</v>
      </c>
      <c r="AK25" s="58">
        <v>-4</v>
      </c>
      <c r="AL25" s="58">
        <v>6</v>
      </c>
      <c r="AM25" s="58">
        <v>-6</v>
      </c>
      <c r="AN25" s="58">
        <v>-6</v>
      </c>
      <c r="AO25" s="58">
        <v>-4</v>
      </c>
      <c r="AP25" s="58">
        <v>-1</v>
      </c>
      <c r="AQ25" s="58">
        <v>-1</v>
      </c>
      <c r="AR25" s="58">
        <v>4</v>
      </c>
      <c r="AS25" s="58">
        <v>1</v>
      </c>
      <c r="AT25" s="58">
        <v>-2</v>
      </c>
      <c r="AU25" s="58">
        <v>-2</v>
      </c>
      <c r="AV25" s="58">
        <v>106</v>
      </c>
      <c r="AW25" s="58">
        <v>102</v>
      </c>
      <c r="AX25" s="58">
        <v>104</v>
      </c>
      <c r="AY25" s="58">
        <v>98</v>
      </c>
      <c r="AZ25" s="58">
        <v>101</v>
      </c>
      <c r="BA25" s="58">
        <v>105</v>
      </c>
      <c r="BB25" s="58">
        <v>106</v>
      </c>
      <c r="BC25" s="88">
        <v>46028</v>
      </c>
      <c r="BD25" s="58">
        <v>3353</v>
      </c>
      <c r="BE25" s="58">
        <v>912</v>
      </c>
      <c r="BF25" s="58">
        <v>601</v>
      </c>
      <c r="BG25" s="58">
        <v>120</v>
      </c>
      <c r="BH25" s="58">
        <v>0.35</v>
      </c>
      <c r="BI25" s="58">
        <v>52</v>
      </c>
      <c r="BJ25" s="58">
        <v>0.12</v>
      </c>
      <c r="BK25" s="58">
        <v>2.88</v>
      </c>
      <c r="BL25" s="58">
        <v>0.32</v>
      </c>
      <c r="BM25" s="58">
        <v>0.26</v>
      </c>
      <c r="BN25" s="58">
        <v>-0.24</v>
      </c>
      <c r="BO25" s="58">
        <v>3</v>
      </c>
      <c r="BP25" s="58">
        <v>-0.7</v>
      </c>
      <c r="BQ25" s="88">
        <v>46028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1</v>
      </c>
      <c r="BZ25" s="58">
        <v>3</v>
      </c>
      <c r="CA25" s="58">
        <v>0</v>
      </c>
      <c r="CB25" s="58">
        <v>0</v>
      </c>
      <c r="CC25" s="58" t="s">
        <v>103</v>
      </c>
      <c r="CD25" s="58" t="s">
        <v>103</v>
      </c>
      <c r="CE25" s="58"/>
      <c r="CF25" s="58" t="s">
        <v>1386</v>
      </c>
      <c r="CG25" s="58" t="s">
        <v>100</v>
      </c>
      <c r="CH25" s="58" t="s">
        <v>104</v>
      </c>
      <c r="CI25" s="58">
        <v>103</v>
      </c>
      <c r="CJ25" s="58">
        <v>91</v>
      </c>
      <c r="CK25" s="58" t="s">
        <v>91</v>
      </c>
    </row>
    <row r="26" spans="1:89" x14ac:dyDescent="0.25">
      <c r="A26" s="46" t="s">
        <v>86</v>
      </c>
      <c r="B26" s="58" t="s">
        <v>1075</v>
      </c>
      <c r="C26" s="58" t="s">
        <v>1076</v>
      </c>
      <c r="D26" s="58" t="s">
        <v>1220</v>
      </c>
      <c r="E26" s="58" t="s">
        <v>1221</v>
      </c>
      <c r="F26" s="61" t="str">
        <f>HYPERLINK("#DonorTab!B"&amp;MATCH(E26,DonorTab!B:B,0),VLOOKUP(E26,DonorTab!B:B,1,0))</f>
        <v>HOCANF15199493</v>
      </c>
      <c r="G26" s="58" t="s">
        <v>204</v>
      </c>
      <c r="H26" s="58" t="s">
        <v>1222</v>
      </c>
      <c r="I26" s="58" t="s">
        <v>1223</v>
      </c>
      <c r="J26" s="58" t="s">
        <v>117</v>
      </c>
      <c r="K26" s="58">
        <v>6</v>
      </c>
      <c r="L26" s="58">
        <v>1</v>
      </c>
      <c r="M26" s="58">
        <v>3819</v>
      </c>
      <c r="N26" s="58">
        <v>3065</v>
      </c>
      <c r="O26" s="58">
        <v>715</v>
      </c>
      <c r="P26" s="58">
        <v>107</v>
      </c>
      <c r="Q26" s="58">
        <v>0.67</v>
      </c>
      <c r="R26" s="58">
        <v>59</v>
      </c>
      <c r="S26" s="58">
        <v>0.28000000000000003</v>
      </c>
      <c r="T26" s="58">
        <v>106</v>
      </c>
      <c r="U26" s="58">
        <v>8</v>
      </c>
      <c r="V26" s="58">
        <v>8</v>
      </c>
      <c r="W26" s="58">
        <v>5</v>
      </c>
      <c r="X26" s="58">
        <v>2</v>
      </c>
      <c r="Y26" s="58">
        <v>3</v>
      </c>
      <c r="Z26" s="58">
        <v>7</v>
      </c>
      <c r="AA26" s="58">
        <v>3</v>
      </c>
      <c r="AB26" s="58">
        <v>2</v>
      </c>
      <c r="AC26" s="58">
        <v>7</v>
      </c>
      <c r="AD26" s="58">
        <v>8</v>
      </c>
      <c r="AE26" s="58">
        <v>10</v>
      </c>
      <c r="AF26" s="58">
        <v>9</v>
      </c>
      <c r="AG26" s="58">
        <v>10</v>
      </c>
      <c r="AH26" s="58">
        <v>-2</v>
      </c>
      <c r="AI26" s="58">
        <v>4</v>
      </c>
      <c r="AJ26" s="58">
        <v>8</v>
      </c>
      <c r="AK26" s="58">
        <v>2</v>
      </c>
      <c r="AL26" s="58">
        <v>0</v>
      </c>
      <c r="AM26" s="58">
        <v>3</v>
      </c>
      <c r="AN26" s="58">
        <v>4</v>
      </c>
      <c r="AO26" s="58">
        <v>-2</v>
      </c>
      <c r="AP26" s="58">
        <v>-1</v>
      </c>
      <c r="AQ26" s="58">
        <v>-4</v>
      </c>
      <c r="AR26" s="58">
        <v>6</v>
      </c>
      <c r="AS26" s="58">
        <v>-1</v>
      </c>
      <c r="AT26" s="58">
        <v>2</v>
      </c>
      <c r="AU26" s="58">
        <v>5</v>
      </c>
      <c r="AV26" s="58">
        <v>107</v>
      </c>
      <c r="AW26" s="58">
        <v>105</v>
      </c>
      <c r="AX26" s="58">
        <v>107</v>
      </c>
      <c r="AY26" s="58">
        <v>103</v>
      </c>
      <c r="AZ26" s="58">
        <v>101</v>
      </c>
      <c r="BA26" s="58">
        <v>100</v>
      </c>
      <c r="BB26" s="58">
        <v>107</v>
      </c>
      <c r="BC26" s="88">
        <v>46028</v>
      </c>
      <c r="BD26" s="58">
        <v>3259</v>
      </c>
      <c r="BE26" s="58">
        <v>543</v>
      </c>
      <c r="BF26" s="58">
        <v>620</v>
      </c>
      <c r="BG26" s="58">
        <v>71</v>
      </c>
      <c r="BH26" s="58">
        <v>0.17</v>
      </c>
      <c r="BI26" s="58">
        <v>38</v>
      </c>
      <c r="BJ26" s="58">
        <v>7.0000000000000007E-2</v>
      </c>
      <c r="BK26" s="58">
        <v>2.76</v>
      </c>
      <c r="BL26" s="58">
        <v>2.33</v>
      </c>
      <c r="BM26" s="58">
        <v>2.35</v>
      </c>
      <c r="BN26" s="58">
        <v>1.03</v>
      </c>
      <c r="BO26" s="58">
        <v>2.6</v>
      </c>
      <c r="BP26" s="58">
        <v>-0.9</v>
      </c>
      <c r="BQ26" s="88">
        <v>46028</v>
      </c>
      <c r="BR26" s="58">
        <v>0</v>
      </c>
      <c r="BS26" s="58">
        <v>0</v>
      </c>
      <c r="BT26" s="58">
        <v>0</v>
      </c>
      <c r="BU26" s="58">
        <v>0</v>
      </c>
      <c r="BV26" s="58">
        <v>0</v>
      </c>
      <c r="BW26" s="58">
        <v>0</v>
      </c>
      <c r="BX26" s="58">
        <v>0</v>
      </c>
      <c r="BY26" s="58">
        <v>1</v>
      </c>
      <c r="BZ26" s="58">
        <v>0</v>
      </c>
      <c r="CA26" s="58">
        <v>0</v>
      </c>
      <c r="CB26" s="58">
        <v>0</v>
      </c>
      <c r="CC26" s="58"/>
      <c r="CD26" s="58" t="s">
        <v>91</v>
      </c>
      <c r="CE26" s="58"/>
      <c r="CF26" s="58" t="s">
        <v>91</v>
      </c>
      <c r="CG26" s="58" t="s">
        <v>92</v>
      </c>
      <c r="CH26" s="58" t="s">
        <v>93</v>
      </c>
      <c r="CI26" s="58">
        <v>104</v>
      </c>
      <c r="CJ26" s="58">
        <v>100</v>
      </c>
      <c r="CK26" s="58" t="s">
        <v>85</v>
      </c>
    </row>
    <row r="27" spans="1:89" x14ac:dyDescent="0.25">
      <c r="A27" s="46" t="s">
        <v>86</v>
      </c>
      <c r="B27" s="58" t="s">
        <v>87</v>
      </c>
      <c r="C27" s="58" t="s">
        <v>88</v>
      </c>
      <c r="D27" s="58" t="s">
        <v>1305</v>
      </c>
      <c r="E27" s="58" t="s">
        <v>1306</v>
      </c>
      <c r="F27" s="61" t="str">
        <f>HYPERLINK("#DonorTab!B"&amp;MATCH(E27,DonorTab!B:B,0),VLOOKUP(E27,DonorTab!B:B,1,0))</f>
        <v>HOCANF15327887</v>
      </c>
      <c r="G27" s="58" t="s">
        <v>1307</v>
      </c>
      <c r="H27" s="58" t="s">
        <v>1338</v>
      </c>
      <c r="I27" s="58" t="s">
        <v>1339</v>
      </c>
      <c r="J27" s="58" t="s">
        <v>96</v>
      </c>
      <c r="K27" s="58">
        <v>7</v>
      </c>
      <c r="L27" s="58">
        <v>1</v>
      </c>
      <c r="M27" s="58">
        <v>3819</v>
      </c>
      <c r="N27" s="58">
        <v>2507</v>
      </c>
      <c r="O27" s="58">
        <v>463</v>
      </c>
      <c r="P27" s="58">
        <v>92</v>
      </c>
      <c r="Q27" s="58">
        <v>0.63</v>
      </c>
      <c r="R27" s="58">
        <v>61</v>
      </c>
      <c r="S27" s="58">
        <v>0.36</v>
      </c>
      <c r="T27" s="58">
        <v>104</v>
      </c>
      <c r="U27" s="58">
        <v>13</v>
      </c>
      <c r="V27" s="58">
        <v>8</v>
      </c>
      <c r="W27" s="58">
        <v>7</v>
      </c>
      <c r="X27" s="58">
        <v>10</v>
      </c>
      <c r="Y27" s="58">
        <v>11</v>
      </c>
      <c r="Z27" s="58">
        <v>1</v>
      </c>
      <c r="AA27" s="58">
        <v>4</v>
      </c>
      <c r="AB27" s="58">
        <v>3</v>
      </c>
      <c r="AC27" s="58">
        <v>5</v>
      </c>
      <c r="AD27" s="58">
        <v>3</v>
      </c>
      <c r="AE27" s="58">
        <v>7</v>
      </c>
      <c r="AF27" s="58">
        <v>10</v>
      </c>
      <c r="AG27" s="58">
        <v>-2</v>
      </c>
      <c r="AH27" s="58">
        <v>1</v>
      </c>
      <c r="AI27" s="58">
        <v>5</v>
      </c>
      <c r="AJ27" s="58">
        <v>8</v>
      </c>
      <c r="AK27" s="58">
        <v>0</v>
      </c>
      <c r="AL27" s="58">
        <v>-2</v>
      </c>
      <c r="AM27" s="58">
        <v>3</v>
      </c>
      <c r="AN27" s="58">
        <v>6</v>
      </c>
      <c r="AO27" s="58">
        <v>1</v>
      </c>
      <c r="AP27" s="58">
        <v>5</v>
      </c>
      <c r="AQ27" s="58">
        <v>5</v>
      </c>
      <c r="AR27" s="58">
        <v>10</v>
      </c>
      <c r="AS27" s="58">
        <v>7</v>
      </c>
      <c r="AT27" s="58">
        <v>7</v>
      </c>
      <c r="AU27" s="58">
        <v>6</v>
      </c>
      <c r="AV27" s="58">
        <v>108</v>
      </c>
      <c r="AW27" s="58">
        <v>98</v>
      </c>
      <c r="AX27" s="58">
        <v>105</v>
      </c>
      <c r="AY27" s="58">
        <v>100</v>
      </c>
      <c r="AZ27" s="58">
        <v>102</v>
      </c>
      <c r="BA27" s="58">
        <v>105</v>
      </c>
      <c r="BB27" s="58">
        <v>104</v>
      </c>
      <c r="BC27" s="88">
        <v>46028</v>
      </c>
      <c r="BD27" s="58">
        <v>3018</v>
      </c>
      <c r="BE27" s="58">
        <v>357</v>
      </c>
      <c r="BF27" s="58">
        <v>298</v>
      </c>
      <c r="BG27" s="58">
        <v>59</v>
      </c>
      <c r="BH27" s="58">
        <v>0.18</v>
      </c>
      <c r="BI27" s="58">
        <v>38</v>
      </c>
      <c r="BJ27" s="58">
        <v>0.11</v>
      </c>
      <c r="BK27" s="58">
        <v>2.87</v>
      </c>
      <c r="BL27" s="58">
        <v>2.06</v>
      </c>
      <c r="BM27" s="58">
        <v>0.96</v>
      </c>
      <c r="BN27" s="58">
        <v>0.34</v>
      </c>
      <c r="BO27" s="58">
        <v>0.7</v>
      </c>
      <c r="BP27" s="58">
        <v>-0.9</v>
      </c>
      <c r="BQ27" s="88">
        <v>46028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1</v>
      </c>
      <c r="BZ27" s="58">
        <v>0</v>
      </c>
      <c r="CA27" s="58">
        <v>0</v>
      </c>
      <c r="CB27" s="58">
        <v>0</v>
      </c>
      <c r="CC27" s="58"/>
      <c r="CD27" s="58" t="s">
        <v>108</v>
      </c>
      <c r="CE27" s="58"/>
      <c r="CF27" s="58" t="s">
        <v>1386</v>
      </c>
      <c r="CG27" s="58" t="s">
        <v>100</v>
      </c>
      <c r="CH27" s="58" t="s">
        <v>93</v>
      </c>
      <c r="CI27" s="58">
        <v>103</v>
      </c>
      <c r="CJ27" s="58">
        <v>97</v>
      </c>
      <c r="CK27" s="58" t="s">
        <v>85</v>
      </c>
    </row>
    <row r="28" spans="1:89" x14ac:dyDescent="0.25">
      <c r="A28" s="46" t="s">
        <v>86</v>
      </c>
      <c r="B28" s="58" t="s">
        <v>1691</v>
      </c>
      <c r="C28" s="58" t="s">
        <v>1692</v>
      </c>
      <c r="D28" s="58" t="s">
        <v>1693</v>
      </c>
      <c r="E28" s="58" t="s">
        <v>941</v>
      </c>
      <c r="F28" s="61" t="str">
        <f>HYPERLINK("#DonorTab!B"&amp;MATCH(E28,DonorTab!B:B,0),VLOOKUP(E28,DonorTab!B:B,1,0))</f>
        <v>HOCANF15135803</v>
      </c>
      <c r="G28" s="58" t="s">
        <v>1694</v>
      </c>
      <c r="H28" s="58" t="s">
        <v>1695</v>
      </c>
      <c r="I28" s="58" t="s">
        <v>1696</v>
      </c>
      <c r="J28" s="58" t="s">
        <v>96</v>
      </c>
      <c r="K28" s="58">
        <v>6</v>
      </c>
      <c r="L28" s="58">
        <v>1</v>
      </c>
      <c r="M28" s="58">
        <v>3818</v>
      </c>
      <c r="N28" s="58">
        <v>2777</v>
      </c>
      <c r="O28" s="58">
        <v>481</v>
      </c>
      <c r="P28" s="58">
        <v>111</v>
      </c>
      <c r="Q28" s="58">
        <v>0.78</v>
      </c>
      <c r="R28" s="58">
        <v>40</v>
      </c>
      <c r="S28" s="58">
        <v>0.2</v>
      </c>
      <c r="T28" s="58">
        <v>107</v>
      </c>
      <c r="U28" s="58">
        <v>5</v>
      </c>
      <c r="V28" s="58">
        <v>5</v>
      </c>
      <c r="W28" s="58">
        <v>5</v>
      </c>
      <c r="X28" s="58">
        <v>-1</v>
      </c>
      <c r="Y28" s="58">
        <v>4</v>
      </c>
      <c r="Z28" s="58">
        <v>3</v>
      </c>
      <c r="AA28" s="58">
        <v>0</v>
      </c>
      <c r="AB28" s="58">
        <v>-1</v>
      </c>
      <c r="AC28" s="58">
        <v>3</v>
      </c>
      <c r="AD28" s="58">
        <v>9</v>
      </c>
      <c r="AE28" s="58">
        <v>4</v>
      </c>
      <c r="AF28" s="58">
        <v>-1</v>
      </c>
      <c r="AG28" s="58">
        <v>1</v>
      </c>
      <c r="AH28" s="58">
        <v>3</v>
      </c>
      <c r="AI28" s="58">
        <v>3</v>
      </c>
      <c r="AJ28" s="58">
        <v>3</v>
      </c>
      <c r="AK28" s="58">
        <v>1</v>
      </c>
      <c r="AL28" s="58">
        <v>1</v>
      </c>
      <c r="AM28" s="58">
        <v>3</v>
      </c>
      <c r="AN28" s="58">
        <v>1</v>
      </c>
      <c r="AO28" s="58">
        <v>1</v>
      </c>
      <c r="AP28" s="58">
        <v>-3</v>
      </c>
      <c r="AQ28" s="58">
        <v>-5</v>
      </c>
      <c r="AR28" s="58">
        <v>2</v>
      </c>
      <c r="AS28" s="58">
        <v>2</v>
      </c>
      <c r="AT28" s="58">
        <v>3</v>
      </c>
      <c r="AU28" s="58">
        <v>2</v>
      </c>
      <c r="AV28" s="58">
        <v>111</v>
      </c>
      <c r="AW28" s="58">
        <v>102</v>
      </c>
      <c r="AX28" s="58">
        <v>108</v>
      </c>
      <c r="AY28" s="58">
        <v>99</v>
      </c>
      <c r="AZ28" s="58">
        <v>96</v>
      </c>
      <c r="BA28" s="58">
        <v>98</v>
      </c>
      <c r="BB28" s="58">
        <v>106</v>
      </c>
      <c r="BC28" s="88">
        <v>46028</v>
      </c>
      <c r="BD28" s="58">
        <v>3174</v>
      </c>
      <c r="BE28" s="58">
        <v>654</v>
      </c>
      <c r="BF28" s="58">
        <v>476</v>
      </c>
      <c r="BG28" s="58">
        <v>72</v>
      </c>
      <c r="BH28" s="58">
        <v>0.2</v>
      </c>
      <c r="BI28" s="58">
        <v>23</v>
      </c>
      <c r="BJ28" s="58">
        <v>0.03</v>
      </c>
      <c r="BK28" s="58">
        <v>2.66</v>
      </c>
      <c r="BL28" s="58">
        <v>1.24</v>
      </c>
      <c r="BM28" s="58">
        <v>1.2</v>
      </c>
      <c r="BN28" s="58">
        <v>1.1499999999999999</v>
      </c>
      <c r="BO28" s="58">
        <v>4.8</v>
      </c>
      <c r="BP28" s="58">
        <v>-0.2</v>
      </c>
      <c r="BQ28" s="88">
        <v>46028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1</v>
      </c>
      <c r="BZ28" s="58">
        <v>0</v>
      </c>
      <c r="CA28" s="58">
        <v>0</v>
      </c>
      <c r="CB28" s="58">
        <v>0</v>
      </c>
      <c r="CC28" s="58"/>
      <c r="CD28" s="58" t="s">
        <v>91</v>
      </c>
      <c r="CE28" s="58" t="s">
        <v>1261</v>
      </c>
      <c r="CF28" s="58" t="s">
        <v>91</v>
      </c>
      <c r="CG28" s="58" t="s">
        <v>92</v>
      </c>
      <c r="CH28" s="58" t="s">
        <v>93</v>
      </c>
      <c r="CI28" s="58">
        <v>114</v>
      </c>
      <c r="CJ28" s="58">
        <v>104</v>
      </c>
      <c r="CK28" s="58" t="s">
        <v>91</v>
      </c>
    </row>
    <row r="29" spans="1:89" x14ac:dyDescent="0.25">
      <c r="A29" s="46" t="s">
        <v>86</v>
      </c>
      <c r="B29" s="58" t="s">
        <v>154</v>
      </c>
      <c r="C29" s="58" t="s">
        <v>155</v>
      </c>
      <c r="D29" s="58" t="s">
        <v>1015</v>
      </c>
      <c r="E29" s="58" t="s">
        <v>1016</v>
      </c>
      <c r="F29" s="61" t="str">
        <f>HYPERLINK("#DonorTab!B"&amp;MATCH(E29,DonorTab!B:B,0),VLOOKUP(E29,DonorTab!B:B,1,0))</f>
        <v>HOCANF15327920</v>
      </c>
      <c r="G29" s="58" t="s">
        <v>1017</v>
      </c>
      <c r="H29" s="58" t="s">
        <v>1040</v>
      </c>
      <c r="I29" s="58" t="s">
        <v>1041</v>
      </c>
      <c r="J29" s="58" t="s">
        <v>90</v>
      </c>
      <c r="K29" s="58">
        <v>5</v>
      </c>
      <c r="L29" s="58">
        <v>1</v>
      </c>
      <c r="M29" s="58">
        <v>3814</v>
      </c>
      <c r="N29" s="58">
        <v>2633</v>
      </c>
      <c r="O29" s="58">
        <v>718</v>
      </c>
      <c r="P29" s="58">
        <v>83</v>
      </c>
      <c r="Q29" s="58">
        <v>0.45</v>
      </c>
      <c r="R29" s="58">
        <v>58</v>
      </c>
      <c r="S29" s="58">
        <v>0.26</v>
      </c>
      <c r="T29" s="58">
        <v>105</v>
      </c>
      <c r="U29" s="58">
        <v>10</v>
      </c>
      <c r="V29" s="58">
        <v>6</v>
      </c>
      <c r="W29" s="58">
        <v>12</v>
      </c>
      <c r="X29" s="58">
        <v>3</v>
      </c>
      <c r="Y29" s="58">
        <v>6</v>
      </c>
      <c r="Z29" s="58">
        <v>2</v>
      </c>
      <c r="AA29" s="58">
        <v>2</v>
      </c>
      <c r="AB29" s="58">
        <v>0</v>
      </c>
      <c r="AC29" s="58">
        <v>6</v>
      </c>
      <c r="AD29" s="58">
        <v>8</v>
      </c>
      <c r="AE29" s="58">
        <v>9</v>
      </c>
      <c r="AF29" s="58">
        <v>7</v>
      </c>
      <c r="AG29" s="58">
        <v>8</v>
      </c>
      <c r="AH29" s="58">
        <v>-6</v>
      </c>
      <c r="AI29" s="58">
        <v>3</v>
      </c>
      <c r="AJ29" s="58">
        <v>5</v>
      </c>
      <c r="AK29" s="58">
        <v>5</v>
      </c>
      <c r="AL29" s="58">
        <v>2</v>
      </c>
      <c r="AM29" s="58">
        <v>7</v>
      </c>
      <c r="AN29" s="58">
        <v>-1</v>
      </c>
      <c r="AO29" s="58">
        <v>-1</v>
      </c>
      <c r="AP29" s="58">
        <v>-4</v>
      </c>
      <c r="AQ29" s="58">
        <v>-3</v>
      </c>
      <c r="AR29" s="58">
        <v>8</v>
      </c>
      <c r="AS29" s="58">
        <v>5</v>
      </c>
      <c r="AT29" s="58">
        <v>6</v>
      </c>
      <c r="AU29" s="58">
        <v>-2</v>
      </c>
      <c r="AV29" s="58">
        <v>110</v>
      </c>
      <c r="AW29" s="58">
        <v>99</v>
      </c>
      <c r="AX29" s="58">
        <v>107</v>
      </c>
      <c r="AY29" s="58">
        <v>101</v>
      </c>
      <c r="AZ29" s="58">
        <v>99</v>
      </c>
      <c r="BA29" s="58">
        <v>103</v>
      </c>
      <c r="BB29" s="58">
        <v>105</v>
      </c>
      <c r="BC29" s="88">
        <v>46028</v>
      </c>
      <c r="BD29" s="58">
        <v>3010</v>
      </c>
      <c r="BE29" s="58">
        <v>447</v>
      </c>
      <c r="BF29" s="58">
        <v>844</v>
      </c>
      <c r="BG29" s="58">
        <v>26</v>
      </c>
      <c r="BH29" s="58">
        <v>-0.03</v>
      </c>
      <c r="BI29" s="58">
        <v>33</v>
      </c>
      <c r="BJ29" s="58">
        <v>0.02</v>
      </c>
      <c r="BK29" s="58">
        <v>2.88</v>
      </c>
      <c r="BL29" s="58">
        <v>1.72</v>
      </c>
      <c r="BM29" s="58">
        <v>1.73</v>
      </c>
      <c r="BN29" s="58">
        <v>1.37</v>
      </c>
      <c r="BO29" s="58">
        <v>3.2</v>
      </c>
      <c r="BP29" s="58">
        <v>-0.8</v>
      </c>
      <c r="BQ29" s="88">
        <v>46028</v>
      </c>
      <c r="BR29" s="58">
        <v>0</v>
      </c>
      <c r="BS29" s="58">
        <v>0</v>
      </c>
      <c r="BT29" s="58">
        <v>0</v>
      </c>
      <c r="BU29" s="58">
        <v>0</v>
      </c>
      <c r="BV29" s="58">
        <v>0</v>
      </c>
      <c r="BW29" s="58">
        <v>0</v>
      </c>
      <c r="BX29" s="58">
        <v>0</v>
      </c>
      <c r="BY29" s="58">
        <v>1</v>
      </c>
      <c r="BZ29" s="58">
        <v>0</v>
      </c>
      <c r="CA29" s="58">
        <v>0</v>
      </c>
      <c r="CB29" s="58">
        <v>0</v>
      </c>
      <c r="CC29" s="58"/>
      <c r="CD29" s="58" t="s">
        <v>91</v>
      </c>
      <c r="CE29" s="58" t="s">
        <v>1018</v>
      </c>
      <c r="CF29" s="58" t="s">
        <v>91</v>
      </c>
      <c r="CG29" s="58" t="s">
        <v>100</v>
      </c>
      <c r="CH29" s="58" t="s">
        <v>93</v>
      </c>
      <c r="CI29" s="58">
        <v>112</v>
      </c>
      <c r="CJ29" s="58">
        <v>117</v>
      </c>
      <c r="CK29" s="58" t="s">
        <v>91</v>
      </c>
    </row>
    <row r="30" spans="1:89" x14ac:dyDescent="0.25">
      <c r="A30" s="46" t="s">
        <v>86</v>
      </c>
      <c r="B30" s="58" t="s">
        <v>87</v>
      </c>
      <c r="C30" s="58" t="s">
        <v>88</v>
      </c>
      <c r="D30" s="58" t="s">
        <v>1305</v>
      </c>
      <c r="E30" s="58" t="s">
        <v>1306</v>
      </c>
      <c r="F30" s="61" t="str">
        <f>HYPERLINK("#DonorTab!B"&amp;MATCH(E30,DonorTab!B:B,0),VLOOKUP(E30,DonorTab!B:B,1,0))</f>
        <v>HOCANF15327887</v>
      </c>
      <c r="G30" s="58" t="s">
        <v>1307</v>
      </c>
      <c r="H30" s="58" t="s">
        <v>1342</v>
      </c>
      <c r="I30" s="58" t="s">
        <v>1343</v>
      </c>
      <c r="J30" s="58" t="s">
        <v>107</v>
      </c>
      <c r="K30" s="58">
        <v>8</v>
      </c>
      <c r="L30" s="58">
        <v>1</v>
      </c>
      <c r="M30" s="58">
        <v>3808</v>
      </c>
      <c r="N30" s="58">
        <v>2585</v>
      </c>
      <c r="O30" s="58">
        <v>944</v>
      </c>
      <c r="P30" s="58">
        <v>95</v>
      </c>
      <c r="Q30" s="58">
        <v>0.49</v>
      </c>
      <c r="R30" s="58">
        <v>60</v>
      </c>
      <c r="S30" s="58">
        <v>0.22</v>
      </c>
      <c r="T30" s="58">
        <v>104</v>
      </c>
      <c r="U30" s="58">
        <v>11</v>
      </c>
      <c r="V30" s="58">
        <v>7</v>
      </c>
      <c r="W30" s="58">
        <v>7</v>
      </c>
      <c r="X30" s="58">
        <v>9</v>
      </c>
      <c r="Y30" s="58">
        <v>11</v>
      </c>
      <c r="Z30" s="58">
        <v>0</v>
      </c>
      <c r="AA30" s="58">
        <v>5</v>
      </c>
      <c r="AB30" s="58">
        <v>2</v>
      </c>
      <c r="AC30" s="58">
        <v>3</v>
      </c>
      <c r="AD30" s="58">
        <v>-2</v>
      </c>
      <c r="AE30" s="58">
        <v>8</v>
      </c>
      <c r="AF30" s="58">
        <v>9</v>
      </c>
      <c r="AG30" s="58">
        <v>-3</v>
      </c>
      <c r="AH30" s="58">
        <v>3</v>
      </c>
      <c r="AI30" s="58">
        <v>0</v>
      </c>
      <c r="AJ30" s="58">
        <v>5</v>
      </c>
      <c r="AK30" s="58">
        <v>2</v>
      </c>
      <c r="AL30" s="58">
        <v>-1</v>
      </c>
      <c r="AM30" s="58">
        <v>2</v>
      </c>
      <c r="AN30" s="58">
        <v>6</v>
      </c>
      <c r="AO30" s="58">
        <v>-1</v>
      </c>
      <c r="AP30" s="58">
        <v>1</v>
      </c>
      <c r="AQ30" s="58">
        <v>4</v>
      </c>
      <c r="AR30" s="58">
        <v>11</v>
      </c>
      <c r="AS30" s="58">
        <v>7</v>
      </c>
      <c r="AT30" s="58">
        <v>11</v>
      </c>
      <c r="AU30" s="58">
        <v>8</v>
      </c>
      <c r="AV30" s="58">
        <v>106</v>
      </c>
      <c r="AW30" s="58">
        <v>100</v>
      </c>
      <c r="AX30" s="58">
        <v>104</v>
      </c>
      <c r="AY30" s="58">
        <v>105</v>
      </c>
      <c r="AZ30" s="58">
        <v>101</v>
      </c>
      <c r="BA30" s="58">
        <v>104</v>
      </c>
      <c r="BB30" s="58">
        <v>103</v>
      </c>
      <c r="BC30" s="88">
        <v>46028</v>
      </c>
      <c r="BD30" s="58">
        <v>2951</v>
      </c>
      <c r="BE30" s="58">
        <v>339</v>
      </c>
      <c r="BF30" s="58">
        <v>522</v>
      </c>
      <c r="BG30" s="58">
        <v>56</v>
      </c>
      <c r="BH30" s="58">
        <v>0.13</v>
      </c>
      <c r="BI30" s="58">
        <v>33</v>
      </c>
      <c r="BJ30" s="58">
        <v>0.06</v>
      </c>
      <c r="BK30" s="58">
        <v>2.9</v>
      </c>
      <c r="BL30" s="58">
        <v>1.68</v>
      </c>
      <c r="BM30" s="58">
        <v>0.72</v>
      </c>
      <c r="BN30" s="58">
        <v>0.13</v>
      </c>
      <c r="BO30" s="58">
        <v>0.5</v>
      </c>
      <c r="BP30" s="58">
        <v>-1</v>
      </c>
      <c r="BQ30" s="88">
        <v>46028</v>
      </c>
      <c r="BR30" s="58">
        <v>0</v>
      </c>
      <c r="BS30" s="58">
        <v>0</v>
      </c>
      <c r="BT30" s="58">
        <v>0</v>
      </c>
      <c r="BU30" s="58">
        <v>0</v>
      </c>
      <c r="BV30" s="58">
        <v>0</v>
      </c>
      <c r="BW30" s="58">
        <v>0</v>
      </c>
      <c r="BX30" s="58">
        <v>0</v>
      </c>
      <c r="BY30" s="58">
        <v>1</v>
      </c>
      <c r="BZ30" s="58">
        <v>0</v>
      </c>
      <c r="CA30" s="58">
        <v>0</v>
      </c>
      <c r="CB30" s="58">
        <v>0</v>
      </c>
      <c r="CC30" s="58"/>
      <c r="CD30" s="58" t="s">
        <v>108</v>
      </c>
      <c r="CE30" s="58"/>
      <c r="CF30" s="58" t="s">
        <v>1386</v>
      </c>
      <c r="CG30" s="58" t="s">
        <v>125</v>
      </c>
      <c r="CH30" s="58" t="s">
        <v>93</v>
      </c>
      <c r="CI30" s="58">
        <v>100</v>
      </c>
      <c r="CJ30" s="58">
        <v>99</v>
      </c>
      <c r="CK30" s="58" t="s">
        <v>85</v>
      </c>
    </row>
    <row r="31" spans="1:89" x14ac:dyDescent="0.25">
      <c r="A31" s="46" t="s">
        <v>86</v>
      </c>
      <c r="B31" s="58" t="s">
        <v>87</v>
      </c>
      <c r="C31" s="58" t="s">
        <v>88</v>
      </c>
      <c r="D31" s="58" t="s">
        <v>1305</v>
      </c>
      <c r="E31" s="58" t="s">
        <v>1306</v>
      </c>
      <c r="F31" s="61" t="str">
        <f>HYPERLINK("#DonorTab!B"&amp;MATCH(E31,DonorTab!B:B,0),VLOOKUP(E31,DonorTab!B:B,1,0))</f>
        <v>HOCANF15327887</v>
      </c>
      <c r="G31" s="58" t="s">
        <v>1307</v>
      </c>
      <c r="H31" s="58" t="s">
        <v>1344</v>
      </c>
      <c r="I31" s="58" t="s">
        <v>1345</v>
      </c>
      <c r="J31" s="58" t="s">
        <v>121</v>
      </c>
      <c r="K31" s="58">
        <v>8</v>
      </c>
      <c r="L31" s="58">
        <v>1</v>
      </c>
      <c r="M31" s="58">
        <v>3807</v>
      </c>
      <c r="N31" s="58">
        <v>2578</v>
      </c>
      <c r="O31" s="58">
        <v>1060</v>
      </c>
      <c r="P31" s="58">
        <v>102</v>
      </c>
      <c r="Q31" s="58">
        <v>0.5</v>
      </c>
      <c r="R31" s="58">
        <v>62</v>
      </c>
      <c r="S31" s="58">
        <v>0.2</v>
      </c>
      <c r="T31" s="58">
        <v>106</v>
      </c>
      <c r="U31" s="58">
        <v>11</v>
      </c>
      <c r="V31" s="58">
        <v>8</v>
      </c>
      <c r="W31" s="58">
        <v>5</v>
      </c>
      <c r="X31" s="58">
        <v>9</v>
      </c>
      <c r="Y31" s="58">
        <v>9</v>
      </c>
      <c r="Z31" s="58">
        <v>-1</v>
      </c>
      <c r="AA31" s="58">
        <v>4</v>
      </c>
      <c r="AB31" s="58">
        <v>4</v>
      </c>
      <c r="AC31" s="58">
        <v>3</v>
      </c>
      <c r="AD31" s="58">
        <v>2</v>
      </c>
      <c r="AE31" s="58">
        <v>7</v>
      </c>
      <c r="AF31" s="58">
        <v>11</v>
      </c>
      <c r="AG31" s="58">
        <v>-1</v>
      </c>
      <c r="AH31" s="58">
        <v>6</v>
      </c>
      <c r="AI31" s="58">
        <v>1</v>
      </c>
      <c r="AJ31" s="58">
        <v>5</v>
      </c>
      <c r="AK31" s="58">
        <v>3</v>
      </c>
      <c r="AL31" s="58">
        <v>4</v>
      </c>
      <c r="AM31" s="58">
        <v>1</v>
      </c>
      <c r="AN31" s="58">
        <v>6</v>
      </c>
      <c r="AO31" s="58">
        <v>1</v>
      </c>
      <c r="AP31" s="58">
        <v>1</v>
      </c>
      <c r="AQ31" s="58">
        <v>4</v>
      </c>
      <c r="AR31" s="58">
        <v>12</v>
      </c>
      <c r="AS31" s="58">
        <v>8</v>
      </c>
      <c r="AT31" s="58">
        <v>2</v>
      </c>
      <c r="AU31" s="58">
        <v>7</v>
      </c>
      <c r="AV31" s="58">
        <v>105</v>
      </c>
      <c r="AW31" s="58">
        <v>99</v>
      </c>
      <c r="AX31" s="58">
        <v>105</v>
      </c>
      <c r="AY31" s="58">
        <v>102</v>
      </c>
      <c r="AZ31" s="58">
        <v>100</v>
      </c>
      <c r="BA31" s="58">
        <v>103</v>
      </c>
      <c r="BB31" s="58">
        <v>102</v>
      </c>
      <c r="BC31" s="88">
        <v>46028</v>
      </c>
      <c r="BD31" s="58">
        <v>3026</v>
      </c>
      <c r="BE31" s="58">
        <v>437</v>
      </c>
      <c r="BF31" s="58">
        <v>837</v>
      </c>
      <c r="BG31" s="58">
        <v>66</v>
      </c>
      <c r="BH31" s="58">
        <v>0.12</v>
      </c>
      <c r="BI31" s="58">
        <v>37</v>
      </c>
      <c r="BJ31" s="58">
        <v>0.04</v>
      </c>
      <c r="BK31" s="58">
        <v>2.84</v>
      </c>
      <c r="BL31" s="58">
        <v>2.13</v>
      </c>
      <c r="BM31" s="58">
        <v>0.98</v>
      </c>
      <c r="BN31" s="58">
        <v>0.25</v>
      </c>
      <c r="BO31" s="58">
        <v>0.4</v>
      </c>
      <c r="BP31" s="58">
        <v>-2.5</v>
      </c>
      <c r="BQ31" s="88">
        <v>46028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1</v>
      </c>
      <c r="BZ31" s="58">
        <v>0</v>
      </c>
      <c r="CA31" s="58">
        <v>0</v>
      </c>
      <c r="CB31" s="58">
        <v>0</v>
      </c>
      <c r="CC31" s="58"/>
      <c r="CD31" s="58" t="s">
        <v>108</v>
      </c>
      <c r="CE31" s="58"/>
      <c r="CF31" s="58" t="s">
        <v>1386</v>
      </c>
      <c r="CG31" s="58" t="s">
        <v>100</v>
      </c>
      <c r="CH31" s="58" t="s">
        <v>93</v>
      </c>
      <c r="CI31" s="58">
        <v>104</v>
      </c>
      <c r="CJ31" s="58">
        <v>102</v>
      </c>
      <c r="CK31" s="58" t="s">
        <v>85</v>
      </c>
    </row>
    <row r="32" spans="1:89" x14ac:dyDescent="0.25">
      <c r="A32" s="46" t="s">
        <v>86</v>
      </c>
      <c r="B32" s="58" t="s">
        <v>110</v>
      </c>
      <c r="C32" s="58" t="s">
        <v>111</v>
      </c>
      <c r="D32" s="58" t="s">
        <v>112</v>
      </c>
      <c r="E32" s="58" t="s">
        <v>113</v>
      </c>
      <c r="F32" s="61" t="str">
        <f>HYPERLINK("#DonorTab!B"&amp;MATCH(E32,DonorTab!B:B,0),VLOOKUP(E32,DonorTab!B:B,1,0))</f>
        <v>HOCANF121126485</v>
      </c>
      <c r="G32" s="58" t="s">
        <v>114</v>
      </c>
      <c r="H32" s="58" t="s">
        <v>115</v>
      </c>
      <c r="I32" s="58" t="s">
        <v>116</v>
      </c>
      <c r="J32" s="58" t="s">
        <v>117</v>
      </c>
      <c r="K32" s="58">
        <v>8</v>
      </c>
      <c r="L32" s="58">
        <v>1</v>
      </c>
      <c r="M32" s="58">
        <v>3802</v>
      </c>
      <c r="N32" s="58">
        <v>2509</v>
      </c>
      <c r="O32" s="58">
        <v>1038</v>
      </c>
      <c r="P32" s="58">
        <v>75</v>
      </c>
      <c r="Q32" s="58">
        <v>0.27</v>
      </c>
      <c r="R32" s="58">
        <v>64</v>
      </c>
      <c r="S32" s="58">
        <v>0.22</v>
      </c>
      <c r="T32" s="58">
        <v>105</v>
      </c>
      <c r="U32" s="58">
        <v>12</v>
      </c>
      <c r="V32" s="58">
        <v>7</v>
      </c>
      <c r="W32" s="58">
        <v>10</v>
      </c>
      <c r="X32" s="58">
        <v>8</v>
      </c>
      <c r="Y32" s="58">
        <v>9</v>
      </c>
      <c r="Z32" s="58">
        <v>2</v>
      </c>
      <c r="AA32" s="58">
        <v>3</v>
      </c>
      <c r="AB32" s="58">
        <v>3</v>
      </c>
      <c r="AC32" s="58">
        <v>6</v>
      </c>
      <c r="AD32" s="58">
        <v>12</v>
      </c>
      <c r="AE32" s="58">
        <v>6</v>
      </c>
      <c r="AF32" s="58">
        <v>6</v>
      </c>
      <c r="AG32" s="58">
        <v>6</v>
      </c>
      <c r="AH32" s="58">
        <v>4</v>
      </c>
      <c r="AI32" s="58">
        <v>9</v>
      </c>
      <c r="AJ32" s="58">
        <v>6</v>
      </c>
      <c r="AK32" s="58">
        <v>1</v>
      </c>
      <c r="AL32" s="58">
        <v>1</v>
      </c>
      <c r="AM32" s="58">
        <v>9</v>
      </c>
      <c r="AN32" s="58">
        <v>7</v>
      </c>
      <c r="AO32" s="58">
        <v>1</v>
      </c>
      <c r="AP32" s="58">
        <v>5</v>
      </c>
      <c r="AQ32" s="58">
        <v>3</v>
      </c>
      <c r="AR32" s="58">
        <v>7</v>
      </c>
      <c r="AS32" s="58">
        <v>7</v>
      </c>
      <c r="AT32" s="58">
        <v>5</v>
      </c>
      <c r="AU32" s="58">
        <v>6</v>
      </c>
      <c r="AV32" s="58">
        <v>106</v>
      </c>
      <c r="AW32" s="58">
        <v>97</v>
      </c>
      <c r="AX32" s="58">
        <v>106</v>
      </c>
      <c r="AY32" s="58">
        <v>102</v>
      </c>
      <c r="AZ32" s="58">
        <v>92</v>
      </c>
      <c r="BA32" s="58">
        <v>98</v>
      </c>
      <c r="BB32" s="58">
        <v>104</v>
      </c>
      <c r="BC32" s="88">
        <v>46028</v>
      </c>
      <c r="BD32" s="58">
        <v>2933</v>
      </c>
      <c r="BE32" s="58">
        <v>209</v>
      </c>
      <c r="BF32" s="58">
        <v>731</v>
      </c>
      <c r="BG32" s="58">
        <v>27</v>
      </c>
      <c r="BH32" s="58">
        <v>-0.01</v>
      </c>
      <c r="BI32" s="58">
        <v>29</v>
      </c>
      <c r="BJ32" s="58">
        <v>0.02</v>
      </c>
      <c r="BK32" s="58">
        <v>2.83</v>
      </c>
      <c r="BL32" s="58">
        <v>2.02</v>
      </c>
      <c r="BM32" s="58">
        <v>1.33</v>
      </c>
      <c r="BN32" s="58">
        <v>1.2</v>
      </c>
      <c r="BO32" s="58">
        <v>2.6</v>
      </c>
      <c r="BP32" s="58">
        <v>-0.2</v>
      </c>
      <c r="BQ32" s="88">
        <v>46028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1</v>
      </c>
      <c r="BZ32" s="58">
        <v>0</v>
      </c>
      <c r="CA32" s="58">
        <v>0</v>
      </c>
      <c r="CB32" s="58">
        <v>0</v>
      </c>
      <c r="CC32" s="58"/>
      <c r="CD32" s="58" t="s">
        <v>91</v>
      </c>
      <c r="CE32" s="58" t="s">
        <v>1018</v>
      </c>
      <c r="CF32" s="58" t="s">
        <v>91</v>
      </c>
      <c r="CG32" s="58" t="s">
        <v>92</v>
      </c>
      <c r="CH32" s="58" t="s">
        <v>93</v>
      </c>
      <c r="CI32" s="58">
        <v>104</v>
      </c>
      <c r="CJ32" s="58">
        <v>101</v>
      </c>
      <c r="CK32" s="58" t="s">
        <v>91</v>
      </c>
    </row>
    <row r="33" spans="1:89" x14ac:dyDescent="0.25">
      <c r="A33" s="46" t="s">
        <v>86</v>
      </c>
      <c r="B33" s="58" t="s">
        <v>1156</v>
      </c>
      <c r="C33" s="58" t="s">
        <v>1157</v>
      </c>
      <c r="D33" s="58" t="s">
        <v>1250</v>
      </c>
      <c r="E33" s="58" t="s">
        <v>1251</v>
      </c>
      <c r="F33" s="61" t="str">
        <f>HYPERLINK("#DonorTab!B"&amp;MATCH(E33,DonorTab!B:B,0),VLOOKUP(E33,DonorTab!B:B,1,0))</f>
        <v>HOCANF15199628</v>
      </c>
      <c r="G33" s="58" t="s">
        <v>1147</v>
      </c>
      <c r="H33" s="58" t="s">
        <v>1395</v>
      </c>
      <c r="I33" s="58" t="s">
        <v>1396</v>
      </c>
      <c r="J33" s="58" t="s">
        <v>121</v>
      </c>
      <c r="K33" s="58">
        <v>7</v>
      </c>
      <c r="L33" s="58">
        <v>1</v>
      </c>
      <c r="M33" s="58">
        <v>3794</v>
      </c>
      <c r="N33" s="58">
        <v>2580</v>
      </c>
      <c r="O33" s="58">
        <v>1003</v>
      </c>
      <c r="P33" s="58">
        <v>78</v>
      </c>
      <c r="Q33" s="58">
        <v>0.33</v>
      </c>
      <c r="R33" s="58">
        <v>45</v>
      </c>
      <c r="S33" s="58">
        <v>0.08</v>
      </c>
      <c r="T33" s="58">
        <v>106</v>
      </c>
      <c r="U33" s="58">
        <v>12</v>
      </c>
      <c r="V33" s="58">
        <v>9</v>
      </c>
      <c r="W33" s="58">
        <v>9</v>
      </c>
      <c r="X33" s="58">
        <v>7</v>
      </c>
      <c r="Y33" s="58">
        <v>5</v>
      </c>
      <c r="Z33" s="58">
        <v>3</v>
      </c>
      <c r="AA33" s="58">
        <v>3</v>
      </c>
      <c r="AB33" s="58">
        <v>-2</v>
      </c>
      <c r="AC33" s="58">
        <v>8</v>
      </c>
      <c r="AD33" s="58">
        <v>-2</v>
      </c>
      <c r="AE33" s="58">
        <v>8</v>
      </c>
      <c r="AF33" s="58">
        <v>8</v>
      </c>
      <c r="AG33" s="58">
        <v>-7</v>
      </c>
      <c r="AH33" s="58">
        <v>-1</v>
      </c>
      <c r="AI33" s="58">
        <v>6</v>
      </c>
      <c r="AJ33" s="58">
        <v>8</v>
      </c>
      <c r="AK33" s="58">
        <v>-1</v>
      </c>
      <c r="AL33" s="58">
        <v>-2</v>
      </c>
      <c r="AM33" s="58">
        <v>3</v>
      </c>
      <c r="AN33" s="58">
        <v>-1</v>
      </c>
      <c r="AO33" s="58">
        <v>0</v>
      </c>
      <c r="AP33" s="58">
        <v>9</v>
      </c>
      <c r="AQ33" s="58">
        <v>6</v>
      </c>
      <c r="AR33" s="58">
        <v>1</v>
      </c>
      <c r="AS33" s="58">
        <v>0</v>
      </c>
      <c r="AT33" s="58">
        <v>4</v>
      </c>
      <c r="AU33" s="58">
        <v>5</v>
      </c>
      <c r="AV33" s="58">
        <v>109</v>
      </c>
      <c r="AW33" s="58">
        <v>104</v>
      </c>
      <c r="AX33" s="58">
        <v>106</v>
      </c>
      <c r="AY33" s="58">
        <v>100</v>
      </c>
      <c r="AZ33" s="58">
        <v>100</v>
      </c>
      <c r="BA33" s="58">
        <v>100</v>
      </c>
      <c r="BB33" s="58">
        <v>102</v>
      </c>
      <c r="BC33" s="88">
        <v>46028</v>
      </c>
      <c r="BD33" s="58">
        <v>3051</v>
      </c>
      <c r="BE33" s="58">
        <v>462</v>
      </c>
      <c r="BF33" s="58">
        <v>751</v>
      </c>
      <c r="BG33" s="58">
        <v>49</v>
      </c>
      <c r="BH33" s="58">
        <v>7.0000000000000007E-2</v>
      </c>
      <c r="BI33" s="58">
        <v>25</v>
      </c>
      <c r="BJ33" s="58">
        <v>0</v>
      </c>
      <c r="BK33" s="58">
        <v>2.69</v>
      </c>
      <c r="BL33" s="58">
        <v>1.1499999999999999</v>
      </c>
      <c r="BM33" s="58">
        <v>1.25</v>
      </c>
      <c r="BN33" s="58">
        <v>0.81</v>
      </c>
      <c r="BO33" s="58">
        <v>4</v>
      </c>
      <c r="BP33" s="58">
        <v>-0.3</v>
      </c>
      <c r="BQ33" s="88">
        <v>46028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1</v>
      </c>
      <c r="BZ33" s="58">
        <v>0</v>
      </c>
      <c r="CA33" s="58">
        <v>0</v>
      </c>
      <c r="CB33" s="58">
        <v>0</v>
      </c>
      <c r="CC33" s="58"/>
      <c r="CD33" s="58" t="s">
        <v>108</v>
      </c>
      <c r="CE33" s="58"/>
      <c r="CF33" s="58" t="s">
        <v>1386</v>
      </c>
      <c r="CG33" s="58" t="s">
        <v>1125</v>
      </c>
      <c r="CH33" s="58" t="s">
        <v>104</v>
      </c>
      <c r="CI33" s="58">
        <v>110</v>
      </c>
      <c r="CJ33" s="58">
        <v>101</v>
      </c>
      <c r="CK33" s="58" t="s">
        <v>85</v>
      </c>
    </row>
    <row r="34" spans="1:89" x14ac:dyDescent="0.25">
      <c r="A34" s="46" t="s">
        <v>86</v>
      </c>
      <c r="B34" s="58" t="s">
        <v>1048</v>
      </c>
      <c r="C34" s="58" t="s">
        <v>1049</v>
      </c>
      <c r="D34" s="58" t="s">
        <v>1050</v>
      </c>
      <c r="E34" s="58" t="s">
        <v>194</v>
      </c>
      <c r="F34" s="61" t="str">
        <f>HYPERLINK("#DonorTab!B"&amp;MATCH(E34,DonorTab!B:B,0),VLOOKUP(E34,DonorTab!B:B,1,0))</f>
        <v>HO840F3285492804</v>
      </c>
      <c r="G34" s="58" t="s">
        <v>1051</v>
      </c>
      <c r="H34" s="58" t="s">
        <v>1052</v>
      </c>
      <c r="I34" s="58" t="s">
        <v>1053</v>
      </c>
      <c r="J34" s="58" t="s">
        <v>117</v>
      </c>
      <c r="K34" s="58">
        <v>8</v>
      </c>
      <c r="L34" s="58">
        <v>1</v>
      </c>
      <c r="M34" s="58">
        <v>3790</v>
      </c>
      <c r="N34" s="58">
        <v>2908</v>
      </c>
      <c r="O34" s="58">
        <v>586</v>
      </c>
      <c r="P34" s="58">
        <v>98</v>
      </c>
      <c r="Q34" s="58">
        <v>0.62</v>
      </c>
      <c r="R34" s="58">
        <v>66</v>
      </c>
      <c r="S34" s="58">
        <v>0.38</v>
      </c>
      <c r="T34" s="58">
        <v>107</v>
      </c>
      <c r="U34" s="58">
        <v>5</v>
      </c>
      <c r="V34" s="58">
        <v>6</v>
      </c>
      <c r="W34" s="58">
        <v>6</v>
      </c>
      <c r="X34" s="58">
        <v>1</v>
      </c>
      <c r="Y34" s="58">
        <v>-7</v>
      </c>
      <c r="Z34" s="58">
        <v>5</v>
      </c>
      <c r="AA34" s="58">
        <v>4</v>
      </c>
      <c r="AB34" s="58">
        <v>1</v>
      </c>
      <c r="AC34" s="58">
        <v>7</v>
      </c>
      <c r="AD34" s="58">
        <v>7</v>
      </c>
      <c r="AE34" s="58">
        <v>4</v>
      </c>
      <c r="AF34" s="58">
        <v>4</v>
      </c>
      <c r="AG34" s="58">
        <v>7</v>
      </c>
      <c r="AH34" s="58">
        <v>-4</v>
      </c>
      <c r="AI34" s="58">
        <v>3</v>
      </c>
      <c r="AJ34" s="58">
        <v>8</v>
      </c>
      <c r="AK34" s="58">
        <v>6</v>
      </c>
      <c r="AL34" s="58">
        <v>-1</v>
      </c>
      <c r="AM34" s="58">
        <v>5</v>
      </c>
      <c r="AN34" s="58">
        <v>-1</v>
      </c>
      <c r="AO34" s="58">
        <v>-5</v>
      </c>
      <c r="AP34" s="58">
        <v>-2</v>
      </c>
      <c r="AQ34" s="58">
        <v>-3</v>
      </c>
      <c r="AR34" s="58">
        <v>4</v>
      </c>
      <c r="AS34" s="58">
        <v>-3</v>
      </c>
      <c r="AT34" s="58">
        <v>-6</v>
      </c>
      <c r="AU34" s="58">
        <v>-4</v>
      </c>
      <c r="AV34" s="58">
        <v>108</v>
      </c>
      <c r="AW34" s="58">
        <v>104</v>
      </c>
      <c r="AX34" s="58">
        <v>109</v>
      </c>
      <c r="AY34" s="58">
        <v>100</v>
      </c>
      <c r="AZ34" s="58">
        <v>98</v>
      </c>
      <c r="BA34" s="58">
        <v>106</v>
      </c>
      <c r="BB34" s="58">
        <v>106</v>
      </c>
      <c r="BC34" s="88">
        <v>46028</v>
      </c>
      <c r="BD34" s="58">
        <v>3295</v>
      </c>
      <c r="BE34" s="58">
        <v>660</v>
      </c>
      <c r="BF34" s="58">
        <v>411</v>
      </c>
      <c r="BG34" s="58">
        <v>64</v>
      </c>
      <c r="BH34" s="58">
        <v>0.18</v>
      </c>
      <c r="BI34" s="58">
        <v>37</v>
      </c>
      <c r="BJ34" s="58">
        <v>0.09</v>
      </c>
      <c r="BK34" s="58">
        <v>2.75</v>
      </c>
      <c r="BL34" s="58">
        <v>1.95</v>
      </c>
      <c r="BM34" s="58">
        <v>1.77</v>
      </c>
      <c r="BN34" s="58">
        <v>1.29</v>
      </c>
      <c r="BO34" s="58">
        <v>3.9</v>
      </c>
      <c r="BP34" s="58">
        <v>0.9</v>
      </c>
      <c r="BQ34" s="88">
        <v>46028</v>
      </c>
      <c r="BR34" s="58">
        <v>0</v>
      </c>
      <c r="BS34" s="58">
        <v>0</v>
      </c>
      <c r="BT34" s="58">
        <v>0</v>
      </c>
      <c r="BU34" s="58">
        <v>0</v>
      </c>
      <c r="BV34" s="58">
        <v>0</v>
      </c>
      <c r="BW34" s="58">
        <v>0</v>
      </c>
      <c r="BX34" s="58">
        <v>0</v>
      </c>
      <c r="BY34" s="58">
        <v>1</v>
      </c>
      <c r="BZ34" s="58">
        <v>0</v>
      </c>
      <c r="CA34" s="58">
        <v>0</v>
      </c>
      <c r="CB34" s="58">
        <v>0</v>
      </c>
      <c r="CC34" s="58"/>
      <c r="CD34" s="58" t="s">
        <v>91</v>
      </c>
      <c r="CE34" s="58"/>
      <c r="CF34" s="58" t="s">
        <v>91</v>
      </c>
      <c r="CG34" s="58" t="s">
        <v>92</v>
      </c>
      <c r="CH34" s="58" t="s">
        <v>104</v>
      </c>
      <c r="CI34" s="58">
        <v>104</v>
      </c>
      <c r="CJ34" s="58">
        <v>98</v>
      </c>
      <c r="CK34" s="58" t="s">
        <v>91</v>
      </c>
    </row>
    <row r="35" spans="1:89" x14ac:dyDescent="0.25">
      <c r="A35" s="46" t="s">
        <v>86</v>
      </c>
      <c r="B35" s="58" t="s">
        <v>1063</v>
      </c>
      <c r="C35" s="58" t="s">
        <v>1064</v>
      </c>
      <c r="D35" s="58" t="s">
        <v>181</v>
      </c>
      <c r="E35" s="58" t="s">
        <v>182</v>
      </c>
      <c r="F35" s="61" t="str">
        <f>HYPERLINK("#DonorTab!B"&amp;MATCH(E35,DonorTab!B:B,0),VLOOKUP(E35,DonorTab!B:B,1,0))</f>
        <v>HOCANF15199773</v>
      </c>
      <c r="G35" s="58" t="s">
        <v>183</v>
      </c>
      <c r="H35" s="58" t="s">
        <v>1258</v>
      </c>
      <c r="I35" s="58" t="s">
        <v>1259</v>
      </c>
      <c r="J35" s="58" t="s">
        <v>127</v>
      </c>
      <c r="K35" s="58">
        <v>7</v>
      </c>
      <c r="L35" s="58">
        <v>1</v>
      </c>
      <c r="M35" s="58">
        <v>3789</v>
      </c>
      <c r="N35" s="58">
        <v>2522</v>
      </c>
      <c r="O35" s="58">
        <v>1109</v>
      </c>
      <c r="P35" s="58">
        <v>70</v>
      </c>
      <c r="Q35" s="58">
        <v>0.23</v>
      </c>
      <c r="R35" s="58">
        <v>64</v>
      </c>
      <c r="S35" s="58">
        <v>0.21</v>
      </c>
      <c r="T35" s="58">
        <v>101</v>
      </c>
      <c r="U35" s="58">
        <v>12</v>
      </c>
      <c r="V35" s="58">
        <v>11</v>
      </c>
      <c r="W35" s="58">
        <v>9</v>
      </c>
      <c r="X35" s="58">
        <v>4</v>
      </c>
      <c r="Y35" s="58">
        <v>3</v>
      </c>
      <c r="Z35" s="58">
        <v>-1</v>
      </c>
      <c r="AA35" s="58">
        <v>10</v>
      </c>
      <c r="AB35" s="58">
        <v>6</v>
      </c>
      <c r="AC35" s="58">
        <v>5</v>
      </c>
      <c r="AD35" s="58">
        <v>3</v>
      </c>
      <c r="AE35" s="58">
        <v>7</v>
      </c>
      <c r="AF35" s="58">
        <v>10</v>
      </c>
      <c r="AG35" s="58">
        <v>1</v>
      </c>
      <c r="AH35" s="58">
        <v>1</v>
      </c>
      <c r="AI35" s="58">
        <v>2</v>
      </c>
      <c r="AJ35" s="58">
        <v>5</v>
      </c>
      <c r="AK35" s="58">
        <v>6</v>
      </c>
      <c r="AL35" s="58">
        <v>2</v>
      </c>
      <c r="AM35" s="58">
        <v>5</v>
      </c>
      <c r="AN35" s="58">
        <v>-2</v>
      </c>
      <c r="AO35" s="58">
        <v>-1</v>
      </c>
      <c r="AP35" s="58">
        <v>-5</v>
      </c>
      <c r="AQ35" s="58">
        <v>0</v>
      </c>
      <c r="AR35" s="58">
        <v>7</v>
      </c>
      <c r="AS35" s="58">
        <v>3</v>
      </c>
      <c r="AT35" s="58">
        <v>-2</v>
      </c>
      <c r="AU35" s="58">
        <v>3</v>
      </c>
      <c r="AV35" s="58">
        <v>107</v>
      </c>
      <c r="AW35" s="58">
        <v>98</v>
      </c>
      <c r="AX35" s="58">
        <v>102</v>
      </c>
      <c r="AY35" s="58">
        <v>102</v>
      </c>
      <c r="AZ35" s="58">
        <v>103</v>
      </c>
      <c r="BA35" s="58">
        <v>104</v>
      </c>
      <c r="BB35" s="58">
        <v>105</v>
      </c>
      <c r="BC35" s="88">
        <v>46028</v>
      </c>
      <c r="BD35" s="58">
        <v>3000</v>
      </c>
      <c r="BE35" s="58">
        <v>501</v>
      </c>
      <c r="BF35" s="58">
        <v>1104</v>
      </c>
      <c r="BG35" s="58">
        <v>47</v>
      </c>
      <c r="BH35" s="58">
        <v>0.01</v>
      </c>
      <c r="BI35" s="58">
        <v>44</v>
      </c>
      <c r="BJ35" s="58">
        <v>0.03</v>
      </c>
      <c r="BK35" s="58">
        <v>3.02</v>
      </c>
      <c r="BL35" s="58">
        <v>0.95</v>
      </c>
      <c r="BM35" s="58">
        <v>1.05</v>
      </c>
      <c r="BN35" s="58">
        <v>0.3</v>
      </c>
      <c r="BO35" s="58">
        <v>1.3</v>
      </c>
      <c r="BP35" s="58">
        <v>-1.7</v>
      </c>
      <c r="BQ35" s="88">
        <v>46028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1</v>
      </c>
      <c r="BZ35" s="58">
        <v>0</v>
      </c>
      <c r="CA35" s="58">
        <v>0</v>
      </c>
      <c r="CB35" s="58">
        <v>0</v>
      </c>
      <c r="CC35" s="58" t="s">
        <v>103</v>
      </c>
      <c r="CD35" s="58" t="s">
        <v>103</v>
      </c>
      <c r="CE35" s="58"/>
      <c r="CF35" s="58" t="s">
        <v>91</v>
      </c>
      <c r="CG35" s="58" t="s">
        <v>92</v>
      </c>
      <c r="CH35" s="58" t="s">
        <v>93</v>
      </c>
      <c r="CI35" s="58">
        <v>106</v>
      </c>
      <c r="CJ35" s="58">
        <v>102</v>
      </c>
      <c r="CK35" s="58" t="s">
        <v>85</v>
      </c>
    </row>
    <row r="36" spans="1:89" x14ac:dyDescent="0.25">
      <c r="A36" s="46" t="s">
        <v>86</v>
      </c>
      <c r="B36" s="58" t="s">
        <v>1213</v>
      </c>
      <c r="C36" s="58" t="s">
        <v>1214</v>
      </c>
      <c r="D36" s="58" t="s">
        <v>1346</v>
      </c>
      <c r="E36" s="58" t="s">
        <v>1347</v>
      </c>
      <c r="F36" s="61" t="str">
        <f>HYPERLINK("#DonorTab!B"&amp;MATCH(E36,DonorTab!B:B,0),VLOOKUP(E36,DonorTab!B:B,1,0))</f>
        <v>HOCANF15327910</v>
      </c>
      <c r="G36" s="58" t="s">
        <v>1348</v>
      </c>
      <c r="H36" s="58" t="s">
        <v>1349</v>
      </c>
      <c r="I36" s="58" t="s">
        <v>1350</v>
      </c>
      <c r="J36" s="58" t="s">
        <v>107</v>
      </c>
      <c r="K36" s="58">
        <v>8</v>
      </c>
      <c r="L36" s="58">
        <v>1</v>
      </c>
      <c r="M36" s="58">
        <v>3778</v>
      </c>
      <c r="N36" s="58">
        <v>2618</v>
      </c>
      <c r="O36" s="58">
        <v>111</v>
      </c>
      <c r="P36" s="58">
        <v>89</v>
      </c>
      <c r="Q36" s="58">
        <v>0.73</v>
      </c>
      <c r="R36" s="58">
        <v>59</v>
      </c>
      <c r="S36" s="58">
        <v>0.46</v>
      </c>
      <c r="T36" s="58">
        <v>106</v>
      </c>
      <c r="U36" s="58">
        <v>6</v>
      </c>
      <c r="V36" s="58">
        <v>4</v>
      </c>
      <c r="W36" s="58">
        <v>7</v>
      </c>
      <c r="X36" s="58">
        <v>2</v>
      </c>
      <c r="Y36" s="58">
        <v>1</v>
      </c>
      <c r="Z36" s="58">
        <v>2</v>
      </c>
      <c r="AA36" s="58">
        <v>0</v>
      </c>
      <c r="AB36" s="58">
        <v>2</v>
      </c>
      <c r="AC36" s="58">
        <v>4</v>
      </c>
      <c r="AD36" s="58">
        <v>1</v>
      </c>
      <c r="AE36" s="58">
        <v>-2</v>
      </c>
      <c r="AF36" s="58">
        <v>5</v>
      </c>
      <c r="AG36" s="58">
        <v>1</v>
      </c>
      <c r="AH36" s="58">
        <v>2</v>
      </c>
      <c r="AI36" s="58">
        <v>0</v>
      </c>
      <c r="AJ36" s="58">
        <v>3</v>
      </c>
      <c r="AK36" s="58">
        <v>1</v>
      </c>
      <c r="AL36" s="58">
        <v>4</v>
      </c>
      <c r="AM36" s="58">
        <v>6</v>
      </c>
      <c r="AN36" s="58">
        <v>1</v>
      </c>
      <c r="AO36" s="58">
        <v>-3</v>
      </c>
      <c r="AP36" s="58">
        <v>2</v>
      </c>
      <c r="AQ36" s="58">
        <v>-2</v>
      </c>
      <c r="AR36" s="58">
        <v>2</v>
      </c>
      <c r="AS36" s="58">
        <v>1</v>
      </c>
      <c r="AT36" s="58">
        <v>-1</v>
      </c>
      <c r="AU36" s="58">
        <v>0</v>
      </c>
      <c r="AV36" s="58">
        <v>110</v>
      </c>
      <c r="AW36" s="58">
        <v>104</v>
      </c>
      <c r="AX36" s="58">
        <v>109</v>
      </c>
      <c r="AY36" s="58">
        <v>97</v>
      </c>
      <c r="AZ36" s="58">
        <v>100</v>
      </c>
      <c r="BA36" s="58">
        <v>104</v>
      </c>
      <c r="BB36" s="58">
        <v>103</v>
      </c>
      <c r="BC36" s="88">
        <v>46028</v>
      </c>
      <c r="BD36" s="58">
        <v>3291</v>
      </c>
      <c r="BE36" s="58">
        <v>641</v>
      </c>
      <c r="BF36" s="58">
        <v>189</v>
      </c>
      <c r="BG36" s="58">
        <v>64</v>
      </c>
      <c r="BH36" s="58">
        <v>0.21</v>
      </c>
      <c r="BI36" s="58">
        <v>41</v>
      </c>
      <c r="BJ36" s="58">
        <v>0.13</v>
      </c>
      <c r="BK36" s="58">
        <v>2.74</v>
      </c>
      <c r="BL36" s="58">
        <v>1.4</v>
      </c>
      <c r="BM36" s="58">
        <v>0.92</v>
      </c>
      <c r="BN36" s="58">
        <v>1.36</v>
      </c>
      <c r="BO36" s="58">
        <v>4.9000000000000004</v>
      </c>
      <c r="BP36" s="58">
        <v>1</v>
      </c>
      <c r="BQ36" s="88">
        <v>46028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1</v>
      </c>
      <c r="BZ36" s="58">
        <v>0</v>
      </c>
      <c r="CA36" s="58">
        <v>0</v>
      </c>
      <c r="CB36" s="58">
        <v>0</v>
      </c>
      <c r="CC36" s="58" t="s">
        <v>103</v>
      </c>
      <c r="CD36" s="58" t="s">
        <v>103</v>
      </c>
      <c r="CE36" s="58"/>
      <c r="CF36" s="58" t="s">
        <v>1386</v>
      </c>
      <c r="CG36" s="58" t="s">
        <v>92</v>
      </c>
      <c r="CH36" s="58" t="s">
        <v>93</v>
      </c>
      <c r="CI36" s="58">
        <v>118</v>
      </c>
      <c r="CJ36" s="58">
        <v>109</v>
      </c>
      <c r="CK36" s="58" t="s">
        <v>85</v>
      </c>
    </row>
    <row r="37" spans="1:89" x14ac:dyDescent="0.25">
      <c r="A37" s="46" t="s">
        <v>86</v>
      </c>
      <c r="B37" s="58" t="s">
        <v>1351</v>
      </c>
      <c r="C37" s="58" t="s">
        <v>1352</v>
      </c>
      <c r="D37" s="58" t="s">
        <v>1050</v>
      </c>
      <c r="E37" s="58" t="s">
        <v>194</v>
      </c>
      <c r="F37" s="61" t="str">
        <f>HYPERLINK("#DonorTab!B"&amp;MATCH(E37,DonorTab!B:B,0),VLOOKUP(E37,DonorTab!B:B,1,0))</f>
        <v>HO840F3285492804</v>
      </c>
      <c r="G37" s="58" t="s">
        <v>1051</v>
      </c>
      <c r="H37" s="58" t="s">
        <v>1353</v>
      </c>
      <c r="I37" s="58" t="s">
        <v>1354</v>
      </c>
      <c r="J37" s="58" t="s">
        <v>1153</v>
      </c>
      <c r="K37" s="58">
        <v>8</v>
      </c>
      <c r="L37" s="58">
        <v>1</v>
      </c>
      <c r="M37" s="58">
        <v>3775</v>
      </c>
      <c r="N37" s="58">
        <v>2925</v>
      </c>
      <c r="O37" s="58">
        <v>1350</v>
      </c>
      <c r="P37" s="58">
        <v>122</v>
      </c>
      <c r="Q37" s="58">
        <v>0.56999999999999995</v>
      </c>
      <c r="R37" s="58">
        <v>80</v>
      </c>
      <c r="S37" s="58">
        <v>0.28000000000000003</v>
      </c>
      <c r="T37" s="58">
        <v>104</v>
      </c>
      <c r="U37" s="58">
        <v>4</v>
      </c>
      <c r="V37" s="58">
        <v>3</v>
      </c>
      <c r="W37" s="58">
        <v>4</v>
      </c>
      <c r="X37" s="58">
        <v>8</v>
      </c>
      <c r="Y37" s="58">
        <v>-3</v>
      </c>
      <c r="Z37" s="58">
        <v>-1</v>
      </c>
      <c r="AA37" s="58">
        <v>-1</v>
      </c>
      <c r="AB37" s="58">
        <v>-4</v>
      </c>
      <c r="AC37" s="58">
        <v>4</v>
      </c>
      <c r="AD37" s="58">
        <v>7</v>
      </c>
      <c r="AE37" s="58">
        <v>2</v>
      </c>
      <c r="AF37" s="58">
        <v>4</v>
      </c>
      <c r="AG37" s="58">
        <v>6</v>
      </c>
      <c r="AH37" s="58">
        <v>6</v>
      </c>
      <c r="AI37" s="58">
        <v>4</v>
      </c>
      <c r="AJ37" s="58">
        <v>10</v>
      </c>
      <c r="AK37" s="58">
        <v>4</v>
      </c>
      <c r="AL37" s="58">
        <v>1</v>
      </c>
      <c r="AM37" s="58">
        <v>1</v>
      </c>
      <c r="AN37" s="58">
        <v>2</v>
      </c>
      <c r="AO37" s="58">
        <v>-1</v>
      </c>
      <c r="AP37" s="58">
        <v>4</v>
      </c>
      <c r="AQ37" s="58">
        <v>5</v>
      </c>
      <c r="AR37" s="58">
        <v>8</v>
      </c>
      <c r="AS37" s="58">
        <v>-1</v>
      </c>
      <c r="AT37" s="58">
        <v>-7</v>
      </c>
      <c r="AU37" s="58">
        <v>1</v>
      </c>
      <c r="AV37" s="58">
        <v>104</v>
      </c>
      <c r="AW37" s="58">
        <v>104</v>
      </c>
      <c r="AX37" s="58">
        <v>104</v>
      </c>
      <c r="AY37" s="58">
        <v>97</v>
      </c>
      <c r="AZ37" s="58">
        <v>101</v>
      </c>
      <c r="BA37" s="58">
        <v>103</v>
      </c>
      <c r="BB37" s="58">
        <v>106</v>
      </c>
      <c r="BC37" s="88">
        <v>46028</v>
      </c>
      <c r="BD37" s="58">
        <v>3361</v>
      </c>
      <c r="BE37" s="58">
        <v>689</v>
      </c>
      <c r="BF37" s="58">
        <v>1019</v>
      </c>
      <c r="BG37" s="58">
        <v>93</v>
      </c>
      <c r="BH37" s="58">
        <v>0.19</v>
      </c>
      <c r="BI37" s="58">
        <v>50</v>
      </c>
      <c r="BJ37" s="58">
        <v>0.06</v>
      </c>
      <c r="BK37" s="58">
        <v>2.8</v>
      </c>
      <c r="BL37" s="58">
        <v>1.85</v>
      </c>
      <c r="BM37" s="58">
        <v>1.21</v>
      </c>
      <c r="BN37" s="58">
        <v>0.94</v>
      </c>
      <c r="BO37" s="58">
        <v>2.6</v>
      </c>
      <c r="BP37" s="58">
        <v>0.4</v>
      </c>
      <c r="BQ37" s="88">
        <v>46028</v>
      </c>
      <c r="BR37" s="58">
        <v>0</v>
      </c>
      <c r="BS37" s="58">
        <v>0</v>
      </c>
      <c r="BT37" s="58">
        <v>0</v>
      </c>
      <c r="BU37" s="58">
        <v>0</v>
      </c>
      <c r="BV37" s="58">
        <v>0</v>
      </c>
      <c r="BW37" s="58">
        <v>0</v>
      </c>
      <c r="BX37" s="58">
        <v>0</v>
      </c>
      <c r="BY37" s="58">
        <v>1</v>
      </c>
      <c r="BZ37" s="58">
        <v>0</v>
      </c>
      <c r="CA37" s="58">
        <v>0</v>
      </c>
      <c r="CB37" s="58">
        <v>0</v>
      </c>
      <c r="CC37" s="58"/>
      <c r="CD37" s="58" t="s">
        <v>108</v>
      </c>
      <c r="CE37" s="58"/>
      <c r="CF37" s="58" t="s">
        <v>1386</v>
      </c>
      <c r="CG37" s="58" t="s">
        <v>100</v>
      </c>
      <c r="CH37" s="58" t="s">
        <v>104</v>
      </c>
      <c r="CI37" s="58">
        <v>101</v>
      </c>
      <c r="CJ37" s="58">
        <v>94</v>
      </c>
      <c r="CK37" s="58" t="s">
        <v>91</v>
      </c>
    </row>
    <row r="38" spans="1:89" x14ac:dyDescent="0.25">
      <c r="A38" s="46" t="s">
        <v>86</v>
      </c>
      <c r="B38" s="58" t="s">
        <v>1260</v>
      </c>
      <c r="C38" s="58" t="s">
        <v>1322</v>
      </c>
      <c r="D38" s="58" t="s">
        <v>1323</v>
      </c>
      <c r="E38" s="58" t="s">
        <v>1324</v>
      </c>
      <c r="F38" s="61" t="str">
        <f>HYPERLINK("#DonorTab!B"&amp;MATCH(E38,DonorTab!B:B,0),VLOOKUP(E38,DonorTab!B:B,1,0))</f>
        <v>HOCANF15327960</v>
      </c>
      <c r="G38" s="58" t="s">
        <v>1325</v>
      </c>
      <c r="H38" s="58" t="s">
        <v>1355</v>
      </c>
      <c r="I38" s="58" t="s">
        <v>1356</v>
      </c>
      <c r="J38" s="58" t="s">
        <v>124</v>
      </c>
      <c r="K38" s="58">
        <v>7</v>
      </c>
      <c r="L38" s="58">
        <v>1</v>
      </c>
      <c r="M38" s="58">
        <v>3775</v>
      </c>
      <c r="N38" s="58">
        <v>3209</v>
      </c>
      <c r="O38" s="58">
        <v>1028</v>
      </c>
      <c r="P38" s="58">
        <v>158</v>
      </c>
      <c r="Q38" s="58">
        <v>0.99</v>
      </c>
      <c r="R38" s="58">
        <v>91</v>
      </c>
      <c r="S38" s="58">
        <v>0.46</v>
      </c>
      <c r="T38" s="58">
        <v>103</v>
      </c>
      <c r="U38" s="58">
        <v>1</v>
      </c>
      <c r="V38" s="58">
        <v>2</v>
      </c>
      <c r="W38" s="58">
        <v>-3</v>
      </c>
      <c r="X38" s="58">
        <v>3</v>
      </c>
      <c r="Y38" s="58">
        <v>3</v>
      </c>
      <c r="Z38" s="58">
        <v>-4</v>
      </c>
      <c r="AA38" s="58">
        <v>-1</v>
      </c>
      <c r="AB38" s="58">
        <v>-2</v>
      </c>
      <c r="AC38" s="58">
        <v>4</v>
      </c>
      <c r="AD38" s="58">
        <v>1</v>
      </c>
      <c r="AE38" s="58">
        <v>-2</v>
      </c>
      <c r="AF38" s="58">
        <v>4</v>
      </c>
      <c r="AG38" s="58">
        <v>-3</v>
      </c>
      <c r="AH38" s="58">
        <v>-2</v>
      </c>
      <c r="AI38" s="58">
        <v>-10</v>
      </c>
      <c r="AJ38" s="58">
        <v>-1</v>
      </c>
      <c r="AK38" s="58">
        <v>-2</v>
      </c>
      <c r="AL38" s="58">
        <v>9</v>
      </c>
      <c r="AM38" s="58">
        <v>-7</v>
      </c>
      <c r="AN38" s="58">
        <v>-5</v>
      </c>
      <c r="AO38" s="58">
        <v>-5</v>
      </c>
      <c r="AP38" s="58">
        <v>-3</v>
      </c>
      <c r="AQ38" s="58">
        <v>0</v>
      </c>
      <c r="AR38" s="58">
        <v>7</v>
      </c>
      <c r="AS38" s="58">
        <v>5</v>
      </c>
      <c r="AT38" s="58">
        <v>2</v>
      </c>
      <c r="AU38" s="58">
        <v>-1</v>
      </c>
      <c r="AV38" s="58">
        <v>105</v>
      </c>
      <c r="AW38" s="58">
        <v>98</v>
      </c>
      <c r="AX38" s="58">
        <v>103</v>
      </c>
      <c r="AY38" s="58">
        <v>102</v>
      </c>
      <c r="AZ38" s="58">
        <v>104</v>
      </c>
      <c r="BA38" s="58">
        <v>104</v>
      </c>
      <c r="BB38" s="58">
        <v>103</v>
      </c>
      <c r="BC38" s="88">
        <v>46028</v>
      </c>
      <c r="BD38" s="58">
        <v>3327</v>
      </c>
      <c r="BE38" s="58">
        <v>897</v>
      </c>
      <c r="BF38" s="58">
        <v>972</v>
      </c>
      <c r="BG38" s="58">
        <v>123</v>
      </c>
      <c r="BH38" s="58">
        <v>0.3</v>
      </c>
      <c r="BI38" s="58">
        <v>60</v>
      </c>
      <c r="BJ38" s="58">
        <v>0.1</v>
      </c>
      <c r="BK38" s="58">
        <v>2.99</v>
      </c>
      <c r="BL38" s="58">
        <v>0.72</v>
      </c>
      <c r="BM38" s="58">
        <v>0.46</v>
      </c>
      <c r="BN38" s="58">
        <v>-0.3</v>
      </c>
      <c r="BO38" s="58">
        <v>1.9</v>
      </c>
      <c r="BP38" s="58">
        <v>-2.2999999999999998</v>
      </c>
      <c r="BQ38" s="88">
        <v>46028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1</v>
      </c>
      <c r="BZ38" s="58">
        <v>0</v>
      </c>
      <c r="CA38" s="58">
        <v>0</v>
      </c>
      <c r="CB38" s="58">
        <v>0</v>
      </c>
      <c r="CC38" s="58" t="s">
        <v>103</v>
      </c>
      <c r="CD38" s="58" t="s">
        <v>103</v>
      </c>
      <c r="CE38" s="58"/>
      <c r="CF38" s="58" t="s">
        <v>1386</v>
      </c>
      <c r="CG38" s="58" t="s">
        <v>92</v>
      </c>
      <c r="CH38" s="58" t="s">
        <v>93</v>
      </c>
      <c r="CI38" s="58">
        <v>104</v>
      </c>
      <c r="CJ38" s="58">
        <v>97</v>
      </c>
      <c r="CK38" s="58" t="s">
        <v>91</v>
      </c>
    </row>
    <row r="39" spans="1:89" x14ac:dyDescent="0.25">
      <c r="A39" s="46" t="s">
        <v>86</v>
      </c>
      <c r="B39" s="58" t="s">
        <v>1063</v>
      </c>
      <c r="C39" s="58" t="s">
        <v>1064</v>
      </c>
      <c r="D39" s="58" t="s">
        <v>181</v>
      </c>
      <c r="E39" s="58" t="s">
        <v>182</v>
      </c>
      <c r="F39" s="61" t="str">
        <f>HYPERLINK("#DonorTab!B"&amp;MATCH(E39,DonorTab!B:B,0),VLOOKUP(E39,DonorTab!B:B,1,0))</f>
        <v>HOCANF15199773</v>
      </c>
      <c r="G39" s="58" t="s">
        <v>183</v>
      </c>
      <c r="H39" s="58" t="s">
        <v>1256</v>
      </c>
      <c r="I39" s="58" t="s">
        <v>1257</v>
      </c>
      <c r="J39" s="58" t="s">
        <v>96</v>
      </c>
      <c r="K39" s="58">
        <v>7</v>
      </c>
      <c r="L39" s="58">
        <v>1</v>
      </c>
      <c r="M39" s="58">
        <v>3772</v>
      </c>
      <c r="N39" s="58">
        <v>2249</v>
      </c>
      <c r="O39" s="58">
        <v>409</v>
      </c>
      <c r="P39" s="58">
        <v>63</v>
      </c>
      <c r="Q39" s="58">
        <v>0.4</v>
      </c>
      <c r="R39" s="58">
        <v>36</v>
      </c>
      <c r="S39" s="58">
        <v>0.18</v>
      </c>
      <c r="T39" s="58">
        <v>104</v>
      </c>
      <c r="U39" s="58">
        <v>13</v>
      </c>
      <c r="V39" s="58">
        <v>14</v>
      </c>
      <c r="W39" s="58">
        <v>7</v>
      </c>
      <c r="X39" s="58">
        <v>2</v>
      </c>
      <c r="Y39" s="58">
        <v>1</v>
      </c>
      <c r="Z39" s="58">
        <v>6</v>
      </c>
      <c r="AA39" s="58">
        <v>10</v>
      </c>
      <c r="AB39" s="58">
        <v>4</v>
      </c>
      <c r="AC39" s="58">
        <v>9</v>
      </c>
      <c r="AD39" s="58">
        <v>6</v>
      </c>
      <c r="AE39" s="58">
        <v>8</v>
      </c>
      <c r="AF39" s="58">
        <v>9</v>
      </c>
      <c r="AG39" s="58">
        <v>0</v>
      </c>
      <c r="AH39" s="58">
        <v>4</v>
      </c>
      <c r="AI39" s="58">
        <v>0</v>
      </c>
      <c r="AJ39" s="58">
        <v>1</v>
      </c>
      <c r="AK39" s="58">
        <v>8</v>
      </c>
      <c r="AL39" s="58">
        <v>2</v>
      </c>
      <c r="AM39" s="58">
        <v>5</v>
      </c>
      <c r="AN39" s="58">
        <v>1</v>
      </c>
      <c r="AO39" s="58">
        <v>-2</v>
      </c>
      <c r="AP39" s="58">
        <v>-3</v>
      </c>
      <c r="AQ39" s="58">
        <v>0</v>
      </c>
      <c r="AR39" s="58">
        <v>5</v>
      </c>
      <c r="AS39" s="58">
        <v>1</v>
      </c>
      <c r="AT39" s="58">
        <v>-2</v>
      </c>
      <c r="AU39" s="58">
        <v>1</v>
      </c>
      <c r="AV39" s="58">
        <v>106</v>
      </c>
      <c r="AW39" s="58">
        <v>103</v>
      </c>
      <c r="AX39" s="58">
        <v>105</v>
      </c>
      <c r="AY39" s="58">
        <v>100</v>
      </c>
      <c r="AZ39" s="58">
        <v>102</v>
      </c>
      <c r="BA39" s="58">
        <v>108</v>
      </c>
      <c r="BB39" s="58">
        <v>104</v>
      </c>
      <c r="BC39" s="88">
        <v>46028</v>
      </c>
      <c r="BD39" s="58">
        <v>2847</v>
      </c>
      <c r="BE39" s="58">
        <v>280</v>
      </c>
      <c r="BF39" s="58">
        <v>336</v>
      </c>
      <c r="BG39" s="58">
        <v>31</v>
      </c>
      <c r="BH39" s="58">
        <v>0.06</v>
      </c>
      <c r="BI39" s="58">
        <v>16</v>
      </c>
      <c r="BJ39" s="58">
        <v>0.02</v>
      </c>
      <c r="BK39" s="58">
        <v>2.95</v>
      </c>
      <c r="BL39" s="58">
        <v>1.21</v>
      </c>
      <c r="BM39" s="58">
        <v>1.19</v>
      </c>
      <c r="BN39" s="58">
        <v>0.56000000000000005</v>
      </c>
      <c r="BO39" s="58">
        <v>0.9</v>
      </c>
      <c r="BP39" s="58">
        <v>0.3</v>
      </c>
      <c r="BQ39" s="88">
        <v>46028</v>
      </c>
      <c r="BR39" s="58">
        <v>0</v>
      </c>
      <c r="BS39" s="58">
        <v>0</v>
      </c>
      <c r="BT39" s="58">
        <v>0</v>
      </c>
      <c r="BU39" s="58">
        <v>0</v>
      </c>
      <c r="BV39" s="58">
        <v>0</v>
      </c>
      <c r="BW39" s="58">
        <v>0</v>
      </c>
      <c r="BX39" s="58">
        <v>0</v>
      </c>
      <c r="BY39" s="58">
        <v>1</v>
      </c>
      <c r="BZ39" s="58">
        <v>0</v>
      </c>
      <c r="CA39" s="58">
        <v>0</v>
      </c>
      <c r="CB39" s="58">
        <v>0</v>
      </c>
      <c r="CC39" s="58" t="s">
        <v>103</v>
      </c>
      <c r="CD39" s="58" t="s">
        <v>103</v>
      </c>
      <c r="CE39" s="58"/>
      <c r="CF39" s="58" t="s">
        <v>91</v>
      </c>
      <c r="CG39" s="58" t="s">
        <v>184</v>
      </c>
      <c r="CH39" s="58" t="s">
        <v>104</v>
      </c>
      <c r="CI39" s="58">
        <v>109</v>
      </c>
      <c r="CJ39" s="58">
        <v>109</v>
      </c>
      <c r="CK39" s="58" t="s">
        <v>85</v>
      </c>
    </row>
    <row r="40" spans="1:89" x14ac:dyDescent="0.25">
      <c r="A40" s="46" t="s">
        <v>86</v>
      </c>
      <c r="B40" s="58" t="s">
        <v>87</v>
      </c>
      <c r="C40" s="58" t="s">
        <v>88</v>
      </c>
      <c r="D40" s="58" t="s">
        <v>1305</v>
      </c>
      <c r="E40" s="58" t="s">
        <v>1306</v>
      </c>
      <c r="F40" s="61" t="str">
        <f>HYPERLINK("#DonorTab!B"&amp;MATCH(E40,DonorTab!B:B,0),VLOOKUP(E40,DonorTab!B:B,1,0))</f>
        <v>HOCANF15327887</v>
      </c>
      <c r="G40" s="58" t="s">
        <v>1307</v>
      </c>
      <c r="H40" s="58" t="s">
        <v>1357</v>
      </c>
      <c r="I40" s="58" t="s">
        <v>1358</v>
      </c>
      <c r="J40" s="58" t="s">
        <v>117</v>
      </c>
      <c r="K40" s="58">
        <v>7</v>
      </c>
      <c r="L40" s="58">
        <v>1</v>
      </c>
      <c r="M40" s="58">
        <v>3768</v>
      </c>
      <c r="N40" s="58">
        <v>2440</v>
      </c>
      <c r="O40" s="58">
        <v>696</v>
      </c>
      <c r="P40" s="58">
        <v>77</v>
      </c>
      <c r="Q40" s="58">
        <v>0.42</v>
      </c>
      <c r="R40" s="58">
        <v>48</v>
      </c>
      <c r="S40" s="58">
        <v>0.19</v>
      </c>
      <c r="T40" s="58">
        <v>107</v>
      </c>
      <c r="U40" s="58">
        <v>11</v>
      </c>
      <c r="V40" s="58">
        <v>7</v>
      </c>
      <c r="W40" s="58">
        <v>7</v>
      </c>
      <c r="X40" s="58">
        <v>9</v>
      </c>
      <c r="Y40" s="58">
        <v>8</v>
      </c>
      <c r="Z40" s="58">
        <v>1</v>
      </c>
      <c r="AA40" s="58">
        <v>4</v>
      </c>
      <c r="AB40" s="58">
        <v>3</v>
      </c>
      <c r="AC40" s="58">
        <v>3</v>
      </c>
      <c r="AD40" s="58">
        <v>5</v>
      </c>
      <c r="AE40" s="58">
        <v>5</v>
      </c>
      <c r="AF40" s="58">
        <v>7</v>
      </c>
      <c r="AG40" s="58">
        <v>0</v>
      </c>
      <c r="AH40" s="58">
        <v>6</v>
      </c>
      <c r="AI40" s="58">
        <v>-1</v>
      </c>
      <c r="AJ40" s="58">
        <v>5</v>
      </c>
      <c r="AK40" s="58">
        <v>1</v>
      </c>
      <c r="AL40" s="58">
        <v>3</v>
      </c>
      <c r="AM40" s="58">
        <v>3</v>
      </c>
      <c r="AN40" s="58">
        <v>4</v>
      </c>
      <c r="AO40" s="58">
        <v>4</v>
      </c>
      <c r="AP40" s="58">
        <v>3</v>
      </c>
      <c r="AQ40" s="58">
        <v>5</v>
      </c>
      <c r="AR40" s="58">
        <v>9</v>
      </c>
      <c r="AS40" s="58">
        <v>6</v>
      </c>
      <c r="AT40" s="58">
        <v>4</v>
      </c>
      <c r="AU40" s="58">
        <v>3</v>
      </c>
      <c r="AV40" s="58">
        <v>108</v>
      </c>
      <c r="AW40" s="58">
        <v>101</v>
      </c>
      <c r="AX40" s="58">
        <v>107</v>
      </c>
      <c r="AY40" s="58">
        <v>103</v>
      </c>
      <c r="AZ40" s="58">
        <v>102</v>
      </c>
      <c r="BA40" s="58">
        <v>104</v>
      </c>
      <c r="BB40" s="58">
        <v>105</v>
      </c>
      <c r="BC40" s="88">
        <v>46028</v>
      </c>
      <c r="BD40" s="58">
        <v>2892</v>
      </c>
      <c r="BE40" s="58">
        <v>308</v>
      </c>
      <c r="BF40" s="58">
        <v>552</v>
      </c>
      <c r="BG40" s="58">
        <v>40</v>
      </c>
      <c r="BH40" s="58">
        <v>0.06</v>
      </c>
      <c r="BI40" s="58">
        <v>27</v>
      </c>
      <c r="BJ40" s="58">
        <v>0.03</v>
      </c>
      <c r="BK40" s="58">
        <v>2.78</v>
      </c>
      <c r="BL40" s="58">
        <v>1.54</v>
      </c>
      <c r="BM40" s="58">
        <v>0.73</v>
      </c>
      <c r="BN40" s="58">
        <v>0.3</v>
      </c>
      <c r="BO40" s="58">
        <v>1.8</v>
      </c>
      <c r="BP40" s="58">
        <v>-1.2</v>
      </c>
      <c r="BQ40" s="88">
        <v>46028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1</v>
      </c>
      <c r="BZ40" s="58">
        <v>0</v>
      </c>
      <c r="CA40" s="58">
        <v>0</v>
      </c>
      <c r="CB40" s="58">
        <v>0</v>
      </c>
      <c r="CC40" s="58"/>
      <c r="CD40" s="58" t="s">
        <v>108</v>
      </c>
      <c r="CE40" s="58"/>
      <c r="CF40" s="58" t="s">
        <v>1386</v>
      </c>
      <c r="CG40" s="58" t="s">
        <v>100</v>
      </c>
      <c r="CH40" s="58" t="s">
        <v>93</v>
      </c>
      <c r="CI40" s="58">
        <v>104</v>
      </c>
      <c r="CJ40" s="58">
        <v>97</v>
      </c>
      <c r="CK40" s="58" t="s">
        <v>85</v>
      </c>
    </row>
    <row r="41" spans="1:89" x14ac:dyDescent="0.25">
      <c r="A41" s="46" t="s">
        <v>86</v>
      </c>
      <c r="B41" s="58" t="s">
        <v>1199</v>
      </c>
      <c r="C41" s="58" t="s">
        <v>1200</v>
      </c>
      <c r="D41" s="58" t="s">
        <v>97</v>
      </c>
      <c r="E41" s="58" t="s">
        <v>98</v>
      </c>
      <c r="F41" s="61" t="str">
        <f>HYPERLINK("#DonorTab!B"&amp;MATCH(E41,DonorTab!B:B,0),VLOOKUP(E41,DonorTab!B:B,1,0))</f>
        <v>HOCANF15199452</v>
      </c>
      <c r="G41" s="58" t="s">
        <v>99</v>
      </c>
      <c r="H41" s="58" t="s">
        <v>1710</v>
      </c>
      <c r="I41" s="58" t="s">
        <v>1711</v>
      </c>
      <c r="J41" s="58" t="s">
        <v>338</v>
      </c>
      <c r="K41" s="58">
        <v>5</v>
      </c>
      <c r="L41" s="58">
        <v>1</v>
      </c>
      <c r="M41" s="58">
        <v>3763</v>
      </c>
      <c r="N41" s="58">
        <v>2187</v>
      </c>
      <c r="O41" s="58">
        <v>1184</v>
      </c>
      <c r="P41" s="58">
        <v>93</v>
      </c>
      <c r="Q41" s="58">
        <v>0.4</v>
      </c>
      <c r="R41" s="58">
        <v>58</v>
      </c>
      <c r="S41" s="58">
        <v>0.13</v>
      </c>
      <c r="T41" s="58">
        <v>99</v>
      </c>
      <c r="U41" s="58">
        <v>16</v>
      </c>
      <c r="V41" s="58">
        <v>10</v>
      </c>
      <c r="W41" s="58">
        <v>12</v>
      </c>
      <c r="X41" s="58">
        <v>12</v>
      </c>
      <c r="Y41" s="58">
        <v>12</v>
      </c>
      <c r="Z41" s="58">
        <v>2</v>
      </c>
      <c r="AA41" s="58">
        <v>6</v>
      </c>
      <c r="AB41" s="58">
        <v>4</v>
      </c>
      <c r="AC41" s="58">
        <v>9</v>
      </c>
      <c r="AD41" s="58">
        <v>6</v>
      </c>
      <c r="AE41" s="58">
        <v>11</v>
      </c>
      <c r="AF41" s="58">
        <v>11</v>
      </c>
      <c r="AG41" s="58">
        <v>4</v>
      </c>
      <c r="AH41" s="58">
        <v>-3</v>
      </c>
      <c r="AI41" s="58">
        <v>8</v>
      </c>
      <c r="AJ41" s="58">
        <v>12</v>
      </c>
      <c r="AK41" s="58">
        <v>5</v>
      </c>
      <c r="AL41" s="58">
        <v>-2</v>
      </c>
      <c r="AM41" s="58">
        <v>6</v>
      </c>
      <c r="AN41" s="58">
        <v>8</v>
      </c>
      <c r="AO41" s="58">
        <v>1</v>
      </c>
      <c r="AP41" s="58">
        <v>4</v>
      </c>
      <c r="AQ41" s="58">
        <v>8</v>
      </c>
      <c r="AR41" s="58">
        <v>12</v>
      </c>
      <c r="AS41" s="58">
        <v>10</v>
      </c>
      <c r="AT41" s="58">
        <v>9</v>
      </c>
      <c r="AU41" s="58">
        <v>5</v>
      </c>
      <c r="AV41" s="58">
        <v>102</v>
      </c>
      <c r="AW41" s="58">
        <v>97</v>
      </c>
      <c r="AX41" s="58">
        <v>101</v>
      </c>
      <c r="AY41" s="58">
        <v>101</v>
      </c>
      <c r="AZ41" s="58">
        <v>104</v>
      </c>
      <c r="BA41" s="58">
        <v>99</v>
      </c>
      <c r="BB41" s="58">
        <v>100</v>
      </c>
      <c r="BC41" s="88">
        <v>46028</v>
      </c>
      <c r="BD41" s="58">
        <v>2964</v>
      </c>
      <c r="BE41" s="58">
        <v>336</v>
      </c>
      <c r="BF41" s="58">
        <v>1021</v>
      </c>
      <c r="BG41" s="58">
        <v>50</v>
      </c>
      <c r="BH41" s="58">
        <v>0.03</v>
      </c>
      <c r="BI41" s="58">
        <v>35</v>
      </c>
      <c r="BJ41" s="58">
        <v>0.01</v>
      </c>
      <c r="BK41" s="58">
        <v>3.01</v>
      </c>
      <c r="BL41" s="58">
        <v>2.38</v>
      </c>
      <c r="BM41" s="58">
        <v>1.68</v>
      </c>
      <c r="BN41" s="58">
        <v>0.92</v>
      </c>
      <c r="BO41" s="58">
        <v>-0.3</v>
      </c>
      <c r="BP41" s="58">
        <v>-2.2999999999999998</v>
      </c>
      <c r="BQ41" s="88">
        <v>46028</v>
      </c>
      <c r="BR41" s="58">
        <v>0</v>
      </c>
      <c r="BS41" s="58">
        <v>0</v>
      </c>
      <c r="BT41" s="58">
        <v>0</v>
      </c>
      <c r="BU41" s="58">
        <v>0</v>
      </c>
      <c r="BV41" s="58">
        <v>0</v>
      </c>
      <c r="BW41" s="58">
        <v>0</v>
      </c>
      <c r="BX41" s="58">
        <v>0</v>
      </c>
      <c r="BY41" s="58">
        <v>1</v>
      </c>
      <c r="BZ41" s="58">
        <v>0</v>
      </c>
      <c r="CA41" s="58">
        <v>0</v>
      </c>
      <c r="CB41" s="58">
        <v>0</v>
      </c>
      <c r="CC41" s="58" t="s">
        <v>103</v>
      </c>
      <c r="CD41" s="58" t="s">
        <v>103</v>
      </c>
      <c r="CE41" s="58"/>
      <c r="CF41" s="58" t="s">
        <v>91</v>
      </c>
      <c r="CG41" s="58" t="s">
        <v>100</v>
      </c>
      <c r="CH41" s="58" t="s">
        <v>93</v>
      </c>
      <c r="CI41" s="58">
        <v>98</v>
      </c>
      <c r="CJ41" s="58">
        <v>99</v>
      </c>
      <c r="CK41" s="58" t="s">
        <v>85</v>
      </c>
    </row>
    <row r="42" spans="1:89" x14ac:dyDescent="0.25">
      <c r="A42" s="46" t="s">
        <v>86</v>
      </c>
      <c r="B42" s="58" t="s">
        <v>1075</v>
      </c>
      <c r="C42" s="58" t="s">
        <v>1076</v>
      </c>
      <c r="D42" s="58" t="s">
        <v>1050</v>
      </c>
      <c r="E42" s="58" t="s">
        <v>194</v>
      </c>
      <c r="F42" s="61" t="str">
        <f>HYPERLINK("#DonorTab!B"&amp;MATCH(E42,DonorTab!B:B,0),VLOOKUP(E42,DonorTab!B:B,1,0))</f>
        <v>HO840F3285492804</v>
      </c>
      <c r="G42" s="58" t="s">
        <v>1051</v>
      </c>
      <c r="H42" s="58" t="s">
        <v>1215</v>
      </c>
      <c r="I42" s="58" t="s">
        <v>1216</v>
      </c>
      <c r="J42" s="58" t="s">
        <v>117</v>
      </c>
      <c r="K42" s="58">
        <v>7</v>
      </c>
      <c r="L42" s="58">
        <v>1</v>
      </c>
      <c r="M42" s="58">
        <v>3763</v>
      </c>
      <c r="N42" s="58">
        <v>2752</v>
      </c>
      <c r="O42" s="58">
        <v>747</v>
      </c>
      <c r="P42" s="58">
        <v>86</v>
      </c>
      <c r="Q42" s="58">
        <v>0.47</v>
      </c>
      <c r="R42" s="58">
        <v>69</v>
      </c>
      <c r="S42" s="58">
        <v>0.35</v>
      </c>
      <c r="T42" s="58">
        <v>105</v>
      </c>
      <c r="U42" s="58">
        <v>8</v>
      </c>
      <c r="V42" s="58">
        <v>6</v>
      </c>
      <c r="W42" s="58">
        <v>6</v>
      </c>
      <c r="X42" s="58">
        <v>6</v>
      </c>
      <c r="Y42" s="58">
        <v>3</v>
      </c>
      <c r="Z42" s="58">
        <v>5</v>
      </c>
      <c r="AA42" s="58">
        <v>3</v>
      </c>
      <c r="AB42" s="58">
        <v>2</v>
      </c>
      <c r="AC42" s="58">
        <v>8</v>
      </c>
      <c r="AD42" s="58">
        <v>9</v>
      </c>
      <c r="AE42" s="58">
        <v>6</v>
      </c>
      <c r="AF42" s="58">
        <v>9</v>
      </c>
      <c r="AG42" s="58">
        <v>11</v>
      </c>
      <c r="AH42" s="58">
        <v>-2</v>
      </c>
      <c r="AI42" s="58">
        <v>6</v>
      </c>
      <c r="AJ42" s="58">
        <v>10</v>
      </c>
      <c r="AK42" s="58">
        <v>2</v>
      </c>
      <c r="AL42" s="58">
        <v>-2</v>
      </c>
      <c r="AM42" s="58">
        <v>3</v>
      </c>
      <c r="AN42" s="58">
        <v>6</v>
      </c>
      <c r="AO42" s="58">
        <v>0</v>
      </c>
      <c r="AP42" s="58">
        <v>2</v>
      </c>
      <c r="AQ42" s="58">
        <v>3</v>
      </c>
      <c r="AR42" s="58">
        <v>6</v>
      </c>
      <c r="AS42" s="58">
        <v>3</v>
      </c>
      <c r="AT42" s="58">
        <v>4</v>
      </c>
      <c r="AU42" s="58">
        <v>1</v>
      </c>
      <c r="AV42" s="58">
        <v>109</v>
      </c>
      <c r="AW42" s="58">
        <v>105</v>
      </c>
      <c r="AX42" s="58">
        <v>107</v>
      </c>
      <c r="AY42" s="58">
        <v>97</v>
      </c>
      <c r="AZ42" s="58">
        <v>96</v>
      </c>
      <c r="BA42" s="58">
        <v>98</v>
      </c>
      <c r="BB42" s="58">
        <v>106</v>
      </c>
      <c r="BC42" s="88">
        <v>46028</v>
      </c>
      <c r="BD42" s="58">
        <v>3241</v>
      </c>
      <c r="BE42" s="58">
        <v>499</v>
      </c>
      <c r="BF42" s="58">
        <v>891</v>
      </c>
      <c r="BG42" s="58">
        <v>48</v>
      </c>
      <c r="BH42" s="58">
        <v>0.04</v>
      </c>
      <c r="BI42" s="58">
        <v>46</v>
      </c>
      <c r="BJ42" s="58">
        <v>0.06</v>
      </c>
      <c r="BK42" s="58">
        <v>2.89</v>
      </c>
      <c r="BL42" s="58">
        <v>2.39</v>
      </c>
      <c r="BM42" s="58">
        <v>2.06</v>
      </c>
      <c r="BN42" s="58">
        <v>0.92</v>
      </c>
      <c r="BO42" s="58">
        <v>3.7</v>
      </c>
      <c r="BP42" s="58">
        <v>1.1000000000000001</v>
      </c>
      <c r="BQ42" s="88">
        <v>46028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1</v>
      </c>
      <c r="BZ42" s="58">
        <v>0</v>
      </c>
      <c r="CA42" s="58">
        <v>0</v>
      </c>
      <c r="CB42" s="58">
        <v>0</v>
      </c>
      <c r="CC42" s="58"/>
      <c r="CD42" s="58" t="s">
        <v>91</v>
      </c>
      <c r="CE42" s="58"/>
      <c r="CF42" s="58" t="s">
        <v>91</v>
      </c>
      <c r="CG42" s="58" t="s">
        <v>92</v>
      </c>
      <c r="CH42" s="58" t="s">
        <v>93</v>
      </c>
      <c r="CI42" s="58">
        <v>104</v>
      </c>
      <c r="CJ42" s="58">
        <v>98</v>
      </c>
      <c r="CK42" s="58" t="s">
        <v>91</v>
      </c>
    </row>
    <row r="43" spans="1:89" x14ac:dyDescent="0.25">
      <c r="A43" s="46" t="s">
        <v>86</v>
      </c>
      <c r="B43" s="58" t="s">
        <v>1199</v>
      </c>
      <c r="C43" s="58" t="s">
        <v>1200</v>
      </c>
      <c r="D43" s="58" t="s">
        <v>1181</v>
      </c>
      <c r="E43" s="58" t="s">
        <v>969</v>
      </c>
      <c r="F43" s="61" t="str">
        <f>HYPERLINK("#DonorTab!B"&amp;MATCH(E43,DonorTab!B:B,0),VLOOKUP(E43,DonorTab!B:B,1,0))</f>
        <v>HOCANF15071061</v>
      </c>
      <c r="G43" s="58" t="s">
        <v>141</v>
      </c>
      <c r="H43" s="58" t="s">
        <v>1712</v>
      </c>
      <c r="I43" s="58" t="s">
        <v>1713</v>
      </c>
      <c r="J43" s="58" t="s">
        <v>107</v>
      </c>
      <c r="K43" s="58">
        <v>6</v>
      </c>
      <c r="L43" s="58">
        <v>1</v>
      </c>
      <c r="M43" s="58">
        <v>3754</v>
      </c>
      <c r="N43" s="58">
        <v>2182</v>
      </c>
      <c r="O43" s="58">
        <v>684</v>
      </c>
      <c r="P43" s="58">
        <v>66</v>
      </c>
      <c r="Q43" s="58">
        <v>0.32</v>
      </c>
      <c r="R43" s="58">
        <v>42</v>
      </c>
      <c r="S43" s="58">
        <v>0.14000000000000001</v>
      </c>
      <c r="T43" s="58">
        <v>100</v>
      </c>
      <c r="U43" s="58">
        <v>15</v>
      </c>
      <c r="V43" s="58">
        <v>11</v>
      </c>
      <c r="W43" s="58">
        <v>11</v>
      </c>
      <c r="X43" s="58">
        <v>6</v>
      </c>
      <c r="Y43" s="58">
        <v>15</v>
      </c>
      <c r="Z43" s="58">
        <v>6</v>
      </c>
      <c r="AA43" s="58">
        <v>8</v>
      </c>
      <c r="AB43" s="58">
        <v>6</v>
      </c>
      <c r="AC43" s="58">
        <v>7</v>
      </c>
      <c r="AD43" s="58">
        <v>10</v>
      </c>
      <c r="AE43" s="58">
        <v>15</v>
      </c>
      <c r="AF43" s="58">
        <v>8</v>
      </c>
      <c r="AG43" s="58">
        <v>7</v>
      </c>
      <c r="AH43" s="58">
        <v>1</v>
      </c>
      <c r="AI43" s="58">
        <v>5</v>
      </c>
      <c r="AJ43" s="58">
        <v>8</v>
      </c>
      <c r="AK43" s="58">
        <v>6</v>
      </c>
      <c r="AL43" s="58">
        <v>-3</v>
      </c>
      <c r="AM43" s="58">
        <v>7</v>
      </c>
      <c r="AN43" s="58">
        <v>8</v>
      </c>
      <c r="AO43" s="58">
        <v>1</v>
      </c>
      <c r="AP43" s="58">
        <v>0</v>
      </c>
      <c r="AQ43" s="58">
        <v>1</v>
      </c>
      <c r="AR43" s="58">
        <v>8</v>
      </c>
      <c r="AS43" s="58">
        <v>8</v>
      </c>
      <c r="AT43" s="58">
        <v>12</v>
      </c>
      <c r="AU43" s="58">
        <v>15</v>
      </c>
      <c r="AV43" s="58">
        <v>104</v>
      </c>
      <c r="AW43" s="58">
        <v>102</v>
      </c>
      <c r="AX43" s="58">
        <v>102</v>
      </c>
      <c r="AY43" s="58">
        <v>104</v>
      </c>
      <c r="AZ43" s="58">
        <v>104</v>
      </c>
      <c r="BA43" s="58">
        <v>97</v>
      </c>
      <c r="BB43" s="58">
        <v>104</v>
      </c>
      <c r="BC43" s="88">
        <v>46028</v>
      </c>
      <c r="BD43" s="58">
        <v>2994</v>
      </c>
      <c r="BE43" s="58">
        <v>297</v>
      </c>
      <c r="BF43" s="58">
        <v>846</v>
      </c>
      <c r="BG43" s="58">
        <v>35</v>
      </c>
      <c r="BH43" s="58">
        <v>0</v>
      </c>
      <c r="BI43" s="58">
        <v>28</v>
      </c>
      <c r="BJ43" s="58">
        <v>0</v>
      </c>
      <c r="BK43" s="58">
        <v>2.93</v>
      </c>
      <c r="BL43" s="58">
        <v>2.4500000000000002</v>
      </c>
      <c r="BM43" s="58">
        <v>2.02</v>
      </c>
      <c r="BN43" s="58">
        <v>1.1599999999999999</v>
      </c>
      <c r="BO43" s="58">
        <v>1.2</v>
      </c>
      <c r="BP43" s="58">
        <v>-0.7</v>
      </c>
      <c r="BQ43" s="88">
        <v>46028</v>
      </c>
      <c r="BR43" s="58">
        <v>0</v>
      </c>
      <c r="BS43" s="58">
        <v>0</v>
      </c>
      <c r="BT43" s="58">
        <v>0</v>
      </c>
      <c r="BU43" s="58">
        <v>0</v>
      </c>
      <c r="BV43" s="58">
        <v>0</v>
      </c>
      <c r="BW43" s="58">
        <v>0</v>
      </c>
      <c r="BX43" s="58">
        <v>0</v>
      </c>
      <c r="BY43" s="58">
        <v>1</v>
      </c>
      <c r="BZ43" s="58">
        <v>0</v>
      </c>
      <c r="CA43" s="58">
        <v>0</v>
      </c>
      <c r="CB43" s="58">
        <v>0</v>
      </c>
      <c r="CC43" s="58" t="s">
        <v>103</v>
      </c>
      <c r="CD43" s="58" t="s">
        <v>103</v>
      </c>
      <c r="CE43" s="58"/>
      <c r="CF43" s="58" t="s">
        <v>91</v>
      </c>
      <c r="CG43" s="58" t="s">
        <v>92</v>
      </c>
      <c r="CH43" s="58" t="s">
        <v>104</v>
      </c>
      <c r="CI43" s="58">
        <v>103</v>
      </c>
      <c r="CJ43" s="58">
        <v>106</v>
      </c>
      <c r="CK43" s="58" t="s">
        <v>85</v>
      </c>
    </row>
    <row r="44" spans="1:89" x14ac:dyDescent="0.25">
      <c r="A44" s="46" t="s">
        <v>86</v>
      </c>
      <c r="B44" s="58" t="s">
        <v>87</v>
      </c>
      <c r="C44" s="58" t="s">
        <v>88</v>
      </c>
      <c r="D44" s="58" t="s">
        <v>1243</v>
      </c>
      <c r="E44" s="58" t="s">
        <v>1009</v>
      </c>
      <c r="F44" s="61" t="str">
        <f>HYPERLINK("#DonorTab!B"&amp;MATCH(E44,DonorTab!B:B,0),VLOOKUP(E44,DonorTab!B:B,1,0))</f>
        <v>HOCANF15199787</v>
      </c>
      <c r="G44" s="58" t="s">
        <v>1155</v>
      </c>
      <c r="H44" s="58" t="s">
        <v>1248</v>
      </c>
      <c r="I44" s="58" t="s">
        <v>1249</v>
      </c>
      <c r="J44" s="58" t="s">
        <v>1091</v>
      </c>
      <c r="K44" s="58">
        <v>7</v>
      </c>
      <c r="L44" s="58">
        <v>1</v>
      </c>
      <c r="M44" s="58">
        <v>3753</v>
      </c>
      <c r="N44" s="58">
        <v>2194</v>
      </c>
      <c r="O44" s="58">
        <v>641</v>
      </c>
      <c r="P44" s="58">
        <v>104</v>
      </c>
      <c r="Q44" s="58">
        <v>0.65</v>
      </c>
      <c r="R44" s="58">
        <v>42</v>
      </c>
      <c r="S44" s="58">
        <v>0.16</v>
      </c>
      <c r="T44" s="58">
        <v>103</v>
      </c>
      <c r="U44" s="58">
        <v>12</v>
      </c>
      <c r="V44" s="58">
        <v>9</v>
      </c>
      <c r="W44" s="58">
        <v>8</v>
      </c>
      <c r="X44" s="58">
        <v>9</v>
      </c>
      <c r="Y44" s="58">
        <v>5</v>
      </c>
      <c r="Z44" s="58">
        <v>1</v>
      </c>
      <c r="AA44" s="58">
        <v>6</v>
      </c>
      <c r="AB44" s="58">
        <v>3</v>
      </c>
      <c r="AC44" s="58">
        <v>5</v>
      </c>
      <c r="AD44" s="58">
        <v>2</v>
      </c>
      <c r="AE44" s="58">
        <v>8</v>
      </c>
      <c r="AF44" s="58">
        <v>10</v>
      </c>
      <c r="AG44" s="58">
        <v>-1</v>
      </c>
      <c r="AH44" s="58">
        <v>1</v>
      </c>
      <c r="AI44" s="58">
        <v>1</v>
      </c>
      <c r="AJ44" s="58">
        <v>8</v>
      </c>
      <c r="AK44" s="58">
        <v>4</v>
      </c>
      <c r="AL44" s="58">
        <v>2</v>
      </c>
      <c r="AM44" s="58">
        <v>2</v>
      </c>
      <c r="AN44" s="58">
        <v>2</v>
      </c>
      <c r="AO44" s="58">
        <v>3</v>
      </c>
      <c r="AP44" s="58">
        <v>0</v>
      </c>
      <c r="AQ44" s="58">
        <v>4</v>
      </c>
      <c r="AR44" s="58">
        <v>11</v>
      </c>
      <c r="AS44" s="58">
        <v>5</v>
      </c>
      <c r="AT44" s="58">
        <v>1</v>
      </c>
      <c r="AU44" s="58">
        <v>5</v>
      </c>
      <c r="AV44" s="58">
        <v>106</v>
      </c>
      <c r="AW44" s="58">
        <v>97</v>
      </c>
      <c r="AX44" s="58">
        <v>104</v>
      </c>
      <c r="AY44" s="58">
        <v>96</v>
      </c>
      <c r="AZ44" s="58">
        <v>102</v>
      </c>
      <c r="BA44" s="58">
        <v>104</v>
      </c>
      <c r="BB44" s="58">
        <v>103</v>
      </c>
      <c r="BC44" s="88">
        <v>46028</v>
      </c>
      <c r="BD44" s="58">
        <v>2928</v>
      </c>
      <c r="BE44" s="58">
        <v>314</v>
      </c>
      <c r="BF44" s="58">
        <v>528</v>
      </c>
      <c r="BG44" s="58">
        <v>64</v>
      </c>
      <c r="BH44" s="58">
        <v>0.16</v>
      </c>
      <c r="BI44" s="58">
        <v>21</v>
      </c>
      <c r="BJ44" s="58">
        <v>0.01</v>
      </c>
      <c r="BK44" s="58">
        <v>2.93</v>
      </c>
      <c r="BL44" s="58">
        <v>2.08</v>
      </c>
      <c r="BM44" s="58">
        <v>1.44</v>
      </c>
      <c r="BN44" s="58">
        <v>0.64</v>
      </c>
      <c r="BO44" s="58">
        <v>0.2</v>
      </c>
      <c r="BP44" s="58">
        <v>-2.8</v>
      </c>
      <c r="BQ44" s="88">
        <v>46028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1</v>
      </c>
      <c r="BX44" s="58">
        <v>0</v>
      </c>
      <c r="BY44" s="58">
        <v>1</v>
      </c>
      <c r="BZ44" s="58">
        <v>0</v>
      </c>
      <c r="CA44" s="58">
        <v>0</v>
      </c>
      <c r="CB44" s="58">
        <v>0</v>
      </c>
      <c r="CC44" s="58"/>
      <c r="CD44" s="58" t="s">
        <v>91</v>
      </c>
      <c r="CE44" s="58" t="s">
        <v>1018</v>
      </c>
      <c r="CF44" s="58" t="s">
        <v>91</v>
      </c>
      <c r="CG44" s="58" t="s">
        <v>100</v>
      </c>
      <c r="CH44" s="58" t="s">
        <v>93</v>
      </c>
      <c r="CI44" s="58">
        <v>105</v>
      </c>
      <c r="CJ44" s="58">
        <v>103</v>
      </c>
      <c r="CK44" s="58" t="s">
        <v>85</v>
      </c>
    </row>
    <row r="45" spans="1:89" x14ac:dyDescent="0.25">
      <c r="A45" s="46" t="s">
        <v>86</v>
      </c>
      <c r="B45" s="58" t="s">
        <v>1297</v>
      </c>
      <c r="C45" s="58" t="s">
        <v>1298</v>
      </c>
      <c r="D45" s="58" t="s">
        <v>1328</v>
      </c>
      <c r="E45" s="58" t="s">
        <v>1329</v>
      </c>
      <c r="F45" s="61" t="str">
        <f>HYPERLINK("#DonorTab!B"&amp;MATCH(E45,DonorTab!B:B,0),VLOOKUP(E45,DonorTab!B:B,1,0))</f>
        <v>HOCANF15327850</v>
      </c>
      <c r="G45" s="58" t="s">
        <v>1260</v>
      </c>
      <c r="H45" s="58" t="s">
        <v>1361</v>
      </c>
      <c r="I45" s="58" t="s">
        <v>1362</v>
      </c>
      <c r="J45" s="58" t="s">
        <v>127</v>
      </c>
      <c r="K45" s="58">
        <v>6</v>
      </c>
      <c r="L45" s="58">
        <v>1</v>
      </c>
      <c r="M45" s="58">
        <v>3750</v>
      </c>
      <c r="N45" s="58">
        <v>3126</v>
      </c>
      <c r="O45" s="58">
        <v>946</v>
      </c>
      <c r="P45" s="58">
        <v>131</v>
      </c>
      <c r="Q45" s="58">
        <v>0.8</v>
      </c>
      <c r="R45" s="58">
        <v>68</v>
      </c>
      <c r="S45" s="58">
        <v>0.3</v>
      </c>
      <c r="T45" s="58">
        <v>103</v>
      </c>
      <c r="U45" s="58">
        <v>2</v>
      </c>
      <c r="V45" s="58">
        <v>1</v>
      </c>
      <c r="W45" s="58">
        <v>5</v>
      </c>
      <c r="X45" s="58">
        <v>1</v>
      </c>
      <c r="Y45" s="58">
        <v>-4</v>
      </c>
      <c r="Z45" s="58">
        <v>-1</v>
      </c>
      <c r="AA45" s="58">
        <v>-1</v>
      </c>
      <c r="AB45" s="58">
        <v>-3</v>
      </c>
      <c r="AC45" s="58">
        <v>3</v>
      </c>
      <c r="AD45" s="58">
        <v>2</v>
      </c>
      <c r="AE45" s="58">
        <v>1</v>
      </c>
      <c r="AF45" s="58">
        <v>4</v>
      </c>
      <c r="AG45" s="58">
        <v>3</v>
      </c>
      <c r="AH45" s="58">
        <v>-4</v>
      </c>
      <c r="AI45" s="58">
        <v>-3</v>
      </c>
      <c r="AJ45" s="58">
        <v>4</v>
      </c>
      <c r="AK45" s="58">
        <v>-1</v>
      </c>
      <c r="AL45" s="58">
        <v>4</v>
      </c>
      <c r="AM45" s="58">
        <v>5</v>
      </c>
      <c r="AN45" s="58">
        <v>-4</v>
      </c>
      <c r="AO45" s="58">
        <v>-1</v>
      </c>
      <c r="AP45" s="58">
        <v>2</v>
      </c>
      <c r="AQ45" s="58">
        <v>-3</v>
      </c>
      <c r="AR45" s="58">
        <v>3</v>
      </c>
      <c r="AS45" s="58">
        <v>-6</v>
      </c>
      <c r="AT45" s="58">
        <v>-3</v>
      </c>
      <c r="AU45" s="58">
        <v>1</v>
      </c>
      <c r="AV45" s="58">
        <v>106</v>
      </c>
      <c r="AW45" s="58">
        <v>103</v>
      </c>
      <c r="AX45" s="58">
        <v>103</v>
      </c>
      <c r="AY45" s="58">
        <v>98</v>
      </c>
      <c r="AZ45" s="58">
        <v>109</v>
      </c>
      <c r="BA45" s="58">
        <v>104</v>
      </c>
      <c r="BB45" s="58">
        <v>107</v>
      </c>
      <c r="BC45" s="88">
        <v>46028</v>
      </c>
      <c r="BD45" s="58">
        <v>3424</v>
      </c>
      <c r="BE45" s="58">
        <v>889</v>
      </c>
      <c r="BF45" s="58">
        <v>1239</v>
      </c>
      <c r="BG45" s="58">
        <v>109</v>
      </c>
      <c r="BH45" s="58">
        <v>0.21</v>
      </c>
      <c r="BI45" s="58">
        <v>56</v>
      </c>
      <c r="BJ45" s="58">
        <v>0.06</v>
      </c>
      <c r="BK45" s="58">
        <v>2.87</v>
      </c>
      <c r="BL45" s="58">
        <v>1.19</v>
      </c>
      <c r="BM45" s="58">
        <v>1.1000000000000001</v>
      </c>
      <c r="BN45" s="58">
        <v>0.56999999999999995</v>
      </c>
      <c r="BO45" s="58">
        <v>3.4</v>
      </c>
      <c r="BP45" s="58">
        <v>-0.7</v>
      </c>
      <c r="BQ45" s="88">
        <v>46028</v>
      </c>
      <c r="BR45" s="58">
        <v>0</v>
      </c>
      <c r="BS45" s="58">
        <v>0</v>
      </c>
      <c r="BT45" s="58">
        <v>0</v>
      </c>
      <c r="BU45" s="58">
        <v>0</v>
      </c>
      <c r="BV45" s="58">
        <v>0</v>
      </c>
      <c r="BW45" s="58">
        <v>0</v>
      </c>
      <c r="BX45" s="58">
        <v>0</v>
      </c>
      <c r="BY45" s="58">
        <v>1</v>
      </c>
      <c r="BZ45" s="58">
        <v>0</v>
      </c>
      <c r="CA45" s="58">
        <v>0</v>
      </c>
      <c r="CB45" s="58">
        <v>0</v>
      </c>
      <c r="CC45" s="58"/>
      <c r="CD45" s="58" t="s">
        <v>108</v>
      </c>
      <c r="CE45" s="58"/>
      <c r="CF45" s="58" t="s">
        <v>1386</v>
      </c>
      <c r="CG45" s="58" t="s">
        <v>100</v>
      </c>
      <c r="CH45" s="58" t="s">
        <v>104</v>
      </c>
      <c r="CI45" s="58">
        <v>111</v>
      </c>
      <c r="CJ45" s="58">
        <v>108</v>
      </c>
      <c r="CK45" s="58" t="s">
        <v>85</v>
      </c>
    </row>
    <row r="46" spans="1:89" x14ac:dyDescent="0.25">
      <c r="A46" s="46" t="s">
        <v>86</v>
      </c>
      <c r="B46" s="58" t="s">
        <v>1404</v>
      </c>
      <c r="C46" s="58" t="s">
        <v>1405</v>
      </c>
      <c r="D46" s="58" t="s">
        <v>1154</v>
      </c>
      <c r="E46" s="58" t="s">
        <v>151</v>
      </c>
      <c r="F46" s="61" t="str">
        <f>HYPERLINK("#DonorTab!B"&amp;MATCH(E46,DonorTab!B:B,0),VLOOKUP(E46,DonorTab!B:B,1,0))</f>
        <v>HOCANF15199687</v>
      </c>
      <c r="G46" s="58" t="s">
        <v>1155</v>
      </c>
      <c r="H46" s="58" t="s">
        <v>1701</v>
      </c>
      <c r="I46" s="58" t="s">
        <v>1702</v>
      </c>
      <c r="J46" s="58" t="s">
        <v>336</v>
      </c>
      <c r="K46" s="58">
        <v>6</v>
      </c>
      <c r="L46" s="58">
        <v>1</v>
      </c>
      <c r="M46" s="58">
        <v>3743</v>
      </c>
      <c r="N46" s="58">
        <v>1900</v>
      </c>
      <c r="O46" s="58">
        <v>643</v>
      </c>
      <c r="P46" s="58">
        <v>72</v>
      </c>
      <c r="Q46" s="58">
        <v>0.39</v>
      </c>
      <c r="R46" s="58">
        <v>37</v>
      </c>
      <c r="S46" s="58">
        <v>0.11</v>
      </c>
      <c r="T46" s="58">
        <v>101</v>
      </c>
      <c r="U46" s="58">
        <v>16</v>
      </c>
      <c r="V46" s="58">
        <v>12</v>
      </c>
      <c r="W46" s="58">
        <v>11</v>
      </c>
      <c r="X46" s="58">
        <v>9</v>
      </c>
      <c r="Y46" s="58">
        <v>13</v>
      </c>
      <c r="Z46" s="58">
        <v>9</v>
      </c>
      <c r="AA46" s="58">
        <v>2</v>
      </c>
      <c r="AB46" s="58">
        <v>1</v>
      </c>
      <c r="AC46" s="58">
        <v>11</v>
      </c>
      <c r="AD46" s="58">
        <v>10</v>
      </c>
      <c r="AE46" s="58">
        <v>9</v>
      </c>
      <c r="AF46" s="58">
        <v>11</v>
      </c>
      <c r="AG46" s="58">
        <v>1</v>
      </c>
      <c r="AH46" s="58">
        <v>1</v>
      </c>
      <c r="AI46" s="58">
        <v>5</v>
      </c>
      <c r="AJ46" s="58">
        <v>5</v>
      </c>
      <c r="AK46" s="58">
        <v>-3</v>
      </c>
      <c r="AL46" s="58">
        <v>1</v>
      </c>
      <c r="AM46" s="58">
        <v>11</v>
      </c>
      <c r="AN46" s="58">
        <v>5</v>
      </c>
      <c r="AO46" s="58">
        <v>5</v>
      </c>
      <c r="AP46" s="58">
        <v>7</v>
      </c>
      <c r="AQ46" s="58">
        <v>4</v>
      </c>
      <c r="AR46" s="58">
        <v>4</v>
      </c>
      <c r="AS46" s="58">
        <v>8</v>
      </c>
      <c r="AT46" s="58">
        <v>6</v>
      </c>
      <c r="AU46" s="58">
        <v>12</v>
      </c>
      <c r="AV46" s="58">
        <v>106</v>
      </c>
      <c r="AW46" s="58">
        <v>96</v>
      </c>
      <c r="AX46" s="58">
        <v>103</v>
      </c>
      <c r="AY46" s="58">
        <v>102</v>
      </c>
      <c r="AZ46" s="58">
        <v>99</v>
      </c>
      <c r="BA46" s="58">
        <v>99</v>
      </c>
      <c r="BB46" s="58">
        <v>98</v>
      </c>
      <c r="BC46" s="88">
        <v>46028</v>
      </c>
      <c r="BD46" s="58">
        <v>2769</v>
      </c>
      <c r="BE46" s="58">
        <v>83</v>
      </c>
      <c r="BF46" s="58">
        <v>202</v>
      </c>
      <c r="BG46" s="58">
        <v>28</v>
      </c>
      <c r="BH46" s="58">
        <v>7.0000000000000007E-2</v>
      </c>
      <c r="BI46" s="58">
        <v>8</v>
      </c>
      <c r="BJ46" s="58">
        <v>0.01</v>
      </c>
      <c r="BK46" s="58">
        <v>2.95</v>
      </c>
      <c r="BL46" s="58">
        <v>2.23</v>
      </c>
      <c r="BM46" s="58">
        <v>1.69</v>
      </c>
      <c r="BN46" s="58">
        <v>1.21</v>
      </c>
      <c r="BO46" s="58">
        <v>0.8</v>
      </c>
      <c r="BP46" s="58">
        <v>-1.8</v>
      </c>
      <c r="BQ46" s="88">
        <v>46028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1</v>
      </c>
      <c r="BZ46" s="58">
        <v>0</v>
      </c>
      <c r="CA46" s="58">
        <v>0</v>
      </c>
      <c r="CB46" s="58">
        <v>0</v>
      </c>
      <c r="CC46" s="58" t="s">
        <v>103</v>
      </c>
      <c r="CD46" s="58" t="s">
        <v>103</v>
      </c>
      <c r="CE46" s="58" t="s">
        <v>1018</v>
      </c>
      <c r="CF46" s="58" t="s">
        <v>1018</v>
      </c>
      <c r="CG46" s="58" t="s">
        <v>100</v>
      </c>
      <c r="CH46" s="58" t="s">
        <v>93</v>
      </c>
      <c r="CI46" s="58">
        <v>98</v>
      </c>
      <c r="CJ46" s="58">
        <v>99</v>
      </c>
      <c r="CK46" s="58" t="s">
        <v>91</v>
      </c>
    </row>
    <row r="47" spans="1:89" x14ac:dyDescent="0.25">
      <c r="A47" s="46" t="s">
        <v>86</v>
      </c>
      <c r="B47" s="58" t="s">
        <v>1404</v>
      </c>
      <c r="C47" s="58" t="s">
        <v>1405</v>
      </c>
      <c r="D47" s="58" t="s">
        <v>1154</v>
      </c>
      <c r="E47" s="58" t="s">
        <v>151</v>
      </c>
      <c r="F47" s="61" t="str">
        <f>HYPERLINK("#DonorTab!B"&amp;MATCH(E47,DonorTab!B:B,0),VLOOKUP(E47,DonorTab!B:B,1,0))</f>
        <v>HOCANF15199687</v>
      </c>
      <c r="G47" s="58" t="s">
        <v>1155</v>
      </c>
      <c r="H47" s="58" t="s">
        <v>1699</v>
      </c>
      <c r="I47" s="58" t="s">
        <v>1700</v>
      </c>
      <c r="J47" s="58" t="s">
        <v>90</v>
      </c>
      <c r="K47" s="58">
        <v>7</v>
      </c>
      <c r="L47" s="58">
        <v>1</v>
      </c>
      <c r="M47" s="58">
        <v>3741</v>
      </c>
      <c r="N47" s="58">
        <v>1952</v>
      </c>
      <c r="O47" s="58">
        <v>791</v>
      </c>
      <c r="P47" s="58">
        <v>89</v>
      </c>
      <c r="Q47" s="58">
        <v>0.48</v>
      </c>
      <c r="R47" s="58">
        <v>49</v>
      </c>
      <c r="S47" s="58">
        <v>0.18</v>
      </c>
      <c r="T47" s="58">
        <v>99</v>
      </c>
      <c r="U47" s="58">
        <v>14</v>
      </c>
      <c r="V47" s="58">
        <v>10</v>
      </c>
      <c r="W47" s="58">
        <v>10</v>
      </c>
      <c r="X47" s="58">
        <v>6</v>
      </c>
      <c r="Y47" s="58">
        <v>11</v>
      </c>
      <c r="Z47" s="58">
        <v>7</v>
      </c>
      <c r="AA47" s="58">
        <v>4</v>
      </c>
      <c r="AB47" s="58">
        <v>3</v>
      </c>
      <c r="AC47" s="58">
        <v>8</v>
      </c>
      <c r="AD47" s="58">
        <v>7</v>
      </c>
      <c r="AE47" s="58">
        <v>8</v>
      </c>
      <c r="AF47" s="58">
        <v>10</v>
      </c>
      <c r="AG47" s="58">
        <v>2</v>
      </c>
      <c r="AH47" s="58">
        <v>0</v>
      </c>
      <c r="AI47" s="58">
        <v>5</v>
      </c>
      <c r="AJ47" s="58">
        <v>5</v>
      </c>
      <c r="AK47" s="58">
        <v>0</v>
      </c>
      <c r="AL47" s="58">
        <v>3</v>
      </c>
      <c r="AM47" s="58">
        <v>9</v>
      </c>
      <c r="AN47" s="58">
        <v>9</v>
      </c>
      <c r="AO47" s="58">
        <v>2</v>
      </c>
      <c r="AP47" s="58">
        <v>5</v>
      </c>
      <c r="AQ47" s="58">
        <v>0</v>
      </c>
      <c r="AR47" s="58">
        <v>7</v>
      </c>
      <c r="AS47" s="58">
        <v>7</v>
      </c>
      <c r="AT47" s="58">
        <v>8</v>
      </c>
      <c r="AU47" s="58">
        <v>13</v>
      </c>
      <c r="AV47" s="58">
        <v>103</v>
      </c>
      <c r="AW47" s="58">
        <v>98</v>
      </c>
      <c r="AX47" s="58">
        <v>102</v>
      </c>
      <c r="AY47" s="58">
        <v>96</v>
      </c>
      <c r="AZ47" s="58">
        <v>99</v>
      </c>
      <c r="BA47" s="58">
        <v>99</v>
      </c>
      <c r="BB47" s="58">
        <v>98</v>
      </c>
      <c r="BC47" s="88">
        <v>46028</v>
      </c>
      <c r="BD47" s="58">
        <v>2875</v>
      </c>
      <c r="BE47" s="58">
        <v>144</v>
      </c>
      <c r="BF47" s="58">
        <v>458</v>
      </c>
      <c r="BG47" s="58">
        <v>46</v>
      </c>
      <c r="BH47" s="58">
        <v>0.1</v>
      </c>
      <c r="BI47" s="58">
        <v>23</v>
      </c>
      <c r="BJ47" s="58">
        <v>0.03</v>
      </c>
      <c r="BK47" s="58">
        <v>3.04</v>
      </c>
      <c r="BL47" s="58">
        <v>2.16</v>
      </c>
      <c r="BM47" s="58">
        <v>1.62</v>
      </c>
      <c r="BN47" s="58">
        <v>1.21</v>
      </c>
      <c r="BO47" s="58">
        <v>-0.6</v>
      </c>
      <c r="BP47" s="58">
        <v>-1.7</v>
      </c>
      <c r="BQ47" s="88">
        <v>46028</v>
      </c>
      <c r="BR47" s="58">
        <v>0</v>
      </c>
      <c r="BS47" s="58">
        <v>0</v>
      </c>
      <c r="BT47" s="58">
        <v>0</v>
      </c>
      <c r="BU47" s="58">
        <v>0</v>
      </c>
      <c r="BV47" s="58">
        <v>0</v>
      </c>
      <c r="BW47" s="58">
        <v>0</v>
      </c>
      <c r="BX47" s="58">
        <v>0</v>
      </c>
      <c r="BY47" s="58">
        <v>1</v>
      </c>
      <c r="BZ47" s="58">
        <v>0</v>
      </c>
      <c r="CA47" s="58">
        <v>0</v>
      </c>
      <c r="CB47" s="58">
        <v>0</v>
      </c>
      <c r="CC47" s="58" t="s">
        <v>103</v>
      </c>
      <c r="CD47" s="58" t="s">
        <v>103</v>
      </c>
      <c r="CE47" s="58" t="s">
        <v>1018</v>
      </c>
      <c r="CF47" s="58" t="s">
        <v>1018</v>
      </c>
      <c r="CG47" s="58" t="s">
        <v>100</v>
      </c>
      <c r="CH47" s="58" t="s">
        <v>93</v>
      </c>
      <c r="CI47" s="58">
        <v>94</v>
      </c>
      <c r="CJ47" s="58">
        <v>96</v>
      </c>
      <c r="CK47" s="58" t="s">
        <v>91</v>
      </c>
    </row>
    <row r="48" spans="1:89" x14ac:dyDescent="0.25">
      <c r="A48" s="46" t="s">
        <v>86</v>
      </c>
      <c r="B48" s="58" t="s">
        <v>1035</v>
      </c>
      <c r="C48" s="58" t="s">
        <v>1036</v>
      </c>
      <c r="D48" s="58" t="s">
        <v>1056</v>
      </c>
      <c r="E48" s="58" t="s">
        <v>1057</v>
      </c>
      <c r="F48" s="61" t="str">
        <f>HYPERLINK("#DonorTab!B"&amp;MATCH(E48,DonorTab!B:B,0),VLOOKUP(E48,DonorTab!B:B,1,0))</f>
        <v>HOCANF15327855</v>
      </c>
      <c r="G48" s="58" t="s">
        <v>1058</v>
      </c>
      <c r="H48" s="58" t="s">
        <v>1059</v>
      </c>
      <c r="I48" s="58" t="s">
        <v>1060</v>
      </c>
      <c r="J48" s="58" t="s">
        <v>338</v>
      </c>
      <c r="K48" s="58">
        <v>7</v>
      </c>
      <c r="L48" s="58">
        <v>1</v>
      </c>
      <c r="M48" s="58">
        <v>3718</v>
      </c>
      <c r="N48" s="58">
        <v>2404</v>
      </c>
      <c r="O48" s="58">
        <v>751</v>
      </c>
      <c r="P48" s="58">
        <v>87</v>
      </c>
      <c r="Q48" s="58">
        <v>0.49</v>
      </c>
      <c r="R48" s="58">
        <v>41</v>
      </c>
      <c r="S48" s="58">
        <v>0.12</v>
      </c>
      <c r="T48" s="58">
        <v>101</v>
      </c>
      <c r="U48" s="58">
        <v>8</v>
      </c>
      <c r="V48" s="58">
        <v>7</v>
      </c>
      <c r="W48" s="58">
        <v>8</v>
      </c>
      <c r="X48" s="58">
        <v>3</v>
      </c>
      <c r="Y48" s="58">
        <v>2</v>
      </c>
      <c r="Z48" s="58">
        <v>2</v>
      </c>
      <c r="AA48" s="58">
        <v>1</v>
      </c>
      <c r="AB48" s="58">
        <v>1</v>
      </c>
      <c r="AC48" s="58">
        <v>7</v>
      </c>
      <c r="AD48" s="58">
        <v>1</v>
      </c>
      <c r="AE48" s="58">
        <v>2</v>
      </c>
      <c r="AF48" s="58">
        <v>5</v>
      </c>
      <c r="AG48" s="58">
        <v>2</v>
      </c>
      <c r="AH48" s="58">
        <v>2</v>
      </c>
      <c r="AI48" s="58">
        <v>3</v>
      </c>
      <c r="AJ48" s="58">
        <v>8</v>
      </c>
      <c r="AK48" s="58">
        <v>-3</v>
      </c>
      <c r="AL48" s="58">
        <v>1</v>
      </c>
      <c r="AM48" s="58">
        <v>4</v>
      </c>
      <c r="AN48" s="58">
        <v>-2</v>
      </c>
      <c r="AO48" s="58">
        <v>-3</v>
      </c>
      <c r="AP48" s="58">
        <v>2</v>
      </c>
      <c r="AQ48" s="58">
        <v>3</v>
      </c>
      <c r="AR48" s="58">
        <v>1</v>
      </c>
      <c r="AS48" s="58">
        <v>-1</v>
      </c>
      <c r="AT48" s="58">
        <v>-1</v>
      </c>
      <c r="AU48" s="58">
        <v>4</v>
      </c>
      <c r="AV48" s="58">
        <v>110</v>
      </c>
      <c r="AW48" s="58">
        <v>103</v>
      </c>
      <c r="AX48" s="58">
        <v>102</v>
      </c>
      <c r="AY48" s="58">
        <v>103</v>
      </c>
      <c r="AZ48" s="58">
        <v>101</v>
      </c>
      <c r="BA48" s="58">
        <v>98</v>
      </c>
      <c r="BB48" s="58">
        <v>102</v>
      </c>
      <c r="BC48" s="88">
        <v>46028</v>
      </c>
      <c r="BD48" s="58">
        <v>2883</v>
      </c>
      <c r="BE48" s="58">
        <v>377</v>
      </c>
      <c r="BF48" s="58">
        <v>553</v>
      </c>
      <c r="BG48" s="58">
        <v>43</v>
      </c>
      <c r="BH48" s="58">
        <v>7.0000000000000007E-2</v>
      </c>
      <c r="BI48" s="58">
        <v>20</v>
      </c>
      <c r="BJ48" s="58">
        <v>0.01</v>
      </c>
      <c r="BK48" s="58">
        <v>3</v>
      </c>
      <c r="BL48" s="58">
        <v>0.98</v>
      </c>
      <c r="BM48" s="58">
        <v>0.8</v>
      </c>
      <c r="BN48" s="58">
        <v>0.45</v>
      </c>
      <c r="BO48" s="58">
        <v>2.2000000000000002</v>
      </c>
      <c r="BP48" s="58">
        <v>0.2</v>
      </c>
      <c r="BQ48" s="88">
        <v>46028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1</v>
      </c>
      <c r="BZ48" s="58">
        <v>0</v>
      </c>
      <c r="CA48" s="58">
        <v>0</v>
      </c>
      <c r="CB48" s="58">
        <v>0</v>
      </c>
      <c r="CC48" s="58" t="s">
        <v>160</v>
      </c>
      <c r="CD48" s="58" t="s">
        <v>160</v>
      </c>
      <c r="CE48" s="58"/>
      <c r="CF48" s="58" t="s">
        <v>91</v>
      </c>
      <c r="CG48" s="58" t="s">
        <v>92</v>
      </c>
      <c r="CH48" s="58" t="s">
        <v>93</v>
      </c>
      <c r="CI48" s="58">
        <v>100</v>
      </c>
      <c r="CJ48" s="58">
        <v>97</v>
      </c>
      <c r="CK48" s="58" t="s">
        <v>85</v>
      </c>
    </row>
    <row r="49" spans="1:89" x14ac:dyDescent="0.25">
      <c r="A49" s="46" t="s">
        <v>86</v>
      </c>
      <c r="B49" s="58" t="s">
        <v>1096</v>
      </c>
      <c r="C49" s="58" t="s">
        <v>1097</v>
      </c>
      <c r="D49" s="58" t="s">
        <v>1056</v>
      </c>
      <c r="E49" s="58" t="s">
        <v>1057</v>
      </c>
      <c r="F49" s="61" t="str">
        <f>HYPERLINK("#DonorTab!B"&amp;MATCH(E49,DonorTab!B:B,0),VLOOKUP(E49,DonorTab!B:B,1,0))</f>
        <v>HOCANF15327855</v>
      </c>
      <c r="G49" s="58" t="s">
        <v>1058</v>
      </c>
      <c r="H49" s="58" t="s">
        <v>1098</v>
      </c>
      <c r="I49" s="58" t="s">
        <v>1099</v>
      </c>
      <c r="J49" s="58" t="s">
        <v>168</v>
      </c>
      <c r="K49" s="58">
        <v>7</v>
      </c>
      <c r="L49" s="58">
        <v>1</v>
      </c>
      <c r="M49" s="58">
        <v>3712</v>
      </c>
      <c r="N49" s="58">
        <v>2245</v>
      </c>
      <c r="O49" s="58">
        <v>564</v>
      </c>
      <c r="P49" s="58">
        <v>105</v>
      </c>
      <c r="Q49" s="58">
        <v>0.7</v>
      </c>
      <c r="R49" s="58">
        <v>50</v>
      </c>
      <c r="S49" s="58">
        <v>0.23</v>
      </c>
      <c r="T49" s="58">
        <v>97</v>
      </c>
      <c r="U49" s="58">
        <v>12</v>
      </c>
      <c r="V49" s="58">
        <v>8</v>
      </c>
      <c r="W49" s="58">
        <v>9</v>
      </c>
      <c r="X49" s="58">
        <v>7</v>
      </c>
      <c r="Y49" s="58">
        <v>9</v>
      </c>
      <c r="Z49" s="58">
        <v>1</v>
      </c>
      <c r="AA49" s="58">
        <v>4</v>
      </c>
      <c r="AB49" s="58">
        <v>3</v>
      </c>
      <c r="AC49" s="58">
        <v>7</v>
      </c>
      <c r="AD49" s="58">
        <v>5</v>
      </c>
      <c r="AE49" s="58">
        <v>7</v>
      </c>
      <c r="AF49" s="58">
        <v>7</v>
      </c>
      <c r="AG49" s="58">
        <v>8</v>
      </c>
      <c r="AH49" s="58">
        <v>4</v>
      </c>
      <c r="AI49" s="58">
        <v>3</v>
      </c>
      <c r="AJ49" s="58">
        <v>4</v>
      </c>
      <c r="AK49" s="58">
        <v>1</v>
      </c>
      <c r="AL49" s="58">
        <v>-1</v>
      </c>
      <c r="AM49" s="58">
        <v>8</v>
      </c>
      <c r="AN49" s="58">
        <v>5</v>
      </c>
      <c r="AO49" s="58">
        <v>-2</v>
      </c>
      <c r="AP49" s="58">
        <v>1</v>
      </c>
      <c r="AQ49" s="58">
        <v>5</v>
      </c>
      <c r="AR49" s="58">
        <v>8</v>
      </c>
      <c r="AS49" s="58">
        <v>3</v>
      </c>
      <c r="AT49" s="58">
        <v>9</v>
      </c>
      <c r="AU49" s="58">
        <v>7</v>
      </c>
      <c r="AV49" s="58">
        <v>102</v>
      </c>
      <c r="AW49" s="58">
        <v>99</v>
      </c>
      <c r="AX49" s="58">
        <v>98</v>
      </c>
      <c r="AY49" s="58">
        <v>106</v>
      </c>
      <c r="AZ49" s="58">
        <v>104</v>
      </c>
      <c r="BA49" s="58">
        <v>95</v>
      </c>
      <c r="BB49" s="58">
        <v>101</v>
      </c>
      <c r="BC49" s="88">
        <v>46028</v>
      </c>
      <c r="BD49" s="58">
        <v>3020</v>
      </c>
      <c r="BE49" s="58">
        <v>422</v>
      </c>
      <c r="BF49" s="58">
        <v>644</v>
      </c>
      <c r="BG49" s="58">
        <v>69</v>
      </c>
      <c r="BH49" s="58">
        <v>0.16</v>
      </c>
      <c r="BI49" s="58">
        <v>32</v>
      </c>
      <c r="BJ49" s="58">
        <v>0.04</v>
      </c>
      <c r="BK49" s="58">
        <v>3.08</v>
      </c>
      <c r="BL49" s="58">
        <v>1.68</v>
      </c>
      <c r="BM49" s="58">
        <v>1.1000000000000001</v>
      </c>
      <c r="BN49" s="58">
        <v>1.0900000000000001</v>
      </c>
      <c r="BO49" s="58">
        <v>-0.1</v>
      </c>
      <c r="BP49" s="58">
        <v>-1.7</v>
      </c>
      <c r="BQ49" s="88">
        <v>46028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1</v>
      </c>
      <c r="BZ49" s="58">
        <v>0</v>
      </c>
      <c r="CA49" s="58">
        <v>0</v>
      </c>
      <c r="CB49" s="58">
        <v>0</v>
      </c>
      <c r="CC49" s="58" t="s">
        <v>160</v>
      </c>
      <c r="CD49" s="58" t="s">
        <v>160</v>
      </c>
      <c r="CE49" s="58"/>
      <c r="CF49" s="58" t="s">
        <v>91</v>
      </c>
      <c r="CG49" s="58" t="s">
        <v>92</v>
      </c>
      <c r="CH49" s="58" t="s">
        <v>93</v>
      </c>
      <c r="CI49" s="58">
        <v>100</v>
      </c>
      <c r="CJ49" s="58">
        <v>103</v>
      </c>
      <c r="CK49" s="58" t="s">
        <v>91</v>
      </c>
    </row>
    <row r="50" spans="1:89" x14ac:dyDescent="0.25">
      <c r="A50" s="46" t="s">
        <v>86</v>
      </c>
      <c r="B50" s="58" t="s">
        <v>1199</v>
      </c>
      <c r="C50" s="58" t="s">
        <v>1200</v>
      </c>
      <c r="D50" s="58" t="s">
        <v>97</v>
      </c>
      <c r="E50" s="58" t="s">
        <v>98</v>
      </c>
      <c r="F50" s="61" t="str">
        <f>HYPERLINK("#DonorTab!B"&amp;MATCH(E50,DonorTab!B:B,0),VLOOKUP(E50,DonorTab!B:B,1,0))</f>
        <v>HOCANF15199452</v>
      </c>
      <c r="G50" s="58" t="s">
        <v>99</v>
      </c>
      <c r="H50" s="58" t="s">
        <v>1708</v>
      </c>
      <c r="I50" s="58" t="s">
        <v>1709</v>
      </c>
      <c r="J50" s="58" t="s">
        <v>336</v>
      </c>
      <c r="K50" s="58">
        <v>7</v>
      </c>
      <c r="L50" s="58">
        <v>1</v>
      </c>
      <c r="M50" s="58">
        <v>3712</v>
      </c>
      <c r="N50" s="58">
        <v>2142</v>
      </c>
      <c r="O50" s="58">
        <v>652</v>
      </c>
      <c r="P50" s="58">
        <v>71</v>
      </c>
      <c r="Q50" s="58">
        <v>0.39</v>
      </c>
      <c r="R50" s="58">
        <v>33</v>
      </c>
      <c r="S50" s="58">
        <v>0.08</v>
      </c>
      <c r="T50" s="58">
        <v>101</v>
      </c>
      <c r="U50" s="58">
        <v>17</v>
      </c>
      <c r="V50" s="58">
        <v>12</v>
      </c>
      <c r="W50" s="58">
        <v>11</v>
      </c>
      <c r="X50" s="58">
        <v>10</v>
      </c>
      <c r="Y50" s="58">
        <v>12</v>
      </c>
      <c r="Z50" s="58">
        <v>1</v>
      </c>
      <c r="AA50" s="58">
        <v>6</v>
      </c>
      <c r="AB50" s="58">
        <v>4</v>
      </c>
      <c r="AC50" s="58">
        <v>10</v>
      </c>
      <c r="AD50" s="58">
        <v>4</v>
      </c>
      <c r="AE50" s="58">
        <v>11</v>
      </c>
      <c r="AF50" s="58">
        <v>9</v>
      </c>
      <c r="AG50" s="58">
        <v>1</v>
      </c>
      <c r="AH50" s="58">
        <v>-1</v>
      </c>
      <c r="AI50" s="58">
        <v>11</v>
      </c>
      <c r="AJ50" s="58">
        <v>10</v>
      </c>
      <c r="AK50" s="58">
        <v>0</v>
      </c>
      <c r="AL50" s="58">
        <v>-1</v>
      </c>
      <c r="AM50" s="58">
        <v>4</v>
      </c>
      <c r="AN50" s="58">
        <v>2</v>
      </c>
      <c r="AO50" s="58">
        <v>1</v>
      </c>
      <c r="AP50" s="58">
        <v>7</v>
      </c>
      <c r="AQ50" s="58">
        <v>6</v>
      </c>
      <c r="AR50" s="58">
        <v>5</v>
      </c>
      <c r="AS50" s="58">
        <v>9</v>
      </c>
      <c r="AT50" s="58">
        <v>9</v>
      </c>
      <c r="AU50" s="58">
        <v>5</v>
      </c>
      <c r="AV50" s="58">
        <v>105</v>
      </c>
      <c r="AW50" s="58">
        <v>100</v>
      </c>
      <c r="AX50" s="58">
        <v>101</v>
      </c>
      <c r="AY50" s="58">
        <v>101</v>
      </c>
      <c r="AZ50" s="58">
        <v>107</v>
      </c>
      <c r="BA50" s="58">
        <v>100</v>
      </c>
      <c r="BB50" s="58">
        <v>103</v>
      </c>
      <c r="BC50" s="88">
        <v>46028</v>
      </c>
      <c r="BD50" s="58">
        <v>2805</v>
      </c>
      <c r="BE50" s="58">
        <v>236</v>
      </c>
      <c r="BF50" s="58">
        <v>454</v>
      </c>
      <c r="BG50" s="58">
        <v>34</v>
      </c>
      <c r="BH50" s="58">
        <v>0.06</v>
      </c>
      <c r="BI50" s="58">
        <v>15</v>
      </c>
      <c r="BJ50" s="58">
        <v>0</v>
      </c>
      <c r="BK50" s="58">
        <v>2.95</v>
      </c>
      <c r="BL50" s="58">
        <v>1.71</v>
      </c>
      <c r="BM50" s="58">
        <v>1.4</v>
      </c>
      <c r="BN50" s="58">
        <v>0.91</v>
      </c>
      <c r="BO50" s="58">
        <v>0.1</v>
      </c>
      <c r="BP50" s="58">
        <v>-1.1000000000000001</v>
      </c>
      <c r="BQ50" s="88">
        <v>46028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1</v>
      </c>
      <c r="BZ50" s="58">
        <v>0</v>
      </c>
      <c r="CA50" s="58">
        <v>0</v>
      </c>
      <c r="CB50" s="58">
        <v>0</v>
      </c>
      <c r="CC50" s="58" t="s">
        <v>103</v>
      </c>
      <c r="CD50" s="58" t="s">
        <v>103</v>
      </c>
      <c r="CE50" s="58"/>
      <c r="CF50" s="58" t="s">
        <v>91</v>
      </c>
      <c r="CG50" s="58" t="s">
        <v>100</v>
      </c>
      <c r="CH50" s="58" t="s">
        <v>104</v>
      </c>
      <c r="CI50" s="58">
        <v>101</v>
      </c>
      <c r="CJ50" s="58">
        <v>100</v>
      </c>
      <c r="CK50" s="58" t="s">
        <v>85</v>
      </c>
    </row>
    <row r="51" spans="1:89" x14ac:dyDescent="0.25">
      <c r="A51" s="46" t="s">
        <v>86</v>
      </c>
      <c r="B51" s="58" t="s">
        <v>1376</v>
      </c>
      <c r="C51" s="58" t="s">
        <v>1377</v>
      </c>
      <c r="D51" s="58" t="s">
        <v>1154</v>
      </c>
      <c r="E51" s="58" t="s">
        <v>151</v>
      </c>
      <c r="F51" s="61" t="str">
        <f>HYPERLINK("#DonorTab!B"&amp;MATCH(E51,DonorTab!B:B,0),VLOOKUP(E51,DonorTab!B:B,1,0))</f>
        <v>HOCANF15199687</v>
      </c>
      <c r="G51" s="58" t="s">
        <v>1155</v>
      </c>
      <c r="H51" s="58" t="s">
        <v>1736</v>
      </c>
      <c r="I51" s="58" t="s">
        <v>1737</v>
      </c>
      <c r="J51" s="58" t="s">
        <v>117</v>
      </c>
      <c r="K51" s="58">
        <v>7</v>
      </c>
      <c r="L51" s="58">
        <v>1</v>
      </c>
      <c r="M51" s="58">
        <v>3708</v>
      </c>
      <c r="N51" s="58">
        <v>1950</v>
      </c>
      <c r="O51" s="58">
        <v>660</v>
      </c>
      <c r="P51" s="58">
        <v>76</v>
      </c>
      <c r="Q51" s="58">
        <v>0.42</v>
      </c>
      <c r="R51" s="58">
        <v>40</v>
      </c>
      <c r="S51" s="58">
        <v>0.14000000000000001</v>
      </c>
      <c r="T51" s="58">
        <v>104</v>
      </c>
      <c r="U51" s="58">
        <v>16</v>
      </c>
      <c r="V51" s="58">
        <v>11</v>
      </c>
      <c r="W51" s="58">
        <v>10</v>
      </c>
      <c r="X51" s="58">
        <v>10</v>
      </c>
      <c r="Y51" s="58">
        <v>10</v>
      </c>
      <c r="Z51" s="58">
        <v>7</v>
      </c>
      <c r="AA51" s="58">
        <v>5</v>
      </c>
      <c r="AB51" s="58">
        <v>4</v>
      </c>
      <c r="AC51" s="58">
        <v>10</v>
      </c>
      <c r="AD51" s="58">
        <v>1</v>
      </c>
      <c r="AE51" s="58">
        <v>10</v>
      </c>
      <c r="AF51" s="58">
        <v>15</v>
      </c>
      <c r="AG51" s="58">
        <v>3</v>
      </c>
      <c r="AH51" s="58">
        <v>-4</v>
      </c>
      <c r="AI51" s="58">
        <v>4</v>
      </c>
      <c r="AJ51" s="58">
        <v>10</v>
      </c>
      <c r="AK51" s="58">
        <v>2</v>
      </c>
      <c r="AL51" s="58">
        <v>2</v>
      </c>
      <c r="AM51" s="58">
        <v>4</v>
      </c>
      <c r="AN51" s="58">
        <v>6</v>
      </c>
      <c r="AO51" s="58">
        <v>7</v>
      </c>
      <c r="AP51" s="58">
        <v>5</v>
      </c>
      <c r="AQ51" s="58">
        <v>5</v>
      </c>
      <c r="AR51" s="58">
        <v>8</v>
      </c>
      <c r="AS51" s="58">
        <v>9</v>
      </c>
      <c r="AT51" s="58">
        <v>4</v>
      </c>
      <c r="AU51" s="58">
        <v>11</v>
      </c>
      <c r="AV51" s="58">
        <v>107</v>
      </c>
      <c r="AW51" s="58">
        <v>98</v>
      </c>
      <c r="AX51" s="58">
        <v>106</v>
      </c>
      <c r="AY51" s="58">
        <v>100</v>
      </c>
      <c r="AZ51" s="58">
        <v>92</v>
      </c>
      <c r="BA51" s="58">
        <v>103</v>
      </c>
      <c r="BB51" s="58">
        <v>99</v>
      </c>
      <c r="BC51" s="88">
        <v>46028</v>
      </c>
      <c r="BD51" s="58">
        <v>2904</v>
      </c>
      <c r="BE51" s="58">
        <v>263</v>
      </c>
      <c r="BF51" s="58">
        <v>337</v>
      </c>
      <c r="BG51" s="58">
        <v>33</v>
      </c>
      <c r="BH51" s="58">
        <v>7.0000000000000007E-2</v>
      </c>
      <c r="BI51" s="58">
        <v>13</v>
      </c>
      <c r="BJ51" s="58">
        <v>0.01</v>
      </c>
      <c r="BK51" s="58">
        <v>2.79</v>
      </c>
      <c r="BL51" s="58">
        <v>2.29</v>
      </c>
      <c r="BM51" s="58">
        <v>2.04</v>
      </c>
      <c r="BN51" s="58">
        <v>1.21</v>
      </c>
      <c r="BO51" s="58">
        <v>2.2000000000000002</v>
      </c>
      <c r="BP51" s="58">
        <v>-1.9</v>
      </c>
      <c r="BQ51" s="88">
        <v>46028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1</v>
      </c>
      <c r="BZ51" s="58">
        <v>0</v>
      </c>
      <c r="CA51" s="58">
        <v>0</v>
      </c>
      <c r="CB51" s="58">
        <v>0</v>
      </c>
      <c r="CC51" s="58"/>
      <c r="CD51" s="58" t="s">
        <v>108</v>
      </c>
      <c r="CE51" s="58" t="s">
        <v>1018</v>
      </c>
      <c r="CF51" s="58" t="s">
        <v>1386</v>
      </c>
      <c r="CG51" s="58" t="s">
        <v>125</v>
      </c>
      <c r="CH51" s="58" t="s">
        <v>93</v>
      </c>
      <c r="CI51" s="58">
        <v>109</v>
      </c>
      <c r="CJ51" s="58">
        <v>108</v>
      </c>
      <c r="CK51" s="58" t="s">
        <v>91</v>
      </c>
    </row>
    <row r="52" spans="1:89" x14ac:dyDescent="0.25">
      <c r="A52" s="46" t="s">
        <v>86</v>
      </c>
      <c r="B52" s="58" t="s">
        <v>1035</v>
      </c>
      <c r="C52" s="58" t="s">
        <v>1036</v>
      </c>
      <c r="D52" s="58" t="s">
        <v>1056</v>
      </c>
      <c r="E52" s="58" t="s">
        <v>1057</v>
      </c>
      <c r="F52" s="61" t="str">
        <f>HYPERLINK("#DonorTab!B"&amp;MATCH(E52,DonorTab!B:B,0),VLOOKUP(E52,DonorTab!B:B,1,0))</f>
        <v>HOCANF15327855</v>
      </c>
      <c r="G52" s="58" t="s">
        <v>1058</v>
      </c>
      <c r="H52" s="58" t="s">
        <v>1061</v>
      </c>
      <c r="I52" s="58" t="s">
        <v>1062</v>
      </c>
      <c r="J52" s="58" t="s">
        <v>107</v>
      </c>
      <c r="K52" s="58">
        <v>8</v>
      </c>
      <c r="L52" s="58">
        <v>1</v>
      </c>
      <c r="M52" s="58">
        <v>3691</v>
      </c>
      <c r="N52" s="58">
        <v>2193</v>
      </c>
      <c r="O52" s="58">
        <v>630</v>
      </c>
      <c r="P52" s="58">
        <v>95</v>
      </c>
      <c r="Q52" s="58">
        <v>0.6</v>
      </c>
      <c r="R52" s="58">
        <v>45</v>
      </c>
      <c r="S52" s="58">
        <v>0.17</v>
      </c>
      <c r="T52" s="58">
        <v>97</v>
      </c>
      <c r="U52" s="58">
        <v>9</v>
      </c>
      <c r="V52" s="58">
        <v>7</v>
      </c>
      <c r="W52" s="58">
        <v>7</v>
      </c>
      <c r="X52" s="58">
        <v>6</v>
      </c>
      <c r="Y52" s="58">
        <v>3</v>
      </c>
      <c r="Z52" s="58">
        <v>2</v>
      </c>
      <c r="AA52" s="58">
        <v>1</v>
      </c>
      <c r="AB52" s="58">
        <v>-1</v>
      </c>
      <c r="AC52" s="58">
        <v>9</v>
      </c>
      <c r="AD52" s="58">
        <v>-1</v>
      </c>
      <c r="AE52" s="58">
        <v>5</v>
      </c>
      <c r="AF52" s="58">
        <v>4</v>
      </c>
      <c r="AG52" s="58">
        <v>3</v>
      </c>
      <c r="AH52" s="58">
        <v>-1</v>
      </c>
      <c r="AI52" s="58">
        <v>3</v>
      </c>
      <c r="AJ52" s="58">
        <v>6</v>
      </c>
      <c r="AK52" s="58">
        <v>-2</v>
      </c>
      <c r="AL52" s="58">
        <v>0</v>
      </c>
      <c r="AM52" s="58">
        <v>4</v>
      </c>
      <c r="AN52" s="58">
        <v>-1</v>
      </c>
      <c r="AO52" s="58">
        <v>-2</v>
      </c>
      <c r="AP52" s="58">
        <v>3</v>
      </c>
      <c r="AQ52" s="58">
        <v>4</v>
      </c>
      <c r="AR52" s="58">
        <v>4</v>
      </c>
      <c r="AS52" s="58">
        <v>1</v>
      </c>
      <c r="AT52" s="58">
        <v>-3</v>
      </c>
      <c r="AU52" s="58">
        <v>6</v>
      </c>
      <c r="AV52" s="58">
        <v>107</v>
      </c>
      <c r="AW52" s="58">
        <v>102</v>
      </c>
      <c r="AX52" s="58">
        <v>98</v>
      </c>
      <c r="AY52" s="58">
        <v>105</v>
      </c>
      <c r="AZ52" s="58">
        <v>104</v>
      </c>
      <c r="BA52" s="58">
        <v>99</v>
      </c>
      <c r="BB52" s="58">
        <v>99</v>
      </c>
      <c r="BC52" s="88">
        <v>46028</v>
      </c>
      <c r="BD52" s="58">
        <v>2828</v>
      </c>
      <c r="BE52" s="58">
        <v>280</v>
      </c>
      <c r="BF52" s="58">
        <v>335</v>
      </c>
      <c r="BG52" s="58">
        <v>53</v>
      </c>
      <c r="BH52" s="58">
        <v>0.15</v>
      </c>
      <c r="BI52" s="58">
        <v>21</v>
      </c>
      <c r="BJ52" s="58">
        <v>0.04</v>
      </c>
      <c r="BK52" s="58">
        <v>3.18</v>
      </c>
      <c r="BL52" s="58">
        <v>1.1599999999999999</v>
      </c>
      <c r="BM52" s="58">
        <v>0.91</v>
      </c>
      <c r="BN52" s="58">
        <v>0.22</v>
      </c>
      <c r="BO52" s="58">
        <v>-0.2</v>
      </c>
      <c r="BP52" s="58">
        <v>-1</v>
      </c>
      <c r="BQ52" s="88">
        <v>46028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1</v>
      </c>
      <c r="BZ52" s="58">
        <v>0</v>
      </c>
      <c r="CA52" s="58">
        <v>0</v>
      </c>
      <c r="CB52" s="58">
        <v>0</v>
      </c>
      <c r="CC52" s="58" t="s">
        <v>160</v>
      </c>
      <c r="CD52" s="58" t="s">
        <v>160</v>
      </c>
      <c r="CE52" s="58"/>
      <c r="CF52" s="58" t="s">
        <v>91</v>
      </c>
      <c r="CG52" s="58" t="s">
        <v>92</v>
      </c>
      <c r="CH52" s="58" t="s">
        <v>93</v>
      </c>
      <c r="CI52" s="58">
        <v>98</v>
      </c>
      <c r="CJ52" s="58">
        <v>100</v>
      </c>
      <c r="CK52" s="58" t="s">
        <v>91</v>
      </c>
    </row>
    <row r="53" spans="1:89" x14ac:dyDescent="0.25">
      <c r="A53" s="46" t="s">
        <v>86</v>
      </c>
      <c r="B53" s="58" t="s">
        <v>1351</v>
      </c>
      <c r="C53" s="58" t="s">
        <v>1352</v>
      </c>
      <c r="D53" s="58" t="s">
        <v>1038</v>
      </c>
      <c r="E53" s="58" t="s">
        <v>1039</v>
      </c>
      <c r="F53" s="61" t="str">
        <f>HYPERLINK("#DonorTab!B"&amp;MATCH(E53,DonorTab!B:B,0),VLOOKUP(E53,DonorTab!B:B,1,0))</f>
        <v>HOCANF15199795</v>
      </c>
      <c r="G53" s="58" t="s">
        <v>1260</v>
      </c>
      <c r="H53" s="58" t="s">
        <v>1363</v>
      </c>
      <c r="I53" s="58" t="s">
        <v>1364</v>
      </c>
      <c r="J53" s="58" t="s">
        <v>338</v>
      </c>
      <c r="K53" s="58">
        <v>7</v>
      </c>
      <c r="L53" s="58">
        <v>1</v>
      </c>
      <c r="M53" s="58">
        <v>3690</v>
      </c>
      <c r="N53" s="58">
        <v>3023</v>
      </c>
      <c r="O53" s="58">
        <v>1569</v>
      </c>
      <c r="P53" s="58">
        <v>137</v>
      </c>
      <c r="Q53" s="58">
        <v>0.62</v>
      </c>
      <c r="R53" s="58">
        <v>86</v>
      </c>
      <c r="S53" s="58">
        <v>0.27</v>
      </c>
      <c r="T53" s="58">
        <v>98</v>
      </c>
      <c r="U53" s="58">
        <v>2</v>
      </c>
      <c r="V53" s="58">
        <v>1</v>
      </c>
      <c r="W53" s="58">
        <v>1</v>
      </c>
      <c r="X53" s="58">
        <v>5</v>
      </c>
      <c r="Y53" s="58">
        <v>-3</v>
      </c>
      <c r="Z53" s="58">
        <v>-4</v>
      </c>
      <c r="AA53" s="58">
        <v>0</v>
      </c>
      <c r="AB53" s="58">
        <v>0</v>
      </c>
      <c r="AC53" s="58">
        <v>0</v>
      </c>
      <c r="AD53" s="58">
        <v>4</v>
      </c>
      <c r="AE53" s="58">
        <v>0</v>
      </c>
      <c r="AF53" s="58">
        <v>8</v>
      </c>
      <c r="AG53" s="58">
        <v>3</v>
      </c>
      <c r="AH53" s="58">
        <v>-2</v>
      </c>
      <c r="AI53" s="58">
        <v>1</v>
      </c>
      <c r="AJ53" s="58">
        <v>2</v>
      </c>
      <c r="AK53" s="58">
        <v>-2</v>
      </c>
      <c r="AL53" s="58">
        <v>3</v>
      </c>
      <c r="AM53" s="58">
        <v>-1</v>
      </c>
      <c r="AN53" s="58">
        <v>-5</v>
      </c>
      <c r="AO53" s="58">
        <v>-1</v>
      </c>
      <c r="AP53" s="58">
        <v>1</v>
      </c>
      <c r="AQ53" s="58">
        <v>-1</v>
      </c>
      <c r="AR53" s="58">
        <v>8</v>
      </c>
      <c r="AS53" s="58">
        <v>-1</v>
      </c>
      <c r="AT53" s="58">
        <v>-5</v>
      </c>
      <c r="AU53" s="58">
        <v>2</v>
      </c>
      <c r="AV53" s="58">
        <v>105</v>
      </c>
      <c r="AW53" s="58">
        <v>103</v>
      </c>
      <c r="AX53" s="58">
        <v>98</v>
      </c>
      <c r="AY53" s="58">
        <v>99</v>
      </c>
      <c r="AZ53" s="58">
        <v>103</v>
      </c>
      <c r="BA53" s="58">
        <v>105</v>
      </c>
      <c r="BB53" s="58">
        <v>107</v>
      </c>
      <c r="BC53" s="88">
        <v>46028</v>
      </c>
      <c r="BD53" s="58">
        <v>3380</v>
      </c>
      <c r="BE53" s="58">
        <v>863</v>
      </c>
      <c r="BF53" s="58">
        <v>1382</v>
      </c>
      <c r="BG53" s="58">
        <v>103</v>
      </c>
      <c r="BH53" s="58">
        <v>0.17</v>
      </c>
      <c r="BI53" s="58">
        <v>56</v>
      </c>
      <c r="BJ53" s="58">
        <v>0.04</v>
      </c>
      <c r="BK53" s="58">
        <v>2.95</v>
      </c>
      <c r="BL53" s="58">
        <v>1.1499999999999999</v>
      </c>
      <c r="BM53" s="58">
        <v>0.84</v>
      </c>
      <c r="BN53" s="58">
        <v>0.89</v>
      </c>
      <c r="BO53" s="58">
        <v>3.3</v>
      </c>
      <c r="BP53" s="58">
        <v>-0.8</v>
      </c>
      <c r="BQ53" s="88">
        <v>46028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1</v>
      </c>
      <c r="BZ53" s="58">
        <v>0</v>
      </c>
      <c r="CA53" s="58">
        <v>0</v>
      </c>
      <c r="CB53" s="58">
        <v>0</v>
      </c>
      <c r="CC53" s="58" t="s">
        <v>103</v>
      </c>
      <c r="CD53" s="58" t="s">
        <v>103</v>
      </c>
      <c r="CE53" s="58"/>
      <c r="CF53" s="58" t="s">
        <v>91</v>
      </c>
      <c r="CG53" s="58" t="s">
        <v>100</v>
      </c>
      <c r="CH53" s="58" t="s">
        <v>93</v>
      </c>
      <c r="CI53" s="58">
        <v>99</v>
      </c>
      <c r="CJ53" s="58">
        <v>93</v>
      </c>
      <c r="CK53" s="58" t="s">
        <v>91</v>
      </c>
    </row>
    <row r="54" spans="1:89" x14ac:dyDescent="0.25">
      <c r="A54" s="46" t="s">
        <v>86</v>
      </c>
      <c r="B54" s="58" t="s">
        <v>1120</v>
      </c>
      <c r="C54" s="58" t="s">
        <v>1121</v>
      </c>
      <c r="D54" s="58" t="s">
        <v>1122</v>
      </c>
      <c r="E54" s="58" t="s">
        <v>128</v>
      </c>
      <c r="F54" s="61" t="str">
        <f>HYPERLINK("#DonorTab!B"&amp;MATCH(E54,DonorTab!B:B,0),VLOOKUP(E54,DonorTab!B:B,1,0))</f>
        <v>HOCANF15070977</v>
      </c>
      <c r="G54" s="58" t="s">
        <v>1088</v>
      </c>
      <c r="H54" s="58" t="s">
        <v>1224</v>
      </c>
      <c r="I54" s="58" t="s">
        <v>1225</v>
      </c>
      <c r="J54" s="58" t="s">
        <v>124</v>
      </c>
      <c r="K54" s="58">
        <v>6</v>
      </c>
      <c r="L54" s="58">
        <v>1</v>
      </c>
      <c r="M54" s="58">
        <v>3655</v>
      </c>
      <c r="N54" s="58">
        <v>3219</v>
      </c>
      <c r="O54" s="58">
        <v>1671</v>
      </c>
      <c r="P54" s="58">
        <v>107</v>
      </c>
      <c r="Q54" s="58">
        <v>0.34</v>
      </c>
      <c r="R54" s="58">
        <v>77</v>
      </c>
      <c r="S54" s="58">
        <v>0.17</v>
      </c>
      <c r="T54" s="58">
        <v>107</v>
      </c>
      <c r="U54" s="58">
        <v>-2</v>
      </c>
      <c r="V54" s="58">
        <v>0</v>
      </c>
      <c r="W54" s="58">
        <v>-2</v>
      </c>
      <c r="X54" s="58">
        <v>-3</v>
      </c>
      <c r="Y54" s="58">
        <v>0</v>
      </c>
      <c r="Z54" s="58">
        <v>-2</v>
      </c>
      <c r="AA54" s="58">
        <v>-6</v>
      </c>
      <c r="AB54" s="58">
        <v>-5</v>
      </c>
      <c r="AC54" s="58">
        <v>2</v>
      </c>
      <c r="AD54" s="58">
        <v>-4</v>
      </c>
      <c r="AE54" s="58">
        <v>0</v>
      </c>
      <c r="AF54" s="58">
        <v>4</v>
      </c>
      <c r="AG54" s="58">
        <v>-1</v>
      </c>
      <c r="AH54" s="58">
        <v>-1</v>
      </c>
      <c r="AI54" s="58">
        <v>-5</v>
      </c>
      <c r="AJ54" s="58">
        <v>2</v>
      </c>
      <c r="AK54" s="58">
        <v>-5</v>
      </c>
      <c r="AL54" s="58">
        <v>3</v>
      </c>
      <c r="AM54" s="58">
        <v>-4</v>
      </c>
      <c r="AN54" s="58">
        <v>-4</v>
      </c>
      <c r="AO54" s="58">
        <v>-4</v>
      </c>
      <c r="AP54" s="58">
        <v>2</v>
      </c>
      <c r="AQ54" s="58">
        <v>-6</v>
      </c>
      <c r="AR54" s="58">
        <v>-2</v>
      </c>
      <c r="AS54" s="58">
        <v>-5</v>
      </c>
      <c r="AT54" s="58">
        <v>4</v>
      </c>
      <c r="AU54" s="58">
        <v>2</v>
      </c>
      <c r="AV54" s="58">
        <v>110</v>
      </c>
      <c r="AW54" s="58">
        <v>108</v>
      </c>
      <c r="AX54" s="58">
        <v>105</v>
      </c>
      <c r="AY54" s="58">
        <v>101</v>
      </c>
      <c r="AZ54" s="58">
        <v>104</v>
      </c>
      <c r="BA54" s="58">
        <v>103</v>
      </c>
      <c r="BB54" s="58">
        <v>105</v>
      </c>
      <c r="BC54" s="88">
        <v>46028</v>
      </c>
      <c r="BD54" s="58">
        <v>3170</v>
      </c>
      <c r="BE54" s="58">
        <v>766</v>
      </c>
      <c r="BF54" s="58">
        <v>1804</v>
      </c>
      <c r="BG54" s="58">
        <v>73</v>
      </c>
      <c r="BH54" s="58">
        <v>-0.01</v>
      </c>
      <c r="BI54" s="58">
        <v>54</v>
      </c>
      <c r="BJ54" s="58">
        <v>-0.02</v>
      </c>
      <c r="BK54" s="58">
        <v>2.89</v>
      </c>
      <c r="BL54" s="58">
        <v>0.01</v>
      </c>
      <c r="BM54" s="58">
        <v>0.33</v>
      </c>
      <c r="BN54" s="58">
        <v>-0.85</v>
      </c>
      <c r="BO54" s="58">
        <v>3.8</v>
      </c>
      <c r="BP54" s="58">
        <v>-1</v>
      </c>
      <c r="BQ54" s="88">
        <v>46028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1</v>
      </c>
      <c r="BZ54" s="58">
        <v>0</v>
      </c>
      <c r="CA54" s="58">
        <v>0</v>
      </c>
      <c r="CB54" s="58">
        <v>0</v>
      </c>
      <c r="CC54" s="58"/>
      <c r="CD54" s="58" t="s">
        <v>91</v>
      </c>
      <c r="CE54" s="58"/>
      <c r="CF54" s="58" t="s">
        <v>91</v>
      </c>
      <c r="CG54" s="58" t="s">
        <v>125</v>
      </c>
      <c r="CH54" s="58" t="s">
        <v>104</v>
      </c>
      <c r="CI54" s="58">
        <v>112</v>
      </c>
      <c r="CJ54" s="58">
        <v>106</v>
      </c>
      <c r="CK54" s="58" t="s">
        <v>91</v>
      </c>
    </row>
    <row r="55" spans="1:89" x14ac:dyDescent="0.25">
      <c r="A55" s="46" t="s">
        <v>86</v>
      </c>
      <c r="B55" s="58" t="s">
        <v>1297</v>
      </c>
      <c r="C55" s="58" t="s">
        <v>1298</v>
      </c>
      <c r="D55" s="58" t="s">
        <v>1054</v>
      </c>
      <c r="E55" s="58" t="s">
        <v>1055</v>
      </c>
      <c r="F55" s="61" t="str">
        <f>HYPERLINK("#DonorTab!B"&amp;MATCH(E55,DonorTab!B:B,0),VLOOKUP(E55,DonorTab!B:B,1,0))</f>
        <v>HO840F3294822183</v>
      </c>
      <c r="G55" s="58" t="s">
        <v>1260</v>
      </c>
      <c r="H55" s="58" t="s">
        <v>1374</v>
      </c>
      <c r="I55" s="58" t="s">
        <v>1375</v>
      </c>
      <c r="J55" s="58" t="s">
        <v>338</v>
      </c>
      <c r="K55" s="58">
        <v>8</v>
      </c>
      <c r="L55" s="58">
        <v>1</v>
      </c>
      <c r="M55" s="58">
        <v>3605</v>
      </c>
      <c r="N55" s="58">
        <v>3025</v>
      </c>
      <c r="O55" s="58">
        <v>923</v>
      </c>
      <c r="P55" s="58">
        <v>146</v>
      </c>
      <c r="Q55" s="58">
        <v>0.95</v>
      </c>
      <c r="R55" s="58">
        <v>66</v>
      </c>
      <c r="S55" s="58">
        <v>0.28999999999999998</v>
      </c>
      <c r="T55" s="58">
        <v>101</v>
      </c>
      <c r="U55" s="58">
        <v>-2</v>
      </c>
      <c r="V55" s="58">
        <v>0</v>
      </c>
      <c r="W55" s="58">
        <v>-2</v>
      </c>
      <c r="X55" s="58">
        <v>0</v>
      </c>
      <c r="Y55" s="58">
        <v>-6</v>
      </c>
      <c r="Z55" s="58">
        <v>-2</v>
      </c>
      <c r="AA55" s="58">
        <v>-3</v>
      </c>
      <c r="AB55" s="58">
        <v>-3</v>
      </c>
      <c r="AC55" s="58">
        <v>2</v>
      </c>
      <c r="AD55" s="58">
        <v>-1</v>
      </c>
      <c r="AE55" s="58">
        <v>4</v>
      </c>
      <c r="AF55" s="58">
        <v>5</v>
      </c>
      <c r="AG55" s="58">
        <v>2</v>
      </c>
      <c r="AH55" s="58">
        <v>-6</v>
      </c>
      <c r="AI55" s="58">
        <v>-6</v>
      </c>
      <c r="AJ55" s="58">
        <v>0</v>
      </c>
      <c r="AK55" s="58">
        <v>-2</v>
      </c>
      <c r="AL55" s="58">
        <v>6</v>
      </c>
      <c r="AM55" s="58">
        <v>-1</v>
      </c>
      <c r="AN55" s="58">
        <v>-4</v>
      </c>
      <c r="AO55" s="58">
        <v>3</v>
      </c>
      <c r="AP55" s="58">
        <v>0</v>
      </c>
      <c r="AQ55" s="58">
        <v>-6</v>
      </c>
      <c r="AR55" s="58">
        <v>3</v>
      </c>
      <c r="AS55" s="58">
        <v>-6</v>
      </c>
      <c r="AT55" s="58">
        <v>-8</v>
      </c>
      <c r="AU55" s="58">
        <v>3</v>
      </c>
      <c r="AV55" s="58">
        <v>106</v>
      </c>
      <c r="AW55" s="58">
        <v>104</v>
      </c>
      <c r="AX55" s="58">
        <v>102</v>
      </c>
      <c r="AY55" s="58">
        <v>99</v>
      </c>
      <c r="AZ55" s="58">
        <v>108</v>
      </c>
      <c r="BA55" s="58">
        <v>102</v>
      </c>
      <c r="BB55" s="58">
        <v>105</v>
      </c>
      <c r="BC55" s="88">
        <v>46028</v>
      </c>
      <c r="BD55" s="58">
        <v>3482</v>
      </c>
      <c r="BE55" s="58">
        <v>987</v>
      </c>
      <c r="BF55" s="58">
        <v>1240</v>
      </c>
      <c r="BG55" s="58">
        <v>124</v>
      </c>
      <c r="BH55" s="58">
        <v>0.26</v>
      </c>
      <c r="BI55" s="58">
        <v>55</v>
      </c>
      <c r="BJ55" s="58">
        <v>0.05</v>
      </c>
      <c r="BK55" s="58">
        <v>2.93</v>
      </c>
      <c r="BL55" s="58">
        <v>1.22</v>
      </c>
      <c r="BM55" s="58">
        <v>1.1100000000000001</v>
      </c>
      <c r="BN55" s="58">
        <v>0.61</v>
      </c>
      <c r="BO55" s="58">
        <v>3.5</v>
      </c>
      <c r="BP55" s="58">
        <v>-1.1000000000000001</v>
      </c>
      <c r="BQ55" s="88">
        <v>46028</v>
      </c>
      <c r="BR55" s="58">
        <v>0</v>
      </c>
      <c r="BS55" s="58">
        <v>0</v>
      </c>
      <c r="BT55" s="58">
        <v>0</v>
      </c>
      <c r="BU55" s="58">
        <v>0</v>
      </c>
      <c r="BV55" s="58">
        <v>0</v>
      </c>
      <c r="BW55" s="58">
        <v>0</v>
      </c>
      <c r="BX55" s="58">
        <v>0</v>
      </c>
      <c r="BY55" s="58">
        <v>1</v>
      </c>
      <c r="BZ55" s="58">
        <v>0</v>
      </c>
      <c r="CA55" s="58">
        <v>0</v>
      </c>
      <c r="CB55" s="58">
        <v>0</v>
      </c>
      <c r="CC55" s="58"/>
      <c r="CD55" s="58" t="s">
        <v>91</v>
      </c>
      <c r="CE55" s="58"/>
      <c r="CF55" s="58" t="s">
        <v>91</v>
      </c>
      <c r="CG55" s="58" t="s">
        <v>100</v>
      </c>
      <c r="CH55" s="58" t="s">
        <v>93</v>
      </c>
      <c r="CI55" s="58">
        <v>115</v>
      </c>
      <c r="CJ55" s="58">
        <v>116</v>
      </c>
      <c r="CK55" s="58" t="s">
        <v>91</v>
      </c>
    </row>
    <row r="56" spans="1:89" x14ac:dyDescent="0.25">
      <c r="A56" s="46" t="s">
        <v>86</v>
      </c>
      <c r="B56" s="58" t="s">
        <v>1137</v>
      </c>
      <c r="C56" s="58" t="s">
        <v>1138</v>
      </c>
      <c r="D56" s="58" t="s">
        <v>1146</v>
      </c>
      <c r="E56" s="58" t="s">
        <v>995</v>
      </c>
      <c r="F56" s="61" t="str">
        <f>HYPERLINK("#DonorTab!B"&amp;MATCH(E56,DonorTab!B:B,0),VLOOKUP(E56,DonorTab!B:B,1,0))</f>
        <v>HOCANF15199604</v>
      </c>
      <c r="G56" s="58" t="s">
        <v>1147</v>
      </c>
      <c r="H56" s="58" t="s">
        <v>1384</v>
      </c>
      <c r="I56" s="58" t="s">
        <v>1385</v>
      </c>
      <c r="J56" s="58" t="s">
        <v>90</v>
      </c>
      <c r="K56" s="58">
        <v>6</v>
      </c>
      <c r="L56" s="58">
        <v>1</v>
      </c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>
        <v>2941</v>
      </c>
      <c r="BE56" s="58">
        <v>286</v>
      </c>
      <c r="BF56" s="58">
        <v>240</v>
      </c>
      <c r="BG56" s="58">
        <v>34</v>
      </c>
      <c r="BH56" s="58">
        <v>0.09</v>
      </c>
      <c r="BI56" s="58">
        <v>23</v>
      </c>
      <c r="BJ56" s="58">
        <v>0.06</v>
      </c>
      <c r="BK56" s="58">
        <v>2.87</v>
      </c>
      <c r="BL56" s="58">
        <v>1.58</v>
      </c>
      <c r="BM56" s="58">
        <v>1.29</v>
      </c>
      <c r="BN56" s="58">
        <v>0.56000000000000005</v>
      </c>
      <c r="BO56" s="58">
        <v>2.1</v>
      </c>
      <c r="BP56" s="58">
        <v>0.6</v>
      </c>
      <c r="BQ56" s="88">
        <v>46028</v>
      </c>
      <c r="BR56" s="58">
        <v>0</v>
      </c>
      <c r="BS56" s="58">
        <v>0</v>
      </c>
      <c r="BT56" s="58">
        <v>0</v>
      </c>
      <c r="BU56" s="58">
        <v>0</v>
      </c>
      <c r="BV56" s="58">
        <v>0</v>
      </c>
      <c r="BW56" s="58">
        <v>0</v>
      </c>
      <c r="BX56" s="58">
        <v>0</v>
      </c>
      <c r="BY56" s="58">
        <v>1</v>
      </c>
      <c r="BZ56" s="58">
        <v>0</v>
      </c>
      <c r="CA56" s="58">
        <v>0</v>
      </c>
      <c r="CB56" s="58">
        <v>0</v>
      </c>
      <c r="CC56" s="58"/>
      <c r="CD56" s="58" t="s">
        <v>108</v>
      </c>
      <c r="CE56" s="58"/>
      <c r="CF56" s="58" t="s">
        <v>1386</v>
      </c>
      <c r="CG56" s="58" t="s">
        <v>100</v>
      </c>
      <c r="CH56" s="58" t="s">
        <v>93</v>
      </c>
      <c r="CI56" s="58"/>
      <c r="CJ56" s="58"/>
      <c r="CK56" s="58" t="s">
        <v>91</v>
      </c>
    </row>
    <row r="57" spans="1:89" ht="15" customHeight="1" x14ac:dyDescent="0.25">
      <c r="A57" s="46" t="s">
        <v>86</v>
      </c>
      <c r="B57" s="58" t="s">
        <v>149</v>
      </c>
      <c r="C57" s="58" t="s">
        <v>150</v>
      </c>
      <c r="D57" s="58" t="s">
        <v>946</v>
      </c>
      <c r="E57" s="58" t="s">
        <v>947</v>
      </c>
      <c r="F57" s="61" t="str">
        <f>HYPERLINK("#DonorTab!B"&amp;MATCH(E57,DonorTab!B:B,0),VLOOKUP(E57,DonorTab!B:B,1,0))</f>
        <v>HOCANF15199487</v>
      </c>
      <c r="G57" s="58" t="s">
        <v>1148</v>
      </c>
      <c r="H57" s="58" t="s">
        <v>1149</v>
      </c>
      <c r="I57" s="58" t="s">
        <v>1150</v>
      </c>
      <c r="J57" s="58" t="s">
        <v>336</v>
      </c>
      <c r="K57" s="58">
        <v>6</v>
      </c>
      <c r="L57" s="58">
        <v>1</v>
      </c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>
        <v>3006</v>
      </c>
      <c r="BE57" s="58">
        <v>460</v>
      </c>
      <c r="BF57" s="58">
        <v>532</v>
      </c>
      <c r="BG57" s="58">
        <v>58</v>
      </c>
      <c r="BH57" s="58">
        <v>0.13</v>
      </c>
      <c r="BI57" s="58">
        <v>25</v>
      </c>
      <c r="BJ57" s="58">
        <v>0.03</v>
      </c>
      <c r="BK57" s="58">
        <v>2.8</v>
      </c>
      <c r="BL57" s="58">
        <v>1.77</v>
      </c>
      <c r="BM57" s="58">
        <v>1.53</v>
      </c>
      <c r="BN57" s="58">
        <v>0.39</v>
      </c>
      <c r="BO57" s="58">
        <v>2.2000000000000002</v>
      </c>
      <c r="BP57" s="58">
        <v>-2</v>
      </c>
      <c r="BQ57" s="88">
        <v>46028</v>
      </c>
      <c r="BR57" s="58">
        <v>0</v>
      </c>
      <c r="BS57" s="58">
        <v>0</v>
      </c>
      <c r="BT57" s="58">
        <v>0</v>
      </c>
      <c r="BU57" s="58">
        <v>0</v>
      </c>
      <c r="BV57" s="58">
        <v>0</v>
      </c>
      <c r="BW57" s="58">
        <v>0</v>
      </c>
      <c r="BX57" s="58">
        <v>0</v>
      </c>
      <c r="BY57" s="58">
        <v>1</v>
      </c>
      <c r="BZ57" s="58">
        <v>3</v>
      </c>
      <c r="CA57" s="58">
        <v>0</v>
      </c>
      <c r="CB57" s="58">
        <v>0</v>
      </c>
      <c r="CC57" s="58"/>
      <c r="CD57" s="58" t="s">
        <v>91</v>
      </c>
      <c r="CE57" s="58"/>
      <c r="CF57" s="58" t="s">
        <v>91</v>
      </c>
      <c r="CG57" s="58" t="s">
        <v>100</v>
      </c>
      <c r="CH57" s="58" t="s">
        <v>93</v>
      </c>
      <c r="CI57" s="58">
        <v>102</v>
      </c>
      <c r="CJ57" s="58">
        <v>102</v>
      </c>
      <c r="CK57" s="70" t="s">
        <v>91</v>
      </c>
    </row>
    <row r="58" spans="1:89" ht="15" customHeight="1" x14ac:dyDescent="0.25">
      <c r="A58" s="46" t="s">
        <v>86</v>
      </c>
      <c r="B58" s="58" t="s">
        <v>1177</v>
      </c>
      <c r="C58" s="58" t="s">
        <v>1178</v>
      </c>
      <c r="D58" s="58" t="s">
        <v>181</v>
      </c>
      <c r="E58" s="58" t="s">
        <v>182</v>
      </c>
      <c r="F58" s="61" t="str">
        <f>HYPERLINK("#DonorTab!B"&amp;MATCH(E58,DonorTab!B:B,0),VLOOKUP(E58,DonorTab!B:B,1,0))</f>
        <v>HOCANF15199773</v>
      </c>
      <c r="G58" s="58" t="s">
        <v>183</v>
      </c>
      <c r="H58" s="58" t="s">
        <v>1179</v>
      </c>
      <c r="I58" s="58" t="s">
        <v>1180</v>
      </c>
      <c r="J58" s="58" t="s">
        <v>121</v>
      </c>
      <c r="K58" s="58">
        <v>7</v>
      </c>
      <c r="L58" s="58">
        <v>1</v>
      </c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>
        <v>2678</v>
      </c>
      <c r="BE58" s="58">
        <v>92</v>
      </c>
      <c r="BF58" s="58">
        <v>900</v>
      </c>
      <c r="BG58" s="58">
        <v>20</v>
      </c>
      <c r="BH58" s="58">
        <v>-0.06</v>
      </c>
      <c r="BI58" s="58">
        <v>16</v>
      </c>
      <c r="BJ58" s="58">
        <v>-0.05</v>
      </c>
      <c r="BK58" s="58">
        <v>2.95</v>
      </c>
      <c r="BL58" s="58">
        <v>1.88</v>
      </c>
      <c r="BM58" s="58">
        <v>1.21</v>
      </c>
      <c r="BN58" s="58">
        <v>0.96</v>
      </c>
      <c r="BO58" s="58">
        <v>-0.1</v>
      </c>
      <c r="BP58" s="58">
        <v>-2.5</v>
      </c>
      <c r="BQ58" s="88">
        <v>46028</v>
      </c>
      <c r="BR58" s="58">
        <v>0</v>
      </c>
      <c r="BS58" s="58">
        <v>0</v>
      </c>
      <c r="BT58" s="58">
        <v>0</v>
      </c>
      <c r="BU58" s="58">
        <v>0</v>
      </c>
      <c r="BV58" s="58">
        <v>0</v>
      </c>
      <c r="BW58" s="58">
        <v>0</v>
      </c>
      <c r="BX58" s="58">
        <v>0</v>
      </c>
      <c r="BY58" s="58">
        <v>1</v>
      </c>
      <c r="BZ58" s="58">
        <v>0</v>
      </c>
      <c r="CA58" s="58">
        <v>0</v>
      </c>
      <c r="CB58" s="58">
        <v>0</v>
      </c>
      <c r="CC58" s="58"/>
      <c r="CD58" s="58" t="s">
        <v>108</v>
      </c>
      <c r="CE58" s="58"/>
      <c r="CF58" s="58" t="s">
        <v>91</v>
      </c>
      <c r="CG58" s="58" t="s">
        <v>100</v>
      </c>
      <c r="CH58" s="58" t="s">
        <v>93</v>
      </c>
      <c r="CI58" s="58">
        <v>106</v>
      </c>
      <c r="CJ58" s="58">
        <v>111</v>
      </c>
      <c r="CK58" s="70" t="s">
        <v>91</v>
      </c>
    </row>
    <row r="59" spans="1:89" ht="15" customHeight="1" x14ac:dyDescent="0.25">
      <c r="A59" s="46" t="s">
        <v>86</v>
      </c>
      <c r="B59" s="58" t="s">
        <v>1199</v>
      </c>
      <c r="C59" s="58" t="s">
        <v>1200</v>
      </c>
      <c r="D59" s="58" t="s">
        <v>181</v>
      </c>
      <c r="E59" s="58" t="s">
        <v>182</v>
      </c>
      <c r="F59" s="61" t="str">
        <f>HYPERLINK("#DonorTab!B"&amp;MATCH(E59,DonorTab!B:B,0),VLOOKUP(E59,DonorTab!B:B,1,0))</f>
        <v>HOCANF15199773</v>
      </c>
      <c r="G59" s="58" t="s">
        <v>183</v>
      </c>
      <c r="H59" s="58" t="s">
        <v>1201</v>
      </c>
      <c r="I59" s="58" t="s">
        <v>1202</v>
      </c>
      <c r="J59" s="58" t="s">
        <v>127</v>
      </c>
      <c r="K59" s="58">
        <v>7</v>
      </c>
      <c r="L59" s="58">
        <v>1</v>
      </c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>
        <v>2936</v>
      </c>
      <c r="BE59" s="58">
        <v>304</v>
      </c>
      <c r="BF59" s="58">
        <v>1210</v>
      </c>
      <c r="BG59" s="58">
        <v>39</v>
      </c>
      <c r="BH59" s="58">
        <v>-0.04</v>
      </c>
      <c r="BI59" s="58">
        <v>33</v>
      </c>
      <c r="BJ59" s="58">
        <v>-0.02</v>
      </c>
      <c r="BK59" s="58">
        <v>3</v>
      </c>
      <c r="BL59" s="58">
        <v>2.0499999999999998</v>
      </c>
      <c r="BM59" s="58">
        <v>1.6</v>
      </c>
      <c r="BN59" s="58">
        <v>0.91</v>
      </c>
      <c r="BO59" s="58">
        <v>-0.5</v>
      </c>
      <c r="BP59" s="58">
        <v>-1.8</v>
      </c>
      <c r="BQ59" s="88">
        <v>46028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1</v>
      </c>
      <c r="BZ59" s="58">
        <v>0</v>
      </c>
      <c r="CA59" s="58">
        <v>0</v>
      </c>
      <c r="CB59" s="58">
        <v>0</v>
      </c>
      <c r="CC59" s="58" t="s">
        <v>160</v>
      </c>
      <c r="CD59" s="58" t="s">
        <v>160</v>
      </c>
      <c r="CE59" s="58"/>
      <c r="CF59" s="58" t="s">
        <v>91</v>
      </c>
      <c r="CG59" s="58" t="s">
        <v>92</v>
      </c>
      <c r="CH59" s="58" t="s">
        <v>93</v>
      </c>
      <c r="CI59" s="58">
        <v>93</v>
      </c>
      <c r="CJ59" s="58">
        <v>93</v>
      </c>
      <c r="CK59" s="70" t="s">
        <v>91</v>
      </c>
    </row>
    <row r="60" spans="1:89" ht="15" customHeight="1" x14ac:dyDescent="0.25">
      <c r="A60" s="46" t="s">
        <v>86</v>
      </c>
      <c r="B60" s="58" t="s">
        <v>1199</v>
      </c>
      <c r="C60" s="58" t="s">
        <v>1200</v>
      </c>
      <c r="D60" s="58" t="s">
        <v>1203</v>
      </c>
      <c r="E60" s="58" t="s">
        <v>1204</v>
      </c>
      <c r="F60" s="61" t="str">
        <f>HYPERLINK("#DonorTab!B"&amp;MATCH(E60,DonorTab!B:B,0),VLOOKUP(E60,DonorTab!B:B,1,0))</f>
        <v>HOCANF15199664</v>
      </c>
      <c r="G60" s="58" t="s">
        <v>1129</v>
      </c>
      <c r="H60" s="58" t="s">
        <v>1205</v>
      </c>
      <c r="I60" s="58" t="s">
        <v>1206</v>
      </c>
      <c r="J60" s="58" t="s">
        <v>120</v>
      </c>
      <c r="K60" s="58">
        <v>6</v>
      </c>
      <c r="L60" s="58">
        <v>1</v>
      </c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>
        <v>2855</v>
      </c>
      <c r="BE60" s="58">
        <v>274</v>
      </c>
      <c r="BF60" s="58">
        <v>533</v>
      </c>
      <c r="BG60" s="58">
        <v>36</v>
      </c>
      <c r="BH60" s="58">
        <v>0.05</v>
      </c>
      <c r="BI60" s="58">
        <v>25</v>
      </c>
      <c r="BJ60" s="58">
        <v>0.03</v>
      </c>
      <c r="BK60" s="58">
        <v>2.8</v>
      </c>
      <c r="BL60" s="58">
        <v>1.34</v>
      </c>
      <c r="BM60" s="58">
        <v>1.19</v>
      </c>
      <c r="BN60" s="58">
        <v>0.56999999999999995</v>
      </c>
      <c r="BO60" s="58">
        <v>0.4</v>
      </c>
      <c r="BP60" s="58">
        <v>-1.2</v>
      </c>
      <c r="BQ60" s="88">
        <v>46028</v>
      </c>
      <c r="BR60" s="58">
        <v>0</v>
      </c>
      <c r="BS60" s="58">
        <v>0</v>
      </c>
      <c r="BT60" s="58">
        <v>0</v>
      </c>
      <c r="BU60" s="58">
        <v>0</v>
      </c>
      <c r="BV60" s="58">
        <v>0</v>
      </c>
      <c r="BW60" s="58">
        <v>0</v>
      </c>
      <c r="BX60" s="58">
        <v>0</v>
      </c>
      <c r="BY60" s="58">
        <v>1</v>
      </c>
      <c r="BZ60" s="58">
        <v>0</v>
      </c>
      <c r="CA60" s="58">
        <v>0</v>
      </c>
      <c r="CB60" s="58">
        <v>0</v>
      </c>
      <c r="CC60" s="58" t="s">
        <v>103</v>
      </c>
      <c r="CD60" s="58" t="s">
        <v>103</v>
      </c>
      <c r="CE60" s="58"/>
      <c r="CF60" s="58" t="s">
        <v>91</v>
      </c>
      <c r="CG60" s="58" t="s">
        <v>92</v>
      </c>
      <c r="CH60" s="58" t="s">
        <v>93</v>
      </c>
      <c r="CI60" s="58">
        <v>97</v>
      </c>
      <c r="CJ60" s="58">
        <v>94</v>
      </c>
      <c r="CK60" s="70" t="s">
        <v>91</v>
      </c>
    </row>
    <row r="61" spans="1:89" ht="15" customHeight="1" x14ac:dyDescent="0.25">
      <c r="A61" s="46" t="s">
        <v>86</v>
      </c>
      <c r="B61" s="58" t="s">
        <v>1199</v>
      </c>
      <c r="C61" s="58" t="s">
        <v>1200</v>
      </c>
      <c r="D61" s="58" t="s">
        <v>1203</v>
      </c>
      <c r="E61" s="58" t="s">
        <v>1204</v>
      </c>
      <c r="F61" s="61" t="str">
        <f>HYPERLINK("#DonorTab!B"&amp;MATCH(E61,DonorTab!B:B,0),VLOOKUP(E61,DonorTab!B:B,1,0))</f>
        <v>HOCANF15199664</v>
      </c>
      <c r="G61" s="58" t="s">
        <v>1129</v>
      </c>
      <c r="H61" s="58" t="s">
        <v>1207</v>
      </c>
      <c r="I61" s="58" t="s">
        <v>1208</v>
      </c>
      <c r="J61" s="58" t="s">
        <v>168</v>
      </c>
      <c r="K61" s="58">
        <v>7</v>
      </c>
      <c r="L61" s="58">
        <v>1</v>
      </c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58">
        <v>2921</v>
      </c>
      <c r="BE61" s="58">
        <v>365</v>
      </c>
      <c r="BF61" s="58">
        <v>996</v>
      </c>
      <c r="BG61" s="58">
        <v>32</v>
      </c>
      <c r="BH61" s="58">
        <v>-0.03</v>
      </c>
      <c r="BI61" s="58">
        <v>36</v>
      </c>
      <c r="BJ61" s="58">
        <v>0.01</v>
      </c>
      <c r="BK61" s="58">
        <v>2.89</v>
      </c>
      <c r="BL61" s="58">
        <v>1.57</v>
      </c>
      <c r="BM61" s="58">
        <v>1.36</v>
      </c>
      <c r="BN61" s="58">
        <v>0.83</v>
      </c>
      <c r="BO61" s="58">
        <v>1.2</v>
      </c>
      <c r="BP61" s="58">
        <v>-2</v>
      </c>
      <c r="BQ61" s="88">
        <v>46028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1</v>
      </c>
      <c r="BZ61" s="58">
        <v>0</v>
      </c>
      <c r="CA61" s="58">
        <v>0</v>
      </c>
      <c r="CB61" s="58">
        <v>0</v>
      </c>
      <c r="CC61" s="58" t="s">
        <v>103</v>
      </c>
      <c r="CD61" s="58" t="s">
        <v>103</v>
      </c>
      <c r="CE61" s="58" t="s">
        <v>1018</v>
      </c>
      <c r="CF61" s="58" t="s">
        <v>91</v>
      </c>
      <c r="CG61" s="58" t="s">
        <v>92</v>
      </c>
      <c r="CH61" s="58" t="s">
        <v>93</v>
      </c>
      <c r="CI61" s="58">
        <v>97</v>
      </c>
      <c r="CJ61" s="58">
        <v>100</v>
      </c>
      <c r="CK61" s="70" t="s">
        <v>91</v>
      </c>
    </row>
    <row r="62" spans="1:89" ht="15" customHeight="1" x14ac:dyDescent="0.25">
      <c r="A62" s="58" t="s">
        <v>129</v>
      </c>
      <c r="B62" s="58" t="s">
        <v>1067</v>
      </c>
      <c r="C62" s="58" t="s">
        <v>1068</v>
      </c>
      <c r="D62" s="58" t="s">
        <v>1365</v>
      </c>
      <c r="E62" s="58" t="s">
        <v>1366</v>
      </c>
      <c r="F62" s="61" t="str">
        <f>HYPERLINK("#DonorTab!B"&amp;MATCH(E62,DonorTab!B:B,0),VLOOKUP(E62,DonorTab!B:B,1,0))</f>
        <v>HOCANF121896416</v>
      </c>
      <c r="G62" s="58" t="s">
        <v>1319</v>
      </c>
      <c r="H62" s="58" t="s">
        <v>1367</v>
      </c>
      <c r="I62" s="58" t="s">
        <v>1368</v>
      </c>
      <c r="J62" s="58" t="s">
        <v>107</v>
      </c>
      <c r="K62" s="58">
        <v>7</v>
      </c>
      <c r="L62" s="58">
        <v>1</v>
      </c>
      <c r="M62" s="58">
        <v>3648</v>
      </c>
      <c r="N62" s="58">
        <v>1638</v>
      </c>
      <c r="O62" s="58">
        <v>342</v>
      </c>
      <c r="P62" s="58">
        <v>22</v>
      </c>
      <c r="Q62" s="58">
        <v>0.08</v>
      </c>
      <c r="R62" s="58">
        <v>33</v>
      </c>
      <c r="S62" s="58">
        <v>0.17</v>
      </c>
      <c r="T62" s="58">
        <v>102</v>
      </c>
      <c r="U62" s="58">
        <v>16</v>
      </c>
      <c r="V62" s="58">
        <v>16</v>
      </c>
      <c r="W62" s="58">
        <v>11</v>
      </c>
      <c r="X62" s="58">
        <v>3</v>
      </c>
      <c r="Y62" s="58">
        <v>5</v>
      </c>
      <c r="Z62" s="58">
        <v>9</v>
      </c>
      <c r="AA62" s="58">
        <v>10</v>
      </c>
      <c r="AB62" s="58">
        <v>5</v>
      </c>
      <c r="AC62" s="58">
        <v>11</v>
      </c>
      <c r="AD62" s="58">
        <v>3</v>
      </c>
      <c r="AE62" s="58">
        <v>16</v>
      </c>
      <c r="AF62" s="58">
        <v>7</v>
      </c>
      <c r="AG62" s="58">
        <v>3</v>
      </c>
      <c r="AH62" s="58">
        <v>0</v>
      </c>
      <c r="AI62" s="58">
        <v>2</v>
      </c>
      <c r="AJ62" s="58">
        <v>7</v>
      </c>
      <c r="AK62" s="58">
        <v>3</v>
      </c>
      <c r="AL62" s="58">
        <v>2</v>
      </c>
      <c r="AM62" s="58">
        <v>2</v>
      </c>
      <c r="AN62" s="58">
        <v>-2</v>
      </c>
      <c r="AO62" s="58">
        <v>0</v>
      </c>
      <c r="AP62" s="58">
        <v>0</v>
      </c>
      <c r="AQ62" s="58">
        <v>-2</v>
      </c>
      <c r="AR62" s="58">
        <v>2</v>
      </c>
      <c r="AS62" s="58">
        <v>3</v>
      </c>
      <c r="AT62" s="58">
        <v>3</v>
      </c>
      <c r="AU62" s="58">
        <v>2</v>
      </c>
      <c r="AV62" s="58">
        <v>108</v>
      </c>
      <c r="AW62" s="58">
        <v>98</v>
      </c>
      <c r="AX62" s="58">
        <v>102</v>
      </c>
      <c r="AY62" s="58">
        <v>99</v>
      </c>
      <c r="AZ62" s="58">
        <v>98</v>
      </c>
      <c r="BA62" s="58">
        <v>105</v>
      </c>
      <c r="BB62" s="58">
        <v>102</v>
      </c>
      <c r="BC62" s="88">
        <v>46028</v>
      </c>
      <c r="BD62" s="58">
        <v>2722</v>
      </c>
      <c r="BE62" s="58">
        <v>77</v>
      </c>
      <c r="BF62" s="58">
        <v>206</v>
      </c>
      <c r="BG62" s="58">
        <v>-4</v>
      </c>
      <c r="BH62" s="58">
        <v>-0.05</v>
      </c>
      <c r="BI62" s="58">
        <v>13</v>
      </c>
      <c r="BJ62" s="58">
        <v>0.02</v>
      </c>
      <c r="BK62" s="58">
        <v>2.97</v>
      </c>
      <c r="BL62" s="58">
        <v>2.0099999999999998</v>
      </c>
      <c r="BM62" s="58">
        <v>2.5</v>
      </c>
      <c r="BN62" s="58">
        <v>1.1100000000000001</v>
      </c>
      <c r="BO62" s="58">
        <v>2</v>
      </c>
      <c r="BP62" s="58">
        <v>-1.4</v>
      </c>
      <c r="BQ62" s="88">
        <v>46028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1</v>
      </c>
      <c r="BZ62" s="58">
        <v>0</v>
      </c>
      <c r="CA62" s="58">
        <v>0</v>
      </c>
      <c r="CB62" s="58">
        <v>0</v>
      </c>
      <c r="CC62" s="58" t="s">
        <v>103</v>
      </c>
      <c r="CD62" s="58" t="s">
        <v>103</v>
      </c>
      <c r="CE62" s="58" t="s">
        <v>1018</v>
      </c>
      <c r="CF62" s="58" t="s">
        <v>91</v>
      </c>
      <c r="CG62" s="58" t="s">
        <v>100</v>
      </c>
      <c r="CH62" s="58" t="s">
        <v>104</v>
      </c>
      <c r="CI62" s="58">
        <v>100</v>
      </c>
      <c r="CJ62" s="58">
        <v>98</v>
      </c>
    </row>
    <row r="63" spans="1:89" ht="15" customHeight="1" x14ac:dyDescent="0.25">
      <c r="A63" s="58" t="s">
        <v>129</v>
      </c>
      <c r="B63" s="58" t="s">
        <v>1238</v>
      </c>
      <c r="C63" s="58" t="s">
        <v>1239</v>
      </c>
      <c r="D63" s="58" t="s">
        <v>158</v>
      </c>
      <c r="E63" s="58" t="s">
        <v>159</v>
      </c>
      <c r="F63" s="61" t="str">
        <f>HYPERLINK("#DonorTab!B"&amp;MATCH(E63,DonorTab!B:B,0),VLOOKUP(E63,DonorTab!B:B,1,0))</f>
        <v>HOCANF14746595</v>
      </c>
      <c r="G63" s="58" t="s">
        <v>1240</v>
      </c>
      <c r="H63" s="58" t="s">
        <v>1241</v>
      </c>
      <c r="I63" s="58" t="s">
        <v>1242</v>
      </c>
      <c r="J63" s="58" t="s">
        <v>117</v>
      </c>
      <c r="K63" s="58">
        <v>6</v>
      </c>
      <c r="L63" s="58">
        <v>1</v>
      </c>
      <c r="M63" s="70">
        <v>3714</v>
      </c>
      <c r="N63" s="70">
        <v>2345</v>
      </c>
      <c r="O63" s="70">
        <v>169</v>
      </c>
      <c r="P63" s="70">
        <v>63</v>
      </c>
      <c r="Q63" s="70">
        <v>0.51</v>
      </c>
      <c r="R63" s="70">
        <v>43</v>
      </c>
      <c r="S63" s="70">
        <v>0.31</v>
      </c>
      <c r="T63" s="70">
        <v>102</v>
      </c>
      <c r="U63" s="70">
        <v>10</v>
      </c>
      <c r="V63" s="70">
        <v>9</v>
      </c>
      <c r="W63" s="70">
        <v>9</v>
      </c>
      <c r="X63" s="70">
        <v>-1</v>
      </c>
      <c r="Y63" s="70">
        <v>7</v>
      </c>
      <c r="Z63" s="70">
        <v>8</v>
      </c>
      <c r="AA63" s="70">
        <v>2</v>
      </c>
      <c r="AB63" s="70">
        <v>-4</v>
      </c>
      <c r="AC63" s="70">
        <v>10</v>
      </c>
      <c r="AD63" s="70">
        <v>1</v>
      </c>
      <c r="AE63" s="70">
        <v>8</v>
      </c>
      <c r="AF63" s="70">
        <v>2</v>
      </c>
      <c r="AG63" s="70">
        <v>-6</v>
      </c>
      <c r="AH63" s="70">
        <v>5</v>
      </c>
      <c r="AI63" s="70">
        <v>4</v>
      </c>
      <c r="AJ63" s="70">
        <v>5</v>
      </c>
      <c r="AK63" s="70">
        <v>0</v>
      </c>
      <c r="AL63" s="70">
        <v>1</v>
      </c>
      <c r="AM63" s="70">
        <v>5</v>
      </c>
      <c r="AN63" s="70">
        <v>6</v>
      </c>
      <c r="AO63" s="70">
        <v>-5</v>
      </c>
      <c r="AP63" s="70">
        <v>-2</v>
      </c>
      <c r="AQ63" s="70">
        <v>-2</v>
      </c>
      <c r="AR63" s="70">
        <v>0</v>
      </c>
      <c r="AS63" s="70">
        <v>5</v>
      </c>
      <c r="AT63" s="70">
        <v>7</v>
      </c>
      <c r="AU63" s="70">
        <v>-1</v>
      </c>
      <c r="AV63" s="70">
        <v>108</v>
      </c>
      <c r="AW63" s="70">
        <v>102</v>
      </c>
      <c r="AX63" s="70">
        <v>102</v>
      </c>
      <c r="AY63" s="70">
        <v>106</v>
      </c>
      <c r="AZ63" s="70">
        <v>101</v>
      </c>
      <c r="BA63" s="70">
        <v>99</v>
      </c>
      <c r="BB63" s="70">
        <v>101</v>
      </c>
      <c r="BC63" s="89">
        <v>46028</v>
      </c>
      <c r="BD63" s="58">
        <v>2854</v>
      </c>
      <c r="BE63" s="58">
        <v>179</v>
      </c>
      <c r="BF63" s="58">
        <v>-197</v>
      </c>
      <c r="BG63" s="58">
        <v>19</v>
      </c>
      <c r="BH63" s="58">
        <v>0.1</v>
      </c>
      <c r="BI63" s="58">
        <v>14</v>
      </c>
      <c r="BJ63" s="58">
        <v>0.08</v>
      </c>
      <c r="BK63" s="58">
        <v>2.96</v>
      </c>
      <c r="BL63" s="58">
        <v>1.38</v>
      </c>
      <c r="BM63" s="58">
        <v>1.57</v>
      </c>
      <c r="BN63" s="58">
        <v>1.38</v>
      </c>
      <c r="BO63" s="58">
        <v>2.7</v>
      </c>
      <c r="BP63" s="58">
        <v>0.9</v>
      </c>
      <c r="BQ63" s="88">
        <v>46028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1</v>
      </c>
      <c r="BZ63" s="58">
        <v>0</v>
      </c>
      <c r="CA63" s="58">
        <v>0</v>
      </c>
      <c r="CB63" s="58">
        <v>0</v>
      </c>
      <c r="CC63" s="58" t="s">
        <v>160</v>
      </c>
      <c r="CD63" s="58" t="s">
        <v>160</v>
      </c>
      <c r="CE63" s="58" t="s">
        <v>1018</v>
      </c>
      <c r="CF63" s="58" t="s">
        <v>91</v>
      </c>
      <c r="CG63" s="58" t="s">
        <v>92</v>
      </c>
      <c r="CH63" s="58" t="s">
        <v>93</v>
      </c>
      <c r="CI63" s="58">
        <v>105</v>
      </c>
      <c r="CJ63" s="58">
        <v>104</v>
      </c>
    </row>
    <row r="64" spans="1:89" ht="15" customHeight="1" x14ac:dyDescent="0.25">
      <c r="A64" s="58" t="s">
        <v>129</v>
      </c>
      <c r="B64" s="58" t="s">
        <v>1199</v>
      </c>
      <c r="C64" s="58" t="s">
        <v>1200</v>
      </c>
      <c r="D64" s="58" t="s">
        <v>1128</v>
      </c>
      <c r="E64" s="58" t="s">
        <v>974</v>
      </c>
      <c r="F64" s="61" t="str">
        <f>HYPERLINK("#DonorTab!B"&amp;MATCH(E64,DonorTab!B:B,0),VLOOKUP(E64,DonorTab!B:B,1,0))</f>
        <v>HOCANF15198341</v>
      </c>
      <c r="G64" s="58" t="s">
        <v>1129</v>
      </c>
      <c r="H64" s="58" t="s">
        <v>1706</v>
      </c>
      <c r="I64" s="58" t="s">
        <v>1707</v>
      </c>
      <c r="J64" s="58" t="s">
        <v>90</v>
      </c>
      <c r="K64" s="58">
        <v>6</v>
      </c>
      <c r="L64" s="58">
        <v>1</v>
      </c>
      <c r="M64" s="70">
        <v>3878</v>
      </c>
      <c r="N64" s="70">
        <v>2302</v>
      </c>
      <c r="O64" s="70">
        <v>680</v>
      </c>
      <c r="P64" s="70">
        <v>79</v>
      </c>
      <c r="Q64" s="70">
        <v>0.44</v>
      </c>
      <c r="R64" s="70">
        <v>47</v>
      </c>
      <c r="S64" s="70">
        <v>0.19</v>
      </c>
      <c r="T64" s="70">
        <v>107</v>
      </c>
      <c r="U64" s="70">
        <v>15</v>
      </c>
      <c r="V64" s="70">
        <v>10</v>
      </c>
      <c r="W64" s="70">
        <v>13</v>
      </c>
      <c r="X64" s="70">
        <v>7</v>
      </c>
      <c r="Y64" s="70">
        <v>12</v>
      </c>
      <c r="Z64" s="70">
        <v>3</v>
      </c>
      <c r="AA64" s="70">
        <v>5</v>
      </c>
      <c r="AB64" s="70">
        <v>4</v>
      </c>
      <c r="AC64" s="70">
        <v>6</v>
      </c>
      <c r="AD64" s="70">
        <v>3</v>
      </c>
      <c r="AE64" s="70">
        <v>9</v>
      </c>
      <c r="AF64" s="70">
        <v>9</v>
      </c>
      <c r="AG64" s="70">
        <v>3</v>
      </c>
      <c r="AH64" s="70">
        <v>2</v>
      </c>
      <c r="AI64" s="70">
        <v>6</v>
      </c>
      <c r="AJ64" s="70">
        <v>8</v>
      </c>
      <c r="AK64" s="70">
        <v>-1</v>
      </c>
      <c r="AL64" s="70">
        <v>-4</v>
      </c>
      <c r="AM64" s="70">
        <v>10</v>
      </c>
      <c r="AN64" s="70">
        <v>3</v>
      </c>
      <c r="AO64" s="70">
        <v>0</v>
      </c>
      <c r="AP64" s="70">
        <v>1</v>
      </c>
      <c r="AQ64" s="70">
        <v>2</v>
      </c>
      <c r="AR64" s="70">
        <v>7</v>
      </c>
      <c r="AS64" s="70">
        <v>9</v>
      </c>
      <c r="AT64" s="70">
        <v>11</v>
      </c>
      <c r="AU64" s="70">
        <v>6</v>
      </c>
      <c r="AV64" s="70">
        <v>107</v>
      </c>
      <c r="AW64" s="70">
        <v>97</v>
      </c>
      <c r="AX64" s="70">
        <v>107</v>
      </c>
      <c r="AY64" s="70">
        <v>100</v>
      </c>
      <c r="AZ64" s="70">
        <v>97</v>
      </c>
      <c r="BA64" s="70">
        <v>96</v>
      </c>
      <c r="BB64" s="70">
        <v>99</v>
      </c>
      <c r="BC64" s="89">
        <v>46028</v>
      </c>
      <c r="BD64" s="58">
        <v>2874</v>
      </c>
      <c r="BE64" s="58">
        <v>286</v>
      </c>
      <c r="BF64" s="58">
        <v>444</v>
      </c>
      <c r="BG64" s="58">
        <v>32</v>
      </c>
      <c r="BH64" s="58">
        <v>0.05</v>
      </c>
      <c r="BI64" s="58">
        <v>19</v>
      </c>
      <c r="BJ64" s="58">
        <v>0.02</v>
      </c>
      <c r="BK64" s="58">
        <v>2.79</v>
      </c>
      <c r="BL64" s="58">
        <v>1.83</v>
      </c>
      <c r="BM64" s="58">
        <v>1.26</v>
      </c>
      <c r="BN64" s="58">
        <v>1.38</v>
      </c>
      <c r="BO64" s="58">
        <v>1.1000000000000001</v>
      </c>
      <c r="BP64" s="58">
        <v>-1.2</v>
      </c>
      <c r="BQ64" s="88">
        <v>46028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1</v>
      </c>
      <c r="BZ64" s="58">
        <v>0</v>
      </c>
      <c r="CA64" s="58">
        <v>0</v>
      </c>
      <c r="CB64" s="58">
        <v>0</v>
      </c>
      <c r="CC64" s="58" t="s">
        <v>103</v>
      </c>
      <c r="CD64" s="58" t="s">
        <v>103</v>
      </c>
      <c r="CE64" s="58" t="s">
        <v>1018</v>
      </c>
      <c r="CF64" s="58" t="s">
        <v>91</v>
      </c>
      <c r="CG64" s="58" t="s">
        <v>92</v>
      </c>
      <c r="CH64" s="58" t="s">
        <v>93</v>
      </c>
      <c r="CI64" s="58">
        <v>103</v>
      </c>
      <c r="CJ64" s="58">
        <v>99</v>
      </c>
    </row>
    <row r="65" spans="1:88" ht="15" customHeight="1" x14ac:dyDescent="0.25">
      <c r="A65" s="58" t="s">
        <v>129</v>
      </c>
      <c r="B65" s="58" t="s">
        <v>137</v>
      </c>
      <c r="C65" s="58" t="s">
        <v>138</v>
      </c>
      <c r="D65" s="58" t="s">
        <v>142</v>
      </c>
      <c r="E65" s="58" t="s">
        <v>143</v>
      </c>
      <c r="F65" s="61" t="str">
        <f>HYPERLINK("#DonorTab!B"&amp;MATCH(E65,DonorTab!B:B,0),VLOOKUP(E65,DonorTab!B:B,1,0))</f>
        <v>HOCANF121590531</v>
      </c>
      <c r="G65" s="58" t="s">
        <v>99</v>
      </c>
      <c r="H65" s="58" t="s">
        <v>144</v>
      </c>
      <c r="I65" s="58" t="s">
        <v>145</v>
      </c>
      <c r="J65" s="58" t="s">
        <v>96</v>
      </c>
      <c r="K65" s="58">
        <v>7</v>
      </c>
      <c r="L65" s="58">
        <v>1</v>
      </c>
      <c r="M65" s="58">
        <v>3869</v>
      </c>
      <c r="N65" s="58">
        <v>2677</v>
      </c>
      <c r="O65" s="58">
        <v>1320</v>
      </c>
      <c r="P65" s="58">
        <v>67</v>
      </c>
      <c r="Q65" s="58">
        <v>0.12</v>
      </c>
      <c r="R65" s="58">
        <v>56</v>
      </c>
      <c r="S65" s="58">
        <v>0.09</v>
      </c>
      <c r="T65" s="58">
        <v>103</v>
      </c>
      <c r="U65" s="58">
        <v>15</v>
      </c>
      <c r="V65" s="58">
        <v>14</v>
      </c>
      <c r="W65" s="58">
        <v>9</v>
      </c>
      <c r="X65" s="58">
        <v>9</v>
      </c>
      <c r="Y65" s="58">
        <v>3</v>
      </c>
      <c r="Z65" s="58">
        <v>5</v>
      </c>
      <c r="AA65" s="58">
        <v>10</v>
      </c>
      <c r="AB65" s="58">
        <v>4</v>
      </c>
      <c r="AC65" s="58">
        <v>11</v>
      </c>
      <c r="AD65" s="58">
        <v>2</v>
      </c>
      <c r="AE65" s="58">
        <v>9</v>
      </c>
      <c r="AF65" s="58">
        <v>6</v>
      </c>
      <c r="AG65" s="58">
        <v>1</v>
      </c>
      <c r="AH65" s="58">
        <v>1</v>
      </c>
      <c r="AI65" s="58">
        <v>9</v>
      </c>
      <c r="AJ65" s="58">
        <v>11</v>
      </c>
      <c r="AK65" s="58">
        <v>3</v>
      </c>
      <c r="AL65" s="58">
        <v>2</v>
      </c>
      <c r="AM65" s="58">
        <v>1</v>
      </c>
      <c r="AN65" s="58">
        <v>1</v>
      </c>
      <c r="AO65" s="58">
        <v>2</v>
      </c>
      <c r="AP65" s="58">
        <v>5</v>
      </c>
      <c r="AQ65" s="58">
        <v>5</v>
      </c>
      <c r="AR65" s="58">
        <v>6</v>
      </c>
      <c r="AS65" s="58">
        <v>1</v>
      </c>
      <c r="AT65" s="58">
        <v>0</v>
      </c>
      <c r="AU65" s="58">
        <v>1</v>
      </c>
      <c r="AV65" s="58">
        <v>109</v>
      </c>
      <c r="AW65" s="58">
        <v>106</v>
      </c>
      <c r="AX65" s="58">
        <v>103</v>
      </c>
      <c r="AY65" s="58">
        <v>96</v>
      </c>
      <c r="AZ65" s="58">
        <v>96</v>
      </c>
      <c r="BA65" s="58">
        <v>108</v>
      </c>
      <c r="BB65" s="58">
        <v>101</v>
      </c>
      <c r="BC65" s="88">
        <v>46028</v>
      </c>
      <c r="BD65" s="58">
        <v>2927</v>
      </c>
      <c r="BE65" s="58">
        <v>318</v>
      </c>
      <c r="BF65" s="58">
        <v>1100</v>
      </c>
      <c r="BG65" s="58">
        <v>29</v>
      </c>
      <c r="BH65" s="58">
        <v>-0.06</v>
      </c>
      <c r="BI65" s="58">
        <v>30</v>
      </c>
      <c r="BJ65" s="58">
        <v>-0.02</v>
      </c>
      <c r="BK65" s="58">
        <v>3.02</v>
      </c>
      <c r="BL65" s="58">
        <v>1.83</v>
      </c>
      <c r="BM65" s="58">
        <v>1.64</v>
      </c>
      <c r="BN65" s="58">
        <v>0.79</v>
      </c>
      <c r="BO65" s="58">
        <v>1.7</v>
      </c>
      <c r="BP65" s="58">
        <v>-0.5</v>
      </c>
      <c r="BQ65" s="88">
        <v>46028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1</v>
      </c>
      <c r="BZ65" s="58">
        <v>0</v>
      </c>
      <c r="CA65" s="58">
        <v>0</v>
      </c>
      <c r="CB65" s="58">
        <v>0</v>
      </c>
      <c r="CC65" s="58"/>
      <c r="CD65" s="58" t="s">
        <v>108</v>
      </c>
      <c r="CE65" s="58"/>
      <c r="CF65" s="58" t="s">
        <v>91</v>
      </c>
      <c r="CG65" s="58" t="s">
        <v>92</v>
      </c>
      <c r="CH65" s="58" t="s">
        <v>93</v>
      </c>
      <c r="CI65" s="58">
        <v>102</v>
      </c>
      <c r="CJ65" s="58">
        <v>99</v>
      </c>
    </row>
    <row r="66" spans="1:88" ht="15" customHeight="1" x14ac:dyDescent="0.25">
      <c r="A66" s="58" t="s">
        <v>129</v>
      </c>
      <c r="B66" s="58" t="s">
        <v>1137</v>
      </c>
      <c r="C66" s="58" t="s">
        <v>1138</v>
      </c>
      <c r="D66" s="58" t="s">
        <v>1139</v>
      </c>
      <c r="E66" s="58" t="s">
        <v>1140</v>
      </c>
      <c r="F66" s="61" t="str">
        <f>HYPERLINK("#DonorTab!B"&amp;MATCH(E66,DonorTab!B:B,0),VLOOKUP(E66,DonorTab!B:B,1,0))</f>
        <v>HOCANF121872834</v>
      </c>
      <c r="G66" s="58" t="s">
        <v>1141</v>
      </c>
      <c r="H66" s="58" t="s">
        <v>1142</v>
      </c>
      <c r="I66" s="58" t="s">
        <v>1143</v>
      </c>
      <c r="J66" s="58" t="s">
        <v>117</v>
      </c>
      <c r="K66" s="58">
        <v>5</v>
      </c>
      <c r="L66" s="58">
        <v>1</v>
      </c>
      <c r="M66" s="58">
        <v>3928</v>
      </c>
      <c r="N66" s="58">
        <v>2826</v>
      </c>
      <c r="O66" s="58">
        <v>686</v>
      </c>
      <c r="P66" s="58">
        <v>94</v>
      </c>
      <c r="Q66" s="58">
        <v>0.56000000000000005</v>
      </c>
      <c r="R66" s="58">
        <v>57</v>
      </c>
      <c r="S66" s="58">
        <v>0.27</v>
      </c>
      <c r="T66" s="58">
        <v>106</v>
      </c>
      <c r="U66" s="58">
        <v>12</v>
      </c>
      <c r="V66" s="58">
        <v>10</v>
      </c>
      <c r="W66" s="58">
        <v>8</v>
      </c>
      <c r="X66" s="58">
        <v>5</v>
      </c>
      <c r="Y66" s="58">
        <v>3</v>
      </c>
      <c r="Z66" s="58">
        <v>11</v>
      </c>
      <c r="AA66" s="58">
        <v>5</v>
      </c>
      <c r="AB66" s="58">
        <v>3</v>
      </c>
      <c r="AC66" s="58">
        <v>11</v>
      </c>
      <c r="AD66" s="58">
        <v>2</v>
      </c>
      <c r="AE66" s="58">
        <v>11</v>
      </c>
      <c r="AF66" s="58">
        <v>4</v>
      </c>
      <c r="AG66" s="58">
        <v>2</v>
      </c>
      <c r="AH66" s="58">
        <v>-1</v>
      </c>
      <c r="AI66" s="58">
        <v>-1</v>
      </c>
      <c r="AJ66" s="58">
        <v>3</v>
      </c>
      <c r="AK66" s="58">
        <v>5</v>
      </c>
      <c r="AL66" s="58">
        <v>1</v>
      </c>
      <c r="AM66" s="58">
        <v>8</v>
      </c>
      <c r="AN66" s="58">
        <v>6</v>
      </c>
      <c r="AO66" s="58">
        <v>-2</v>
      </c>
      <c r="AP66" s="58">
        <v>1</v>
      </c>
      <c r="AQ66" s="58">
        <v>1</v>
      </c>
      <c r="AR66" s="58">
        <v>7</v>
      </c>
      <c r="AS66" s="58">
        <v>5</v>
      </c>
      <c r="AT66" s="58">
        <v>1</v>
      </c>
      <c r="AU66" s="58">
        <v>-1</v>
      </c>
      <c r="AV66" s="58">
        <v>107</v>
      </c>
      <c r="AW66" s="58">
        <v>102</v>
      </c>
      <c r="AX66" s="58">
        <v>105</v>
      </c>
      <c r="AY66" s="58">
        <v>103</v>
      </c>
      <c r="AZ66" s="58">
        <v>103</v>
      </c>
      <c r="BA66" s="58">
        <v>104</v>
      </c>
      <c r="BB66" s="58">
        <v>103</v>
      </c>
      <c r="BC66" s="88">
        <v>46028</v>
      </c>
      <c r="BD66" s="58">
        <v>3084</v>
      </c>
      <c r="BE66" s="58">
        <v>398</v>
      </c>
      <c r="BF66" s="58">
        <v>495</v>
      </c>
      <c r="BG66" s="58">
        <v>59</v>
      </c>
      <c r="BH66" s="58">
        <v>0.14000000000000001</v>
      </c>
      <c r="BI66" s="58">
        <v>29</v>
      </c>
      <c r="BJ66" s="58">
        <v>0.05</v>
      </c>
      <c r="BK66" s="58">
        <v>2.82</v>
      </c>
      <c r="BL66" s="58">
        <v>2.12</v>
      </c>
      <c r="BM66" s="58">
        <v>1.83</v>
      </c>
      <c r="BN66" s="58">
        <v>1.1200000000000001</v>
      </c>
      <c r="BO66" s="58">
        <v>2.1</v>
      </c>
      <c r="BP66" s="58">
        <v>-1.2</v>
      </c>
      <c r="BQ66" s="88">
        <v>46028</v>
      </c>
      <c r="BR66" s="58">
        <v>0</v>
      </c>
      <c r="BS66" s="58">
        <v>0</v>
      </c>
      <c r="BT66" s="58">
        <v>0</v>
      </c>
      <c r="BU66" s="58">
        <v>0</v>
      </c>
      <c r="BV66" s="58">
        <v>0</v>
      </c>
      <c r="BW66" s="58">
        <v>0</v>
      </c>
      <c r="BX66" s="58">
        <v>0</v>
      </c>
      <c r="BY66" s="58">
        <v>1</v>
      </c>
      <c r="BZ66" s="58">
        <v>0</v>
      </c>
      <c r="CA66" s="58">
        <v>0</v>
      </c>
      <c r="CB66" s="58">
        <v>0</v>
      </c>
      <c r="CC66" s="58"/>
      <c r="CD66" s="58" t="s">
        <v>91</v>
      </c>
      <c r="CE66" s="58"/>
      <c r="CF66" s="58" t="s">
        <v>91</v>
      </c>
      <c r="CG66" s="58" t="s">
        <v>92</v>
      </c>
      <c r="CH66" s="58" t="s">
        <v>93</v>
      </c>
      <c r="CI66" s="58"/>
      <c r="CJ66" s="58"/>
    </row>
    <row r="67" spans="1:88" ht="15" customHeight="1" x14ac:dyDescent="0.25">
      <c r="A67" s="58" t="s">
        <v>129</v>
      </c>
      <c r="B67" s="58" t="s">
        <v>188</v>
      </c>
      <c r="C67" s="58" t="s">
        <v>189</v>
      </c>
      <c r="D67" s="58" t="s">
        <v>165</v>
      </c>
      <c r="E67" s="58" t="s">
        <v>166</v>
      </c>
      <c r="F67" s="61" t="str">
        <f>HYPERLINK("#DonorTab!B"&amp;MATCH(E67,DonorTab!B:B,0),VLOOKUP(E67,DonorTab!B:B,1,0))</f>
        <v>HOCANF15070807</v>
      </c>
      <c r="G67" s="58" t="s">
        <v>167</v>
      </c>
      <c r="H67" s="58" t="s">
        <v>190</v>
      </c>
      <c r="I67" s="58" t="s">
        <v>191</v>
      </c>
      <c r="J67" s="58" t="s">
        <v>107</v>
      </c>
      <c r="K67" s="58">
        <v>6</v>
      </c>
      <c r="L67" s="58">
        <v>1</v>
      </c>
      <c r="M67" s="58">
        <v>3531</v>
      </c>
      <c r="N67" s="58">
        <v>1336</v>
      </c>
      <c r="O67" s="58">
        <v>987</v>
      </c>
      <c r="P67" s="58">
        <v>30</v>
      </c>
      <c r="Q67" s="58">
        <v>-7.0000000000000007E-2</v>
      </c>
      <c r="R67" s="58">
        <v>43</v>
      </c>
      <c r="S67" s="58">
        <v>7.0000000000000007E-2</v>
      </c>
      <c r="T67" s="58">
        <v>96</v>
      </c>
      <c r="U67" s="58">
        <v>15</v>
      </c>
      <c r="V67" s="58">
        <v>10</v>
      </c>
      <c r="W67" s="58">
        <v>15</v>
      </c>
      <c r="X67" s="58">
        <v>10</v>
      </c>
      <c r="Y67" s="58">
        <v>6</v>
      </c>
      <c r="Z67" s="58">
        <v>-2</v>
      </c>
      <c r="AA67" s="58">
        <v>7</v>
      </c>
      <c r="AB67" s="58">
        <v>6</v>
      </c>
      <c r="AC67" s="58">
        <v>3</v>
      </c>
      <c r="AD67" s="58">
        <v>1</v>
      </c>
      <c r="AE67" s="58">
        <v>9</v>
      </c>
      <c r="AF67" s="58">
        <v>16</v>
      </c>
      <c r="AG67" s="58">
        <v>1</v>
      </c>
      <c r="AH67" s="58">
        <v>6</v>
      </c>
      <c r="AI67" s="58">
        <v>8</v>
      </c>
      <c r="AJ67" s="58">
        <v>10</v>
      </c>
      <c r="AK67" s="58">
        <v>5</v>
      </c>
      <c r="AL67" s="58">
        <v>0</v>
      </c>
      <c r="AM67" s="58">
        <v>10</v>
      </c>
      <c r="AN67" s="58">
        <v>3</v>
      </c>
      <c r="AO67" s="58">
        <v>6</v>
      </c>
      <c r="AP67" s="58">
        <v>4</v>
      </c>
      <c r="AQ67" s="58">
        <v>4</v>
      </c>
      <c r="AR67" s="58">
        <v>8</v>
      </c>
      <c r="AS67" s="58">
        <v>4</v>
      </c>
      <c r="AT67" s="58">
        <v>2</v>
      </c>
      <c r="AU67" s="58">
        <v>8</v>
      </c>
      <c r="AV67" s="58">
        <v>103</v>
      </c>
      <c r="AW67" s="58">
        <v>103</v>
      </c>
      <c r="AX67" s="58">
        <v>97</v>
      </c>
      <c r="AY67" s="58">
        <v>102</v>
      </c>
      <c r="AZ67" s="58">
        <v>100</v>
      </c>
      <c r="BA67" s="58">
        <v>101</v>
      </c>
      <c r="BB67" s="58">
        <v>95</v>
      </c>
      <c r="BC67" s="88">
        <v>46028</v>
      </c>
      <c r="BD67" s="58">
        <v>2640</v>
      </c>
      <c r="BE67" s="58">
        <v>-68</v>
      </c>
      <c r="BF67" s="58">
        <v>483</v>
      </c>
      <c r="BG67" s="58">
        <v>1</v>
      </c>
      <c r="BH67" s="58">
        <v>-7.0000000000000007E-2</v>
      </c>
      <c r="BI67" s="58">
        <v>15</v>
      </c>
      <c r="BJ67" s="58">
        <v>0</v>
      </c>
      <c r="BK67" s="58">
        <v>3.03</v>
      </c>
      <c r="BL67" s="58">
        <v>1.8</v>
      </c>
      <c r="BM67" s="58">
        <v>1.28</v>
      </c>
      <c r="BN67" s="58">
        <v>1.69</v>
      </c>
      <c r="BO67" s="58">
        <v>-0.4</v>
      </c>
      <c r="BP67" s="58">
        <v>-1</v>
      </c>
      <c r="BQ67" s="88">
        <v>46028</v>
      </c>
      <c r="BR67" s="58">
        <v>0</v>
      </c>
      <c r="BS67" s="58">
        <v>0</v>
      </c>
      <c r="BT67" s="58">
        <v>0</v>
      </c>
      <c r="BU67" s="58">
        <v>0</v>
      </c>
      <c r="BV67" s="58">
        <v>0</v>
      </c>
      <c r="BW67" s="58">
        <v>0</v>
      </c>
      <c r="BX67" s="58">
        <v>0</v>
      </c>
      <c r="BY67" s="58">
        <v>1</v>
      </c>
      <c r="BZ67" s="58">
        <v>0</v>
      </c>
      <c r="CA67" s="58">
        <v>0</v>
      </c>
      <c r="CB67" s="58">
        <v>0</v>
      </c>
      <c r="CC67" s="58"/>
      <c r="CD67" s="58" t="s">
        <v>91</v>
      </c>
      <c r="CE67" s="58"/>
      <c r="CF67" s="58" t="s">
        <v>91</v>
      </c>
      <c r="CG67" s="58" t="s">
        <v>125</v>
      </c>
      <c r="CH67" s="58" t="s">
        <v>93</v>
      </c>
      <c r="CI67" s="58">
        <v>95</v>
      </c>
      <c r="CJ67" s="58">
        <v>97</v>
      </c>
    </row>
    <row r="68" spans="1:88" ht="15" customHeight="1" x14ac:dyDescent="0.25">
      <c r="A68" s="58" t="s">
        <v>129</v>
      </c>
      <c r="B68" s="58" t="s">
        <v>154</v>
      </c>
      <c r="C68" s="58" t="s">
        <v>155</v>
      </c>
      <c r="D68" s="58" t="s">
        <v>156</v>
      </c>
      <c r="E68" s="58" t="s">
        <v>157</v>
      </c>
      <c r="F68" s="61" t="str">
        <f>HYPERLINK("#DonorTab!B"&amp;MATCH(E68,DonorTab!B:B,0),VLOOKUP(E68,DonorTab!B:B,1,0))</f>
        <v>HOCANF14908616</v>
      </c>
      <c r="G68" s="58" t="s">
        <v>1171</v>
      </c>
      <c r="H68" s="58" t="s">
        <v>1172</v>
      </c>
      <c r="I68" s="58" t="s">
        <v>1173</v>
      </c>
      <c r="J68" s="58" t="s">
        <v>96</v>
      </c>
      <c r="K68" s="58">
        <v>6</v>
      </c>
      <c r="L68" s="58">
        <v>1</v>
      </c>
      <c r="M68" s="58">
        <v>3694</v>
      </c>
      <c r="N68" s="58">
        <v>2041</v>
      </c>
      <c r="O68" s="58">
        <v>159</v>
      </c>
      <c r="P68" s="58">
        <v>82</v>
      </c>
      <c r="Q68" s="58">
        <v>0.63</v>
      </c>
      <c r="R68" s="58">
        <v>22</v>
      </c>
      <c r="S68" s="58">
        <v>0.13</v>
      </c>
      <c r="T68" s="58">
        <v>107</v>
      </c>
      <c r="U68" s="58">
        <v>14</v>
      </c>
      <c r="V68" s="58">
        <v>12</v>
      </c>
      <c r="W68" s="58">
        <v>8</v>
      </c>
      <c r="X68" s="58">
        <v>8</v>
      </c>
      <c r="Y68" s="58">
        <v>7</v>
      </c>
      <c r="Z68" s="58">
        <v>4</v>
      </c>
      <c r="AA68" s="58">
        <v>5</v>
      </c>
      <c r="AB68" s="58">
        <v>5</v>
      </c>
      <c r="AC68" s="58">
        <v>8</v>
      </c>
      <c r="AD68" s="58">
        <v>4</v>
      </c>
      <c r="AE68" s="58">
        <v>11</v>
      </c>
      <c r="AF68" s="58">
        <v>12</v>
      </c>
      <c r="AG68" s="58">
        <v>3</v>
      </c>
      <c r="AH68" s="58">
        <v>3</v>
      </c>
      <c r="AI68" s="58">
        <v>3</v>
      </c>
      <c r="AJ68" s="58">
        <v>7</v>
      </c>
      <c r="AK68" s="58">
        <v>3</v>
      </c>
      <c r="AL68" s="58">
        <v>4</v>
      </c>
      <c r="AM68" s="58">
        <v>2</v>
      </c>
      <c r="AN68" s="58">
        <v>6</v>
      </c>
      <c r="AO68" s="58">
        <v>4</v>
      </c>
      <c r="AP68" s="58">
        <v>3</v>
      </c>
      <c r="AQ68" s="58">
        <v>2</v>
      </c>
      <c r="AR68" s="58">
        <v>8</v>
      </c>
      <c r="AS68" s="58">
        <v>5</v>
      </c>
      <c r="AT68" s="58">
        <v>3</v>
      </c>
      <c r="AU68" s="58">
        <v>3</v>
      </c>
      <c r="AV68" s="58">
        <v>106</v>
      </c>
      <c r="AW68" s="58">
        <v>99</v>
      </c>
      <c r="AX68" s="58">
        <v>107</v>
      </c>
      <c r="AY68" s="58">
        <v>100</v>
      </c>
      <c r="AZ68" s="58">
        <v>92</v>
      </c>
      <c r="BA68" s="58">
        <v>102</v>
      </c>
      <c r="BB68" s="58">
        <v>103</v>
      </c>
      <c r="BC68" s="88">
        <v>46028</v>
      </c>
      <c r="BD68" s="58">
        <v>2843</v>
      </c>
      <c r="BE68" s="58">
        <v>219</v>
      </c>
      <c r="BF68" s="58">
        <v>1</v>
      </c>
      <c r="BG68" s="58">
        <v>36</v>
      </c>
      <c r="BH68" s="58">
        <v>0.14000000000000001</v>
      </c>
      <c r="BI68" s="58">
        <v>5</v>
      </c>
      <c r="BJ68" s="58">
        <v>0.02</v>
      </c>
      <c r="BK68" s="58">
        <v>2.76</v>
      </c>
      <c r="BL68" s="58">
        <v>1.94</v>
      </c>
      <c r="BM68" s="58">
        <v>1.59</v>
      </c>
      <c r="BN68" s="58">
        <v>0.82</v>
      </c>
      <c r="BO68" s="58">
        <v>1.3</v>
      </c>
      <c r="BP68" s="58">
        <v>-0.9</v>
      </c>
      <c r="BQ68" s="88">
        <v>46028</v>
      </c>
      <c r="BR68" s="58">
        <v>0</v>
      </c>
      <c r="BS68" s="58">
        <v>0</v>
      </c>
      <c r="BT68" s="58">
        <v>0</v>
      </c>
      <c r="BU68" s="58">
        <v>0</v>
      </c>
      <c r="BV68" s="58">
        <v>0</v>
      </c>
      <c r="BW68" s="58">
        <v>0</v>
      </c>
      <c r="BX68" s="58">
        <v>0</v>
      </c>
      <c r="BY68" s="58">
        <v>1</v>
      </c>
      <c r="BZ68" s="58">
        <v>0</v>
      </c>
      <c r="CA68" s="58">
        <v>0</v>
      </c>
      <c r="CB68" s="58">
        <v>0</v>
      </c>
      <c r="CC68" s="58"/>
      <c r="CD68" s="58" t="s">
        <v>91</v>
      </c>
      <c r="CE68" s="58" t="s">
        <v>1018</v>
      </c>
      <c r="CF68" s="58" t="s">
        <v>91</v>
      </c>
      <c r="CG68" s="58" t="s">
        <v>100</v>
      </c>
      <c r="CH68" s="58" t="s">
        <v>104</v>
      </c>
      <c r="CI68" s="58">
        <v>113</v>
      </c>
      <c r="CJ68" s="58">
        <v>115</v>
      </c>
    </row>
    <row r="69" spans="1:88" ht="15" customHeight="1" x14ac:dyDescent="0.25">
      <c r="A69" s="58" t="s">
        <v>129</v>
      </c>
      <c r="B69" s="58" t="s">
        <v>1252</v>
      </c>
      <c r="C69" s="58" t="s">
        <v>1253</v>
      </c>
      <c r="D69" s="58" t="s">
        <v>97</v>
      </c>
      <c r="E69" s="58" t="s">
        <v>98</v>
      </c>
      <c r="F69" s="61" t="str">
        <f>HYPERLINK("#DonorTab!B"&amp;MATCH(E69,DonorTab!B:B,0),VLOOKUP(E69,DonorTab!B:B,1,0))</f>
        <v>HOCANF15199452</v>
      </c>
      <c r="G69" s="58" t="s">
        <v>99</v>
      </c>
      <c r="H69" s="58" t="s">
        <v>1311</v>
      </c>
      <c r="I69" s="58" t="s">
        <v>1312</v>
      </c>
      <c r="J69" s="58" t="s">
        <v>127</v>
      </c>
      <c r="K69" s="58">
        <v>7</v>
      </c>
      <c r="L69" s="58">
        <v>1</v>
      </c>
      <c r="M69" s="58">
        <v>3935</v>
      </c>
      <c r="N69" s="58">
        <v>2508</v>
      </c>
      <c r="O69" s="58">
        <v>721</v>
      </c>
      <c r="P69" s="58">
        <v>110</v>
      </c>
      <c r="Q69" s="58">
        <v>0.68</v>
      </c>
      <c r="R69" s="58">
        <v>50</v>
      </c>
      <c r="S69" s="58">
        <v>0.2</v>
      </c>
      <c r="T69" s="58">
        <v>104</v>
      </c>
      <c r="U69" s="58">
        <v>16</v>
      </c>
      <c r="V69" s="58">
        <v>13</v>
      </c>
      <c r="W69" s="58">
        <v>10</v>
      </c>
      <c r="X69" s="58">
        <v>9</v>
      </c>
      <c r="Y69" s="58">
        <v>9</v>
      </c>
      <c r="Z69" s="58">
        <v>5</v>
      </c>
      <c r="AA69" s="58">
        <v>6</v>
      </c>
      <c r="AB69" s="58">
        <v>2</v>
      </c>
      <c r="AC69" s="58">
        <v>12</v>
      </c>
      <c r="AD69" s="58">
        <v>4</v>
      </c>
      <c r="AE69" s="58">
        <v>11</v>
      </c>
      <c r="AF69" s="58">
        <v>8</v>
      </c>
      <c r="AG69" s="58">
        <v>3</v>
      </c>
      <c r="AH69" s="58">
        <v>-1</v>
      </c>
      <c r="AI69" s="58">
        <v>9</v>
      </c>
      <c r="AJ69" s="58">
        <v>10</v>
      </c>
      <c r="AK69" s="58">
        <v>-2</v>
      </c>
      <c r="AL69" s="58">
        <v>0</v>
      </c>
      <c r="AM69" s="58">
        <v>3</v>
      </c>
      <c r="AN69" s="58">
        <v>2</v>
      </c>
      <c r="AO69" s="58">
        <v>-3</v>
      </c>
      <c r="AP69" s="58">
        <v>4</v>
      </c>
      <c r="AQ69" s="58">
        <v>4</v>
      </c>
      <c r="AR69" s="58">
        <v>8</v>
      </c>
      <c r="AS69" s="58">
        <v>5</v>
      </c>
      <c r="AT69" s="58">
        <v>3</v>
      </c>
      <c r="AU69" s="58">
        <v>9</v>
      </c>
      <c r="AV69" s="58">
        <v>109</v>
      </c>
      <c r="AW69" s="58">
        <v>95</v>
      </c>
      <c r="AX69" s="58">
        <v>106</v>
      </c>
      <c r="AY69" s="58">
        <v>99</v>
      </c>
      <c r="AZ69" s="58">
        <v>94</v>
      </c>
      <c r="BA69" s="58">
        <v>96</v>
      </c>
      <c r="BB69" s="58">
        <v>98</v>
      </c>
      <c r="BC69" s="88">
        <v>46028</v>
      </c>
      <c r="BD69" s="58">
        <v>3038</v>
      </c>
      <c r="BE69" s="58">
        <v>372</v>
      </c>
      <c r="BF69" s="58">
        <v>226</v>
      </c>
      <c r="BG69" s="58">
        <v>70</v>
      </c>
      <c r="BH69" s="58">
        <v>0.23</v>
      </c>
      <c r="BI69" s="58">
        <v>22</v>
      </c>
      <c r="BJ69" s="58">
        <v>0.05</v>
      </c>
      <c r="BK69" s="58">
        <v>2.9</v>
      </c>
      <c r="BL69" s="58">
        <v>1.97</v>
      </c>
      <c r="BM69" s="58">
        <v>1.87</v>
      </c>
      <c r="BN69" s="58">
        <v>0.9</v>
      </c>
      <c r="BO69" s="58">
        <v>1.9</v>
      </c>
      <c r="BP69" s="58">
        <v>-2</v>
      </c>
      <c r="BQ69" s="88">
        <v>46028</v>
      </c>
      <c r="BR69" s="58">
        <v>0</v>
      </c>
      <c r="BS69" s="58">
        <v>0</v>
      </c>
      <c r="BT69" s="58">
        <v>0</v>
      </c>
      <c r="BU69" s="58">
        <v>0</v>
      </c>
      <c r="BV69" s="58">
        <v>0</v>
      </c>
      <c r="BW69" s="58">
        <v>0</v>
      </c>
      <c r="BX69" s="58">
        <v>0</v>
      </c>
      <c r="BY69" s="58">
        <v>1</v>
      </c>
      <c r="BZ69" s="58">
        <v>0</v>
      </c>
      <c r="CA69" s="58">
        <v>0</v>
      </c>
      <c r="CB69" s="58">
        <v>0</v>
      </c>
      <c r="CC69" s="58"/>
      <c r="CD69" s="58" t="s">
        <v>91</v>
      </c>
      <c r="CE69" s="58"/>
      <c r="CF69" s="58" t="s">
        <v>91</v>
      </c>
      <c r="CG69" s="58" t="s">
        <v>125</v>
      </c>
      <c r="CH69" s="58" t="s">
        <v>104</v>
      </c>
      <c r="CI69" s="58">
        <v>104</v>
      </c>
      <c r="CJ69" s="58">
        <v>99</v>
      </c>
    </row>
    <row r="70" spans="1:88" ht="15" customHeight="1" x14ac:dyDescent="0.25">
      <c r="A70" s="58" t="s">
        <v>129</v>
      </c>
      <c r="B70" s="58" t="s">
        <v>1199</v>
      </c>
      <c r="C70" s="58" t="s">
        <v>1200</v>
      </c>
      <c r="D70" s="58" t="s">
        <v>97</v>
      </c>
      <c r="E70" s="58" t="s">
        <v>98</v>
      </c>
      <c r="F70" s="61" t="str">
        <f>HYPERLINK("#DonorTab!B"&amp;MATCH(E70,DonorTab!B:B,0),VLOOKUP(E70,DonorTab!B:B,1,0))</f>
        <v>HOCANF15199452</v>
      </c>
      <c r="G70" s="58" t="s">
        <v>99</v>
      </c>
      <c r="H70" s="58" t="s">
        <v>1340</v>
      </c>
      <c r="I70" s="58" t="s">
        <v>1341</v>
      </c>
      <c r="J70" s="58" t="s">
        <v>121</v>
      </c>
      <c r="K70" s="58">
        <v>8</v>
      </c>
      <c r="L70" s="58">
        <v>1</v>
      </c>
      <c r="M70" s="58">
        <v>3810</v>
      </c>
      <c r="N70" s="58">
        <v>2295</v>
      </c>
      <c r="O70" s="58">
        <v>481</v>
      </c>
      <c r="P70" s="58">
        <v>89</v>
      </c>
      <c r="Q70" s="58">
        <v>0.61</v>
      </c>
      <c r="R70" s="58">
        <v>38</v>
      </c>
      <c r="S70" s="58">
        <v>0.18</v>
      </c>
      <c r="T70" s="58">
        <v>103</v>
      </c>
      <c r="U70" s="58">
        <v>16</v>
      </c>
      <c r="V70" s="58">
        <v>12</v>
      </c>
      <c r="W70" s="58">
        <v>11</v>
      </c>
      <c r="X70" s="58">
        <v>9</v>
      </c>
      <c r="Y70" s="58">
        <v>12</v>
      </c>
      <c r="Z70" s="58">
        <v>6</v>
      </c>
      <c r="AA70" s="58">
        <v>6</v>
      </c>
      <c r="AB70" s="58">
        <v>5</v>
      </c>
      <c r="AC70" s="58">
        <v>12</v>
      </c>
      <c r="AD70" s="58">
        <v>6</v>
      </c>
      <c r="AE70" s="58">
        <v>11</v>
      </c>
      <c r="AF70" s="58">
        <v>8</v>
      </c>
      <c r="AG70" s="58">
        <v>3</v>
      </c>
      <c r="AH70" s="58">
        <v>-2</v>
      </c>
      <c r="AI70" s="58">
        <v>8</v>
      </c>
      <c r="AJ70" s="58">
        <v>11</v>
      </c>
      <c r="AK70" s="58">
        <v>0</v>
      </c>
      <c r="AL70" s="58">
        <v>-2</v>
      </c>
      <c r="AM70" s="58">
        <v>4</v>
      </c>
      <c r="AN70" s="58">
        <v>7</v>
      </c>
      <c r="AO70" s="58">
        <v>1</v>
      </c>
      <c r="AP70" s="58">
        <v>6</v>
      </c>
      <c r="AQ70" s="58">
        <v>5</v>
      </c>
      <c r="AR70" s="58">
        <v>7</v>
      </c>
      <c r="AS70" s="58">
        <v>8</v>
      </c>
      <c r="AT70" s="58">
        <v>9</v>
      </c>
      <c r="AU70" s="58">
        <v>6</v>
      </c>
      <c r="AV70" s="58">
        <v>105</v>
      </c>
      <c r="AW70" s="58">
        <v>101</v>
      </c>
      <c r="AX70" s="58">
        <v>104</v>
      </c>
      <c r="AY70" s="58">
        <v>97</v>
      </c>
      <c r="AZ70" s="58">
        <v>100</v>
      </c>
      <c r="BA70" s="58">
        <v>100</v>
      </c>
      <c r="BB70" s="58">
        <v>102</v>
      </c>
      <c r="BC70" s="88">
        <v>46028</v>
      </c>
      <c r="BD70" s="58">
        <v>2985</v>
      </c>
      <c r="BE70" s="58">
        <v>301</v>
      </c>
      <c r="BF70" s="58">
        <v>104</v>
      </c>
      <c r="BG70" s="58">
        <v>53</v>
      </c>
      <c r="BH70" s="58">
        <v>0.18</v>
      </c>
      <c r="BI70" s="58">
        <v>18</v>
      </c>
      <c r="BJ70" s="58">
        <v>0.06</v>
      </c>
      <c r="BK70" s="58">
        <v>2.86</v>
      </c>
      <c r="BL70" s="58">
        <v>2.14</v>
      </c>
      <c r="BM70" s="58">
        <v>1.83</v>
      </c>
      <c r="BN70" s="58">
        <v>0.72</v>
      </c>
      <c r="BO70" s="58">
        <v>0.4</v>
      </c>
      <c r="BP70" s="58">
        <v>-0.4</v>
      </c>
      <c r="BQ70" s="88">
        <v>46028</v>
      </c>
      <c r="BR70" s="58">
        <v>0</v>
      </c>
      <c r="BS70" s="58">
        <v>0</v>
      </c>
      <c r="BT70" s="58">
        <v>0</v>
      </c>
      <c r="BU70" s="58">
        <v>0</v>
      </c>
      <c r="BV70" s="58">
        <v>0</v>
      </c>
      <c r="BW70" s="58">
        <v>0</v>
      </c>
      <c r="BX70" s="58">
        <v>0</v>
      </c>
      <c r="BY70" s="58">
        <v>1</v>
      </c>
      <c r="BZ70" s="58">
        <v>0</v>
      </c>
      <c r="CA70" s="58">
        <v>0</v>
      </c>
      <c r="CB70" s="58">
        <v>0</v>
      </c>
      <c r="CC70" s="58" t="s">
        <v>103</v>
      </c>
      <c r="CD70" s="58" t="s">
        <v>103</v>
      </c>
      <c r="CE70" s="58"/>
      <c r="CF70" s="58" t="s">
        <v>91</v>
      </c>
      <c r="CG70" s="58" t="s">
        <v>100</v>
      </c>
      <c r="CH70" s="58" t="s">
        <v>93</v>
      </c>
      <c r="CI70" s="58">
        <v>101</v>
      </c>
      <c r="CJ70" s="58">
        <v>98</v>
      </c>
    </row>
    <row r="71" spans="1:88" ht="15" customHeight="1" x14ac:dyDescent="0.25">
      <c r="A71" s="58" t="s">
        <v>129</v>
      </c>
      <c r="B71" s="58" t="s">
        <v>1252</v>
      </c>
      <c r="C71" s="58" t="s">
        <v>1253</v>
      </c>
      <c r="D71" s="58" t="s">
        <v>97</v>
      </c>
      <c r="E71" s="58" t="s">
        <v>98</v>
      </c>
      <c r="F71" s="61" t="str">
        <f>HYPERLINK("#DonorTab!B"&amp;MATCH(E71,DonorTab!B:B,0),VLOOKUP(E71,DonorTab!B:B,1,0))</f>
        <v>HOCANF15199452</v>
      </c>
      <c r="G71" s="58" t="s">
        <v>99</v>
      </c>
      <c r="H71" s="58" t="s">
        <v>1301</v>
      </c>
      <c r="I71" s="58" t="s">
        <v>1302</v>
      </c>
      <c r="J71" s="58" t="s">
        <v>117</v>
      </c>
      <c r="K71" s="58">
        <v>7</v>
      </c>
      <c r="L71" s="58">
        <v>1</v>
      </c>
      <c r="M71" s="58">
        <v>3949</v>
      </c>
      <c r="N71" s="58">
        <v>2708</v>
      </c>
      <c r="O71" s="58">
        <v>768</v>
      </c>
      <c r="P71" s="58">
        <v>95</v>
      </c>
      <c r="Q71" s="58">
        <v>0.53</v>
      </c>
      <c r="R71" s="58">
        <v>46</v>
      </c>
      <c r="S71" s="58">
        <v>0.14000000000000001</v>
      </c>
      <c r="T71" s="58">
        <v>106</v>
      </c>
      <c r="U71" s="58">
        <v>15</v>
      </c>
      <c r="V71" s="58">
        <v>11</v>
      </c>
      <c r="W71" s="58">
        <v>13</v>
      </c>
      <c r="X71" s="58">
        <v>7</v>
      </c>
      <c r="Y71" s="58">
        <v>8</v>
      </c>
      <c r="Z71" s="58">
        <v>0</v>
      </c>
      <c r="AA71" s="58">
        <v>4</v>
      </c>
      <c r="AB71" s="58">
        <v>2</v>
      </c>
      <c r="AC71" s="58">
        <v>9</v>
      </c>
      <c r="AD71" s="58">
        <v>0</v>
      </c>
      <c r="AE71" s="58">
        <v>8</v>
      </c>
      <c r="AF71" s="58">
        <v>10</v>
      </c>
      <c r="AG71" s="58">
        <v>0</v>
      </c>
      <c r="AH71" s="58">
        <v>-1</v>
      </c>
      <c r="AI71" s="58">
        <v>8</v>
      </c>
      <c r="AJ71" s="58">
        <v>11</v>
      </c>
      <c r="AK71" s="58">
        <v>1</v>
      </c>
      <c r="AL71" s="58">
        <v>2</v>
      </c>
      <c r="AM71" s="58">
        <v>5</v>
      </c>
      <c r="AN71" s="58">
        <v>-2</v>
      </c>
      <c r="AO71" s="58">
        <v>-5</v>
      </c>
      <c r="AP71" s="58">
        <v>3</v>
      </c>
      <c r="AQ71" s="58">
        <v>2</v>
      </c>
      <c r="AR71" s="58">
        <v>7</v>
      </c>
      <c r="AS71" s="58">
        <v>5</v>
      </c>
      <c r="AT71" s="58">
        <v>5</v>
      </c>
      <c r="AU71" s="58">
        <v>5</v>
      </c>
      <c r="AV71" s="58">
        <v>112</v>
      </c>
      <c r="AW71" s="58">
        <v>98</v>
      </c>
      <c r="AX71" s="58">
        <v>108</v>
      </c>
      <c r="AY71" s="58">
        <v>98</v>
      </c>
      <c r="AZ71" s="58">
        <v>93</v>
      </c>
      <c r="BA71" s="58">
        <v>102</v>
      </c>
      <c r="BB71" s="58">
        <v>103</v>
      </c>
      <c r="BC71" s="88">
        <v>46028</v>
      </c>
      <c r="BD71" s="58">
        <v>3077</v>
      </c>
      <c r="BE71" s="58">
        <v>534</v>
      </c>
      <c r="BF71" s="58">
        <v>389</v>
      </c>
      <c r="BG71" s="58">
        <v>62</v>
      </c>
      <c r="BH71" s="58">
        <v>0.17</v>
      </c>
      <c r="BI71" s="58">
        <v>21</v>
      </c>
      <c r="BJ71" s="58">
        <v>0.03</v>
      </c>
      <c r="BK71" s="58">
        <v>2.82</v>
      </c>
      <c r="BL71" s="58">
        <v>1.46</v>
      </c>
      <c r="BM71" s="58">
        <v>1.38</v>
      </c>
      <c r="BN71" s="58">
        <v>0.68</v>
      </c>
      <c r="BO71" s="58">
        <v>3.3</v>
      </c>
      <c r="BP71" s="58">
        <v>-0.5</v>
      </c>
      <c r="BQ71" s="88">
        <v>46028</v>
      </c>
      <c r="BR71" s="58">
        <v>0</v>
      </c>
      <c r="BS71" s="58">
        <v>0</v>
      </c>
      <c r="BT71" s="58">
        <v>0</v>
      </c>
      <c r="BU71" s="58">
        <v>0</v>
      </c>
      <c r="BV71" s="58">
        <v>0</v>
      </c>
      <c r="BW71" s="58">
        <v>0</v>
      </c>
      <c r="BX71" s="58">
        <v>0</v>
      </c>
      <c r="BY71" s="58">
        <v>1</v>
      </c>
      <c r="BZ71" s="58">
        <v>0</v>
      </c>
      <c r="CA71" s="58">
        <v>0</v>
      </c>
      <c r="CB71" s="58">
        <v>0</v>
      </c>
      <c r="CC71" s="58"/>
      <c r="CD71" s="58" t="s">
        <v>91</v>
      </c>
      <c r="CE71" s="58"/>
      <c r="CF71" s="58" t="s">
        <v>91</v>
      </c>
      <c r="CG71" s="58" t="s">
        <v>100</v>
      </c>
      <c r="CH71" s="58" t="s">
        <v>93</v>
      </c>
      <c r="CI71" s="58">
        <v>106</v>
      </c>
      <c r="CJ71" s="58">
        <v>98</v>
      </c>
    </row>
    <row r="72" spans="1:88" ht="15" customHeight="1" x14ac:dyDescent="0.25">
      <c r="A72" s="58" t="s">
        <v>129</v>
      </c>
      <c r="B72" s="58" t="s">
        <v>87</v>
      </c>
      <c r="C72" s="58" t="s">
        <v>88</v>
      </c>
      <c r="D72" s="58" t="s">
        <v>97</v>
      </c>
      <c r="E72" s="58" t="s">
        <v>98</v>
      </c>
      <c r="F72" s="61" t="str">
        <f>HYPERLINK("#DonorTab!B"&amp;MATCH(E72,DonorTab!B:B,0),VLOOKUP(E72,DonorTab!B:B,1,0))</f>
        <v>HOCANF15199452</v>
      </c>
      <c r="G72" s="58" t="s">
        <v>99</v>
      </c>
      <c r="H72" s="58" t="s">
        <v>1033</v>
      </c>
      <c r="I72" s="58" t="s">
        <v>1034</v>
      </c>
      <c r="J72" s="58" t="s">
        <v>117</v>
      </c>
      <c r="K72" s="58">
        <v>8</v>
      </c>
      <c r="L72" s="58">
        <v>1</v>
      </c>
      <c r="M72" s="58">
        <v>3884</v>
      </c>
      <c r="N72" s="58">
        <v>2680</v>
      </c>
      <c r="O72" s="58">
        <v>955</v>
      </c>
      <c r="P72" s="58">
        <v>100</v>
      </c>
      <c r="Q72" s="58">
        <v>0.52</v>
      </c>
      <c r="R72" s="58">
        <v>53</v>
      </c>
      <c r="S72" s="58">
        <v>0.15</v>
      </c>
      <c r="T72" s="58">
        <v>105</v>
      </c>
      <c r="U72" s="58">
        <v>14</v>
      </c>
      <c r="V72" s="58">
        <v>11</v>
      </c>
      <c r="W72" s="58">
        <v>8</v>
      </c>
      <c r="X72" s="58">
        <v>9</v>
      </c>
      <c r="Y72" s="58">
        <v>8</v>
      </c>
      <c r="Z72" s="58">
        <v>-1</v>
      </c>
      <c r="AA72" s="58">
        <v>4</v>
      </c>
      <c r="AB72" s="58">
        <v>1</v>
      </c>
      <c r="AC72" s="58">
        <v>7</v>
      </c>
      <c r="AD72" s="58">
        <v>-4</v>
      </c>
      <c r="AE72" s="58">
        <v>8</v>
      </c>
      <c r="AF72" s="58">
        <v>12</v>
      </c>
      <c r="AG72" s="58">
        <v>-6</v>
      </c>
      <c r="AH72" s="58">
        <v>4</v>
      </c>
      <c r="AI72" s="58">
        <v>2</v>
      </c>
      <c r="AJ72" s="58">
        <v>5</v>
      </c>
      <c r="AK72" s="58">
        <v>4</v>
      </c>
      <c r="AL72" s="58">
        <v>5</v>
      </c>
      <c r="AM72" s="58">
        <v>1</v>
      </c>
      <c r="AN72" s="58">
        <v>1</v>
      </c>
      <c r="AO72" s="58">
        <v>3</v>
      </c>
      <c r="AP72" s="58">
        <v>3</v>
      </c>
      <c r="AQ72" s="58">
        <v>5</v>
      </c>
      <c r="AR72" s="58">
        <v>7</v>
      </c>
      <c r="AS72" s="58">
        <v>6</v>
      </c>
      <c r="AT72" s="58">
        <v>3</v>
      </c>
      <c r="AU72" s="58">
        <v>7</v>
      </c>
      <c r="AV72" s="58">
        <v>108</v>
      </c>
      <c r="AW72" s="58">
        <v>100</v>
      </c>
      <c r="AX72" s="58">
        <v>104</v>
      </c>
      <c r="AY72" s="58">
        <v>97</v>
      </c>
      <c r="AZ72" s="58">
        <v>102</v>
      </c>
      <c r="BA72" s="58">
        <v>103</v>
      </c>
      <c r="BB72" s="58">
        <v>102</v>
      </c>
      <c r="BC72" s="88">
        <v>46028</v>
      </c>
      <c r="BD72" s="58">
        <v>3096</v>
      </c>
      <c r="BE72" s="58">
        <v>550</v>
      </c>
      <c r="BF72" s="58">
        <v>513</v>
      </c>
      <c r="BG72" s="58">
        <v>73</v>
      </c>
      <c r="BH72" s="58">
        <v>0.19</v>
      </c>
      <c r="BI72" s="58">
        <v>30</v>
      </c>
      <c r="BJ72" s="58">
        <v>0.05</v>
      </c>
      <c r="BK72" s="58">
        <v>2.85</v>
      </c>
      <c r="BL72" s="58">
        <v>1.52</v>
      </c>
      <c r="BM72" s="58">
        <v>1.04</v>
      </c>
      <c r="BN72" s="58">
        <v>0.36</v>
      </c>
      <c r="BO72" s="58">
        <v>2.2999999999999998</v>
      </c>
      <c r="BP72" s="58">
        <v>-1</v>
      </c>
      <c r="BQ72" s="88">
        <v>46028</v>
      </c>
      <c r="BR72" s="58">
        <v>0</v>
      </c>
      <c r="BS72" s="58">
        <v>0</v>
      </c>
      <c r="BT72" s="58">
        <v>0</v>
      </c>
      <c r="BU72" s="58">
        <v>0</v>
      </c>
      <c r="BV72" s="58">
        <v>0</v>
      </c>
      <c r="BW72" s="58">
        <v>0</v>
      </c>
      <c r="BX72" s="58">
        <v>0</v>
      </c>
      <c r="BY72" s="58">
        <v>1</v>
      </c>
      <c r="BZ72" s="58">
        <v>0</v>
      </c>
      <c r="CA72" s="58">
        <v>0</v>
      </c>
      <c r="CB72" s="58">
        <v>0</v>
      </c>
      <c r="CC72" s="58"/>
      <c r="CD72" s="58" t="s">
        <v>91</v>
      </c>
      <c r="CE72" s="58"/>
      <c r="CF72" s="58" t="s">
        <v>91</v>
      </c>
      <c r="CG72" s="58" t="s">
        <v>125</v>
      </c>
      <c r="CH72" s="58" t="s">
        <v>93</v>
      </c>
      <c r="CI72" s="58">
        <v>101</v>
      </c>
      <c r="CJ72" s="58">
        <v>92</v>
      </c>
    </row>
    <row r="73" spans="1:88" ht="15" customHeight="1" x14ac:dyDescent="0.25">
      <c r="A73" s="58" t="s">
        <v>129</v>
      </c>
      <c r="B73" s="58" t="s">
        <v>133</v>
      </c>
      <c r="C73" s="58" t="s">
        <v>134</v>
      </c>
      <c r="D73" s="58" t="s">
        <v>135</v>
      </c>
      <c r="E73" s="58" t="s">
        <v>136</v>
      </c>
      <c r="F73" s="61" t="str">
        <f>HYPERLINK("#DonorTab!B"&amp;MATCH(E73,DonorTab!B:B,0),VLOOKUP(E73,DonorTab!B:B,1,0))</f>
        <v>HOCANF15199380</v>
      </c>
      <c r="G73" s="58" t="s">
        <v>99</v>
      </c>
      <c r="H73" s="58" t="s">
        <v>1182</v>
      </c>
      <c r="I73" s="58" t="s">
        <v>1183</v>
      </c>
      <c r="J73" s="58" t="s">
        <v>121</v>
      </c>
      <c r="K73" s="58">
        <v>6</v>
      </c>
      <c r="L73" s="58">
        <v>1</v>
      </c>
      <c r="M73" s="58">
        <v>3911</v>
      </c>
      <c r="N73" s="58">
        <v>2490</v>
      </c>
      <c r="O73" s="58">
        <v>175</v>
      </c>
      <c r="P73" s="58">
        <v>88</v>
      </c>
      <c r="Q73" s="58">
        <v>0.72</v>
      </c>
      <c r="R73" s="58">
        <v>32</v>
      </c>
      <c r="S73" s="58">
        <v>0.21</v>
      </c>
      <c r="T73" s="58">
        <v>108</v>
      </c>
      <c r="U73" s="58">
        <v>14</v>
      </c>
      <c r="V73" s="58">
        <v>13</v>
      </c>
      <c r="W73" s="58">
        <v>11</v>
      </c>
      <c r="X73" s="58">
        <v>3</v>
      </c>
      <c r="Y73" s="58">
        <v>3</v>
      </c>
      <c r="Z73" s="58">
        <v>6</v>
      </c>
      <c r="AA73" s="58">
        <v>4</v>
      </c>
      <c r="AB73" s="58">
        <v>1</v>
      </c>
      <c r="AC73" s="58">
        <v>11</v>
      </c>
      <c r="AD73" s="58">
        <v>3</v>
      </c>
      <c r="AE73" s="58">
        <v>13</v>
      </c>
      <c r="AF73" s="58">
        <v>7</v>
      </c>
      <c r="AG73" s="58">
        <v>0</v>
      </c>
      <c r="AH73" s="58">
        <v>-1</v>
      </c>
      <c r="AI73" s="58">
        <v>4</v>
      </c>
      <c r="AJ73" s="58">
        <v>6</v>
      </c>
      <c r="AK73" s="58">
        <v>6</v>
      </c>
      <c r="AL73" s="58">
        <v>2</v>
      </c>
      <c r="AM73" s="58">
        <v>5</v>
      </c>
      <c r="AN73" s="58">
        <v>-4</v>
      </c>
      <c r="AO73" s="58">
        <v>-3</v>
      </c>
      <c r="AP73" s="58">
        <v>-1</v>
      </c>
      <c r="AQ73" s="58">
        <v>1</v>
      </c>
      <c r="AR73" s="58">
        <v>6</v>
      </c>
      <c r="AS73" s="58">
        <v>-1</v>
      </c>
      <c r="AT73" s="58">
        <v>2</v>
      </c>
      <c r="AU73" s="58">
        <v>1</v>
      </c>
      <c r="AV73" s="58">
        <v>110</v>
      </c>
      <c r="AW73" s="58">
        <v>99</v>
      </c>
      <c r="AX73" s="58">
        <v>110</v>
      </c>
      <c r="AY73" s="58">
        <v>98</v>
      </c>
      <c r="AZ73" s="58">
        <v>95</v>
      </c>
      <c r="BA73" s="58">
        <v>105</v>
      </c>
      <c r="BB73" s="58">
        <v>101</v>
      </c>
      <c r="BC73" s="88">
        <v>46028</v>
      </c>
      <c r="BD73" s="58">
        <v>3018</v>
      </c>
      <c r="BE73" s="58">
        <v>423</v>
      </c>
      <c r="BF73" s="58">
        <v>-444</v>
      </c>
      <c r="BG73" s="58">
        <v>56</v>
      </c>
      <c r="BH73" s="58">
        <v>0.28999999999999998</v>
      </c>
      <c r="BI73" s="58">
        <v>8</v>
      </c>
      <c r="BJ73" s="58">
        <v>0.09</v>
      </c>
      <c r="BK73" s="58">
        <v>2.73</v>
      </c>
      <c r="BL73" s="58">
        <v>1.78</v>
      </c>
      <c r="BM73" s="58">
        <v>1.94</v>
      </c>
      <c r="BN73" s="58">
        <v>1.06</v>
      </c>
      <c r="BO73" s="58">
        <v>2.4</v>
      </c>
      <c r="BP73" s="58">
        <v>-0.5</v>
      </c>
      <c r="BQ73" s="88">
        <v>46028</v>
      </c>
      <c r="BR73" s="58">
        <v>0</v>
      </c>
      <c r="BS73" s="58">
        <v>0</v>
      </c>
      <c r="BT73" s="58">
        <v>0</v>
      </c>
      <c r="BU73" s="58">
        <v>0</v>
      </c>
      <c r="BV73" s="58">
        <v>0</v>
      </c>
      <c r="BW73" s="58">
        <v>0</v>
      </c>
      <c r="BX73" s="58">
        <v>0</v>
      </c>
      <c r="BY73" s="58">
        <v>1</v>
      </c>
      <c r="BZ73" s="58">
        <v>0</v>
      </c>
      <c r="CA73" s="58">
        <v>0</v>
      </c>
      <c r="CB73" s="58">
        <v>0</v>
      </c>
      <c r="CC73" s="58"/>
      <c r="CD73" s="58" t="s">
        <v>91</v>
      </c>
      <c r="CE73" s="58"/>
      <c r="CF73" s="58" t="s">
        <v>91</v>
      </c>
      <c r="CG73" s="58" t="s">
        <v>100</v>
      </c>
      <c r="CH73" s="58" t="s">
        <v>93</v>
      </c>
      <c r="CI73" s="58">
        <v>106</v>
      </c>
      <c r="CJ73" s="58">
        <v>97</v>
      </c>
    </row>
    <row r="74" spans="1:88" ht="15" customHeight="1" x14ac:dyDescent="0.25">
      <c r="A74" s="58" t="s">
        <v>129</v>
      </c>
      <c r="B74" s="58" t="s">
        <v>1063</v>
      </c>
      <c r="C74" s="58" t="s">
        <v>1064</v>
      </c>
      <c r="D74" s="58" t="s">
        <v>135</v>
      </c>
      <c r="E74" s="58" t="s">
        <v>136</v>
      </c>
      <c r="F74" s="61" t="str">
        <f>HYPERLINK("#DonorTab!B"&amp;MATCH(E74,DonorTab!B:B,0),VLOOKUP(E74,DonorTab!B:B,1,0))</f>
        <v>HOCANF15199380</v>
      </c>
      <c r="G74" s="58" t="s">
        <v>99</v>
      </c>
      <c r="H74" s="58" t="s">
        <v>1065</v>
      </c>
      <c r="I74" s="58" t="s">
        <v>1066</v>
      </c>
      <c r="J74" s="58" t="s">
        <v>90</v>
      </c>
      <c r="K74" s="58">
        <v>7</v>
      </c>
      <c r="L74" s="58">
        <v>1</v>
      </c>
      <c r="M74" s="58">
        <v>3733</v>
      </c>
      <c r="N74" s="58">
        <v>1937</v>
      </c>
      <c r="O74" s="58">
        <v>169</v>
      </c>
      <c r="P74" s="58">
        <v>84</v>
      </c>
      <c r="Q74" s="58">
        <v>0.68</v>
      </c>
      <c r="R74" s="58">
        <v>34</v>
      </c>
      <c r="S74" s="58">
        <v>0.23</v>
      </c>
      <c r="T74" s="58">
        <v>102</v>
      </c>
      <c r="U74" s="58">
        <v>14</v>
      </c>
      <c r="V74" s="58">
        <v>9</v>
      </c>
      <c r="W74" s="58">
        <v>12</v>
      </c>
      <c r="X74" s="58">
        <v>9</v>
      </c>
      <c r="Y74" s="58">
        <v>8</v>
      </c>
      <c r="Z74" s="58">
        <v>0</v>
      </c>
      <c r="AA74" s="58">
        <v>4</v>
      </c>
      <c r="AB74" s="58">
        <v>0</v>
      </c>
      <c r="AC74" s="58">
        <v>7</v>
      </c>
      <c r="AD74" s="58">
        <v>4</v>
      </c>
      <c r="AE74" s="58">
        <v>5</v>
      </c>
      <c r="AF74" s="58">
        <v>12</v>
      </c>
      <c r="AG74" s="58">
        <v>-2</v>
      </c>
      <c r="AH74" s="58">
        <v>0</v>
      </c>
      <c r="AI74" s="58">
        <v>2</v>
      </c>
      <c r="AJ74" s="58">
        <v>2</v>
      </c>
      <c r="AK74" s="58">
        <v>6</v>
      </c>
      <c r="AL74" s="58">
        <v>0</v>
      </c>
      <c r="AM74" s="58">
        <v>8</v>
      </c>
      <c r="AN74" s="58">
        <v>0</v>
      </c>
      <c r="AO74" s="58">
        <v>-2</v>
      </c>
      <c r="AP74" s="58">
        <v>6</v>
      </c>
      <c r="AQ74" s="58">
        <v>9</v>
      </c>
      <c r="AR74" s="58">
        <v>4</v>
      </c>
      <c r="AS74" s="58">
        <v>5</v>
      </c>
      <c r="AT74" s="58">
        <v>4</v>
      </c>
      <c r="AU74" s="58">
        <v>2</v>
      </c>
      <c r="AV74" s="58">
        <v>106</v>
      </c>
      <c r="AW74" s="58">
        <v>101</v>
      </c>
      <c r="AX74" s="58">
        <v>102</v>
      </c>
      <c r="AY74" s="58">
        <v>99</v>
      </c>
      <c r="AZ74" s="58">
        <v>101</v>
      </c>
      <c r="BA74" s="58">
        <v>105</v>
      </c>
      <c r="BB74" s="58">
        <v>97</v>
      </c>
      <c r="BC74" s="88">
        <v>46028</v>
      </c>
      <c r="BD74" s="58">
        <v>2916</v>
      </c>
      <c r="BE74" s="58">
        <v>327</v>
      </c>
      <c r="BF74" s="58">
        <v>140</v>
      </c>
      <c r="BG74" s="58">
        <v>54</v>
      </c>
      <c r="BH74" s="58">
        <v>0.18</v>
      </c>
      <c r="BI74" s="58">
        <v>18</v>
      </c>
      <c r="BJ74" s="58">
        <v>0.05</v>
      </c>
      <c r="BK74" s="58">
        <v>2.93</v>
      </c>
      <c r="BL74" s="58">
        <v>1.39</v>
      </c>
      <c r="BM74" s="58">
        <v>0.67</v>
      </c>
      <c r="BN74" s="58">
        <v>0.91</v>
      </c>
      <c r="BO74" s="58">
        <v>1.1000000000000001</v>
      </c>
      <c r="BP74" s="58">
        <v>-0.8</v>
      </c>
      <c r="BQ74" s="88">
        <v>46028</v>
      </c>
      <c r="BR74" s="58">
        <v>0</v>
      </c>
      <c r="BS74" s="58">
        <v>0</v>
      </c>
      <c r="BT74" s="58">
        <v>0</v>
      </c>
      <c r="BU74" s="58">
        <v>0</v>
      </c>
      <c r="BV74" s="58">
        <v>0</v>
      </c>
      <c r="BW74" s="58">
        <v>0</v>
      </c>
      <c r="BX74" s="58">
        <v>0</v>
      </c>
      <c r="BY74" s="58">
        <v>1</v>
      </c>
      <c r="BZ74" s="58">
        <v>0</v>
      </c>
      <c r="CA74" s="58">
        <v>0</v>
      </c>
      <c r="CB74" s="58">
        <v>0</v>
      </c>
      <c r="CC74" s="58" t="s">
        <v>103</v>
      </c>
      <c r="CD74" s="58" t="s">
        <v>103</v>
      </c>
      <c r="CE74" s="58"/>
      <c r="CF74" s="58" t="s">
        <v>91</v>
      </c>
      <c r="CG74" s="58" t="s">
        <v>100</v>
      </c>
      <c r="CH74" s="58" t="s">
        <v>93</v>
      </c>
      <c r="CI74" s="58">
        <v>100</v>
      </c>
      <c r="CJ74" s="58">
        <v>96</v>
      </c>
    </row>
    <row r="75" spans="1:88" ht="15" customHeight="1" x14ac:dyDescent="0.25">
      <c r="A75" s="58" t="s">
        <v>129</v>
      </c>
      <c r="B75" s="58" t="s">
        <v>1163</v>
      </c>
      <c r="C75" s="58" t="s">
        <v>1164</v>
      </c>
      <c r="D75" s="58" t="s">
        <v>1165</v>
      </c>
      <c r="E75" s="58" t="s">
        <v>1166</v>
      </c>
      <c r="F75" s="61" t="str">
        <f>HYPERLINK("#DonorTab!B"&amp;MATCH(E75,DonorTab!B:B,0),VLOOKUP(E75,DonorTab!B:B,1,0))</f>
        <v>HOCANF15199386</v>
      </c>
      <c r="G75" s="58" t="s">
        <v>99</v>
      </c>
      <c r="H75" s="58" t="s">
        <v>1167</v>
      </c>
      <c r="I75" s="58" t="s">
        <v>1168</v>
      </c>
      <c r="J75" s="58" t="s">
        <v>121</v>
      </c>
      <c r="K75" s="58">
        <v>7</v>
      </c>
      <c r="L75" s="58">
        <v>1</v>
      </c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>
        <v>3043</v>
      </c>
      <c r="BE75" s="58">
        <v>346</v>
      </c>
      <c r="BF75" s="58">
        <v>632</v>
      </c>
      <c r="BG75" s="58">
        <v>65</v>
      </c>
      <c r="BH75" s="58">
        <v>0.14000000000000001</v>
      </c>
      <c r="BI75" s="58">
        <v>27</v>
      </c>
      <c r="BJ75" s="58">
        <v>0.02</v>
      </c>
      <c r="BK75" s="58">
        <v>2.81</v>
      </c>
      <c r="BL75" s="58">
        <v>2.44</v>
      </c>
      <c r="BM75" s="58">
        <v>1.39</v>
      </c>
      <c r="BN75" s="58">
        <v>1.19</v>
      </c>
      <c r="BO75" s="58">
        <v>0.7</v>
      </c>
      <c r="BP75" s="58">
        <v>-1.6</v>
      </c>
      <c r="BQ75" s="88">
        <v>46028</v>
      </c>
      <c r="BR75" s="58">
        <v>0</v>
      </c>
      <c r="BS75" s="58">
        <v>0</v>
      </c>
      <c r="BT75" s="58">
        <v>0</v>
      </c>
      <c r="BU75" s="58">
        <v>0</v>
      </c>
      <c r="BV75" s="58">
        <v>0</v>
      </c>
      <c r="BW75" s="58">
        <v>0</v>
      </c>
      <c r="BX75" s="58">
        <v>0</v>
      </c>
      <c r="BY75" s="58">
        <v>1</v>
      </c>
      <c r="BZ75" s="58">
        <v>0</v>
      </c>
      <c r="CA75" s="58">
        <v>0</v>
      </c>
      <c r="CB75" s="58">
        <v>0</v>
      </c>
      <c r="CC75" s="58"/>
      <c r="CD75" s="58" t="s">
        <v>91</v>
      </c>
      <c r="CE75" s="58"/>
      <c r="CF75" s="58" t="s">
        <v>91</v>
      </c>
      <c r="CG75" s="58" t="s">
        <v>92</v>
      </c>
      <c r="CH75" s="58" t="s">
        <v>104</v>
      </c>
      <c r="CI75" s="58">
        <v>100</v>
      </c>
      <c r="CJ75" s="58">
        <v>101</v>
      </c>
    </row>
    <row r="76" spans="1:88" ht="15" customHeight="1" x14ac:dyDescent="0.25">
      <c r="A76" s="58" t="s">
        <v>129</v>
      </c>
      <c r="B76" s="58" t="s">
        <v>1163</v>
      </c>
      <c r="C76" s="58" t="s">
        <v>1164</v>
      </c>
      <c r="D76" s="58" t="s">
        <v>1165</v>
      </c>
      <c r="E76" s="58" t="s">
        <v>1166</v>
      </c>
      <c r="F76" s="61" t="str">
        <f>HYPERLINK("#DonorTab!B"&amp;MATCH(E76,DonorTab!B:B,0),VLOOKUP(E76,DonorTab!B:B,1,0))</f>
        <v>HOCANF15199386</v>
      </c>
      <c r="G76" s="58" t="s">
        <v>99</v>
      </c>
      <c r="H76" s="58" t="s">
        <v>1169</v>
      </c>
      <c r="I76" s="58" t="s">
        <v>1170</v>
      </c>
      <c r="J76" s="58" t="s">
        <v>90</v>
      </c>
      <c r="K76" s="58">
        <v>7</v>
      </c>
      <c r="L76" s="58">
        <v>1</v>
      </c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>
        <v>3007</v>
      </c>
      <c r="BE76" s="58">
        <v>272</v>
      </c>
      <c r="BF76" s="58">
        <v>376</v>
      </c>
      <c r="BG76" s="58">
        <v>55</v>
      </c>
      <c r="BH76" s="58">
        <v>0.15</v>
      </c>
      <c r="BI76" s="58">
        <v>21</v>
      </c>
      <c r="BJ76" s="58">
        <v>0.03</v>
      </c>
      <c r="BK76" s="58">
        <v>2.88</v>
      </c>
      <c r="BL76" s="58">
        <v>2.6</v>
      </c>
      <c r="BM76" s="58">
        <v>1.55</v>
      </c>
      <c r="BN76" s="58">
        <v>1.78</v>
      </c>
      <c r="BO76" s="58">
        <v>1.1000000000000001</v>
      </c>
      <c r="BP76" s="58">
        <v>-1.1000000000000001</v>
      </c>
      <c r="BQ76" s="88">
        <v>46028</v>
      </c>
      <c r="BR76" s="58">
        <v>0</v>
      </c>
      <c r="BS76" s="58">
        <v>0</v>
      </c>
      <c r="BT76" s="58">
        <v>0</v>
      </c>
      <c r="BU76" s="58">
        <v>0</v>
      </c>
      <c r="BV76" s="58">
        <v>0</v>
      </c>
      <c r="BW76" s="58">
        <v>0</v>
      </c>
      <c r="BX76" s="58">
        <v>0</v>
      </c>
      <c r="BY76" s="58">
        <v>1</v>
      </c>
      <c r="BZ76" s="58">
        <v>0</v>
      </c>
      <c r="CA76" s="58">
        <v>0</v>
      </c>
      <c r="CB76" s="58">
        <v>0</v>
      </c>
      <c r="CC76" s="58"/>
      <c r="CD76" s="58" t="s">
        <v>91</v>
      </c>
      <c r="CE76" s="58"/>
      <c r="CF76" s="58" t="s">
        <v>91</v>
      </c>
      <c r="CG76" s="58" t="s">
        <v>92</v>
      </c>
      <c r="CH76" s="58" t="s">
        <v>104</v>
      </c>
      <c r="CI76" s="58">
        <v>104</v>
      </c>
      <c r="CJ76" s="58">
        <v>105</v>
      </c>
    </row>
    <row r="77" spans="1:88" ht="15" customHeight="1" x14ac:dyDescent="0.25">
      <c r="A77" s="58" t="s">
        <v>129</v>
      </c>
      <c r="B77" s="58" t="s">
        <v>179</v>
      </c>
      <c r="C77" s="58" t="s">
        <v>180</v>
      </c>
      <c r="D77" s="58" t="s">
        <v>181</v>
      </c>
      <c r="E77" s="58" t="s">
        <v>182</v>
      </c>
      <c r="F77" s="61" t="str">
        <f>HYPERLINK("#DonorTab!B"&amp;MATCH(E77,DonorTab!B:B,0),VLOOKUP(E77,DonorTab!B:B,1,0))</f>
        <v>HOCANF15199773</v>
      </c>
      <c r="G77" s="58" t="s">
        <v>183</v>
      </c>
      <c r="H77" s="58" t="s">
        <v>185</v>
      </c>
      <c r="I77" s="58" t="s">
        <v>186</v>
      </c>
      <c r="J77" s="58" t="s">
        <v>187</v>
      </c>
      <c r="K77" s="58">
        <v>7</v>
      </c>
      <c r="L77" s="58">
        <v>1</v>
      </c>
      <c r="M77" s="58">
        <v>3585</v>
      </c>
      <c r="N77" s="58">
        <v>1746</v>
      </c>
      <c r="O77" s="58">
        <v>1150</v>
      </c>
      <c r="P77" s="58">
        <v>67</v>
      </c>
      <c r="Q77" s="58">
        <v>0.18</v>
      </c>
      <c r="R77" s="58">
        <v>35</v>
      </c>
      <c r="S77" s="58">
        <v>-0.04</v>
      </c>
      <c r="T77" s="58">
        <v>100</v>
      </c>
      <c r="U77" s="58">
        <v>16</v>
      </c>
      <c r="V77" s="58">
        <v>16</v>
      </c>
      <c r="W77" s="58">
        <v>4</v>
      </c>
      <c r="X77" s="58">
        <v>12</v>
      </c>
      <c r="Y77" s="58">
        <v>3</v>
      </c>
      <c r="Z77" s="58">
        <v>8</v>
      </c>
      <c r="AA77" s="58">
        <v>12</v>
      </c>
      <c r="AB77" s="58">
        <v>7</v>
      </c>
      <c r="AC77" s="58">
        <v>12</v>
      </c>
      <c r="AD77" s="58">
        <v>5</v>
      </c>
      <c r="AE77" s="58">
        <v>12</v>
      </c>
      <c r="AF77" s="58">
        <v>12</v>
      </c>
      <c r="AG77" s="58">
        <v>4</v>
      </c>
      <c r="AH77" s="58">
        <v>3</v>
      </c>
      <c r="AI77" s="58">
        <v>6</v>
      </c>
      <c r="AJ77" s="58">
        <v>6</v>
      </c>
      <c r="AK77" s="58">
        <v>3</v>
      </c>
      <c r="AL77" s="58">
        <v>2</v>
      </c>
      <c r="AM77" s="58">
        <v>1</v>
      </c>
      <c r="AN77" s="58">
        <v>7</v>
      </c>
      <c r="AO77" s="58">
        <v>5</v>
      </c>
      <c r="AP77" s="58">
        <v>4</v>
      </c>
      <c r="AQ77" s="58">
        <v>7</v>
      </c>
      <c r="AR77" s="58">
        <v>12</v>
      </c>
      <c r="AS77" s="58">
        <v>1</v>
      </c>
      <c r="AT77" s="58">
        <v>-1</v>
      </c>
      <c r="AU77" s="58">
        <v>10</v>
      </c>
      <c r="AV77" s="58">
        <v>102</v>
      </c>
      <c r="AW77" s="58">
        <v>98</v>
      </c>
      <c r="AX77" s="58">
        <v>101</v>
      </c>
      <c r="AY77" s="58">
        <v>100</v>
      </c>
      <c r="AZ77" s="58">
        <v>104</v>
      </c>
      <c r="BA77" s="58">
        <v>99</v>
      </c>
      <c r="BB77" s="58">
        <v>101</v>
      </c>
      <c r="BC77" s="88">
        <v>46028</v>
      </c>
      <c r="BD77" s="58">
        <v>2803</v>
      </c>
      <c r="BE77" s="58">
        <v>54</v>
      </c>
      <c r="BF77" s="58">
        <v>775</v>
      </c>
      <c r="BG77" s="58">
        <v>33</v>
      </c>
      <c r="BH77" s="58">
        <v>0</v>
      </c>
      <c r="BI77" s="58">
        <v>18</v>
      </c>
      <c r="BJ77" s="58">
        <v>-0.03</v>
      </c>
      <c r="BK77" s="58">
        <v>3.1</v>
      </c>
      <c r="BL77" s="58">
        <v>2.76</v>
      </c>
      <c r="BM77" s="58">
        <v>2.23</v>
      </c>
      <c r="BN77" s="58">
        <v>0.96</v>
      </c>
      <c r="BO77" s="58">
        <v>-1</v>
      </c>
      <c r="BP77" s="58">
        <v>-1.8</v>
      </c>
      <c r="BQ77" s="88">
        <v>46028</v>
      </c>
      <c r="BR77" s="58">
        <v>0</v>
      </c>
      <c r="BS77" s="58">
        <v>0</v>
      </c>
      <c r="BT77" s="58">
        <v>0</v>
      </c>
      <c r="BU77" s="58">
        <v>0</v>
      </c>
      <c r="BV77" s="58">
        <v>0</v>
      </c>
      <c r="BW77" s="58">
        <v>0</v>
      </c>
      <c r="BX77" s="58">
        <v>0</v>
      </c>
      <c r="BY77" s="58">
        <v>1</v>
      </c>
      <c r="BZ77" s="58">
        <v>0</v>
      </c>
      <c r="CA77" s="58">
        <v>0</v>
      </c>
      <c r="CB77" s="58">
        <v>0</v>
      </c>
      <c r="CC77" s="58"/>
      <c r="CD77" s="58" t="s">
        <v>108</v>
      </c>
      <c r="CE77" s="58"/>
      <c r="CF77" s="58" t="s">
        <v>91</v>
      </c>
      <c r="CG77" s="58" t="s">
        <v>184</v>
      </c>
      <c r="CH77" s="58" t="s">
        <v>104</v>
      </c>
      <c r="CI77" s="58">
        <v>101</v>
      </c>
      <c r="CJ77" s="58">
        <v>106</v>
      </c>
    </row>
    <row r="78" spans="1:88" ht="15" customHeight="1" x14ac:dyDescent="0.25">
      <c r="A78" s="58" t="s">
        <v>129</v>
      </c>
      <c r="B78" s="58" t="s">
        <v>179</v>
      </c>
      <c r="C78" s="58" t="s">
        <v>180</v>
      </c>
      <c r="D78" s="58" t="s">
        <v>181</v>
      </c>
      <c r="E78" s="58" t="s">
        <v>182</v>
      </c>
      <c r="F78" s="61" t="str">
        <f>HYPERLINK("#DonorTab!B"&amp;MATCH(E78,DonorTab!B:B,0),VLOOKUP(E78,DonorTab!B:B,1,0))</f>
        <v>HOCANF15199773</v>
      </c>
      <c r="G78" s="58" t="s">
        <v>183</v>
      </c>
      <c r="H78" s="58" t="s">
        <v>1209</v>
      </c>
      <c r="I78" s="58" t="s">
        <v>1210</v>
      </c>
      <c r="J78" s="58" t="s">
        <v>148</v>
      </c>
      <c r="K78" s="58">
        <v>7</v>
      </c>
      <c r="L78" s="58">
        <v>1</v>
      </c>
      <c r="M78" s="58">
        <v>3634</v>
      </c>
      <c r="N78" s="58">
        <v>1963</v>
      </c>
      <c r="O78" s="58">
        <v>1769</v>
      </c>
      <c r="P78" s="58">
        <v>72</v>
      </c>
      <c r="Q78" s="58">
        <v>0</v>
      </c>
      <c r="R78" s="58">
        <v>52</v>
      </c>
      <c r="S78" s="58">
        <v>-7.0000000000000007E-2</v>
      </c>
      <c r="T78" s="58">
        <v>100</v>
      </c>
      <c r="U78" s="58">
        <v>15</v>
      </c>
      <c r="V78" s="58">
        <v>14</v>
      </c>
      <c r="W78" s="58">
        <v>5</v>
      </c>
      <c r="X78" s="58">
        <v>15</v>
      </c>
      <c r="Y78" s="58">
        <v>2</v>
      </c>
      <c r="Z78" s="58">
        <v>3</v>
      </c>
      <c r="AA78" s="58">
        <v>9</v>
      </c>
      <c r="AB78" s="58">
        <v>3</v>
      </c>
      <c r="AC78" s="58">
        <v>12</v>
      </c>
      <c r="AD78" s="58">
        <v>3</v>
      </c>
      <c r="AE78" s="58">
        <v>10</v>
      </c>
      <c r="AF78" s="58">
        <v>10</v>
      </c>
      <c r="AG78" s="58">
        <v>3</v>
      </c>
      <c r="AH78" s="58">
        <v>5</v>
      </c>
      <c r="AI78" s="58">
        <v>3</v>
      </c>
      <c r="AJ78" s="58">
        <v>5</v>
      </c>
      <c r="AK78" s="58">
        <v>4</v>
      </c>
      <c r="AL78" s="58">
        <v>5</v>
      </c>
      <c r="AM78" s="58">
        <v>2</v>
      </c>
      <c r="AN78" s="58">
        <v>4</v>
      </c>
      <c r="AO78" s="58">
        <v>6</v>
      </c>
      <c r="AP78" s="58">
        <v>4</v>
      </c>
      <c r="AQ78" s="58">
        <v>11</v>
      </c>
      <c r="AR78" s="58">
        <v>14</v>
      </c>
      <c r="AS78" s="58">
        <v>1</v>
      </c>
      <c r="AT78" s="58">
        <v>-5</v>
      </c>
      <c r="AU78" s="58">
        <v>10</v>
      </c>
      <c r="AV78" s="58">
        <v>101</v>
      </c>
      <c r="AW78" s="58">
        <v>97</v>
      </c>
      <c r="AX78" s="58">
        <v>100</v>
      </c>
      <c r="AY78" s="58">
        <v>103</v>
      </c>
      <c r="AZ78" s="58">
        <v>106</v>
      </c>
      <c r="BA78" s="58">
        <v>100</v>
      </c>
      <c r="BB78" s="58">
        <v>101</v>
      </c>
      <c r="BC78" s="88">
        <v>46028</v>
      </c>
      <c r="BD78" s="58">
        <v>2820</v>
      </c>
      <c r="BE78" s="58">
        <v>164</v>
      </c>
      <c r="BF78" s="58">
        <v>1475</v>
      </c>
      <c r="BG78" s="58">
        <v>36</v>
      </c>
      <c r="BH78" s="58">
        <v>-0.09</v>
      </c>
      <c r="BI78" s="58">
        <v>34</v>
      </c>
      <c r="BJ78" s="58">
        <v>-0.05</v>
      </c>
      <c r="BK78" s="58">
        <v>3.09</v>
      </c>
      <c r="BL78" s="58">
        <v>2.19</v>
      </c>
      <c r="BM78" s="58">
        <v>1.36</v>
      </c>
      <c r="BN78" s="58">
        <v>0.72</v>
      </c>
      <c r="BO78" s="58">
        <v>-0.8</v>
      </c>
      <c r="BP78" s="58">
        <v>-2.6</v>
      </c>
      <c r="BQ78" s="88">
        <v>46028</v>
      </c>
      <c r="BR78" s="58">
        <v>0</v>
      </c>
      <c r="BS78" s="58">
        <v>0</v>
      </c>
      <c r="BT78" s="58">
        <v>0</v>
      </c>
      <c r="BU78" s="58">
        <v>0</v>
      </c>
      <c r="BV78" s="58">
        <v>0</v>
      </c>
      <c r="BW78" s="58">
        <v>0</v>
      </c>
      <c r="BX78" s="58">
        <v>0</v>
      </c>
      <c r="BY78" s="58">
        <v>1</v>
      </c>
      <c r="BZ78" s="58">
        <v>0</v>
      </c>
      <c r="CA78" s="58">
        <v>0</v>
      </c>
      <c r="CB78" s="58">
        <v>0</v>
      </c>
      <c r="CC78" s="58" t="s">
        <v>103</v>
      </c>
      <c r="CD78" s="58" t="s">
        <v>103</v>
      </c>
      <c r="CE78" s="58"/>
      <c r="CF78" s="58" t="s">
        <v>91</v>
      </c>
      <c r="CG78" s="58" t="s">
        <v>100</v>
      </c>
      <c r="CH78" s="58" t="s">
        <v>93</v>
      </c>
      <c r="CI78" s="58">
        <v>101</v>
      </c>
      <c r="CJ78" s="58">
        <v>110</v>
      </c>
    </row>
    <row r="79" spans="1:88" ht="15" customHeight="1" x14ac:dyDescent="0.25">
      <c r="A79" s="58" t="s">
        <v>129</v>
      </c>
      <c r="B79" s="58" t="s">
        <v>154</v>
      </c>
      <c r="C79" s="58" t="s">
        <v>155</v>
      </c>
      <c r="D79" s="58" t="s">
        <v>1369</v>
      </c>
      <c r="E79" s="58" t="s">
        <v>1370</v>
      </c>
      <c r="F79" s="61" t="str">
        <f>HYPERLINK("#DonorTab!B"&amp;MATCH(E79,DonorTab!B:B,0),VLOOKUP(E79,DonorTab!B:B,1,0))</f>
        <v>HOCANF15327932</v>
      </c>
      <c r="G79" s="58" t="s">
        <v>1371</v>
      </c>
      <c r="H79" s="58" t="s">
        <v>1372</v>
      </c>
      <c r="I79" s="58" t="s">
        <v>1373</v>
      </c>
      <c r="J79" s="58" t="s">
        <v>107</v>
      </c>
      <c r="K79" s="58">
        <v>6</v>
      </c>
      <c r="L79" s="58">
        <v>1</v>
      </c>
      <c r="M79" s="58">
        <v>3633</v>
      </c>
      <c r="N79" s="58">
        <v>1570</v>
      </c>
      <c r="O79" s="58">
        <v>531</v>
      </c>
      <c r="P79" s="58">
        <v>59</v>
      </c>
      <c r="Q79" s="58">
        <v>0.3</v>
      </c>
      <c r="R79" s="58">
        <v>23</v>
      </c>
      <c r="S79" s="58">
        <v>0.03</v>
      </c>
      <c r="T79" s="58">
        <v>102</v>
      </c>
      <c r="U79" s="58">
        <v>18</v>
      </c>
      <c r="V79" s="58">
        <v>15</v>
      </c>
      <c r="W79" s="58">
        <v>11</v>
      </c>
      <c r="X79" s="58">
        <v>8</v>
      </c>
      <c r="Y79" s="58">
        <v>11</v>
      </c>
      <c r="Z79" s="58">
        <v>4</v>
      </c>
      <c r="AA79" s="58">
        <v>7</v>
      </c>
      <c r="AB79" s="58">
        <v>6</v>
      </c>
      <c r="AC79" s="58">
        <v>11</v>
      </c>
      <c r="AD79" s="58">
        <v>9</v>
      </c>
      <c r="AE79" s="58">
        <v>15</v>
      </c>
      <c r="AF79" s="58">
        <v>16</v>
      </c>
      <c r="AG79" s="58">
        <v>7</v>
      </c>
      <c r="AH79" s="58">
        <v>-2</v>
      </c>
      <c r="AI79" s="58">
        <v>6</v>
      </c>
      <c r="AJ79" s="58">
        <v>12</v>
      </c>
      <c r="AK79" s="58">
        <v>4</v>
      </c>
      <c r="AL79" s="58">
        <v>2</v>
      </c>
      <c r="AM79" s="58">
        <v>4</v>
      </c>
      <c r="AN79" s="58">
        <v>2</v>
      </c>
      <c r="AO79" s="58">
        <v>2</v>
      </c>
      <c r="AP79" s="58">
        <v>-1</v>
      </c>
      <c r="AQ79" s="58">
        <v>4</v>
      </c>
      <c r="AR79" s="58">
        <v>9</v>
      </c>
      <c r="AS79" s="58">
        <v>10</v>
      </c>
      <c r="AT79" s="58">
        <v>3</v>
      </c>
      <c r="AU79" s="58">
        <v>7</v>
      </c>
      <c r="AV79" s="58">
        <v>106</v>
      </c>
      <c r="AW79" s="58">
        <v>94</v>
      </c>
      <c r="AX79" s="58">
        <v>106</v>
      </c>
      <c r="AY79" s="58">
        <v>104</v>
      </c>
      <c r="AZ79" s="58">
        <v>96</v>
      </c>
      <c r="BA79" s="58">
        <v>99</v>
      </c>
      <c r="BB79" s="58">
        <v>98</v>
      </c>
      <c r="BC79" s="88">
        <v>46028</v>
      </c>
      <c r="BD79" s="58">
        <v>2885</v>
      </c>
      <c r="BE79" s="58">
        <v>218</v>
      </c>
      <c r="BF79" s="58">
        <v>596</v>
      </c>
      <c r="BG79" s="58">
        <v>34</v>
      </c>
      <c r="BH79" s="58">
        <v>0.03</v>
      </c>
      <c r="BI79" s="58">
        <v>16</v>
      </c>
      <c r="BJ79" s="58">
        <v>-0.01</v>
      </c>
      <c r="BK79" s="58">
        <v>2.94</v>
      </c>
      <c r="BL79" s="58">
        <v>2.65</v>
      </c>
      <c r="BM79" s="58">
        <v>2.4900000000000002</v>
      </c>
      <c r="BN79" s="58">
        <v>1.17</v>
      </c>
      <c r="BO79" s="58">
        <v>1</v>
      </c>
      <c r="BP79" s="58">
        <v>-2.4</v>
      </c>
      <c r="BQ79" s="88">
        <v>46028</v>
      </c>
      <c r="BR79" s="58">
        <v>0</v>
      </c>
      <c r="BS79" s="58">
        <v>0</v>
      </c>
      <c r="BT79" s="58">
        <v>0</v>
      </c>
      <c r="BU79" s="58">
        <v>0</v>
      </c>
      <c r="BV79" s="58">
        <v>0</v>
      </c>
      <c r="BW79" s="58">
        <v>0</v>
      </c>
      <c r="BX79" s="58">
        <v>0</v>
      </c>
      <c r="BY79" s="58">
        <v>1</v>
      </c>
      <c r="BZ79" s="58">
        <v>0</v>
      </c>
      <c r="CA79" s="58">
        <v>0</v>
      </c>
      <c r="CB79" s="58">
        <v>0</v>
      </c>
      <c r="CC79" s="58"/>
      <c r="CD79" s="58" t="s">
        <v>91</v>
      </c>
      <c r="CE79" s="58"/>
      <c r="CF79" s="58" t="s">
        <v>91</v>
      </c>
      <c r="CG79" s="58" t="s">
        <v>100</v>
      </c>
      <c r="CH79" s="58" t="s">
        <v>104</v>
      </c>
      <c r="CI79" s="58">
        <v>108</v>
      </c>
      <c r="CJ79" s="58">
        <v>112</v>
      </c>
    </row>
    <row r="80" spans="1:88" ht="15" customHeight="1" x14ac:dyDescent="0.25">
      <c r="A80" s="58" t="s">
        <v>129</v>
      </c>
      <c r="B80" s="58" t="s">
        <v>133</v>
      </c>
      <c r="C80" s="58" t="s">
        <v>134</v>
      </c>
      <c r="D80" s="58" t="s">
        <v>1019</v>
      </c>
      <c r="E80" s="58" t="s">
        <v>1005</v>
      </c>
      <c r="F80" s="61" t="str">
        <f>HYPERLINK("#DonorTab!B"&amp;MATCH(E80,DonorTab!B:B,0),VLOOKUP(E80,DonorTab!B:B,1,0))</f>
        <v>HOCANF15327899</v>
      </c>
      <c r="G80" s="58" t="s">
        <v>1017</v>
      </c>
      <c r="H80" s="58" t="s">
        <v>1291</v>
      </c>
      <c r="I80" s="58" t="s">
        <v>1292</v>
      </c>
      <c r="J80" s="58" t="s">
        <v>168</v>
      </c>
      <c r="K80" s="58">
        <v>6</v>
      </c>
      <c r="L80" s="58">
        <v>1</v>
      </c>
      <c r="M80" s="58">
        <v>3992</v>
      </c>
      <c r="N80" s="58">
        <v>2633</v>
      </c>
      <c r="O80" s="58">
        <v>157</v>
      </c>
      <c r="P80" s="58">
        <v>71</v>
      </c>
      <c r="Q80" s="58">
        <v>0.55000000000000004</v>
      </c>
      <c r="R80" s="58">
        <v>38</v>
      </c>
      <c r="S80" s="58">
        <v>0.26</v>
      </c>
      <c r="T80" s="58">
        <v>109</v>
      </c>
      <c r="U80" s="58">
        <v>16</v>
      </c>
      <c r="V80" s="58">
        <v>13</v>
      </c>
      <c r="W80" s="58">
        <v>11</v>
      </c>
      <c r="X80" s="58">
        <v>6</v>
      </c>
      <c r="Y80" s="58">
        <v>7</v>
      </c>
      <c r="Z80" s="58">
        <v>6</v>
      </c>
      <c r="AA80" s="58">
        <v>3</v>
      </c>
      <c r="AB80" s="58">
        <v>4</v>
      </c>
      <c r="AC80" s="58">
        <v>12</v>
      </c>
      <c r="AD80" s="58">
        <v>10</v>
      </c>
      <c r="AE80" s="58">
        <v>13</v>
      </c>
      <c r="AF80" s="58">
        <v>9</v>
      </c>
      <c r="AG80" s="58">
        <v>6</v>
      </c>
      <c r="AH80" s="58">
        <v>-4</v>
      </c>
      <c r="AI80" s="58">
        <v>1</v>
      </c>
      <c r="AJ80" s="58">
        <v>6</v>
      </c>
      <c r="AK80" s="58">
        <v>2</v>
      </c>
      <c r="AL80" s="58">
        <v>5</v>
      </c>
      <c r="AM80" s="58">
        <v>4</v>
      </c>
      <c r="AN80" s="58">
        <v>-5</v>
      </c>
      <c r="AO80" s="58">
        <v>-3</v>
      </c>
      <c r="AP80" s="58">
        <v>3</v>
      </c>
      <c r="AQ80" s="58">
        <v>1</v>
      </c>
      <c r="AR80" s="58">
        <v>6</v>
      </c>
      <c r="AS80" s="58">
        <v>5</v>
      </c>
      <c r="AT80" s="58">
        <v>4</v>
      </c>
      <c r="AU80" s="58">
        <v>3</v>
      </c>
      <c r="AV80" s="58">
        <v>113</v>
      </c>
      <c r="AW80" s="58">
        <v>102</v>
      </c>
      <c r="AX80" s="58">
        <v>110</v>
      </c>
      <c r="AY80" s="58">
        <v>100</v>
      </c>
      <c r="AZ80" s="58">
        <v>96</v>
      </c>
      <c r="BA80" s="58">
        <v>102</v>
      </c>
      <c r="BB80" s="58">
        <v>105</v>
      </c>
      <c r="BC80" s="88">
        <v>46028</v>
      </c>
      <c r="BD80" s="58">
        <v>2979</v>
      </c>
      <c r="BE80" s="58">
        <v>366</v>
      </c>
      <c r="BF80" s="58">
        <v>-19</v>
      </c>
      <c r="BG80" s="58">
        <v>25</v>
      </c>
      <c r="BH80" s="58">
        <v>0.1</v>
      </c>
      <c r="BI80" s="58">
        <v>12</v>
      </c>
      <c r="BJ80" s="58">
        <v>0.05</v>
      </c>
      <c r="BK80" s="58">
        <v>2.7</v>
      </c>
      <c r="BL80" s="58">
        <v>1.74</v>
      </c>
      <c r="BM80" s="58">
        <v>2.36</v>
      </c>
      <c r="BN80" s="58">
        <v>0.73</v>
      </c>
      <c r="BO80" s="58">
        <v>3.6</v>
      </c>
      <c r="BP80" s="58">
        <v>0.2</v>
      </c>
      <c r="BQ80" s="88">
        <v>46028</v>
      </c>
      <c r="BR80" s="58">
        <v>0</v>
      </c>
      <c r="BS80" s="58">
        <v>0</v>
      </c>
      <c r="BT80" s="58">
        <v>0</v>
      </c>
      <c r="BU80" s="58">
        <v>0</v>
      </c>
      <c r="BV80" s="58">
        <v>0</v>
      </c>
      <c r="BW80" s="58">
        <v>0</v>
      </c>
      <c r="BX80" s="58">
        <v>0</v>
      </c>
      <c r="BY80" s="58">
        <v>1</v>
      </c>
      <c r="BZ80" s="58">
        <v>0</v>
      </c>
      <c r="CA80" s="58">
        <v>0</v>
      </c>
      <c r="CB80" s="58">
        <v>0</v>
      </c>
      <c r="CC80" s="58"/>
      <c r="CD80" s="58" t="s">
        <v>91</v>
      </c>
      <c r="CE80" s="58"/>
      <c r="CF80" s="58" t="s">
        <v>91</v>
      </c>
      <c r="CG80" s="58" t="s">
        <v>92</v>
      </c>
      <c r="CH80" s="58" t="s">
        <v>104</v>
      </c>
      <c r="CI80" s="58">
        <v>113</v>
      </c>
      <c r="CJ80" s="58">
        <v>107</v>
      </c>
    </row>
    <row r="81" spans="1:88" ht="15" customHeight="1" x14ac:dyDescent="0.25">
      <c r="A81" s="58" t="s">
        <v>129</v>
      </c>
      <c r="B81" s="58" t="s">
        <v>87</v>
      </c>
      <c r="C81" s="58" t="s">
        <v>88</v>
      </c>
      <c r="D81" s="58" t="s">
        <v>1019</v>
      </c>
      <c r="E81" s="58" t="s">
        <v>1005</v>
      </c>
      <c r="F81" s="61" t="str">
        <f>HYPERLINK("#DonorTab!B"&amp;MATCH(E81,DonorTab!B:B,0),VLOOKUP(E81,DonorTab!B:B,1,0))</f>
        <v>HOCANF15327899</v>
      </c>
      <c r="G81" s="58" t="s">
        <v>1017</v>
      </c>
      <c r="H81" s="58" t="s">
        <v>1730</v>
      </c>
      <c r="I81" s="58" t="s">
        <v>1731</v>
      </c>
      <c r="J81" s="58" t="s">
        <v>121</v>
      </c>
      <c r="K81" s="58">
        <v>7</v>
      </c>
      <c r="L81" s="58">
        <v>1</v>
      </c>
      <c r="M81" s="58">
        <v>3944</v>
      </c>
      <c r="N81" s="58">
        <v>2492</v>
      </c>
      <c r="O81" s="58">
        <v>832</v>
      </c>
      <c r="P81" s="58">
        <v>88</v>
      </c>
      <c r="Q81" s="58">
        <v>0.45</v>
      </c>
      <c r="R81" s="58">
        <v>51</v>
      </c>
      <c r="S81" s="58">
        <v>0.19</v>
      </c>
      <c r="T81" s="58">
        <v>104</v>
      </c>
      <c r="U81" s="58">
        <v>16</v>
      </c>
      <c r="V81" s="58">
        <v>11</v>
      </c>
      <c r="W81" s="58">
        <v>13</v>
      </c>
      <c r="X81" s="58">
        <v>12</v>
      </c>
      <c r="Y81" s="58">
        <v>6</v>
      </c>
      <c r="Z81" s="58">
        <v>2</v>
      </c>
      <c r="AA81" s="58">
        <v>4</v>
      </c>
      <c r="AB81" s="58">
        <v>4</v>
      </c>
      <c r="AC81" s="58">
        <v>7</v>
      </c>
      <c r="AD81" s="58">
        <v>7</v>
      </c>
      <c r="AE81" s="58">
        <v>10</v>
      </c>
      <c r="AF81" s="58">
        <v>11</v>
      </c>
      <c r="AG81" s="58">
        <v>0</v>
      </c>
      <c r="AH81" s="58">
        <v>1</v>
      </c>
      <c r="AI81" s="58">
        <v>4</v>
      </c>
      <c r="AJ81" s="58">
        <v>8</v>
      </c>
      <c r="AK81" s="58">
        <v>10</v>
      </c>
      <c r="AL81" s="58">
        <v>7</v>
      </c>
      <c r="AM81" s="58">
        <v>7</v>
      </c>
      <c r="AN81" s="58">
        <v>3</v>
      </c>
      <c r="AO81" s="58">
        <v>8</v>
      </c>
      <c r="AP81" s="58">
        <v>2</v>
      </c>
      <c r="AQ81" s="58">
        <v>7</v>
      </c>
      <c r="AR81" s="58">
        <v>12</v>
      </c>
      <c r="AS81" s="58">
        <v>8</v>
      </c>
      <c r="AT81" s="58">
        <v>-4</v>
      </c>
      <c r="AU81" s="58">
        <v>8</v>
      </c>
      <c r="AV81" s="58">
        <v>107</v>
      </c>
      <c r="AW81" s="58">
        <v>98</v>
      </c>
      <c r="AX81" s="58">
        <v>104</v>
      </c>
      <c r="AY81" s="58">
        <v>102</v>
      </c>
      <c r="AZ81" s="58">
        <v>105</v>
      </c>
      <c r="BA81" s="58">
        <v>99</v>
      </c>
      <c r="BB81" s="58">
        <v>102</v>
      </c>
      <c r="BC81" s="88">
        <v>46028</v>
      </c>
      <c r="BD81" s="58">
        <v>3000</v>
      </c>
      <c r="BE81" s="58">
        <v>381</v>
      </c>
      <c r="BF81" s="58">
        <v>719</v>
      </c>
      <c r="BG81" s="58">
        <v>47</v>
      </c>
      <c r="BH81" s="58">
        <v>0.06</v>
      </c>
      <c r="BI81" s="58">
        <v>26</v>
      </c>
      <c r="BJ81" s="58">
        <v>0.01</v>
      </c>
      <c r="BK81" s="58">
        <v>2.87</v>
      </c>
      <c r="BL81" s="58">
        <v>2.67</v>
      </c>
      <c r="BM81" s="58">
        <v>1.76</v>
      </c>
      <c r="BN81" s="58">
        <v>1.1499999999999999</v>
      </c>
      <c r="BO81" s="58">
        <v>1.7</v>
      </c>
      <c r="BP81" s="58">
        <v>-2.1</v>
      </c>
      <c r="BQ81" s="88">
        <v>46028</v>
      </c>
      <c r="BR81" s="58">
        <v>0</v>
      </c>
      <c r="BS81" s="58">
        <v>0</v>
      </c>
      <c r="BT81" s="58">
        <v>0</v>
      </c>
      <c r="BU81" s="58">
        <v>0</v>
      </c>
      <c r="BV81" s="58">
        <v>0</v>
      </c>
      <c r="BW81" s="58">
        <v>0</v>
      </c>
      <c r="BX81" s="58">
        <v>0</v>
      </c>
      <c r="BY81" s="58">
        <v>1</v>
      </c>
      <c r="BZ81" s="58">
        <v>0</v>
      </c>
      <c r="CA81" s="58">
        <v>0</v>
      </c>
      <c r="CB81" s="58">
        <v>0</v>
      </c>
      <c r="CC81" s="58"/>
      <c r="CD81" s="58" t="s">
        <v>91</v>
      </c>
      <c r="CE81" s="58"/>
      <c r="CF81" s="58" t="s">
        <v>91</v>
      </c>
      <c r="CG81" s="58" t="s">
        <v>100</v>
      </c>
      <c r="CH81" s="58" t="s">
        <v>104</v>
      </c>
      <c r="CI81" s="58">
        <v>101</v>
      </c>
      <c r="CJ81" s="58">
        <v>101</v>
      </c>
    </row>
    <row r="82" spans="1:88" ht="15" customHeight="1" x14ac:dyDescent="0.25">
      <c r="A82" s="58" t="s">
        <v>129</v>
      </c>
      <c r="B82" s="58" t="s">
        <v>133</v>
      </c>
      <c r="C82" s="58" t="s">
        <v>134</v>
      </c>
      <c r="D82" s="58" t="s">
        <v>1019</v>
      </c>
      <c r="E82" s="58" t="s">
        <v>1005</v>
      </c>
      <c r="F82" s="61" t="str">
        <f>HYPERLINK("#DonorTab!B"&amp;MATCH(E82,DonorTab!B:B,0),VLOOKUP(E82,DonorTab!B:B,1,0))</f>
        <v>HOCANF15327899</v>
      </c>
      <c r="G82" s="58" t="s">
        <v>1017</v>
      </c>
      <c r="H82" s="58" t="s">
        <v>1020</v>
      </c>
      <c r="I82" s="58" t="s">
        <v>1021</v>
      </c>
      <c r="J82" s="58" t="s">
        <v>127</v>
      </c>
      <c r="K82" s="58">
        <v>7</v>
      </c>
      <c r="L82" s="58">
        <v>1</v>
      </c>
      <c r="M82" s="58">
        <v>3983</v>
      </c>
      <c r="N82" s="58">
        <v>2590</v>
      </c>
      <c r="O82" s="58">
        <v>-26</v>
      </c>
      <c r="P82" s="58">
        <v>88</v>
      </c>
      <c r="Q82" s="58">
        <v>0.76</v>
      </c>
      <c r="R82" s="58">
        <v>42</v>
      </c>
      <c r="S82" s="58">
        <v>0.36</v>
      </c>
      <c r="T82" s="58">
        <v>109</v>
      </c>
      <c r="U82" s="58">
        <v>15</v>
      </c>
      <c r="V82" s="58">
        <v>11</v>
      </c>
      <c r="W82" s="58">
        <v>13</v>
      </c>
      <c r="X82" s="58">
        <v>11</v>
      </c>
      <c r="Y82" s="58">
        <v>5</v>
      </c>
      <c r="Z82" s="58">
        <v>2</v>
      </c>
      <c r="AA82" s="58">
        <v>5</v>
      </c>
      <c r="AB82" s="58">
        <v>3</v>
      </c>
      <c r="AC82" s="58">
        <v>9</v>
      </c>
      <c r="AD82" s="58">
        <v>10</v>
      </c>
      <c r="AE82" s="58">
        <v>11</v>
      </c>
      <c r="AF82" s="58">
        <v>7</v>
      </c>
      <c r="AG82" s="58">
        <v>3</v>
      </c>
      <c r="AH82" s="58">
        <v>-4</v>
      </c>
      <c r="AI82" s="58">
        <v>3</v>
      </c>
      <c r="AJ82" s="58">
        <v>6</v>
      </c>
      <c r="AK82" s="58">
        <v>6</v>
      </c>
      <c r="AL82" s="58">
        <v>5</v>
      </c>
      <c r="AM82" s="58">
        <v>8</v>
      </c>
      <c r="AN82" s="58">
        <v>-1</v>
      </c>
      <c r="AO82" s="58">
        <v>2</v>
      </c>
      <c r="AP82" s="58">
        <v>3</v>
      </c>
      <c r="AQ82" s="58">
        <v>4</v>
      </c>
      <c r="AR82" s="58">
        <v>11</v>
      </c>
      <c r="AS82" s="58">
        <v>8</v>
      </c>
      <c r="AT82" s="58">
        <v>-1</v>
      </c>
      <c r="AU82" s="58">
        <v>4</v>
      </c>
      <c r="AV82" s="58">
        <v>109</v>
      </c>
      <c r="AW82" s="58">
        <v>98</v>
      </c>
      <c r="AX82" s="58">
        <v>110</v>
      </c>
      <c r="AY82" s="58">
        <v>102</v>
      </c>
      <c r="AZ82" s="58">
        <v>100</v>
      </c>
      <c r="BA82" s="58">
        <v>104</v>
      </c>
      <c r="BB82" s="58">
        <v>106</v>
      </c>
      <c r="BC82" s="88">
        <v>46028</v>
      </c>
      <c r="BD82" s="58">
        <v>3092</v>
      </c>
      <c r="BE82" s="58">
        <v>459</v>
      </c>
      <c r="BF82" s="58">
        <v>-11</v>
      </c>
      <c r="BG82" s="58">
        <v>47</v>
      </c>
      <c r="BH82" s="58">
        <v>0.18</v>
      </c>
      <c r="BI82" s="58">
        <v>20</v>
      </c>
      <c r="BJ82" s="58">
        <v>0.08</v>
      </c>
      <c r="BK82" s="58">
        <v>2.7</v>
      </c>
      <c r="BL82" s="58">
        <v>2.19</v>
      </c>
      <c r="BM82" s="58">
        <v>2.1800000000000002</v>
      </c>
      <c r="BN82" s="58">
        <v>1.33</v>
      </c>
      <c r="BO82" s="58">
        <v>3.4</v>
      </c>
      <c r="BP82" s="58">
        <v>-1</v>
      </c>
      <c r="BQ82" s="88">
        <v>46028</v>
      </c>
      <c r="BR82" s="58">
        <v>0</v>
      </c>
      <c r="BS82" s="58">
        <v>0</v>
      </c>
      <c r="BT82" s="58">
        <v>0</v>
      </c>
      <c r="BU82" s="58">
        <v>0</v>
      </c>
      <c r="BV82" s="58">
        <v>0</v>
      </c>
      <c r="BW82" s="58">
        <v>0</v>
      </c>
      <c r="BX82" s="58">
        <v>0</v>
      </c>
      <c r="BY82" s="58">
        <v>1</v>
      </c>
      <c r="BZ82" s="58">
        <v>0</v>
      </c>
      <c r="CA82" s="58">
        <v>0</v>
      </c>
      <c r="CB82" s="58">
        <v>0</v>
      </c>
      <c r="CC82" s="58"/>
      <c r="CD82" s="58" t="s">
        <v>91</v>
      </c>
      <c r="CE82" s="58"/>
      <c r="CF82" s="58" t="s">
        <v>91</v>
      </c>
      <c r="CG82" s="58" t="s">
        <v>92</v>
      </c>
      <c r="CH82" s="58" t="s">
        <v>104</v>
      </c>
      <c r="CI82" s="58">
        <v>113</v>
      </c>
      <c r="CJ82" s="58">
        <v>114</v>
      </c>
    </row>
    <row r="83" spans="1:88" ht="15" customHeight="1" x14ac:dyDescent="0.25">
      <c r="A83" s="58" t="s">
        <v>129</v>
      </c>
      <c r="B83" s="58" t="s">
        <v>149</v>
      </c>
      <c r="C83" s="58" t="s">
        <v>150</v>
      </c>
      <c r="D83" s="58" t="s">
        <v>1019</v>
      </c>
      <c r="E83" s="58" t="s">
        <v>1005</v>
      </c>
      <c r="F83" s="61" t="str">
        <f>HYPERLINK("#DonorTab!B"&amp;MATCH(E83,DonorTab!B:B,0),VLOOKUP(E83,DonorTab!B:B,1,0))</f>
        <v>HOCANF15327899</v>
      </c>
      <c r="G83" s="58" t="s">
        <v>1017</v>
      </c>
      <c r="H83" s="58" t="s">
        <v>1144</v>
      </c>
      <c r="I83" s="58" t="s">
        <v>1145</v>
      </c>
      <c r="J83" s="58" t="s">
        <v>127</v>
      </c>
      <c r="K83" s="58">
        <v>5</v>
      </c>
      <c r="L83" s="58">
        <v>1</v>
      </c>
      <c r="M83" s="58">
        <v>3884</v>
      </c>
      <c r="N83" s="58">
        <v>2606</v>
      </c>
      <c r="O83" s="58">
        <v>904</v>
      </c>
      <c r="P83" s="58">
        <v>89</v>
      </c>
      <c r="Q83" s="58">
        <v>0.45</v>
      </c>
      <c r="R83" s="58">
        <v>58</v>
      </c>
      <c r="S83" s="58">
        <v>0.22</v>
      </c>
      <c r="T83" s="58">
        <v>101</v>
      </c>
      <c r="U83" s="58">
        <v>15</v>
      </c>
      <c r="V83" s="58">
        <v>13</v>
      </c>
      <c r="W83" s="58">
        <v>8</v>
      </c>
      <c r="X83" s="58">
        <v>11</v>
      </c>
      <c r="Y83" s="58">
        <v>5</v>
      </c>
      <c r="Z83" s="58">
        <v>2</v>
      </c>
      <c r="AA83" s="58">
        <v>3</v>
      </c>
      <c r="AB83" s="58">
        <v>1</v>
      </c>
      <c r="AC83" s="58">
        <v>11</v>
      </c>
      <c r="AD83" s="58">
        <v>5</v>
      </c>
      <c r="AE83" s="58">
        <v>11</v>
      </c>
      <c r="AF83" s="58">
        <v>14</v>
      </c>
      <c r="AG83" s="58">
        <v>-2</v>
      </c>
      <c r="AH83" s="58">
        <v>2</v>
      </c>
      <c r="AI83" s="58">
        <v>5</v>
      </c>
      <c r="AJ83" s="58">
        <v>8</v>
      </c>
      <c r="AK83" s="58">
        <v>6</v>
      </c>
      <c r="AL83" s="58">
        <v>4</v>
      </c>
      <c r="AM83" s="58">
        <v>1</v>
      </c>
      <c r="AN83" s="58">
        <v>3</v>
      </c>
      <c r="AO83" s="58">
        <v>1</v>
      </c>
      <c r="AP83" s="58">
        <v>6</v>
      </c>
      <c r="AQ83" s="58">
        <v>5</v>
      </c>
      <c r="AR83" s="58">
        <v>10</v>
      </c>
      <c r="AS83" s="58">
        <v>5</v>
      </c>
      <c r="AT83" s="58">
        <v>-2</v>
      </c>
      <c r="AU83" s="58">
        <v>7</v>
      </c>
      <c r="AV83" s="58">
        <v>104</v>
      </c>
      <c r="AW83" s="58">
        <v>102</v>
      </c>
      <c r="AX83" s="58">
        <v>99</v>
      </c>
      <c r="AY83" s="58">
        <v>105</v>
      </c>
      <c r="AZ83" s="58">
        <v>102</v>
      </c>
      <c r="BA83" s="58">
        <v>100</v>
      </c>
      <c r="BB83" s="58">
        <v>103</v>
      </c>
      <c r="BC83" s="88">
        <v>46028</v>
      </c>
      <c r="BD83" s="58">
        <v>3101</v>
      </c>
      <c r="BE83" s="58">
        <v>442</v>
      </c>
      <c r="BF83" s="58">
        <v>628</v>
      </c>
      <c r="BG83" s="58">
        <v>55</v>
      </c>
      <c r="BH83" s="58">
        <v>0.11</v>
      </c>
      <c r="BI83" s="58">
        <v>31</v>
      </c>
      <c r="BJ83" s="58">
        <v>0.04</v>
      </c>
      <c r="BK83" s="58">
        <v>2.95</v>
      </c>
      <c r="BL83" s="58">
        <v>2.1</v>
      </c>
      <c r="BM83" s="58">
        <v>1.87</v>
      </c>
      <c r="BN83" s="58">
        <v>0.9</v>
      </c>
      <c r="BO83" s="58">
        <v>1.6</v>
      </c>
      <c r="BP83" s="58">
        <v>-0.8</v>
      </c>
      <c r="BQ83" s="88">
        <v>46028</v>
      </c>
      <c r="BR83" s="58">
        <v>0</v>
      </c>
      <c r="BS83" s="58">
        <v>0</v>
      </c>
      <c r="BT83" s="58">
        <v>0</v>
      </c>
      <c r="BU83" s="58">
        <v>0</v>
      </c>
      <c r="BV83" s="58">
        <v>0</v>
      </c>
      <c r="BW83" s="58">
        <v>0</v>
      </c>
      <c r="BX83" s="58">
        <v>0</v>
      </c>
      <c r="BY83" s="58">
        <v>1</v>
      </c>
      <c r="BZ83" s="58">
        <v>3</v>
      </c>
      <c r="CA83" s="58">
        <v>0</v>
      </c>
      <c r="CB83" s="58">
        <v>0</v>
      </c>
      <c r="CC83" s="58"/>
      <c r="CD83" s="58" t="s">
        <v>91</v>
      </c>
      <c r="CE83" s="58"/>
      <c r="CF83" s="58" t="s">
        <v>91</v>
      </c>
      <c r="CG83" s="58" t="s">
        <v>125</v>
      </c>
      <c r="CH83" s="58" t="s">
        <v>93</v>
      </c>
      <c r="CI83" s="58">
        <v>102</v>
      </c>
      <c r="CJ83" s="58">
        <v>100</v>
      </c>
    </row>
    <row r="84" spans="1:88" ht="15" customHeight="1" x14ac:dyDescent="0.25">
      <c r="A84" s="58" t="s">
        <v>129</v>
      </c>
      <c r="B84" s="58" t="s">
        <v>133</v>
      </c>
      <c r="C84" s="58" t="s">
        <v>134</v>
      </c>
      <c r="D84" s="58" t="s">
        <v>1019</v>
      </c>
      <c r="E84" s="58" t="s">
        <v>1005</v>
      </c>
      <c r="F84" s="61" t="str">
        <f>HYPERLINK("#DonorTab!B"&amp;MATCH(E84,DonorTab!B:B,0),VLOOKUP(E84,DonorTab!B:B,1,0))</f>
        <v>HOCANF15327899</v>
      </c>
      <c r="G84" s="58" t="s">
        <v>1017</v>
      </c>
      <c r="H84" s="58" t="s">
        <v>1022</v>
      </c>
      <c r="I84" s="58" t="s">
        <v>1023</v>
      </c>
      <c r="J84" s="58" t="s">
        <v>107</v>
      </c>
      <c r="K84" s="58">
        <v>6</v>
      </c>
      <c r="L84" s="58">
        <v>1</v>
      </c>
      <c r="M84" s="58">
        <v>3994</v>
      </c>
      <c r="N84" s="58">
        <v>2859</v>
      </c>
      <c r="O84" s="58">
        <v>574</v>
      </c>
      <c r="P84" s="58">
        <v>106</v>
      </c>
      <c r="Q84" s="58">
        <v>0.7</v>
      </c>
      <c r="R84" s="58">
        <v>46</v>
      </c>
      <c r="S84" s="58">
        <v>0.21</v>
      </c>
      <c r="T84" s="58">
        <v>111</v>
      </c>
      <c r="U84" s="58">
        <v>14</v>
      </c>
      <c r="V84" s="58">
        <v>10</v>
      </c>
      <c r="W84" s="58">
        <v>14</v>
      </c>
      <c r="X84" s="58">
        <v>8</v>
      </c>
      <c r="Y84" s="58">
        <v>6</v>
      </c>
      <c r="Z84" s="58">
        <v>3</v>
      </c>
      <c r="AA84" s="58">
        <v>2</v>
      </c>
      <c r="AB84" s="58">
        <v>1</v>
      </c>
      <c r="AC84" s="58">
        <v>9</v>
      </c>
      <c r="AD84" s="58">
        <v>8</v>
      </c>
      <c r="AE84" s="58">
        <v>11</v>
      </c>
      <c r="AF84" s="58">
        <v>8</v>
      </c>
      <c r="AG84" s="58">
        <v>3</v>
      </c>
      <c r="AH84" s="58">
        <v>-4</v>
      </c>
      <c r="AI84" s="58">
        <v>6</v>
      </c>
      <c r="AJ84" s="58">
        <v>7</v>
      </c>
      <c r="AK84" s="58">
        <v>7</v>
      </c>
      <c r="AL84" s="58">
        <v>6</v>
      </c>
      <c r="AM84" s="58">
        <v>8</v>
      </c>
      <c r="AN84" s="58">
        <v>-1</v>
      </c>
      <c r="AO84" s="58">
        <v>-1</v>
      </c>
      <c r="AP84" s="58">
        <v>2</v>
      </c>
      <c r="AQ84" s="58">
        <v>2</v>
      </c>
      <c r="AR84" s="58">
        <v>10</v>
      </c>
      <c r="AS84" s="58">
        <v>7</v>
      </c>
      <c r="AT84" s="58">
        <v>0</v>
      </c>
      <c r="AU84" s="58">
        <v>3</v>
      </c>
      <c r="AV84" s="58">
        <v>109</v>
      </c>
      <c r="AW84" s="58">
        <v>97</v>
      </c>
      <c r="AX84" s="58">
        <v>112</v>
      </c>
      <c r="AY84" s="58">
        <v>101</v>
      </c>
      <c r="AZ84" s="58">
        <v>93</v>
      </c>
      <c r="BA84" s="58">
        <v>103</v>
      </c>
      <c r="BB84" s="58">
        <v>104</v>
      </c>
      <c r="BC84" s="88">
        <v>46028</v>
      </c>
      <c r="BD84" s="58">
        <v>3147</v>
      </c>
      <c r="BE84" s="58">
        <v>589</v>
      </c>
      <c r="BF84" s="58">
        <v>406</v>
      </c>
      <c r="BG84" s="58">
        <v>59</v>
      </c>
      <c r="BH84" s="58">
        <v>0.16</v>
      </c>
      <c r="BI84" s="58">
        <v>20</v>
      </c>
      <c r="BJ84" s="58">
        <v>0.03</v>
      </c>
      <c r="BK84" s="58">
        <v>2.65</v>
      </c>
      <c r="BL84" s="58">
        <v>1.9</v>
      </c>
      <c r="BM84" s="58">
        <v>1.85</v>
      </c>
      <c r="BN84" s="58">
        <v>1.41</v>
      </c>
      <c r="BO84" s="58">
        <v>3.8</v>
      </c>
      <c r="BP84" s="58">
        <v>-1.3</v>
      </c>
      <c r="BQ84" s="88">
        <v>46028</v>
      </c>
      <c r="BR84" s="58">
        <v>0</v>
      </c>
      <c r="BS84" s="58">
        <v>0</v>
      </c>
      <c r="BT84" s="58">
        <v>0</v>
      </c>
      <c r="BU84" s="58">
        <v>0</v>
      </c>
      <c r="BV84" s="58">
        <v>1</v>
      </c>
      <c r="BW84" s="58">
        <v>0</v>
      </c>
      <c r="BX84" s="58">
        <v>0</v>
      </c>
      <c r="BY84" s="58">
        <v>1</v>
      </c>
      <c r="BZ84" s="58">
        <v>0</v>
      </c>
      <c r="CA84" s="58">
        <v>0</v>
      </c>
      <c r="CB84" s="58">
        <v>0</v>
      </c>
      <c r="CC84" s="58"/>
      <c r="CD84" s="58" t="s">
        <v>91</v>
      </c>
      <c r="CE84" s="58"/>
      <c r="CF84" s="58" t="s">
        <v>91</v>
      </c>
      <c r="CG84" s="58" t="s">
        <v>100</v>
      </c>
      <c r="CH84" s="58" t="s">
        <v>122</v>
      </c>
      <c r="CI84" s="58">
        <v>113</v>
      </c>
      <c r="CJ84" s="58">
        <v>106</v>
      </c>
    </row>
    <row r="85" spans="1:88" ht="15" customHeight="1" x14ac:dyDescent="0.25">
      <c r="A85" s="58" t="s">
        <v>129</v>
      </c>
      <c r="B85" s="58" t="s">
        <v>149</v>
      </c>
      <c r="C85" s="58" t="s">
        <v>150</v>
      </c>
      <c r="D85" s="58" t="s">
        <v>1026</v>
      </c>
      <c r="E85" s="58" t="s">
        <v>1027</v>
      </c>
      <c r="F85" s="61" t="str">
        <f>HYPERLINK("#DonorTab!B"&amp;MATCH(E85,DonorTab!B:B,0),VLOOKUP(E85,DonorTab!B:B,1,0))</f>
        <v>HOCANF15199684</v>
      </c>
      <c r="G85" s="58" t="s">
        <v>1017</v>
      </c>
      <c r="H85" s="58" t="s">
        <v>1028</v>
      </c>
      <c r="I85" s="58" t="s">
        <v>1029</v>
      </c>
      <c r="J85" s="58" t="s">
        <v>107</v>
      </c>
      <c r="K85" s="58">
        <v>6</v>
      </c>
      <c r="L85" s="58">
        <v>1</v>
      </c>
      <c r="M85" s="58">
        <v>3901</v>
      </c>
      <c r="N85" s="58">
        <v>2874</v>
      </c>
      <c r="O85" s="58">
        <v>1139</v>
      </c>
      <c r="P85" s="58">
        <v>81</v>
      </c>
      <c r="Q85" s="58">
        <v>0.3</v>
      </c>
      <c r="R85" s="58">
        <v>70</v>
      </c>
      <c r="S85" s="58">
        <v>0.26</v>
      </c>
      <c r="T85" s="58">
        <v>108</v>
      </c>
      <c r="U85" s="58">
        <v>12</v>
      </c>
      <c r="V85" s="58">
        <v>9</v>
      </c>
      <c r="W85" s="58">
        <v>8</v>
      </c>
      <c r="X85" s="58">
        <v>8</v>
      </c>
      <c r="Y85" s="58">
        <v>4</v>
      </c>
      <c r="Z85" s="58">
        <v>0</v>
      </c>
      <c r="AA85" s="58">
        <v>3</v>
      </c>
      <c r="AB85" s="58">
        <v>1</v>
      </c>
      <c r="AC85" s="58">
        <v>6</v>
      </c>
      <c r="AD85" s="58">
        <v>-1</v>
      </c>
      <c r="AE85" s="58">
        <v>7</v>
      </c>
      <c r="AF85" s="58">
        <v>10</v>
      </c>
      <c r="AG85" s="58">
        <v>-5</v>
      </c>
      <c r="AH85" s="58">
        <v>2</v>
      </c>
      <c r="AI85" s="58">
        <v>6</v>
      </c>
      <c r="AJ85" s="58">
        <v>8</v>
      </c>
      <c r="AK85" s="58">
        <v>1</v>
      </c>
      <c r="AL85" s="58">
        <v>-3</v>
      </c>
      <c r="AM85" s="58">
        <v>2</v>
      </c>
      <c r="AN85" s="58">
        <v>-1</v>
      </c>
      <c r="AO85" s="58">
        <v>0</v>
      </c>
      <c r="AP85" s="58">
        <v>6</v>
      </c>
      <c r="AQ85" s="58">
        <v>4</v>
      </c>
      <c r="AR85" s="58">
        <v>5</v>
      </c>
      <c r="AS85" s="58">
        <v>3</v>
      </c>
      <c r="AT85" s="58">
        <v>1</v>
      </c>
      <c r="AU85" s="58">
        <v>1</v>
      </c>
      <c r="AV85" s="58">
        <v>108</v>
      </c>
      <c r="AW85" s="58">
        <v>104</v>
      </c>
      <c r="AX85" s="58">
        <v>107</v>
      </c>
      <c r="AY85" s="58">
        <v>99</v>
      </c>
      <c r="AZ85" s="58">
        <v>98</v>
      </c>
      <c r="BA85" s="58">
        <v>103</v>
      </c>
      <c r="BB85" s="58">
        <v>103</v>
      </c>
      <c r="BC85" s="88">
        <v>46028</v>
      </c>
      <c r="BD85" s="58">
        <v>3030</v>
      </c>
      <c r="BE85" s="58">
        <v>456</v>
      </c>
      <c r="BF85" s="58">
        <v>699</v>
      </c>
      <c r="BG85" s="58">
        <v>43</v>
      </c>
      <c r="BH85" s="58">
        <v>0.05</v>
      </c>
      <c r="BI85" s="58">
        <v>38</v>
      </c>
      <c r="BJ85" s="58">
        <v>0.06</v>
      </c>
      <c r="BK85" s="58">
        <v>2.75</v>
      </c>
      <c r="BL85" s="58">
        <v>1.35</v>
      </c>
      <c r="BM85" s="58">
        <v>0.8</v>
      </c>
      <c r="BN85" s="58">
        <v>0.85</v>
      </c>
      <c r="BO85" s="58">
        <v>3.2</v>
      </c>
      <c r="BP85" s="58">
        <v>-0.8</v>
      </c>
      <c r="BQ85" s="88">
        <v>46028</v>
      </c>
      <c r="BR85" s="58">
        <v>0</v>
      </c>
      <c r="BS85" s="58">
        <v>0</v>
      </c>
      <c r="BT85" s="58">
        <v>0</v>
      </c>
      <c r="BU85" s="58">
        <v>0</v>
      </c>
      <c r="BV85" s="58">
        <v>0</v>
      </c>
      <c r="BW85" s="58">
        <v>0</v>
      </c>
      <c r="BX85" s="58">
        <v>0</v>
      </c>
      <c r="BY85" s="58">
        <v>1</v>
      </c>
      <c r="BZ85" s="58">
        <v>3</v>
      </c>
      <c r="CA85" s="58">
        <v>0</v>
      </c>
      <c r="CB85" s="58">
        <v>0</v>
      </c>
      <c r="CC85" s="58"/>
      <c r="CD85" s="58" t="s">
        <v>91</v>
      </c>
      <c r="CE85" s="58"/>
      <c r="CF85" s="58" t="s">
        <v>91</v>
      </c>
      <c r="CG85" s="58" t="s">
        <v>100</v>
      </c>
      <c r="CH85" s="58" t="s">
        <v>93</v>
      </c>
      <c r="CI85" s="58">
        <v>108</v>
      </c>
      <c r="CJ85" s="58">
        <v>100</v>
      </c>
    </row>
    <row r="86" spans="1:88" ht="15" customHeight="1" x14ac:dyDescent="0.25">
      <c r="A86" s="58" t="s">
        <v>129</v>
      </c>
      <c r="B86" s="58" t="s">
        <v>149</v>
      </c>
      <c r="C86" s="58" t="s">
        <v>150</v>
      </c>
      <c r="D86" s="58" t="s">
        <v>1718</v>
      </c>
      <c r="E86" s="58" t="s">
        <v>1719</v>
      </c>
      <c r="F86" s="61" t="str">
        <f>HYPERLINK("#DonorTab!B"&amp;MATCH(E86,DonorTab!B:B,0),VLOOKUP(E86,DonorTab!B:B,1,0))</f>
        <v>HOCANF15152244</v>
      </c>
      <c r="G86" s="58" t="s">
        <v>1017</v>
      </c>
      <c r="H86" s="58" t="s">
        <v>1720</v>
      </c>
      <c r="I86" s="58" t="s">
        <v>1721</v>
      </c>
      <c r="J86" s="58" t="s">
        <v>121</v>
      </c>
      <c r="K86" s="58">
        <v>6</v>
      </c>
      <c r="L86" s="58">
        <v>1</v>
      </c>
      <c r="M86" s="58">
        <v>3928</v>
      </c>
      <c r="N86" s="58">
        <v>2768</v>
      </c>
      <c r="O86" s="58">
        <v>1178</v>
      </c>
      <c r="P86" s="58">
        <v>93</v>
      </c>
      <c r="Q86" s="58">
        <v>0.4</v>
      </c>
      <c r="R86" s="58">
        <v>65</v>
      </c>
      <c r="S86" s="58">
        <v>0.19</v>
      </c>
      <c r="T86" s="58">
        <v>102</v>
      </c>
      <c r="U86" s="58">
        <v>14</v>
      </c>
      <c r="V86" s="58">
        <v>12</v>
      </c>
      <c r="W86" s="58">
        <v>9</v>
      </c>
      <c r="X86" s="58">
        <v>4</v>
      </c>
      <c r="Y86" s="58">
        <v>8</v>
      </c>
      <c r="Z86" s="58">
        <v>3</v>
      </c>
      <c r="AA86" s="58">
        <v>6</v>
      </c>
      <c r="AB86" s="58">
        <v>4</v>
      </c>
      <c r="AC86" s="58">
        <v>9</v>
      </c>
      <c r="AD86" s="58">
        <v>0</v>
      </c>
      <c r="AE86" s="58">
        <v>11</v>
      </c>
      <c r="AF86" s="58">
        <v>11</v>
      </c>
      <c r="AG86" s="58">
        <v>-2</v>
      </c>
      <c r="AH86" s="58">
        <v>-4</v>
      </c>
      <c r="AI86" s="58">
        <v>4</v>
      </c>
      <c r="AJ86" s="58">
        <v>6</v>
      </c>
      <c r="AK86" s="58">
        <v>5</v>
      </c>
      <c r="AL86" s="58">
        <v>2</v>
      </c>
      <c r="AM86" s="58">
        <v>1</v>
      </c>
      <c r="AN86" s="58">
        <v>-1</v>
      </c>
      <c r="AO86" s="58">
        <v>-2</v>
      </c>
      <c r="AP86" s="58">
        <v>0</v>
      </c>
      <c r="AQ86" s="58">
        <v>-3</v>
      </c>
      <c r="AR86" s="58">
        <v>5</v>
      </c>
      <c r="AS86" s="58">
        <v>8</v>
      </c>
      <c r="AT86" s="58">
        <v>5</v>
      </c>
      <c r="AU86" s="58">
        <v>0</v>
      </c>
      <c r="AV86" s="58">
        <v>107</v>
      </c>
      <c r="AW86" s="58">
        <v>100</v>
      </c>
      <c r="AX86" s="58">
        <v>99</v>
      </c>
      <c r="AY86" s="58">
        <v>100</v>
      </c>
      <c r="AZ86" s="58">
        <v>103</v>
      </c>
      <c r="BA86" s="58">
        <v>101</v>
      </c>
      <c r="BB86" s="58">
        <v>100</v>
      </c>
      <c r="BC86" s="88">
        <v>46028</v>
      </c>
      <c r="BD86" s="58">
        <v>2971</v>
      </c>
      <c r="BE86" s="58">
        <v>423</v>
      </c>
      <c r="BF86" s="58">
        <v>430</v>
      </c>
      <c r="BG86" s="58">
        <v>51</v>
      </c>
      <c r="BH86" s="58">
        <v>0.12</v>
      </c>
      <c r="BI86" s="58">
        <v>24</v>
      </c>
      <c r="BJ86" s="58">
        <v>0.04</v>
      </c>
      <c r="BK86" s="58">
        <v>2.93</v>
      </c>
      <c r="BL86" s="58">
        <v>1.48</v>
      </c>
      <c r="BM86" s="58">
        <v>1.72</v>
      </c>
      <c r="BN86" s="58">
        <v>0.71</v>
      </c>
      <c r="BO86" s="58">
        <v>2.2999999999999998</v>
      </c>
      <c r="BP86" s="58">
        <v>-1.8</v>
      </c>
      <c r="BQ86" s="88">
        <v>46028</v>
      </c>
      <c r="BR86" s="58">
        <v>0</v>
      </c>
      <c r="BS86" s="58">
        <v>0</v>
      </c>
      <c r="BT86" s="58">
        <v>0</v>
      </c>
      <c r="BU86" s="58">
        <v>0</v>
      </c>
      <c r="BV86" s="58">
        <v>0</v>
      </c>
      <c r="BW86" s="58">
        <v>0</v>
      </c>
      <c r="BX86" s="58">
        <v>0</v>
      </c>
      <c r="BY86" s="58">
        <v>1</v>
      </c>
      <c r="BZ86" s="58">
        <v>3</v>
      </c>
      <c r="CA86" s="58">
        <v>0</v>
      </c>
      <c r="CB86" s="58">
        <v>0</v>
      </c>
      <c r="CC86" s="58"/>
      <c r="CD86" s="58" t="s">
        <v>108</v>
      </c>
      <c r="CE86" s="58"/>
      <c r="CF86" s="58" t="s">
        <v>1386</v>
      </c>
      <c r="CG86" s="58" t="s">
        <v>100</v>
      </c>
      <c r="CH86" s="58" t="s">
        <v>93</v>
      </c>
      <c r="CI86" s="58">
        <v>107</v>
      </c>
      <c r="CJ86" s="58">
        <v>107</v>
      </c>
    </row>
    <row r="87" spans="1:88" ht="15" customHeight="1" x14ac:dyDescent="0.25">
      <c r="A87" s="58" t="s">
        <v>129</v>
      </c>
      <c r="B87" s="58" t="s">
        <v>87</v>
      </c>
      <c r="C87" s="58" t="s">
        <v>88</v>
      </c>
      <c r="D87" s="58" t="s">
        <v>1288</v>
      </c>
      <c r="E87" s="58" t="s">
        <v>952</v>
      </c>
      <c r="F87" s="61" t="str">
        <f>HYPERLINK("#DonorTab!B"&amp;MATCH(E87,DonorTab!B:B,0),VLOOKUP(E87,DonorTab!B:B,1,0))</f>
        <v>HOCANF15199491</v>
      </c>
      <c r="G87" s="58" t="s">
        <v>1017</v>
      </c>
      <c r="H87" s="58" t="s">
        <v>1289</v>
      </c>
      <c r="I87" s="58" t="s">
        <v>1290</v>
      </c>
      <c r="J87" s="58" t="s">
        <v>96</v>
      </c>
      <c r="K87" s="58">
        <v>7</v>
      </c>
      <c r="L87" s="58">
        <v>1</v>
      </c>
      <c r="M87" s="58">
        <v>4005</v>
      </c>
      <c r="N87" s="58">
        <v>2935</v>
      </c>
      <c r="O87" s="58">
        <v>746</v>
      </c>
      <c r="P87" s="58">
        <v>102</v>
      </c>
      <c r="Q87" s="58">
        <v>0.62</v>
      </c>
      <c r="R87" s="58">
        <v>60</v>
      </c>
      <c r="S87" s="58">
        <v>0.28000000000000003</v>
      </c>
      <c r="T87" s="58">
        <v>106</v>
      </c>
      <c r="U87" s="58">
        <v>10</v>
      </c>
      <c r="V87" s="58">
        <v>5</v>
      </c>
      <c r="W87" s="58">
        <v>12</v>
      </c>
      <c r="X87" s="58">
        <v>6</v>
      </c>
      <c r="Y87" s="58">
        <v>6</v>
      </c>
      <c r="Z87" s="58">
        <v>-2</v>
      </c>
      <c r="AA87" s="58">
        <v>2</v>
      </c>
      <c r="AB87" s="58">
        <v>-1</v>
      </c>
      <c r="AC87" s="58">
        <v>3</v>
      </c>
      <c r="AD87" s="58">
        <v>-2</v>
      </c>
      <c r="AE87" s="58">
        <v>2</v>
      </c>
      <c r="AF87" s="58">
        <v>7</v>
      </c>
      <c r="AG87" s="58">
        <v>-4</v>
      </c>
      <c r="AH87" s="58">
        <v>2</v>
      </c>
      <c r="AI87" s="58">
        <v>1</v>
      </c>
      <c r="AJ87" s="58">
        <v>3</v>
      </c>
      <c r="AK87" s="58">
        <v>6</v>
      </c>
      <c r="AL87" s="58">
        <v>1</v>
      </c>
      <c r="AM87" s="58">
        <v>5</v>
      </c>
      <c r="AN87" s="58">
        <v>-4</v>
      </c>
      <c r="AO87" s="58">
        <v>1</v>
      </c>
      <c r="AP87" s="58">
        <v>4</v>
      </c>
      <c r="AQ87" s="58">
        <v>2</v>
      </c>
      <c r="AR87" s="58">
        <v>4</v>
      </c>
      <c r="AS87" s="58">
        <v>1</v>
      </c>
      <c r="AT87" s="58">
        <v>7</v>
      </c>
      <c r="AU87" s="58">
        <v>4</v>
      </c>
      <c r="AV87" s="58">
        <v>110</v>
      </c>
      <c r="AW87" s="58">
        <v>103</v>
      </c>
      <c r="AX87" s="58">
        <v>107</v>
      </c>
      <c r="AY87" s="58">
        <v>101</v>
      </c>
      <c r="AZ87" s="58">
        <v>99</v>
      </c>
      <c r="BA87" s="58">
        <v>103</v>
      </c>
      <c r="BB87" s="58">
        <v>104</v>
      </c>
      <c r="BC87" s="88">
        <v>46028</v>
      </c>
      <c r="BD87" s="58">
        <v>3023</v>
      </c>
      <c r="BE87" s="58">
        <v>511</v>
      </c>
      <c r="BF87" s="58">
        <v>330</v>
      </c>
      <c r="BG87" s="58">
        <v>69</v>
      </c>
      <c r="BH87" s="58">
        <v>0.21</v>
      </c>
      <c r="BI87" s="58">
        <v>29</v>
      </c>
      <c r="BJ87" s="58">
        <v>7.0000000000000007E-2</v>
      </c>
      <c r="BK87" s="58">
        <v>2.8</v>
      </c>
      <c r="BL87" s="58">
        <v>0.71</v>
      </c>
      <c r="BM87" s="58">
        <v>0.59</v>
      </c>
      <c r="BN87" s="58">
        <v>0.5</v>
      </c>
      <c r="BO87" s="58">
        <v>2.7</v>
      </c>
      <c r="BP87" s="58">
        <v>-0.8</v>
      </c>
      <c r="BQ87" s="88">
        <v>46028</v>
      </c>
      <c r="BR87" s="58">
        <v>0</v>
      </c>
      <c r="BS87" s="58">
        <v>0</v>
      </c>
      <c r="BT87" s="58">
        <v>0</v>
      </c>
      <c r="BU87" s="58">
        <v>0</v>
      </c>
      <c r="BV87" s="58">
        <v>0</v>
      </c>
      <c r="BW87" s="58">
        <v>0</v>
      </c>
      <c r="BX87" s="58">
        <v>0</v>
      </c>
      <c r="BY87" s="58">
        <v>1</v>
      </c>
      <c r="BZ87" s="58">
        <v>0</v>
      </c>
      <c r="CA87" s="58">
        <v>0</v>
      </c>
      <c r="CB87" s="58">
        <v>0</v>
      </c>
      <c r="CC87" s="58"/>
      <c r="CD87" s="58" t="s">
        <v>91</v>
      </c>
      <c r="CE87" s="58"/>
      <c r="CF87" s="58" t="s">
        <v>91</v>
      </c>
      <c r="CG87" s="58" t="s">
        <v>100</v>
      </c>
      <c r="CH87" s="58" t="s">
        <v>93</v>
      </c>
      <c r="CI87" s="58">
        <v>105</v>
      </c>
      <c r="CJ87" s="58">
        <v>91</v>
      </c>
    </row>
    <row r="88" spans="1:88" ht="15" customHeight="1" x14ac:dyDescent="0.25">
      <c r="A88" s="58" t="s">
        <v>129</v>
      </c>
      <c r="B88" s="58" t="s">
        <v>149</v>
      </c>
      <c r="C88" s="58" t="s">
        <v>150</v>
      </c>
      <c r="D88" s="58" t="s">
        <v>1158</v>
      </c>
      <c r="E88" s="58" t="s">
        <v>89</v>
      </c>
      <c r="F88" s="61" t="str">
        <f>HYPERLINK("#DonorTab!B"&amp;MATCH(E88,DonorTab!B:B,0),VLOOKUP(E88,DonorTab!B:B,1,0))</f>
        <v>HOCANF15199632</v>
      </c>
      <c r="G88" s="58" t="s">
        <v>1147</v>
      </c>
      <c r="H88" s="58" t="s">
        <v>1722</v>
      </c>
      <c r="I88" s="58" t="s">
        <v>1723</v>
      </c>
      <c r="J88" s="58" t="s">
        <v>107</v>
      </c>
      <c r="K88" s="58">
        <v>6</v>
      </c>
      <c r="L88" s="58">
        <v>1</v>
      </c>
      <c r="M88" s="58">
        <v>4038</v>
      </c>
      <c r="N88" s="58">
        <v>3363</v>
      </c>
      <c r="O88" s="58">
        <v>516</v>
      </c>
      <c r="P88" s="58">
        <v>106</v>
      </c>
      <c r="Q88" s="58">
        <v>0.73</v>
      </c>
      <c r="R88" s="58">
        <v>54</v>
      </c>
      <c r="S88" s="58">
        <v>0.31</v>
      </c>
      <c r="T88" s="58">
        <v>108</v>
      </c>
      <c r="U88" s="58">
        <v>12</v>
      </c>
      <c r="V88" s="58">
        <v>10</v>
      </c>
      <c r="W88" s="58">
        <v>11</v>
      </c>
      <c r="X88" s="58">
        <v>4</v>
      </c>
      <c r="Y88" s="58">
        <v>3</v>
      </c>
      <c r="Z88" s="58">
        <v>3</v>
      </c>
      <c r="AA88" s="58">
        <v>2</v>
      </c>
      <c r="AB88" s="58">
        <v>0</v>
      </c>
      <c r="AC88" s="58">
        <v>10</v>
      </c>
      <c r="AD88" s="58">
        <v>2</v>
      </c>
      <c r="AE88" s="58">
        <v>8</v>
      </c>
      <c r="AF88" s="58">
        <v>11</v>
      </c>
      <c r="AG88" s="58">
        <v>0</v>
      </c>
      <c r="AH88" s="58">
        <v>-4</v>
      </c>
      <c r="AI88" s="58">
        <v>3</v>
      </c>
      <c r="AJ88" s="58">
        <v>7</v>
      </c>
      <c r="AK88" s="58">
        <v>4</v>
      </c>
      <c r="AL88" s="58">
        <v>-1</v>
      </c>
      <c r="AM88" s="58">
        <v>4</v>
      </c>
      <c r="AN88" s="58">
        <v>-1</v>
      </c>
      <c r="AO88" s="58">
        <v>1</v>
      </c>
      <c r="AP88" s="58">
        <v>3</v>
      </c>
      <c r="AQ88" s="58">
        <v>-1</v>
      </c>
      <c r="AR88" s="58">
        <v>3</v>
      </c>
      <c r="AS88" s="58">
        <v>-1</v>
      </c>
      <c r="AT88" s="58">
        <v>0</v>
      </c>
      <c r="AU88" s="58">
        <v>3</v>
      </c>
      <c r="AV88" s="58">
        <v>111</v>
      </c>
      <c r="AW88" s="58">
        <v>100</v>
      </c>
      <c r="AX88" s="58">
        <v>105</v>
      </c>
      <c r="AY88" s="58">
        <v>107</v>
      </c>
      <c r="AZ88" s="58">
        <v>105</v>
      </c>
      <c r="BA88" s="58">
        <v>106</v>
      </c>
      <c r="BB88" s="58">
        <v>106</v>
      </c>
      <c r="BC88" s="88">
        <v>46028</v>
      </c>
      <c r="BD88" s="58">
        <v>3198</v>
      </c>
      <c r="BE88" s="58">
        <v>659</v>
      </c>
      <c r="BF88" s="58">
        <v>493</v>
      </c>
      <c r="BG88" s="58">
        <v>68</v>
      </c>
      <c r="BH88" s="58">
        <v>0.18</v>
      </c>
      <c r="BI88" s="58">
        <v>32</v>
      </c>
      <c r="BJ88" s="58">
        <v>0.06</v>
      </c>
      <c r="BK88" s="58">
        <v>2.62</v>
      </c>
      <c r="BL88" s="58">
        <v>1.63</v>
      </c>
      <c r="BM88" s="58">
        <v>1.56</v>
      </c>
      <c r="BN88" s="58">
        <v>0.76</v>
      </c>
      <c r="BO88" s="58">
        <v>4.3</v>
      </c>
      <c r="BP88" s="58">
        <v>-1.4</v>
      </c>
      <c r="BQ88" s="88">
        <v>46028</v>
      </c>
      <c r="BR88" s="58">
        <v>0</v>
      </c>
      <c r="BS88" s="58">
        <v>0</v>
      </c>
      <c r="BT88" s="58">
        <v>0</v>
      </c>
      <c r="BU88" s="58">
        <v>0</v>
      </c>
      <c r="BV88" s="58">
        <v>0</v>
      </c>
      <c r="BW88" s="58">
        <v>0</v>
      </c>
      <c r="BX88" s="58">
        <v>0</v>
      </c>
      <c r="BY88" s="58">
        <v>1</v>
      </c>
      <c r="BZ88" s="58">
        <v>3</v>
      </c>
      <c r="CA88" s="58">
        <v>0</v>
      </c>
      <c r="CB88" s="58">
        <v>0</v>
      </c>
      <c r="CC88" s="58"/>
      <c r="CD88" s="58" t="s">
        <v>91</v>
      </c>
      <c r="CE88" s="58"/>
      <c r="CF88" s="58" t="s">
        <v>91</v>
      </c>
      <c r="CG88" s="58" t="s">
        <v>125</v>
      </c>
      <c r="CH88" s="58" t="s">
        <v>104</v>
      </c>
      <c r="CI88" s="58">
        <v>107</v>
      </c>
      <c r="CJ88" s="58">
        <v>102</v>
      </c>
    </row>
    <row r="89" spans="1:88" ht="15" customHeight="1" x14ac:dyDescent="0.25">
      <c r="A89" s="58" t="s">
        <v>129</v>
      </c>
      <c r="B89" s="58" t="s">
        <v>1035</v>
      </c>
      <c r="C89" s="58" t="s">
        <v>1036</v>
      </c>
      <c r="D89" s="58" t="s">
        <v>1158</v>
      </c>
      <c r="E89" s="58" t="s">
        <v>89</v>
      </c>
      <c r="F89" s="61" t="str">
        <f>HYPERLINK("#DonorTab!B"&amp;MATCH(E89,DonorTab!B:B,0),VLOOKUP(E89,DonorTab!B:B,1,0))</f>
        <v>HOCANF15199632</v>
      </c>
      <c r="G89" s="58" t="s">
        <v>1147</v>
      </c>
      <c r="H89" s="58" t="s">
        <v>1293</v>
      </c>
      <c r="I89" s="58" t="s">
        <v>1294</v>
      </c>
      <c r="J89" s="58" t="s">
        <v>124</v>
      </c>
      <c r="K89" s="58">
        <v>6</v>
      </c>
      <c r="L89" s="58">
        <v>1</v>
      </c>
      <c r="M89" s="58">
        <v>3969</v>
      </c>
      <c r="N89" s="58">
        <v>2770</v>
      </c>
      <c r="O89" s="58">
        <v>183</v>
      </c>
      <c r="P89" s="58">
        <v>89</v>
      </c>
      <c r="Q89" s="58">
        <v>0.69</v>
      </c>
      <c r="R89" s="58">
        <v>41</v>
      </c>
      <c r="S89" s="58">
        <v>0.28000000000000003</v>
      </c>
      <c r="T89" s="58">
        <v>105</v>
      </c>
      <c r="U89" s="58">
        <v>11</v>
      </c>
      <c r="V89" s="58">
        <v>12</v>
      </c>
      <c r="W89" s="58">
        <v>10</v>
      </c>
      <c r="X89" s="58">
        <v>1</v>
      </c>
      <c r="Y89" s="58">
        <v>-1</v>
      </c>
      <c r="Z89" s="58">
        <v>7</v>
      </c>
      <c r="AA89" s="58">
        <v>3</v>
      </c>
      <c r="AB89" s="58">
        <v>-3</v>
      </c>
      <c r="AC89" s="58">
        <v>12</v>
      </c>
      <c r="AD89" s="58">
        <v>3</v>
      </c>
      <c r="AE89" s="58">
        <v>8</v>
      </c>
      <c r="AF89" s="58">
        <v>6</v>
      </c>
      <c r="AG89" s="58">
        <v>-1</v>
      </c>
      <c r="AH89" s="58">
        <v>-1</v>
      </c>
      <c r="AI89" s="58">
        <v>4</v>
      </c>
      <c r="AJ89" s="58">
        <v>9</v>
      </c>
      <c r="AK89" s="58">
        <v>0</v>
      </c>
      <c r="AL89" s="58">
        <v>4</v>
      </c>
      <c r="AM89" s="58">
        <v>4</v>
      </c>
      <c r="AN89" s="58">
        <v>-6</v>
      </c>
      <c r="AO89" s="58">
        <v>-1</v>
      </c>
      <c r="AP89" s="58">
        <v>0</v>
      </c>
      <c r="AQ89" s="58">
        <v>-1</v>
      </c>
      <c r="AR89" s="58">
        <v>1</v>
      </c>
      <c r="AS89" s="58">
        <v>-2</v>
      </c>
      <c r="AT89" s="58">
        <v>-6</v>
      </c>
      <c r="AU89" s="58">
        <v>3</v>
      </c>
      <c r="AV89" s="58">
        <v>115</v>
      </c>
      <c r="AW89" s="58">
        <v>102</v>
      </c>
      <c r="AX89" s="58">
        <v>107</v>
      </c>
      <c r="AY89" s="58">
        <v>101</v>
      </c>
      <c r="AZ89" s="58">
        <v>99</v>
      </c>
      <c r="BA89" s="58">
        <v>102</v>
      </c>
      <c r="BB89" s="58">
        <v>102</v>
      </c>
      <c r="BC89" s="88">
        <v>46028</v>
      </c>
      <c r="BD89" s="58">
        <v>3024</v>
      </c>
      <c r="BE89" s="58">
        <v>516</v>
      </c>
      <c r="BF89" s="58">
        <v>79</v>
      </c>
      <c r="BG89" s="58">
        <v>48</v>
      </c>
      <c r="BH89" s="58">
        <v>0.17</v>
      </c>
      <c r="BI89" s="58">
        <v>17</v>
      </c>
      <c r="BJ89" s="58">
        <v>0.05</v>
      </c>
      <c r="BK89" s="58">
        <v>2.86</v>
      </c>
      <c r="BL89" s="58">
        <v>1.39</v>
      </c>
      <c r="BM89" s="58">
        <v>1.85</v>
      </c>
      <c r="BN89" s="58">
        <v>0.85</v>
      </c>
      <c r="BO89" s="58">
        <v>4</v>
      </c>
      <c r="BP89" s="58">
        <v>-0.3</v>
      </c>
      <c r="BQ89" s="88">
        <v>46028</v>
      </c>
      <c r="BR89" s="58">
        <v>0</v>
      </c>
      <c r="BS89" s="58">
        <v>0</v>
      </c>
      <c r="BT89" s="58">
        <v>0</v>
      </c>
      <c r="BU89" s="58">
        <v>0</v>
      </c>
      <c r="BV89" s="58">
        <v>0</v>
      </c>
      <c r="BW89" s="58">
        <v>0</v>
      </c>
      <c r="BX89" s="58">
        <v>0</v>
      </c>
      <c r="BY89" s="58">
        <v>1</v>
      </c>
      <c r="BZ89" s="58">
        <v>0</v>
      </c>
      <c r="CA89" s="58">
        <v>0</v>
      </c>
      <c r="CB89" s="58">
        <v>0</v>
      </c>
      <c r="CC89" s="58" t="s">
        <v>103</v>
      </c>
      <c r="CD89" s="58" t="s">
        <v>103</v>
      </c>
      <c r="CE89" s="58"/>
      <c r="CF89" s="58" t="s">
        <v>91</v>
      </c>
      <c r="CG89" s="58" t="s">
        <v>100</v>
      </c>
      <c r="CH89" s="58" t="s">
        <v>104</v>
      </c>
      <c r="CI89" s="58">
        <v>112</v>
      </c>
      <c r="CJ89" s="58">
        <v>108</v>
      </c>
    </row>
    <row r="90" spans="1:88" ht="15" customHeight="1" x14ac:dyDescent="0.25">
      <c r="A90" s="58" t="s">
        <v>129</v>
      </c>
      <c r="B90" s="58" t="s">
        <v>1376</v>
      </c>
      <c r="C90" s="58" t="s">
        <v>1377</v>
      </c>
      <c r="D90" s="58" t="s">
        <v>1146</v>
      </c>
      <c r="E90" s="58" t="s">
        <v>995</v>
      </c>
      <c r="F90" s="61" t="str">
        <f>HYPERLINK("#DonorTab!B"&amp;MATCH(E90,DonorTab!B:B,0),VLOOKUP(E90,DonorTab!B:B,1,0))</f>
        <v>HOCANF15199604</v>
      </c>
      <c r="G90" s="58" t="s">
        <v>1147</v>
      </c>
      <c r="H90" s="58" t="s">
        <v>1378</v>
      </c>
      <c r="I90" s="58" t="s">
        <v>1379</v>
      </c>
      <c r="J90" s="58" t="s">
        <v>168</v>
      </c>
      <c r="K90" s="58">
        <v>8</v>
      </c>
      <c r="L90" s="58">
        <v>1</v>
      </c>
      <c r="M90" s="58">
        <v>3698</v>
      </c>
      <c r="N90" s="58">
        <v>1759</v>
      </c>
      <c r="O90" s="58">
        <v>515</v>
      </c>
      <c r="P90" s="58">
        <v>83</v>
      </c>
      <c r="Q90" s="58">
        <v>0.52</v>
      </c>
      <c r="R90" s="58">
        <v>39</v>
      </c>
      <c r="S90" s="58">
        <v>0.17</v>
      </c>
      <c r="T90" s="58">
        <v>101</v>
      </c>
      <c r="U90" s="58">
        <v>15</v>
      </c>
      <c r="V90" s="58">
        <v>9</v>
      </c>
      <c r="W90" s="58">
        <v>11</v>
      </c>
      <c r="X90" s="58">
        <v>13</v>
      </c>
      <c r="Y90" s="58">
        <v>12</v>
      </c>
      <c r="Z90" s="58">
        <v>-1</v>
      </c>
      <c r="AA90" s="58">
        <v>3</v>
      </c>
      <c r="AB90" s="58">
        <v>1</v>
      </c>
      <c r="AC90" s="58">
        <v>6</v>
      </c>
      <c r="AD90" s="58">
        <v>6</v>
      </c>
      <c r="AE90" s="58">
        <v>13</v>
      </c>
      <c r="AF90" s="58">
        <v>16</v>
      </c>
      <c r="AG90" s="58">
        <v>-1</v>
      </c>
      <c r="AH90" s="58">
        <v>-2</v>
      </c>
      <c r="AI90" s="58">
        <v>0</v>
      </c>
      <c r="AJ90" s="58">
        <v>10</v>
      </c>
      <c r="AK90" s="58">
        <v>4</v>
      </c>
      <c r="AL90" s="58">
        <v>3</v>
      </c>
      <c r="AM90" s="58">
        <v>5</v>
      </c>
      <c r="AN90" s="58">
        <v>5</v>
      </c>
      <c r="AO90" s="58">
        <v>8</v>
      </c>
      <c r="AP90" s="58">
        <v>4</v>
      </c>
      <c r="AQ90" s="58">
        <v>10</v>
      </c>
      <c r="AR90" s="58">
        <v>11</v>
      </c>
      <c r="AS90" s="58">
        <v>12</v>
      </c>
      <c r="AT90" s="58">
        <v>6</v>
      </c>
      <c r="AU90" s="58">
        <v>10</v>
      </c>
      <c r="AV90" s="58">
        <v>103</v>
      </c>
      <c r="AW90" s="58">
        <v>100</v>
      </c>
      <c r="AX90" s="58">
        <v>101</v>
      </c>
      <c r="AY90" s="58">
        <v>101</v>
      </c>
      <c r="AZ90" s="58">
        <v>101</v>
      </c>
      <c r="BA90" s="58">
        <v>103</v>
      </c>
      <c r="BB90" s="58">
        <v>97</v>
      </c>
      <c r="BC90" s="88">
        <v>46028</v>
      </c>
      <c r="BD90" s="58">
        <v>2915</v>
      </c>
      <c r="BE90" s="58">
        <v>278</v>
      </c>
      <c r="BF90" s="58">
        <v>353</v>
      </c>
      <c r="BG90" s="58">
        <v>48</v>
      </c>
      <c r="BH90" s="58">
        <v>0.13</v>
      </c>
      <c r="BI90" s="58">
        <v>22</v>
      </c>
      <c r="BJ90" s="58">
        <v>0.04</v>
      </c>
      <c r="BK90" s="58">
        <v>2.92</v>
      </c>
      <c r="BL90" s="58">
        <v>2.14</v>
      </c>
      <c r="BM90" s="58">
        <v>1.38</v>
      </c>
      <c r="BN90" s="58">
        <v>0.63</v>
      </c>
      <c r="BO90" s="58">
        <v>0.8</v>
      </c>
      <c r="BP90" s="58">
        <v>-1.2</v>
      </c>
      <c r="BQ90" s="88">
        <v>46028</v>
      </c>
      <c r="BR90" s="58">
        <v>0</v>
      </c>
      <c r="BS90" s="58">
        <v>0</v>
      </c>
      <c r="BT90" s="58">
        <v>0</v>
      </c>
      <c r="BU90" s="58">
        <v>0</v>
      </c>
      <c r="BV90" s="58">
        <v>0</v>
      </c>
      <c r="BW90" s="58">
        <v>0</v>
      </c>
      <c r="BX90" s="58">
        <v>0</v>
      </c>
      <c r="BY90" s="58">
        <v>1</v>
      </c>
      <c r="BZ90" s="58">
        <v>0</v>
      </c>
      <c r="CA90" s="58">
        <v>0</v>
      </c>
      <c r="CB90" s="58">
        <v>0</v>
      </c>
      <c r="CC90" s="58"/>
      <c r="CD90" s="58" t="s">
        <v>108</v>
      </c>
      <c r="CE90" s="58" t="s">
        <v>1018</v>
      </c>
      <c r="CF90" s="58" t="s">
        <v>1018</v>
      </c>
      <c r="CG90" s="58" t="s">
        <v>125</v>
      </c>
      <c r="CH90" s="58" t="s">
        <v>93</v>
      </c>
      <c r="CI90" s="58">
        <v>100</v>
      </c>
      <c r="CJ90" s="58">
        <v>99</v>
      </c>
    </row>
    <row r="91" spans="1:88" ht="15" customHeight="1" x14ac:dyDescent="0.25">
      <c r="A91" s="58" t="s">
        <v>129</v>
      </c>
      <c r="B91" s="58" t="s">
        <v>149</v>
      </c>
      <c r="C91" s="58" t="s">
        <v>150</v>
      </c>
      <c r="D91" s="58" t="s">
        <v>1317</v>
      </c>
      <c r="E91" s="58" t="s">
        <v>1318</v>
      </c>
      <c r="F91" s="61" t="str">
        <f>HYPERLINK("#DonorTab!B"&amp;MATCH(E91,DonorTab!B:B,0),VLOOKUP(E91,DonorTab!B:B,1,0))</f>
        <v>HOCANF15152204</v>
      </c>
      <c r="G91" s="58" t="s">
        <v>1319</v>
      </c>
      <c r="H91" s="58" t="s">
        <v>1320</v>
      </c>
      <c r="I91" s="58" t="s">
        <v>1321</v>
      </c>
      <c r="J91" s="58" t="s">
        <v>107</v>
      </c>
      <c r="K91" s="58">
        <v>8</v>
      </c>
      <c r="L91" s="58">
        <v>1</v>
      </c>
      <c r="M91" s="58">
        <v>3882</v>
      </c>
      <c r="N91" s="58">
        <v>2453</v>
      </c>
      <c r="O91" s="58">
        <v>822</v>
      </c>
      <c r="P91" s="58">
        <v>103</v>
      </c>
      <c r="Q91" s="58">
        <v>0.61</v>
      </c>
      <c r="R91" s="58">
        <v>66</v>
      </c>
      <c r="S91" s="58">
        <v>0.31</v>
      </c>
      <c r="T91" s="58">
        <v>105</v>
      </c>
      <c r="U91" s="58">
        <v>15</v>
      </c>
      <c r="V91" s="58">
        <v>13</v>
      </c>
      <c r="W91" s="58">
        <v>7</v>
      </c>
      <c r="X91" s="58">
        <v>11</v>
      </c>
      <c r="Y91" s="58">
        <v>5</v>
      </c>
      <c r="Z91" s="58">
        <v>4</v>
      </c>
      <c r="AA91" s="58">
        <v>6</v>
      </c>
      <c r="AB91" s="58">
        <v>4</v>
      </c>
      <c r="AC91" s="58">
        <v>9</v>
      </c>
      <c r="AD91" s="58">
        <v>4</v>
      </c>
      <c r="AE91" s="58">
        <v>10</v>
      </c>
      <c r="AF91" s="58">
        <v>10</v>
      </c>
      <c r="AG91" s="58">
        <v>-4</v>
      </c>
      <c r="AH91" s="58">
        <v>2</v>
      </c>
      <c r="AI91" s="58">
        <v>6</v>
      </c>
      <c r="AJ91" s="58">
        <v>9</v>
      </c>
      <c r="AK91" s="58">
        <v>2</v>
      </c>
      <c r="AL91" s="58">
        <v>2</v>
      </c>
      <c r="AM91" s="58">
        <v>-1</v>
      </c>
      <c r="AN91" s="58">
        <v>3</v>
      </c>
      <c r="AO91" s="58">
        <v>4</v>
      </c>
      <c r="AP91" s="58">
        <v>6</v>
      </c>
      <c r="AQ91" s="58">
        <v>6</v>
      </c>
      <c r="AR91" s="58">
        <v>7</v>
      </c>
      <c r="AS91" s="58">
        <v>8</v>
      </c>
      <c r="AT91" s="58">
        <v>-4</v>
      </c>
      <c r="AU91" s="58">
        <v>5</v>
      </c>
      <c r="AV91" s="58">
        <v>104</v>
      </c>
      <c r="AW91" s="58">
        <v>96</v>
      </c>
      <c r="AX91" s="58">
        <v>104</v>
      </c>
      <c r="AY91" s="58">
        <v>101</v>
      </c>
      <c r="AZ91" s="58">
        <v>94</v>
      </c>
      <c r="BA91" s="58">
        <v>98</v>
      </c>
      <c r="BB91" s="58">
        <v>98</v>
      </c>
      <c r="BC91" s="88">
        <v>46028</v>
      </c>
      <c r="BD91" s="58">
        <v>2922</v>
      </c>
      <c r="BE91" s="58">
        <v>260</v>
      </c>
      <c r="BF91" s="58">
        <v>428</v>
      </c>
      <c r="BG91" s="58">
        <v>57</v>
      </c>
      <c r="BH91" s="58">
        <v>0.15</v>
      </c>
      <c r="BI91" s="58">
        <v>31</v>
      </c>
      <c r="BJ91" s="58">
        <v>0.06</v>
      </c>
      <c r="BK91" s="58">
        <v>2.8</v>
      </c>
      <c r="BL91" s="58">
        <v>1.74</v>
      </c>
      <c r="BM91" s="58">
        <v>1.38</v>
      </c>
      <c r="BN91" s="58">
        <v>0.45</v>
      </c>
      <c r="BO91" s="58">
        <v>0.8</v>
      </c>
      <c r="BP91" s="58">
        <v>-3</v>
      </c>
      <c r="BQ91" s="88">
        <v>46028</v>
      </c>
      <c r="BR91" s="58">
        <v>0</v>
      </c>
      <c r="BS91" s="58">
        <v>0</v>
      </c>
      <c r="BT91" s="58">
        <v>0</v>
      </c>
      <c r="BU91" s="58">
        <v>0</v>
      </c>
      <c r="BV91" s="58">
        <v>0</v>
      </c>
      <c r="BW91" s="58">
        <v>0</v>
      </c>
      <c r="BX91" s="58">
        <v>0</v>
      </c>
      <c r="BY91" s="58">
        <v>1</v>
      </c>
      <c r="BZ91" s="58">
        <v>3</v>
      </c>
      <c r="CA91" s="58">
        <v>0</v>
      </c>
      <c r="CB91" s="58">
        <v>0</v>
      </c>
      <c r="CC91" s="58"/>
      <c r="CD91" s="58" t="s">
        <v>108</v>
      </c>
      <c r="CE91" s="58"/>
      <c r="CF91" s="58" t="s">
        <v>1386</v>
      </c>
      <c r="CG91" s="58" t="s">
        <v>100</v>
      </c>
      <c r="CH91" s="58" t="s">
        <v>93</v>
      </c>
      <c r="CI91" s="58">
        <v>104</v>
      </c>
      <c r="CJ91" s="58">
        <v>101</v>
      </c>
    </row>
    <row r="92" spans="1:88" ht="15" customHeight="1" x14ac:dyDescent="0.25">
      <c r="A92" s="58" t="s">
        <v>129</v>
      </c>
      <c r="B92" s="58" t="s">
        <v>1188</v>
      </c>
      <c r="C92" s="58" t="s">
        <v>1189</v>
      </c>
      <c r="D92" s="58" t="s">
        <v>152</v>
      </c>
      <c r="E92" s="58" t="s">
        <v>153</v>
      </c>
      <c r="F92" s="61" t="str">
        <f>HYPERLINK("#DonorTab!B"&amp;MATCH(E92,DonorTab!B:B,0),VLOOKUP(E92,DonorTab!B:B,1,0))</f>
        <v>HOCANF14766815</v>
      </c>
      <c r="G92" s="58" t="s">
        <v>1190</v>
      </c>
      <c r="H92" s="58" t="s">
        <v>1191</v>
      </c>
      <c r="I92" s="58" t="s">
        <v>1192</v>
      </c>
      <c r="J92" s="58" t="s">
        <v>96</v>
      </c>
      <c r="K92" s="58">
        <v>6</v>
      </c>
      <c r="L92" s="58">
        <v>1</v>
      </c>
      <c r="M92" s="58">
        <v>3810</v>
      </c>
      <c r="N92" s="58">
        <v>2395</v>
      </c>
      <c r="O92" s="58">
        <v>1052</v>
      </c>
      <c r="P92" s="58">
        <v>68</v>
      </c>
      <c r="Q92" s="58">
        <v>0.22</v>
      </c>
      <c r="R92" s="58">
        <v>66</v>
      </c>
      <c r="S92" s="58">
        <v>0.23</v>
      </c>
      <c r="T92" s="58">
        <v>102</v>
      </c>
      <c r="U92" s="58">
        <v>14</v>
      </c>
      <c r="V92" s="58">
        <v>14</v>
      </c>
      <c r="W92" s="58">
        <v>6</v>
      </c>
      <c r="X92" s="58">
        <v>6</v>
      </c>
      <c r="Y92" s="58">
        <v>5</v>
      </c>
      <c r="Z92" s="58">
        <v>7</v>
      </c>
      <c r="AA92" s="58">
        <v>4</v>
      </c>
      <c r="AB92" s="58">
        <v>3</v>
      </c>
      <c r="AC92" s="58">
        <v>12</v>
      </c>
      <c r="AD92" s="58">
        <v>3</v>
      </c>
      <c r="AE92" s="58">
        <v>11</v>
      </c>
      <c r="AF92" s="58">
        <v>10</v>
      </c>
      <c r="AG92" s="58">
        <v>0</v>
      </c>
      <c r="AH92" s="58">
        <v>2</v>
      </c>
      <c r="AI92" s="58">
        <v>9</v>
      </c>
      <c r="AJ92" s="58">
        <v>9</v>
      </c>
      <c r="AK92" s="58">
        <v>-1</v>
      </c>
      <c r="AL92" s="58">
        <v>0</v>
      </c>
      <c r="AM92" s="58">
        <v>4</v>
      </c>
      <c r="AN92" s="58">
        <v>4</v>
      </c>
      <c r="AO92" s="58">
        <v>-1</v>
      </c>
      <c r="AP92" s="58">
        <v>4</v>
      </c>
      <c r="AQ92" s="58">
        <v>2</v>
      </c>
      <c r="AR92" s="58">
        <v>5</v>
      </c>
      <c r="AS92" s="58">
        <v>3</v>
      </c>
      <c r="AT92" s="58">
        <v>0</v>
      </c>
      <c r="AU92" s="58">
        <v>6</v>
      </c>
      <c r="AV92" s="58">
        <v>109</v>
      </c>
      <c r="AW92" s="58">
        <v>99</v>
      </c>
      <c r="AX92" s="58">
        <v>101</v>
      </c>
      <c r="AY92" s="58">
        <v>102</v>
      </c>
      <c r="AZ92" s="58">
        <v>97</v>
      </c>
      <c r="BA92" s="58">
        <v>95</v>
      </c>
      <c r="BB92" s="58">
        <v>96</v>
      </c>
      <c r="BC92" s="88">
        <v>46028</v>
      </c>
      <c r="BD92" s="58">
        <v>2949</v>
      </c>
      <c r="BE92" s="58">
        <v>290</v>
      </c>
      <c r="BF92" s="58">
        <v>321</v>
      </c>
      <c r="BG92" s="58">
        <v>27</v>
      </c>
      <c r="BH92" s="58">
        <v>0.05</v>
      </c>
      <c r="BI92" s="58">
        <v>23</v>
      </c>
      <c r="BJ92" s="58">
        <v>0.05</v>
      </c>
      <c r="BK92" s="58">
        <v>2.94</v>
      </c>
      <c r="BL92" s="58">
        <v>2.15</v>
      </c>
      <c r="BM92" s="58">
        <v>1.76</v>
      </c>
      <c r="BN92" s="58">
        <v>1.21</v>
      </c>
      <c r="BO92" s="58">
        <v>2.7</v>
      </c>
      <c r="BP92" s="58">
        <v>-0.7</v>
      </c>
      <c r="BQ92" s="88">
        <v>46028</v>
      </c>
      <c r="BR92" s="58">
        <v>0</v>
      </c>
      <c r="BS92" s="58">
        <v>0</v>
      </c>
      <c r="BT92" s="58">
        <v>0</v>
      </c>
      <c r="BU92" s="58">
        <v>0</v>
      </c>
      <c r="BV92" s="58">
        <v>0</v>
      </c>
      <c r="BW92" s="58">
        <v>0</v>
      </c>
      <c r="BX92" s="58">
        <v>0</v>
      </c>
      <c r="BY92" s="58">
        <v>1</v>
      </c>
      <c r="BZ92" s="58">
        <v>0</v>
      </c>
      <c r="CA92" s="58">
        <v>0</v>
      </c>
      <c r="CB92" s="58">
        <v>0</v>
      </c>
      <c r="CC92" s="58"/>
      <c r="CD92" s="58" t="s">
        <v>91</v>
      </c>
      <c r="CE92" s="58" t="s">
        <v>1018</v>
      </c>
      <c r="CF92" s="58" t="s">
        <v>91</v>
      </c>
      <c r="CG92" s="58" t="s">
        <v>92</v>
      </c>
      <c r="CH92" s="58" t="s">
        <v>104</v>
      </c>
      <c r="CI92" s="58">
        <v>106</v>
      </c>
      <c r="CJ92" s="58">
        <v>111</v>
      </c>
    </row>
    <row r="93" spans="1:88" ht="15" customHeight="1" x14ac:dyDescent="0.25">
      <c r="A93" s="58" t="s">
        <v>129</v>
      </c>
      <c r="B93" s="58" t="s">
        <v>154</v>
      </c>
      <c r="C93" s="58" t="s">
        <v>155</v>
      </c>
      <c r="D93" s="58" t="s">
        <v>139</v>
      </c>
      <c r="E93" s="58" t="s">
        <v>140</v>
      </c>
      <c r="F93" s="61" t="str">
        <f>HYPERLINK("#DonorTab!B"&amp;MATCH(E93,DonorTab!B:B,0),VLOOKUP(E93,DonorTab!B:B,1,0))</f>
        <v>HOCANF14908767</v>
      </c>
      <c r="G93" s="58" t="s">
        <v>141</v>
      </c>
      <c r="H93" s="58" t="s">
        <v>1174</v>
      </c>
      <c r="I93" s="58" t="s">
        <v>1175</v>
      </c>
      <c r="J93" s="58" t="s">
        <v>127</v>
      </c>
      <c r="K93" s="58">
        <v>5</v>
      </c>
      <c r="L93" s="58">
        <v>1</v>
      </c>
      <c r="M93" s="58">
        <v>3886</v>
      </c>
      <c r="N93" s="58">
        <v>2514</v>
      </c>
      <c r="O93" s="58">
        <v>287</v>
      </c>
      <c r="P93" s="58">
        <v>112</v>
      </c>
      <c r="Q93" s="58">
        <v>0.84</v>
      </c>
      <c r="R93" s="58">
        <v>32</v>
      </c>
      <c r="S93" s="58">
        <v>0.16</v>
      </c>
      <c r="T93" s="58">
        <v>100</v>
      </c>
      <c r="U93" s="58">
        <v>15</v>
      </c>
      <c r="V93" s="58">
        <v>11</v>
      </c>
      <c r="W93" s="58">
        <v>12</v>
      </c>
      <c r="X93" s="58">
        <v>7</v>
      </c>
      <c r="Y93" s="58">
        <v>7</v>
      </c>
      <c r="Z93" s="58">
        <v>1</v>
      </c>
      <c r="AA93" s="58">
        <v>4</v>
      </c>
      <c r="AB93" s="58">
        <v>7</v>
      </c>
      <c r="AC93" s="58">
        <v>6</v>
      </c>
      <c r="AD93" s="58">
        <v>11</v>
      </c>
      <c r="AE93" s="58">
        <v>11</v>
      </c>
      <c r="AF93" s="58">
        <v>15</v>
      </c>
      <c r="AG93" s="58">
        <v>8</v>
      </c>
      <c r="AH93" s="58">
        <v>2</v>
      </c>
      <c r="AI93" s="58">
        <v>2</v>
      </c>
      <c r="AJ93" s="58">
        <v>7</v>
      </c>
      <c r="AK93" s="58">
        <v>5</v>
      </c>
      <c r="AL93" s="58">
        <v>1</v>
      </c>
      <c r="AM93" s="58">
        <v>4</v>
      </c>
      <c r="AN93" s="58">
        <v>1</v>
      </c>
      <c r="AO93" s="58">
        <v>2</v>
      </c>
      <c r="AP93" s="58">
        <v>-2</v>
      </c>
      <c r="AQ93" s="58">
        <v>1</v>
      </c>
      <c r="AR93" s="58">
        <v>11</v>
      </c>
      <c r="AS93" s="58">
        <v>6</v>
      </c>
      <c r="AT93" s="58">
        <v>4</v>
      </c>
      <c r="AU93" s="58">
        <v>1</v>
      </c>
      <c r="AV93" s="58">
        <v>107</v>
      </c>
      <c r="AW93" s="58">
        <v>98</v>
      </c>
      <c r="AX93" s="58">
        <v>101</v>
      </c>
      <c r="AY93" s="58">
        <v>102</v>
      </c>
      <c r="AZ93" s="58">
        <v>99</v>
      </c>
      <c r="BA93" s="58">
        <v>100</v>
      </c>
      <c r="BB93" s="58">
        <v>105</v>
      </c>
      <c r="BC93" s="88">
        <v>46028</v>
      </c>
      <c r="BD93" s="58">
        <v>3054</v>
      </c>
      <c r="BE93" s="58">
        <v>425</v>
      </c>
      <c r="BF93" s="58">
        <v>87</v>
      </c>
      <c r="BG93" s="58">
        <v>67</v>
      </c>
      <c r="BH93" s="58">
        <v>0.24</v>
      </c>
      <c r="BI93" s="58">
        <v>15</v>
      </c>
      <c r="BJ93" s="58">
        <v>0.05</v>
      </c>
      <c r="BK93" s="58">
        <v>2.94</v>
      </c>
      <c r="BL93" s="58">
        <v>2.04</v>
      </c>
      <c r="BM93" s="58">
        <v>1.82</v>
      </c>
      <c r="BN93" s="58">
        <v>1.61</v>
      </c>
      <c r="BO93" s="58">
        <v>1.4</v>
      </c>
      <c r="BP93" s="58">
        <v>-1.1000000000000001</v>
      </c>
      <c r="BQ93" s="88">
        <v>46028</v>
      </c>
      <c r="BR93" s="58">
        <v>0</v>
      </c>
      <c r="BS93" s="58">
        <v>0</v>
      </c>
      <c r="BT93" s="58">
        <v>0</v>
      </c>
      <c r="BU93" s="58">
        <v>0</v>
      </c>
      <c r="BV93" s="58">
        <v>0</v>
      </c>
      <c r="BW93" s="58">
        <v>0</v>
      </c>
      <c r="BX93" s="58">
        <v>0</v>
      </c>
      <c r="BY93" s="58">
        <v>1</v>
      </c>
      <c r="BZ93" s="58">
        <v>0</v>
      </c>
      <c r="CA93" s="58">
        <v>0</v>
      </c>
      <c r="CB93" s="58">
        <v>0</v>
      </c>
      <c r="CC93" s="58"/>
      <c r="CD93" s="58" t="s">
        <v>91</v>
      </c>
      <c r="CE93" s="58"/>
      <c r="CF93" s="58" t="s">
        <v>91</v>
      </c>
      <c r="CG93" s="58" t="s">
        <v>100</v>
      </c>
      <c r="CH93" s="58" t="s">
        <v>93</v>
      </c>
      <c r="CI93" s="58">
        <v>110</v>
      </c>
      <c r="CJ93" s="58">
        <v>117</v>
      </c>
    </row>
    <row r="94" spans="1:88" ht="15" customHeight="1" x14ac:dyDescent="0.25">
      <c r="A94" s="58" t="s">
        <v>129</v>
      </c>
      <c r="B94" s="58" t="s">
        <v>137</v>
      </c>
      <c r="C94" s="58" t="s">
        <v>138</v>
      </c>
      <c r="D94" s="58" t="s">
        <v>139</v>
      </c>
      <c r="E94" s="58" t="s">
        <v>140</v>
      </c>
      <c r="F94" s="61" t="str">
        <f>HYPERLINK("#DonorTab!B"&amp;MATCH(E94,DonorTab!B:B,0),VLOOKUP(E94,DonorTab!B:B,1,0))</f>
        <v>HOCANF14908767</v>
      </c>
      <c r="G94" s="58" t="s">
        <v>141</v>
      </c>
      <c r="H94" s="58" t="s">
        <v>1193</v>
      </c>
      <c r="I94" s="58" t="s">
        <v>1194</v>
      </c>
      <c r="J94" s="58" t="s">
        <v>107</v>
      </c>
      <c r="K94" s="58">
        <v>6</v>
      </c>
      <c r="L94" s="58">
        <v>1</v>
      </c>
      <c r="M94" s="58">
        <v>3852</v>
      </c>
      <c r="N94" s="58">
        <v>2507</v>
      </c>
      <c r="O94" s="58">
        <v>578</v>
      </c>
      <c r="P94" s="58">
        <v>78</v>
      </c>
      <c r="Q94" s="58">
        <v>0.46</v>
      </c>
      <c r="R94" s="58">
        <v>49</v>
      </c>
      <c r="S94" s="58">
        <v>0.23</v>
      </c>
      <c r="T94" s="58">
        <v>104</v>
      </c>
      <c r="U94" s="58">
        <v>14</v>
      </c>
      <c r="V94" s="58">
        <v>12</v>
      </c>
      <c r="W94" s="58">
        <v>10</v>
      </c>
      <c r="X94" s="58">
        <v>6</v>
      </c>
      <c r="Y94" s="58">
        <v>3</v>
      </c>
      <c r="Z94" s="58">
        <v>6</v>
      </c>
      <c r="AA94" s="58">
        <v>7</v>
      </c>
      <c r="AB94" s="58">
        <v>5</v>
      </c>
      <c r="AC94" s="58">
        <v>8</v>
      </c>
      <c r="AD94" s="58">
        <v>1</v>
      </c>
      <c r="AE94" s="58">
        <v>8</v>
      </c>
      <c r="AF94" s="58">
        <v>10</v>
      </c>
      <c r="AG94" s="58">
        <v>3</v>
      </c>
      <c r="AH94" s="58">
        <v>3</v>
      </c>
      <c r="AI94" s="58">
        <v>5</v>
      </c>
      <c r="AJ94" s="58">
        <v>8</v>
      </c>
      <c r="AK94" s="58">
        <v>2</v>
      </c>
      <c r="AL94" s="58">
        <v>-3</v>
      </c>
      <c r="AM94" s="58">
        <v>7</v>
      </c>
      <c r="AN94" s="58">
        <v>1</v>
      </c>
      <c r="AO94" s="58">
        <v>1</v>
      </c>
      <c r="AP94" s="58">
        <v>2</v>
      </c>
      <c r="AQ94" s="58">
        <v>1</v>
      </c>
      <c r="AR94" s="58">
        <v>6</v>
      </c>
      <c r="AS94" s="58">
        <v>2</v>
      </c>
      <c r="AT94" s="58">
        <v>-2</v>
      </c>
      <c r="AU94" s="58">
        <v>3</v>
      </c>
      <c r="AV94" s="58">
        <v>110</v>
      </c>
      <c r="AW94" s="58">
        <v>102</v>
      </c>
      <c r="AX94" s="58">
        <v>103</v>
      </c>
      <c r="AY94" s="58">
        <v>101</v>
      </c>
      <c r="AZ94" s="58">
        <v>95</v>
      </c>
      <c r="BA94" s="58">
        <v>104</v>
      </c>
      <c r="BB94" s="58">
        <v>100</v>
      </c>
      <c r="BC94" s="88">
        <v>46028</v>
      </c>
      <c r="BD94" s="58">
        <v>2966</v>
      </c>
      <c r="BE94" s="58">
        <v>292</v>
      </c>
      <c r="BF94" s="58">
        <v>171</v>
      </c>
      <c r="BG94" s="58">
        <v>25</v>
      </c>
      <c r="BH94" s="58">
        <v>7.0000000000000007E-2</v>
      </c>
      <c r="BI94" s="58">
        <v>23</v>
      </c>
      <c r="BJ94" s="58">
        <v>7.0000000000000007E-2</v>
      </c>
      <c r="BK94" s="58">
        <v>2.91</v>
      </c>
      <c r="BL94" s="58">
        <v>1.74</v>
      </c>
      <c r="BM94" s="58">
        <v>1.87</v>
      </c>
      <c r="BN94" s="58">
        <v>1.57</v>
      </c>
      <c r="BO94" s="58">
        <v>2.8</v>
      </c>
      <c r="BP94" s="58">
        <v>0.5</v>
      </c>
      <c r="BQ94" s="88">
        <v>46028</v>
      </c>
      <c r="BR94" s="58">
        <v>0</v>
      </c>
      <c r="BS94" s="58">
        <v>0</v>
      </c>
      <c r="BT94" s="58">
        <v>0</v>
      </c>
      <c r="BU94" s="58">
        <v>0</v>
      </c>
      <c r="BV94" s="58">
        <v>0</v>
      </c>
      <c r="BW94" s="58">
        <v>0</v>
      </c>
      <c r="BX94" s="58">
        <v>0</v>
      </c>
      <c r="BY94" s="58">
        <v>1</v>
      </c>
      <c r="BZ94" s="58">
        <v>0</v>
      </c>
      <c r="CA94" s="58">
        <v>0</v>
      </c>
      <c r="CB94" s="58">
        <v>0</v>
      </c>
      <c r="CC94" s="58"/>
      <c r="CD94" s="58" t="s">
        <v>108</v>
      </c>
      <c r="CE94" s="58"/>
      <c r="CF94" s="58" t="s">
        <v>91</v>
      </c>
      <c r="CG94" s="58" t="s">
        <v>100</v>
      </c>
      <c r="CH94" s="58" t="s">
        <v>93</v>
      </c>
      <c r="CI94" s="58">
        <v>109</v>
      </c>
      <c r="CJ94" s="58">
        <v>107</v>
      </c>
    </row>
    <row r="95" spans="1:88" ht="15" customHeight="1" x14ac:dyDescent="0.25">
      <c r="A95" s="58" t="s">
        <v>129</v>
      </c>
      <c r="B95" s="58" t="s">
        <v>161</v>
      </c>
      <c r="C95" s="58" t="s">
        <v>162</v>
      </c>
      <c r="D95" s="58" t="s">
        <v>139</v>
      </c>
      <c r="E95" s="58" t="s">
        <v>140</v>
      </c>
      <c r="F95" s="61" t="str">
        <f>HYPERLINK("#DonorTab!B"&amp;MATCH(E95,DonorTab!B:B,0),VLOOKUP(E95,DonorTab!B:B,1,0))</f>
        <v>HOCANF14908767</v>
      </c>
      <c r="G95" s="58" t="s">
        <v>141</v>
      </c>
      <c r="H95" s="58" t="s">
        <v>163</v>
      </c>
      <c r="I95" s="58" t="s">
        <v>164</v>
      </c>
      <c r="J95" s="58" t="s">
        <v>117</v>
      </c>
      <c r="K95" s="58">
        <v>8</v>
      </c>
      <c r="L95" s="58">
        <v>1</v>
      </c>
      <c r="M95" s="58">
        <v>3645</v>
      </c>
      <c r="N95" s="58">
        <v>1823</v>
      </c>
      <c r="O95" s="58">
        <v>530</v>
      </c>
      <c r="P95" s="58">
        <v>68</v>
      </c>
      <c r="Q95" s="58">
        <v>0.41</v>
      </c>
      <c r="R95" s="58">
        <v>34</v>
      </c>
      <c r="S95" s="58">
        <v>0.12</v>
      </c>
      <c r="T95" s="58">
        <v>100</v>
      </c>
      <c r="U95" s="58">
        <v>14</v>
      </c>
      <c r="V95" s="58">
        <v>14</v>
      </c>
      <c r="W95" s="58">
        <v>7</v>
      </c>
      <c r="X95" s="58">
        <v>9</v>
      </c>
      <c r="Y95" s="58">
        <v>0</v>
      </c>
      <c r="Z95" s="58">
        <v>3</v>
      </c>
      <c r="AA95" s="58">
        <v>8</v>
      </c>
      <c r="AB95" s="58">
        <v>7</v>
      </c>
      <c r="AC95" s="58">
        <v>9</v>
      </c>
      <c r="AD95" s="58">
        <v>8</v>
      </c>
      <c r="AE95" s="58">
        <v>10</v>
      </c>
      <c r="AF95" s="58">
        <v>13</v>
      </c>
      <c r="AG95" s="58">
        <v>5</v>
      </c>
      <c r="AH95" s="58">
        <v>0</v>
      </c>
      <c r="AI95" s="58">
        <v>6</v>
      </c>
      <c r="AJ95" s="58">
        <v>6</v>
      </c>
      <c r="AK95" s="58">
        <v>2</v>
      </c>
      <c r="AL95" s="58">
        <v>-1</v>
      </c>
      <c r="AM95" s="58">
        <v>4</v>
      </c>
      <c r="AN95" s="58">
        <v>1</v>
      </c>
      <c r="AO95" s="58">
        <v>2</v>
      </c>
      <c r="AP95" s="58">
        <v>1</v>
      </c>
      <c r="AQ95" s="58">
        <v>6</v>
      </c>
      <c r="AR95" s="58">
        <v>9</v>
      </c>
      <c r="AS95" s="58">
        <v>2</v>
      </c>
      <c r="AT95" s="58">
        <v>-8</v>
      </c>
      <c r="AU95" s="58">
        <v>4</v>
      </c>
      <c r="AV95" s="58">
        <v>105</v>
      </c>
      <c r="AW95" s="58">
        <v>103</v>
      </c>
      <c r="AX95" s="58">
        <v>101</v>
      </c>
      <c r="AY95" s="58">
        <v>102</v>
      </c>
      <c r="AZ95" s="58">
        <v>102</v>
      </c>
      <c r="BA95" s="58">
        <v>101</v>
      </c>
      <c r="BB95" s="58">
        <v>97</v>
      </c>
      <c r="BC95" s="88">
        <v>46028</v>
      </c>
      <c r="BD95" s="58">
        <v>2936</v>
      </c>
      <c r="BE95" s="58">
        <v>207</v>
      </c>
      <c r="BF95" s="58">
        <v>693</v>
      </c>
      <c r="BG95" s="58">
        <v>37</v>
      </c>
      <c r="BH95" s="58">
        <v>0.03</v>
      </c>
      <c r="BI95" s="58">
        <v>23</v>
      </c>
      <c r="BJ95" s="58">
        <v>0</v>
      </c>
      <c r="BK95" s="58">
        <v>2.97</v>
      </c>
      <c r="BL95" s="58">
        <v>2.44</v>
      </c>
      <c r="BM95" s="58">
        <v>2.04</v>
      </c>
      <c r="BN95" s="58">
        <v>1.04</v>
      </c>
      <c r="BO95" s="58">
        <v>1.3</v>
      </c>
      <c r="BP95" s="58">
        <v>-1.5</v>
      </c>
      <c r="BQ95" s="88">
        <v>46028</v>
      </c>
      <c r="BR95" s="58">
        <v>0</v>
      </c>
      <c r="BS95" s="58">
        <v>0</v>
      </c>
      <c r="BT95" s="58">
        <v>0</v>
      </c>
      <c r="BU95" s="58">
        <v>0</v>
      </c>
      <c r="BV95" s="58">
        <v>0</v>
      </c>
      <c r="BW95" s="58">
        <v>0</v>
      </c>
      <c r="BX95" s="58">
        <v>0</v>
      </c>
      <c r="BY95" s="58">
        <v>1</v>
      </c>
      <c r="BZ95" s="58">
        <v>0</v>
      </c>
      <c r="CA95" s="58">
        <v>0</v>
      </c>
      <c r="CB95" s="58">
        <v>0</v>
      </c>
      <c r="CC95" s="58"/>
      <c r="CD95" s="58" t="s">
        <v>91</v>
      </c>
      <c r="CE95" s="58"/>
      <c r="CF95" s="58" t="s">
        <v>91</v>
      </c>
      <c r="CG95" s="58" t="s">
        <v>100</v>
      </c>
      <c r="CH95" s="58" t="s">
        <v>93</v>
      </c>
      <c r="CI95" s="58">
        <v>104</v>
      </c>
      <c r="CJ95" s="58">
        <v>106</v>
      </c>
    </row>
    <row r="96" spans="1:88" ht="15" customHeight="1" x14ac:dyDescent="0.25">
      <c r="A96" s="58" t="s">
        <v>129</v>
      </c>
      <c r="B96" s="58" t="s">
        <v>1035</v>
      </c>
      <c r="C96" s="58" t="s">
        <v>1036</v>
      </c>
      <c r="D96" s="58" t="s">
        <v>130</v>
      </c>
      <c r="E96" s="58" t="s">
        <v>131</v>
      </c>
      <c r="F96" s="61" t="str">
        <f>HYPERLINK("#DonorTab!B"&amp;MATCH(E96,DonorTab!B:B,0),VLOOKUP(E96,DonorTab!B:B,1,0))</f>
        <v>HOCANF15199660</v>
      </c>
      <c r="G96" s="58" t="s">
        <v>132</v>
      </c>
      <c r="H96" s="58" t="s">
        <v>1303</v>
      </c>
      <c r="I96" s="58" t="s">
        <v>1304</v>
      </c>
      <c r="J96" s="58" t="s">
        <v>117</v>
      </c>
      <c r="K96" s="58">
        <v>6</v>
      </c>
      <c r="L96" s="58">
        <v>1</v>
      </c>
      <c r="M96" s="58">
        <v>3944</v>
      </c>
      <c r="N96" s="58">
        <v>2668</v>
      </c>
      <c r="O96" s="58">
        <v>852</v>
      </c>
      <c r="P96" s="58">
        <v>79</v>
      </c>
      <c r="Q96" s="58">
        <v>0.37</v>
      </c>
      <c r="R96" s="58">
        <v>54</v>
      </c>
      <c r="S96" s="58">
        <v>0.2</v>
      </c>
      <c r="T96" s="58">
        <v>101</v>
      </c>
      <c r="U96" s="58">
        <v>13</v>
      </c>
      <c r="V96" s="58">
        <v>9</v>
      </c>
      <c r="W96" s="58">
        <v>12</v>
      </c>
      <c r="X96" s="58">
        <v>7</v>
      </c>
      <c r="Y96" s="58">
        <v>6</v>
      </c>
      <c r="Z96" s="58">
        <v>7</v>
      </c>
      <c r="AA96" s="58">
        <v>7</v>
      </c>
      <c r="AB96" s="58">
        <v>2</v>
      </c>
      <c r="AC96" s="58">
        <v>9</v>
      </c>
      <c r="AD96" s="58">
        <v>5</v>
      </c>
      <c r="AE96" s="58">
        <v>6</v>
      </c>
      <c r="AF96" s="58">
        <v>6</v>
      </c>
      <c r="AG96" s="58">
        <v>4</v>
      </c>
      <c r="AH96" s="58">
        <v>-2</v>
      </c>
      <c r="AI96" s="58">
        <v>8</v>
      </c>
      <c r="AJ96" s="58">
        <v>9</v>
      </c>
      <c r="AK96" s="58">
        <v>2</v>
      </c>
      <c r="AL96" s="58">
        <v>1</v>
      </c>
      <c r="AM96" s="58">
        <v>10</v>
      </c>
      <c r="AN96" s="58">
        <v>5</v>
      </c>
      <c r="AO96" s="58">
        <v>0</v>
      </c>
      <c r="AP96" s="58">
        <v>4</v>
      </c>
      <c r="AQ96" s="58">
        <v>1</v>
      </c>
      <c r="AR96" s="58">
        <v>5</v>
      </c>
      <c r="AS96" s="58">
        <v>5</v>
      </c>
      <c r="AT96" s="58">
        <v>0</v>
      </c>
      <c r="AU96" s="58">
        <v>7</v>
      </c>
      <c r="AV96" s="58">
        <v>111</v>
      </c>
      <c r="AW96" s="58">
        <v>106</v>
      </c>
      <c r="AX96" s="58">
        <v>99</v>
      </c>
      <c r="AY96" s="58">
        <v>105</v>
      </c>
      <c r="AZ96" s="58">
        <v>99</v>
      </c>
      <c r="BA96" s="58">
        <v>100</v>
      </c>
      <c r="BB96" s="58">
        <v>101</v>
      </c>
      <c r="BC96" s="88">
        <v>46028</v>
      </c>
      <c r="BD96" s="58">
        <v>2944</v>
      </c>
      <c r="BE96" s="58">
        <v>328</v>
      </c>
      <c r="BF96" s="58">
        <v>390</v>
      </c>
      <c r="BG96" s="58">
        <v>38</v>
      </c>
      <c r="BH96" s="58">
        <v>0.08</v>
      </c>
      <c r="BI96" s="58">
        <v>22</v>
      </c>
      <c r="BJ96" s="58">
        <v>0.03</v>
      </c>
      <c r="BK96" s="58">
        <v>3.06</v>
      </c>
      <c r="BL96" s="58">
        <v>1.78</v>
      </c>
      <c r="BM96" s="58">
        <v>1.67</v>
      </c>
      <c r="BN96" s="58">
        <v>1.18</v>
      </c>
      <c r="BO96" s="58">
        <v>1.1000000000000001</v>
      </c>
      <c r="BP96" s="58">
        <v>-0.1</v>
      </c>
      <c r="BQ96" s="88">
        <v>46028</v>
      </c>
      <c r="BR96" s="58">
        <v>0</v>
      </c>
      <c r="BS96" s="58">
        <v>0</v>
      </c>
      <c r="BT96" s="58">
        <v>0</v>
      </c>
      <c r="BU96" s="58">
        <v>0</v>
      </c>
      <c r="BV96" s="58">
        <v>0</v>
      </c>
      <c r="BW96" s="58">
        <v>0</v>
      </c>
      <c r="BX96" s="58">
        <v>0</v>
      </c>
      <c r="BY96" s="58">
        <v>1</v>
      </c>
      <c r="BZ96" s="58">
        <v>0</v>
      </c>
      <c r="CA96" s="58">
        <v>0</v>
      </c>
      <c r="CB96" s="58">
        <v>0</v>
      </c>
      <c r="CC96" s="58" t="s">
        <v>103</v>
      </c>
      <c r="CD96" s="58" t="s">
        <v>103</v>
      </c>
      <c r="CE96" s="58"/>
      <c r="CF96" s="58" t="s">
        <v>91</v>
      </c>
      <c r="CG96" s="58" t="s">
        <v>92</v>
      </c>
      <c r="CH96" s="58" t="s">
        <v>104</v>
      </c>
      <c r="CI96" s="58">
        <v>101</v>
      </c>
      <c r="CJ96" s="58">
        <v>106</v>
      </c>
    </row>
    <row r="97" spans="1:89" ht="15" customHeight="1" x14ac:dyDescent="0.25">
      <c r="A97" s="58" t="s">
        <v>129</v>
      </c>
      <c r="B97" s="58" t="s">
        <v>1035</v>
      </c>
      <c r="C97" s="58" t="s">
        <v>1036</v>
      </c>
      <c r="D97" s="58" t="s">
        <v>130</v>
      </c>
      <c r="E97" s="58" t="s">
        <v>131</v>
      </c>
      <c r="F97" s="61" t="str">
        <f>HYPERLINK("#DonorTab!B"&amp;MATCH(E97,DonorTab!B:B,0),VLOOKUP(E97,DonorTab!B:B,1,0))</f>
        <v>HOCANF15199660</v>
      </c>
      <c r="G97" s="58" t="s">
        <v>132</v>
      </c>
      <c r="H97" s="58" t="s">
        <v>1046</v>
      </c>
      <c r="I97" s="58" t="s">
        <v>1047</v>
      </c>
      <c r="J97" s="58" t="s">
        <v>107</v>
      </c>
      <c r="K97" s="58">
        <v>7</v>
      </c>
      <c r="L97" s="58">
        <v>1</v>
      </c>
      <c r="M97" s="58">
        <v>3811</v>
      </c>
      <c r="N97" s="58">
        <v>2346</v>
      </c>
      <c r="O97" s="58">
        <v>597</v>
      </c>
      <c r="P97" s="58">
        <v>77</v>
      </c>
      <c r="Q97" s="58">
        <v>0.46</v>
      </c>
      <c r="R97" s="58">
        <v>51</v>
      </c>
      <c r="S97" s="58">
        <v>0.25</v>
      </c>
      <c r="T97" s="58">
        <v>101</v>
      </c>
      <c r="U97" s="58">
        <v>13</v>
      </c>
      <c r="V97" s="58">
        <v>11</v>
      </c>
      <c r="W97" s="58">
        <v>11</v>
      </c>
      <c r="X97" s="58">
        <v>8</v>
      </c>
      <c r="Y97" s="58">
        <v>2</v>
      </c>
      <c r="Z97" s="58">
        <v>5</v>
      </c>
      <c r="AA97" s="58">
        <v>7</v>
      </c>
      <c r="AB97" s="58">
        <v>4</v>
      </c>
      <c r="AC97" s="58">
        <v>10</v>
      </c>
      <c r="AD97" s="58">
        <v>8</v>
      </c>
      <c r="AE97" s="58">
        <v>7</v>
      </c>
      <c r="AF97" s="58">
        <v>7</v>
      </c>
      <c r="AG97" s="58">
        <v>5</v>
      </c>
      <c r="AH97" s="58">
        <v>-2</v>
      </c>
      <c r="AI97" s="58">
        <v>7</v>
      </c>
      <c r="AJ97" s="58">
        <v>7</v>
      </c>
      <c r="AK97" s="58">
        <v>2</v>
      </c>
      <c r="AL97" s="58">
        <v>2</v>
      </c>
      <c r="AM97" s="58">
        <v>11</v>
      </c>
      <c r="AN97" s="58">
        <v>3</v>
      </c>
      <c r="AO97" s="58">
        <v>1</v>
      </c>
      <c r="AP97" s="58">
        <v>3</v>
      </c>
      <c r="AQ97" s="58">
        <v>2</v>
      </c>
      <c r="AR97" s="58">
        <v>8</v>
      </c>
      <c r="AS97" s="58">
        <v>3</v>
      </c>
      <c r="AT97" s="58">
        <v>-5</v>
      </c>
      <c r="AU97" s="58">
        <v>6</v>
      </c>
      <c r="AV97" s="58">
        <v>108</v>
      </c>
      <c r="AW97" s="58">
        <v>102</v>
      </c>
      <c r="AX97" s="58">
        <v>99</v>
      </c>
      <c r="AY97" s="58">
        <v>104</v>
      </c>
      <c r="AZ97" s="58">
        <v>99</v>
      </c>
      <c r="BA97" s="58">
        <v>98</v>
      </c>
      <c r="BB97" s="58">
        <v>100</v>
      </c>
      <c r="BC97" s="88">
        <v>46028</v>
      </c>
      <c r="BD97" s="58">
        <v>2923</v>
      </c>
      <c r="BE97" s="58">
        <v>277</v>
      </c>
      <c r="BF97" s="58">
        <v>549</v>
      </c>
      <c r="BG97" s="58">
        <v>32</v>
      </c>
      <c r="BH97" s="58">
        <v>0.03</v>
      </c>
      <c r="BI97" s="58">
        <v>30</v>
      </c>
      <c r="BJ97" s="58">
        <v>0.04</v>
      </c>
      <c r="BK97" s="58">
        <v>3.01</v>
      </c>
      <c r="BL97" s="58">
        <v>2.27</v>
      </c>
      <c r="BM97" s="58">
        <v>1.89</v>
      </c>
      <c r="BN97" s="58">
        <v>1.32</v>
      </c>
      <c r="BO97" s="58">
        <v>1</v>
      </c>
      <c r="BP97" s="58">
        <v>-1.5</v>
      </c>
      <c r="BQ97" s="88">
        <v>46028</v>
      </c>
      <c r="BR97" s="58">
        <v>0</v>
      </c>
      <c r="BS97" s="58">
        <v>0</v>
      </c>
      <c r="BT97" s="58">
        <v>0</v>
      </c>
      <c r="BU97" s="58">
        <v>0</v>
      </c>
      <c r="BV97" s="58">
        <v>0</v>
      </c>
      <c r="BW97" s="58">
        <v>0</v>
      </c>
      <c r="BX97" s="58">
        <v>0</v>
      </c>
      <c r="BY97" s="58">
        <v>1</v>
      </c>
      <c r="BZ97" s="58">
        <v>0</v>
      </c>
      <c r="CA97" s="58">
        <v>0</v>
      </c>
      <c r="CB97" s="58">
        <v>0</v>
      </c>
      <c r="CC97" s="58"/>
      <c r="CD97" s="58" t="s">
        <v>108</v>
      </c>
      <c r="CE97" s="58"/>
      <c r="CF97" s="58" t="s">
        <v>91</v>
      </c>
      <c r="CG97" s="58" t="s">
        <v>92</v>
      </c>
      <c r="CH97" s="58" t="s">
        <v>93</v>
      </c>
      <c r="CI97" s="58">
        <v>97</v>
      </c>
      <c r="CJ97" s="58">
        <v>102</v>
      </c>
    </row>
    <row r="98" spans="1:89" ht="15" customHeight="1" x14ac:dyDescent="0.25">
      <c r="A98" s="58" t="s">
        <v>129</v>
      </c>
      <c r="B98" s="58" t="s">
        <v>1252</v>
      </c>
      <c r="C98" s="58" t="s">
        <v>1253</v>
      </c>
      <c r="D98" s="58" t="s">
        <v>130</v>
      </c>
      <c r="E98" s="58" t="s">
        <v>131</v>
      </c>
      <c r="F98" s="61" t="str">
        <f>HYPERLINK("#DonorTab!B"&amp;MATCH(E98,DonorTab!B:B,0),VLOOKUP(E98,DonorTab!B:B,1,0))</f>
        <v>HOCANF15199660</v>
      </c>
      <c r="G98" s="58" t="s">
        <v>132</v>
      </c>
      <c r="H98" s="58" t="s">
        <v>1286</v>
      </c>
      <c r="I98" s="58" t="s">
        <v>1287</v>
      </c>
      <c r="J98" s="58" t="s">
        <v>117</v>
      </c>
      <c r="K98" s="58">
        <v>8</v>
      </c>
      <c r="L98" s="58">
        <v>1</v>
      </c>
      <c r="M98" s="58">
        <v>4008</v>
      </c>
      <c r="N98" s="58">
        <v>3037</v>
      </c>
      <c r="O98" s="58">
        <v>659</v>
      </c>
      <c r="P98" s="58">
        <v>107</v>
      </c>
      <c r="Q98" s="58">
        <v>0.66</v>
      </c>
      <c r="R98" s="58">
        <v>60</v>
      </c>
      <c r="S98" s="58">
        <v>0.28999999999999998</v>
      </c>
      <c r="T98" s="58">
        <v>106</v>
      </c>
      <c r="U98" s="58">
        <v>12</v>
      </c>
      <c r="V98" s="58">
        <v>7</v>
      </c>
      <c r="W98" s="58">
        <v>12</v>
      </c>
      <c r="X98" s="58">
        <v>5</v>
      </c>
      <c r="Y98" s="58">
        <v>10</v>
      </c>
      <c r="Z98" s="58">
        <v>3</v>
      </c>
      <c r="AA98" s="58">
        <v>5</v>
      </c>
      <c r="AB98" s="58">
        <v>5</v>
      </c>
      <c r="AC98" s="58">
        <v>7</v>
      </c>
      <c r="AD98" s="58">
        <v>7</v>
      </c>
      <c r="AE98" s="58">
        <v>7</v>
      </c>
      <c r="AF98" s="58">
        <v>8</v>
      </c>
      <c r="AG98" s="58">
        <v>7</v>
      </c>
      <c r="AH98" s="58">
        <v>-4</v>
      </c>
      <c r="AI98" s="58">
        <v>7</v>
      </c>
      <c r="AJ98" s="58">
        <v>7</v>
      </c>
      <c r="AK98" s="58">
        <v>3</v>
      </c>
      <c r="AL98" s="58">
        <v>3</v>
      </c>
      <c r="AM98" s="58">
        <v>9</v>
      </c>
      <c r="AN98" s="58">
        <v>4</v>
      </c>
      <c r="AO98" s="58">
        <v>-4</v>
      </c>
      <c r="AP98" s="58">
        <v>-3</v>
      </c>
      <c r="AQ98" s="58">
        <v>-2</v>
      </c>
      <c r="AR98" s="58">
        <v>12</v>
      </c>
      <c r="AS98" s="58">
        <v>8</v>
      </c>
      <c r="AT98" s="58">
        <v>8</v>
      </c>
      <c r="AU98" s="58">
        <v>9</v>
      </c>
      <c r="AV98" s="58">
        <v>111</v>
      </c>
      <c r="AW98" s="58">
        <v>99</v>
      </c>
      <c r="AX98" s="58">
        <v>106</v>
      </c>
      <c r="AY98" s="58">
        <v>108</v>
      </c>
      <c r="AZ98" s="58">
        <v>96</v>
      </c>
      <c r="BA98" s="58">
        <v>98</v>
      </c>
      <c r="BB98" s="58">
        <v>104</v>
      </c>
      <c r="BC98" s="88">
        <v>46028</v>
      </c>
      <c r="BD98" s="58">
        <v>3124</v>
      </c>
      <c r="BE98" s="58">
        <v>528</v>
      </c>
      <c r="BF98" s="58">
        <v>299</v>
      </c>
      <c r="BG98" s="58">
        <v>60</v>
      </c>
      <c r="BH98" s="58">
        <v>0.18</v>
      </c>
      <c r="BI98" s="58">
        <v>32</v>
      </c>
      <c r="BJ98" s="58">
        <v>0.08</v>
      </c>
      <c r="BK98" s="58">
        <v>2.83</v>
      </c>
      <c r="BL98" s="58">
        <v>1.9</v>
      </c>
      <c r="BM98" s="58">
        <v>1.79</v>
      </c>
      <c r="BN98" s="58">
        <v>0.77</v>
      </c>
      <c r="BO98" s="58">
        <v>2.6</v>
      </c>
      <c r="BP98" s="58">
        <v>-1.4</v>
      </c>
      <c r="BQ98" s="88">
        <v>46028</v>
      </c>
      <c r="BR98" s="58">
        <v>0</v>
      </c>
      <c r="BS98" s="58">
        <v>0</v>
      </c>
      <c r="BT98" s="58">
        <v>0</v>
      </c>
      <c r="BU98" s="58">
        <v>0</v>
      </c>
      <c r="BV98" s="58">
        <v>0</v>
      </c>
      <c r="BW98" s="58">
        <v>1</v>
      </c>
      <c r="BX98" s="58">
        <v>0</v>
      </c>
      <c r="BY98" s="58">
        <v>1</v>
      </c>
      <c r="BZ98" s="58">
        <v>0</v>
      </c>
      <c r="CA98" s="58">
        <v>0</v>
      </c>
      <c r="CB98" s="58">
        <v>0</v>
      </c>
      <c r="CC98" s="58"/>
      <c r="CD98" s="58" t="s">
        <v>91</v>
      </c>
      <c r="CE98" s="58"/>
      <c r="CF98" s="58" t="s">
        <v>91</v>
      </c>
      <c r="CG98" s="58" t="s">
        <v>100</v>
      </c>
      <c r="CH98" s="58" t="s">
        <v>122</v>
      </c>
      <c r="CI98" s="58">
        <v>111</v>
      </c>
      <c r="CJ98" s="58">
        <v>111</v>
      </c>
    </row>
    <row r="99" spans="1:89" ht="15" customHeight="1" x14ac:dyDescent="0.25">
      <c r="A99" s="58" t="s">
        <v>129</v>
      </c>
      <c r="B99" s="58" t="s">
        <v>1137</v>
      </c>
      <c r="C99" s="58" t="s">
        <v>1138</v>
      </c>
      <c r="D99" s="58" t="s">
        <v>1680</v>
      </c>
      <c r="E99" s="58" t="s">
        <v>939</v>
      </c>
      <c r="F99" s="61" t="str">
        <f>HYPERLINK("#DonorTab!B"&amp;MATCH(E99,DonorTab!B:B,0),VLOOKUP(E99,DonorTab!B:B,1,0))</f>
        <v>HOCANF15071167</v>
      </c>
      <c r="G99" s="58" t="s">
        <v>1681</v>
      </c>
      <c r="H99" s="58" t="s">
        <v>1682</v>
      </c>
      <c r="I99" s="58" t="s">
        <v>1683</v>
      </c>
      <c r="J99" s="58" t="s">
        <v>121</v>
      </c>
      <c r="K99" s="58">
        <v>7</v>
      </c>
      <c r="L99" s="58">
        <v>1</v>
      </c>
      <c r="M99" s="58">
        <v>4008</v>
      </c>
      <c r="N99" s="58">
        <v>2992</v>
      </c>
      <c r="O99" s="58">
        <v>187</v>
      </c>
      <c r="P99" s="58">
        <v>77</v>
      </c>
      <c r="Q99" s="58">
        <v>0.61</v>
      </c>
      <c r="R99" s="58">
        <v>48</v>
      </c>
      <c r="S99" s="58">
        <v>0.33</v>
      </c>
      <c r="T99" s="58">
        <v>109</v>
      </c>
      <c r="U99" s="58">
        <v>9</v>
      </c>
      <c r="V99" s="58">
        <v>8</v>
      </c>
      <c r="W99" s="58">
        <v>11</v>
      </c>
      <c r="X99" s="58">
        <v>-1</v>
      </c>
      <c r="Y99" s="58">
        <v>4</v>
      </c>
      <c r="Z99" s="58">
        <v>7</v>
      </c>
      <c r="AA99" s="58">
        <v>-1</v>
      </c>
      <c r="AB99" s="58">
        <v>0</v>
      </c>
      <c r="AC99" s="58">
        <v>8</v>
      </c>
      <c r="AD99" s="58">
        <v>1</v>
      </c>
      <c r="AE99" s="58">
        <v>4</v>
      </c>
      <c r="AF99" s="58">
        <v>4</v>
      </c>
      <c r="AG99" s="58">
        <v>-5</v>
      </c>
      <c r="AH99" s="58">
        <v>0</v>
      </c>
      <c r="AI99" s="58">
        <v>1</v>
      </c>
      <c r="AJ99" s="58">
        <v>5</v>
      </c>
      <c r="AK99" s="58">
        <v>2</v>
      </c>
      <c r="AL99" s="58">
        <v>0</v>
      </c>
      <c r="AM99" s="58">
        <v>8</v>
      </c>
      <c r="AN99" s="58">
        <v>0</v>
      </c>
      <c r="AO99" s="58">
        <v>-8</v>
      </c>
      <c r="AP99" s="58">
        <v>-2</v>
      </c>
      <c r="AQ99" s="58">
        <v>-5</v>
      </c>
      <c r="AR99" s="58">
        <v>2</v>
      </c>
      <c r="AS99" s="58">
        <v>2</v>
      </c>
      <c r="AT99" s="58">
        <v>7</v>
      </c>
      <c r="AU99" s="58">
        <v>2</v>
      </c>
      <c r="AV99" s="58">
        <v>112</v>
      </c>
      <c r="AW99" s="58">
        <v>109</v>
      </c>
      <c r="AX99" s="58">
        <v>109</v>
      </c>
      <c r="AY99" s="58">
        <v>104</v>
      </c>
      <c r="AZ99" s="58">
        <v>100</v>
      </c>
      <c r="BA99" s="58">
        <v>106</v>
      </c>
      <c r="BB99" s="58">
        <v>103</v>
      </c>
      <c r="BC99" s="88">
        <v>46028</v>
      </c>
      <c r="BD99" s="58">
        <v>3031</v>
      </c>
      <c r="BE99" s="58">
        <v>375</v>
      </c>
      <c r="BF99" s="58">
        <v>-270</v>
      </c>
      <c r="BG99" s="58">
        <v>35</v>
      </c>
      <c r="BH99" s="58">
        <v>0.18</v>
      </c>
      <c r="BI99" s="58">
        <v>16</v>
      </c>
      <c r="BJ99" s="58">
        <v>0.1</v>
      </c>
      <c r="BK99" s="58">
        <v>2.75</v>
      </c>
      <c r="BL99" s="58">
        <v>1.02</v>
      </c>
      <c r="BM99" s="58">
        <v>1.1599999999999999</v>
      </c>
      <c r="BN99" s="58">
        <v>0.8</v>
      </c>
      <c r="BO99" s="58">
        <v>3.8</v>
      </c>
      <c r="BP99" s="58">
        <v>2.4</v>
      </c>
      <c r="BQ99" s="88">
        <v>46028</v>
      </c>
      <c r="BR99" s="58">
        <v>0</v>
      </c>
      <c r="BS99" s="58">
        <v>0</v>
      </c>
      <c r="BT99" s="58">
        <v>0</v>
      </c>
      <c r="BU99" s="58">
        <v>0</v>
      </c>
      <c r="BV99" s="58">
        <v>0</v>
      </c>
      <c r="BW99" s="58">
        <v>0</v>
      </c>
      <c r="BX99" s="58">
        <v>0</v>
      </c>
      <c r="BY99" s="58">
        <v>1</v>
      </c>
      <c r="BZ99" s="58">
        <v>0</v>
      </c>
      <c r="CA99" s="58">
        <v>0</v>
      </c>
      <c r="CB99" s="58">
        <v>0</v>
      </c>
      <c r="CC99" s="58"/>
      <c r="CD99" s="58" t="s">
        <v>108</v>
      </c>
      <c r="CE99" s="58"/>
      <c r="CF99" s="58" t="s">
        <v>1386</v>
      </c>
      <c r="CG99" s="58" t="s">
        <v>92</v>
      </c>
      <c r="CH99" s="58" t="s">
        <v>104</v>
      </c>
      <c r="CI99" s="58"/>
      <c r="CJ99" s="58"/>
    </row>
    <row r="100" spans="1:89" ht="15" customHeight="1" x14ac:dyDescent="0.25">
      <c r="A100" s="58" t="s">
        <v>129</v>
      </c>
      <c r="B100" s="58" t="s">
        <v>149</v>
      </c>
      <c r="C100" s="58" t="s">
        <v>150</v>
      </c>
      <c r="D100" s="58" t="s">
        <v>946</v>
      </c>
      <c r="E100" s="58" t="s">
        <v>947</v>
      </c>
      <c r="F100" s="61" t="str">
        <f>HYPERLINK("#DonorTab!B"&amp;MATCH(E100,DonorTab!B:B,0),VLOOKUP(E100,DonorTab!B:B,1,0))</f>
        <v>HOCANF15199487</v>
      </c>
      <c r="G100" s="58" t="s">
        <v>1148</v>
      </c>
      <c r="H100" s="58" t="s">
        <v>1151</v>
      </c>
      <c r="I100" s="58" t="s">
        <v>1152</v>
      </c>
      <c r="J100" s="58" t="s">
        <v>1153</v>
      </c>
      <c r="K100" s="58">
        <v>7</v>
      </c>
      <c r="L100" s="58">
        <v>1</v>
      </c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8"/>
      <c r="BA100" s="58"/>
      <c r="BB100" s="58"/>
      <c r="BC100" s="58"/>
      <c r="BD100" s="58">
        <v>2980</v>
      </c>
      <c r="BE100" s="58">
        <v>291</v>
      </c>
      <c r="BF100" s="58">
        <v>743</v>
      </c>
      <c r="BG100" s="58">
        <v>46</v>
      </c>
      <c r="BH100" s="58">
        <v>0.06</v>
      </c>
      <c r="BI100" s="58">
        <v>20</v>
      </c>
      <c r="BJ100" s="58">
        <v>-0.02</v>
      </c>
      <c r="BK100" s="58">
        <v>2.67</v>
      </c>
      <c r="BL100" s="58">
        <v>2.3199999999999998</v>
      </c>
      <c r="BM100" s="58">
        <v>1.82</v>
      </c>
      <c r="BN100" s="58">
        <v>0.6</v>
      </c>
      <c r="BO100" s="58">
        <v>1.8</v>
      </c>
      <c r="BP100" s="58">
        <v>-0.8</v>
      </c>
      <c r="BQ100" s="88">
        <v>46028</v>
      </c>
      <c r="BR100" s="58">
        <v>0</v>
      </c>
      <c r="BS100" s="58">
        <v>0</v>
      </c>
      <c r="BT100" s="58">
        <v>0</v>
      </c>
      <c r="BU100" s="58">
        <v>0</v>
      </c>
      <c r="BV100" s="58">
        <v>0</v>
      </c>
      <c r="BW100" s="58">
        <v>0</v>
      </c>
      <c r="BX100" s="58">
        <v>0</v>
      </c>
      <c r="BY100" s="58">
        <v>1</v>
      </c>
      <c r="BZ100" s="58">
        <v>3</v>
      </c>
      <c r="CA100" s="58">
        <v>0</v>
      </c>
      <c r="CB100" s="58">
        <v>0</v>
      </c>
      <c r="CC100" s="58"/>
      <c r="CD100" s="58" t="s">
        <v>91</v>
      </c>
      <c r="CE100" s="58"/>
      <c r="CF100" s="58" t="s">
        <v>91</v>
      </c>
      <c r="CG100" s="58" t="s">
        <v>100</v>
      </c>
      <c r="CH100" s="58" t="s">
        <v>93</v>
      </c>
      <c r="CI100" s="58">
        <v>102</v>
      </c>
      <c r="CJ100" s="58">
        <v>103</v>
      </c>
    </row>
    <row r="101" spans="1:89" ht="15" customHeight="1" x14ac:dyDescent="0.25">
      <c r="A101" s="58" t="s">
        <v>129</v>
      </c>
      <c r="B101" s="58" t="s">
        <v>137</v>
      </c>
      <c r="C101" s="58" t="s">
        <v>138</v>
      </c>
      <c r="D101" s="58" t="s">
        <v>1195</v>
      </c>
      <c r="E101" s="58" t="s">
        <v>1196</v>
      </c>
      <c r="F101" s="61" t="str">
        <f>HYPERLINK("#DonorTab!B"&amp;MATCH(E101,DonorTab!B:B,0),VLOOKUP(E101,DonorTab!B:B,1,0))</f>
        <v>HOCANF15070905</v>
      </c>
      <c r="G101" s="58" t="s">
        <v>176</v>
      </c>
      <c r="H101" s="58" t="s">
        <v>1197</v>
      </c>
      <c r="I101" s="58" t="s">
        <v>1198</v>
      </c>
      <c r="J101" s="58" t="s">
        <v>107</v>
      </c>
      <c r="K101" s="58">
        <v>7</v>
      </c>
      <c r="L101" s="58">
        <v>1</v>
      </c>
      <c r="M101" s="58">
        <v>3884</v>
      </c>
      <c r="N101" s="58">
        <v>2538</v>
      </c>
      <c r="O101" s="58">
        <v>1354</v>
      </c>
      <c r="P101" s="58">
        <v>95</v>
      </c>
      <c r="Q101" s="58">
        <v>0.34</v>
      </c>
      <c r="R101" s="58">
        <v>65</v>
      </c>
      <c r="S101" s="58">
        <v>0.14000000000000001</v>
      </c>
      <c r="T101" s="58">
        <v>99</v>
      </c>
      <c r="U101" s="58">
        <v>13</v>
      </c>
      <c r="V101" s="58">
        <v>11</v>
      </c>
      <c r="W101" s="58">
        <v>12</v>
      </c>
      <c r="X101" s="58">
        <v>6</v>
      </c>
      <c r="Y101" s="58">
        <v>4</v>
      </c>
      <c r="Z101" s="58">
        <v>6</v>
      </c>
      <c r="AA101" s="58">
        <v>7</v>
      </c>
      <c r="AB101" s="58">
        <v>1</v>
      </c>
      <c r="AC101" s="58">
        <v>10</v>
      </c>
      <c r="AD101" s="58">
        <v>1</v>
      </c>
      <c r="AE101" s="58">
        <v>10</v>
      </c>
      <c r="AF101" s="58">
        <v>8</v>
      </c>
      <c r="AG101" s="58">
        <v>4</v>
      </c>
      <c r="AH101" s="58">
        <v>-4</v>
      </c>
      <c r="AI101" s="58">
        <v>9</v>
      </c>
      <c r="AJ101" s="58">
        <v>9</v>
      </c>
      <c r="AK101" s="58">
        <v>2</v>
      </c>
      <c r="AL101" s="58">
        <v>0</v>
      </c>
      <c r="AM101" s="58">
        <v>8</v>
      </c>
      <c r="AN101" s="58">
        <v>2</v>
      </c>
      <c r="AO101" s="58">
        <v>-1</v>
      </c>
      <c r="AP101" s="58">
        <v>4</v>
      </c>
      <c r="AQ101" s="58">
        <v>1</v>
      </c>
      <c r="AR101" s="58">
        <v>4</v>
      </c>
      <c r="AS101" s="58">
        <v>3</v>
      </c>
      <c r="AT101" s="58">
        <v>-2</v>
      </c>
      <c r="AU101" s="58">
        <v>3</v>
      </c>
      <c r="AV101" s="58">
        <v>106</v>
      </c>
      <c r="AW101" s="58">
        <v>102</v>
      </c>
      <c r="AX101" s="58">
        <v>100</v>
      </c>
      <c r="AY101" s="58">
        <v>98</v>
      </c>
      <c r="AZ101" s="58">
        <v>97</v>
      </c>
      <c r="BA101" s="58">
        <v>102</v>
      </c>
      <c r="BB101" s="58">
        <v>100</v>
      </c>
      <c r="BC101" s="88">
        <v>46028</v>
      </c>
      <c r="BD101" s="58">
        <v>2907</v>
      </c>
      <c r="BE101" s="58">
        <v>228</v>
      </c>
      <c r="BF101" s="58">
        <v>973</v>
      </c>
      <c r="BG101" s="58">
        <v>42</v>
      </c>
      <c r="BH101" s="58">
        <v>0.01</v>
      </c>
      <c r="BI101" s="58">
        <v>31</v>
      </c>
      <c r="BJ101" s="58">
        <v>0</v>
      </c>
      <c r="BK101" s="58">
        <v>3.13</v>
      </c>
      <c r="BL101" s="58">
        <v>1.75</v>
      </c>
      <c r="BM101" s="58">
        <v>1.74</v>
      </c>
      <c r="BN101" s="58">
        <v>0.89</v>
      </c>
      <c r="BO101" s="58">
        <v>0.1</v>
      </c>
      <c r="BP101" s="58">
        <v>-1.3</v>
      </c>
      <c r="BQ101" s="88">
        <v>46028</v>
      </c>
      <c r="BR101" s="58">
        <v>0</v>
      </c>
      <c r="BS101" s="58">
        <v>0</v>
      </c>
      <c r="BT101" s="58">
        <v>0</v>
      </c>
      <c r="BU101" s="58">
        <v>0</v>
      </c>
      <c r="BV101" s="58">
        <v>0</v>
      </c>
      <c r="BW101" s="58">
        <v>0</v>
      </c>
      <c r="BX101" s="58">
        <v>0</v>
      </c>
      <c r="BY101" s="58">
        <v>1</v>
      </c>
      <c r="BZ101" s="58">
        <v>0</v>
      </c>
      <c r="CA101" s="58">
        <v>0</v>
      </c>
      <c r="CB101" s="58">
        <v>0</v>
      </c>
      <c r="CC101" s="58" t="s">
        <v>103</v>
      </c>
      <c r="CD101" s="58" t="s">
        <v>103</v>
      </c>
      <c r="CE101" s="58"/>
      <c r="CF101" s="58" t="s">
        <v>91</v>
      </c>
      <c r="CG101" s="58" t="s">
        <v>92</v>
      </c>
      <c r="CH101" s="58" t="s">
        <v>93</v>
      </c>
      <c r="CI101" s="70">
        <v>101</v>
      </c>
      <c r="CJ101" s="70">
        <v>103</v>
      </c>
      <c r="CK101" s="47"/>
    </row>
    <row r="102" spans="1:89" ht="15" customHeight="1" x14ac:dyDescent="0.25">
      <c r="A102" s="58" t="s">
        <v>129</v>
      </c>
      <c r="B102" s="58" t="s">
        <v>172</v>
      </c>
      <c r="C102" s="58" t="s">
        <v>173</v>
      </c>
      <c r="D102" s="58" t="s">
        <v>174</v>
      </c>
      <c r="E102" s="58" t="s">
        <v>175</v>
      </c>
      <c r="F102" s="61" t="str">
        <f>HYPERLINK("#DonorTab!B"&amp;MATCH(E102,DonorTab!B:B,0),VLOOKUP(E102,DonorTab!B:B,1,0))</f>
        <v>HOCANF14908978</v>
      </c>
      <c r="G102" s="58" t="s">
        <v>176</v>
      </c>
      <c r="H102" s="58" t="s">
        <v>177</v>
      </c>
      <c r="I102" s="58" t="s">
        <v>178</v>
      </c>
      <c r="J102" s="58" t="s">
        <v>117</v>
      </c>
      <c r="K102" s="58">
        <v>8</v>
      </c>
      <c r="L102" s="58">
        <v>1</v>
      </c>
      <c r="M102" s="58">
        <v>3568</v>
      </c>
      <c r="N102" s="58">
        <v>1449</v>
      </c>
      <c r="O102" s="58">
        <v>200</v>
      </c>
      <c r="P102" s="58">
        <v>67</v>
      </c>
      <c r="Q102" s="58">
        <v>0.52</v>
      </c>
      <c r="R102" s="58">
        <v>26</v>
      </c>
      <c r="S102" s="58">
        <v>0.16</v>
      </c>
      <c r="T102" s="58">
        <v>103</v>
      </c>
      <c r="U102" s="58">
        <v>15</v>
      </c>
      <c r="V102" s="58">
        <v>12</v>
      </c>
      <c r="W102" s="58">
        <v>14</v>
      </c>
      <c r="X102" s="58">
        <v>9</v>
      </c>
      <c r="Y102" s="58">
        <v>2</v>
      </c>
      <c r="Z102" s="58">
        <v>3</v>
      </c>
      <c r="AA102" s="58">
        <v>8</v>
      </c>
      <c r="AB102" s="58">
        <v>7</v>
      </c>
      <c r="AC102" s="58">
        <v>7</v>
      </c>
      <c r="AD102" s="58">
        <v>5</v>
      </c>
      <c r="AE102" s="58">
        <v>7</v>
      </c>
      <c r="AF102" s="58">
        <v>11</v>
      </c>
      <c r="AG102" s="58">
        <v>5</v>
      </c>
      <c r="AH102" s="58">
        <v>3</v>
      </c>
      <c r="AI102" s="58">
        <v>8</v>
      </c>
      <c r="AJ102" s="58">
        <v>12</v>
      </c>
      <c r="AK102" s="58">
        <v>8</v>
      </c>
      <c r="AL102" s="58">
        <v>2</v>
      </c>
      <c r="AM102" s="58">
        <v>13</v>
      </c>
      <c r="AN102" s="58">
        <v>2</v>
      </c>
      <c r="AO102" s="58">
        <v>9</v>
      </c>
      <c r="AP102" s="58">
        <v>2</v>
      </c>
      <c r="AQ102" s="58">
        <v>5</v>
      </c>
      <c r="AR102" s="58">
        <v>7</v>
      </c>
      <c r="AS102" s="58">
        <v>5</v>
      </c>
      <c r="AT102" s="58">
        <v>-5</v>
      </c>
      <c r="AU102" s="58">
        <v>6</v>
      </c>
      <c r="AV102" s="58">
        <v>101</v>
      </c>
      <c r="AW102" s="58">
        <v>95</v>
      </c>
      <c r="AX102" s="58">
        <v>102</v>
      </c>
      <c r="AY102" s="58">
        <v>101</v>
      </c>
      <c r="AZ102" s="58">
        <v>97</v>
      </c>
      <c r="BA102" s="58">
        <v>98</v>
      </c>
      <c r="BB102" s="58">
        <v>97</v>
      </c>
      <c r="BC102" s="88">
        <v>46028</v>
      </c>
      <c r="BD102" s="58">
        <v>2794</v>
      </c>
      <c r="BE102" s="58">
        <v>96</v>
      </c>
      <c r="BF102" s="58">
        <v>144</v>
      </c>
      <c r="BG102" s="58">
        <v>46</v>
      </c>
      <c r="BH102" s="58">
        <v>0.15</v>
      </c>
      <c r="BI102" s="58">
        <v>13</v>
      </c>
      <c r="BJ102" s="58">
        <v>0.03</v>
      </c>
      <c r="BK102" s="58">
        <v>2.88</v>
      </c>
      <c r="BL102" s="58">
        <v>2.31</v>
      </c>
      <c r="BM102" s="58">
        <v>1.93</v>
      </c>
      <c r="BN102" s="58">
        <v>1.31</v>
      </c>
      <c r="BO102" s="58">
        <v>-1.1000000000000001</v>
      </c>
      <c r="BP102" s="58">
        <v>-3.4</v>
      </c>
      <c r="BQ102" s="88">
        <v>46028</v>
      </c>
      <c r="BR102" s="58">
        <v>0</v>
      </c>
      <c r="BS102" s="58">
        <v>0</v>
      </c>
      <c r="BT102" s="58">
        <v>0</v>
      </c>
      <c r="BU102" s="58">
        <v>0</v>
      </c>
      <c r="BV102" s="58">
        <v>0</v>
      </c>
      <c r="BW102" s="58">
        <v>0</v>
      </c>
      <c r="BX102" s="58">
        <v>0</v>
      </c>
      <c r="BY102" s="58">
        <v>1</v>
      </c>
      <c r="BZ102" s="58">
        <v>0</v>
      </c>
      <c r="CA102" s="58">
        <v>0</v>
      </c>
      <c r="CB102" s="58">
        <v>0</v>
      </c>
      <c r="CC102" s="58"/>
      <c r="CD102" s="58" t="s">
        <v>91</v>
      </c>
      <c r="CE102" s="58"/>
      <c r="CF102" s="58" t="s">
        <v>91</v>
      </c>
      <c r="CG102" s="58" t="s">
        <v>100</v>
      </c>
      <c r="CH102" s="58" t="s">
        <v>104</v>
      </c>
      <c r="CI102" s="58">
        <v>106</v>
      </c>
      <c r="CJ102" s="58">
        <v>109</v>
      </c>
      <c r="CK102" s="47"/>
    </row>
    <row r="103" spans="1:89" ht="15" customHeight="1" x14ac:dyDescent="0.25">
      <c r="A103" s="58" t="s">
        <v>129</v>
      </c>
      <c r="B103" s="58" t="s">
        <v>1075</v>
      </c>
      <c r="C103" s="58" t="s">
        <v>1076</v>
      </c>
      <c r="D103" s="58" t="s">
        <v>1104</v>
      </c>
      <c r="E103" s="58" t="s">
        <v>1105</v>
      </c>
      <c r="F103" s="61" t="str">
        <f>HYPERLINK("#DonorTab!B"&amp;MATCH(E103,DonorTab!B:B,0),VLOOKUP(E103,DonorTab!B:B,1,0))</f>
        <v>HOCANF15199740</v>
      </c>
      <c r="G103" s="58" t="s">
        <v>1106</v>
      </c>
      <c r="H103" s="58" t="s">
        <v>1107</v>
      </c>
      <c r="I103" s="58" t="s">
        <v>1108</v>
      </c>
      <c r="J103" s="58" t="s">
        <v>117</v>
      </c>
      <c r="K103" s="58">
        <v>7</v>
      </c>
      <c r="L103" s="58">
        <v>1</v>
      </c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>
        <v>3164</v>
      </c>
      <c r="BE103" s="58">
        <v>438</v>
      </c>
      <c r="BF103" s="58">
        <v>723</v>
      </c>
      <c r="BG103" s="58">
        <v>48</v>
      </c>
      <c r="BH103" s="58">
        <v>7.0000000000000007E-2</v>
      </c>
      <c r="BI103" s="58">
        <v>35</v>
      </c>
      <c r="BJ103" s="58">
        <v>0.04</v>
      </c>
      <c r="BK103" s="58">
        <v>2.94</v>
      </c>
      <c r="BL103" s="58">
        <v>2.25</v>
      </c>
      <c r="BM103" s="58">
        <v>2.1800000000000002</v>
      </c>
      <c r="BN103" s="58">
        <v>0.79</v>
      </c>
      <c r="BO103" s="58">
        <v>2.7</v>
      </c>
      <c r="BP103" s="58">
        <v>1</v>
      </c>
      <c r="BQ103" s="88">
        <v>46028</v>
      </c>
      <c r="BR103" s="58">
        <v>0</v>
      </c>
      <c r="BS103" s="58">
        <v>0</v>
      </c>
      <c r="BT103" s="58">
        <v>0</v>
      </c>
      <c r="BU103" s="58">
        <v>0</v>
      </c>
      <c r="BV103" s="58">
        <v>0</v>
      </c>
      <c r="BW103" s="58">
        <v>0</v>
      </c>
      <c r="BX103" s="58">
        <v>0</v>
      </c>
      <c r="BY103" s="58">
        <v>1</v>
      </c>
      <c r="BZ103" s="58">
        <v>3</v>
      </c>
      <c r="CA103" s="58">
        <v>0</v>
      </c>
      <c r="CB103" s="58">
        <v>0</v>
      </c>
      <c r="CC103" s="58"/>
      <c r="CD103" s="58" t="s">
        <v>91</v>
      </c>
      <c r="CE103" s="58" t="s">
        <v>1018</v>
      </c>
      <c r="CF103" s="58" t="s">
        <v>91</v>
      </c>
      <c r="CG103" s="58" t="s">
        <v>100</v>
      </c>
      <c r="CH103" s="58" t="s">
        <v>93</v>
      </c>
      <c r="CI103" s="58">
        <v>100</v>
      </c>
      <c r="CJ103" s="58">
        <v>97</v>
      </c>
      <c r="CK103" s="47"/>
    </row>
    <row r="104" spans="1:89" ht="15" customHeight="1" x14ac:dyDescent="0.25">
      <c r="A104" s="58" t="s">
        <v>129</v>
      </c>
      <c r="B104" s="58" t="s">
        <v>1404</v>
      </c>
      <c r="C104" s="58" t="s">
        <v>1405</v>
      </c>
      <c r="D104" s="58" t="s">
        <v>1154</v>
      </c>
      <c r="E104" s="58" t="s">
        <v>151</v>
      </c>
      <c r="F104" s="61" t="str">
        <f>HYPERLINK("#DonorTab!B"&amp;MATCH(E104,DonorTab!B:B,0),VLOOKUP(E104,DonorTab!B:B,1,0))</f>
        <v>HOCANF15199687</v>
      </c>
      <c r="G104" s="58" t="s">
        <v>1155</v>
      </c>
      <c r="H104" s="58" t="s">
        <v>1697</v>
      </c>
      <c r="I104" s="58" t="s">
        <v>1698</v>
      </c>
      <c r="J104" s="58" t="s">
        <v>121</v>
      </c>
      <c r="K104" s="58">
        <v>7</v>
      </c>
      <c r="L104" s="58">
        <v>1</v>
      </c>
      <c r="M104" s="58">
        <v>3663</v>
      </c>
      <c r="N104" s="58">
        <v>1892</v>
      </c>
      <c r="O104" s="58">
        <v>502</v>
      </c>
      <c r="P104" s="58">
        <v>84</v>
      </c>
      <c r="Q104" s="58">
        <v>0.55000000000000004</v>
      </c>
      <c r="R104" s="58">
        <v>45</v>
      </c>
      <c r="S104" s="58">
        <v>0.22</v>
      </c>
      <c r="T104" s="58">
        <v>101</v>
      </c>
      <c r="U104" s="58">
        <v>14</v>
      </c>
      <c r="V104" s="58">
        <v>9</v>
      </c>
      <c r="W104" s="58">
        <v>11</v>
      </c>
      <c r="X104" s="58">
        <v>9</v>
      </c>
      <c r="Y104" s="58">
        <v>12</v>
      </c>
      <c r="Z104" s="58">
        <v>4</v>
      </c>
      <c r="AA104" s="58">
        <v>2</v>
      </c>
      <c r="AB104" s="58">
        <v>2</v>
      </c>
      <c r="AC104" s="58">
        <v>8</v>
      </c>
      <c r="AD104" s="58">
        <v>8</v>
      </c>
      <c r="AE104" s="58">
        <v>7</v>
      </c>
      <c r="AF104" s="58">
        <v>10</v>
      </c>
      <c r="AG104" s="58">
        <v>5</v>
      </c>
      <c r="AH104" s="58">
        <v>3</v>
      </c>
      <c r="AI104" s="58">
        <v>5</v>
      </c>
      <c r="AJ104" s="58">
        <v>4</v>
      </c>
      <c r="AK104" s="58">
        <v>-1</v>
      </c>
      <c r="AL104" s="58">
        <v>1</v>
      </c>
      <c r="AM104" s="58">
        <v>10</v>
      </c>
      <c r="AN104" s="58">
        <v>8</v>
      </c>
      <c r="AO104" s="58">
        <v>2</v>
      </c>
      <c r="AP104" s="58">
        <v>7</v>
      </c>
      <c r="AQ104" s="58">
        <v>3</v>
      </c>
      <c r="AR104" s="58">
        <v>7</v>
      </c>
      <c r="AS104" s="58">
        <v>10</v>
      </c>
      <c r="AT104" s="58">
        <v>7</v>
      </c>
      <c r="AU104" s="58">
        <v>6</v>
      </c>
      <c r="AV104" s="58">
        <v>103</v>
      </c>
      <c r="AW104" s="58">
        <v>96</v>
      </c>
      <c r="AX104" s="58">
        <v>101</v>
      </c>
      <c r="AY104" s="58">
        <v>99</v>
      </c>
      <c r="AZ104" s="58">
        <v>95</v>
      </c>
      <c r="BA104" s="58">
        <v>100</v>
      </c>
      <c r="BB104" s="58">
        <v>99</v>
      </c>
      <c r="BC104" s="88">
        <v>46028</v>
      </c>
      <c r="BD104" s="58">
        <v>2806</v>
      </c>
      <c r="BE104" s="58">
        <v>121</v>
      </c>
      <c r="BF104" s="58">
        <v>134</v>
      </c>
      <c r="BG104" s="58">
        <v>34</v>
      </c>
      <c r="BH104" s="58">
        <v>0.11</v>
      </c>
      <c r="BI104" s="58">
        <v>15</v>
      </c>
      <c r="BJ104" s="58">
        <v>0.04</v>
      </c>
      <c r="BK104" s="58">
        <v>2.94</v>
      </c>
      <c r="BL104" s="58">
        <v>1.98</v>
      </c>
      <c r="BM104" s="58">
        <v>1.56</v>
      </c>
      <c r="BN104" s="58">
        <v>1.38</v>
      </c>
      <c r="BO104" s="58">
        <v>0.2</v>
      </c>
      <c r="BP104" s="58">
        <v>-2</v>
      </c>
      <c r="BQ104" s="88">
        <v>46028</v>
      </c>
      <c r="BR104" s="58">
        <v>0</v>
      </c>
      <c r="BS104" s="58">
        <v>0</v>
      </c>
      <c r="BT104" s="58">
        <v>0</v>
      </c>
      <c r="BU104" s="58">
        <v>0</v>
      </c>
      <c r="BV104" s="58">
        <v>0</v>
      </c>
      <c r="BW104" s="58">
        <v>0</v>
      </c>
      <c r="BX104" s="58">
        <v>0</v>
      </c>
      <c r="BY104" s="58">
        <v>1</v>
      </c>
      <c r="BZ104" s="58">
        <v>0</v>
      </c>
      <c r="CA104" s="58">
        <v>0</v>
      </c>
      <c r="CB104" s="58">
        <v>0</v>
      </c>
      <c r="CC104" s="58" t="s">
        <v>103</v>
      </c>
      <c r="CD104" s="58" t="s">
        <v>103</v>
      </c>
      <c r="CE104" s="58" t="s">
        <v>1018</v>
      </c>
      <c r="CF104" s="58" t="s">
        <v>1018</v>
      </c>
      <c r="CG104" s="58" t="s">
        <v>92</v>
      </c>
      <c r="CH104" s="58" t="s">
        <v>104</v>
      </c>
      <c r="CI104" s="58">
        <v>96</v>
      </c>
      <c r="CJ104" s="58">
        <v>95</v>
      </c>
      <c r="CK104" s="87" t="s">
        <v>85</v>
      </c>
    </row>
    <row r="105" spans="1:89" ht="15" customHeight="1" x14ac:dyDescent="0.25">
      <c r="A105" s="58" t="s">
        <v>129</v>
      </c>
      <c r="B105" s="58" t="s">
        <v>179</v>
      </c>
      <c r="C105" s="58" t="s">
        <v>180</v>
      </c>
      <c r="D105" s="58" t="s">
        <v>1030</v>
      </c>
      <c r="E105" s="58" t="s">
        <v>1031</v>
      </c>
      <c r="F105" s="61" t="str">
        <f>HYPERLINK("#DonorTab!B"&amp;MATCH(E105,DonorTab!B:B,0),VLOOKUP(E105,DonorTab!B:B,1,0))</f>
        <v>HOCANF15327886</v>
      </c>
      <c r="G105" s="58" t="s">
        <v>1032</v>
      </c>
      <c r="H105" s="58" t="s">
        <v>1044</v>
      </c>
      <c r="I105" s="58" t="s">
        <v>1045</v>
      </c>
      <c r="J105" s="58" t="s">
        <v>107</v>
      </c>
      <c r="K105" s="58">
        <v>7</v>
      </c>
      <c r="L105" s="58">
        <v>1</v>
      </c>
      <c r="M105" s="58">
        <v>3801</v>
      </c>
      <c r="N105" s="58">
        <v>2282</v>
      </c>
      <c r="O105" s="58">
        <v>736</v>
      </c>
      <c r="P105" s="58">
        <v>92</v>
      </c>
      <c r="Q105" s="58">
        <v>0.54</v>
      </c>
      <c r="R105" s="58">
        <v>34</v>
      </c>
      <c r="S105" s="58">
        <v>7.0000000000000007E-2</v>
      </c>
      <c r="T105" s="58">
        <v>105</v>
      </c>
      <c r="U105" s="58">
        <v>16</v>
      </c>
      <c r="V105" s="58">
        <v>11</v>
      </c>
      <c r="W105" s="58">
        <v>13</v>
      </c>
      <c r="X105" s="58">
        <v>13</v>
      </c>
      <c r="Y105" s="58">
        <v>4</v>
      </c>
      <c r="Z105" s="58">
        <v>5</v>
      </c>
      <c r="AA105" s="58">
        <v>7</v>
      </c>
      <c r="AB105" s="58">
        <v>3</v>
      </c>
      <c r="AC105" s="58">
        <v>9</v>
      </c>
      <c r="AD105" s="58">
        <v>3</v>
      </c>
      <c r="AE105" s="58">
        <v>10</v>
      </c>
      <c r="AF105" s="58">
        <v>11</v>
      </c>
      <c r="AG105" s="58">
        <v>3</v>
      </c>
      <c r="AH105" s="58">
        <v>0</v>
      </c>
      <c r="AI105" s="58">
        <v>9</v>
      </c>
      <c r="AJ105" s="58">
        <v>9</v>
      </c>
      <c r="AK105" s="58">
        <v>3</v>
      </c>
      <c r="AL105" s="58">
        <v>-1</v>
      </c>
      <c r="AM105" s="58">
        <v>7</v>
      </c>
      <c r="AN105" s="58">
        <v>5</v>
      </c>
      <c r="AO105" s="58">
        <v>12</v>
      </c>
      <c r="AP105" s="58">
        <v>6</v>
      </c>
      <c r="AQ105" s="58">
        <v>6</v>
      </c>
      <c r="AR105" s="58">
        <v>11</v>
      </c>
      <c r="AS105" s="58">
        <v>5</v>
      </c>
      <c r="AT105" s="58">
        <v>-3</v>
      </c>
      <c r="AU105" s="58">
        <v>4</v>
      </c>
      <c r="AV105" s="58">
        <v>105</v>
      </c>
      <c r="AW105" s="58">
        <v>99</v>
      </c>
      <c r="AX105" s="58">
        <v>105</v>
      </c>
      <c r="AY105" s="58">
        <v>100</v>
      </c>
      <c r="AZ105" s="58">
        <v>100</v>
      </c>
      <c r="BA105" s="58">
        <v>104</v>
      </c>
      <c r="BB105" s="58">
        <v>103</v>
      </c>
      <c r="BC105" s="88">
        <v>46028</v>
      </c>
      <c r="BD105" s="58">
        <v>2874</v>
      </c>
      <c r="BE105" s="58">
        <v>195</v>
      </c>
      <c r="BF105" s="58">
        <v>441</v>
      </c>
      <c r="BG105" s="58">
        <v>43</v>
      </c>
      <c r="BH105" s="58">
        <v>0.09</v>
      </c>
      <c r="BI105" s="58">
        <v>10</v>
      </c>
      <c r="BJ105" s="58">
        <v>-0.02</v>
      </c>
      <c r="BK105" s="58">
        <v>2.92</v>
      </c>
      <c r="BL105" s="58">
        <v>2.04</v>
      </c>
      <c r="BM105" s="58">
        <v>1.94</v>
      </c>
      <c r="BN105" s="58">
        <v>1.21</v>
      </c>
      <c r="BO105" s="58">
        <v>0.7</v>
      </c>
      <c r="BP105" s="58">
        <v>-1.4</v>
      </c>
      <c r="BQ105" s="88">
        <v>46028</v>
      </c>
      <c r="BR105" s="58">
        <v>0</v>
      </c>
      <c r="BS105" s="58">
        <v>0</v>
      </c>
      <c r="BT105" s="58">
        <v>0</v>
      </c>
      <c r="BU105" s="58">
        <v>0</v>
      </c>
      <c r="BV105" s="58">
        <v>1</v>
      </c>
      <c r="BW105" s="58">
        <v>0</v>
      </c>
      <c r="BX105" s="58">
        <v>0</v>
      </c>
      <c r="BY105" s="58">
        <v>1</v>
      </c>
      <c r="BZ105" s="58">
        <v>0</v>
      </c>
      <c r="CA105" s="58">
        <v>0</v>
      </c>
      <c r="CB105" s="58">
        <v>0</v>
      </c>
      <c r="CC105" s="58"/>
      <c r="CD105" s="58" t="s">
        <v>108</v>
      </c>
      <c r="CE105" s="58"/>
      <c r="CF105" s="58" t="s">
        <v>91</v>
      </c>
      <c r="CG105" s="58" t="s">
        <v>184</v>
      </c>
      <c r="CH105" s="58" t="s">
        <v>104</v>
      </c>
      <c r="CI105" s="58">
        <v>107</v>
      </c>
      <c r="CJ105" s="58">
        <v>111</v>
      </c>
      <c r="CK105" s="87" t="s">
        <v>91</v>
      </c>
    </row>
    <row r="106" spans="1:89" ht="15" customHeight="1" x14ac:dyDescent="0.25">
      <c r="A106" s="58" t="s">
        <v>129</v>
      </c>
      <c r="B106" s="58" t="s">
        <v>1156</v>
      </c>
      <c r="C106" s="58" t="s">
        <v>1157</v>
      </c>
      <c r="D106" s="58" t="s">
        <v>1203</v>
      </c>
      <c r="E106" s="58" t="s">
        <v>1204</v>
      </c>
      <c r="F106" s="61" t="str">
        <f>HYPERLINK("#DonorTab!B"&amp;MATCH(E106,DonorTab!B:B,0),VLOOKUP(E106,DonorTab!B:B,1,0))</f>
        <v>HOCANF15199664</v>
      </c>
      <c r="G106" s="58" t="s">
        <v>1129</v>
      </c>
      <c r="H106" s="58" t="s">
        <v>1689</v>
      </c>
      <c r="I106" s="58" t="s">
        <v>1690</v>
      </c>
      <c r="J106" s="58" t="s">
        <v>96</v>
      </c>
      <c r="K106" s="58">
        <v>6</v>
      </c>
      <c r="L106" s="58">
        <v>1</v>
      </c>
      <c r="M106" s="58">
        <v>3926</v>
      </c>
      <c r="N106" s="58">
        <v>2953</v>
      </c>
      <c r="O106" s="58">
        <v>894</v>
      </c>
      <c r="P106" s="58">
        <v>82</v>
      </c>
      <c r="Q106" s="58">
        <v>0.4</v>
      </c>
      <c r="R106" s="58">
        <v>49</v>
      </c>
      <c r="S106" s="58">
        <v>0.13</v>
      </c>
      <c r="T106" s="58">
        <v>110</v>
      </c>
      <c r="U106" s="58">
        <v>13</v>
      </c>
      <c r="V106" s="58">
        <v>10</v>
      </c>
      <c r="W106" s="58">
        <v>10</v>
      </c>
      <c r="X106" s="58">
        <v>6</v>
      </c>
      <c r="Y106" s="58">
        <v>7</v>
      </c>
      <c r="Z106" s="58">
        <v>2</v>
      </c>
      <c r="AA106" s="58">
        <v>2</v>
      </c>
      <c r="AB106" s="58">
        <v>1</v>
      </c>
      <c r="AC106" s="58">
        <v>7</v>
      </c>
      <c r="AD106" s="58">
        <v>3</v>
      </c>
      <c r="AE106" s="58">
        <v>10</v>
      </c>
      <c r="AF106" s="58">
        <v>10</v>
      </c>
      <c r="AG106" s="58">
        <v>-4</v>
      </c>
      <c r="AH106" s="58">
        <v>-5</v>
      </c>
      <c r="AI106" s="58">
        <v>9</v>
      </c>
      <c r="AJ106" s="58">
        <v>10</v>
      </c>
      <c r="AK106" s="58">
        <v>-2</v>
      </c>
      <c r="AL106" s="58">
        <v>-4</v>
      </c>
      <c r="AM106" s="58">
        <v>3</v>
      </c>
      <c r="AN106" s="58">
        <v>-4</v>
      </c>
      <c r="AO106" s="58">
        <v>-2</v>
      </c>
      <c r="AP106" s="58">
        <v>5</v>
      </c>
      <c r="AQ106" s="58">
        <v>1</v>
      </c>
      <c r="AR106" s="58">
        <v>4</v>
      </c>
      <c r="AS106" s="58">
        <v>2</v>
      </c>
      <c r="AT106" s="58">
        <v>5</v>
      </c>
      <c r="AU106" s="58">
        <v>2</v>
      </c>
      <c r="AV106" s="58">
        <v>114</v>
      </c>
      <c r="AW106" s="58">
        <v>104</v>
      </c>
      <c r="AX106" s="58">
        <v>108</v>
      </c>
      <c r="AY106" s="58">
        <v>104</v>
      </c>
      <c r="AZ106" s="58">
        <v>96</v>
      </c>
      <c r="BA106" s="58">
        <v>101</v>
      </c>
      <c r="BB106" s="58">
        <v>100</v>
      </c>
      <c r="BC106" s="88">
        <v>46028</v>
      </c>
      <c r="BD106" s="58">
        <v>2957</v>
      </c>
      <c r="BE106" s="58">
        <v>339</v>
      </c>
      <c r="BF106" s="58">
        <v>127</v>
      </c>
      <c r="BG106" s="58">
        <v>29</v>
      </c>
      <c r="BH106" s="58">
        <v>0.09</v>
      </c>
      <c r="BI106" s="58">
        <v>13</v>
      </c>
      <c r="BJ106" s="58">
        <v>0.03</v>
      </c>
      <c r="BK106" s="58">
        <v>2.66</v>
      </c>
      <c r="BL106" s="58">
        <v>1.42</v>
      </c>
      <c r="BM106" s="58">
        <v>1.45</v>
      </c>
      <c r="BN106" s="58">
        <v>1.1200000000000001</v>
      </c>
      <c r="BO106" s="58">
        <v>3.8</v>
      </c>
      <c r="BP106" s="58">
        <v>0.4</v>
      </c>
      <c r="BQ106" s="88">
        <v>46028</v>
      </c>
      <c r="BR106" s="58">
        <v>0</v>
      </c>
      <c r="BS106" s="58">
        <v>0</v>
      </c>
      <c r="BT106" s="58">
        <v>0</v>
      </c>
      <c r="BU106" s="58">
        <v>0</v>
      </c>
      <c r="BV106" s="58">
        <v>0</v>
      </c>
      <c r="BW106" s="58">
        <v>0</v>
      </c>
      <c r="BX106" s="58">
        <v>0</v>
      </c>
      <c r="BY106" s="58">
        <v>1</v>
      </c>
      <c r="BZ106" s="58">
        <v>0</v>
      </c>
      <c r="CA106" s="58">
        <v>0</v>
      </c>
      <c r="CB106" s="58">
        <v>0</v>
      </c>
      <c r="CC106" s="58"/>
      <c r="CD106" s="58" t="s">
        <v>108</v>
      </c>
      <c r="CE106" s="58"/>
      <c r="CF106" s="58" t="s">
        <v>1386</v>
      </c>
      <c r="CG106" s="58" t="s">
        <v>100</v>
      </c>
      <c r="CH106" s="58" t="s">
        <v>93</v>
      </c>
      <c r="CI106" s="58">
        <v>107</v>
      </c>
      <c r="CJ106" s="58">
        <v>99</v>
      </c>
      <c r="CK106" s="87" t="s">
        <v>85</v>
      </c>
    </row>
    <row r="107" spans="1:89" ht="15" customHeight="1" x14ac:dyDescent="0.25">
      <c r="A107" s="58" t="s">
        <v>129</v>
      </c>
      <c r="B107" s="58" t="s">
        <v>1067</v>
      </c>
      <c r="C107" s="58" t="s">
        <v>1068</v>
      </c>
      <c r="D107" s="58" t="s">
        <v>1056</v>
      </c>
      <c r="E107" s="58" t="s">
        <v>1057</v>
      </c>
      <c r="F107" s="61" t="str">
        <f>HYPERLINK("#DonorTab!B"&amp;MATCH(E107,DonorTab!B:B,0),VLOOKUP(E107,DonorTab!B:B,1,0))</f>
        <v>HOCANF15327855</v>
      </c>
      <c r="G107" s="58" t="s">
        <v>1058</v>
      </c>
      <c r="H107" s="58" t="s">
        <v>1069</v>
      </c>
      <c r="I107" s="58" t="s">
        <v>1070</v>
      </c>
      <c r="J107" s="58" t="s">
        <v>107</v>
      </c>
      <c r="K107" s="58">
        <v>6</v>
      </c>
      <c r="L107" s="58">
        <v>1</v>
      </c>
      <c r="M107" s="58">
        <v>3652</v>
      </c>
      <c r="N107" s="58">
        <v>1577</v>
      </c>
      <c r="O107" s="58">
        <v>67</v>
      </c>
      <c r="P107" s="58">
        <v>72</v>
      </c>
      <c r="Q107" s="58">
        <v>0.6</v>
      </c>
      <c r="R107" s="58">
        <v>21</v>
      </c>
      <c r="S107" s="58">
        <v>0.15</v>
      </c>
      <c r="T107" s="58">
        <v>100</v>
      </c>
      <c r="U107" s="58">
        <v>15</v>
      </c>
      <c r="V107" s="58">
        <v>12</v>
      </c>
      <c r="W107" s="58">
        <v>10</v>
      </c>
      <c r="X107" s="58">
        <v>5</v>
      </c>
      <c r="Y107" s="58">
        <v>9</v>
      </c>
      <c r="Z107" s="58">
        <v>3</v>
      </c>
      <c r="AA107" s="58">
        <v>5</v>
      </c>
      <c r="AB107" s="58">
        <v>1</v>
      </c>
      <c r="AC107" s="58">
        <v>11</v>
      </c>
      <c r="AD107" s="58">
        <v>3</v>
      </c>
      <c r="AE107" s="58">
        <v>11</v>
      </c>
      <c r="AF107" s="58">
        <v>5</v>
      </c>
      <c r="AG107" s="58">
        <v>5</v>
      </c>
      <c r="AH107" s="58">
        <v>6</v>
      </c>
      <c r="AI107" s="58">
        <v>6</v>
      </c>
      <c r="AJ107" s="58">
        <v>7</v>
      </c>
      <c r="AK107" s="58">
        <v>1</v>
      </c>
      <c r="AL107" s="58">
        <v>-2</v>
      </c>
      <c r="AM107" s="58">
        <v>6</v>
      </c>
      <c r="AN107" s="58">
        <v>2</v>
      </c>
      <c r="AO107" s="58">
        <v>-3</v>
      </c>
      <c r="AP107" s="58">
        <v>1</v>
      </c>
      <c r="AQ107" s="58">
        <v>4</v>
      </c>
      <c r="AR107" s="58">
        <v>3</v>
      </c>
      <c r="AS107" s="58">
        <v>5</v>
      </c>
      <c r="AT107" s="58">
        <v>5</v>
      </c>
      <c r="AU107" s="58">
        <v>6</v>
      </c>
      <c r="AV107" s="58">
        <v>103</v>
      </c>
      <c r="AW107" s="58">
        <v>100</v>
      </c>
      <c r="AX107" s="58">
        <v>100</v>
      </c>
      <c r="AY107" s="58">
        <v>100</v>
      </c>
      <c r="AZ107" s="58">
        <v>98</v>
      </c>
      <c r="BA107" s="58">
        <v>98</v>
      </c>
      <c r="BB107" s="58">
        <v>97</v>
      </c>
      <c r="BC107" s="88">
        <v>46028</v>
      </c>
      <c r="BD107" s="58">
        <v>2842</v>
      </c>
      <c r="BE107" s="58">
        <v>158</v>
      </c>
      <c r="BF107" s="58">
        <v>-21</v>
      </c>
      <c r="BG107" s="58">
        <v>42</v>
      </c>
      <c r="BH107" s="58">
        <v>0.16</v>
      </c>
      <c r="BI107" s="58">
        <v>11</v>
      </c>
      <c r="BJ107" s="58">
        <v>0.04</v>
      </c>
      <c r="BK107" s="58">
        <v>3.03</v>
      </c>
      <c r="BL107" s="58">
        <v>2.12</v>
      </c>
      <c r="BM107" s="58">
        <v>1.74</v>
      </c>
      <c r="BN107" s="58">
        <v>1.22</v>
      </c>
      <c r="BO107" s="58">
        <v>0.5</v>
      </c>
      <c r="BP107" s="58">
        <v>-1.2</v>
      </c>
      <c r="BQ107" s="88">
        <v>46028</v>
      </c>
      <c r="BR107" s="58">
        <v>0</v>
      </c>
      <c r="BS107" s="58">
        <v>0</v>
      </c>
      <c r="BT107" s="58">
        <v>0</v>
      </c>
      <c r="BU107" s="58">
        <v>0</v>
      </c>
      <c r="BV107" s="58">
        <v>0</v>
      </c>
      <c r="BW107" s="58">
        <v>0</v>
      </c>
      <c r="BX107" s="58">
        <v>0</v>
      </c>
      <c r="BY107" s="58">
        <v>1</v>
      </c>
      <c r="BZ107" s="58">
        <v>0</v>
      </c>
      <c r="CA107" s="58">
        <v>0</v>
      </c>
      <c r="CB107" s="58">
        <v>0</v>
      </c>
      <c r="CC107" s="58" t="s">
        <v>103</v>
      </c>
      <c r="CD107" s="58" t="s">
        <v>103</v>
      </c>
      <c r="CE107" s="58" t="s">
        <v>1018</v>
      </c>
      <c r="CF107" s="58" t="s">
        <v>91</v>
      </c>
      <c r="CG107" s="58" t="s">
        <v>125</v>
      </c>
      <c r="CH107" s="58" t="s">
        <v>93</v>
      </c>
      <c r="CI107" s="58">
        <v>100</v>
      </c>
      <c r="CJ107" s="58">
        <v>97</v>
      </c>
      <c r="CK107" s="87" t="s">
        <v>85</v>
      </c>
    </row>
    <row r="108" spans="1:89" ht="15" customHeight="1" x14ac:dyDescent="0.25">
      <c r="A108" s="58" t="s">
        <v>129</v>
      </c>
      <c r="B108" s="58" t="s">
        <v>1096</v>
      </c>
      <c r="C108" s="58" t="s">
        <v>1097</v>
      </c>
      <c r="D108" s="58" t="s">
        <v>1056</v>
      </c>
      <c r="E108" s="58" t="s">
        <v>1057</v>
      </c>
      <c r="F108" s="61" t="str">
        <f>HYPERLINK("#DonorTab!B"&amp;MATCH(E108,DonorTab!B:B,0),VLOOKUP(E108,DonorTab!B:B,1,0))</f>
        <v>HOCANF15327855</v>
      </c>
      <c r="G108" s="58" t="s">
        <v>1058</v>
      </c>
      <c r="H108" s="58" t="s">
        <v>1313</v>
      </c>
      <c r="I108" s="58" t="s">
        <v>1314</v>
      </c>
      <c r="J108" s="58" t="s">
        <v>121</v>
      </c>
      <c r="K108" s="58">
        <v>6</v>
      </c>
      <c r="L108" s="58">
        <v>1</v>
      </c>
      <c r="M108" s="58">
        <v>3898</v>
      </c>
      <c r="N108" s="58">
        <v>2324</v>
      </c>
      <c r="O108" s="58">
        <v>-214</v>
      </c>
      <c r="P108" s="58">
        <v>94</v>
      </c>
      <c r="Q108" s="58">
        <v>0.87</v>
      </c>
      <c r="R108" s="58">
        <v>31</v>
      </c>
      <c r="S108" s="58">
        <v>0.31</v>
      </c>
      <c r="T108" s="58">
        <v>100</v>
      </c>
      <c r="U108" s="58">
        <v>14</v>
      </c>
      <c r="V108" s="58">
        <v>11</v>
      </c>
      <c r="W108" s="58">
        <v>12</v>
      </c>
      <c r="X108" s="58">
        <v>3</v>
      </c>
      <c r="Y108" s="58">
        <v>8</v>
      </c>
      <c r="Z108" s="58">
        <v>7</v>
      </c>
      <c r="AA108" s="58">
        <v>4</v>
      </c>
      <c r="AB108" s="58">
        <v>2</v>
      </c>
      <c r="AC108" s="58">
        <v>9</v>
      </c>
      <c r="AD108" s="58">
        <v>0</v>
      </c>
      <c r="AE108" s="58">
        <v>9</v>
      </c>
      <c r="AF108" s="58">
        <v>5</v>
      </c>
      <c r="AG108" s="58">
        <v>2</v>
      </c>
      <c r="AH108" s="58">
        <v>4</v>
      </c>
      <c r="AI108" s="58">
        <v>4</v>
      </c>
      <c r="AJ108" s="58">
        <v>7</v>
      </c>
      <c r="AK108" s="58">
        <v>4</v>
      </c>
      <c r="AL108" s="58">
        <v>0</v>
      </c>
      <c r="AM108" s="58">
        <v>8</v>
      </c>
      <c r="AN108" s="58">
        <v>2</v>
      </c>
      <c r="AO108" s="58">
        <v>0</v>
      </c>
      <c r="AP108" s="58">
        <v>-1</v>
      </c>
      <c r="AQ108" s="58">
        <v>-1</v>
      </c>
      <c r="AR108" s="58">
        <v>4</v>
      </c>
      <c r="AS108" s="58">
        <v>4</v>
      </c>
      <c r="AT108" s="58">
        <v>6</v>
      </c>
      <c r="AU108" s="58">
        <v>8</v>
      </c>
      <c r="AV108" s="58">
        <v>107</v>
      </c>
      <c r="AW108" s="58">
        <v>104</v>
      </c>
      <c r="AX108" s="58">
        <v>102</v>
      </c>
      <c r="AY108" s="58">
        <v>100</v>
      </c>
      <c r="AZ108" s="58">
        <v>105</v>
      </c>
      <c r="BA108" s="58">
        <v>98</v>
      </c>
      <c r="BB108" s="58">
        <v>102</v>
      </c>
      <c r="BC108" s="88">
        <v>46028</v>
      </c>
      <c r="BD108" s="58">
        <v>3022</v>
      </c>
      <c r="BE108" s="58">
        <v>404</v>
      </c>
      <c r="BF108" s="58">
        <v>-114</v>
      </c>
      <c r="BG108" s="58">
        <v>53</v>
      </c>
      <c r="BH108" s="58">
        <v>0.22</v>
      </c>
      <c r="BI108" s="58">
        <v>20</v>
      </c>
      <c r="BJ108" s="58">
        <v>0.09</v>
      </c>
      <c r="BK108" s="58">
        <v>2.99</v>
      </c>
      <c r="BL108" s="58">
        <v>1.43</v>
      </c>
      <c r="BM108" s="58">
        <v>1.21</v>
      </c>
      <c r="BN108" s="58">
        <v>0.92</v>
      </c>
      <c r="BO108" s="58">
        <v>2.2000000000000002</v>
      </c>
      <c r="BP108" s="58">
        <v>1.1000000000000001</v>
      </c>
      <c r="BQ108" s="88">
        <v>46028</v>
      </c>
      <c r="BR108" s="58">
        <v>0</v>
      </c>
      <c r="BS108" s="58">
        <v>0</v>
      </c>
      <c r="BT108" s="58">
        <v>0</v>
      </c>
      <c r="BU108" s="58">
        <v>0</v>
      </c>
      <c r="BV108" s="58">
        <v>0</v>
      </c>
      <c r="BW108" s="58">
        <v>0</v>
      </c>
      <c r="BX108" s="58">
        <v>0</v>
      </c>
      <c r="BY108" s="58">
        <v>1</v>
      </c>
      <c r="BZ108" s="58">
        <v>0</v>
      </c>
      <c r="CA108" s="58">
        <v>0</v>
      </c>
      <c r="CB108" s="58">
        <v>0</v>
      </c>
      <c r="CC108" s="58" t="s">
        <v>160</v>
      </c>
      <c r="CD108" s="58" t="s">
        <v>160</v>
      </c>
      <c r="CE108" s="58"/>
      <c r="CF108" s="58" t="s">
        <v>1125</v>
      </c>
      <c r="CG108" s="58" t="s">
        <v>92</v>
      </c>
      <c r="CH108" s="58" t="s">
        <v>93</v>
      </c>
      <c r="CI108" s="58">
        <v>95</v>
      </c>
      <c r="CJ108" s="58">
        <v>93</v>
      </c>
      <c r="CK108" s="87" t="s">
        <v>85</v>
      </c>
    </row>
    <row r="109" spans="1:89" ht="15" customHeight="1" x14ac:dyDescent="0.25">
      <c r="A109" s="58" t="s">
        <v>129</v>
      </c>
      <c r="B109" s="58" t="s">
        <v>1067</v>
      </c>
      <c r="C109" s="58" t="s">
        <v>1068</v>
      </c>
      <c r="D109" s="58" t="s">
        <v>1056</v>
      </c>
      <c r="E109" s="58" t="s">
        <v>1057</v>
      </c>
      <c r="F109" s="61" t="str">
        <f>HYPERLINK("#DonorTab!B"&amp;MATCH(E109,DonorTab!B:B,0),VLOOKUP(E109,DonorTab!B:B,1,0))</f>
        <v>HOCANF15327855</v>
      </c>
      <c r="G109" s="58" t="s">
        <v>1058</v>
      </c>
      <c r="H109" s="58" t="s">
        <v>1071</v>
      </c>
      <c r="I109" s="58" t="s">
        <v>1072</v>
      </c>
      <c r="J109" s="58" t="s">
        <v>121</v>
      </c>
      <c r="K109" s="58">
        <v>7</v>
      </c>
      <c r="L109" s="58">
        <v>1</v>
      </c>
      <c r="M109" s="58">
        <v>3485</v>
      </c>
      <c r="N109" s="58">
        <v>1506</v>
      </c>
      <c r="O109" s="58">
        <v>131</v>
      </c>
      <c r="P109" s="58">
        <v>58</v>
      </c>
      <c r="Q109" s="58">
        <v>0.45</v>
      </c>
      <c r="R109" s="58">
        <v>13</v>
      </c>
      <c r="S109" s="58">
        <v>0.06</v>
      </c>
      <c r="T109" s="58">
        <v>101</v>
      </c>
      <c r="U109" s="58">
        <v>14</v>
      </c>
      <c r="V109" s="58">
        <v>13</v>
      </c>
      <c r="W109" s="58">
        <v>9</v>
      </c>
      <c r="X109" s="58">
        <v>3</v>
      </c>
      <c r="Y109" s="58">
        <v>6</v>
      </c>
      <c r="Z109" s="58">
        <v>9</v>
      </c>
      <c r="AA109" s="58">
        <v>5</v>
      </c>
      <c r="AB109" s="58">
        <v>2</v>
      </c>
      <c r="AC109" s="58">
        <v>14</v>
      </c>
      <c r="AD109" s="58">
        <v>3</v>
      </c>
      <c r="AE109" s="58">
        <v>12</v>
      </c>
      <c r="AF109" s="58">
        <v>4</v>
      </c>
      <c r="AG109" s="58">
        <v>6</v>
      </c>
      <c r="AH109" s="58">
        <v>1</v>
      </c>
      <c r="AI109" s="58">
        <v>6</v>
      </c>
      <c r="AJ109" s="58">
        <v>7</v>
      </c>
      <c r="AK109" s="58">
        <v>2</v>
      </c>
      <c r="AL109" s="58">
        <v>2</v>
      </c>
      <c r="AM109" s="58">
        <v>4</v>
      </c>
      <c r="AN109" s="58">
        <v>3</v>
      </c>
      <c r="AO109" s="58">
        <v>-1</v>
      </c>
      <c r="AP109" s="58">
        <v>0</v>
      </c>
      <c r="AQ109" s="58">
        <v>0</v>
      </c>
      <c r="AR109" s="58">
        <v>3</v>
      </c>
      <c r="AS109" s="58">
        <v>5</v>
      </c>
      <c r="AT109" s="58">
        <v>1</v>
      </c>
      <c r="AU109" s="58">
        <v>5</v>
      </c>
      <c r="AV109" s="58">
        <v>102</v>
      </c>
      <c r="AW109" s="58">
        <v>98</v>
      </c>
      <c r="AX109" s="58">
        <v>99</v>
      </c>
      <c r="AY109" s="58">
        <v>101</v>
      </c>
      <c r="AZ109" s="58">
        <v>101</v>
      </c>
      <c r="BA109" s="58">
        <v>96</v>
      </c>
      <c r="BB109" s="58">
        <v>99</v>
      </c>
      <c r="BC109" s="88">
        <v>46028</v>
      </c>
      <c r="BD109" s="58">
        <v>2706</v>
      </c>
      <c r="BE109" s="58">
        <v>23</v>
      </c>
      <c r="BF109" s="58">
        <v>-105</v>
      </c>
      <c r="BG109" s="58">
        <v>23</v>
      </c>
      <c r="BH109" s="58">
        <v>0.1</v>
      </c>
      <c r="BI109" s="58">
        <v>2</v>
      </c>
      <c r="BJ109" s="58">
        <v>0.02</v>
      </c>
      <c r="BK109" s="58">
        <v>3.06</v>
      </c>
      <c r="BL109" s="58">
        <v>2.2599999999999998</v>
      </c>
      <c r="BM109" s="58">
        <v>2.29</v>
      </c>
      <c r="BN109" s="58">
        <v>1.28</v>
      </c>
      <c r="BO109" s="58">
        <v>0.1</v>
      </c>
      <c r="BP109" s="58">
        <v>-1.4</v>
      </c>
      <c r="BQ109" s="88">
        <v>46028</v>
      </c>
      <c r="BR109" s="58">
        <v>0</v>
      </c>
      <c r="BS109" s="58">
        <v>0</v>
      </c>
      <c r="BT109" s="58">
        <v>0</v>
      </c>
      <c r="BU109" s="58">
        <v>0</v>
      </c>
      <c r="BV109" s="58">
        <v>0</v>
      </c>
      <c r="BW109" s="58">
        <v>0</v>
      </c>
      <c r="BX109" s="58">
        <v>0</v>
      </c>
      <c r="BY109" s="58">
        <v>1</v>
      </c>
      <c r="BZ109" s="58">
        <v>0</v>
      </c>
      <c r="CA109" s="58">
        <v>0</v>
      </c>
      <c r="CB109" s="58">
        <v>0</v>
      </c>
      <c r="CC109" s="58" t="s">
        <v>160</v>
      </c>
      <c r="CD109" s="58" t="s">
        <v>160</v>
      </c>
      <c r="CE109" s="58" t="s">
        <v>1018</v>
      </c>
      <c r="CF109" s="58" t="s">
        <v>91</v>
      </c>
      <c r="CG109" s="58" t="s">
        <v>125</v>
      </c>
      <c r="CH109" s="58" t="s">
        <v>93</v>
      </c>
      <c r="CI109" s="58">
        <v>102</v>
      </c>
      <c r="CJ109" s="58">
        <v>105</v>
      </c>
      <c r="CK109" s="87" t="s">
        <v>91</v>
      </c>
    </row>
    <row r="110" spans="1:89" ht="15" customHeight="1" x14ac:dyDescent="0.25">
      <c r="A110" s="58" t="s">
        <v>129</v>
      </c>
      <c r="B110" s="58" t="s">
        <v>133</v>
      </c>
      <c r="C110" s="58" t="s">
        <v>134</v>
      </c>
      <c r="D110" s="58" t="s">
        <v>1056</v>
      </c>
      <c r="E110" s="58" t="s">
        <v>1057</v>
      </c>
      <c r="F110" s="61" t="str">
        <f>HYPERLINK("#DonorTab!B"&amp;MATCH(E110,DonorTab!B:B,0),VLOOKUP(E110,DonorTab!B:B,1,0))</f>
        <v>HOCANF15327855</v>
      </c>
      <c r="G110" s="58" t="s">
        <v>1058</v>
      </c>
      <c r="H110" s="58" t="s">
        <v>1186</v>
      </c>
      <c r="I110" s="58" t="s">
        <v>1187</v>
      </c>
      <c r="J110" s="58" t="s">
        <v>107</v>
      </c>
      <c r="K110" s="58">
        <v>6</v>
      </c>
      <c r="L110" s="58">
        <v>1</v>
      </c>
      <c r="M110" s="58">
        <v>3868</v>
      </c>
      <c r="N110" s="58">
        <v>2340</v>
      </c>
      <c r="O110" s="58">
        <v>-296</v>
      </c>
      <c r="P110" s="58">
        <v>94</v>
      </c>
      <c r="Q110" s="58">
        <v>0.91</v>
      </c>
      <c r="R110" s="58">
        <v>25</v>
      </c>
      <c r="S110" s="58">
        <v>0.28999999999999998</v>
      </c>
      <c r="T110" s="58">
        <v>106</v>
      </c>
      <c r="U110" s="58">
        <v>13</v>
      </c>
      <c r="V110" s="58">
        <v>12</v>
      </c>
      <c r="W110" s="58">
        <v>11</v>
      </c>
      <c r="X110" s="58">
        <v>2</v>
      </c>
      <c r="Y110" s="58">
        <v>6</v>
      </c>
      <c r="Z110" s="58">
        <v>5</v>
      </c>
      <c r="AA110" s="58">
        <v>2</v>
      </c>
      <c r="AB110" s="58">
        <v>-1</v>
      </c>
      <c r="AC110" s="58">
        <v>13</v>
      </c>
      <c r="AD110" s="58">
        <v>6</v>
      </c>
      <c r="AE110" s="58">
        <v>10</v>
      </c>
      <c r="AF110" s="58">
        <v>7</v>
      </c>
      <c r="AG110" s="58">
        <v>4</v>
      </c>
      <c r="AH110" s="58">
        <v>2</v>
      </c>
      <c r="AI110" s="58">
        <v>5</v>
      </c>
      <c r="AJ110" s="58">
        <v>7</v>
      </c>
      <c r="AK110" s="58">
        <v>-1</v>
      </c>
      <c r="AL110" s="58">
        <v>1</v>
      </c>
      <c r="AM110" s="58">
        <v>7</v>
      </c>
      <c r="AN110" s="58">
        <v>1</v>
      </c>
      <c r="AO110" s="58">
        <v>-5</v>
      </c>
      <c r="AP110" s="58">
        <v>1</v>
      </c>
      <c r="AQ110" s="58">
        <v>0</v>
      </c>
      <c r="AR110" s="58">
        <v>2</v>
      </c>
      <c r="AS110" s="58">
        <v>2</v>
      </c>
      <c r="AT110" s="58">
        <v>5</v>
      </c>
      <c r="AU110" s="58">
        <v>4</v>
      </c>
      <c r="AV110" s="58">
        <v>108</v>
      </c>
      <c r="AW110" s="58">
        <v>99</v>
      </c>
      <c r="AX110" s="58">
        <v>109</v>
      </c>
      <c r="AY110" s="58">
        <v>100</v>
      </c>
      <c r="AZ110" s="58">
        <v>99</v>
      </c>
      <c r="BA110" s="58">
        <v>100</v>
      </c>
      <c r="BB110" s="58">
        <v>101</v>
      </c>
      <c r="BC110" s="88">
        <v>46028</v>
      </c>
      <c r="BD110" s="58">
        <v>3033</v>
      </c>
      <c r="BE110" s="58">
        <v>382</v>
      </c>
      <c r="BF110" s="58">
        <v>-101</v>
      </c>
      <c r="BG110" s="58">
        <v>62</v>
      </c>
      <c r="BH110" s="58">
        <v>0.25</v>
      </c>
      <c r="BI110" s="58">
        <v>18</v>
      </c>
      <c r="BJ110" s="58">
        <v>0.08</v>
      </c>
      <c r="BK110" s="58">
        <v>2.84</v>
      </c>
      <c r="BL110" s="58">
        <v>1.71</v>
      </c>
      <c r="BM110" s="58">
        <v>2.0099999999999998</v>
      </c>
      <c r="BN110" s="58">
        <v>0.88</v>
      </c>
      <c r="BO110" s="58">
        <v>1.4</v>
      </c>
      <c r="BP110" s="58">
        <v>-0.6</v>
      </c>
      <c r="BQ110" s="88">
        <v>46028</v>
      </c>
      <c r="BR110" s="58">
        <v>0</v>
      </c>
      <c r="BS110" s="58">
        <v>0</v>
      </c>
      <c r="BT110" s="58">
        <v>0</v>
      </c>
      <c r="BU110" s="58">
        <v>0</v>
      </c>
      <c r="BV110" s="58">
        <v>0</v>
      </c>
      <c r="BW110" s="58">
        <v>0</v>
      </c>
      <c r="BX110" s="58">
        <v>0</v>
      </c>
      <c r="BY110" s="58">
        <v>1</v>
      </c>
      <c r="BZ110" s="58">
        <v>0</v>
      </c>
      <c r="CA110" s="58">
        <v>0</v>
      </c>
      <c r="CB110" s="58">
        <v>0</v>
      </c>
      <c r="CC110" s="58" t="s">
        <v>103</v>
      </c>
      <c r="CD110" s="58" t="s">
        <v>103</v>
      </c>
      <c r="CE110" s="58"/>
      <c r="CF110" s="58" t="s">
        <v>91</v>
      </c>
      <c r="CG110" s="58" t="s">
        <v>100</v>
      </c>
      <c r="CH110" s="58" t="s">
        <v>93</v>
      </c>
      <c r="CI110" s="58">
        <v>109</v>
      </c>
      <c r="CJ110" s="58">
        <v>105</v>
      </c>
      <c r="CK110" s="87" t="s">
        <v>91</v>
      </c>
    </row>
    <row r="111" spans="1:89" ht="15" customHeight="1" x14ac:dyDescent="0.25">
      <c r="A111" s="58" t="s">
        <v>129</v>
      </c>
      <c r="B111" s="58" t="s">
        <v>1252</v>
      </c>
      <c r="C111" s="58" t="s">
        <v>1253</v>
      </c>
      <c r="D111" s="58" t="s">
        <v>1056</v>
      </c>
      <c r="E111" s="58" t="s">
        <v>1057</v>
      </c>
      <c r="F111" s="61" t="str">
        <f>HYPERLINK("#DonorTab!B"&amp;MATCH(E111,DonorTab!B:B,0),VLOOKUP(E111,DonorTab!B:B,1,0))</f>
        <v>HOCANF15327855</v>
      </c>
      <c r="G111" s="58" t="s">
        <v>1058</v>
      </c>
      <c r="H111" s="58" t="s">
        <v>1254</v>
      </c>
      <c r="I111" s="58" t="s">
        <v>1255</v>
      </c>
      <c r="J111" s="58" t="s">
        <v>107</v>
      </c>
      <c r="K111" s="58">
        <v>6</v>
      </c>
      <c r="L111" s="58">
        <v>1</v>
      </c>
      <c r="M111" s="58">
        <v>3938</v>
      </c>
      <c r="N111" s="58">
        <v>2574</v>
      </c>
      <c r="O111" s="58">
        <v>-162</v>
      </c>
      <c r="P111" s="58">
        <v>106</v>
      </c>
      <c r="Q111" s="58">
        <v>0.94</v>
      </c>
      <c r="R111" s="58">
        <v>25</v>
      </c>
      <c r="S111" s="58">
        <v>0.25</v>
      </c>
      <c r="T111" s="58">
        <v>104</v>
      </c>
      <c r="U111" s="58">
        <v>12</v>
      </c>
      <c r="V111" s="58">
        <v>9</v>
      </c>
      <c r="W111" s="58">
        <v>12</v>
      </c>
      <c r="X111" s="58">
        <v>1</v>
      </c>
      <c r="Y111" s="58">
        <v>11</v>
      </c>
      <c r="Z111" s="58">
        <v>3</v>
      </c>
      <c r="AA111" s="58">
        <v>2</v>
      </c>
      <c r="AB111" s="58">
        <v>1</v>
      </c>
      <c r="AC111" s="58">
        <v>10</v>
      </c>
      <c r="AD111" s="58">
        <v>3</v>
      </c>
      <c r="AE111" s="58">
        <v>4</v>
      </c>
      <c r="AF111" s="58">
        <v>5</v>
      </c>
      <c r="AG111" s="58">
        <v>6</v>
      </c>
      <c r="AH111" s="58">
        <v>2</v>
      </c>
      <c r="AI111" s="58">
        <v>6</v>
      </c>
      <c r="AJ111" s="58">
        <v>8</v>
      </c>
      <c r="AK111" s="58">
        <v>2</v>
      </c>
      <c r="AL111" s="58">
        <v>0</v>
      </c>
      <c r="AM111" s="58">
        <v>5</v>
      </c>
      <c r="AN111" s="58">
        <v>-2</v>
      </c>
      <c r="AO111" s="58">
        <v>-7</v>
      </c>
      <c r="AP111" s="58">
        <v>-3</v>
      </c>
      <c r="AQ111" s="58">
        <v>-3</v>
      </c>
      <c r="AR111" s="58">
        <v>4</v>
      </c>
      <c r="AS111" s="58">
        <v>4</v>
      </c>
      <c r="AT111" s="58">
        <v>10</v>
      </c>
      <c r="AU111" s="58">
        <v>9</v>
      </c>
      <c r="AV111" s="58">
        <v>110</v>
      </c>
      <c r="AW111" s="58">
        <v>102</v>
      </c>
      <c r="AX111" s="58">
        <v>107</v>
      </c>
      <c r="AY111" s="58">
        <v>103</v>
      </c>
      <c r="AZ111" s="58">
        <v>100</v>
      </c>
      <c r="BA111" s="58">
        <v>99</v>
      </c>
      <c r="BB111" s="58">
        <v>102</v>
      </c>
      <c r="BC111" s="88">
        <v>46028</v>
      </c>
      <c r="BD111" s="58">
        <v>3029</v>
      </c>
      <c r="BE111" s="58">
        <v>452</v>
      </c>
      <c r="BF111" s="58">
        <v>-346</v>
      </c>
      <c r="BG111" s="58">
        <v>71</v>
      </c>
      <c r="BH111" s="58">
        <v>0.33</v>
      </c>
      <c r="BI111" s="58">
        <v>9</v>
      </c>
      <c r="BJ111" s="58">
        <v>0.08</v>
      </c>
      <c r="BK111" s="58">
        <v>2.88</v>
      </c>
      <c r="BL111" s="58">
        <v>0.97</v>
      </c>
      <c r="BM111" s="58">
        <v>1.24</v>
      </c>
      <c r="BN111" s="58">
        <v>0.39</v>
      </c>
      <c r="BO111" s="58">
        <v>2.2000000000000002</v>
      </c>
      <c r="BP111" s="58">
        <v>0.9</v>
      </c>
      <c r="BQ111" s="88">
        <v>46028</v>
      </c>
      <c r="BR111" s="58">
        <v>0</v>
      </c>
      <c r="BS111" s="58">
        <v>0</v>
      </c>
      <c r="BT111" s="58">
        <v>0</v>
      </c>
      <c r="BU111" s="58">
        <v>0</v>
      </c>
      <c r="BV111" s="58">
        <v>0</v>
      </c>
      <c r="BW111" s="58">
        <v>1</v>
      </c>
      <c r="BX111" s="58">
        <v>0</v>
      </c>
      <c r="BY111" s="58">
        <v>1</v>
      </c>
      <c r="BZ111" s="58">
        <v>0</v>
      </c>
      <c r="CA111" s="58">
        <v>0</v>
      </c>
      <c r="CB111" s="58">
        <v>0</v>
      </c>
      <c r="CC111" s="58" t="s">
        <v>103</v>
      </c>
      <c r="CD111" s="58" t="s">
        <v>103</v>
      </c>
      <c r="CE111" s="58"/>
      <c r="CF111" s="58" t="s">
        <v>91</v>
      </c>
      <c r="CG111" s="58" t="s">
        <v>125</v>
      </c>
      <c r="CH111" s="58" t="s">
        <v>104</v>
      </c>
      <c r="CI111" s="58">
        <v>107</v>
      </c>
      <c r="CJ111" s="58">
        <v>104</v>
      </c>
      <c r="CK111" s="87" t="s">
        <v>91</v>
      </c>
    </row>
    <row r="112" spans="1:89" x14ac:dyDescent="0.25">
      <c r="A112" s="58" t="s">
        <v>129</v>
      </c>
      <c r="B112" s="58" t="s">
        <v>1096</v>
      </c>
      <c r="C112" s="58" t="s">
        <v>1097</v>
      </c>
      <c r="D112" s="58" t="s">
        <v>1056</v>
      </c>
      <c r="E112" s="58" t="s">
        <v>1057</v>
      </c>
      <c r="F112" s="61" t="str">
        <f>HYPERLINK("#DonorTab!B"&amp;MATCH(E112,DonorTab!B:B,0),VLOOKUP(E112,DonorTab!B:B,1,0))</f>
        <v>HOCANF15327855</v>
      </c>
      <c r="G112" s="58" t="s">
        <v>1058</v>
      </c>
      <c r="H112" s="58" t="s">
        <v>1359</v>
      </c>
      <c r="I112" s="58" t="s">
        <v>1360</v>
      </c>
      <c r="J112" s="58" t="s">
        <v>107</v>
      </c>
      <c r="K112" s="58">
        <v>7</v>
      </c>
      <c r="L112" s="58">
        <v>1</v>
      </c>
      <c r="M112" s="58">
        <v>3763</v>
      </c>
      <c r="N112" s="58">
        <v>2121</v>
      </c>
      <c r="O112" s="58">
        <v>-124</v>
      </c>
      <c r="P112" s="58">
        <v>93</v>
      </c>
      <c r="Q112" s="58">
        <v>0.84</v>
      </c>
      <c r="R112" s="58">
        <v>26</v>
      </c>
      <c r="S112" s="58">
        <v>0.24</v>
      </c>
      <c r="T112" s="58">
        <v>98</v>
      </c>
      <c r="U112" s="58">
        <v>11</v>
      </c>
      <c r="V112" s="58">
        <v>9</v>
      </c>
      <c r="W112" s="58">
        <v>11</v>
      </c>
      <c r="X112" s="58">
        <v>3</v>
      </c>
      <c r="Y112" s="58">
        <v>7</v>
      </c>
      <c r="Z112" s="58">
        <v>3</v>
      </c>
      <c r="AA112" s="58">
        <v>2</v>
      </c>
      <c r="AB112" s="58">
        <v>1</v>
      </c>
      <c r="AC112" s="58">
        <v>7</v>
      </c>
      <c r="AD112" s="58">
        <v>1</v>
      </c>
      <c r="AE112" s="58">
        <v>7</v>
      </c>
      <c r="AF112" s="58">
        <v>3</v>
      </c>
      <c r="AG112" s="58">
        <v>1</v>
      </c>
      <c r="AH112" s="58">
        <v>3</v>
      </c>
      <c r="AI112" s="58">
        <v>2</v>
      </c>
      <c r="AJ112" s="58">
        <v>5</v>
      </c>
      <c r="AK112" s="58">
        <v>1</v>
      </c>
      <c r="AL112" s="58">
        <v>-1</v>
      </c>
      <c r="AM112" s="58">
        <v>7</v>
      </c>
      <c r="AN112" s="58">
        <v>-1</v>
      </c>
      <c r="AO112" s="58">
        <v>-1</v>
      </c>
      <c r="AP112" s="58">
        <v>0</v>
      </c>
      <c r="AQ112" s="58">
        <v>2</v>
      </c>
      <c r="AR112" s="58">
        <v>3</v>
      </c>
      <c r="AS112" s="58">
        <v>2</v>
      </c>
      <c r="AT112" s="58">
        <v>7</v>
      </c>
      <c r="AU112" s="58">
        <v>5</v>
      </c>
      <c r="AV112" s="58">
        <v>106</v>
      </c>
      <c r="AW112" s="58">
        <v>103</v>
      </c>
      <c r="AX112" s="58">
        <v>100</v>
      </c>
      <c r="AY112" s="58">
        <v>101</v>
      </c>
      <c r="AZ112" s="58">
        <v>105</v>
      </c>
      <c r="BA112" s="58">
        <v>96</v>
      </c>
      <c r="BB112" s="58">
        <v>102</v>
      </c>
      <c r="BC112" s="88">
        <v>46028</v>
      </c>
      <c r="BD112" s="58">
        <v>2949</v>
      </c>
      <c r="BE112" s="58">
        <v>382</v>
      </c>
      <c r="BF112" s="58">
        <v>28</v>
      </c>
      <c r="BG112" s="58">
        <v>71</v>
      </c>
      <c r="BH112" s="58">
        <v>0.26</v>
      </c>
      <c r="BI112" s="58">
        <v>18</v>
      </c>
      <c r="BJ112" s="58">
        <v>0.06</v>
      </c>
      <c r="BK112" s="58">
        <v>3.05</v>
      </c>
      <c r="BL112" s="58">
        <v>1.1299999999999999</v>
      </c>
      <c r="BM112" s="58">
        <v>0.73</v>
      </c>
      <c r="BN112" s="58">
        <v>0.45</v>
      </c>
      <c r="BO112" s="58">
        <v>0.4</v>
      </c>
      <c r="BP112" s="58">
        <v>-0.2</v>
      </c>
      <c r="BQ112" s="88">
        <v>46028</v>
      </c>
      <c r="BR112" s="58">
        <v>0</v>
      </c>
      <c r="BS112" s="58">
        <v>0</v>
      </c>
      <c r="BT112" s="58">
        <v>0</v>
      </c>
      <c r="BU112" s="58">
        <v>0</v>
      </c>
      <c r="BV112" s="58">
        <v>0</v>
      </c>
      <c r="BW112" s="58">
        <v>0</v>
      </c>
      <c r="BX112" s="58">
        <v>0</v>
      </c>
      <c r="BY112" s="58">
        <v>1</v>
      </c>
      <c r="BZ112" s="58">
        <v>0</v>
      </c>
      <c r="CA112" s="58">
        <v>0</v>
      </c>
      <c r="CB112" s="58">
        <v>0</v>
      </c>
      <c r="CC112" s="58" t="s">
        <v>160</v>
      </c>
      <c r="CD112" s="58" t="s">
        <v>160</v>
      </c>
      <c r="CE112" s="58"/>
      <c r="CF112" s="58" t="s">
        <v>1386</v>
      </c>
      <c r="CG112" s="58" t="s">
        <v>100</v>
      </c>
      <c r="CH112" s="58" t="s">
        <v>93</v>
      </c>
      <c r="CI112" s="58">
        <v>95</v>
      </c>
      <c r="CJ112" s="58">
        <v>96</v>
      </c>
      <c r="CK112" s="87" t="s">
        <v>91</v>
      </c>
    </row>
    <row r="113" spans="1:89" x14ac:dyDescent="0.25">
      <c r="A113" s="58" t="s">
        <v>129</v>
      </c>
      <c r="B113" s="58" t="s">
        <v>1252</v>
      </c>
      <c r="C113" s="58" t="s">
        <v>1253</v>
      </c>
      <c r="D113" s="58" t="s">
        <v>146</v>
      </c>
      <c r="E113" s="58" t="s">
        <v>147</v>
      </c>
      <c r="F113" s="61" t="str">
        <f>HYPERLINK("#DonorTab!B"&amp;MATCH(E113,DonorTab!B:B,0),VLOOKUP(E113,DonorTab!B:B,1,0))</f>
        <v>HOCANF14734988</v>
      </c>
      <c r="G113" s="58" t="s">
        <v>1134</v>
      </c>
      <c r="H113" s="58" t="s">
        <v>1295</v>
      </c>
      <c r="I113" s="58" t="s">
        <v>1296</v>
      </c>
      <c r="J113" s="58" t="s">
        <v>107</v>
      </c>
      <c r="K113" s="58">
        <v>6</v>
      </c>
      <c r="L113" s="58">
        <v>1</v>
      </c>
      <c r="M113" s="58">
        <v>3950</v>
      </c>
      <c r="N113" s="58">
        <v>2801</v>
      </c>
      <c r="O113" s="58">
        <v>700</v>
      </c>
      <c r="P113" s="58">
        <v>97</v>
      </c>
      <c r="Q113" s="58">
        <v>0.55000000000000004</v>
      </c>
      <c r="R113" s="58">
        <v>61</v>
      </c>
      <c r="S113" s="58">
        <v>0.28999999999999998</v>
      </c>
      <c r="T113" s="58">
        <v>106</v>
      </c>
      <c r="U113" s="58">
        <v>15</v>
      </c>
      <c r="V113" s="58">
        <v>9</v>
      </c>
      <c r="W113" s="58">
        <v>13</v>
      </c>
      <c r="X113" s="58">
        <v>7</v>
      </c>
      <c r="Y113" s="58">
        <v>12</v>
      </c>
      <c r="Z113" s="58">
        <v>0</v>
      </c>
      <c r="AA113" s="58">
        <v>7</v>
      </c>
      <c r="AB113" s="58">
        <v>6</v>
      </c>
      <c r="AC113" s="58">
        <v>5</v>
      </c>
      <c r="AD113" s="58">
        <v>3</v>
      </c>
      <c r="AE113" s="58">
        <v>8</v>
      </c>
      <c r="AF113" s="58">
        <v>11</v>
      </c>
      <c r="AG113" s="58">
        <v>5</v>
      </c>
      <c r="AH113" s="58">
        <v>2</v>
      </c>
      <c r="AI113" s="58">
        <v>6</v>
      </c>
      <c r="AJ113" s="58">
        <v>8</v>
      </c>
      <c r="AK113" s="58">
        <v>2</v>
      </c>
      <c r="AL113" s="58">
        <v>-1</v>
      </c>
      <c r="AM113" s="58">
        <v>11</v>
      </c>
      <c r="AN113" s="58">
        <v>2</v>
      </c>
      <c r="AO113" s="58">
        <v>-4</v>
      </c>
      <c r="AP113" s="58">
        <v>1</v>
      </c>
      <c r="AQ113" s="58">
        <v>0</v>
      </c>
      <c r="AR113" s="58">
        <v>9</v>
      </c>
      <c r="AS113" s="58">
        <v>8</v>
      </c>
      <c r="AT113" s="58">
        <v>8</v>
      </c>
      <c r="AU113" s="58">
        <v>9</v>
      </c>
      <c r="AV113" s="58">
        <v>109</v>
      </c>
      <c r="AW113" s="58">
        <v>96</v>
      </c>
      <c r="AX113" s="58">
        <v>107</v>
      </c>
      <c r="AY113" s="58">
        <v>103</v>
      </c>
      <c r="AZ113" s="58">
        <v>98</v>
      </c>
      <c r="BA113" s="58">
        <v>99</v>
      </c>
      <c r="BB113" s="58">
        <v>104</v>
      </c>
      <c r="BC113" s="88">
        <v>46028</v>
      </c>
      <c r="BD113" s="58">
        <v>3050</v>
      </c>
      <c r="BE113" s="58">
        <v>428</v>
      </c>
      <c r="BF113" s="58">
        <v>314</v>
      </c>
      <c r="BG113" s="58">
        <v>59</v>
      </c>
      <c r="BH113" s="58">
        <v>0.17</v>
      </c>
      <c r="BI113" s="58">
        <v>29</v>
      </c>
      <c r="BJ113" s="58">
        <v>7.0000000000000007E-2</v>
      </c>
      <c r="BK113" s="58">
        <v>2.89</v>
      </c>
      <c r="BL113" s="58">
        <v>1.62</v>
      </c>
      <c r="BM113" s="58">
        <v>1.0900000000000001</v>
      </c>
      <c r="BN113" s="58">
        <v>0.74</v>
      </c>
      <c r="BO113" s="58">
        <v>1.5</v>
      </c>
      <c r="BP113" s="58">
        <v>-0.5</v>
      </c>
      <c r="BQ113" s="88">
        <v>46028</v>
      </c>
      <c r="BR113" s="58">
        <v>0</v>
      </c>
      <c r="BS113" s="58">
        <v>0</v>
      </c>
      <c r="BT113" s="58">
        <v>0</v>
      </c>
      <c r="BU113" s="58">
        <v>0</v>
      </c>
      <c r="BV113" s="58">
        <v>0</v>
      </c>
      <c r="BW113" s="58">
        <v>1</v>
      </c>
      <c r="BX113" s="58">
        <v>0</v>
      </c>
      <c r="BY113" s="58">
        <v>1</v>
      </c>
      <c r="BZ113" s="58">
        <v>0</v>
      </c>
      <c r="CA113" s="58">
        <v>0</v>
      </c>
      <c r="CB113" s="58">
        <v>0</v>
      </c>
      <c r="CC113" s="58"/>
      <c r="CD113" s="58" t="s">
        <v>108</v>
      </c>
      <c r="CE113" s="58"/>
      <c r="CF113" s="58" t="s">
        <v>91</v>
      </c>
      <c r="CG113" s="58" t="s">
        <v>92</v>
      </c>
      <c r="CH113" s="58" t="s">
        <v>93</v>
      </c>
      <c r="CI113" s="58">
        <v>106</v>
      </c>
      <c r="CJ113" s="58">
        <v>101</v>
      </c>
      <c r="CK113" s="58" t="s">
        <v>91</v>
      </c>
    </row>
    <row r="114" spans="1:89" x14ac:dyDescent="0.25">
      <c r="A114" s="58" t="s">
        <v>129</v>
      </c>
      <c r="B114" s="58" t="s">
        <v>1132</v>
      </c>
      <c r="C114" s="58" t="s">
        <v>1133</v>
      </c>
      <c r="D114" s="58" t="s">
        <v>146</v>
      </c>
      <c r="E114" s="58" t="s">
        <v>147</v>
      </c>
      <c r="F114" s="61" t="str">
        <f>HYPERLINK("#DonorTab!B"&amp;MATCH(E114,DonorTab!B:B,0),VLOOKUP(E114,DonorTab!B:B,1,0))</f>
        <v>HOCANF14734988</v>
      </c>
      <c r="G114" s="58" t="s">
        <v>1134</v>
      </c>
      <c r="H114" s="58" t="s">
        <v>1135</v>
      </c>
      <c r="I114" s="58" t="s">
        <v>1136</v>
      </c>
      <c r="J114" s="58" t="s">
        <v>148</v>
      </c>
      <c r="K114" s="58">
        <v>7</v>
      </c>
      <c r="L114" s="58">
        <v>1</v>
      </c>
      <c r="M114" s="58">
        <v>3842</v>
      </c>
      <c r="N114" s="58">
        <v>2442</v>
      </c>
      <c r="O114" s="58">
        <v>1102</v>
      </c>
      <c r="P114" s="58">
        <v>60</v>
      </c>
      <c r="Q114" s="58">
        <v>0.13</v>
      </c>
      <c r="R114" s="58">
        <v>55</v>
      </c>
      <c r="S114" s="58">
        <v>0.14000000000000001</v>
      </c>
      <c r="T114" s="58">
        <v>105</v>
      </c>
      <c r="U114" s="58">
        <v>13</v>
      </c>
      <c r="V114" s="58">
        <v>11</v>
      </c>
      <c r="W114" s="58">
        <v>13</v>
      </c>
      <c r="X114" s="58">
        <v>4</v>
      </c>
      <c r="Y114" s="58">
        <v>1</v>
      </c>
      <c r="Z114" s="58">
        <v>4</v>
      </c>
      <c r="AA114" s="58">
        <v>9</v>
      </c>
      <c r="AB114" s="58">
        <v>9</v>
      </c>
      <c r="AC114" s="58">
        <v>5</v>
      </c>
      <c r="AD114" s="58">
        <v>3</v>
      </c>
      <c r="AE114" s="58">
        <v>12</v>
      </c>
      <c r="AF114" s="58">
        <v>7</v>
      </c>
      <c r="AG114" s="58">
        <v>8</v>
      </c>
      <c r="AH114" s="58">
        <v>0</v>
      </c>
      <c r="AI114" s="58">
        <v>2</v>
      </c>
      <c r="AJ114" s="58">
        <v>8</v>
      </c>
      <c r="AK114" s="58">
        <v>6</v>
      </c>
      <c r="AL114" s="58">
        <v>-3</v>
      </c>
      <c r="AM114" s="58">
        <v>9</v>
      </c>
      <c r="AN114" s="58">
        <v>-1</v>
      </c>
      <c r="AO114" s="58">
        <v>2</v>
      </c>
      <c r="AP114" s="58">
        <v>-3</v>
      </c>
      <c r="AQ114" s="58">
        <v>-2</v>
      </c>
      <c r="AR114" s="58">
        <v>7</v>
      </c>
      <c r="AS114" s="58">
        <v>2</v>
      </c>
      <c r="AT114" s="58">
        <v>0</v>
      </c>
      <c r="AU114" s="58">
        <v>-5</v>
      </c>
      <c r="AV114" s="58">
        <v>112</v>
      </c>
      <c r="AW114" s="58">
        <v>102</v>
      </c>
      <c r="AX114" s="58">
        <v>104</v>
      </c>
      <c r="AY114" s="58">
        <v>94</v>
      </c>
      <c r="AZ114" s="58">
        <v>94</v>
      </c>
      <c r="BA114" s="58">
        <v>97</v>
      </c>
      <c r="BB114" s="58">
        <v>104</v>
      </c>
      <c r="BC114" s="88">
        <v>46028</v>
      </c>
      <c r="BD114" s="58">
        <v>2929</v>
      </c>
      <c r="BE114" s="58">
        <v>298</v>
      </c>
      <c r="BF114" s="58">
        <v>1048</v>
      </c>
      <c r="BG114" s="58">
        <v>13</v>
      </c>
      <c r="BH114" s="58">
        <v>-0.11</v>
      </c>
      <c r="BI114" s="58">
        <v>29</v>
      </c>
      <c r="BJ114" s="58">
        <v>-0.02</v>
      </c>
      <c r="BK114" s="58">
        <v>2.88</v>
      </c>
      <c r="BL114" s="58">
        <v>1.86</v>
      </c>
      <c r="BM114" s="58">
        <v>1.9</v>
      </c>
      <c r="BN114" s="58">
        <v>1.39</v>
      </c>
      <c r="BO114" s="58">
        <v>2.5</v>
      </c>
      <c r="BP114" s="58">
        <v>-0.3</v>
      </c>
      <c r="BQ114" s="88">
        <v>46028</v>
      </c>
      <c r="BR114" s="58">
        <v>0</v>
      </c>
      <c r="BS114" s="58">
        <v>0</v>
      </c>
      <c r="BT114" s="58">
        <v>0</v>
      </c>
      <c r="BU114" s="58">
        <v>0</v>
      </c>
      <c r="BV114" s="58">
        <v>1</v>
      </c>
      <c r="BW114" s="58">
        <v>0</v>
      </c>
      <c r="BX114" s="58">
        <v>0</v>
      </c>
      <c r="BY114" s="58">
        <v>1</v>
      </c>
      <c r="BZ114" s="58">
        <v>0</v>
      </c>
      <c r="CA114" s="58">
        <v>0</v>
      </c>
      <c r="CB114" s="58">
        <v>0</v>
      </c>
      <c r="CC114" s="58" t="s">
        <v>103</v>
      </c>
      <c r="CD114" s="58" t="s">
        <v>91</v>
      </c>
      <c r="CE114" s="58"/>
      <c r="CF114" s="58" t="s">
        <v>91</v>
      </c>
      <c r="CG114" s="58" t="s">
        <v>92</v>
      </c>
      <c r="CH114" s="58" t="s">
        <v>93</v>
      </c>
      <c r="CI114" s="58">
        <v>103</v>
      </c>
      <c r="CJ114" s="58">
        <v>99</v>
      </c>
      <c r="CK114" s="58" t="s">
        <v>85</v>
      </c>
    </row>
    <row r="115" spans="1:89" x14ac:dyDescent="0.25">
      <c r="A115" s="58" t="s">
        <v>193</v>
      </c>
      <c r="B115" s="58" t="s">
        <v>1232</v>
      </c>
      <c r="C115" s="58" t="s">
        <v>1233</v>
      </c>
      <c r="D115" s="58" t="s">
        <v>1211</v>
      </c>
      <c r="E115" s="58" t="s">
        <v>202</v>
      </c>
      <c r="F115" s="61" t="str">
        <f>HYPERLINK("#DonorTab!B"&amp;MATCH(E115,DonorTab!B:B,0),VLOOKUP(E115,DonorTab!B:B,1,0))</f>
        <v>HOCANF15199798</v>
      </c>
      <c r="G115" s="58" t="s">
        <v>1212</v>
      </c>
      <c r="H115" s="58" t="s">
        <v>1270</v>
      </c>
      <c r="I115" s="58" t="s">
        <v>1271</v>
      </c>
      <c r="J115" s="58" t="s">
        <v>120</v>
      </c>
      <c r="K115" s="58">
        <v>6</v>
      </c>
      <c r="L115" s="58">
        <v>1</v>
      </c>
      <c r="M115" s="58">
        <v>3784</v>
      </c>
      <c r="N115" s="58">
        <v>2588</v>
      </c>
      <c r="O115" s="58">
        <v>331</v>
      </c>
      <c r="P115" s="58">
        <v>103</v>
      </c>
      <c r="Q115" s="58">
        <v>0.76</v>
      </c>
      <c r="R115" s="58">
        <v>49</v>
      </c>
      <c r="S115" s="58">
        <v>0.3</v>
      </c>
      <c r="T115" s="58">
        <v>100</v>
      </c>
      <c r="U115" s="58">
        <v>8</v>
      </c>
      <c r="V115" s="58">
        <v>5</v>
      </c>
      <c r="W115" s="58">
        <v>9</v>
      </c>
      <c r="X115" s="58">
        <v>3</v>
      </c>
      <c r="Y115" s="58">
        <v>6</v>
      </c>
      <c r="Z115" s="58">
        <v>0</v>
      </c>
      <c r="AA115" s="58">
        <v>4</v>
      </c>
      <c r="AB115" s="58">
        <v>0</v>
      </c>
      <c r="AC115" s="58">
        <v>4</v>
      </c>
      <c r="AD115" s="58">
        <v>10</v>
      </c>
      <c r="AE115" s="58">
        <v>4</v>
      </c>
      <c r="AF115" s="58">
        <v>2</v>
      </c>
      <c r="AG115" s="58">
        <v>5</v>
      </c>
      <c r="AH115" s="58">
        <v>-2</v>
      </c>
      <c r="AI115" s="58">
        <v>-1</v>
      </c>
      <c r="AJ115" s="58">
        <v>2</v>
      </c>
      <c r="AK115" s="58">
        <v>2</v>
      </c>
      <c r="AL115" s="58">
        <v>2</v>
      </c>
      <c r="AM115" s="58">
        <v>5</v>
      </c>
      <c r="AN115" s="58">
        <v>-1</v>
      </c>
      <c r="AO115" s="58">
        <v>-1</v>
      </c>
      <c r="AP115" s="58">
        <v>0</v>
      </c>
      <c r="AQ115" s="58">
        <v>-1</v>
      </c>
      <c r="AR115" s="58">
        <v>4</v>
      </c>
      <c r="AS115" s="58">
        <v>1</v>
      </c>
      <c r="AT115" s="58">
        <v>5</v>
      </c>
      <c r="AU115" s="58">
        <v>4</v>
      </c>
      <c r="AV115" s="58">
        <v>107</v>
      </c>
      <c r="AW115" s="58">
        <v>103</v>
      </c>
      <c r="AX115" s="58">
        <v>102</v>
      </c>
      <c r="AY115" s="58">
        <v>99</v>
      </c>
      <c r="AZ115" s="58">
        <v>102</v>
      </c>
      <c r="BA115" s="58">
        <v>106</v>
      </c>
      <c r="BB115" s="58">
        <v>108</v>
      </c>
      <c r="BC115" s="88">
        <v>46028</v>
      </c>
      <c r="BD115" s="58">
        <v>3120</v>
      </c>
      <c r="BE115" s="58">
        <v>622</v>
      </c>
      <c r="BF115" s="58">
        <v>554</v>
      </c>
      <c r="BG115" s="58">
        <v>74</v>
      </c>
      <c r="BH115" s="58">
        <v>0.19</v>
      </c>
      <c r="BI115" s="58">
        <v>34</v>
      </c>
      <c r="BJ115" s="58">
        <v>0.06</v>
      </c>
      <c r="BK115" s="58">
        <v>2.93</v>
      </c>
      <c r="BL115" s="58">
        <v>1.07</v>
      </c>
      <c r="BM115" s="58">
        <v>1.1000000000000001</v>
      </c>
      <c r="BN115" s="58">
        <v>0.38</v>
      </c>
      <c r="BO115" s="58">
        <v>2.5</v>
      </c>
      <c r="BP115" s="58">
        <v>-0.8</v>
      </c>
      <c r="BQ115" s="88">
        <v>46028</v>
      </c>
      <c r="BR115" s="58">
        <v>1</v>
      </c>
      <c r="BS115" s="58">
        <v>0</v>
      </c>
      <c r="BT115" s="58">
        <v>0</v>
      </c>
      <c r="BU115" s="58">
        <v>0</v>
      </c>
      <c r="BV115" s="58">
        <v>0</v>
      </c>
      <c r="BW115" s="58">
        <v>0</v>
      </c>
      <c r="BX115" s="58">
        <v>0</v>
      </c>
      <c r="BY115" s="58">
        <v>1</v>
      </c>
      <c r="BZ115" s="58">
        <v>0</v>
      </c>
      <c r="CA115" s="58">
        <v>0</v>
      </c>
      <c r="CB115" s="58">
        <v>0</v>
      </c>
      <c r="CC115" s="58"/>
      <c r="CD115" s="58" t="s">
        <v>108</v>
      </c>
      <c r="CE115" s="58" t="s">
        <v>1261</v>
      </c>
      <c r="CF115" s="58" t="s">
        <v>91</v>
      </c>
      <c r="CG115" s="58" t="s">
        <v>100</v>
      </c>
      <c r="CH115" s="58" t="s">
        <v>104</v>
      </c>
      <c r="CI115" s="58">
        <v>106</v>
      </c>
      <c r="CJ115" s="58">
        <v>100</v>
      </c>
      <c r="CK115" s="58" t="s">
        <v>85</v>
      </c>
    </row>
    <row r="116" spans="1:89" x14ac:dyDescent="0.25">
      <c r="A116" s="58" t="s">
        <v>193</v>
      </c>
      <c r="B116" s="58" t="s">
        <v>1404</v>
      </c>
      <c r="C116" s="58" t="s">
        <v>1405</v>
      </c>
      <c r="D116" s="58" t="s">
        <v>1243</v>
      </c>
      <c r="E116" s="58" t="s">
        <v>1009</v>
      </c>
      <c r="F116" s="61" t="str">
        <f>HYPERLINK("#DonorTab!B"&amp;MATCH(E116,DonorTab!B:B,0),VLOOKUP(E116,DonorTab!B:B,1,0))</f>
        <v>HOCANF15199787</v>
      </c>
      <c r="G116" s="58" t="s">
        <v>1155</v>
      </c>
      <c r="H116" s="58" t="s">
        <v>1416</v>
      </c>
      <c r="I116" s="58" t="s">
        <v>1417</v>
      </c>
      <c r="J116" s="58" t="s">
        <v>124</v>
      </c>
      <c r="K116" s="58">
        <v>6</v>
      </c>
      <c r="L116" s="58">
        <v>1</v>
      </c>
      <c r="M116" s="70">
        <v>3729</v>
      </c>
      <c r="N116" s="70">
        <v>2133</v>
      </c>
      <c r="O116" s="70">
        <v>573</v>
      </c>
      <c r="P116" s="70">
        <v>96</v>
      </c>
      <c r="Q116" s="70">
        <v>0.62</v>
      </c>
      <c r="R116" s="70">
        <v>47</v>
      </c>
      <c r="S116" s="70">
        <v>0.22</v>
      </c>
      <c r="T116" s="70">
        <v>104</v>
      </c>
      <c r="U116" s="70">
        <v>11</v>
      </c>
      <c r="V116" s="70">
        <v>10</v>
      </c>
      <c r="W116" s="70">
        <v>5</v>
      </c>
      <c r="X116" s="70">
        <v>7</v>
      </c>
      <c r="Y116" s="70">
        <v>2</v>
      </c>
      <c r="Z116" s="70">
        <v>5</v>
      </c>
      <c r="AA116" s="70">
        <v>5</v>
      </c>
      <c r="AB116" s="70">
        <v>5</v>
      </c>
      <c r="AC116" s="70">
        <v>6</v>
      </c>
      <c r="AD116" s="70">
        <v>5</v>
      </c>
      <c r="AE116" s="70">
        <v>7</v>
      </c>
      <c r="AF116" s="70">
        <v>7</v>
      </c>
      <c r="AG116" s="70">
        <v>0</v>
      </c>
      <c r="AH116" s="70">
        <v>2</v>
      </c>
      <c r="AI116" s="70">
        <v>1</v>
      </c>
      <c r="AJ116" s="70">
        <v>3</v>
      </c>
      <c r="AK116" s="70">
        <v>3</v>
      </c>
      <c r="AL116" s="70">
        <v>4</v>
      </c>
      <c r="AM116" s="70">
        <v>5</v>
      </c>
      <c r="AN116" s="70">
        <v>4</v>
      </c>
      <c r="AO116" s="70">
        <v>2</v>
      </c>
      <c r="AP116" s="70">
        <v>1</v>
      </c>
      <c r="AQ116" s="70">
        <v>1</v>
      </c>
      <c r="AR116" s="70">
        <v>8</v>
      </c>
      <c r="AS116" s="70">
        <v>4</v>
      </c>
      <c r="AT116" s="70">
        <v>-2</v>
      </c>
      <c r="AU116" s="70">
        <v>2</v>
      </c>
      <c r="AV116" s="70">
        <v>106</v>
      </c>
      <c r="AW116" s="70">
        <v>98</v>
      </c>
      <c r="AX116" s="70">
        <v>106</v>
      </c>
      <c r="AY116" s="70">
        <v>98</v>
      </c>
      <c r="AZ116" s="70">
        <v>101</v>
      </c>
      <c r="BA116" s="70">
        <v>102</v>
      </c>
      <c r="BB116" s="70">
        <v>98</v>
      </c>
      <c r="BC116" s="89">
        <v>46028</v>
      </c>
      <c r="BD116" s="58">
        <v>2959</v>
      </c>
      <c r="BE116" s="58">
        <v>313</v>
      </c>
      <c r="BF116" s="58">
        <v>55</v>
      </c>
      <c r="BG116" s="58">
        <v>52</v>
      </c>
      <c r="BH116" s="58">
        <v>0.19</v>
      </c>
      <c r="BI116" s="58">
        <v>16</v>
      </c>
      <c r="BJ116" s="58">
        <v>0.05</v>
      </c>
      <c r="BK116" s="58">
        <v>2.92</v>
      </c>
      <c r="BL116" s="58">
        <v>2.06</v>
      </c>
      <c r="BM116" s="58">
        <v>1.77</v>
      </c>
      <c r="BN116" s="58">
        <v>1.24</v>
      </c>
      <c r="BO116" s="58">
        <v>2</v>
      </c>
      <c r="BP116" s="58">
        <v>-1.1000000000000001</v>
      </c>
      <c r="BQ116" s="88">
        <v>46028</v>
      </c>
      <c r="BR116" s="58">
        <v>0</v>
      </c>
      <c r="BS116" s="58">
        <v>0</v>
      </c>
      <c r="BT116" s="58">
        <v>0</v>
      </c>
      <c r="BU116" s="58">
        <v>0</v>
      </c>
      <c r="BV116" s="58">
        <v>0</v>
      </c>
      <c r="BW116" s="58">
        <v>1</v>
      </c>
      <c r="BX116" s="58">
        <v>0</v>
      </c>
      <c r="BY116" s="58">
        <v>1</v>
      </c>
      <c r="BZ116" s="58">
        <v>0</v>
      </c>
      <c r="CA116" s="58">
        <v>0</v>
      </c>
      <c r="CB116" s="58">
        <v>0</v>
      </c>
      <c r="CC116" s="58" t="s">
        <v>103</v>
      </c>
      <c r="CD116" s="58" t="s">
        <v>103</v>
      </c>
      <c r="CE116" s="58" t="s">
        <v>1261</v>
      </c>
      <c r="CF116" s="58" t="s">
        <v>1418</v>
      </c>
      <c r="CG116" s="58" t="s">
        <v>92</v>
      </c>
      <c r="CH116" s="58" t="s">
        <v>93</v>
      </c>
      <c r="CI116" s="58">
        <v>107</v>
      </c>
      <c r="CJ116" s="58">
        <v>101</v>
      </c>
      <c r="CK116" s="58" t="s">
        <v>91</v>
      </c>
    </row>
    <row r="117" spans="1:89" x14ac:dyDescent="0.25">
      <c r="A117" s="58" t="s">
        <v>193</v>
      </c>
      <c r="B117" s="58" t="s">
        <v>1404</v>
      </c>
      <c r="C117" s="58" t="s">
        <v>1405</v>
      </c>
      <c r="D117" s="58" t="s">
        <v>1128</v>
      </c>
      <c r="E117" s="58" t="s">
        <v>974</v>
      </c>
      <c r="F117" s="61" t="str">
        <f>HYPERLINK("#DonorTab!B"&amp;MATCH(E117,DonorTab!B:B,0),VLOOKUP(E117,DonorTab!B:B,1,0))</f>
        <v>HOCANF15198341</v>
      </c>
      <c r="G117" s="58" t="s">
        <v>1129</v>
      </c>
      <c r="H117" s="58" t="s">
        <v>1410</v>
      </c>
      <c r="I117" s="58" t="s">
        <v>1411</v>
      </c>
      <c r="J117" s="58" t="s">
        <v>117</v>
      </c>
      <c r="K117" s="58">
        <v>6</v>
      </c>
      <c r="L117" s="58">
        <v>1</v>
      </c>
      <c r="M117" s="58">
        <v>3728</v>
      </c>
      <c r="N117" s="58">
        <v>2225</v>
      </c>
      <c r="O117" s="58">
        <v>911</v>
      </c>
      <c r="P117" s="58">
        <v>69</v>
      </c>
      <c r="Q117" s="58">
        <v>0.28000000000000003</v>
      </c>
      <c r="R117" s="58">
        <v>48</v>
      </c>
      <c r="S117" s="58">
        <v>0.13</v>
      </c>
      <c r="T117" s="58">
        <v>107</v>
      </c>
      <c r="U117" s="58">
        <v>13</v>
      </c>
      <c r="V117" s="58">
        <v>9</v>
      </c>
      <c r="W117" s="58">
        <v>10</v>
      </c>
      <c r="X117" s="58">
        <v>5</v>
      </c>
      <c r="Y117" s="58">
        <v>11</v>
      </c>
      <c r="Z117" s="58">
        <v>6</v>
      </c>
      <c r="AA117" s="58">
        <v>0</v>
      </c>
      <c r="AB117" s="58">
        <v>-1</v>
      </c>
      <c r="AC117" s="58">
        <v>8</v>
      </c>
      <c r="AD117" s="58">
        <v>6</v>
      </c>
      <c r="AE117" s="58">
        <v>8</v>
      </c>
      <c r="AF117" s="58">
        <v>8</v>
      </c>
      <c r="AG117" s="58">
        <v>2</v>
      </c>
      <c r="AH117" s="58">
        <v>3</v>
      </c>
      <c r="AI117" s="58">
        <v>4</v>
      </c>
      <c r="AJ117" s="58">
        <v>3</v>
      </c>
      <c r="AK117" s="58">
        <v>-1</v>
      </c>
      <c r="AL117" s="58">
        <v>-2</v>
      </c>
      <c r="AM117" s="58">
        <v>8</v>
      </c>
      <c r="AN117" s="58">
        <v>3</v>
      </c>
      <c r="AO117" s="58">
        <v>-1</v>
      </c>
      <c r="AP117" s="58">
        <v>3</v>
      </c>
      <c r="AQ117" s="58">
        <v>0</v>
      </c>
      <c r="AR117" s="58">
        <v>5</v>
      </c>
      <c r="AS117" s="58">
        <v>7</v>
      </c>
      <c r="AT117" s="58">
        <v>11</v>
      </c>
      <c r="AU117" s="58">
        <v>7</v>
      </c>
      <c r="AV117" s="58">
        <v>107</v>
      </c>
      <c r="AW117" s="58">
        <v>97</v>
      </c>
      <c r="AX117" s="58">
        <v>106</v>
      </c>
      <c r="AY117" s="58">
        <v>101</v>
      </c>
      <c r="AZ117" s="58">
        <v>96</v>
      </c>
      <c r="BA117" s="58">
        <v>95</v>
      </c>
      <c r="BB117" s="58">
        <v>98</v>
      </c>
      <c r="BC117" s="88">
        <v>46028</v>
      </c>
      <c r="BD117" s="58">
        <v>2817</v>
      </c>
      <c r="BE117" s="58">
        <v>208</v>
      </c>
      <c r="BF117" s="58">
        <v>251</v>
      </c>
      <c r="BG117" s="58">
        <v>26</v>
      </c>
      <c r="BH117" s="58">
        <v>0.06</v>
      </c>
      <c r="BI117" s="58">
        <v>15</v>
      </c>
      <c r="BJ117" s="58">
        <v>0.03</v>
      </c>
      <c r="BK117" s="58">
        <v>2.81</v>
      </c>
      <c r="BL117" s="58">
        <v>1.55</v>
      </c>
      <c r="BM117" s="58">
        <v>1.4</v>
      </c>
      <c r="BN117" s="58">
        <v>1.02</v>
      </c>
      <c r="BO117" s="58">
        <v>1.7</v>
      </c>
      <c r="BP117" s="58">
        <v>-1.1000000000000001</v>
      </c>
      <c r="BQ117" s="88">
        <v>46028</v>
      </c>
      <c r="BR117" s="58">
        <v>0</v>
      </c>
      <c r="BS117" s="58">
        <v>0</v>
      </c>
      <c r="BT117" s="58">
        <v>0</v>
      </c>
      <c r="BU117" s="58">
        <v>0</v>
      </c>
      <c r="BV117" s="58">
        <v>0</v>
      </c>
      <c r="BW117" s="58">
        <v>0</v>
      </c>
      <c r="BX117" s="58">
        <v>0</v>
      </c>
      <c r="BY117" s="58">
        <v>1</v>
      </c>
      <c r="BZ117" s="58">
        <v>0</v>
      </c>
      <c r="CA117" s="58">
        <v>0</v>
      </c>
      <c r="CB117" s="58">
        <v>0</v>
      </c>
      <c r="CC117" s="58" t="s">
        <v>160</v>
      </c>
      <c r="CD117" s="58" t="s">
        <v>160</v>
      </c>
      <c r="CE117" s="58"/>
      <c r="CF117" s="58" t="s">
        <v>1386</v>
      </c>
      <c r="CG117" s="58" t="s">
        <v>92</v>
      </c>
      <c r="CH117" s="58" t="s">
        <v>93</v>
      </c>
      <c r="CI117" s="58">
        <v>104</v>
      </c>
      <c r="CJ117" s="58">
        <v>103</v>
      </c>
      <c r="CK117" s="58" t="s">
        <v>91</v>
      </c>
    </row>
    <row r="118" spans="1:89" x14ac:dyDescent="0.25">
      <c r="A118" s="58" t="s">
        <v>193</v>
      </c>
      <c r="B118" s="58" t="s">
        <v>1067</v>
      </c>
      <c r="C118" s="58" t="s">
        <v>1068</v>
      </c>
      <c r="D118" s="58" t="s">
        <v>1203</v>
      </c>
      <c r="E118" s="58" t="s">
        <v>1204</v>
      </c>
      <c r="F118" s="61" t="str">
        <f>HYPERLINK("#DonorTab!B"&amp;MATCH(E118,DonorTab!B:B,0),VLOOKUP(E118,DonorTab!B:B,1,0))</f>
        <v>HOCANF15199664</v>
      </c>
      <c r="G118" s="58" t="s">
        <v>1129</v>
      </c>
      <c r="H118" s="58" t="s">
        <v>1397</v>
      </c>
      <c r="I118" s="58" t="s">
        <v>1398</v>
      </c>
      <c r="J118" s="58" t="s">
        <v>90</v>
      </c>
      <c r="K118" s="58">
        <v>7</v>
      </c>
      <c r="L118" s="58">
        <v>1</v>
      </c>
      <c r="M118" s="58">
        <v>3716</v>
      </c>
      <c r="N118" s="58">
        <v>2103</v>
      </c>
      <c r="O118" s="58">
        <v>954</v>
      </c>
      <c r="P118" s="58">
        <v>78</v>
      </c>
      <c r="Q118" s="58">
        <v>0.33</v>
      </c>
      <c r="R118" s="58">
        <v>47</v>
      </c>
      <c r="S118" s="58">
        <v>0.11</v>
      </c>
      <c r="T118" s="58">
        <v>108</v>
      </c>
      <c r="U118" s="58">
        <v>13</v>
      </c>
      <c r="V118" s="58">
        <v>9</v>
      </c>
      <c r="W118" s="58">
        <v>13</v>
      </c>
      <c r="X118" s="58">
        <v>6</v>
      </c>
      <c r="Y118" s="58">
        <v>6</v>
      </c>
      <c r="Z118" s="58">
        <v>-1</v>
      </c>
      <c r="AA118" s="58">
        <v>-1</v>
      </c>
      <c r="AB118" s="58">
        <v>-1</v>
      </c>
      <c r="AC118" s="58">
        <v>8</v>
      </c>
      <c r="AD118" s="58">
        <v>7</v>
      </c>
      <c r="AE118" s="58">
        <v>11</v>
      </c>
      <c r="AF118" s="58">
        <v>10</v>
      </c>
      <c r="AG118" s="58">
        <v>1</v>
      </c>
      <c r="AH118" s="58">
        <v>-2</v>
      </c>
      <c r="AI118" s="58">
        <v>5</v>
      </c>
      <c r="AJ118" s="58">
        <v>9</v>
      </c>
      <c r="AK118" s="58">
        <v>1</v>
      </c>
      <c r="AL118" s="58">
        <v>3</v>
      </c>
      <c r="AM118" s="58">
        <v>3</v>
      </c>
      <c r="AN118" s="58">
        <v>-3</v>
      </c>
      <c r="AO118" s="58">
        <v>1</v>
      </c>
      <c r="AP118" s="58">
        <v>2</v>
      </c>
      <c r="AQ118" s="58">
        <v>1</v>
      </c>
      <c r="AR118" s="58">
        <v>7</v>
      </c>
      <c r="AS118" s="58">
        <v>3</v>
      </c>
      <c r="AT118" s="58">
        <v>1</v>
      </c>
      <c r="AU118" s="58">
        <v>2</v>
      </c>
      <c r="AV118" s="58">
        <v>107</v>
      </c>
      <c r="AW118" s="58">
        <v>95</v>
      </c>
      <c r="AX118" s="58">
        <v>103</v>
      </c>
      <c r="AY118" s="58">
        <v>100</v>
      </c>
      <c r="AZ118" s="58">
        <v>89</v>
      </c>
      <c r="BA118" s="58">
        <v>98</v>
      </c>
      <c r="BB118" s="58">
        <v>96</v>
      </c>
      <c r="BC118" s="88">
        <v>46028</v>
      </c>
      <c r="BD118" s="58">
        <v>2782</v>
      </c>
      <c r="BE118" s="58">
        <v>200</v>
      </c>
      <c r="BF118" s="58">
        <v>492</v>
      </c>
      <c r="BG118" s="58">
        <v>34</v>
      </c>
      <c r="BH118" s="58">
        <v>0.05</v>
      </c>
      <c r="BI118" s="58">
        <v>19</v>
      </c>
      <c r="BJ118" s="58">
        <v>0.01</v>
      </c>
      <c r="BK118" s="58">
        <v>2.77</v>
      </c>
      <c r="BL118" s="58">
        <v>1.42</v>
      </c>
      <c r="BM118" s="58">
        <v>1.37</v>
      </c>
      <c r="BN118" s="58">
        <v>1</v>
      </c>
      <c r="BO118" s="58">
        <v>1.2</v>
      </c>
      <c r="BP118" s="58">
        <v>-2.9</v>
      </c>
      <c r="BQ118" s="88">
        <v>46028</v>
      </c>
      <c r="BR118" s="58">
        <v>0</v>
      </c>
      <c r="BS118" s="58">
        <v>0</v>
      </c>
      <c r="BT118" s="58">
        <v>0</v>
      </c>
      <c r="BU118" s="58">
        <v>0</v>
      </c>
      <c r="BV118" s="58">
        <v>0</v>
      </c>
      <c r="BW118" s="58">
        <v>0</v>
      </c>
      <c r="BX118" s="58">
        <v>0</v>
      </c>
      <c r="BY118" s="58">
        <v>1</v>
      </c>
      <c r="BZ118" s="58">
        <v>0</v>
      </c>
      <c r="CA118" s="58">
        <v>0</v>
      </c>
      <c r="CB118" s="58">
        <v>0</v>
      </c>
      <c r="CC118" s="58"/>
      <c r="CD118" s="58" t="s">
        <v>108</v>
      </c>
      <c r="CE118" s="58" t="s">
        <v>1018</v>
      </c>
      <c r="CF118" s="58" t="s">
        <v>1018</v>
      </c>
      <c r="CG118" s="58" t="s">
        <v>100</v>
      </c>
      <c r="CH118" s="58" t="s">
        <v>93</v>
      </c>
      <c r="CI118" s="58">
        <v>107</v>
      </c>
      <c r="CJ118" s="58">
        <v>107</v>
      </c>
      <c r="CK118" s="58" t="s">
        <v>91</v>
      </c>
    </row>
    <row r="119" spans="1:89" x14ac:dyDescent="0.25">
      <c r="A119" s="58" t="s">
        <v>193</v>
      </c>
      <c r="B119" s="58" t="s">
        <v>1376</v>
      </c>
      <c r="C119" s="58" t="s">
        <v>1377</v>
      </c>
      <c r="D119" s="58" t="s">
        <v>1128</v>
      </c>
      <c r="E119" s="58" t="s">
        <v>974</v>
      </c>
      <c r="F119" s="61" t="str">
        <f>HYPERLINK("#DonorTab!B"&amp;MATCH(E119,DonorTab!B:B,0),VLOOKUP(E119,DonorTab!B:B,1,0))</f>
        <v>HOCANF15198341</v>
      </c>
      <c r="G119" s="58" t="s">
        <v>1129</v>
      </c>
      <c r="H119" s="58" t="s">
        <v>1402</v>
      </c>
      <c r="I119" s="58" t="s">
        <v>1403</v>
      </c>
      <c r="J119" s="58" t="s">
        <v>121</v>
      </c>
      <c r="K119" s="58">
        <v>7</v>
      </c>
      <c r="L119" s="58">
        <v>1</v>
      </c>
      <c r="M119" s="58">
        <v>3716</v>
      </c>
      <c r="N119" s="58">
        <v>2094</v>
      </c>
      <c r="O119" s="58">
        <v>622</v>
      </c>
      <c r="P119" s="58">
        <v>78</v>
      </c>
      <c r="Q119" s="58">
        <v>0.47</v>
      </c>
      <c r="R119" s="58">
        <v>43</v>
      </c>
      <c r="S119" s="58">
        <v>0.17</v>
      </c>
      <c r="T119" s="58">
        <v>103</v>
      </c>
      <c r="U119" s="58">
        <v>13</v>
      </c>
      <c r="V119" s="58">
        <v>8</v>
      </c>
      <c r="W119" s="58">
        <v>11</v>
      </c>
      <c r="X119" s="58">
        <v>7</v>
      </c>
      <c r="Y119" s="58">
        <v>13</v>
      </c>
      <c r="Z119" s="58">
        <v>4</v>
      </c>
      <c r="AA119" s="58">
        <v>3</v>
      </c>
      <c r="AB119" s="58">
        <v>1</v>
      </c>
      <c r="AC119" s="58">
        <v>5</v>
      </c>
      <c r="AD119" s="58">
        <v>3</v>
      </c>
      <c r="AE119" s="58">
        <v>11</v>
      </c>
      <c r="AF119" s="58">
        <v>8</v>
      </c>
      <c r="AG119" s="58">
        <v>-1</v>
      </c>
      <c r="AH119" s="58">
        <v>2</v>
      </c>
      <c r="AI119" s="58">
        <v>4</v>
      </c>
      <c r="AJ119" s="58">
        <v>7</v>
      </c>
      <c r="AK119" s="58">
        <v>3</v>
      </c>
      <c r="AL119" s="58">
        <v>2</v>
      </c>
      <c r="AM119" s="58">
        <v>5</v>
      </c>
      <c r="AN119" s="58">
        <v>7</v>
      </c>
      <c r="AO119" s="58">
        <v>2</v>
      </c>
      <c r="AP119" s="58">
        <v>1</v>
      </c>
      <c r="AQ119" s="58">
        <v>3</v>
      </c>
      <c r="AR119" s="58">
        <v>8</v>
      </c>
      <c r="AS119" s="58">
        <v>9</v>
      </c>
      <c r="AT119" s="58">
        <v>14</v>
      </c>
      <c r="AU119" s="58">
        <v>8</v>
      </c>
      <c r="AV119" s="58">
        <v>106</v>
      </c>
      <c r="AW119" s="58">
        <v>99</v>
      </c>
      <c r="AX119" s="58">
        <v>103</v>
      </c>
      <c r="AY119" s="58">
        <v>102</v>
      </c>
      <c r="AZ119" s="58">
        <v>97</v>
      </c>
      <c r="BA119" s="58">
        <v>97</v>
      </c>
      <c r="BB119" s="58">
        <v>99</v>
      </c>
      <c r="BC119" s="88">
        <v>46028</v>
      </c>
      <c r="BD119" s="58">
        <v>2796</v>
      </c>
      <c r="BE119" s="58">
        <v>163</v>
      </c>
      <c r="BF119" s="58">
        <v>193</v>
      </c>
      <c r="BG119" s="58">
        <v>27</v>
      </c>
      <c r="BH119" s="58">
        <v>7.0000000000000007E-2</v>
      </c>
      <c r="BI119" s="58">
        <v>13</v>
      </c>
      <c r="BJ119" s="58">
        <v>0.03</v>
      </c>
      <c r="BK119" s="58">
        <v>2.91</v>
      </c>
      <c r="BL119" s="58">
        <v>1.73</v>
      </c>
      <c r="BM119" s="58">
        <v>1.44</v>
      </c>
      <c r="BN119" s="58">
        <v>0.93</v>
      </c>
      <c r="BO119" s="58">
        <v>0.9</v>
      </c>
      <c r="BP119" s="58">
        <v>-0.9</v>
      </c>
      <c r="BQ119" s="88">
        <v>46028</v>
      </c>
      <c r="BR119" s="58">
        <v>0</v>
      </c>
      <c r="BS119" s="58">
        <v>0</v>
      </c>
      <c r="BT119" s="58">
        <v>0</v>
      </c>
      <c r="BU119" s="58">
        <v>0</v>
      </c>
      <c r="BV119" s="58">
        <v>0</v>
      </c>
      <c r="BW119" s="58">
        <v>0</v>
      </c>
      <c r="BX119" s="58">
        <v>0</v>
      </c>
      <c r="BY119" s="58">
        <v>1</v>
      </c>
      <c r="BZ119" s="58">
        <v>0</v>
      </c>
      <c r="CA119" s="58">
        <v>0</v>
      </c>
      <c r="CB119" s="58">
        <v>0</v>
      </c>
      <c r="CC119" s="58" t="s">
        <v>103</v>
      </c>
      <c r="CD119" s="58" t="s">
        <v>103</v>
      </c>
      <c r="CE119" s="58" t="s">
        <v>1018</v>
      </c>
      <c r="CF119" s="58" t="s">
        <v>1018</v>
      </c>
      <c r="CG119" s="58" t="s">
        <v>100</v>
      </c>
      <c r="CH119" s="58" t="s">
        <v>93</v>
      </c>
      <c r="CI119" s="58">
        <v>104</v>
      </c>
      <c r="CJ119" s="58">
        <v>104</v>
      </c>
      <c r="CK119" s="58" t="s">
        <v>91</v>
      </c>
    </row>
    <row r="120" spans="1:89" x14ac:dyDescent="0.25">
      <c r="A120" s="58" t="s">
        <v>193</v>
      </c>
      <c r="B120" s="58" t="s">
        <v>1075</v>
      </c>
      <c r="C120" s="58" t="s">
        <v>1076</v>
      </c>
      <c r="D120" s="58" t="s">
        <v>1104</v>
      </c>
      <c r="E120" s="58" t="s">
        <v>1105</v>
      </c>
      <c r="F120" s="61" t="str">
        <f>HYPERLINK("#DonorTab!B"&amp;MATCH(E120,DonorTab!B:B,0),VLOOKUP(E120,DonorTab!B:B,1,0))</f>
        <v>HOCANF15199740</v>
      </c>
      <c r="G120" s="58" t="s">
        <v>1106</v>
      </c>
      <c r="H120" s="58" t="s">
        <v>1399</v>
      </c>
      <c r="I120" s="58" t="s">
        <v>1400</v>
      </c>
      <c r="J120" s="58" t="s">
        <v>107</v>
      </c>
      <c r="K120" s="58">
        <v>6</v>
      </c>
      <c r="L120" s="58">
        <v>1</v>
      </c>
      <c r="M120" s="58">
        <v>3709</v>
      </c>
      <c r="N120" s="58">
        <v>2410</v>
      </c>
      <c r="O120" s="58">
        <v>653</v>
      </c>
      <c r="P120" s="58">
        <v>86</v>
      </c>
      <c r="Q120" s="58">
        <v>0.51</v>
      </c>
      <c r="R120" s="58">
        <v>62</v>
      </c>
      <c r="S120" s="58">
        <v>0.32</v>
      </c>
      <c r="T120" s="58">
        <v>103</v>
      </c>
      <c r="U120" s="58">
        <v>8</v>
      </c>
      <c r="V120" s="58">
        <v>4</v>
      </c>
      <c r="W120" s="58">
        <v>9</v>
      </c>
      <c r="X120" s="58">
        <v>5</v>
      </c>
      <c r="Y120" s="58">
        <v>9</v>
      </c>
      <c r="Z120" s="58">
        <v>3</v>
      </c>
      <c r="AA120" s="58">
        <v>3</v>
      </c>
      <c r="AB120" s="58">
        <v>0</v>
      </c>
      <c r="AC120" s="58">
        <v>5</v>
      </c>
      <c r="AD120" s="58">
        <v>5</v>
      </c>
      <c r="AE120" s="58">
        <v>12</v>
      </c>
      <c r="AF120" s="58">
        <v>9</v>
      </c>
      <c r="AG120" s="58">
        <v>6</v>
      </c>
      <c r="AH120" s="58">
        <v>-6</v>
      </c>
      <c r="AI120" s="58">
        <v>6</v>
      </c>
      <c r="AJ120" s="58">
        <v>8</v>
      </c>
      <c r="AK120" s="58">
        <v>3</v>
      </c>
      <c r="AL120" s="58">
        <v>-1</v>
      </c>
      <c r="AM120" s="58">
        <v>6</v>
      </c>
      <c r="AN120" s="58">
        <v>8</v>
      </c>
      <c r="AO120" s="58">
        <v>1</v>
      </c>
      <c r="AP120" s="58">
        <v>-1</v>
      </c>
      <c r="AQ120" s="58">
        <v>-1</v>
      </c>
      <c r="AR120" s="58">
        <v>10</v>
      </c>
      <c r="AS120" s="58">
        <v>6</v>
      </c>
      <c r="AT120" s="58">
        <v>9</v>
      </c>
      <c r="AU120" s="58">
        <v>6</v>
      </c>
      <c r="AV120" s="58">
        <v>106</v>
      </c>
      <c r="AW120" s="58">
        <v>105</v>
      </c>
      <c r="AX120" s="58">
        <v>103</v>
      </c>
      <c r="AY120" s="58">
        <v>102</v>
      </c>
      <c r="AZ120" s="58">
        <v>95</v>
      </c>
      <c r="BA120" s="58">
        <v>100</v>
      </c>
      <c r="BB120" s="58">
        <v>103</v>
      </c>
      <c r="BC120" s="88">
        <v>46028</v>
      </c>
      <c r="BD120" s="58">
        <v>3188</v>
      </c>
      <c r="BE120" s="58">
        <v>521</v>
      </c>
      <c r="BF120" s="58">
        <v>608</v>
      </c>
      <c r="BG120" s="58">
        <v>51</v>
      </c>
      <c r="BH120" s="58">
        <v>0.1</v>
      </c>
      <c r="BI120" s="58">
        <v>37</v>
      </c>
      <c r="BJ120" s="58">
        <v>0.06</v>
      </c>
      <c r="BK120" s="58">
        <v>2.9</v>
      </c>
      <c r="BL120" s="58">
        <v>1.99</v>
      </c>
      <c r="BM120" s="58">
        <v>1.84</v>
      </c>
      <c r="BN120" s="58">
        <v>0.71</v>
      </c>
      <c r="BO120" s="58">
        <v>2.8</v>
      </c>
      <c r="BP120" s="58">
        <v>0.6</v>
      </c>
      <c r="BQ120" s="88">
        <v>46028</v>
      </c>
      <c r="BR120" s="58">
        <v>0</v>
      </c>
      <c r="BS120" s="58">
        <v>0</v>
      </c>
      <c r="BT120" s="58">
        <v>0</v>
      </c>
      <c r="BU120" s="58">
        <v>0</v>
      </c>
      <c r="BV120" s="58">
        <v>0</v>
      </c>
      <c r="BW120" s="58">
        <v>0</v>
      </c>
      <c r="BX120" s="58">
        <v>0</v>
      </c>
      <c r="BY120" s="58">
        <v>1</v>
      </c>
      <c r="BZ120" s="58">
        <v>3</v>
      </c>
      <c r="CA120" s="58">
        <v>0</v>
      </c>
      <c r="CB120" s="58">
        <v>0</v>
      </c>
      <c r="CC120" s="58"/>
      <c r="CD120" s="58" t="s">
        <v>108</v>
      </c>
      <c r="CE120" s="58" t="s">
        <v>1018</v>
      </c>
      <c r="CF120" s="58" t="s">
        <v>1401</v>
      </c>
      <c r="CG120" s="58" t="s">
        <v>92</v>
      </c>
      <c r="CH120" s="58" t="s">
        <v>93</v>
      </c>
      <c r="CI120" s="58">
        <v>104</v>
      </c>
      <c r="CJ120" s="58">
        <v>96</v>
      </c>
      <c r="CK120" s="58" t="s">
        <v>91</v>
      </c>
    </row>
    <row r="121" spans="1:89" x14ac:dyDescent="0.25">
      <c r="A121" s="58" t="s">
        <v>193</v>
      </c>
      <c r="B121" s="58" t="s">
        <v>1404</v>
      </c>
      <c r="C121" s="58" t="s">
        <v>1405</v>
      </c>
      <c r="D121" s="58" t="s">
        <v>1243</v>
      </c>
      <c r="E121" s="58" t="s">
        <v>1009</v>
      </c>
      <c r="F121" s="61" t="str">
        <f>HYPERLINK("#DonorTab!B"&amp;MATCH(E121,DonorTab!B:B,0),VLOOKUP(E121,DonorTab!B:B,1,0))</f>
        <v>HOCANF15199787</v>
      </c>
      <c r="G121" s="58" t="s">
        <v>1155</v>
      </c>
      <c r="H121" s="58" t="s">
        <v>1419</v>
      </c>
      <c r="I121" s="58" t="s">
        <v>1420</v>
      </c>
      <c r="J121" s="58" t="s">
        <v>187</v>
      </c>
      <c r="K121" s="58">
        <v>7</v>
      </c>
      <c r="L121" s="58">
        <v>1</v>
      </c>
      <c r="M121" s="58">
        <v>3700</v>
      </c>
      <c r="N121" s="58">
        <v>2112</v>
      </c>
      <c r="O121" s="58">
        <v>610</v>
      </c>
      <c r="P121" s="58">
        <v>96</v>
      </c>
      <c r="Q121" s="58">
        <v>0.61</v>
      </c>
      <c r="R121" s="58">
        <v>49</v>
      </c>
      <c r="S121" s="58">
        <v>0.23</v>
      </c>
      <c r="T121" s="58">
        <v>100</v>
      </c>
      <c r="U121" s="58">
        <v>11</v>
      </c>
      <c r="V121" s="58">
        <v>7</v>
      </c>
      <c r="W121" s="58">
        <v>9</v>
      </c>
      <c r="X121" s="58">
        <v>8</v>
      </c>
      <c r="Y121" s="58">
        <v>4</v>
      </c>
      <c r="Z121" s="58">
        <v>3</v>
      </c>
      <c r="AA121" s="58">
        <v>5</v>
      </c>
      <c r="AB121" s="58">
        <v>3</v>
      </c>
      <c r="AC121" s="58">
        <v>5</v>
      </c>
      <c r="AD121" s="58">
        <v>7</v>
      </c>
      <c r="AE121" s="58">
        <v>7</v>
      </c>
      <c r="AF121" s="58">
        <v>7</v>
      </c>
      <c r="AG121" s="58">
        <v>5</v>
      </c>
      <c r="AH121" s="58">
        <v>-1</v>
      </c>
      <c r="AI121" s="58">
        <v>-2</v>
      </c>
      <c r="AJ121" s="58">
        <v>5</v>
      </c>
      <c r="AK121" s="58">
        <v>3</v>
      </c>
      <c r="AL121" s="58">
        <v>4</v>
      </c>
      <c r="AM121" s="58">
        <v>8</v>
      </c>
      <c r="AN121" s="58">
        <v>5</v>
      </c>
      <c r="AO121" s="58">
        <v>3</v>
      </c>
      <c r="AP121" s="58">
        <v>2</v>
      </c>
      <c r="AQ121" s="58">
        <v>2</v>
      </c>
      <c r="AR121" s="58">
        <v>9</v>
      </c>
      <c r="AS121" s="58">
        <v>3</v>
      </c>
      <c r="AT121" s="58">
        <v>0</v>
      </c>
      <c r="AU121" s="58">
        <v>6</v>
      </c>
      <c r="AV121" s="58">
        <v>104</v>
      </c>
      <c r="AW121" s="58">
        <v>99</v>
      </c>
      <c r="AX121" s="58">
        <v>102</v>
      </c>
      <c r="AY121" s="58">
        <v>97</v>
      </c>
      <c r="AZ121" s="58">
        <v>102</v>
      </c>
      <c r="BA121" s="58">
        <v>100</v>
      </c>
      <c r="BB121" s="58">
        <v>102</v>
      </c>
      <c r="BC121" s="88">
        <v>46028</v>
      </c>
      <c r="BD121" s="58">
        <v>3002</v>
      </c>
      <c r="BE121" s="58">
        <v>340</v>
      </c>
      <c r="BF121" s="58">
        <v>228</v>
      </c>
      <c r="BG121" s="58">
        <v>58</v>
      </c>
      <c r="BH121" s="58">
        <v>0.18</v>
      </c>
      <c r="BI121" s="58">
        <v>21</v>
      </c>
      <c r="BJ121" s="58">
        <v>0.05</v>
      </c>
      <c r="BK121" s="58">
        <v>3.07</v>
      </c>
      <c r="BL121" s="58">
        <v>2.12</v>
      </c>
      <c r="BM121" s="58">
        <v>1.72</v>
      </c>
      <c r="BN121" s="58">
        <v>1.24</v>
      </c>
      <c r="BO121" s="58">
        <v>1.1000000000000001</v>
      </c>
      <c r="BP121" s="58">
        <v>-1.3</v>
      </c>
      <c r="BQ121" s="88">
        <v>46028</v>
      </c>
      <c r="BR121" s="58">
        <v>0</v>
      </c>
      <c r="BS121" s="58">
        <v>0</v>
      </c>
      <c r="BT121" s="58">
        <v>0</v>
      </c>
      <c r="BU121" s="58">
        <v>0</v>
      </c>
      <c r="BV121" s="58">
        <v>0</v>
      </c>
      <c r="BW121" s="58">
        <v>1</v>
      </c>
      <c r="BX121" s="58">
        <v>0</v>
      </c>
      <c r="BY121" s="58">
        <v>1</v>
      </c>
      <c r="BZ121" s="58">
        <v>0</v>
      </c>
      <c r="CA121" s="58">
        <v>0</v>
      </c>
      <c r="CB121" s="58">
        <v>0</v>
      </c>
      <c r="CC121" s="58" t="s">
        <v>103</v>
      </c>
      <c r="CD121" s="58" t="s">
        <v>103</v>
      </c>
      <c r="CE121" s="58" t="s">
        <v>1261</v>
      </c>
      <c r="CF121" s="58" t="s">
        <v>1418</v>
      </c>
      <c r="CG121" s="58" t="s">
        <v>100</v>
      </c>
      <c r="CH121" s="58" t="s">
        <v>93</v>
      </c>
      <c r="CI121" s="58">
        <v>106</v>
      </c>
      <c r="CJ121" s="58">
        <v>106</v>
      </c>
      <c r="CK121" s="58" t="s">
        <v>91</v>
      </c>
    </row>
    <row r="122" spans="1:89" x14ac:dyDescent="0.25">
      <c r="A122" s="58" t="s">
        <v>193</v>
      </c>
      <c r="B122" s="58" t="s">
        <v>1404</v>
      </c>
      <c r="C122" s="58" t="s">
        <v>1405</v>
      </c>
      <c r="D122" s="58" t="s">
        <v>1154</v>
      </c>
      <c r="E122" s="58" t="s">
        <v>151</v>
      </c>
      <c r="F122" s="61" t="str">
        <f>HYPERLINK("#DonorTab!B"&amp;MATCH(E122,DonorTab!B:B,0),VLOOKUP(E122,DonorTab!B:B,1,0))</f>
        <v>HOCANF15199687</v>
      </c>
      <c r="G122" s="58" t="s">
        <v>1155</v>
      </c>
      <c r="H122" s="58" t="s">
        <v>1425</v>
      </c>
      <c r="I122" s="58" t="s">
        <v>1426</v>
      </c>
      <c r="J122" s="58" t="s">
        <v>338</v>
      </c>
      <c r="K122" s="58">
        <v>7</v>
      </c>
      <c r="L122" s="58">
        <v>1</v>
      </c>
      <c r="M122" s="58">
        <v>3693</v>
      </c>
      <c r="N122" s="58">
        <v>1899</v>
      </c>
      <c r="O122" s="58">
        <v>128</v>
      </c>
      <c r="P122" s="58">
        <v>71</v>
      </c>
      <c r="Q122" s="58">
        <v>0.56999999999999995</v>
      </c>
      <c r="R122" s="58">
        <v>31</v>
      </c>
      <c r="S122" s="58">
        <v>0.21</v>
      </c>
      <c r="T122" s="58">
        <v>101</v>
      </c>
      <c r="U122" s="58">
        <v>13</v>
      </c>
      <c r="V122" s="58">
        <v>10</v>
      </c>
      <c r="W122" s="58">
        <v>11</v>
      </c>
      <c r="X122" s="58">
        <v>4</v>
      </c>
      <c r="Y122" s="58">
        <v>9</v>
      </c>
      <c r="Z122" s="58">
        <v>7</v>
      </c>
      <c r="AA122" s="58">
        <v>3</v>
      </c>
      <c r="AB122" s="58">
        <v>2</v>
      </c>
      <c r="AC122" s="58">
        <v>10</v>
      </c>
      <c r="AD122" s="58">
        <v>9</v>
      </c>
      <c r="AE122" s="58">
        <v>7</v>
      </c>
      <c r="AF122" s="58">
        <v>10</v>
      </c>
      <c r="AG122" s="58">
        <v>5</v>
      </c>
      <c r="AH122" s="58">
        <v>-4</v>
      </c>
      <c r="AI122" s="58">
        <v>5</v>
      </c>
      <c r="AJ122" s="58">
        <v>5</v>
      </c>
      <c r="AK122" s="58">
        <v>-2</v>
      </c>
      <c r="AL122" s="58">
        <v>-1</v>
      </c>
      <c r="AM122" s="58">
        <v>9</v>
      </c>
      <c r="AN122" s="58">
        <v>2</v>
      </c>
      <c r="AO122" s="58">
        <v>0</v>
      </c>
      <c r="AP122" s="58">
        <v>4</v>
      </c>
      <c r="AQ122" s="58">
        <v>-1</v>
      </c>
      <c r="AR122" s="58">
        <v>2</v>
      </c>
      <c r="AS122" s="58">
        <v>5</v>
      </c>
      <c r="AT122" s="58">
        <v>3</v>
      </c>
      <c r="AU122" s="58">
        <v>9</v>
      </c>
      <c r="AV122" s="58">
        <v>106</v>
      </c>
      <c r="AW122" s="58">
        <v>100</v>
      </c>
      <c r="AX122" s="58">
        <v>103</v>
      </c>
      <c r="AY122" s="58">
        <v>99</v>
      </c>
      <c r="AZ122" s="58">
        <v>101</v>
      </c>
      <c r="BA122" s="58">
        <v>101</v>
      </c>
      <c r="BB122" s="58">
        <v>99</v>
      </c>
      <c r="BC122" s="88">
        <v>46028</v>
      </c>
      <c r="BD122" s="58">
        <v>2969</v>
      </c>
      <c r="BE122" s="58">
        <v>297</v>
      </c>
      <c r="BF122" s="58">
        <v>102</v>
      </c>
      <c r="BG122" s="58">
        <v>43</v>
      </c>
      <c r="BH122" s="58">
        <v>0.15</v>
      </c>
      <c r="BI122" s="58">
        <v>15</v>
      </c>
      <c r="BJ122" s="58">
        <v>0.04</v>
      </c>
      <c r="BK122" s="58">
        <v>2.91</v>
      </c>
      <c r="BL122" s="58">
        <v>2.14</v>
      </c>
      <c r="BM122" s="58">
        <v>2.29</v>
      </c>
      <c r="BN122" s="58">
        <v>1.74</v>
      </c>
      <c r="BO122" s="58">
        <v>1.9</v>
      </c>
      <c r="BP122" s="58">
        <v>-1.2</v>
      </c>
      <c r="BQ122" s="88">
        <v>46028</v>
      </c>
      <c r="BR122" s="58">
        <v>0</v>
      </c>
      <c r="BS122" s="58">
        <v>0</v>
      </c>
      <c r="BT122" s="58">
        <v>0</v>
      </c>
      <c r="BU122" s="58">
        <v>0</v>
      </c>
      <c r="BV122" s="58">
        <v>0</v>
      </c>
      <c r="BW122" s="58">
        <v>1</v>
      </c>
      <c r="BX122" s="58">
        <v>0</v>
      </c>
      <c r="BY122" s="58">
        <v>1</v>
      </c>
      <c r="BZ122" s="58">
        <v>0</v>
      </c>
      <c r="CA122" s="58">
        <v>0</v>
      </c>
      <c r="CB122" s="58">
        <v>0</v>
      </c>
      <c r="CC122" s="58" t="s">
        <v>103</v>
      </c>
      <c r="CD122" s="58" t="s">
        <v>1125</v>
      </c>
      <c r="CE122" s="58" t="s">
        <v>1261</v>
      </c>
      <c r="CF122" s="58" t="s">
        <v>1418</v>
      </c>
      <c r="CG122" s="58" t="s">
        <v>92</v>
      </c>
      <c r="CH122" s="58" t="s">
        <v>1125</v>
      </c>
      <c r="CI122" s="58">
        <v>99</v>
      </c>
      <c r="CJ122" s="58">
        <v>100</v>
      </c>
      <c r="CK122" s="58" t="s">
        <v>85</v>
      </c>
    </row>
    <row r="123" spans="1:89" x14ac:dyDescent="0.25">
      <c r="A123" s="58" t="s">
        <v>193</v>
      </c>
      <c r="B123" s="58" t="s">
        <v>1232</v>
      </c>
      <c r="C123" s="58" t="s">
        <v>1233</v>
      </c>
      <c r="D123" s="58" t="s">
        <v>1211</v>
      </c>
      <c r="E123" s="58" t="s">
        <v>202</v>
      </c>
      <c r="F123" s="61" t="str">
        <f>HYPERLINK("#DonorTab!B"&amp;MATCH(E123,DonorTab!B:B,0),VLOOKUP(E123,DonorTab!B:B,1,0))</f>
        <v>HOCANF15199798</v>
      </c>
      <c r="G123" s="58" t="s">
        <v>1212</v>
      </c>
      <c r="H123" s="58" t="s">
        <v>1234</v>
      </c>
      <c r="I123" s="58" t="s">
        <v>1235</v>
      </c>
      <c r="J123" s="58" t="s">
        <v>338</v>
      </c>
      <c r="K123" s="58">
        <v>7</v>
      </c>
      <c r="L123" s="58">
        <v>1</v>
      </c>
      <c r="M123" s="58">
        <v>3689</v>
      </c>
      <c r="N123" s="58">
        <v>2116</v>
      </c>
      <c r="O123" s="58">
        <v>-30</v>
      </c>
      <c r="P123" s="58">
        <v>93</v>
      </c>
      <c r="Q123" s="58">
        <v>0.81</v>
      </c>
      <c r="R123" s="58">
        <v>38</v>
      </c>
      <c r="S123" s="58">
        <v>0.32</v>
      </c>
      <c r="T123" s="58">
        <v>99</v>
      </c>
      <c r="U123" s="58">
        <v>8</v>
      </c>
      <c r="V123" s="58">
        <v>4</v>
      </c>
      <c r="W123" s="58">
        <v>11</v>
      </c>
      <c r="X123" s="58">
        <v>2</v>
      </c>
      <c r="Y123" s="58">
        <v>5</v>
      </c>
      <c r="Z123" s="58">
        <v>2</v>
      </c>
      <c r="AA123" s="58">
        <v>2</v>
      </c>
      <c r="AB123" s="58">
        <v>-1</v>
      </c>
      <c r="AC123" s="58">
        <v>4</v>
      </c>
      <c r="AD123" s="58">
        <v>6</v>
      </c>
      <c r="AE123" s="58">
        <v>4</v>
      </c>
      <c r="AF123" s="58">
        <v>-1</v>
      </c>
      <c r="AG123" s="58">
        <v>0</v>
      </c>
      <c r="AH123" s="58">
        <v>-4</v>
      </c>
      <c r="AI123" s="58">
        <v>4</v>
      </c>
      <c r="AJ123" s="58">
        <v>3</v>
      </c>
      <c r="AK123" s="58">
        <v>3</v>
      </c>
      <c r="AL123" s="58">
        <v>-1</v>
      </c>
      <c r="AM123" s="58">
        <v>8</v>
      </c>
      <c r="AN123" s="58">
        <v>-3</v>
      </c>
      <c r="AO123" s="58">
        <v>-1</v>
      </c>
      <c r="AP123" s="58">
        <v>2</v>
      </c>
      <c r="AQ123" s="58">
        <v>0</v>
      </c>
      <c r="AR123" s="58">
        <v>1</v>
      </c>
      <c r="AS123" s="58">
        <v>0</v>
      </c>
      <c r="AT123" s="58">
        <v>3</v>
      </c>
      <c r="AU123" s="58">
        <v>3</v>
      </c>
      <c r="AV123" s="58">
        <v>107</v>
      </c>
      <c r="AW123" s="58">
        <v>101</v>
      </c>
      <c r="AX123" s="58">
        <v>101</v>
      </c>
      <c r="AY123" s="58">
        <v>99</v>
      </c>
      <c r="AZ123" s="58">
        <v>102</v>
      </c>
      <c r="BA123" s="58">
        <v>103</v>
      </c>
      <c r="BB123" s="58">
        <v>103</v>
      </c>
      <c r="BC123" s="88">
        <v>46028</v>
      </c>
      <c r="BD123" s="58">
        <v>2970</v>
      </c>
      <c r="BE123" s="58">
        <v>474</v>
      </c>
      <c r="BF123" s="58">
        <v>-113</v>
      </c>
      <c r="BG123" s="58">
        <v>62</v>
      </c>
      <c r="BH123" s="58">
        <v>0.25</v>
      </c>
      <c r="BI123" s="58">
        <v>20</v>
      </c>
      <c r="BJ123" s="58">
        <v>0.09</v>
      </c>
      <c r="BK123" s="58">
        <v>3.02</v>
      </c>
      <c r="BL123" s="58">
        <v>0.86</v>
      </c>
      <c r="BM123" s="58">
        <v>0.86</v>
      </c>
      <c r="BN123" s="58">
        <v>0.47</v>
      </c>
      <c r="BO123" s="58">
        <v>1.9</v>
      </c>
      <c r="BP123" s="58">
        <v>0</v>
      </c>
      <c r="BQ123" s="88">
        <v>46028</v>
      </c>
      <c r="BR123" s="58">
        <v>1</v>
      </c>
      <c r="BS123" s="58">
        <v>0</v>
      </c>
      <c r="BT123" s="58">
        <v>0</v>
      </c>
      <c r="BU123" s="58">
        <v>0</v>
      </c>
      <c r="BV123" s="58">
        <v>0</v>
      </c>
      <c r="BW123" s="58">
        <v>0</v>
      </c>
      <c r="BX123" s="58">
        <v>0</v>
      </c>
      <c r="BY123" s="58">
        <v>1</v>
      </c>
      <c r="BZ123" s="58">
        <v>0</v>
      </c>
      <c r="CA123" s="58">
        <v>0</v>
      </c>
      <c r="CB123" s="58">
        <v>0</v>
      </c>
      <c r="CC123" s="58"/>
      <c r="CD123" s="58" t="s">
        <v>108</v>
      </c>
      <c r="CE123" s="58" t="s">
        <v>1018</v>
      </c>
      <c r="CF123" s="58" t="s">
        <v>91</v>
      </c>
      <c r="CG123" s="58" t="s">
        <v>125</v>
      </c>
      <c r="CH123" s="58" t="s">
        <v>104</v>
      </c>
      <c r="CI123" s="58">
        <v>104</v>
      </c>
      <c r="CJ123" s="58">
        <v>102</v>
      </c>
      <c r="CK123" s="58" t="s">
        <v>85</v>
      </c>
    </row>
    <row r="124" spans="1:89" x14ac:dyDescent="0.25">
      <c r="A124" s="58" t="s">
        <v>193</v>
      </c>
      <c r="B124" s="58" t="s">
        <v>1063</v>
      </c>
      <c r="C124" s="58" t="s">
        <v>1064</v>
      </c>
      <c r="D124" s="58" t="s">
        <v>181</v>
      </c>
      <c r="E124" s="58" t="s">
        <v>182</v>
      </c>
      <c r="F124" s="61" t="str">
        <f>HYPERLINK("#DonorTab!B"&amp;MATCH(E124,DonorTab!B:B,0),VLOOKUP(E124,DonorTab!B:B,1,0))</f>
        <v>HOCANF15199773</v>
      </c>
      <c r="G124" s="58" t="s">
        <v>183</v>
      </c>
      <c r="H124" s="58" t="s">
        <v>1274</v>
      </c>
      <c r="I124" s="58" t="s">
        <v>1275</v>
      </c>
      <c r="J124" s="58" t="s">
        <v>117</v>
      </c>
      <c r="K124" s="58">
        <v>5</v>
      </c>
      <c r="L124" s="58">
        <v>1</v>
      </c>
      <c r="M124" s="58">
        <v>3683</v>
      </c>
      <c r="N124" s="58">
        <v>1983</v>
      </c>
      <c r="O124" s="58">
        <v>424</v>
      </c>
      <c r="P124" s="58">
        <v>57</v>
      </c>
      <c r="Q124" s="58">
        <v>0.36</v>
      </c>
      <c r="R124" s="58">
        <v>43</v>
      </c>
      <c r="S124" s="58">
        <v>0.24</v>
      </c>
      <c r="T124" s="58">
        <v>99</v>
      </c>
      <c r="U124" s="58">
        <v>12</v>
      </c>
      <c r="V124" s="58">
        <v>12</v>
      </c>
      <c r="W124" s="58">
        <v>7</v>
      </c>
      <c r="X124" s="58">
        <v>4</v>
      </c>
      <c r="Y124" s="58">
        <v>1</v>
      </c>
      <c r="Z124" s="58">
        <v>3</v>
      </c>
      <c r="AA124" s="58">
        <v>7</v>
      </c>
      <c r="AB124" s="58">
        <v>2</v>
      </c>
      <c r="AC124" s="58">
        <v>9</v>
      </c>
      <c r="AD124" s="58">
        <v>2</v>
      </c>
      <c r="AE124" s="58">
        <v>8</v>
      </c>
      <c r="AF124" s="58">
        <v>9</v>
      </c>
      <c r="AG124" s="58">
        <v>-1</v>
      </c>
      <c r="AH124" s="58">
        <v>0</v>
      </c>
      <c r="AI124" s="58">
        <v>3</v>
      </c>
      <c r="AJ124" s="58">
        <v>4</v>
      </c>
      <c r="AK124" s="58">
        <v>5</v>
      </c>
      <c r="AL124" s="58">
        <v>3</v>
      </c>
      <c r="AM124" s="58">
        <v>6</v>
      </c>
      <c r="AN124" s="58">
        <v>-3</v>
      </c>
      <c r="AO124" s="58">
        <v>1</v>
      </c>
      <c r="AP124" s="58">
        <v>-2</v>
      </c>
      <c r="AQ124" s="58">
        <v>0</v>
      </c>
      <c r="AR124" s="58">
        <v>5</v>
      </c>
      <c r="AS124" s="58">
        <v>3</v>
      </c>
      <c r="AT124" s="58">
        <v>-7</v>
      </c>
      <c r="AU124" s="58">
        <v>4</v>
      </c>
      <c r="AV124" s="58">
        <v>106</v>
      </c>
      <c r="AW124" s="58">
        <v>101</v>
      </c>
      <c r="AX124" s="58">
        <v>102</v>
      </c>
      <c r="AY124" s="58">
        <v>101</v>
      </c>
      <c r="AZ124" s="58">
        <v>102</v>
      </c>
      <c r="BA124" s="58">
        <v>107</v>
      </c>
      <c r="BB124" s="58">
        <v>105</v>
      </c>
      <c r="BC124" s="88">
        <v>46028</v>
      </c>
      <c r="BD124" s="58">
        <v>2976</v>
      </c>
      <c r="BE124" s="58">
        <v>437</v>
      </c>
      <c r="BF124" s="58">
        <v>580</v>
      </c>
      <c r="BG124" s="58">
        <v>44</v>
      </c>
      <c r="BH124" s="58">
        <v>7.0000000000000007E-2</v>
      </c>
      <c r="BI124" s="58">
        <v>33</v>
      </c>
      <c r="BJ124" s="58">
        <v>0.05</v>
      </c>
      <c r="BK124" s="58">
        <v>3.1</v>
      </c>
      <c r="BL124" s="58">
        <v>1.48</v>
      </c>
      <c r="BM124" s="58">
        <v>1.46</v>
      </c>
      <c r="BN124" s="58">
        <v>0.76</v>
      </c>
      <c r="BO124" s="58">
        <v>0.7</v>
      </c>
      <c r="BP124" s="58">
        <v>-1.1000000000000001</v>
      </c>
      <c r="BQ124" s="88">
        <v>46028</v>
      </c>
      <c r="BR124" s="58">
        <v>0</v>
      </c>
      <c r="BS124" s="58">
        <v>0</v>
      </c>
      <c r="BT124" s="58">
        <v>0</v>
      </c>
      <c r="BU124" s="58">
        <v>0</v>
      </c>
      <c r="BV124" s="58">
        <v>0</v>
      </c>
      <c r="BW124" s="58">
        <v>0</v>
      </c>
      <c r="BX124" s="58">
        <v>0</v>
      </c>
      <c r="BY124" s="58">
        <v>1</v>
      </c>
      <c r="BZ124" s="58">
        <v>0</v>
      </c>
      <c r="CA124" s="58">
        <v>0</v>
      </c>
      <c r="CB124" s="58">
        <v>0</v>
      </c>
      <c r="CC124" s="58" t="s">
        <v>103</v>
      </c>
      <c r="CD124" s="58" t="s">
        <v>103</v>
      </c>
      <c r="CE124" s="58"/>
      <c r="CF124" s="58" t="s">
        <v>91</v>
      </c>
      <c r="CG124" s="58" t="s">
        <v>92</v>
      </c>
      <c r="CH124" s="58" t="s">
        <v>93</v>
      </c>
      <c r="CI124" s="58">
        <v>102</v>
      </c>
      <c r="CJ124" s="58">
        <v>98</v>
      </c>
      <c r="CK124" s="58" t="s">
        <v>91</v>
      </c>
    </row>
    <row r="125" spans="1:89" x14ac:dyDescent="0.25">
      <c r="A125" s="58" t="s">
        <v>193</v>
      </c>
      <c r="B125" s="58" t="s">
        <v>1252</v>
      </c>
      <c r="C125" s="58" t="s">
        <v>1253</v>
      </c>
      <c r="D125" s="58" t="s">
        <v>1229</v>
      </c>
      <c r="E125" s="58" t="s">
        <v>1230</v>
      </c>
      <c r="F125" s="61" t="str">
        <f>HYPERLINK("#DonorTab!B"&amp;MATCH(E125,DonorTab!B:B,0),VLOOKUP(E125,DonorTab!B:B,1,0))</f>
        <v>HOCANF15199789</v>
      </c>
      <c r="G125" s="58" t="s">
        <v>1231</v>
      </c>
      <c r="H125" s="58" t="s">
        <v>1734</v>
      </c>
      <c r="I125" s="58" t="s">
        <v>1735</v>
      </c>
      <c r="J125" s="58" t="s">
        <v>117</v>
      </c>
      <c r="K125" s="58">
        <v>6</v>
      </c>
      <c r="L125" s="58">
        <v>1</v>
      </c>
      <c r="M125" s="58">
        <v>3678</v>
      </c>
      <c r="N125" s="58">
        <v>2371</v>
      </c>
      <c r="O125" s="58">
        <v>1041</v>
      </c>
      <c r="P125" s="58">
        <v>101</v>
      </c>
      <c r="Q125" s="58">
        <v>0.48</v>
      </c>
      <c r="R125" s="58">
        <v>58</v>
      </c>
      <c r="S125" s="58">
        <v>0.17</v>
      </c>
      <c r="T125" s="58">
        <v>102</v>
      </c>
      <c r="U125" s="58">
        <v>13</v>
      </c>
      <c r="V125" s="58">
        <v>8</v>
      </c>
      <c r="W125" s="58">
        <v>8</v>
      </c>
      <c r="X125" s="58">
        <v>8</v>
      </c>
      <c r="Y125" s="58">
        <v>13</v>
      </c>
      <c r="Z125" s="58">
        <v>0</v>
      </c>
      <c r="AA125" s="58">
        <v>7</v>
      </c>
      <c r="AB125" s="58">
        <v>5</v>
      </c>
      <c r="AC125" s="58">
        <v>7</v>
      </c>
      <c r="AD125" s="58">
        <v>9</v>
      </c>
      <c r="AE125" s="58">
        <v>8</v>
      </c>
      <c r="AF125" s="58">
        <v>13</v>
      </c>
      <c r="AG125" s="58">
        <v>11</v>
      </c>
      <c r="AH125" s="58">
        <v>-3</v>
      </c>
      <c r="AI125" s="58">
        <v>6</v>
      </c>
      <c r="AJ125" s="58">
        <v>10</v>
      </c>
      <c r="AK125" s="58">
        <v>2</v>
      </c>
      <c r="AL125" s="58">
        <v>-2</v>
      </c>
      <c r="AM125" s="58">
        <v>0</v>
      </c>
      <c r="AN125" s="58">
        <v>3</v>
      </c>
      <c r="AO125" s="58">
        <v>-1</v>
      </c>
      <c r="AP125" s="58">
        <v>1</v>
      </c>
      <c r="AQ125" s="58">
        <v>2</v>
      </c>
      <c r="AR125" s="58">
        <v>10</v>
      </c>
      <c r="AS125" s="58">
        <v>10</v>
      </c>
      <c r="AT125" s="58">
        <v>9</v>
      </c>
      <c r="AU125" s="58">
        <v>11</v>
      </c>
      <c r="AV125" s="58">
        <v>105</v>
      </c>
      <c r="AW125" s="58">
        <v>94</v>
      </c>
      <c r="AX125" s="58">
        <v>102</v>
      </c>
      <c r="AY125" s="58">
        <v>103</v>
      </c>
      <c r="AZ125" s="58">
        <v>100</v>
      </c>
      <c r="BA125" s="58">
        <v>97</v>
      </c>
      <c r="BB125" s="58">
        <v>100</v>
      </c>
      <c r="BC125" s="88">
        <v>46028</v>
      </c>
      <c r="BD125" s="58">
        <v>2916</v>
      </c>
      <c r="BE125" s="58">
        <v>334</v>
      </c>
      <c r="BF125" s="58">
        <v>689</v>
      </c>
      <c r="BG125" s="58">
        <v>56</v>
      </c>
      <c r="BH125" s="58">
        <v>0.1</v>
      </c>
      <c r="BI125" s="58">
        <v>25</v>
      </c>
      <c r="BJ125" s="58">
        <v>0.01</v>
      </c>
      <c r="BK125" s="58">
        <v>2.99</v>
      </c>
      <c r="BL125" s="58">
        <v>1.65</v>
      </c>
      <c r="BM125" s="58">
        <v>1.38</v>
      </c>
      <c r="BN125" s="58">
        <v>0.04</v>
      </c>
      <c r="BO125" s="58">
        <v>0.5</v>
      </c>
      <c r="BP125" s="58">
        <v>-2.2000000000000002</v>
      </c>
      <c r="BQ125" s="88">
        <v>46028</v>
      </c>
      <c r="BR125" s="58">
        <v>0</v>
      </c>
      <c r="BS125" s="58">
        <v>0</v>
      </c>
      <c r="BT125" s="58">
        <v>0</v>
      </c>
      <c r="BU125" s="58">
        <v>0</v>
      </c>
      <c r="BV125" s="58">
        <v>0</v>
      </c>
      <c r="BW125" s="58">
        <v>0</v>
      </c>
      <c r="BX125" s="58">
        <v>0</v>
      </c>
      <c r="BY125" s="58">
        <v>1</v>
      </c>
      <c r="BZ125" s="58">
        <v>0</v>
      </c>
      <c r="CA125" s="58">
        <v>0</v>
      </c>
      <c r="CB125" s="58">
        <v>0</v>
      </c>
      <c r="CC125" s="58"/>
      <c r="CD125" s="58" t="s">
        <v>108</v>
      </c>
      <c r="CE125" s="58"/>
      <c r="CF125" s="58" t="s">
        <v>1386</v>
      </c>
      <c r="CG125" s="58" t="s">
        <v>92</v>
      </c>
      <c r="CH125" s="58" t="s">
        <v>93</v>
      </c>
      <c r="CI125" s="58">
        <v>108</v>
      </c>
      <c r="CJ125" s="58">
        <v>109</v>
      </c>
      <c r="CK125" s="58" t="s">
        <v>91</v>
      </c>
    </row>
    <row r="126" spans="1:89" x14ac:dyDescent="0.25">
      <c r="A126" s="58" t="s">
        <v>193</v>
      </c>
      <c r="B126" s="58" t="s">
        <v>205</v>
      </c>
      <c r="C126" s="58" t="s">
        <v>206</v>
      </c>
      <c r="D126" s="58" t="s">
        <v>1073</v>
      </c>
      <c r="E126" s="58" t="s">
        <v>1074</v>
      </c>
      <c r="F126" s="61" t="str">
        <f>HYPERLINK("#DonorTab!B"&amp;MATCH(E126,DonorTab!B:B,0),VLOOKUP(E126,DonorTab!B:B,1,0))</f>
        <v>HOCANF15199655</v>
      </c>
      <c r="G126" s="58" t="s">
        <v>204</v>
      </c>
      <c r="H126" s="58" t="s">
        <v>1078</v>
      </c>
      <c r="I126" s="58" t="s">
        <v>1079</v>
      </c>
      <c r="J126" s="58" t="s">
        <v>168</v>
      </c>
      <c r="K126" s="58">
        <v>8</v>
      </c>
      <c r="L126" s="58">
        <v>1</v>
      </c>
      <c r="M126" s="58">
        <v>3678</v>
      </c>
      <c r="N126" s="58">
        <v>2265</v>
      </c>
      <c r="O126" s="58">
        <v>209</v>
      </c>
      <c r="P126" s="58">
        <v>127</v>
      </c>
      <c r="Q126" s="58">
        <v>1.02</v>
      </c>
      <c r="R126" s="58">
        <v>57</v>
      </c>
      <c r="S126" s="58">
        <v>0.4</v>
      </c>
      <c r="T126" s="58">
        <v>99</v>
      </c>
      <c r="U126" s="58">
        <v>4</v>
      </c>
      <c r="V126" s="58">
        <v>1</v>
      </c>
      <c r="W126" s="58">
        <v>7</v>
      </c>
      <c r="X126" s="58">
        <v>5</v>
      </c>
      <c r="Y126" s="58">
        <v>1</v>
      </c>
      <c r="Z126" s="58">
        <v>-5</v>
      </c>
      <c r="AA126" s="58">
        <v>1</v>
      </c>
      <c r="AB126" s="58">
        <v>1</v>
      </c>
      <c r="AC126" s="58">
        <v>2</v>
      </c>
      <c r="AD126" s="58">
        <v>3</v>
      </c>
      <c r="AE126" s="58">
        <v>4</v>
      </c>
      <c r="AF126" s="58">
        <v>8</v>
      </c>
      <c r="AG126" s="58">
        <v>6</v>
      </c>
      <c r="AH126" s="58">
        <v>-3</v>
      </c>
      <c r="AI126" s="58">
        <v>4</v>
      </c>
      <c r="AJ126" s="58">
        <v>6</v>
      </c>
      <c r="AK126" s="58">
        <v>7</v>
      </c>
      <c r="AL126" s="58">
        <v>2</v>
      </c>
      <c r="AM126" s="58">
        <v>3</v>
      </c>
      <c r="AN126" s="58">
        <v>1</v>
      </c>
      <c r="AO126" s="58">
        <v>-1</v>
      </c>
      <c r="AP126" s="58">
        <v>-4</v>
      </c>
      <c r="AQ126" s="58">
        <v>1</v>
      </c>
      <c r="AR126" s="58">
        <v>11</v>
      </c>
      <c r="AS126" s="58">
        <v>1</v>
      </c>
      <c r="AT126" s="58">
        <v>-2</v>
      </c>
      <c r="AU126" s="58">
        <v>7</v>
      </c>
      <c r="AV126" s="58">
        <v>102</v>
      </c>
      <c r="AW126" s="58">
        <v>100</v>
      </c>
      <c r="AX126" s="58">
        <v>102</v>
      </c>
      <c r="AY126" s="58">
        <v>99</v>
      </c>
      <c r="AZ126" s="58">
        <v>104</v>
      </c>
      <c r="BA126" s="58">
        <v>106</v>
      </c>
      <c r="BB126" s="58">
        <v>104</v>
      </c>
      <c r="BC126" s="88">
        <v>46028</v>
      </c>
      <c r="BD126" s="58">
        <v>3204</v>
      </c>
      <c r="BE126" s="58">
        <v>636</v>
      </c>
      <c r="BF126" s="58">
        <v>72</v>
      </c>
      <c r="BG126" s="58">
        <v>93</v>
      </c>
      <c r="BH126" s="58">
        <v>0.34</v>
      </c>
      <c r="BI126" s="58">
        <v>31</v>
      </c>
      <c r="BJ126" s="58">
        <v>0.11</v>
      </c>
      <c r="BK126" s="58">
        <v>3.07</v>
      </c>
      <c r="BL126" s="58">
        <v>1.63</v>
      </c>
      <c r="BM126" s="58">
        <v>0.99</v>
      </c>
      <c r="BN126" s="58">
        <v>1.53</v>
      </c>
      <c r="BO126" s="58">
        <v>1.7</v>
      </c>
      <c r="BP126" s="58">
        <v>-1.1000000000000001</v>
      </c>
      <c r="BQ126" s="88">
        <v>46028</v>
      </c>
      <c r="BR126" s="58">
        <v>0</v>
      </c>
      <c r="BS126" s="58">
        <v>0</v>
      </c>
      <c r="BT126" s="58">
        <v>0</v>
      </c>
      <c r="BU126" s="58">
        <v>0</v>
      </c>
      <c r="BV126" s="58">
        <v>0</v>
      </c>
      <c r="BW126" s="58">
        <v>0</v>
      </c>
      <c r="BX126" s="58">
        <v>0</v>
      </c>
      <c r="BY126" s="58">
        <v>1</v>
      </c>
      <c r="BZ126" s="58">
        <v>0</v>
      </c>
      <c r="CA126" s="58">
        <v>0</v>
      </c>
      <c r="CB126" s="58">
        <v>0</v>
      </c>
      <c r="CC126" s="58" t="s">
        <v>103</v>
      </c>
      <c r="CD126" s="58" t="s">
        <v>103</v>
      </c>
      <c r="CE126" s="58"/>
      <c r="CF126" s="58" t="s">
        <v>91</v>
      </c>
      <c r="CG126" s="58" t="s">
        <v>100</v>
      </c>
      <c r="CH126" s="58" t="s">
        <v>104</v>
      </c>
      <c r="CI126" s="58">
        <v>105</v>
      </c>
      <c r="CJ126" s="58">
        <v>104</v>
      </c>
      <c r="CK126" s="58" t="s">
        <v>91</v>
      </c>
    </row>
    <row r="127" spans="1:89" x14ac:dyDescent="0.25">
      <c r="A127" s="58" t="s">
        <v>193</v>
      </c>
      <c r="B127" s="58" t="s">
        <v>1075</v>
      </c>
      <c r="C127" s="58" t="s">
        <v>1076</v>
      </c>
      <c r="D127" s="58" t="s">
        <v>1077</v>
      </c>
      <c r="E127" s="58" t="s">
        <v>992</v>
      </c>
      <c r="F127" s="61" t="str">
        <f>HYPERLINK("#DonorTab!B"&amp;MATCH(E127,DonorTab!B:B,0),VLOOKUP(E127,DonorTab!B:B,1,0))</f>
        <v>HOCANF122138781</v>
      </c>
      <c r="G127" s="58" t="s">
        <v>119</v>
      </c>
      <c r="H127" s="58" t="s">
        <v>1272</v>
      </c>
      <c r="I127" s="58" t="s">
        <v>1273</v>
      </c>
      <c r="J127" s="58" t="s">
        <v>148</v>
      </c>
      <c r="K127" s="58">
        <v>7</v>
      </c>
      <c r="L127" s="58">
        <v>1</v>
      </c>
      <c r="M127" s="58">
        <v>3652</v>
      </c>
      <c r="N127" s="58">
        <v>2138</v>
      </c>
      <c r="O127" s="58">
        <v>283</v>
      </c>
      <c r="P127" s="58">
        <v>68</v>
      </c>
      <c r="Q127" s="58">
        <v>0.49</v>
      </c>
      <c r="R127" s="58">
        <v>52</v>
      </c>
      <c r="S127" s="58">
        <v>0.35</v>
      </c>
      <c r="T127" s="58">
        <v>107</v>
      </c>
      <c r="U127" s="58">
        <v>10</v>
      </c>
      <c r="V127" s="58">
        <v>10</v>
      </c>
      <c r="W127" s="58">
        <v>8</v>
      </c>
      <c r="X127" s="58">
        <v>4</v>
      </c>
      <c r="Y127" s="58">
        <v>0</v>
      </c>
      <c r="Z127" s="58">
        <v>4</v>
      </c>
      <c r="AA127" s="58">
        <v>7</v>
      </c>
      <c r="AB127" s="58">
        <v>8</v>
      </c>
      <c r="AC127" s="58">
        <v>7</v>
      </c>
      <c r="AD127" s="58">
        <v>8</v>
      </c>
      <c r="AE127" s="58">
        <v>7</v>
      </c>
      <c r="AF127" s="58">
        <v>9</v>
      </c>
      <c r="AG127" s="58">
        <v>7</v>
      </c>
      <c r="AH127" s="58">
        <v>1</v>
      </c>
      <c r="AI127" s="58">
        <v>5</v>
      </c>
      <c r="AJ127" s="58">
        <v>9</v>
      </c>
      <c r="AK127" s="58">
        <v>7</v>
      </c>
      <c r="AL127" s="58">
        <v>1</v>
      </c>
      <c r="AM127" s="58">
        <v>5</v>
      </c>
      <c r="AN127" s="58">
        <v>5</v>
      </c>
      <c r="AO127" s="58">
        <v>0</v>
      </c>
      <c r="AP127" s="58">
        <v>-2</v>
      </c>
      <c r="AQ127" s="58">
        <v>2</v>
      </c>
      <c r="AR127" s="58">
        <v>7</v>
      </c>
      <c r="AS127" s="58">
        <v>-1</v>
      </c>
      <c r="AT127" s="58">
        <v>-6</v>
      </c>
      <c r="AU127" s="58">
        <v>7</v>
      </c>
      <c r="AV127" s="58">
        <v>104</v>
      </c>
      <c r="AW127" s="58">
        <v>99</v>
      </c>
      <c r="AX127" s="58">
        <v>106</v>
      </c>
      <c r="AY127" s="58">
        <v>102</v>
      </c>
      <c r="AZ127" s="58">
        <v>95</v>
      </c>
      <c r="BA127" s="58">
        <v>102</v>
      </c>
      <c r="BB127" s="58">
        <v>102</v>
      </c>
      <c r="BC127" s="88">
        <v>46028</v>
      </c>
      <c r="BD127" s="58">
        <v>3144</v>
      </c>
      <c r="BE127" s="58">
        <v>365</v>
      </c>
      <c r="BF127" s="58">
        <v>391</v>
      </c>
      <c r="BG127" s="58">
        <v>39</v>
      </c>
      <c r="BH127" s="58">
        <v>0.09</v>
      </c>
      <c r="BI127" s="58">
        <v>37</v>
      </c>
      <c r="BJ127" s="58">
        <v>0.09</v>
      </c>
      <c r="BK127" s="58">
        <v>2.82</v>
      </c>
      <c r="BL127" s="58">
        <v>2.8</v>
      </c>
      <c r="BM127" s="58">
        <v>2.2599999999999998</v>
      </c>
      <c r="BN127" s="58">
        <v>1.46</v>
      </c>
      <c r="BO127" s="58">
        <v>2.2000000000000002</v>
      </c>
      <c r="BP127" s="58">
        <v>0.3</v>
      </c>
      <c r="BQ127" s="88">
        <v>46028</v>
      </c>
      <c r="BR127" s="58">
        <v>0</v>
      </c>
      <c r="BS127" s="58">
        <v>0</v>
      </c>
      <c r="BT127" s="58">
        <v>0</v>
      </c>
      <c r="BU127" s="58">
        <v>0</v>
      </c>
      <c r="BV127" s="58">
        <v>0</v>
      </c>
      <c r="BW127" s="58">
        <v>0</v>
      </c>
      <c r="BX127" s="58">
        <v>0</v>
      </c>
      <c r="BY127" s="58">
        <v>1</v>
      </c>
      <c r="BZ127" s="58">
        <v>0</v>
      </c>
      <c r="CA127" s="58">
        <v>0</v>
      </c>
      <c r="CB127" s="58">
        <v>0</v>
      </c>
      <c r="CC127" s="58" t="s">
        <v>103</v>
      </c>
      <c r="CD127" s="58" t="s">
        <v>103</v>
      </c>
      <c r="CE127" s="58" t="s">
        <v>1018</v>
      </c>
      <c r="CF127" s="58" t="s">
        <v>91</v>
      </c>
      <c r="CG127" s="58" t="s">
        <v>92</v>
      </c>
      <c r="CH127" s="58" t="s">
        <v>93</v>
      </c>
      <c r="CI127" s="58">
        <v>101</v>
      </c>
      <c r="CJ127" s="58">
        <v>92</v>
      </c>
      <c r="CK127" s="58" t="s">
        <v>91</v>
      </c>
    </row>
    <row r="128" spans="1:89" x14ac:dyDescent="0.25">
      <c r="A128" s="58" t="s">
        <v>193</v>
      </c>
      <c r="B128" s="58" t="s">
        <v>1232</v>
      </c>
      <c r="C128" s="58" t="s">
        <v>1233</v>
      </c>
      <c r="D128" s="58" t="s">
        <v>1211</v>
      </c>
      <c r="E128" s="58" t="s">
        <v>202</v>
      </c>
      <c r="F128" s="61" t="str">
        <f>HYPERLINK("#DonorTab!B"&amp;MATCH(E128,DonorTab!B:B,0),VLOOKUP(E128,DonorTab!B:B,1,0))</f>
        <v>HOCANF15199798</v>
      </c>
      <c r="G128" s="58" t="s">
        <v>1212</v>
      </c>
      <c r="H128" s="58" t="s">
        <v>1236</v>
      </c>
      <c r="I128" s="58" t="s">
        <v>1237</v>
      </c>
      <c r="J128" s="58" t="s">
        <v>1153</v>
      </c>
      <c r="K128" s="58">
        <v>7</v>
      </c>
      <c r="L128" s="58">
        <v>1</v>
      </c>
      <c r="M128" s="58">
        <v>3636</v>
      </c>
      <c r="N128" s="58">
        <v>2331</v>
      </c>
      <c r="O128" s="58">
        <v>-735</v>
      </c>
      <c r="P128" s="58">
        <v>91</v>
      </c>
      <c r="Q128" s="58">
        <v>1.03</v>
      </c>
      <c r="R128" s="58">
        <v>31</v>
      </c>
      <c r="S128" s="58">
        <v>0.46</v>
      </c>
      <c r="T128" s="58">
        <v>104</v>
      </c>
      <c r="U128" s="58">
        <v>8</v>
      </c>
      <c r="V128" s="58">
        <v>4</v>
      </c>
      <c r="W128" s="58">
        <v>9</v>
      </c>
      <c r="X128" s="58">
        <v>1</v>
      </c>
      <c r="Y128" s="58">
        <v>9</v>
      </c>
      <c r="Z128" s="58">
        <v>5</v>
      </c>
      <c r="AA128" s="58">
        <v>2</v>
      </c>
      <c r="AB128" s="58">
        <v>0</v>
      </c>
      <c r="AC128" s="58">
        <v>6</v>
      </c>
      <c r="AD128" s="58">
        <v>8</v>
      </c>
      <c r="AE128" s="58">
        <v>3</v>
      </c>
      <c r="AF128" s="58">
        <v>0</v>
      </c>
      <c r="AG128" s="58">
        <v>4</v>
      </c>
      <c r="AH128" s="58">
        <v>-4</v>
      </c>
      <c r="AI128" s="58">
        <v>4</v>
      </c>
      <c r="AJ128" s="58">
        <v>5</v>
      </c>
      <c r="AK128" s="58">
        <v>-2</v>
      </c>
      <c r="AL128" s="58">
        <v>-1</v>
      </c>
      <c r="AM128" s="58">
        <v>4</v>
      </c>
      <c r="AN128" s="58">
        <v>1</v>
      </c>
      <c r="AO128" s="58">
        <v>-2</v>
      </c>
      <c r="AP128" s="58">
        <v>5</v>
      </c>
      <c r="AQ128" s="58">
        <v>-1</v>
      </c>
      <c r="AR128" s="58">
        <v>-3</v>
      </c>
      <c r="AS128" s="58">
        <v>1</v>
      </c>
      <c r="AT128" s="58">
        <v>8</v>
      </c>
      <c r="AU128" s="58">
        <v>5</v>
      </c>
      <c r="AV128" s="58">
        <v>107</v>
      </c>
      <c r="AW128" s="58">
        <v>103</v>
      </c>
      <c r="AX128" s="58">
        <v>104</v>
      </c>
      <c r="AY128" s="58">
        <v>98</v>
      </c>
      <c r="AZ128" s="58">
        <v>102</v>
      </c>
      <c r="BA128" s="58">
        <v>102</v>
      </c>
      <c r="BB128" s="58">
        <v>106</v>
      </c>
      <c r="BC128" s="88">
        <v>46028</v>
      </c>
      <c r="BD128" s="58">
        <v>3046</v>
      </c>
      <c r="BE128" s="58">
        <v>485</v>
      </c>
      <c r="BF128" s="58">
        <v>-513</v>
      </c>
      <c r="BG128" s="58">
        <v>65</v>
      </c>
      <c r="BH128" s="58">
        <v>0.33</v>
      </c>
      <c r="BI128" s="58">
        <v>19</v>
      </c>
      <c r="BJ128" s="58">
        <v>0.14000000000000001</v>
      </c>
      <c r="BK128" s="58">
        <v>2.75</v>
      </c>
      <c r="BL128" s="58">
        <v>0.59</v>
      </c>
      <c r="BM128" s="58">
        <v>0.83</v>
      </c>
      <c r="BN128" s="58">
        <v>0.26</v>
      </c>
      <c r="BO128" s="58">
        <v>2.4</v>
      </c>
      <c r="BP128" s="58">
        <v>1.4</v>
      </c>
      <c r="BQ128" s="88">
        <v>46028</v>
      </c>
      <c r="BR128" s="58">
        <v>0</v>
      </c>
      <c r="BS128" s="58">
        <v>0</v>
      </c>
      <c r="BT128" s="58">
        <v>0</v>
      </c>
      <c r="BU128" s="58">
        <v>0</v>
      </c>
      <c r="BV128" s="58">
        <v>0</v>
      </c>
      <c r="BW128" s="58">
        <v>1</v>
      </c>
      <c r="BX128" s="58">
        <v>0</v>
      </c>
      <c r="BY128" s="58">
        <v>1</v>
      </c>
      <c r="BZ128" s="58">
        <v>0</v>
      </c>
      <c r="CA128" s="58">
        <v>0</v>
      </c>
      <c r="CB128" s="58">
        <v>0</v>
      </c>
      <c r="CC128" s="58"/>
      <c r="CD128" s="58" t="s">
        <v>108</v>
      </c>
      <c r="CE128" s="58" t="s">
        <v>1261</v>
      </c>
      <c r="CF128" s="58" t="s">
        <v>91</v>
      </c>
      <c r="CG128" s="58" t="s">
        <v>92</v>
      </c>
      <c r="CH128" s="58" t="s">
        <v>93</v>
      </c>
      <c r="CI128" s="58">
        <v>102</v>
      </c>
      <c r="CJ128" s="58">
        <v>92</v>
      </c>
      <c r="CK128" s="58" t="s">
        <v>91</v>
      </c>
    </row>
    <row r="129" spans="1:89" x14ac:dyDescent="0.25">
      <c r="A129" s="58" t="s">
        <v>193</v>
      </c>
      <c r="B129" s="58" t="s">
        <v>1085</v>
      </c>
      <c r="C129" s="58" t="s">
        <v>1086</v>
      </c>
      <c r="D129" s="58" t="s">
        <v>1087</v>
      </c>
      <c r="E129" s="58" t="s">
        <v>102</v>
      </c>
      <c r="F129" s="61" t="str">
        <f>HYPERLINK("#DonorTab!B"&amp;MATCH(E129,DonorTab!B:B,0),VLOOKUP(E129,DonorTab!B:B,1,0))</f>
        <v>HOCANF15070947</v>
      </c>
      <c r="G129" s="58" t="s">
        <v>1088</v>
      </c>
      <c r="H129" s="58" t="s">
        <v>1089</v>
      </c>
      <c r="I129" s="58" t="s">
        <v>1090</v>
      </c>
      <c r="J129" s="58" t="s">
        <v>1091</v>
      </c>
      <c r="K129" s="58">
        <v>6</v>
      </c>
      <c r="L129" s="58">
        <v>1</v>
      </c>
      <c r="M129" s="58">
        <v>3625</v>
      </c>
      <c r="N129" s="58">
        <v>2798</v>
      </c>
      <c r="O129" s="58">
        <v>-189</v>
      </c>
      <c r="P129" s="58">
        <v>86</v>
      </c>
      <c r="Q129" s="58">
        <v>0.82</v>
      </c>
      <c r="R129" s="58">
        <v>40</v>
      </c>
      <c r="S129" s="58">
        <v>0.39</v>
      </c>
      <c r="T129" s="58">
        <v>106</v>
      </c>
      <c r="U129" s="58">
        <v>-2</v>
      </c>
      <c r="V129" s="58">
        <v>2</v>
      </c>
      <c r="W129" s="58">
        <v>0</v>
      </c>
      <c r="X129" s="58">
        <v>-10</v>
      </c>
      <c r="Y129" s="58">
        <v>-3</v>
      </c>
      <c r="Z129" s="58">
        <v>4</v>
      </c>
      <c r="AA129" s="58">
        <v>-1</v>
      </c>
      <c r="AB129" s="58">
        <v>-7</v>
      </c>
      <c r="AC129" s="58">
        <v>4</v>
      </c>
      <c r="AD129" s="58">
        <v>2</v>
      </c>
      <c r="AE129" s="58">
        <v>0</v>
      </c>
      <c r="AF129" s="58">
        <v>-4</v>
      </c>
      <c r="AG129" s="58">
        <v>-1</v>
      </c>
      <c r="AH129" s="58">
        <v>-2</v>
      </c>
      <c r="AI129" s="58">
        <v>-8</v>
      </c>
      <c r="AJ129" s="58">
        <v>1</v>
      </c>
      <c r="AK129" s="58">
        <v>5</v>
      </c>
      <c r="AL129" s="58">
        <v>4</v>
      </c>
      <c r="AM129" s="58">
        <v>-4</v>
      </c>
      <c r="AN129" s="58">
        <v>-6</v>
      </c>
      <c r="AO129" s="58">
        <v>-1</v>
      </c>
      <c r="AP129" s="58">
        <v>-8</v>
      </c>
      <c r="AQ129" s="58">
        <v>-8</v>
      </c>
      <c r="AR129" s="58">
        <v>-4</v>
      </c>
      <c r="AS129" s="58">
        <v>-7</v>
      </c>
      <c r="AT129" s="58">
        <v>1</v>
      </c>
      <c r="AU129" s="58">
        <v>-2</v>
      </c>
      <c r="AV129" s="58">
        <v>113</v>
      </c>
      <c r="AW129" s="58">
        <v>110</v>
      </c>
      <c r="AX129" s="58">
        <v>107</v>
      </c>
      <c r="AY129" s="58">
        <v>106</v>
      </c>
      <c r="AZ129" s="58">
        <v>105</v>
      </c>
      <c r="BA129" s="58">
        <v>107</v>
      </c>
      <c r="BB129" s="58">
        <v>106</v>
      </c>
      <c r="BC129" s="88">
        <v>46028</v>
      </c>
      <c r="BD129" s="58">
        <v>3086</v>
      </c>
      <c r="BE129" s="58">
        <v>641</v>
      </c>
      <c r="BF129" s="58">
        <v>9</v>
      </c>
      <c r="BG129" s="58">
        <v>55</v>
      </c>
      <c r="BH129" s="58">
        <v>0.21</v>
      </c>
      <c r="BI129" s="58">
        <v>26</v>
      </c>
      <c r="BJ129" s="58">
        <v>0.1</v>
      </c>
      <c r="BK129" s="58">
        <v>2.79</v>
      </c>
      <c r="BL129" s="58">
        <v>0.36</v>
      </c>
      <c r="BM129" s="58">
        <v>0.62</v>
      </c>
      <c r="BN129" s="58">
        <v>0.03</v>
      </c>
      <c r="BO129" s="58">
        <v>4</v>
      </c>
      <c r="BP129" s="58">
        <v>1.6</v>
      </c>
      <c r="BQ129" s="88">
        <v>46028</v>
      </c>
      <c r="BR129" s="58">
        <v>0</v>
      </c>
      <c r="BS129" s="58">
        <v>0</v>
      </c>
      <c r="BT129" s="58">
        <v>0</v>
      </c>
      <c r="BU129" s="58">
        <v>0</v>
      </c>
      <c r="BV129" s="58">
        <v>0</v>
      </c>
      <c r="BW129" s="58">
        <v>0</v>
      </c>
      <c r="BX129" s="58">
        <v>0</v>
      </c>
      <c r="BY129" s="58">
        <v>1</v>
      </c>
      <c r="BZ129" s="58">
        <v>0</v>
      </c>
      <c r="CA129" s="58">
        <v>0</v>
      </c>
      <c r="CB129" s="58">
        <v>0</v>
      </c>
      <c r="CC129" s="58" t="s">
        <v>103</v>
      </c>
      <c r="CD129" s="58" t="s">
        <v>103</v>
      </c>
      <c r="CE129" s="58"/>
      <c r="CF129" s="58" t="s">
        <v>91</v>
      </c>
      <c r="CG129" s="58" t="s">
        <v>100</v>
      </c>
      <c r="CH129" s="58" t="s">
        <v>122</v>
      </c>
      <c r="CI129" s="58">
        <v>105</v>
      </c>
      <c r="CJ129" s="58">
        <v>94</v>
      </c>
      <c r="CK129" s="58" t="s">
        <v>91</v>
      </c>
    </row>
    <row r="130" spans="1:89" x14ac:dyDescent="0.25">
      <c r="A130" s="58" t="s">
        <v>193</v>
      </c>
      <c r="B130" s="58" t="s">
        <v>1404</v>
      </c>
      <c r="C130" s="58" t="s">
        <v>1405</v>
      </c>
      <c r="D130" s="58" t="s">
        <v>1211</v>
      </c>
      <c r="E130" s="58" t="s">
        <v>202</v>
      </c>
      <c r="F130" s="61" t="str">
        <f>HYPERLINK("#DonorTab!B"&amp;MATCH(E130,DonorTab!B:B,0),VLOOKUP(E130,DonorTab!B:B,1,0))</f>
        <v>HOCANF15199798</v>
      </c>
      <c r="G130" s="58" t="s">
        <v>1212</v>
      </c>
      <c r="H130" s="58" t="s">
        <v>1412</v>
      </c>
      <c r="I130" s="58" t="s">
        <v>1413</v>
      </c>
      <c r="J130" s="58" t="s">
        <v>96</v>
      </c>
      <c r="K130" s="58">
        <v>7</v>
      </c>
      <c r="L130" s="58">
        <v>1</v>
      </c>
      <c r="M130" s="58">
        <v>3600</v>
      </c>
      <c r="N130" s="58">
        <v>2180</v>
      </c>
      <c r="O130" s="58">
        <v>929</v>
      </c>
      <c r="P130" s="58">
        <v>97</v>
      </c>
      <c r="Q130" s="58">
        <v>0.5</v>
      </c>
      <c r="R130" s="58">
        <v>56</v>
      </c>
      <c r="S130" s="58">
        <v>0.18</v>
      </c>
      <c r="T130" s="58">
        <v>100</v>
      </c>
      <c r="U130" s="58">
        <v>9</v>
      </c>
      <c r="V130" s="58">
        <v>8</v>
      </c>
      <c r="W130" s="58">
        <v>5</v>
      </c>
      <c r="X130" s="58">
        <v>5</v>
      </c>
      <c r="Y130" s="58">
        <v>8</v>
      </c>
      <c r="Z130" s="58">
        <v>6</v>
      </c>
      <c r="AA130" s="58">
        <v>-1</v>
      </c>
      <c r="AB130" s="58">
        <v>-1</v>
      </c>
      <c r="AC130" s="58">
        <v>7</v>
      </c>
      <c r="AD130" s="58">
        <v>9</v>
      </c>
      <c r="AE130" s="58">
        <v>8</v>
      </c>
      <c r="AF130" s="58">
        <v>5</v>
      </c>
      <c r="AG130" s="58">
        <v>3</v>
      </c>
      <c r="AH130" s="58">
        <v>2</v>
      </c>
      <c r="AI130" s="58">
        <v>-3</v>
      </c>
      <c r="AJ130" s="58">
        <v>-1</v>
      </c>
      <c r="AK130" s="58">
        <v>1</v>
      </c>
      <c r="AL130" s="58">
        <v>3</v>
      </c>
      <c r="AM130" s="58">
        <v>6</v>
      </c>
      <c r="AN130" s="58">
        <v>5</v>
      </c>
      <c r="AO130" s="58">
        <v>1</v>
      </c>
      <c r="AP130" s="58">
        <v>3</v>
      </c>
      <c r="AQ130" s="58">
        <v>2</v>
      </c>
      <c r="AR130" s="58">
        <v>5</v>
      </c>
      <c r="AS130" s="58">
        <v>3</v>
      </c>
      <c r="AT130" s="58">
        <v>2</v>
      </c>
      <c r="AU130" s="58">
        <v>8</v>
      </c>
      <c r="AV130" s="58">
        <v>102</v>
      </c>
      <c r="AW130" s="58">
        <v>98</v>
      </c>
      <c r="AX130" s="58">
        <v>101</v>
      </c>
      <c r="AY130" s="58">
        <v>98</v>
      </c>
      <c r="AZ130" s="58">
        <v>103</v>
      </c>
      <c r="BA130" s="58">
        <v>102</v>
      </c>
      <c r="BB130" s="58">
        <v>101</v>
      </c>
      <c r="BC130" s="88">
        <v>46028</v>
      </c>
      <c r="BD130" s="58">
        <v>2953</v>
      </c>
      <c r="BE130" s="58">
        <v>276</v>
      </c>
      <c r="BF130" s="58">
        <v>662</v>
      </c>
      <c r="BG130" s="58">
        <v>60</v>
      </c>
      <c r="BH130" s="58">
        <v>0.12</v>
      </c>
      <c r="BI130" s="58">
        <v>28</v>
      </c>
      <c r="BJ130" s="58">
        <v>0.02</v>
      </c>
      <c r="BK130" s="58">
        <v>2.94</v>
      </c>
      <c r="BL130" s="58">
        <v>1.94</v>
      </c>
      <c r="BM130" s="58">
        <v>1.57</v>
      </c>
      <c r="BN130" s="58">
        <v>0.9</v>
      </c>
      <c r="BO130" s="58">
        <v>0.2</v>
      </c>
      <c r="BP130" s="58">
        <v>-2.2000000000000002</v>
      </c>
      <c r="BQ130" s="88">
        <v>46028</v>
      </c>
      <c r="BR130" s="58">
        <v>1</v>
      </c>
      <c r="BS130" s="58">
        <v>0</v>
      </c>
      <c r="BT130" s="58">
        <v>0</v>
      </c>
      <c r="BU130" s="58">
        <v>0</v>
      </c>
      <c r="BV130" s="58">
        <v>0</v>
      </c>
      <c r="BW130" s="58">
        <v>0</v>
      </c>
      <c r="BX130" s="58">
        <v>0</v>
      </c>
      <c r="BY130" s="58">
        <v>1</v>
      </c>
      <c r="BZ130" s="58">
        <v>0</v>
      </c>
      <c r="CA130" s="58">
        <v>0</v>
      </c>
      <c r="CB130" s="58">
        <v>0</v>
      </c>
      <c r="CC130" s="58" t="s">
        <v>103</v>
      </c>
      <c r="CD130" s="58" t="s">
        <v>103</v>
      </c>
      <c r="CE130" s="58" t="s">
        <v>1018</v>
      </c>
      <c r="CF130" s="58" t="s">
        <v>1018</v>
      </c>
      <c r="CG130" s="58" t="s">
        <v>92</v>
      </c>
      <c r="CH130" s="58" t="s">
        <v>93</v>
      </c>
      <c r="CI130" s="58">
        <v>100</v>
      </c>
      <c r="CJ130" s="58">
        <v>96</v>
      </c>
      <c r="CK130" s="58" t="s">
        <v>91</v>
      </c>
    </row>
    <row r="131" spans="1:89" x14ac:dyDescent="0.25">
      <c r="A131" s="58" t="s">
        <v>193</v>
      </c>
      <c r="B131" s="58" t="s">
        <v>179</v>
      </c>
      <c r="C131" s="58" t="s">
        <v>180</v>
      </c>
      <c r="D131" s="58" t="s">
        <v>181</v>
      </c>
      <c r="E131" s="58" t="s">
        <v>182</v>
      </c>
      <c r="F131" s="61" t="str">
        <f>HYPERLINK("#DonorTab!B"&amp;MATCH(E131,DonorTab!B:B,0),VLOOKUP(E131,DonorTab!B:B,1,0))</f>
        <v>HOCANF15199773</v>
      </c>
      <c r="G131" s="58" t="s">
        <v>183</v>
      </c>
      <c r="H131" s="58" t="s">
        <v>1281</v>
      </c>
      <c r="I131" s="58" t="s">
        <v>1282</v>
      </c>
      <c r="J131" s="58" t="s">
        <v>96</v>
      </c>
      <c r="K131" s="58">
        <v>6</v>
      </c>
      <c r="L131" s="58">
        <v>1</v>
      </c>
      <c r="M131" s="58">
        <v>3595</v>
      </c>
      <c r="N131" s="58">
        <v>1768</v>
      </c>
      <c r="O131" s="58">
        <v>1342</v>
      </c>
      <c r="P131" s="58">
        <v>50</v>
      </c>
      <c r="Q131" s="58">
        <v>-0.05</v>
      </c>
      <c r="R131" s="58">
        <v>34</v>
      </c>
      <c r="S131" s="58">
        <v>-0.09</v>
      </c>
      <c r="T131" s="58">
        <v>101</v>
      </c>
      <c r="U131" s="58">
        <v>15</v>
      </c>
      <c r="V131" s="58">
        <v>12</v>
      </c>
      <c r="W131" s="58">
        <v>8</v>
      </c>
      <c r="X131" s="58">
        <v>11</v>
      </c>
      <c r="Y131" s="58">
        <v>4</v>
      </c>
      <c r="Z131" s="58">
        <v>1</v>
      </c>
      <c r="AA131" s="58">
        <v>9</v>
      </c>
      <c r="AB131" s="58">
        <v>5</v>
      </c>
      <c r="AC131" s="58">
        <v>7</v>
      </c>
      <c r="AD131" s="58">
        <v>0</v>
      </c>
      <c r="AE131" s="58">
        <v>10</v>
      </c>
      <c r="AF131" s="58">
        <v>9</v>
      </c>
      <c r="AG131" s="58">
        <v>1</v>
      </c>
      <c r="AH131" s="58">
        <v>6</v>
      </c>
      <c r="AI131" s="58">
        <v>8</v>
      </c>
      <c r="AJ131" s="58">
        <v>7</v>
      </c>
      <c r="AK131" s="58">
        <v>1</v>
      </c>
      <c r="AL131" s="58">
        <v>1</v>
      </c>
      <c r="AM131" s="58">
        <v>4</v>
      </c>
      <c r="AN131" s="58">
        <v>3</v>
      </c>
      <c r="AO131" s="58">
        <v>5</v>
      </c>
      <c r="AP131" s="58">
        <v>3</v>
      </c>
      <c r="AQ131" s="58">
        <v>6</v>
      </c>
      <c r="AR131" s="58">
        <v>10</v>
      </c>
      <c r="AS131" s="58">
        <v>0</v>
      </c>
      <c r="AT131" s="58">
        <v>0</v>
      </c>
      <c r="AU131" s="58">
        <v>9</v>
      </c>
      <c r="AV131" s="58">
        <v>105</v>
      </c>
      <c r="AW131" s="58">
        <v>98</v>
      </c>
      <c r="AX131" s="58">
        <v>103</v>
      </c>
      <c r="AY131" s="58">
        <v>101</v>
      </c>
      <c r="AZ131" s="58">
        <v>104</v>
      </c>
      <c r="BA131" s="58">
        <v>100</v>
      </c>
      <c r="BB131" s="58">
        <v>103</v>
      </c>
      <c r="BC131" s="88">
        <v>46028</v>
      </c>
      <c r="BD131" s="58">
        <v>2780</v>
      </c>
      <c r="BE131" s="58">
        <v>172</v>
      </c>
      <c r="BF131" s="58">
        <v>1096</v>
      </c>
      <c r="BG131" s="58">
        <v>23</v>
      </c>
      <c r="BH131" s="58">
        <v>-0.08</v>
      </c>
      <c r="BI131" s="58">
        <v>21</v>
      </c>
      <c r="BJ131" s="58">
        <v>-0.05</v>
      </c>
      <c r="BK131" s="58">
        <v>3.02</v>
      </c>
      <c r="BL131" s="58">
        <v>1.77</v>
      </c>
      <c r="BM131" s="58">
        <v>1.21</v>
      </c>
      <c r="BN131" s="58">
        <v>0.95</v>
      </c>
      <c r="BO131" s="58">
        <v>0.2</v>
      </c>
      <c r="BP131" s="58">
        <v>-1.6</v>
      </c>
      <c r="BQ131" s="88">
        <v>46028</v>
      </c>
      <c r="BR131" s="58">
        <v>0</v>
      </c>
      <c r="BS131" s="58">
        <v>0</v>
      </c>
      <c r="BT131" s="58">
        <v>0</v>
      </c>
      <c r="BU131" s="58">
        <v>0</v>
      </c>
      <c r="BV131" s="58">
        <v>0</v>
      </c>
      <c r="BW131" s="58">
        <v>0</v>
      </c>
      <c r="BX131" s="58">
        <v>0</v>
      </c>
      <c r="BY131" s="58">
        <v>1</v>
      </c>
      <c r="BZ131" s="58">
        <v>0</v>
      </c>
      <c r="CA131" s="58">
        <v>0</v>
      </c>
      <c r="CB131" s="58">
        <v>0</v>
      </c>
      <c r="CC131" s="58"/>
      <c r="CD131" s="58" t="s">
        <v>108</v>
      </c>
      <c r="CE131" s="58"/>
      <c r="CF131" s="58" t="s">
        <v>91</v>
      </c>
      <c r="CG131" s="58" t="s">
        <v>184</v>
      </c>
      <c r="CH131" s="58" t="s">
        <v>104</v>
      </c>
      <c r="CI131" s="58">
        <v>106</v>
      </c>
      <c r="CJ131" s="58">
        <v>107</v>
      </c>
      <c r="CK131" s="58" t="s">
        <v>85</v>
      </c>
    </row>
    <row r="132" spans="1:89" x14ac:dyDescent="0.25">
      <c r="A132" s="58" t="s">
        <v>193</v>
      </c>
      <c r="B132" s="58" t="s">
        <v>1404</v>
      </c>
      <c r="C132" s="58" t="s">
        <v>1405</v>
      </c>
      <c r="D132" s="58" t="s">
        <v>1406</v>
      </c>
      <c r="E132" s="58" t="s">
        <v>989</v>
      </c>
      <c r="F132" s="61" t="str">
        <f>HYPERLINK("#DonorTab!B"&amp;MATCH(E132,DonorTab!B:B,0),VLOOKUP(E132,DonorTab!B:B,1,0))</f>
        <v>HO840F3291704537</v>
      </c>
      <c r="G132" s="58" t="s">
        <v>1407</v>
      </c>
      <c r="H132" s="58" t="s">
        <v>1408</v>
      </c>
      <c r="I132" s="58" t="s">
        <v>1409</v>
      </c>
      <c r="J132" s="58" t="s">
        <v>107</v>
      </c>
      <c r="K132" s="58">
        <v>7</v>
      </c>
      <c r="L132" s="58">
        <v>1</v>
      </c>
      <c r="M132" s="58">
        <v>3592</v>
      </c>
      <c r="N132" s="58">
        <v>2153</v>
      </c>
      <c r="O132" s="58">
        <v>1303</v>
      </c>
      <c r="P132" s="58">
        <v>90</v>
      </c>
      <c r="Q132" s="58">
        <v>0.31</v>
      </c>
      <c r="R132" s="58">
        <v>60</v>
      </c>
      <c r="S132" s="58">
        <v>0.12</v>
      </c>
      <c r="T132" s="58">
        <v>100</v>
      </c>
      <c r="U132" s="58">
        <v>8</v>
      </c>
      <c r="V132" s="58">
        <v>8</v>
      </c>
      <c r="W132" s="58">
        <v>3</v>
      </c>
      <c r="X132" s="58">
        <v>5</v>
      </c>
      <c r="Y132" s="58">
        <v>5</v>
      </c>
      <c r="Z132" s="58">
        <v>6</v>
      </c>
      <c r="AA132" s="58">
        <v>1</v>
      </c>
      <c r="AB132" s="58">
        <v>-1</v>
      </c>
      <c r="AC132" s="58">
        <v>7</v>
      </c>
      <c r="AD132" s="58">
        <v>6</v>
      </c>
      <c r="AE132" s="58">
        <v>6</v>
      </c>
      <c r="AF132" s="58">
        <v>5</v>
      </c>
      <c r="AG132" s="58">
        <v>-1</v>
      </c>
      <c r="AH132" s="58">
        <v>1</v>
      </c>
      <c r="AI132" s="58">
        <v>0</v>
      </c>
      <c r="AJ132" s="58">
        <v>1</v>
      </c>
      <c r="AK132" s="58">
        <v>0</v>
      </c>
      <c r="AL132" s="58">
        <v>2</v>
      </c>
      <c r="AM132" s="58">
        <v>5</v>
      </c>
      <c r="AN132" s="58">
        <v>4</v>
      </c>
      <c r="AO132" s="58">
        <v>4</v>
      </c>
      <c r="AP132" s="58">
        <v>1</v>
      </c>
      <c r="AQ132" s="58">
        <v>0</v>
      </c>
      <c r="AR132" s="58">
        <v>6</v>
      </c>
      <c r="AS132" s="58">
        <v>3</v>
      </c>
      <c r="AT132" s="58">
        <v>2</v>
      </c>
      <c r="AU132" s="58">
        <v>5</v>
      </c>
      <c r="AV132" s="58">
        <v>104</v>
      </c>
      <c r="AW132" s="58">
        <v>98</v>
      </c>
      <c r="AX132" s="58">
        <v>103</v>
      </c>
      <c r="AY132" s="58">
        <v>96</v>
      </c>
      <c r="AZ132" s="58">
        <v>98</v>
      </c>
      <c r="BA132" s="58">
        <v>98</v>
      </c>
      <c r="BB132" s="58">
        <v>103</v>
      </c>
      <c r="BC132" s="88">
        <v>46028</v>
      </c>
      <c r="BD132" s="58">
        <v>2999</v>
      </c>
      <c r="BE132" s="58">
        <v>384</v>
      </c>
      <c r="BF132" s="58">
        <v>671</v>
      </c>
      <c r="BG132" s="58">
        <v>55</v>
      </c>
      <c r="BH132" s="58">
        <v>0.1</v>
      </c>
      <c r="BI132" s="58">
        <v>31</v>
      </c>
      <c r="BJ132" s="58">
        <v>0.03</v>
      </c>
      <c r="BK132" s="58">
        <v>2.94</v>
      </c>
      <c r="BL132" s="58">
        <v>1.79</v>
      </c>
      <c r="BM132" s="58">
        <v>1.35</v>
      </c>
      <c r="BN132" s="58">
        <v>0.84</v>
      </c>
      <c r="BO132" s="58">
        <v>2.1</v>
      </c>
      <c r="BP132" s="58">
        <v>-1.5</v>
      </c>
      <c r="BQ132" s="88">
        <v>46028</v>
      </c>
      <c r="BR132" s="58">
        <v>0</v>
      </c>
      <c r="BS132" s="58">
        <v>0</v>
      </c>
      <c r="BT132" s="58">
        <v>0</v>
      </c>
      <c r="BU132" s="58">
        <v>0</v>
      </c>
      <c r="BV132" s="58">
        <v>0</v>
      </c>
      <c r="BW132" s="58">
        <v>0</v>
      </c>
      <c r="BX132" s="58">
        <v>0</v>
      </c>
      <c r="BY132" s="58">
        <v>1</v>
      </c>
      <c r="BZ132" s="58">
        <v>0</v>
      </c>
      <c r="CA132" s="58">
        <v>0</v>
      </c>
      <c r="CB132" s="58">
        <v>0</v>
      </c>
      <c r="CC132" s="58" t="s">
        <v>160</v>
      </c>
      <c r="CD132" s="58" t="s">
        <v>1125</v>
      </c>
      <c r="CE132" s="58" t="s">
        <v>1018</v>
      </c>
      <c r="CF132" s="58" t="s">
        <v>1018</v>
      </c>
      <c r="CG132" s="58" t="s">
        <v>1125</v>
      </c>
      <c r="CH132" s="58" t="s">
        <v>93</v>
      </c>
      <c r="CI132" s="58">
        <v>106</v>
      </c>
      <c r="CJ132" s="58">
        <v>103</v>
      </c>
      <c r="CK132" s="58" t="s">
        <v>91</v>
      </c>
    </row>
    <row r="133" spans="1:89" x14ac:dyDescent="0.25">
      <c r="A133" s="58" t="s">
        <v>193</v>
      </c>
      <c r="B133" s="58" t="s">
        <v>1277</v>
      </c>
      <c r="C133" s="58" t="s">
        <v>1278</v>
      </c>
      <c r="D133" s="58" t="s">
        <v>170</v>
      </c>
      <c r="E133" s="58" t="s">
        <v>171</v>
      </c>
      <c r="F133" s="61" t="str">
        <f>HYPERLINK("#DonorTab!B"&amp;MATCH(E133,DonorTab!B:B,0),VLOOKUP(E133,DonorTab!B:B,1,0))</f>
        <v>HOCANF14766646</v>
      </c>
      <c r="G133" s="58" t="s">
        <v>1176</v>
      </c>
      <c r="H133" s="58" t="s">
        <v>1279</v>
      </c>
      <c r="I133" s="58" t="s">
        <v>1280</v>
      </c>
      <c r="J133" s="58" t="s">
        <v>117</v>
      </c>
      <c r="K133" s="58">
        <v>7</v>
      </c>
      <c r="L133" s="58">
        <v>1</v>
      </c>
      <c r="M133" s="58">
        <v>3589</v>
      </c>
      <c r="N133" s="58">
        <v>1757</v>
      </c>
      <c r="O133" s="58">
        <v>-224</v>
      </c>
      <c r="P133" s="58">
        <v>62</v>
      </c>
      <c r="Q133" s="58">
        <v>0.61</v>
      </c>
      <c r="R133" s="58">
        <v>23</v>
      </c>
      <c r="S133" s="58">
        <v>0.25</v>
      </c>
      <c r="T133" s="58">
        <v>105</v>
      </c>
      <c r="U133" s="58">
        <v>13</v>
      </c>
      <c r="V133" s="58">
        <v>9</v>
      </c>
      <c r="W133" s="58">
        <v>14</v>
      </c>
      <c r="X133" s="58">
        <v>5</v>
      </c>
      <c r="Y133" s="58">
        <v>7</v>
      </c>
      <c r="Z133" s="58">
        <v>5</v>
      </c>
      <c r="AA133" s="58">
        <v>9</v>
      </c>
      <c r="AB133" s="58">
        <v>6</v>
      </c>
      <c r="AC133" s="58">
        <v>5</v>
      </c>
      <c r="AD133" s="58">
        <v>5</v>
      </c>
      <c r="AE133" s="58">
        <v>8</v>
      </c>
      <c r="AF133" s="58">
        <v>7</v>
      </c>
      <c r="AG133" s="58">
        <v>2</v>
      </c>
      <c r="AH133" s="58">
        <v>-2</v>
      </c>
      <c r="AI133" s="58">
        <v>2</v>
      </c>
      <c r="AJ133" s="58">
        <v>5</v>
      </c>
      <c r="AK133" s="58">
        <v>9</v>
      </c>
      <c r="AL133" s="58">
        <v>8</v>
      </c>
      <c r="AM133" s="58">
        <v>9</v>
      </c>
      <c r="AN133" s="58">
        <v>4</v>
      </c>
      <c r="AO133" s="58">
        <v>6</v>
      </c>
      <c r="AP133" s="58">
        <v>-1</v>
      </c>
      <c r="AQ133" s="58">
        <v>0</v>
      </c>
      <c r="AR133" s="58">
        <v>6</v>
      </c>
      <c r="AS133" s="58">
        <v>2</v>
      </c>
      <c r="AT133" s="58">
        <v>5</v>
      </c>
      <c r="AU133" s="58">
        <v>7</v>
      </c>
      <c r="AV133" s="58">
        <v>105</v>
      </c>
      <c r="AW133" s="58">
        <v>98</v>
      </c>
      <c r="AX133" s="58">
        <v>105</v>
      </c>
      <c r="AY133" s="58">
        <v>102</v>
      </c>
      <c r="AZ133" s="58">
        <v>98</v>
      </c>
      <c r="BA133" s="58">
        <v>99</v>
      </c>
      <c r="BB133" s="58">
        <v>102</v>
      </c>
      <c r="BC133" s="88">
        <v>46028</v>
      </c>
      <c r="BD133" s="58">
        <v>2890</v>
      </c>
      <c r="BE133" s="58">
        <v>237</v>
      </c>
      <c r="BF133" s="58">
        <v>131</v>
      </c>
      <c r="BG133" s="58">
        <v>39</v>
      </c>
      <c r="BH133" s="58">
        <v>0.13</v>
      </c>
      <c r="BI133" s="58">
        <v>15</v>
      </c>
      <c r="BJ133" s="58">
        <v>0.04</v>
      </c>
      <c r="BK133" s="58">
        <v>2.87</v>
      </c>
      <c r="BL133" s="58">
        <v>2.17</v>
      </c>
      <c r="BM133" s="58">
        <v>1.65</v>
      </c>
      <c r="BN133" s="58">
        <v>1.17</v>
      </c>
      <c r="BO133" s="58">
        <v>1.3</v>
      </c>
      <c r="BP133" s="58">
        <v>-2</v>
      </c>
      <c r="BQ133" s="88">
        <v>46028</v>
      </c>
      <c r="BR133" s="58">
        <v>0</v>
      </c>
      <c r="BS133" s="58">
        <v>0</v>
      </c>
      <c r="BT133" s="58">
        <v>0</v>
      </c>
      <c r="BU133" s="58">
        <v>0</v>
      </c>
      <c r="BV133" s="58">
        <v>0</v>
      </c>
      <c r="BW133" s="58">
        <v>0</v>
      </c>
      <c r="BX133" s="58">
        <v>0</v>
      </c>
      <c r="BY133" s="58">
        <v>1</v>
      </c>
      <c r="BZ133" s="58">
        <v>0</v>
      </c>
      <c r="CA133" s="58">
        <v>0</v>
      </c>
      <c r="CB133" s="58">
        <v>0</v>
      </c>
      <c r="CC133" s="58"/>
      <c r="CD133" s="58" t="s">
        <v>91</v>
      </c>
      <c r="CE133" s="58"/>
      <c r="CF133" s="58" t="s">
        <v>91</v>
      </c>
      <c r="CG133" s="58" t="s">
        <v>92</v>
      </c>
      <c r="CH133" s="58" t="s">
        <v>93</v>
      </c>
      <c r="CI133" s="58">
        <v>107</v>
      </c>
      <c r="CJ133" s="58">
        <v>109</v>
      </c>
      <c r="CK133" s="58" t="s">
        <v>85</v>
      </c>
    </row>
    <row r="134" spans="1:89" x14ac:dyDescent="0.25">
      <c r="A134" s="58" t="s">
        <v>193</v>
      </c>
      <c r="B134" s="58" t="s">
        <v>205</v>
      </c>
      <c r="C134" s="58" t="s">
        <v>206</v>
      </c>
      <c r="D134" s="58" t="s">
        <v>195</v>
      </c>
      <c r="E134" s="58" t="s">
        <v>196</v>
      </c>
      <c r="F134" s="61" t="str">
        <f>HYPERLINK("#DonorTab!B"&amp;MATCH(E134,DonorTab!B:B,0),VLOOKUP(E134,DonorTab!B:B,1,0))</f>
        <v>HOCANF14908935</v>
      </c>
      <c r="G134" s="58" t="s">
        <v>1283</v>
      </c>
      <c r="H134" s="58" t="s">
        <v>1284</v>
      </c>
      <c r="I134" s="58" t="s">
        <v>1285</v>
      </c>
      <c r="J134" s="58" t="s">
        <v>1095</v>
      </c>
      <c r="K134" s="58">
        <v>6</v>
      </c>
      <c r="L134" s="58">
        <v>1</v>
      </c>
      <c r="M134" s="58">
        <v>3583</v>
      </c>
      <c r="N134" s="58">
        <v>2198</v>
      </c>
      <c r="O134" s="58">
        <v>507</v>
      </c>
      <c r="P134" s="58">
        <v>77</v>
      </c>
      <c r="Q134" s="58">
        <v>0.49</v>
      </c>
      <c r="R134" s="58">
        <v>45</v>
      </c>
      <c r="S134" s="58">
        <v>0.22</v>
      </c>
      <c r="T134" s="58">
        <v>106</v>
      </c>
      <c r="U134" s="58">
        <v>7</v>
      </c>
      <c r="V134" s="58">
        <v>6</v>
      </c>
      <c r="W134" s="58">
        <v>3</v>
      </c>
      <c r="X134" s="58">
        <v>5</v>
      </c>
      <c r="Y134" s="58">
        <v>1</v>
      </c>
      <c r="Z134" s="58">
        <v>6</v>
      </c>
      <c r="AA134" s="58">
        <v>3</v>
      </c>
      <c r="AB134" s="58">
        <v>4</v>
      </c>
      <c r="AC134" s="58">
        <v>8</v>
      </c>
      <c r="AD134" s="58">
        <v>4</v>
      </c>
      <c r="AE134" s="58">
        <v>5</v>
      </c>
      <c r="AF134" s="58">
        <v>3</v>
      </c>
      <c r="AG134" s="58">
        <v>6</v>
      </c>
      <c r="AH134" s="58">
        <v>-2</v>
      </c>
      <c r="AI134" s="58">
        <v>4</v>
      </c>
      <c r="AJ134" s="58">
        <v>4</v>
      </c>
      <c r="AK134" s="58">
        <v>1</v>
      </c>
      <c r="AL134" s="58">
        <v>3</v>
      </c>
      <c r="AM134" s="58">
        <v>5</v>
      </c>
      <c r="AN134" s="58">
        <v>5</v>
      </c>
      <c r="AO134" s="58">
        <v>4</v>
      </c>
      <c r="AP134" s="58">
        <v>0</v>
      </c>
      <c r="AQ134" s="58">
        <v>1</v>
      </c>
      <c r="AR134" s="58">
        <v>7</v>
      </c>
      <c r="AS134" s="58">
        <v>1</v>
      </c>
      <c r="AT134" s="58">
        <v>-5</v>
      </c>
      <c r="AU134" s="58">
        <v>9</v>
      </c>
      <c r="AV134" s="58">
        <v>105</v>
      </c>
      <c r="AW134" s="58">
        <v>104</v>
      </c>
      <c r="AX134" s="58">
        <v>107</v>
      </c>
      <c r="AY134" s="58">
        <v>95</v>
      </c>
      <c r="AZ134" s="58">
        <v>98</v>
      </c>
      <c r="BA134" s="58">
        <v>100</v>
      </c>
      <c r="BB134" s="58">
        <v>108</v>
      </c>
      <c r="BC134" s="88">
        <v>46028</v>
      </c>
      <c r="BD134" s="58">
        <v>3126</v>
      </c>
      <c r="BE134" s="58">
        <v>418</v>
      </c>
      <c r="BF134" s="58">
        <v>603</v>
      </c>
      <c r="BG134" s="58">
        <v>52</v>
      </c>
      <c r="BH134" s="58">
        <v>0.1</v>
      </c>
      <c r="BI134" s="58">
        <v>28</v>
      </c>
      <c r="BJ134" s="58">
        <v>0.03</v>
      </c>
      <c r="BK134" s="58">
        <v>2.87</v>
      </c>
      <c r="BL134" s="58">
        <v>2.12</v>
      </c>
      <c r="BM134" s="58">
        <v>1.8</v>
      </c>
      <c r="BN134" s="58">
        <v>1.66</v>
      </c>
      <c r="BO134" s="58">
        <v>2.2000000000000002</v>
      </c>
      <c r="BP134" s="58">
        <v>0</v>
      </c>
      <c r="BQ134" s="88">
        <v>46028</v>
      </c>
      <c r="BR134" s="58">
        <v>0</v>
      </c>
      <c r="BS134" s="58">
        <v>0</v>
      </c>
      <c r="BT134" s="58">
        <v>0</v>
      </c>
      <c r="BU134" s="58">
        <v>0</v>
      </c>
      <c r="BV134" s="58">
        <v>0</v>
      </c>
      <c r="BW134" s="58">
        <v>0</v>
      </c>
      <c r="BX134" s="58">
        <v>0</v>
      </c>
      <c r="BY134" s="58">
        <v>1</v>
      </c>
      <c r="BZ134" s="58">
        <v>0</v>
      </c>
      <c r="CA134" s="58">
        <v>0</v>
      </c>
      <c r="CB134" s="58">
        <v>0</v>
      </c>
      <c r="CC134" s="58"/>
      <c r="CD134" s="58" t="s">
        <v>108</v>
      </c>
      <c r="CE134" s="58"/>
      <c r="CF134" s="58" t="s">
        <v>91</v>
      </c>
      <c r="CG134" s="58" t="s">
        <v>92</v>
      </c>
      <c r="CH134" s="58" t="s">
        <v>93</v>
      </c>
      <c r="CI134" s="58">
        <v>108</v>
      </c>
      <c r="CJ134" s="58">
        <v>107</v>
      </c>
      <c r="CK134" s="58" t="s">
        <v>91</v>
      </c>
    </row>
    <row r="135" spans="1:89" x14ac:dyDescent="0.25">
      <c r="A135" s="58" t="s">
        <v>193</v>
      </c>
      <c r="B135" s="58" t="s">
        <v>1213</v>
      </c>
      <c r="C135" s="58" t="s">
        <v>1214</v>
      </c>
      <c r="D135" s="58" t="s">
        <v>1387</v>
      </c>
      <c r="E135" s="58" t="s">
        <v>954</v>
      </c>
      <c r="F135" s="61" t="str">
        <f>HYPERLINK("#DonorTab!B"&amp;MATCH(E135,DonorTab!B:B,0),VLOOKUP(E135,DonorTab!B:B,1,0))</f>
        <v>HOCANF15199662</v>
      </c>
      <c r="G135" s="58" t="s">
        <v>1388</v>
      </c>
      <c r="H135" s="58" t="s">
        <v>1389</v>
      </c>
      <c r="I135" s="58" t="s">
        <v>1390</v>
      </c>
      <c r="J135" s="58" t="s">
        <v>127</v>
      </c>
      <c r="K135" s="58">
        <v>6</v>
      </c>
      <c r="L135" s="58">
        <v>1</v>
      </c>
      <c r="M135" s="58">
        <v>3574</v>
      </c>
      <c r="N135" s="58">
        <v>2544</v>
      </c>
      <c r="O135" s="58">
        <v>367</v>
      </c>
      <c r="P135" s="58">
        <v>94</v>
      </c>
      <c r="Q135" s="58">
        <v>0.69</v>
      </c>
      <c r="R135" s="58">
        <v>61</v>
      </c>
      <c r="S135" s="58">
        <v>0.4</v>
      </c>
      <c r="T135" s="58">
        <v>106</v>
      </c>
      <c r="U135" s="58">
        <v>4</v>
      </c>
      <c r="V135" s="58">
        <v>5</v>
      </c>
      <c r="W135" s="58">
        <v>0</v>
      </c>
      <c r="X135" s="58">
        <v>1</v>
      </c>
      <c r="Y135" s="58">
        <v>0</v>
      </c>
      <c r="Z135" s="58">
        <v>4</v>
      </c>
      <c r="AA135" s="58">
        <v>4</v>
      </c>
      <c r="AB135" s="58">
        <v>4</v>
      </c>
      <c r="AC135" s="58">
        <v>4</v>
      </c>
      <c r="AD135" s="58">
        <v>0</v>
      </c>
      <c r="AE135" s="58">
        <v>2</v>
      </c>
      <c r="AF135" s="58">
        <v>1</v>
      </c>
      <c r="AG135" s="58">
        <v>0</v>
      </c>
      <c r="AH135" s="58">
        <v>-1</v>
      </c>
      <c r="AI135" s="58">
        <v>-3</v>
      </c>
      <c r="AJ135" s="58">
        <v>0</v>
      </c>
      <c r="AK135" s="58">
        <v>2</v>
      </c>
      <c r="AL135" s="58">
        <v>9</v>
      </c>
      <c r="AM135" s="58">
        <v>-2</v>
      </c>
      <c r="AN135" s="58">
        <v>2</v>
      </c>
      <c r="AO135" s="58">
        <v>-3</v>
      </c>
      <c r="AP135" s="58">
        <v>-2</v>
      </c>
      <c r="AQ135" s="58">
        <v>-2</v>
      </c>
      <c r="AR135" s="58">
        <v>4</v>
      </c>
      <c r="AS135" s="58">
        <v>-3</v>
      </c>
      <c r="AT135" s="58">
        <v>-1</v>
      </c>
      <c r="AU135" s="58">
        <v>2</v>
      </c>
      <c r="AV135" s="58">
        <v>107</v>
      </c>
      <c r="AW135" s="58">
        <v>100</v>
      </c>
      <c r="AX135" s="58">
        <v>106</v>
      </c>
      <c r="AY135" s="58">
        <v>97</v>
      </c>
      <c r="AZ135" s="58">
        <v>102</v>
      </c>
      <c r="BA135" s="58">
        <v>97</v>
      </c>
      <c r="BB135" s="58">
        <v>105</v>
      </c>
      <c r="BC135" s="88">
        <v>46028</v>
      </c>
      <c r="BD135" s="58">
        <v>3111</v>
      </c>
      <c r="BE135" s="58">
        <v>505</v>
      </c>
      <c r="BF135" s="58">
        <v>349</v>
      </c>
      <c r="BG135" s="58">
        <v>63</v>
      </c>
      <c r="BH135" s="58">
        <v>0.18</v>
      </c>
      <c r="BI135" s="58">
        <v>38</v>
      </c>
      <c r="BJ135" s="58">
        <v>0.1</v>
      </c>
      <c r="BK135" s="58">
        <v>2.76</v>
      </c>
      <c r="BL135" s="58">
        <v>1.46</v>
      </c>
      <c r="BM135" s="58">
        <v>1.07</v>
      </c>
      <c r="BN135" s="58">
        <v>0.93</v>
      </c>
      <c r="BO135" s="58">
        <v>3</v>
      </c>
      <c r="BP135" s="58">
        <v>-1.1000000000000001</v>
      </c>
      <c r="BQ135" s="88">
        <v>46028</v>
      </c>
      <c r="BR135" s="58">
        <v>0</v>
      </c>
      <c r="BS135" s="58">
        <v>0</v>
      </c>
      <c r="BT135" s="58">
        <v>0</v>
      </c>
      <c r="BU135" s="58">
        <v>0</v>
      </c>
      <c r="BV135" s="58">
        <v>0</v>
      </c>
      <c r="BW135" s="58">
        <v>0</v>
      </c>
      <c r="BX135" s="58">
        <v>0</v>
      </c>
      <c r="BY135" s="58">
        <v>1</v>
      </c>
      <c r="BZ135" s="58">
        <v>0</v>
      </c>
      <c r="CA135" s="58">
        <v>0</v>
      </c>
      <c r="CB135" s="58">
        <v>0</v>
      </c>
      <c r="CC135" s="58" t="s">
        <v>160</v>
      </c>
      <c r="CD135" s="58" t="s">
        <v>160</v>
      </c>
      <c r="CE135" s="58"/>
      <c r="CF135" s="58" t="s">
        <v>1386</v>
      </c>
      <c r="CG135" s="58" t="s">
        <v>92</v>
      </c>
      <c r="CH135" s="58" t="s">
        <v>93</v>
      </c>
      <c r="CI135" s="58">
        <v>105</v>
      </c>
      <c r="CJ135" s="58">
        <v>97</v>
      </c>
      <c r="CK135" s="58" t="s">
        <v>85</v>
      </c>
    </row>
    <row r="136" spans="1:89" x14ac:dyDescent="0.25">
      <c r="A136" s="58" t="s">
        <v>193</v>
      </c>
      <c r="B136" s="58" t="s">
        <v>1391</v>
      </c>
      <c r="C136" s="58" t="s">
        <v>1392</v>
      </c>
      <c r="D136" s="58" t="s">
        <v>1229</v>
      </c>
      <c r="E136" s="58" t="s">
        <v>1230</v>
      </c>
      <c r="F136" s="61" t="str">
        <f>HYPERLINK("#DonorTab!B"&amp;MATCH(E136,DonorTab!B:B,0),VLOOKUP(E136,DonorTab!B:B,1,0))</f>
        <v>HOCANF15199789</v>
      </c>
      <c r="G136" s="58" t="s">
        <v>1231</v>
      </c>
      <c r="H136" s="58" t="s">
        <v>1393</v>
      </c>
      <c r="I136" s="58" t="s">
        <v>1394</v>
      </c>
      <c r="J136" s="58" t="s">
        <v>127</v>
      </c>
      <c r="K136" s="58">
        <v>7</v>
      </c>
      <c r="L136" s="58">
        <v>1</v>
      </c>
      <c r="M136" s="58">
        <v>3564</v>
      </c>
      <c r="N136" s="58">
        <v>2290</v>
      </c>
      <c r="O136" s="58">
        <v>1408</v>
      </c>
      <c r="P136" s="58">
        <v>99</v>
      </c>
      <c r="Q136" s="58">
        <v>0.37</v>
      </c>
      <c r="R136" s="58">
        <v>59</v>
      </c>
      <c r="S136" s="58">
        <v>0.09</v>
      </c>
      <c r="T136" s="58">
        <v>99</v>
      </c>
      <c r="U136" s="58">
        <v>11</v>
      </c>
      <c r="V136" s="58">
        <v>7</v>
      </c>
      <c r="W136" s="58">
        <v>5</v>
      </c>
      <c r="X136" s="58">
        <v>9</v>
      </c>
      <c r="Y136" s="58">
        <v>8</v>
      </c>
      <c r="Z136" s="58">
        <v>5</v>
      </c>
      <c r="AA136" s="58">
        <v>7</v>
      </c>
      <c r="AB136" s="58">
        <v>0</v>
      </c>
      <c r="AC136" s="58">
        <v>11</v>
      </c>
      <c r="AD136" s="58">
        <v>12</v>
      </c>
      <c r="AE136" s="58">
        <v>8</v>
      </c>
      <c r="AF136" s="58">
        <v>10</v>
      </c>
      <c r="AG136" s="58">
        <v>9</v>
      </c>
      <c r="AH136" s="58">
        <v>-8</v>
      </c>
      <c r="AI136" s="58">
        <v>4</v>
      </c>
      <c r="AJ136" s="58">
        <v>5</v>
      </c>
      <c r="AK136" s="58">
        <v>3</v>
      </c>
      <c r="AL136" s="58">
        <v>-1</v>
      </c>
      <c r="AM136" s="58">
        <v>1</v>
      </c>
      <c r="AN136" s="58">
        <v>6</v>
      </c>
      <c r="AO136" s="58">
        <v>3</v>
      </c>
      <c r="AP136" s="58">
        <v>5</v>
      </c>
      <c r="AQ136" s="58">
        <v>4</v>
      </c>
      <c r="AR136" s="58">
        <v>8</v>
      </c>
      <c r="AS136" s="58">
        <v>3</v>
      </c>
      <c r="AT136" s="58">
        <v>6</v>
      </c>
      <c r="AU136" s="58">
        <v>7</v>
      </c>
      <c r="AV136" s="58">
        <v>102</v>
      </c>
      <c r="AW136" s="58">
        <v>100</v>
      </c>
      <c r="AX136" s="58">
        <v>98</v>
      </c>
      <c r="AY136" s="58">
        <v>104</v>
      </c>
      <c r="AZ136" s="58">
        <v>107</v>
      </c>
      <c r="BA136" s="58">
        <v>96</v>
      </c>
      <c r="BB136" s="58">
        <v>99</v>
      </c>
      <c r="BC136" s="88">
        <v>46028</v>
      </c>
      <c r="BD136" s="58">
        <v>3093</v>
      </c>
      <c r="BE136" s="58">
        <v>462</v>
      </c>
      <c r="BF136" s="58">
        <v>1388</v>
      </c>
      <c r="BG136" s="58">
        <v>68</v>
      </c>
      <c r="BH136" s="58">
        <v>0.04</v>
      </c>
      <c r="BI136" s="58">
        <v>41</v>
      </c>
      <c r="BJ136" s="58">
        <v>-0.02</v>
      </c>
      <c r="BK136" s="58">
        <v>2.95</v>
      </c>
      <c r="BL136" s="58">
        <v>2.0499999999999998</v>
      </c>
      <c r="BM136" s="58">
        <v>1.52</v>
      </c>
      <c r="BN136" s="58">
        <v>0.11</v>
      </c>
      <c r="BO136" s="58">
        <v>0.8</v>
      </c>
      <c r="BP136" s="58">
        <v>-1.5</v>
      </c>
      <c r="BQ136" s="88">
        <v>46028</v>
      </c>
      <c r="BR136" s="58">
        <v>0</v>
      </c>
      <c r="BS136" s="58">
        <v>0</v>
      </c>
      <c r="BT136" s="58">
        <v>0</v>
      </c>
      <c r="BU136" s="58">
        <v>0</v>
      </c>
      <c r="BV136" s="58">
        <v>0</v>
      </c>
      <c r="BW136" s="58">
        <v>0</v>
      </c>
      <c r="BX136" s="58">
        <v>0</v>
      </c>
      <c r="BY136" s="58">
        <v>1</v>
      </c>
      <c r="BZ136" s="58">
        <v>0</v>
      </c>
      <c r="CA136" s="58">
        <v>0</v>
      </c>
      <c r="CB136" s="58">
        <v>0</v>
      </c>
      <c r="CC136" s="58"/>
      <c r="CD136" s="58" t="s">
        <v>108</v>
      </c>
      <c r="CE136" s="58"/>
      <c r="CF136" s="58" t="s">
        <v>1386</v>
      </c>
      <c r="CG136" s="58" t="s">
        <v>92</v>
      </c>
      <c r="CH136" s="58" t="s">
        <v>104</v>
      </c>
      <c r="CI136" s="58">
        <v>102</v>
      </c>
      <c r="CJ136" s="58">
        <v>106</v>
      </c>
      <c r="CK136" s="58" t="s">
        <v>85</v>
      </c>
    </row>
    <row r="137" spans="1:89" x14ac:dyDescent="0.25">
      <c r="A137" s="58" t="s">
        <v>193</v>
      </c>
      <c r="B137" s="58" t="s">
        <v>1075</v>
      </c>
      <c r="C137" s="58" t="s">
        <v>1076</v>
      </c>
      <c r="D137" s="58" t="s">
        <v>1077</v>
      </c>
      <c r="E137" s="58" t="s">
        <v>992</v>
      </c>
      <c r="F137" s="61" t="str">
        <f>HYPERLINK("#DonorTab!B"&amp;MATCH(E137,DonorTab!B:B,0),VLOOKUP(E137,DonorTab!B:B,1,0))</f>
        <v>HOCANF122138781</v>
      </c>
      <c r="G137" s="58" t="s">
        <v>119</v>
      </c>
      <c r="H137" s="58" t="s">
        <v>1380</v>
      </c>
      <c r="I137" s="58" t="s">
        <v>1381</v>
      </c>
      <c r="J137" s="58" t="s">
        <v>127</v>
      </c>
      <c r="K137" s="58">
        <v>7</v>
      </c>
      <c r="L137" s="58">
        <v>1</v>
      </c>
      <c r="M137" s="58">
        <v>3563</v>
      </c>
      <c r="N137" s="58">
        <v>1862</v>
      </c>
      <c r="O137" s="58">
        <v>478</v>
      </c>
      <c r="P137" s="58">
        <v>59</v>
      </c>
      <c r="Q137" s="58">
        <v>0.36</v>
      </c>
      <c r="R137" s="58">
        <v>35</v>
      </c>
      <c r="S137" s="58">
        <v>0.15</v>
      </c>
      <c r="T137" s="58">
        <v>107</v>
      </c>
      <c r="U137" s="58">
        <v>11</v>
      </c>
      <c r="V137" s="58">
        <v>9</v>
      </c>
      <c r="W137" s="58">
        <v>8</v>
      </c>
      <c r="X137" s="58">
        <v>5</v>
      </c>
      <c r="Y137" s="58">
        <v>6</v>
      </c>
      <c r="Z137" s="58">
        <v>3</v>
      </c>
      <c r="AA137" s="58">
        <v>9</v>
      </c>
      <c r="AB137" s="58">
        <v>9</v>
      </c>
      <c r="AC137" s="58">
        <v>6</v>
      </c>
      <c r="AD137" s="58">
        <v>7</v>
      </c>
      <c r="AE137" s="58">
        <v>7</v>
      </c>
      <c r="AF137" s="58">
        <v>8</v>
      </c>
      <c r="AG137" s="58">
        <v>8</v>
      </c>
      <c r="AH137" s="58">
        <v>2</v>
      </c>
      <c r="AI137" s="58">
        <v>5</v>
      </c>
      <c r="AJ137" s="58">
        <v>10</v>
      </c>
      <c r="AK137" s="58">
        <v>6</v>
      </c>
      <c r="AL137" s="58">
        <v>-1</v>
      </c>
      <c r="AM137" s="58">
        <v>3</v>
      </c>
      <c r="AN137" s="58">
        <v>7</v>
      </c>
      <c r="AO137" s="58">
        <v>0</v>
      </c>
      <c r="AP137" s="58">
        <v>-3</v>
      </c>
      <c r="AQ137" s="58">
        <v>3</v>
      </c>
      <c r="AR137" s="58">
        <v>9</v>
      </c>
      <c r="AS137" s="58">
        <v>3</v>
      </c>
      <c r="AT137" s="58">
        <v>4</v>
      </c>
      <c r="AU137" s="58">
        <v>8</v>
      </c>
      <c r="AV137" s="58">
        <v>104</v>
      </c>
      <c r="AW137" s="58">
        <v>99</v>
      </c>
      <c r="AX137" s="58">
        <v>108</v>
      </c>
      <c r="AY137" s="58">
        <v>102</v>
      </c>
      <c r="AZ137" s="58">
        <v>99</v>
      </c>
      <c r="BA137" s="58">
        <v>102</v>
      </c>
      <c r="BB137" s="58">
        <v>102</v>
      </c>
      <c r="BC137" s="88">
        <v>46028</v>
      </c>
      <c r="BD137" s="58">
        <v>3000</v>
      </c>
      <c r="BE137" s="58">
        <v>243</v>
      </c>
      <c r="BF137" s="58">
        <v>576</v>
      </c>
      <c r="BG137" s="58">
        <v>31</v>
      </c>
      <c r="BH137" s="58">
        <v>0.03</v>
      </c>
      <c r="BI137" s="58">
        <v>24</v>
      </c>
      <c r="BJ137" s="58">
        <v>0.02</v>
      </c>
      <c r="BK137" s="58">
        <v>2.74</v>
      </c>
      <c r="BL137" s="58">
        <v>2.67</v>
      </c>
      <c r="BM137" s="58">
        <v>2.04</v>
      </c>
      <c r="BN137" s="58">
        <v>1.21</v>
      </c>
      <c r="BO137" s="58">
        <v>1.7</v>
      </c>
      <c r="BP137" s="58">
        <v>-0.2</v>
      </c>
      <c r="BQ137" s="88">
        <v>46028</v>
      </c>
      <c r="BR137" s="58">
        <v>0</v>
      </c>
      <c r="BS137" s="58">
        <v>0</v>
      </c>
      <c r="BT137" s="58">
        <v>0</v>
      </c>
      <c r="BU137" s="58">
        <v>0</v>
      </c>
      <c r="BV137" s="58">
        <v>0</v>
      </c>
      <c r="BW137" s="58">
        <v>0</v>
      </c>
      <c r="BX137" s="58">
        <v>0</v>
      </c>
      <c r="BY137" s="58">
        <v>1</v>
      </c>
      <c r="BZ137" s="58">
        <v>0</v>
      </c>
      <c r="CA137" s="58">
        <v>0</v>
      </c>
      <c r="CB137" s="58">
        <v>0</v>
      </c>
      <c r="CC137" s="58" t="s">
        <v>103</v>
      </c>
      <c r="CD137" s="58" t="s">
        <v>103</v>
      </c>
      <c r="CE137" s="58" t="s">
        <v>1261</v>
      </c>
      <c r="CF137" s="58" t="s">
        <v>91</v>
      </c>
      <c r="CG137" s="58" t="s">
        <v>92</v>
      </c>
      <c r="CH137" s="58" t="s">
        <v>93</v>
      </c>
      <c r="CI137" s="58">
        <v>107</v>
      </c>
      <c r="CJ137" s="58">
        <v>100</v>
      </c>
      <c r="CK137" s="58" t="s">
        <v>85</v>
      </c>
    </row>
    <row r="138" spans="1:89" x14ac:dyDescent="0.25">
      <c r="A138" s="58" t="s">
        <v>193</v>
      </c>
      <c r="B138" s="58" t="s">
        <v>1075</v>
      </c>
      <c r="C138" s="58" t="s">
        <v>1076</v>
      </c>
      <c r="D138" s="58" t="s">
        <v>1077</v>
      </c>
      <c r="E138" s="58" t="s">
        <v>992</v>
      </c>
      <c r="F138" s="61" t="str">
        <f>HYPERLINK("#DonorTab!B"&amp;MATCH(E138,DonorTab!B:B,0),VLOOKUP(E138,DonorTab!B:B,1,0))</f>
        <v>HOCANF122138781</v>
      </c>
      <c r="G138" s="58" t="s">
        <v>119</v>
      </c>
      <c r="H138" s="58" t="s">
        <v>1080</v>
      </c>
      <c r="I138" s="58" t="s">
        <v>1081</v>
      </c>
      <c r="J138" s="58" t="s">
        <v>96</v>
      </c>
      <c r="K138" s="58">
        <v>7</v>
      </c>
      <c r="L138" s="58">
        <v>1</v>
      </c>
      <c r="M138" s="58">
        <v>3559</v>
      </c>
      <c r="N138" s="58">
        <v>2225</v>
      </c>
      <c r="O138" s="58">
        <v>899</v>
      </c>
      <c r="P138" s="58">
        <v>72</v>
      </c>
      <c r="Q138" s="58">
        <v>0.32</v>
      </c>
      <c r="R138" s="58">
        <v>54</v>
      </c>
      <c r="S138" s="58">
        <v>0.19</v>
      </c>
      <c r="T138" s="58">
        <v>109</v>
      </c>
      <c r="U138" s="58">
        <v>10</v>
      </c>
      <c r="V138" s="58">
        <v>9</v>
      </c>
      <c r="W138" s="58">
        <v>5</v>
      </c>
      <c r="X138" s="58">
        <v>4</v>
      </c>
      <c r="Y138" s="58">
        <v>5</v>
      </c>
      <c r="Z138" s="58">
        <v>7</v>
      </c>
      <c r="AA138" s="58">
        <v>8</v>
      </c>
      <c r="AB138" s="58">
        <v>9</v>
      </c>
      <c r="AC138" s="58">
        <v>7</v>
      </c>
      <c r="AD138" s="58">
        <v>5</v>
      </c>
      <c r="AE138" s="58">
        <v>8</v>
      </c>
      <c r="AF138" s="58">
        <v>8</v>
      </c>
      <c r="AG138" s="58">
        <v>8</v>
      </c>
      <c r="AH138" s="58">
        <v>2</v>
      </c>
      <c r="AI138" s="58">
        <v>7</v>
      </c>
      <c r="AJ138" s="58">
        <v>10</v>
      </c>
      <c r="AK138" s="58">
        <v>2</v>
      </c>
      <c r="AL138" s="58">
        <v>-2</v>
      </c>
      <c r="AM138" s="58">
        <v>3</v>
      </c>
      <c r="AN138" s="58">
        <v>12</v>
      </c>
      <c r="AO138" s="58">
        <v>3</v>
      </c>
      <c r="AP138" s="58">
        <v>2</v>
      </c>
      <c r="AQ138" s="58">
        <v>2</v>
      </c>
      <c r="AR138" s="58">
        <v>7</v>
      </c>
      <c r="AS138" s="58">
        <v>1</v>
      </c>
      <c r="AT138" s="58">
        <v>-1</v>
      </c>
      <c r="AU138" s="58">
        <v>10</v>
      </c>
      <c r="AV138" s="58">
        <v>102</v>
      </c>
      <c r="AW138" s="58">
        <v>99</v>
      </c>
      <c r="AX138" s="58">
        <v>109</v>
      </c>
      <c r="AY138" s="58">
        <v>100</v>
      </c>
      <c r="AZ138" s="58">
        <v>94</v>
      </c>
      <c r="BA138" s="58">
        <v>98</v>
      </c>
      <c r="BB138" s="58">
        <v>102</v>
      </c>
      <c r="BC138" s="88">
        <v>46028</v>
      </c>
      <c r="BD138" s="58">
        <v>3048</v>
      </c>
      <c r="BE138" s="58">
        <v>201</v>
      </c>
      <c r="BF138" s="58">
        <v>808</v>
      </c>
      <c r="BG138" s="58">
        <v>40</v>
      </c>
      <c r="BH138" s="58">
        <v>0.02</v>
      </c>
      <c r="BI138" s="58">
        <v>34</v>
      </c>
      <c r="BJ138" s="58">
        <v>0.03</v>
      </c>
      <c r="BK138" s="58">
        <v>2.78</v>
      </c>
      <c r="BL138" s="58">
        <v>2.85</v>
      </c>
      <c r="BM138" s="58">
        <v>2.23</v>
      </c>
      <c r="BN138" s="58">
        <v>1.1000000000000001</v>
      </c>
      <c r="BO138" s="58">
        <v>0.4</v>
      </c>
      <c r="BP138" s="58">
        <v>-0.8</v>
      </c>
      <c r="BQ138" s="88">
        <v>46028</v>
      </c>
      <c r="BR138" s="58">
        <v>0</v>
      </c>
      <c r="BS138" s="58">
        <v>0</v>
      </c>
      <c r="BT138" s="58">
        <v>0</v>
      </c>
      <c r="BU138" s="58">
        <v>0</v>
      </c>
      <c r="BV138" s="58">
        <v>0</v>
      </c>
      <c r="BW138" s="58">
        <v>0</v>
      </c>
      <c r="BX138" s="58">
        <v>0</v>
      </c>
      <c r="BY138" s="58">
        <v>1</v>
      </c>
      <c r="BZ138" s="58">
        <v>0</v>
      </c>
      <c r="CA138" s="58">
        <v>0</v>
      </c>
      <c r="CB138" s="58">
        <v>0</v>
      </c>
      <c r="CC138" s="58" t="s">
        <v>103</v>
      </c>
      <c r="CD138" s="58" t="s">
        <v>103</v>
      </c>
      <c r="CE138" s="58"/>
      <c r="CF138" s="58" t="s">
        <v>91</v>
      </c>
      <c r="CG138" s="58" t="s">
        <v>92</v>
      </c>
      <c r="CH138" s="58" t="s">
        <v>93</v>
      </c>
      <c r="CI138" s="58">
        <v>102</v>
      </c>
      <c r="CJ138" s="58">
        <v>94</v>
      </c>
      <c r="CK138" s="58" t="s">
        <v>85</v>
      </c>
    </row>
    <row r="139" spans="1:89" x14ac:dyDescent="0.25">
      <c r="A139" s="58" t="s">
        <v>193</v>
      </c>
      <c r="B139" s="58" t="s">
        <v>1085</v>
      </c>
      <c r="C139" s="58" t="s">
        <v>1086</v>
      </c>
      <c r="D139" s="58" t="s">
        <v>1092</v>
      </c>
      <c r="E139" s="58" t="s">
        <v>207</v>
      </c>
      <c r="F139" s="61" t="str">
        <f>HYPERLINK("#DonorTab!B"&amp;MATCH(E139,DonorTab!B:B,0),VLOOKUP(E139,DonorTab!B:B,1,0))</f>
        <v>HOCANF15070855</v>
      </c>
      <c r="G139" s="58" t="s">
        <v>1088</v>
      </c>
      <c r="H139" s="58" t="s">
        <v>1093</v>
      </c>
      <c r="I139" s="58" t="s">
        <v>1094</v>
      </c>
      <c r="J139" s="58" t="s">
        <v>124</v>
      </c>
      <c r="K139" s="58">
        <v>6</v>
      </c>
      <c r="L139" s="58">
        <v>1</v>
      </c>
      <c r="M139" s="58">
        <v>3546</v>
      </c>
      <c r="N139" s="58">
        <v>2416</v>
      </c>
      <c r="O139" s="58">
        <v>-74</v>
      </c>
      <c r="P139" s="58">
        <v>96</v>
      </c>
      <c r="Q139" s="58">
        <v>0.86</v>
      </c>
      <c r="R139" s="58">
        <v>45</v>
      </c>
      <c r="S139" s="58">
        <v>0.39</v>
      </c>
      <c r="T139" s="58">
        <v>105</v>
      </c>
      <c r="U139" s="58">
        <v>0</v>
      </c>
      <c r="V139" s="58">
        <v>0</v>
      </c>
      <c r="W139" s="58">
        <v>1</v>
      </c>
      <c r="X139" s="58">
        <v>-3</v>
      </c>
      <c r="Y139" s="58">
        <v>0</v>
      </c>
      <c r="Z139" s="58">
        <v>-1</v>
      </c>
      <c r="AA139" s="58">
        <v>-2</v>
      </c>
      <c r="AB139" s="58">
        <v>-7</v>
      </c>
      <c r="AC139" s="58">
        <v>2</v>
      </c>
      <c r="AD139" s="58">
        <v>1</v>
      </c>
      <c r="AE139" s="58">
        <v>0</v>
      </c>
      <c r="AF139" s="58">
        <v>-2</v>
      </c>
      <c r="AG139" s="58">
        <v>-1</v>
      </c>
      <c r="AH139" s="58">
        <v>1</v>
      </c>
      <c r="AI139" s="58">
        <v>-4</v>
      </c>
      <c r="AJ139" s="58">
        <v>1</v>
      </c>
      <c r="AK139" s="58">
        <v>0</v>
      </c>
      <c r="AL139" s="58">
        <v>2</v>
      </c>
      <c r="AM139" s="58">
        <v>-3</v>
      </c>
      <c r="AN139" s="58">
        <v>-5</v>
      </c>
      <c r="AO139" s="58">
        <v>-1</v>
      </c>
      <c r="AP139" s="58">
        <v>-3</v>
      </c>
      <c r="AQ139" s="58">
        <v>-3</v>
      </c>
      <c r="AR139" s="58">
        <v>0</v>
      </c>
      <c r="AS139" s="58">
        <v>-3</v>
      </c>
      <c r="AT139" s="58">
        <v>1</v>
      </c>
      <c r="AU139" s="58">
        <v>-1</v>
      </c>
      <c r="AV139" s="58">
        <v>108</v>
      </c>
      <c r="AW139" s="58">
        <v>105</v>
      </c>
      <c r="AX139" s="58">
        <v>106</v>
      </c>
      <c r="AY139" s="58">
        <v>105</v>
      </c>
      <c r="AZ139" s="58">
        <v>105</v>
      </c>
      <c r="BA139" s="58">
        <v>100</v>
      </c>
      <c r="BB139" s="58">
        <v>102</v>
      </c>
      <c r="BC139" s="88">
        <v>46028</v>
      </c>
      <c r="BD139" s="58">
        <v>3092</v>
      </c>
      <c r="BE139" s="58">
        <v>714</v>
      </c>
      <c r="BF139" s="58">
        <v>435</v>
      </c>
      <c r="BG139" s="58">
        <v>64</v>
      </c>
      <c r="BH139" s="58">
        <v>0.17</v>
      </c>
      <c r="BI139" s="58">
        <v>33</v>
      </c>
      <c r="BJ139" s="58">
        <v>7.0000000000000007E-2</v>
      </c>
      <c r="BK139" s="58">
        <v>2.78</v>
      </c>
      <c r="BL139" s="58">
        <v>0.28000000000000003</v>
      </c>
      <c r="BM139" s="58">
        <v>0.23</v>
      </c>
      <c r="BN139" s="58">
        <v>-0.31</v>
      </c>
      <c r="BO139" s="58">
        <v>3.7</v>
      </c>
      <c r="BP139" s="58">
        <v>0.4</v>
      </c>
      <c r="BQ139" s="88">
        <v>46028</v>
      </c>
      <c r="BR139" s="58">
        <v>0</v>
      </c>
      <c r="BS139" s="58">
        <v>0</v>
      </c>
      <c r="BT139" s="58">
        <v>0</v>
      </c>
      <c r="BU139" s="58">
        <v>0</v>
      </c>
      <c r="BV139" s="58">
        <v>0</v>
      </c>
      <c r="BW139" s="58">
        <v>0</v>
      </c>
      <c r="BX139" s="58">
        <v>0</v>
      </c>
      <c r="BY139" s="58">
        <v>1</v>
      </c>
      <c r="BZ139" s="58">
        <v>0</v>
      </c>
      <c r="CA139" s="58">
        <v>0</v>
      </c>
      <c r="CB139" s="58">
        <v>0</v>
      </c>
      <c r="CC139" s="58" t="s">
        <v>103</v>
      </c>
      <c r="CD139" s="58" t="s">
        <v>103</v>
      </c>
      <c r="CE139" s="58"/>
      <c r="CF139" s="58" t="s">
        <v>91</v>
      </c>
      <c r="CG139" s="58" t="s">
        <v>92</v>
      </c>
      <c r="CH139" s="58" t="s">
        <v>104</v>
      </c>
      <c r="CI139" s="58">
        <v>108</v>
      </c>
      <c r="CJ139" s="58">
        <v>102</v>
      </c>
      <c r="CK139" s="58" t="s">
        <v>85</v>
      </c>
    </row>
    <row r="140" spans="1:89" x14ac:dyDescent="0.25">
      <c r="A140" s="58" t="s">
        <v>193</v>
      </c>
      <c r="B140" s="58" t="s">
        <v>1075</v>
      </c>
      <c r="C140" s="58" t="s">
        <v>1076</v>
      </c>
      <c r="D140" s="58" t="s">
        <v>1050</v>
      </c>
      <c r="E140" s="58" t="s">
        <v>194</v>
      </c>
      <c r="F140" s="61" t="str">
        <f>HYPERLINK("#DonorTab!B"&amp;MATCH(E140,DonorTab!B:B,0),VLOOKUP(E140,DonorTab!B:B,1,0))</f>
        <v>HO840F3285492804</v>
      </c>
      <c r="G140" s="58" t="s">
        <v>1051</v>
      </c>
      <c r="H140" s="58" t="s">
        <v>1102</v>
      </c>
      <c r="I140" s="58" t="s">
        <v>1103</v>
      </c>
      <c r="J140" s="58" t="s">
        <v>96</v>
      </c>
      <c r="K140" s="58">
        <v>7</v>
      </c>
      <c r="L140" s="58">
        <v>1</v>
      </c>
      <c r="M140" s="58">
        <v>3546</v>
      </c>
      <c r="N140" s="58">
        <v>2327</v>
      </c>
      <c r="O140" s="58">
        <v>927</v>
      </c>
      <c r="P140" s="58">
        <v>49</v>
      </c>
      <c r="Q140" s="58">
        <v>0.1</v>
      </c>
      <c r="R140" s="58">
        <v>58</v>
      </c>
      <c r="S140" s="58">
        <v>0.21</v>
      </c>
      <c r="T140" s="58">
        <v>106</v>
      </c>
      <c r="U140" s="58">
        <v>5</v>
      </c>
      <c r="V140" s="58">
        <v>3</v>
      </c>
      <c r="W140" s="58">
        <v>7</v>
      </c>
      <c r="X140" s="58">
        <v>1</v>
      </c>
      <c r="Y140" s="58">
        <v>0</v>
      </c>
      <c r="Z140" s="58">
        <v>3</v>
      </c>
      <c r="AA140" s="58">
        <v>0</v>
      </c>
      <c r="AB140" s="58">
        <v>3</v>
      </c>
      <c r="AC140" s="58">
        <v>4</v>
      </c>
      <c r="AD140" s="58">
        <v>13</v>
      </c>
      <c r="AE140" s="58">
        <v>6</v>
      </c>
      <c r="AF140" s="58">
        <v>7</v>
      </c>
      <c r="AG140" s="58">
        <v>13</v>
      </c>
      <c r="AH140" s="58">
        <v>-4</v>
      </c>
      <c r="AI140" s="58">
        <v>7</v>
      </c>
      <c r="AJ140" s="58">
        <v>10</v>
      </c>
      <c r="AK140" s="58">
        <v>4</v>
      </c>
      <c r="AL140" s="58">
        <v>-6</v>
      </c>
      <c r="AM140" s="58">
        <v>6</v>
      </c>
      <c r="AN140" s="58">
        <v>1</v>
      </c>
      <c r="AO140" s="58">
        <v>-1</v>
      </c>
      <c r="AP140" s="58">
        <v>-1</v>
      </c>
      <c r="AQ140" s="58">
        <v>-1</v>
      </c>
      <c r="AR140" s="58">
        <v>4</v>
      </c>
      <c r="AS140" s="58">
        <v>-1</v>
      </c>
      <c r="AT140" s="58">
        <v>4</v>
      </c>
      <c r="AU140" s="58">
        <v>2</v>
      </c>
      <c r="AV140" s="58">
        <v>109</v>
      </c>
      <c r="AW140" s="58">
        <v>108</v>
      </c>
      <c r="AX140" s="58">
        <v>107</v>
      </c>
      <c r="AY140" s="58">
        <v>99</v>
      </c>
      <c r="AZ140" s="58">
        <v>94</v>
      </c>
      <c r="BA140" s="58">
        <v>103</v>
      </c>
      <c r="BB140" s="58">
        <v>106</v>
      </c>
      <c r="BC140" s="88">
        <v>46028</v>
      </c>
      <c r="BD140" s="58">
        <v>3169</v>
      </c>
      <c r="BE140" s="58">
        <v>460</v>
      </c>
      <c r="BF140" s="58">
        <v>870</v>
      </c>
      <c r="BG140" s="58">
        <v>22</v>
      </c>
      <c r="BH140" s="58">
        <v>-0.05</v>
      </c>
      <c r="BI140" s="58">
        <v>33</v>
      </c>
      <c r="BJ140" s="58">
        <v>0.02</v>
      </c>
      <c r="BK140" s="58">
        <v>2.76</v>
      </c>
      <c r="BL140" s="58">
        <v>2.13</v>
      </c>
      <c r="BM140" s="58">
        <v>2.1</v>
      </c>
      <c r="BN140" s="58">
        <v>1.69</v>
      </c>
      <c r="BO140" s="58">
        <v>4.0999999999999996</v>
      </c>
      <c r="BP140" s="58">
        <v>2.4</v>
      </c>
      <c r="BQ140" s="88">
        <v>46028</v>
      </c>
      <c r="BR140" s="58">
        <v>0</v>
      </c>
      <c r="BS140" s="58">
        <v>0</v>
      </c>
      <c r="BT140" s="58">
        <v>0</v>
      </c>
      <c r="BU140" s="58">
        <v>0</v>
      </c>
      <c r="BV140" s="58">
        <v>0</v>
      </c>
      <c r="BW140" s="58">
        <v>0</v>
      </c>
      <c r="BX140" s="58">
        <v>0</v>
      </c>
      <c r="BY140" s="58">
        <v>1</v>
      </c>
      <c r="BZ140" s="58">
        <v>0</v>
      </c>
      <c r="CA140" s="58">
        <v>0</v>
      </c>
      <c r="CB140" s="58">
        <v>0</v>
      </c>
      <c r="CC140" s="58"/>
      <c r="CD140" s="58" t="s">
        <v>91</v>
      </c>
      <c r="CE140" s="58" t="s">
        <v>1018</v>
      </c>
      <c r="CF140" s="58" t="s">
        <v>91</v>
      </c>
      <c r="CG140" s="58" t="s">
        <v>92</v>
      </c>
      <c r="CH140" s="58" t="s">
        <v>93</v>
      </c>
      <c r="CI140" s="58">
        <v>101</v>
      </c>
      <c r="CJ140" s="58">
        <v>92</v>
      </c>
      <c r="CK140" s="58" t="s">
        <v>91</v>
      </c>
    </row>
    <row r="141" spans="1:89" x14ac:dyDescent="0.25">
      <c r="A141" s="58" t="s">
        <v>193</v>
      </c>
      <c r="B141" s="58" t="s">
        <v>1075</v>
      </c>
      <c r="C141" s="58" t="s">
        <v>1076</v>
      </c>
      <c r="D141" s="58" t="s">
        <v>1077</v>
      </c>
      <c r="E141" s="58" t="s">
        <v>992</v>
      </c>
      <c r="F141" s="61" t="str">
        <f>HYPERLINK("#DonorTab!B"&amp;MATCH(E141,DonorTab!B:B,0),VLOOKUP(E141,DonorTab!B:B,1,0))</f>
        <v>HOCANF122138781</v>
      </c>
      <c r="G141" s="58" t="s">
        <v>119</v>
      </c>
      <c r="H141" s="58" t="s">
        <v>1082</v>
      </c>
      <c r="I141" s="58" t="s">
        <v>1083</v>
      </c>
      <c r="J141" s="58" t="s">
        <v>168</v>
      </c>
      <c r="K141" s="58">
        <v>5</v>
      </c>
      <c r="L141" s="58">
        <v>1</v>
      </c>
      <c r="M141" s="58">
        <v>3545</v>
      </c>
      <c r="N141" s="58">
        <v>2081</v>
      </c>
      <c r="O141" s="58">
        <v>137</v>
      </c>
      <c r="P141" s="58">
        <v>62</v>
      </c>
      <c r="Q141" s="58">
        <v>0.49</v>
      </c>
      <c r="R141" s="58">
        <v>33</v>
      </c>
      <c r="S141" s="58">
        <v>0.23</v>
      </c>
      <c r="T141" s="58">
        <v>106</v>
      </c>
      <c r="U141" s="58">
        <v>9</v>
      </c>
      <c r="V141" s="58">
        <v>8</v>
      </c>
      <c r="W141" s="58">
        <v>6</v>
      </c>
      <c r="X141" s="58">
        <v>2</v>
      </c>
      <c r="Y141" s="58">
        <v>5</v>
      </c>
      <c r="Z141" s="58">
        <v>7</v>
      </c>
      <c r="AA141" s="58">
        <v>6</v>
      </c>
      <c r="AB141" s="58">
        <v>7</v>
      </c>
      <c r="AC141" s="58">
        <v>6</v>
      </c>
      <c r="AD141" s="58">
        <v>8</v>
      </c>
      <c r="AE141" s="58">
        <v>9</v>
      </c>
      <c r="AF141" s="58">
        <v>8</v>
      </c>
      <c r="AG141" s="58">
        <v>7</v>
      </c>
      <c r="AH141" s="58">
        <v>-2</v>
      </c>
      <c r="AI141" s="58">
        <v>7</v>
      </c>
      <c r="AJ141" s="58">
        <v>7</v>
      </c>
      <c r="AK141" s="58">
        <v>4</v>
      </c>
      <c r="AL141" s="58">
        <v>-2</v>
      </c>
      <c r="AM141" s="58">
        <v>3</v>
      </c>
      <c r="AN141" s="58">
        <v>9</v>
      </c>
      <c r="AO141" s="58">
        <v>0</v>
      </c>
      <c r="AP141" s="58">
        <v>-3</v>
      </c>
      <c r="AQ141" s="58">
        <v>-1</v>
      </c>
      <c r="AR141" s="58">
        <v>7</v>
      </c>
      <c r="AS141" s="58">
        <v>0</v>
      </c>
      <c r="AT141" s="58">
        <v>4</v>
      </c>
      <c r="AU141" s="58">
        <v>8</v>
      </c>
      <c r="AV141" s="58">
        <v>105</v>
      </c>
      <c r="AW141" s="58">
        <v>106</v>
      </c>
      <c r="AX141" s="58">
        <v>107</v>
      </c>
      <c r="AY141" s="58">
        <v>104</v>
      </c>
      <c r="AZ141" s="58">
        <v>100</v>
      </c>
      <c r="BA141" s="58">
        <v>100</v>
      </c>
      <c r="BB141" s="58">
        <v>103</v>
      </c>
      <c r="BC141" s="88">
        <v>46028</v>
      </c>
      <c r="BD141" s="58">
        <v>3081</v>
      </c>
      <c r="BE141" s="58">
        <v>280</v>
      </c>
      <c r="BF141" s="58">
        <v>434</v>
      </c>
      <c r="BG141" s="58">
        <v>30</v>
      </c>
      <c r="BH141" s="58">
        <v>0.05</v>
      </c>
      <c r="BI141" s="58">
        <v>28</v>
      </c>
      <c r="BJ141" s="58">
        <v>0.05</v>
      </c>
      <c r="BK141" s="58">
        <v>2.89</v>
      </c>
      <c r="BL141" s="58">
        <v>2.48</v>
      </c>
      <c r="BM141" s="58">
        <v>2.0699999999999998</v>
      </c>
      <c r="BN141" s="58">
        <v>1.0900000000000001</v>
      </c>
      <c r="BO141" s="58">
        <v>1.9</v>
      </c>
      <c r="BP141" s="58">
        <v>2.2999999999999998</v>
      </c>
      <c r="BQ141" s="88">
        <v>46028</v>
      </c>
      <c r="BR141" s="58">
        <v>0</v>
      </c>
      <c r="BS141" s="58">
        <v>0</v>
      </c>
      <c r="BT141" s="58">
        <v>0</v>
      </c>
      <c r="BU141" s="58">
        <v>0</v>
      </c>
      <c r="BV141" s="58">
        <v>0</v>
      </c>
      <c r="BW141" s="58">
        <v>0</v>
      </c>
      <c r="BX141" s="58">
        <v>0</v>
      </c>
      <c r="BY141" s="58">
        <v>1</v>
      </c>
      <c r="BZ141" s="58">
        <v>0</v>
      </c>
      <c r="CA141" s="58">
        <v>0</v>
      </c>
      <c r="CB141" s="58">
        <v>0</v>
      </c>
      <c r="CC141" s="58" t="s">
        <v>103</v>
      </c>
      <c r="CD141" s="58" t="s">
        <v>103</v>
      </c>
      <c r="CE141" s="58" t="s">
        <v>1018</v>
      </c>
      <c r="CF141" s="58" t="s">
        <v>91</v>
      </c>
      <c r="CG141" s="58" t="s">
        <v>92</v>
      </c>
      <c r="CH141" s="58" t="s">
        <v>93</v>
      </c>
      <c r="CI141" s="58">
        <v>103</v>
      </c>
      <c r="CJ141" s="58">
        <v>98</v>
      </c>
      <c r="CK141" s="58" t="s">
        <v>91</v>
      </c>
    </row>
    <row r="142" spans="1:89" x14ac:dyDescent="0.25">
      <c r="A142" s="58" t="s">
        <v>193</v>
      </c>
      <c r="B142" s="58" t="s">
        <v>1075</v>
      </c>
      <c r="C142" s="58" t="s">
        <v>1076</v>
      </c>
      <c r="D142" s="58" t="s">
        <v>1050</v>
      </c>
      <c r="E142" s="58" t="s">
        <v>194</v>
      </c>
      <c r="F142" s="61" t="str">
        <f>HYPERLINK("#DonorTab!B"&amp;MATCH(E142,DonorTab!B:B,0),VLOOKUP(E142,DonorTab!B:B,1,0))</f>
        <v>HO840F3285492804</v>
      </c>
      <c r="G142" s="58" t="s">
        <v>1051</v>
      </c>
      <c r="H142" s="58" t="s">
        <v>1100</v>
      </c>
      <c r="I142" s="58" t="s">
        <v>1101</v>
      </c>
      <c r="J142" s="58" t="s">
        <v>107</v>
      </c>
      <c r="K142" s="58">
        <v>7</v>
      </c>
      <c r="L142" s="58">
        <v>1</v>
      </c>
      <c r="M142" s="58">
        <v>3475</v>
      </c>
      <c r="N142" s="58">
        <v>2119</v>
      </c>
      <c r="O142" s="58">
        <v>488</v>
      </c>
      <c r="P142" s="58">
        <v>63</v>
      </c>
      <c r="Q142" s="58">
        <v>0.37</v>
      </c>
      <c r="R142" s="58">
        <v>49</v>
      </c>
      <c r="S142" s="58">
        <v>0.26</v>
      </c>
      <c r="T142" s="58">
        <v>105</v>
      </c>
      <c r="U142" s="58">
        <v>7</v>
      </c>
      <c r="V142" s="58">
        <v>6</v>
      </c>
      <c r="W142" s="58">
        <v>3</v>
      </c>
      <c r="X142" s="58">
        <v>4</v>
      </c>
      <c r="Y142" s="58">
        <v>3</v>
      </c>
      <c r="Z142" s="58">
        <v>7</v>
      </c>
      <c r="AA142" s="58">
        <v>3</v>
      </c>
      <c r="AB142" s="58">
        <v>1</v>
      </c>
      <c r="AC142" s="58">
        <v>8</v>
      </c>
      <c r="AD142" s="58">
        <v>9</v>
      </c>
      <c r="AE142" s="58">
        <v>8</v>
      </c>
      <c r="AF142" s="58">
        <v>5</v>
      </c>
      <c r="AG142" s="58">
        <v>10</v>
      </c>
      <c r="AH142" s="58">
        <v>0</v>
      </c>
      <c r="AI142" s="58">
        <v>9</v>
      </c>
      <c r="AJ142" s="58">
        <v>10</v>
      </c>
      <c r="AK142" s="58">
        <v>0</v>
      </c>
      <c r="AL142" s="58">
        <v>-3</v>
      </c>
      <c r="AM142" s="58">
        <v>4</v>
      </c>
      <c r="AN142" s="58">
        <v>9</v>
      </c>
      <c r="AO142" s="58">
        <v>1</v>
      </c>
      <c r="AP142" s="58">
        <v>4</v>
      </c>
      <c r="AQ142" s="58">
        <v>1</v>
      </c>
      <c r="AR142" s="58">
        <v>4</v>
      </c>
      <c r="AS142" s="58">
        <v>3</v>
      </c>
      <c r="AT142" s="58">
        <v>2</v>
      </c>
      <c r="AU142" s="58">
        <v>4</v>
      </c>
      <c r="AV142" s="58">
        <v>106</v>
      </c>
      <c r="AW142" s="58">
        <v>106</v>
      </c>
      <c r="AX142" s="58">
        <v>108</v>
      </c>
      <c r="AY142" s="58">
        <v>100</v>
      </c>
      <c r="AZ142" s="58">
        <v>98</v>
      </c>
      <c r="BA142" s="58">
        <v>98</v>
      </c>
      <c r="BB142" s="58">
        <v>104</v>
      </c>
      <c r="BC142" s="88">
        <v>46028</v>
      </c>
      <c r="BD142" s="58">
        <v>3077</v>
      </c>
      <c r="BE142" s="58">
        <v>221</v>
      </c>
      <c r="BF142" s="58">
        <v>691</v>
      </c>
      <c r="BG142" s="58">
        <v>37</v>
      </c>
      <c r="BH142" s="58">
        <v>0.03</v>
      </c>
      <c r="BI142" s="58">
        <v>32</v>
      </c>
      <c r="BJ142" s="58">
        <v>0.03</v>
      </c>
      <c r="BK142" s="58">
        <v>2.9</v>
      </c>
      <c r="BL142" s="58">
        <v>2.52</v>
      </c>
      <c r="BM142" s="58">
        <v>2.0699999999999998</v>
      </c>
      <c r="BN142" s="58">
        <v>1.22</v>
      </c>
      <c r="BO142" s="58">
        <v>1.4</v>
      </c>
      <c r="BP142" s="58">
        <v>1.2</v>
      </c>
      <c r="BQ142" s="88">
        <v>46028</v>
      </c>
      <c r="BR142" s="58">
        <v>0</v>
      </c>
      <c r="BS142" s="58">
        <v>0</v>
      </c>
      <c r="BT142" s="58">
        <v>0</v>
      </c>
      <c r="BU142" s="58">
        <v>0</v>
      </c>
      <c r="BV142" s="58">
        <v>0</v>
      </c>
      <c r="BW142" s="58">
        <v>0</v>
      </c>
      <c r="BX142" s="58">
        <v>0</v>
      </c>
      <c r="BY142" s="58">
        <v>1</v>
      </c>
      <c r="BZ142" s="58">
        <v>0</v>
      </c>
      <c r="CA142" s="58">
        <v>0</v>
      </c>
      <c r="CB142" s="58">
        <v>0</v>
      </c>
      <c r="CC142" s="58"/>
      <c r="CD142" s="58" t="s">
        <v>91</v>
      </c>
      <c r="CE142" s="58" t="s">
        <v>1018</v>
      </c>
      <c r="CF142" s="58" t="s">
        <v>91</v>
      </c>
      <c r="CG142" s="58" t="s">
        <v>92</v>
      </c>
      <c r="CH142" s="58" t="s">
        <v>104</v>
      </c>
      <c r="CI142" s="58">
        <v>105</v>
      </c>
      <c r="CJ142" s="58">
        <v>101</v>
      </c>
      <c r="CK142" s="58" t="s">
        <v>91</v>
      </c>
    </row>
    <row r="143" spans="1:89" x14ac:dyDescent="0.25">
      <c r="A143" s="58" t="s">
        <v>193</v>
      </c>
      <c r="B143" s="58" t="s">
        <v>1075</v>
      </c>
      <c r="C143" s="58" t="s">
        <v>1076</v>
      </c>
      <c r="D143" s="58" t="s">
        <v>1077</v>
      </c>
      <c r="E143" s="58" t="s">
        <v>992</v>
      </c>
      <c r="F143" s="61" t="str">
        <f>HYPERLINK("#DonorTab!B"&amp;MATCH(E143,DonorTab!B:B,0),VLOOKUP(E143,DonorTab!B:B,1,0))</f>
        <v>HOCANF122138781</v>
      </c>
      <c r="G143" s="58" t="s">
        <v>119</v>
      </c>
      <c r="H143" s="58" t="s">
        <v>1382</v>
      </c>
      <c r="I143" s="58" t="s">
        <v>1383</v>
      </c>
      <c r="J143" s="58" t="s">
        <v>187</v>
      </c>
      <c r="K143" s="58">
        <v>7</v>
      </c>
      <c r="L143" s="58">
        <v>1</v>
      </c>
      <c r="M143" s="58">
        <v>3414</v>
      </c>
      <c r="N143" s="58">
        <v>1746</v>
      </c>
      <c r="O143" s="58">
        <v>555</v>
      </c>
      <c r="P143" s="58">
        <v>70</v>
      </c>
      <c r="Q143" s="58">
        <v>0.42</v>
      </c>
      <c r="R143" s="58">
        <v>38</v>
      </c>
      <c r="S143" s="58">
        <v>0.15</v>
      </c>
      <c r="T143" s="58">
        <v>104</v>
      </c>
      <c r="U143" s="58">
        <v>9</v>
      </c>
      <c r="V143" s="58">
        <v>8</v>
      </c>
      <c r="W143" s="58">
        <v>5</v>
      </c>
      <c r="X143" s="58">
        <v>4</v>
      </c>
      <c r="Y143" s="58">
        <v>3</v>
      </c>
      <c r="Z143" s="58">
        <v>4</v>
      </c>
      <c r="AA143" s="58">
        <v>5</v>
      </c>
      <c r="AB143" s="58">
        <v>11</v>
      </c>
      <c r="AC143" s="58">
        <v>6</v>
      </c>
      <c r="AD143" s="58">
        <v>8</v>
      </c>
      <c r="AE143" s="58">
        <v>7</v>
      </c>
      <c r="AF143" s="58">
        <v>10</v>
      </c>
      <c r="AG143" s="58">
        <v>10</v>
      </c>
      <c r="AH143" s="58">
        <v>-3</v>
      </c>
      <c r="AI143" s="58">
        <v>7</v>
      </c>
      <c r="AJ143" s="58">
        <v>8</v>
      </c>
      <c r="AK143" s="58">
        <v>0</v>
      </c>
      <c r="AL143" s="58">
        <v>-1</v>
      </c>
      <c r="AM143" s="58">
        <v>5</v>
      </c>
      <c r="AN143" s="58">
        <v>7</v>
      </c>
      <c r="AO143" s="58">
        <v>3</v>
      </c>
      <c r="AP143" s="58">
        <v>-1</v>
      </c>
      <c r="AQ143" s="58">
        <v>2</v>
      </c>
      <c r="AR143" s="58">
        <v>7</v>
      </c>
      <c r="AS143" s="58">
        <v>1</v>
      </c>
      <c r="AT143" s="58">
        <v>0</v>
      </c>
      <c r="AU143" s="58">
        <v>8</v>
      </c>
      <c r="AV143" s="58">
        <v>101</v>
      </c>
      <c r="AW143" s="58">
        <v>100</v>
      </c>
      <c r="AX143" s="58">
        <v>105</v>
      </c>
      <c r="AY143" s="58">
        <v>102</v>
      </c>
      <c r="AZ143" s="58">
        <v>96</v>
      </c>
      <c r="BA143" s="58">
        <v>100</v>
      </c>
      <c r="BB143" s="58">
        <v>101</v>
      </c>
      <c r="BC143" s="88">
        <v>46028</v>
      </c>
      <c r="BD143" s="58">
        <v>2965</v>
      </c>
      <c r="BE143" s="58">
        <v>201</v>
      </c>
      <c r="BF143" s="58">
        <v>893</v>
      </c>
      <c r="BG143" s="58">
        <v>44</v>
      </c>
      <c r="BH143" s="58">
        <v>0.03</v>
      </c>
      <c r="BI143" s="58">
        <v>29</v>
      </c>
      <c r="BJ143" s="58">
        <v>0</v>
      </c>
      <c r="BK143" s="58">
        <v>2.95</v>
      </c>
      <c r="BL143" s="58">
        <v>2.58</v>
      </c>
      <c r="BM143" s="58">
        <v>1.92</v>
      </c>
      <c r="BN143" s="58">
        <v>1.1299999999999999</v>
      </c>
      <c r="BO143" s="58">
        <v>0.5</v>
      </c>
      <c r="BP143" s="58">
        <v>-0.9</v>
      </c>
      <c r="BQ143" s="88">
        <v>46028</v>
      </c>
      <c r="BR143" s="58">
        <v>0</v>
      </c>
      <c r="BS143" s="58">
        <v>0</v>
      </c>
      <c r="BT143" s="58">
        <v>0</v>
      </c>
      <c r="BU143" s="58">
        <v>0</v>
      </c>
      <c r="BV143" s="58">
        <v>0</v>
      </c>
      <c r="BW143" s="58">
        <v>0</v>
      </c>
      <c r="BX143" s="58">
        <v>0</v>
      </c>
      <c r="BY143" s="58">
        <v>1</v>
      </c>
      <c r="BZ143" s="58">
        <v>0</v>
      </c>
      <c r="CA143" s="58">
        <v>0</v>
      </c>
      <c r="CB143" s="58">
        <v>0</v>
      </c>
      <c r="CC143" s="58" t="s">
        <v>103</v>
      </c>
      <c r="CD143" s="58" t="s">
        <v>103</v>
      </c>
      <c r="CE143" s="58" t="s">
        <v>1261</v>
      </c>
      <c r="CF143" s="58" t="s">
        <v>91</v>
      </c>
      <c r="CG143" s="58" t="s">
        <v>92</v>
      </c>
      <c r="CH143" s="58" t="s">
        <v>93</v>
      </c>
      <c r="CI143" s="58">
        <v>100</v>
      </c>
      <c r="CJ143" s="58">
        <v>101</v>
      </c>
      <c r="CK143" s="58" t="s">
        <v>91</v>
      </c>
    </row>
    <row r="144" spans="1:89" x14ac:dyDescent="0.25">
      <c r="A144" s="58" t="s">
        <v>193</v>
      </c>
      <c r="B144" s="58" t="s">
        <v>1120</v>
      </c>
      <c r="C144" s="58" t="s">
        <v>1121</v>
      </c>
      <c r="D144" s="58" t="s">
        <v>1122</v>
      </c>
      <c r="E144" s="58" t="s">
        <v>128</v>
      </c>
      <c r="F144" s="61" t="str">
        <f>HYPERLINK("#DonorTab!B"&amp;MATCH(E144,DonorTab!B:B,0),VLOOKUP(E144,DonorTab!B:B,1,0))</f>
        <v>HOCANF15070977</v>
      </c>
      <c r="G144" s="58" t="s">
        <v>1088</v>
      </c>
      <c r="H144" s="58" t="s">
        <v>1123</v>
      </c>
      <c r="I144" s="58" t="s">
        <v>1124</v>
      </c>
      <c r="J144" s="58" t="s">
        <v>107</v>
      </c>
      <c r="K144" s="58">
        <v>5</v>
      </c>
      <c r="L144" s="58">
        <v>1</v>
      </c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>
        <v>3171</v>
      </c>
      <c r="BE144" s="58">
        <v>732</v>
      </c>
      <c r="BF144" s="58">
        <v>984</v>
      </c>
      <c r="BG144" s="58">
        <v>76</v>
      </c>
      <c r="BH144" s="58">
        <v>0.13</v>
      </c>
      <c r="BI144" s="58">
        <v>41</v>
      </c>
      <c r="BJ144" s="58">
        <v>0.03</v>
      </c>
      <c r="BK144" s="58">
        <v>2.87</v>
      </c>
      <c r="BL144" s="58">
        <v>0.23</v>
      </c>
      <c r="BM144" s="58">
        <v>0.56000000000000005</v>
      </c>
      <c r="BN144" s="58">
        <v>-0.56000000000000005</v>
      </c>
      <c r="BO144" s="58">
        <v>3.5</v>
      </c>
      <c r="BP144" s="58">
        <v>0.4</v>
      </c>
      <c r="BQ144" s="88">
        <v>46028</v>
      </c>
      <c r="BR144" s="58">
        <v>0</v>
      </c>
      <c r="BS144" s="58">
        <v>0</v>
      </c>
      <c r="BT144" s="58">
        <v>0</v>
      </c>
      <c r="BU144" s="58">
        <v>0</v>
      </c>
      <c r="BV144" s="58">
        <v>0</v>
      </c>
      <c r="BW144" s="58">
        <v>0</v>
      </c>
      <c r="BX144" s="58">
        <v>0</v>
      </c>
      <c r="BY144" s="58">
        <v>1</v>
      </c>
      <c r="BZ144" s="58">
        <v>0</v>
      </c>
      <c r="CA144" s="58">
        <v>0</v>
      </c>
      <c r="CB144" s="58">
        <v>0</v>
      </c>
      <c r="CC144" s="58"/>
      <c r="CD144" s="58" t="s">
        <v>91</v>
      </c>
      <c r="CE144" s="58"/>
      <c r="CF144" s="58" t="s">
        <v>91</v>
      </c>
      <c r="CG144" s="58" t="s">
        <v>1125</v>
      </c>
      <c r="CH144" s="58" t="s">
        <v>104</v>
      </c>
      <c r="CI144" s="58">
        <v>103</v>
      </c>
      <c r="CJ144" s="58">
        <v>101</v>
      </c>
      <c r="CK144" s="58" t="s">
        <v>91</v>
      </c>
    </row>
    <row r="145" spans="1:88" x14ac:dyDescent="0.25">
      <c r="A145" s="46" t="s">
        <v>1084</v>
      </c>
      <c r="B145" s="46" t="s">
        <v>1109</v>
      </c>
      <c r="C145" s="46" t="s">
        <v>1110</v>
      </c>
      <c r="D145" s="46" t="s">
        <v>212</v>
      </c>
      <c r="E145" s="46" t="s">
        <v>213</v>
      </c>
      <c r="F145" s="61" t="str">
        <f>HYPERLINK("#DonorTab!B"&amp;MATCH(E145,DonorTab!B:B,0),VLOOKUP(E145,DonorTab!B:B,1,0))</f>
        <v>HOCANF14259530</v>
      </c>
      <c r="G145" s="46" t="s">
        <v>1111</v>
      </c>
      <c r="H145" s="46" t="s">
        <v>1112</v>
      </c>
      <c r="I145" s="46" t="s">
        <v>1113</v>
      </c>
      <c r="J145" s="46" t="s">
        <v>96</v>
      </c>
      <c r="K145" s="46">
        <v>6</v>
      </c>
      <c r="L145" s="46">
        <v>1</v>
      </c>
      <c r="M145" s="46">
        <v>3416</v>
      </c>
      <c r="N145" s="46">
        <v>2614</v>
      </c>
      <c r="O145" s="46">
        <v>410</v>
      </c>
      <c r="P145" s="46">
        <v>116</v>
      </c>
      <c r="Q145" s="46">
        <v>0.85</v>
      </c>
      <c r="R145" s="46">
        <v>59</v>
      </c>
      <c r="S145" s="46">
        <v>0.36</v>
      </c>
      <c r="T145" s="46">
        <v>103</v>
      </c>
      <c r="U145" s="46">
        <v>-6</v>
      </c>
      <c r="V145" s="46">
        <v>-4</v>
      </c>
      <c r="W145" s="46">
        <v>-2</v>
      </c>
      <c r="X145" s="46">
        <v>-2</v>
      </c>
      <c r="Y145" s="46">
        <v>-8</v>
      </c>
      <c r="Z145" s="46">
        <v>-2</v>
      </c>
      <c r="AA145" s="46">
        <v>-5</v>
      </c>
      <c r="AB145" s="46">
        <v>-6</v>
      </c>
      <c r="AC145" s="46">
        <v>1</v>
      </c>
      <c r="AD145" s="46">
        <v>-2</v>
      </c>
      <c r="AE145" s="46">
        <v>-4</v>
      </c>
      <c r="AF145" s="46">
        <v>-3</v>
      </c>
      <c r="AG145" s="46">
        <v>0</v>
      </c>
      <c r="AH145" s="46">
        <v>-3</v>
      </c>
      <c r="AI145" s="46">
        <v>-3</v>
      </c>
      <c r="AJ145" s="46">
        <v>0</v>
      </c>
      <c r="AK145" s="46">
        <v>3</v>
      </c>
      <c r="AL145" s="46">
        <v>5</v>
      </c>
      <c r="AM145" s="46">
        <v>-4</v>
      </c>
      <c r="AN145" s="46">
        <v>-5</v>
      </c>
      <c r="AO145" s="46">
        <v>-1</v>
      </c>
      <c r="AP145" s="46">
        <v>-3</v>
      </c>
      <c r="AQ145" s="46">
        <v>0</v>
      </c>
      <c r="AR145" s="46">
        <v>2</v>
      </c>
      <c r="AS145" s="46">
        <v>-8</v>
      </c>
      <c r="AT145" s="46">
        <v>-6</v>
      </c>
      <c r="AU145" s="46">
        <v>-1</v>
      </c>
      <c r="AV145" s="46">
        <v>106</v>
      </c>
      <c r="AW145" s="46">
        <v>107</v>
      </c>
      <c r="AX145" s="46">
        <v>105</v>
      </c>
      <c r="AY145" s="46">
        <v>101</v>
      </c>
      <c r="AZ145" s="46">
        <v>99</v>
      </c>
      <c r="BA145" s="46">
        <v>109</v>
      </c>
      <c r="BB145" s="46">
        <v>107</v>
      </c>
      <c r="BC145" s="81">
        <v>45993</v>
      </c>
      <c r="BD145" s="46">
        <v>2990</v>
      </c>
      <c r="BE145" s="46">
        <v>560</v>
      </c>
      <c r="BF145" s="46">
        <v>77</v>
      </c>
      <c r="BG145" s="46">
        <v>71</v>
      </c>
      <c r="BH145" s="46">
        <v>0.26</v>
      </c>
      <c r="BI145" s="46">
        <v>28</v>
      </c>
      <c r="BJ145" s="46">
        <v>0.1</v>
      </c>
      <c r="BK145" s="46">
        <v>2.89</v>
      </c>
      <c r="BL145" s="46">
        <v>-0.17</v>
      </c>
      <c r="BM145" s="46">
        <v>-0.16</v>
      </c>
      <c r="BN145" s="46">
        <v>-0.1</v>
      </c>
      <c r="BO145" s="46">
        <v>1.3</v>
      </c>
      <c r="BP145" s="46">
        <v>0.3</v>
      </c>
      <c r="BQ145" s="81">
        <v>45993</v>
      </c>
      <c r="BR145" s="46">
        <v>0</v>
      </c>
      <c r="BS145" s="46">
        <v>0</v>
      </c>
      <c r="BT145" s="46">
        <v>0</v>
      </c>
      <c r="BU145" s="46">
        <v>0</v>
      </c>
      <c r="BV145" s="46">
        <v>0</v>
      </c>
      <c r="BW145" s="46">
        <v>0</v>
      </c>
      <c r="BX145" s="46">
        <v>0</v>
      </c>
      <c r="BY145" s="46">
        <v>1</v>
      </c>
      <c r="BZ145" s="46">
        <v>0</v>
      </c>
      <c r="CA145" s="46">
        <v>0</v>
      </c>
      <c r="CB145" s="46">
        <v>0</v>
      </c>
      <c r="CC145" s="46" t="s">
        <v>1037</v>
      </c>
      <c r="CD145" s="46" t="s">
        <v>91</v>
      </c>
      <c r="CE145" s="46" t="s">
        <v>1018</v>
      </c>
      <c r="CF145" s="46" t="s">
        <v>92</v>
      </c>
      <c r="CG145" s="46" t="s">
        <v>104</v>
      </c>
      <c r="CH145" s="46">
        <v>102</v>
      </c>
      <c r="CI145" s="46">
        <v>98</v>
      </c>
      <c r="CJ145" s="46" t="s">
        <v>91</v>
      </c>
    </row>
    <row r="146" spans="1:88" x14ac:dyDescent="0.25">
      <c r="A146" s="46" t="s">
        <v>1084</v>
      </c>
      <c r="B146" s="46" t="s">
        <v>1114</v>
      </c>
      <c r="C146" s="46" t="s">
        <v>1115</v>
      </c>
      <c r="D146" s="46" t="s">
        <v>1116</v>
      </c>
      <c r="E146" s="46" t="s">
        <v>211</v>
      </c>
      <c r="F146" s="61" t="str">
        <f>HYPERLINK("#DonorTab!B"&amp;MATCH(E146,DonorTab!B:B,0),VLOOKUP(E146,DonorTab!B:B,1,0))</f>
        <v>HO840F3249796151</v>
      </c>
      <c r="G146" s="46" t="s">
        <v>1117</v>
      </c>
      <c r="H146" s="46" t="s">
        <v>1118</v>
      </c>
      <c r="I146" s="46" t="s">
        <v>1119</v>
      </c>
      <c r="J146" s="46" t="s">
        <v>96</v>
      </c>
      <c r="K146" s="46">
        <v>6</v>
      </c>
      <c r="L146" s="46">
        <v>1</v>
      </c>
      <c r="M146" s="46">
        <v>3223</v>
      </c>
      <c r="N146" s="46">
        <v>2281</v>
      </c>
      <c r="O146" s="46">
        <v>1137</v>
      </c>
      <c r="P146" s="46">
        <v>109</v>
      </c>
      <c r="Q146" s="46">
        <v>0.56000000000000005</v>
      </c>
      <c r="R146" s="46">
        <v>53</v>
      </c>
      <c r="S146" s="46">
        <v>0.12</v>
      </c>
      <c r="T146" s="46">
        <v>109</v>
      </c>
      <c r="U146" s="46">
        <v>-5</v>
      </c>
      <c r="V146" s="46">
        <v>-5</v>
      </c>
      <c r="W146" s="46">
        <v>-5</v>
      </c>
      <c r="X146" s="46">
        <v>0</v>
      </c>
      <c r="Y146" s="46">
        <v>0</v>
      </c>
      <c r="Z146" s="46">
        <v>-5</v>
      </c>
      <c r="AA146" s="46">
        <v>-4</v>
      </c>
      <c r="AB146" s="46">
        <v>-2</v>
      </c>
      <c r="AC146" s="46">
        <v>-3</v>
      </c>
      <c r="AD146" s="46">
        <v>-2</v>
      </c>
      <c r="AE146" s="46">
        <v>-5</v>
      </c>
      <c r="AF146" s="46">
        <v>-2</v>
      </c>
      <c r="AG146" s="46">
        <v>5</v>
      </c>
      <c r="AH146" s="46">
        <v>2</v>
      </c>
      <c r="AI146" s="46">
        <v>-3</v>
      </c>
      <c r="AJ146" s="46">
        <v>-1</v>
      </c>
      <c r="AK146" s="46">
        <v>-2</v>
      </c>
      <c r="AL146" s="46">
        <v>4</v>
      </c>
      <c r="AM146" s="46">
        <v>-6</v>
      </c>
      <c r="AN146" s="46">
        <v>-3</v>
      </c>
      <c r="AO146" s="46">
        <v>-1</v>
      </c>
      <c r="AP146" s="46">
        <v>0</v>
      </c>
      <c r="AQ146" s="46">
        <v>-1</v>
      </c>
      <c r="AR146" s="46">
        <v>2</v>
      </c>
      <c r="AS146" s="46">
        <v>0</v>
      </c>
      <c r="AT146" s="46">
        <v>-1</v>
      </c>
      <c r="AU146" s="46">
        <v>1</v>
      </c>
      <c r="AV146" s="46">
        <v>103</v>
      </c>
      <c r="AW146" s="46">
        <v>104</v>
      </c>
      <c r="AX146" s="46">
        <v>108</v>
      </c>
      <c r="AY146" s="46">
        <v>101</v>
      </c>
      <c r="AZ146" s="46">
        <v>101</v>
      </c>
      <c r="BA146" s="46">
        <v>105</v>
      </c>
      <c r="BB146" s="46">
        <v>104</v>
      </c>
      <c r="BC146" s="81">
        <v>45783</v>
      </c>
      <c r="BD146" s="46">
        <v>2897</v>
      </c>
      <c r="BE146" s="46">
        <v>516</v>
      </c>
      <c r="BF146" s="46">
        <v>701</v>
      </c>
      <c r="BG146" s="46">
        <v>67</v>
      </c>
      <c r="BH146" s="46">
        <v>0.14000000000000001</v>
      </c>
      <c r="BI146" s="46">
        <v>26</v>
      </c>
      <c r="BJ146" s="46">
        <v>0.01</v>
      </c>
      <c r="BK146" s="46">
        <v>2.72</v>
      </c>
      <c r="BL146" s="46">
        <v>-0.14000000000000001</v>
      </c>
      <c r="BM146" s="46">
        <v>-0.09</v>
      </c>
      <c r="BN146" s="46">
        <v>-0.82</v>
      </c>
      <c r="BO146" s="46">
        <v>1.6</v>
      </c>
      <c r="BP146" s="46">
        <v>-1.1000000000000001</v>
      </c>
      <c r="BQ146" s="81">
        <v>45783</v>
      </c>
      <c r="BR146" s="46">
        <v>0</v>
      </c>
      <c r="BS146" s="46">
        <v>0</v>
      </c>
      <c r="BT146" s="46">
        <v>0</v>
      </c>
      <c r="BU146" s="46">
        <v>0</v>
      </c>
      <c r="BV146" s="46">
        <v>0</v>
      </c>
      <c r="BW146" s="46">
        <v>1</v>
      </c>
      <c r="BX146" s="46">
        <v>0</v>
      </c>
      <c r="BY146" s="46">
        <v>1</v>
      </c>
      <c r="BZ146" s="46">
        <v>0</v>
      </c>
      <c r="CA146" s="46">
        <v>0</v>
      </c>
      <c r="CB146" s="46">
        <v>0</v>
      </c>
      <c r="CC146" s="46"/>
      <c r="CD146" s="46" t="s">
        <v>91</v>
      </c>
      <c r="CE146" s="46"/>
      <c r="CF146" s="46" t="s">
        <v>100</v>
      </c>
      <c r="CG146" s="46" t="s">
        <v>93</v>
      </c>
      <c r="CH146" s="46">
        <v>104</v>
      </c>
      <c r="CI146" s="46">
        <v>98</v>
      </c>
      <c r="CJ146" s="46" t="s">
        <v>91</v>
      </c>
    </row>
    <row r="147" spans="1:88" x14ac:dyDescent="0.25">
      <c r="A147" s="46" t="s">
        <v>1084</v>
      </c>
      <c r="B147" s="3" t="s">
        <v>1549</v>
      </c>
      <c r="C147" s="3" t="s">
        <v>1516</v>
      </c>
      <c r="D147" s="3" t="s">
        <v>1497</v>
      </c>
      <c r="E147" s="3" t="s">
        <v>1485</v>
      </c>
      <c r="F147" s="61" t="str">
        <f>HYPERLINK("#DonorTab!B"&amp;MATCH(E147,DonorTab!B:B,0),VLOOKUP(E147,DonorTab!B:B,1,0))</f>
        <v>HOCANF13712690</v>
      </c>
      <c r="G147" s="3" t="s">
        <v>1553</v>
      </c>
      <c r="H147" s="3" t="s">
        <v>1431</v>
      </c>
      <c r="I147" s="3" t="s">
        <v>1432</v>
      </c>
      <c r="J147" s="3" t="s">
        <v>117</v>
      </c>
      <c r="K147" s="3">
        <v>6</v>
      </c>
      <c r="L147" s="3">
        <v>1</v>
      </c>
      <c r="M147" s="83">
        <v>3497</v>
      </c>
      <c r="N147" s="83">
        <v>1929</v>
      </c>
      <c r="O147" s="83">
        <v>165.5</v>
      </c>
      <c r="P147" s="83">
        <v>84</v>
      </c>
      <c r="Q147" s="85">
        <v>0.65500000000000003</v>
      </c>
      <c r="R147" s="83">
        <v>47</v>
      </c>
      <c r="S147" s="85">
        <v>0.32499999999999996</v>
      </c>
      <c r="T147" s="3">
        <v>49</v>
      </c>
      <c r="U147" s="83">
        <v>6</v>
      </c>
      <c r="V147" s="83">
        <v>5.5</v>
      </c>
      <c r="W147" s="83">
        <v>4</v>
      </c>
      <c r="X147" s="83">
        <v>2</v>
      </c>
      <c r="Y147" s="83">
        <v>2</v>
      </c>
      <c r="AV147" s="83">
        <v>103</v>
      </c>
      <c r="AW147" s="83">
        <v>100</v>
      </c>
      <c r="AX147" s="83">
        <v>101.5</v>
      </c>
      <c r="AY147" s="83">
        <v>98.5</v>
      </c>
      <c r="AZ147" s="83">
        <v>101.5</v>
      </c>
      <c r="BA147" s="83">
        <v>101</v>
      </c>
      <c r="BB147" s="83">
        <v>100.5</v>
      </c>
      <c r="BC147" s="48" t="s">
        <v>1515</v>
      </c>
      <c r="BD147" s="83">
        <v>3054.5</v>
      </c>
      <c r="BE147" s="83">
        <v>506.5</v>
      </c>
      <c r="BF147" s="83">
        <v>445</v>
      </c>
      <c r="BG147" s="83">
        <v>62.5</v>
      </c>
      <c r="BH147" s="85">
        <v>0.115</v>
      </c>
      <c r="BI147" s="83">
        <v>33</v>
      </c>
      <c r="BJ147" s="85">
        <v>7.0000000000000007E-2</v>
      </c>
      <c r="BK147" s="85">
        <v>2.9</v>
      </c>
      <c r="BL147" s="85">
        <v>1.1100000000000001</v>
      </c>
      <c r="BM147" s="85">
        <v>1.3</v>
      </c>
      <c r="BN147" s="85">
        <v>0.245</v>
      </c>
      <c r="BO147" s="84">
        <v>2.25</v>
      </c>
      <c r="BP147" s="84">
        <v>-0.65</v>
      </c>
      <c r="BQ147" s="48" t="s">
        <v>1515</v>
      </c>
    </row>
    <row r="148" spans="1:88" x14ac:dyDescent="0.25">
      <c r="A148" s="46" t="s">
        <v>1084</v>
      </c>
      <c r="B148" s="3" t="s">
        <v>1550</v>
      </c>
      <c r="C148" s="3" t="s">
        <v>1517</v>
      </c>
      <c r="D148" s="3" t="s">
        <v>1498</v>
      </c>
      <c r="E148" s="3" t="s">
        <v>1486</v>
      </c>
      <c r="F148" s="61" t="str">
        <f>HYPERLINK("#DonorTab!B"&amp;MATCH(E148,DonorTab!B:B,0),VLOOKUP(E148,DonorTab!B:B,1,0))</f>
        <v>HOCANF13353568</v>
      </c>
      <c r="G148" s="3" t="s">
        <v>1554</v>
      </c>
      <c r="H148" s="3" t="s">
        <v>1433</v>
      </c>
      <c r="I148" s="3" t="s">
        <v>1434</v>
      </c>
      <c r="J148" s="3" t="s">
        <v>117</v>
      </c>
      <c r="K148" s="3">
        <v>6</v>
      </c>
      <c r="L148" s="3">
        <v>1</v>
      </c>
      <c r="M148" s="83">
        <v>3495.5</v>
      </c>
      <c r="N148" s="83">
        <v>2452.5</v>
      </c>
      <c r="O148" s="83">
        <v>-98</v>
      </c>
      <c r="P148" s="83">
        <v>128.5</v>
      </c>
      <c r="Q148" s="85">
        <v>1.115</v>
      </c>
      <c r="R148" s="83">
        <v>50.5</v>
      </c>
      <c r="S148" s="85">
        <v>0.41499999999999998</v>
      </c>
      <c r="T148" s="3">
        <v>99.5</v>
      </c>
      <c r="U148" s="83">
        <v>0</v>
      </c>
      <c r="V148" s="83">
        <v>0.5</v>
      </c>
      <c r="W148" s="83">
        <v>1</v>
      </c>
      <c r="X148" s="83">
        <v>-1.5</v>
      </c>
      <c r="Y148" s="83">
        <v>-0.5</v>
      </c>
      <c r="AV148" s="83">
        <v>103.5</v>
      </c>
      <c r="AW148" s="83">
        <v>102</v>
      </c>
      <c r="AX148" s="83">
        <v>100</v>
      </c>
      <c r="AY148" s="83">
        <v>102</v>
      </c>
      <c r="AZ148" s="83">
        <v>103.5</v>
      </c>
      <c r="BA148" s="83">
        <v>104.5</v>
      </c>
      <c r="BB148" s="83">
        <v>103.5</v>
      </c>
      <c r="BC148" s="48" t="s">
        <v>1515</v>
      </c>
      <c r="BD148" s="83">
        <v>3024.5</v>
      </c>
      <c r="BE148" s="83">
        <v>623.5</v>
      </c>
      <c r="BF148" s="83">
        <v>-270.5</v>
      </c>
      <c r="BG148" s="83">
        <v>88.5</v>
      </c>
      <c r="BH148" s="85">
        <v>0.19500000000000001</v>
      </c>
      <c r="BI148" s="83">
        <v>20.5</v>
      </c>
      <c r="BJ148" s="85">
        <v>0.11</v>
      </c>
      <c r="BK148" s="85">
        <v>2.9850000000000003</v>
      </c>
      <c r="BL148" s="85">
        <v>0.12</v>
      </c>
      <c r="BM148" s="85">
        <v>0.39999999999999997</v>
      </c>
      <c r="BN148" s="85">
        <v>-0.46500000000000002</v>
      </c>
      <c r="BO148" s="84">
        <v>1.65</v>
      </c>
      <c r="BP148" s="84">
        <v>-0.8</v>
      </c>
      <c r="BQ148" s="48" t="s">
        <v>1515</v>
      </c>
    </row>
    <row r="149" spans="1:88" x14ac:dyDescent="0.25">
      <c r="A149" s="46" t="s">
        <v>1084</v>
      </c>
      <c r="B149" s="3" t="s">
        <v>1550</v>
      </c>
      <c r="C149" s="3" t="s">
        <v>1517</v>
      </c>
      <c r="D149" s="3" t="s">
        <v>1498</v>
      </c>
      <c r="E149" s="3" t="s">
        <v>1486</v>
      </c>
      <c r="F149" s="61" t="str">
        <f>HYPERLINK("#DonorTab!B"&amp;MATCH(E149,DonorTab!B:B,0),VLOOKUP(E149,DonorTab!B:B,1,0))</f>
        <v>HOCANF13353568</v>
      </c>
      <c r="G149" s="3" t="s">
        <v>1554</v>
      </c>
      <c r="H149" s="3" t="s">
        <v>1435</v>
      </c>
      <c r="I149" s="3" t="s">
        <v>1436</v>
      </c>
      <c r="J149" s="3" t="s">
        <v>107</v>
      </c>
      <c r="K149" s="3">
        <v>6</v>
      </c>
      <c r="L149" s="3">
        <v>1</v>
      </c>
      <c r="M149" s="83">
        <v>3495.5</v>
      </c>
      <c r="N149" s="83">
        <v>2452.5</v>
      </c>
      <c r="O149" s="83">
        <v>-98</v>
      </c>
      <c r="P149" s="83">
        <v>128.5</v>
      </c>
      <c r="Q149" s="85">
        <v>1.115</v>
      </c>
      <c r="R149" s="83">
        <v>50.5</v>
      </c>
      <c r="S149" s="85">
        <v>0.41499999999999998</v>
      </c>
      <c r="T149" s="3">
        <v>99.5</v>
      </c>
      <c r="U149" s="83">
        <v>0</v>
      </c>
      <c r="V149" s="83">
        <v>0.5</v>
      </c>
      <c r="W149" s="83">
        <v>1</v>
      </c>
      <c r="X149" s="83">
        <v>-1.5</v>
      </c>
      <c r="Y149" s="83">
        <v>-0.5</v>
      </c>
      <c r="AV149" s="83">
        <v>103.5</v>
      </c>
      <c r="AW149" s="83">
        <v>102</v>
      </c>
      <c r="AX149" s="83">
        <v>100</v>
      </c>
      <c r="AY149" s="83">
        <v>102</v>
      </c>
      <c r="AZ149" s="83">
        <v>103.5</v>
      </c>
      <c r="BA149" s="83">
        <v>104.5</v>
      </c>
      <c r="BB149" s="83">
        <v>103.5</v>
      </c>
      <c r="BC149" s="48" t="s">
        <v>1515</v>
      </c>
      <c r="BD149" s="83">
        <v>3024.5</v>
      </c>
      <c r="BE149" s="83">
        <v>623.5</v>
      </c>
      <c r="BF149" s="83">
        <v>-270.5</v>
      </c>
      <c r="BG149" s="83">
        <v>88.5</v>
      </c>
      <c r="BH149" s="85">
        <v>0.19500000000000001</v>
      </c>
      <c r="BI149" s="83">
        <v>20.5</v>
      </c>
      <c r="BJ149" s="85">
        <v>0.11</v>
      </c>
      <c r="BK149" s="85">
        <v>2.9850000000000003</v>
      </c>
      <c r="BL149" s="85">
        <v>0.12</v>
      </c>
      <c r="BM149" s="85">
        <v>0.39999999999999997</v>
      </c>
      <c r="BN149" s="85">
        <v>-0.46500000000000002</v>
      </c>
      <c r="BO149" s="84">
        <v>1.65</v>
      </c>
      <c r="BP149" s="84">
        <v>-0.8</v>
      </c>
      <c r="BQ149" s="48" t="s">
        <v>1515</v>
      </c>
    </row>
    <row r="150" spans="1:88" x14ac:dyDescent="0.25">
      <c r="A150" s="46" t="s">
        <v>1084</v>
      </c>
      <c r="B150" s="3" t="s">
        <v>1550</v>
      </c>
      <c r="C150" s="3" t="s">
        <v>1517</v>
      </c>
      <c r="D150" s="3" t="s">
        <v>1498</v>
      </c>
      <c r="E150" s="3" t="s">
        <v>1486</v>
      </c>
      <c r="F150" s="61" t="str">
        <f>HYPERLINK("#DonorTab!B"&amp;MATCH(E150,DonorTab!B:B,0),VLOOKUP(E150,DonorTab!B:B,1,0))</f>
        <v>HOCANF13353568</v>
      </c>
      <c r="G150" s="3" t="s">
        <v>1554</v>
      </c>
      <c r="H150" s="3" t="s">
        <v>1437</v>
      </c>
      <c r="I150" s="3" t="s">
        <v>1438</v>
      </c>
      <c r="J150" s="3" t="s">
        <v>96</v>
      </c>
      <c r="K150" s="3">
        <v>7</v>
      </c>
      <c r="L150" s="3">
        <v>1</v>
      </c>
      <c r="M150" s="83">
        <v>3495.5</v>
      </c>
      <c r="N150" s="83">
        <v>2452.5</v>
      </c>
      <c r="O150" s="83">
        <v>-98</v>
      </c>
      <c r="P150" s="83">
        <v>128.5</v>
      </c>
      <c r="Q150" s="85">
        <v>1.115</v>
      </c>
      <c r="R150" s="83">
        <v>50.5</v>
      </c>
      <c r="S150" s="85">
        <v>0.41499999999999998</v>
      </c>
      <c r="T150" s="3">
        <v>99.5</v>
      </c>
      <c r="U150" s="83">
        <v>0</v>
      </c>
      <c r="V150" s="83">
        <v>0.5</v>
      </c>
      <c r="W150" s="83">
        <v>1</v>
      </c>
      <c r="X150" s="83">
        <v>-1.5</v>
      </c>
      <c r="Y150" s="83">
        <v>-0.5</v>
      </c>
      <c r="AV150" s="83">
        <v>103.5</v>
      </c>
      <c r="AW150" s="83">
        <v>102</v>
      </c>
      <c r="AX150" s="83">
        <v>100</v>
      </c>
      <c r="AY150" s="83">
        <v>102</v>
      </c>
      <c r="AZ150" s="83">
        <v>103.5</v>
      </c>
      <c r="BA150" s="83">
        <v>104.5</v>
      </c>
      <c r="BB150" s="83">
        <v>103.5</v>
      </c>
      <c r="BC150" s="48" t="s">
        <v>1515</v>
      </c>
      <c r="BD150" s="83">
        <v>3024.5</v>
      </c>
      <c r="BE150" s="83">
        <v>623.5</v>
      </c>
      <c r="BF150" s="83">
        <v>-270.5</v>
      </c>
      <c r="BG150" s="83">
        <v>88.5</v>
      </c>
      <c r="BH150" s="85">
        <v>0.19500000000000001</v>
      </c>
      <c r="BI150" s="83">
        <v>20.5</v>
      </c>
      <c r="BJ150" s="85">
        <v>0.11</v>
      </c>
      <c r="BK150" s="85">
        <v>2.9850000000000003</v>
      </c>
      <c r="BL150" s="85">
        <v>0.12</v>
      </c>
      <c r="BM150" s="85">
        <v>0.39999999999999997</v>
      </c>
      <c r="BN150" s="85">
        <v>-0.46500000000000002</v>
      </c>
      <c r="BO150" s="84">
        <v>1.65</v>
      </c>
      <c r="BP150" s="84">
        <v>-0.8</v>
      </c>
      <c r="BQ150" s="48" t="s">
        <v>1515</v>
      </c>
    </row>
    <row r="151" spans="1:88" x14ac:dyDescent="0.25">
      <c r="A151" s="46" t="s">
        <v>1084</v>
      </c>
      <c r="B151" s="3" t="s">
        <v>1551</v>
      </c>
      <c r="C151" s="3" t="s">
        <v>1518</v>
      </c>
      <c r="D151" s="3" t="s">
        <v>1499</v>
      </c>
      <c r="E151" s="3" t="s">
        <v>1487</v>
      </c>
      <c r="F151" s="61" t="str">
        <f>HYPERLINK("#DonorTab!B"&amp;MATCH(E151,DonorTab!B:B,0),VLOOKUP(E151,DonorTab!B:B,1,0))</f>
        <v>HOCANF14226877</v>
      </c>
      <c r="G151" s="3" t="s">
        <v>1555</v>
      </c>
      <c r="H151" s="3" t="s">
        <v>1439</v>
      </c>
      <c r="I151" s="3" t="s">
        <v>1440</v>
      </c>
      <c r="J151" s="3" t="s">
        <v>107</v>
      </c>
      <c r="K151" s="3">
        <v>5</v>
      </c>
      <c r="L151" s="3">
        <v>1</v>
      </c>
      <c r="M151" s="83">
        <v>3493.5</v>
      </c>
      <c r="N151" s="83">
        <v>2567</v>
      </c>
      <c r="O151" s="83">
        <v>563</v>
      </c>
      <c r="P151" s="83">
        <v>120.5</v>
      </c>
      <c r="Q151" s="85">
        <v>0.83499999999999996</v>
      </c>
      <c r="R151" s="83">
        <v>53</v>
      </c>
      <c r="S151" s="85">
        <v>0.27500000000000002</v>
      </c>
      <c r="T151" s="3">
        <v>105</v>
      </c>
      <c r="U151" s="83">
        <v>-3</v>
      </c>
      <c r="V151" s="83">
        <v>-2.5</v>
      </c>
      <c r="W151" s="83">
        <v>2.5</v>
      </c>
      <c r="X151" s="83">
        <v>-5.5</v>
      </c>
      <c r="Y151" s="83">
        <v>-1.5</v>
      </c>
      <c r="AV151" s="83">
        <v>105</v>
      </c>
      <c r="AW151" s="83">
        <v>103.5</v>
      </c>
      <c r="AX151" s="83">
        <v>103.5</v>
      </c>
      <c r="AY151" s="83">
        <v>100.5</v>
      </c>
      <c r="AZ151" s="83">
        <v>100</v>
      </c>
      <c r="BA151" s="83">
        <v>106</v>
      </c>
      <c r="BB151" s="83">
        <v>104</v>
      </c>
      <c r="BC151" s="48" t="s">
        <v>1515</v>
      </c>
      <c r="BD151" s="83">
        <v>3086</v>
      </c>
      <c r="BE151" s="83">
        <v>746</v>
      </c>
      <c r="BF151" s="83">
        <v>472.5</v>
      </c>
      <c r="BG151" s="83">
        <v>85</v>
      </c>
      <c r="BH151" s="85">
        <v>0.1</v>
      </c>
      <c r="BI151" s="83">
        <v>32</v>
      </c>
      <c r="BJ151" s="85">
        <v>0.06</v>
      </c>
      <c r="BK151" s="85">
        <v>2.8600000000000003</v>
      </c>
      <c r="BL151" s="85">
        <v>-5.0000000000000044E-2</v>
      </c>
      <c r="BM151" s="85">
        <v>-2.9999999999999916E-2</v>
      </c>
      <c r="BN151" s="85">
        <v>-0.16500000000000001</v>
      </c>
      <c r="BO151" s="84">
        <v>2.2999999999999998</v>
      </c>
      <c r="BP151" s="84">
        <v>-0.7</v>
      </c>
      <c r="BQ151" s="48" t="s">
        <v>1515</v>
      </c>
    </row>
    <row r="152" spans="1:88" x14ac:dyDescent="0.25">
      <c r="A152" s="46" t="s">
        <v>1084</v>
      </c>
      <c r="B152" s="3" t="s">
        <v>1519</v>
      </c>
      <c r="C152" s="3" t="s">
        <v>1520</v>
      </c>
      <c r="D152" s="3" t="s">
        <v>1500</v>
      </c>
      <c r="E152" s="3" t="s">
        <v>586</v>
      </c>
      <c r="F152" s="61" t="str">
        <f>HYPERLINK("#DonorTab!B"&amp;MATCH(E152,DonorTab!B:B,0),VLOOKUP(E152,DonorTab!B:B,1,0))</f>
        <v>HOCANF13807877</v>
      </c>
      <c r="G152" s="3" t="s">
        <v>1556</v>
      </c>
      <c r="H152" s="3" t="s">
        <v>1441</v>
      </c>
      <c r="I152" s="3" t="s">
        <v>1442</v>
      </c>
      <c r="J152" s="3" t="s">
        <v>107</v>
      </c>
      <c r="K152" s="3">
        <v>7</v>
      </c>
      <c r="L152" s="3">
        <v>1</v>
      </c>
      <c r="M152" s="83">
        <v>3486.5</v>
      </c>
      <c r="N152" s="83">
        <v>2530.5</v>
      </c>
      <c r="O152" s="83">
        <v>-101</v>
      </c>
      <c r="P152" s="83">
        <v>110.5</v>
      </c>
      <c r="Q152" s="85">
        <v>0.99500000000000011</v>
      </c>
      <c r="R152" s="83">
        <v>42.5</v>
      </c>
      <c r="S152" s="85">
        <v>0.375</v>
      </c>
      <c r="T152" s="3">
        <v>107.5</v>
      </c>
      <c r="U152" s="83">
        <v>-1</v>
      </c>
      <c r="V152" s="83">
        <v>1</v>
      </c>
      <c r="W152" s="83">
        <v>2</v>
      </c>
      <c r="X152" s="83">
        <v>-6.5</v>
      </c>
      <c r="Y152" s="83">
        <v>-1</v>
      </c>
      <c r="AV152" s="83">
        <v>105</v>
      </c>
      <c r="AW152" s="83">
        <v>103</v>
      </c>
      <c r="AX152" s="83">
        <v>106.5</v>
      </c>
      <c r="AY152" s="83">
        <v>101.5</v>
      </c>
      <c r="AZ152" s="83">
        <v>100.5</v>
      </c>
      <c r="BA152" s="83">
        <v>107.5</v>
      </c>
      <c r="BB152" s="83">
        <v>107.5</v>
      </c>
      <c r="BC152" s="48" t="s">
        <v>1515</v>
      </c>
      <c r="BD152" s="83">
        <v>3000</v>
      </c>
      <c r="BE152" s="83">
        <v>619</v>
      </c>
      <c r="BF152" s="83">
        <v>-305.5</v>
      </c>
      <c r="BG152" s="83">
        <v>70.5</v>
      </c>
      <c r="BH152" s="85">
        <v>0.21</v>
      </c>
      <c r="BI152" s="83">
        <v>17.5</v>
      </c>
      <c r="BJ152" s="85">
        <v>0.10500000000000001</v>
      </c>
      <c r="BK152" s="85">
        <v>2.7549999999999999</v>
      </c>
      <c r="BL152" s="85">
        <v>2.5000000000000008E-2</v>
      </c>
      <c r="BM152" s="85">
        <v>0.41500000000000004</v>
      </c>
      <c r="BN152" s="85">
        <v>-4.4999999999999998E-2</v>
      </c>
      <c r="BO152" s="84">
        <v>2.4</v>
      </c>
      <c r="BP152" s="84">
        <v>-0.2</v>
      </c>
      <c r="BQ152" s="48" t="s">
        <v>1515</v>
      </c>
    </row>
    <row r="153" spans="1:88" x14ac:dyDescent="0.25">
      <c r="A153" s="46" t="s">
        <v>1084</v>
      </c>
      <c r="B153" s="3" t="s">
        <v>1521</v>
      </c>
      <c r="C153" s="3" t="s">
        <v>1522</v>
      </c>
      <c r="D153" s="3" t="s">
        <v>1501</v>
      </c>
      <c r="E153" s="3" t="s">
        <v>1488</v>
      </c>
      <c r="F153" s="61" t="str">
        <f>HYPERLINK("#DonorTab!B"&amp;MATCH(E153,DonorTab!B:B,0),VLOOKUP(E153,DonorTab!B:B,1,0))</f>
        <v>HOCANF13807747</v>
      </c>
      <c r="G153" s="3" t="s">
        <v>1557</v>
      </c>
      <c r="H153" s="3" t="s">
        <v>1443</v>
      </c>
      <c r="I153" s="3" t="s">
        <v>1444</v>
      </c>
      <c r="J153" s="3" t="s">
        <v>107</v>
      </c>
      <c r="K153" s="3">
        <v>8</v>
      </c>
      <c r="L153" s="3">
        <v>1</v>
      </c>
      <c r="M153" s="83">
        <v>3410</v>
      </c>
      <c r="N153" s="83">
        <v>2393.5</v>
      </c>
      <c r="O153" s="83">
        <v>353.5</v>
      </c>
      <c r="P153" s="83">
        <v>110</v>
      </c>
      <c r="Q153" s="85">
        <v>0.81499999999999995</v>
      </c>
      <c r="R153" s="83">
        <v>56.5</v>
      </c>
      <c r="S153" s="85">
        <v>0.37</v>
      </c>
      <c r="T153" s="3">
        <v>52</v>
      </c>
      <c r="U153" s="83">
        <v>0</v>
      </c>
      <c r="V153" s="83">
        <v>3.5</v>
      </c>
      <c r="W153" s="83">
        <v>-2.5</v>
      </c>
      <c r="X153" s="83">
        <v>-4.5</v>
      </c>
      <c r="Y153" s="83">
        <v>-1.5</v>
      </c>
      <c r="AV153" s="83">
        <v>102</v>
      </c>
      <c r="AW153" s="83">
        <v>102</v>
      </c>
      <c r="AX153" s="83">
        <v>103</v>
      </c>
      <c r="AY153" s="83">
        <v>100.5</v>
      </c>
      <c r="AZ153" s="83">
        <v>102.5</v>
      </c>
      <c r="BA153" s="83">
        <v>103.5</v>
      </c>
      <c r="BB153" s="83">
        <v>105.5</v>
      </c>
      <c r="BC153" s="48" t="s">
        <v>1515</v>
      </c>
      <c r="BD153" s="83">
        <v>3054</v>
      </c>
      <c r="BE153" s="83">
        <v>580.5</v>
      </c>
      <c r="BF153" s="83">
        <v>186</v>
      </c>
      <c r="BG153" s="83">
        <v>76.5</v>
      </c>
      <c r="BH153" s="85">
        <v>0.1</v>
      </c>
      <c r="BI153" s="83">
        <v>32.5</v>
      </c>
      <c r="BJ153" s="85">
        <v>0.1</v>
      </c>
      <c r="BK153" s="85">
        <v>2.96</v>
      </c>
      <c r="BL153" s="85">
        <v>0.51500000000000001</v>
      </c>
      <c r="BM153" s="85">
        <v>0.99</v>
      </c>
      <c r="BN153" s="85">
        <v>-0.57000000000000006</v>
      </c>
      <c r="BO153" s="84">
        <v>1.7</v>
      </c>
      <c r="BP153" s="84">
        <v>-0.9</v>
      </c>
      <c r="BQ153" s="48" t="s">
        <v>1515</v>
      </c>
    </row>
    <row r="154" spans="1:88" x14ac:dyDescent="0.25">
      <c r="A154" s="46" t="s">
        <v>1084</v>
      </c>
      <c r="B154" s="3" t="s">
        <v>1521</v>
      </c>
      <c r="C154" s="3" t="s">
        <v>1522</v>
      </c>
      <c r="D154" s="3" t="s">
        <v>1501</v>
      </c>
      <c r="E154" s="3" t="s">
        <v>1488</v>
      </c>
      <c r="F154" s="61" t="str">
        <f>HYPERLINK("#DonorTab!B"&amp;MATCH(E154,DonorTab!B:B,0),VLOOKUP(E154,DonorTab!B:B,1,0))</f>
        <v>HOCANF13807747</v>
      </c>
      <c r="G154" s="3" t="s">
        <v>1557</v>
      </c>
      <c r="H154" s="3" t="s">
        <v>1445</v>
      </c>
      <c r="I154" s="3" t="s">
        <v>1446</v>
      </c>
      <c r="J154" s="3" t="s">
        <v>90</v>
      </c>
      <c r="K154" s="3">
        <v>6</v>
      </c>
      <c r="L154" s="3">
        <v>1</v>
      </c>
      <c r="M154" s="83">
        <v>3410</v>
      </c>
      <c r="N154" s="83">
        <v>2393.5</v>
      </c>
      <c r="O154" s="83">
        <v>353.5</v>
      </c>
      <c r="P154" s="83">
        <v>110</v>
      </c>
      <c r="Q154" s="85">
        <v>0.81499999999999995</v>
      </c>
      <c r="R154" s="83">
        <v>56.5</v>
      </c>
      <c r="S154" s="85">
        <v>0.37</v>
      </c>
      <c r="T154" s="3">
        <v>52</v>
      </c>
      <c r="U154" s="83">
        <v>0</v>
      </c>
      <c r="V154" s="83">
        <v>3.5</v>
      </c>
      <c r="W154" s="83">
        <v>-2.5</v>
      </c>
      <c r="X154" s="83">
        <v>-4.5</v>
      </c>
      <c r="Y154" s="83">
        <v>-1.5</v>
      </c>
      <c r="AV154" s="83">
        <v>102</v>
      </c>
      <c r="AW154" s="83">
        <v>102</v>
      </c>
      <c r="AX154" s="83">
        <v>103</v>
      </c>
      <c r="AY154" s="83">
        <v>100.5</v>
      </c>
      <c r="AZ154" s="83">
        <v>102.5</v>
      </c>
      <c r="BA154" s="83">
        <v>103.5</v>
      </c>
      <c r="BB154" s="83">
        <v>105.5</v>
      </c>
      <c r="BC154" s="48" t="s">
        <v>1515</v>
      </c>
      <c r="BD154" s="83">
        <v>3054</v>
      </c>
      <c r="BE154" s="83">
        <v>580.5</v>
      </c>
      <c r="BF154" s="83">
        <v>186</v>
      </c>
      <c r="BG154" s="83">
        <v>76.5</v>
      </c>
      <c r="BH154" s="85">
        <v>0.1</v>
      </c>
      <c r="BI154" s="83">
        <v>32.5</v>
      </c>
      <c r="BJ154" s="85">
        <v>0.1</v>
      </c>
      <c r="BK154" s="85">
        <v>2.96</v>
      </c>
      <c r="BL154" s="85">
        <v>0.51500000000000001</v>
      </c>
      <c r="BM154" s="85">
        <v>0.99</v>
      </c>
      <c r="BN154" s="85">
        <v>-0.57000000000000006</v>
      </c>
      <c r="BO154" s="84">
        <v>1.7</v>
      </c>
      <c r="BP154" s="84">
        <v>-0.9</v>
      </c>
      <c r="BQ154" s="48" t="s">
        <v>1515</v>
      </c>
    </row>
    <row r="155" spans="1:88" x14ac:dyDescent="0.25">
      <c r="A155" s="46" t="s">
        <v>1084</v>
      </c>
      <c r="B155" s="3" t="s">
        <v>1521</v>
      </c>
      <c r="C155" s="3" t="s">
        <v>1522</v>
      </c>
      <c r="D155" s="3" t="s">
        <v>1501</v>
      </c>
      <c r="E155" s="3" t="s">
        <v>1488</v>
      </c>
      <c r="F155" s="61" t="str">
        <f>HYPERLINK("#DonorTab!B"&amp;MATCH(E155,DonorTab!B:B,0),VLOOKUP(E155,DonorTab!B:B,1,0))</f>
        <v>HOCANF13807747</v>
      </c>
      <c r="G155" s="3" t="s">
        <v>1557</v>
      </c>
      <c r="H155" s="3" t="s">
        <v>1447</v>
      </c>
      <c r="I155" s="3" t="s">
        <v>1448</v>
      </c>
      <c r="J155" s="3" t="s">
        <v>127</v>
      </c>
      <c r="K155" s="3">
        <v>7</v>
      </c>
      <c r="L155" s="3">
        <v>1</v>
      </c>
      <c r="M155" s="83">
        <v>3410</v>
      </c>
      <c r="N155" s="83">
        <v>2393.5</v>
      </c>
      <c r="O155" s="83">
        <v>353.5</v>
      </c>
      <c r="P155" s="83">
        <v>110</v>
      </c>
      <c r="Q155" s="85">
        <v>0.81499999999999995</v>
      </c>
      <c r="R155" s="83">
        <v>56.5</v>
      </c>
      <c r="S155" s="85">
        <v>0.37</v>
      </c>
      <c r="T155" s="3">
        <v>52</v>
      </c>
      <c r="U155" s="83">
        <v>0</v>
      </c>
      <c r="V155" s="83">
        <v>3.5</v>
      </c>
      <c r="W155" s="83">
        <v>-2.5</v>
      </c>
      <c r="X155" s="83">
        <v>-4.5</v>
      </c>
      <c r="Y155" s="83">
        <v>-1.5</v>
      </c>
      <c r="AV155" s="83">
        <v>102</v>
      </c>
      <c r="AW155" s="83">
        <v>102</v>
      </c>
      <c r="AX155" s="83">
        <v>103</v>
      </c>
      <c r="AY155" s="83">
        <v>100.5</v>
      </c>
      <c r="AZ155" s="83">
        <v>102.5</v>
      </c>
      <c r="BA155" s="83">
        <v>103.5</v>
      </c>
      <c r="BB155" s="83">
        <v>105.5</v>
      </c>
      <c r="BC155" s="48" t="s">
        <v>1515</v>
      </c>
      <c r="BD155" s="83">
        <v>3054</v>
      </c>
      <c r="BE155" s="83">
        <v>580.5</v>
      </c>
      <c r="BF155" s="83">
        <v>186</v>
      </c>
      <c r="BG155" s="83">
        <v>76.5</v>
      </c>
      <c r="BH155" s="85">
        <v>0.1</v>
      </c>
      <c r="BI155" s="83">
        <v>32.5</v>
      </c>
      <c r="BJ155" s="85">
        <v>0.1</v>
      </c>
      <c r="BK155" s="85">
        <v>2.96</v>
      </c>
      <c r="BL155" s="85">
        <v>0.51500000000000001</v>
      </c>
      <c r="BM155" s="85">
        <v>0.99</v>
      </c>
      <c r="BN155" s="85">
        <v>-0.57000000000000006</v>
      </c>
      <c r="BO155" s="84">
        <v>1.7</v>
      </c>
      <c r="BP155" s="84">
        <v>-0.9</v>
      </c>
      <c r="BQ155" s="48" t="s">
        <v>1515</v>
      </c>
    </row>
    <row r="156" spans="1:88" x14ac:dyDescent="0.25">
      <c r="A156" s="46" t="s">
        <v>1084</v>
      </c>
      <c r="B156" s="3" t="s">
        <v>1521</v>
      </c>
      <c r="C156" s="3" t="s">
        <v>1522</v>
      </c>
      <c r="D156" s="3" t="s">
        <v>1501</v>
      </c>
      <c r="E156" s="3" t="s">
        <v>1488</v>
      </c>
      <c r="F156" s="61" t="str">
        <f>HYPERLINK("#DonorTab!B"&amp;MATCH(E156,DonorTab!B:B,0),VLOOKUP(E156,DonorTab!B:B,1,0))</f>
        <v>HOCANF13807747</v>
      </c>
      <c r="G156" s="3" t="s">
        <v>1557</v>
      </c>
      <c r="H156" s="3" t="s">
        <v>1449</v>
      </c>
      <c r="I156" s="3" t="s">
        <v>1450</v>
      </c>
      <c r="J156" s="3" t="s">
        <v>120</v>
      </c>
      <c r="K156" s="3">
        <v>8</v>
      </c>
      <c r="L156" s="3">
        <v>1</v>
      </c>
      <c r="M156" s="83">
        <v>3410</v>
      </c>
      <c r="N156" s="83">
        <v>2393.5</v>
      </c>
      <c r="O156" s="83">
        <v>353.5</v>
      </c>
      <c r="P156" s="83">
        <v>110</v>
      </c>
      <c r="Q156" s="85">
        <v>0.81499999999999995</v>
      </c>
      <c r="R156" s="83">
        <v>56.5</v>
      </c>
      <c r="S156" s="85">
        <v>0.37</v>
      </c>
      <c r="T156" s="3">
        <v>52</v>
      </c>
      <c r="U156" s="83">
        <v>0</v>
      </c>
      <c r="V156" s="83">
        <v>3.5</v>
      </c>
      <c r="W156" s="83">
        <v>-2.5</v>
      </c>
      <c r="X156" s="83">
        <v>-4.5</v>
      </c>
      <c r="Y156" s="83">
        <v>-1.5</v>
      </c>
      <c r="AV156" s="83">
        <v>102</v>
      </c>
      <c r="AW156" s="83">
        <v>102</v>
      </c>
      <c r="AX156" s="83">
        <v>103</v>
      </c>
      <c r="AY156" s="83">
        <v>100.5</v>
      </c>
      <c r="AZ156" s="83">
        <v>102.5</v>
      </c>
      <c r="BA156" s="83">
        <v>103.5</v>
      </c>
      <c r="BB156" s="83">
        <v>105.5</v>
      </c>
      <c r="BC156" s="48" t="s">
        <v>1515</v>
      </c>
      <c r="BD156" s="83">
        <v>3054</v>
      </c>
      <c r="BE156" s="83">
        <v>580.5</v>
      </c>
      <c r="BF156" s="83">
        <v>186</v>
      </c>
      <c r="BG156" s="83">
        <v>76.5</v>
      </c>
      <c r="BH156" s="85">
        <v>0.1</v>
      </c>
      <c r="BI156" s="83">
        <v>32.5</v>
      </c>
      <c r="BJ156" s="85">
        <v>0.1</v>
      </c>
      <c r="BK156" s="85">
        <v>2.96</v>
      </c>
      <c r="BL156" s="85">
        <v>0.51500000000000001</v>
      </c>
      <c r="BM156" s="85">
        <v>0.99</v>
      </c>
      <c r="BN156" s="85">
        <v>-0.57000000000000006</v>
      </c>
      <c r="BO156" s="84">
        <v>1.7</v>
      </c>
      <c r="BP156" s="84">
        <v>-0.9</v>
      </c>
      <c r="BQ156" s="48" t="s">
        <v>1515</v>
      </c>
    </row>
    <row r="157" spans="1:88" x14ac:dyDescent="0.25">
      <c r="A157" s="46" t="s">
        <v>1084</v>
      </c>
      <c r="B157" s="3" t="s">
        <v>1552</v>
      </c>
      <c r="C157" s="3" t="s">
        <v>1523</v>
      </c>
      <c r="D157" s="3" t="s">
        <v>1502</v>
      </c>
      <c r="E157" s="3" t="s">
        <v>714</v>
      </c>
      <c r="F157" s="61" t="str">
        <f>HYPERLINK("#DonorTab!B"&amp;MATCH(E157,DonorTab!B:B,0),VLOOKUP(E157,DonorTab!B:B,1,0))</f>
        <v>HOCANF14259413</v>
      </c>
      <c r="G157" s="3" t="s">
        <v>1117</v>
      </c>
      <c r="H157" s="3" t="s">
        <v>1451</v>
      </c>
      <c r="I157" s="3" t="s">
        <v>1452</v>
      </c>
      <c r="J157" s="3" t="s">
        <v>336</v>
      </c>
      <c r="K157" s="3">
        <v>8</v>
      </c>
      <c r="L157" s="3">
        <v>1</v>
      </c>
      <c r="M157" s="83">
        <v>3362.5</v>
      </c>
      <c r="N157" s="83">
        <v>2209.5</v>
      </c>
      <c r="O157" s="83">
        <v>1013.5</v>
      </c>
      <c r="P157" s="83">
        <v>97.5</v>
      </c>
      <c r="Q157" s="85">
        <v>0.48</v>
      </c>
      <c r="R157" s="83">
        <v>67.5</v>
      </c>
      <c r="S157" s="85">
        <v>0.26500000000000001</v>
      </c>
      <c r="T157" s="3">
        <v>105</v>
      </c>
      <c r="U157" s="83">
        <v>-1</v>
      </c>
      <c r="V157" s="83">
        <v>0</v>
      </c>
      <c r="W157" s="83">
        <v>-1.5</v>
      </c>
      <c r="X157" s="83">
        <v>0</v>
      </c>
      <c r="Y157" s="83">
        <v>-1.5</v>
      </c>
      <c r="AV157" s="83">
        <v>103</v>
      </c>
      <c r="AW157" s="83">
        <v>98</v>
      </c>
      <c r="AX157" s="83">
        <v>104</v>
      </c>
      <c r="AY157" s="83">
        <v>99</v>
      </c>
      <c r="AZ157" s="83">
        <v>99.5</v>
      </c>
      <c r="BA157" s="83">
        <v>103.5</v>
      </c>
      <c r="BB157" s="83">
        <v>103.5</v>
      </c>
      <c r="BC157" s="48" t="s">
        <v>1515</v>
      </c>
      <c r="BD157" s="83">
        <v>3019</v>
      </c>
      <c r="BE157" s="83">
        <v>600.5</v>
      </c>
      <c r="BF157" s="83">
        <v>780</v>
      </c>
      <c r="BG157" s="83">
        <v>65</v>
      </c>
      <c r="BH157" s="85">
        <v>1.4999999999999999E-2</v>
      </c>
      <c r="BI157" s="83">
        <v>42.5</v>
      </c>
      <c r="BJ157" s="85">
        <v>0.06</v>
      </c>
      <c r="BK157" s="85">
        <v>2.86</v>
      </c>
      <c r="BL157" s="85">
        <v>0.42</v>
      </c>
      <c r="BM157" s="85">
        <v>0.80499999999999994</v>
      </c>
      <c r="BN157" s="85">
        <v>-0.13</v>
      </c>
      <c r="BO157" s="84">
        <v>1.9</v>
      </c>
      <c r="BP157" s="84">
        <v>-2.15</v>
      </c>
      <c r="BQ157" s="48" t="s">
        <v>1515</v>
      </c>
    </row>
    <row r="158" spans="1:88" x14ac:dyDescent="0.25">
      <c r="A158" s="46" t="s">
        <v>1084</v>
      </c>
      <c r="B158" s="3" t="s">
        <v>1524</v>
      </c>
      <c r="C158" s="3" t="s">
        <v>1525</v>
      </c>
      <c r="D158" s="3" t="s">
        <v>1503</v>
      </c>
      <c r="E158" s="3" t="s">
        <v>1489</v>
      </c>
      <c r="F158" s="61" t="str">
        <f>HYPERLINK("#DonorTab!B"&amp;MATCH(E158,DonorTab!B:B,0),VLOOKUP(E158,DonorTab!B:B,1,0))</f>
        <v>HOCANF13576117</v>
      </c>
      <c r="G158" s="3" t="s">
        <v>1558</v>
      </c>
      <c r="H158" s="3" t="s">
        <v>1453</v>
      </c>
      <c r="I158" s="3" t="s">
        <v>1454</v>
      </c>
      <c r="J158" s="3" t="s">
        <v>120</v>
      </c>
      <c r="K158" s="3">
        <v>7</v>
      </c>
      <c r="L158" s="3">
        <v>1</v>
      </c>
      <c r="M158" s="83">
        <v>3344</v>
      </c>
      <c r="N158" s="83">
        <v>1701</v>
      </c>
      <c r="O158" s="83">
        <v>472</v>
      </c>
      <c r="P158" s="83">
        <v>75</v>
      </c>
      <c r="Q158" s="85">
        <v>0.47499999999999998</v>
      </c>
      <c r="R158" s="83">
        <v>37.5</v>
      </c>
      <c r="S158" s="85">
        <v>0.16500000000000001</v>
      </c>
      <c r="T158" s="3">
        <v>101</v>
      </c>
      <c r="U158" s="83">
        <v>5.5</v>
      </c>
      <c r="V158" s="83">
        <v>4.5</v>
      </c>
      <c r="W158" s="83">
        <v>4.5</v>
      </c>
      <c r="X158" s="83">
        <v>1.5</v>
      </c>
      <c r="Y158" s="83">
        <v>5.5</v>
      </c>
      <c r="AV158" s="83">
        <v>104</v>
      </c>
      <c r="AW158" s="83">
        <v>94.5</v>
      </c>
      <c r="AX158" s="83">
        <v>100.5</v>
      </c>
      <c r="AY158" s="83">
        <v>102.5</v>
      </c>
      <c r="AZ158" s="83">
        <v>95</v>
      </c>
      <c r="BA158" s="83">
        <v>102</v>
      </c>
      <c r="BB158" s="83">
        <v>102.5</v>
      </c>
      <c r="BC158" s="48" t="s">
        <v>1515</v>
      </c>
      <c r="BD158" s="83">
        <v>2758.5</v>
      </c>
      <c r="BE158" s="83">
        <v>228.5</v>
      </c>
      <c r="BF158" s="83">
        <v>4.5</v>
      </c>
      <c r="BG158" s="83">
        <v>26.5</v>
      </c>
      <c r="BH158" s="85">
        <v>0.02</v>
      </c>
      <c r="BI158" s="83">
        <v>8</v>
      </c>
      <c r="BJ158" s="85">
        <v>0.03</v>
      </c>
      <c r="BK158" s="85">
        <v>2.9249999999999998</v>
      </c>
      <c r="BL158" s="85">
        <v>1.5049999999999999</v>
      </c>
      <c r="BM158" s="85">
        <v>1.155</v>
      </c>
      <c r="BN158" s="85">
        <v>1.0349999999999999</v>
      </c>
      <c r="BO158" s="84">
        <v>1.25</v>
      </c>
      <c r="BP158" s="84">
        <v>-1.1499999999999999</v>
      </c>
      <c r="BQ158" s="48" t="s">
        <v>1515</v>
      </c>
    </row>
    <row r="159" spans="1:88" x14ac:dyDescent="0.25">
      <c r="A159" s="46" t="s">
        <v>1084</v>
      </c>
      <c r="B159" s="3" t="s">
        <v>1568</v>
      </c>
      <c r="C159" s="3" t="s">
        <v>1526</v>
      </c>
      <c r="D159" s="3" t="s">
        <v>1504</v>
      </c>
      <c r="E159" s="3" t="s">
        <v>592</v>
      </c>
      <c r="F159" s="61" t="str">
        <f>HYPERLINK("#DonorTab!B"&amp;MATCH(E159,DonorTab!B:B,0),VLOOKUP(E159,DonorTab!B:B,1,0))</f>
        <v>HOCANF13807936</v>
      </c>
      <c r="G159" s="3" t="s">
        <v>1557</v>
      </c>
      <c r="H159" s="3" t="s">
        <v>1455</v>
      </c>
      <c r="I159" s="3" t="s">
        <v>1456</v>
      </c>
      <c r="J159" s="3" t="s">
        <v>96</v>
      </c>
      <c r="K159" s="3">
        <v>5</v>
      </c>
      <c r="L159" s="3">
        <v>1</v>
      </c>
      <c r="M159" s="83">
        <v>3297</v>
      </c>
      <c r="N159" s="83">
        <v>2154.5</v>
      </c>
      <c r="O159" s="83">
        <v>475.5</v>
      </c>
      <c r="P159" s="83">
        <v>96.5</v>
      </c>
      <c r="Q159" s="85">
        <v>0.65</v>
      </c>
      <c r="R159" s="83">
        <v>62</v>
      </c>
      <c r="S159" s="85">
        <v>0.37</v>
      </c>
      <c r="T159" s="3">
        <v>50.5</v>
      </c>
      <c r="U159" s="83">
        <v>0</v>
      </c>
      <c r="V159" s="83">
        <v>-2</v>
      </c>
      <c r="W159" s="83">
        <v>3</v>
      </c>
      <c r="X159" s="83">
        <v>0</v>
      </c>
      <c r="Y159" s="83">
        <v>4.5</v>
      </c>
      <c r="AV159" s="83">
        <v>99.5</v>
      </c>
      <c r="AW159" s="83">
        <v>100</v>
      </c>
      <c r="AX159" s="83">
        <v>102.5</v>
      </c>
      <c r="AY159" s="83">
        <v>100</v>
      </c>
      <c r="AZ159" s="83">
        <v>102</v>
      </c>
      <c r="BA159" s="83">
        <v>105.5</v>
      </c>
      <c r="BB159" s="83">
        <v>104.5</v>
      </c>
      <c r="BC159" s="48" t="s">
        <v>1515</v>
      </c>
      <c r="BD159" s="83">
        <v>2987.5</v>
      </c>
      <c r="BE159" s="83">
        <v>516.5</v>
      </c>
      <c r="BF159" s="83">
        <v>357.5</v>
      </c>
      <c r="BG159" s="83">
        <v>69</v>
      </c>
      <c r="BH159" s="85">
        <v>7.0000000000000007E-2</v>
      </c>
      <c r="BI159" s="83">
        <v>37</v>
      </c>
      <c r="BJ159" s="85">
        <v>9.5000000000000001E-2</v>
      </c>
      <c r="BK159" s="85">
        <v>3.0149999999999997</v>
      </c>
      <c r="BL159" s="85">
        <v>0.41500000000000004</v>
      </c>
      <c r="BM159" s="85">
        <v>0.62</v>
      </c>
      <c r="BN159" s="85">
        <v>-0.39</v>
      </c>
      <c r="BO159" s="84">
        <v>0.7</v>
      </c>
      <c r="BP159" s="84">
        <v>-1.85</v>
      </c>
      <c r="BQ159" s="48" t="s">
        <v>1515</v>
      </c>
    </row>
    <row r="160" spans="1:88" x14ac:dyDescent="0.25">
      <c r="A160" s="46" t="s">
        <v>1084</v>
      </c>
      <c r="B160" s="3" t="s">
        <v>1568</v>
      </c>
      <c r="C160" s="3" t="s">
        <v>1526</v>
      </c>
      <c r="D160" s="3" t="s">
        <v>1504</v>
      </c>
      <c r="E160" s="3" t="s">
        <v>592</v>
      </c>
      <c r="F160" s="61" t="str">
        <f>HYPERLINK("#DonorTab!B"&amp;MATCH(E160,DonorTab!B:B,0),VLOOKUP(E160,DonorTab!B:B,1,0))</f>
        <v>HOCANF13807936</v>
      </c>
      <c r="G160" s="3" t="s">
        <v>1557</v>
      </c>
      <c r="H160" s="3" t="s">
        <v>1457</v>
      </c>
      <c r="I160" s="3" t="s">
        <v>1458</v>
      </c>
      <c r="J160" s="3" t="s">
        <v>90</v>
      </c>
      <c r="K160" s="3">
        <v>6</v>
      </c>
      <c r="L160" s="3">
        <v>1</v>
      </c>
      <c r="M160" s="83">
        <v>3297</v>
      </c>
      <c r="N160" s="83">
        <v>2154.5</v>
      </c>
      <c r="O160" s="83">
        <v>475.5</v>
      </c>
      <c r="P160" s="83">
        <v>96.5</v>
      </c>
      <c r="Q160" s="85">
        <v>0.65</v>
      </c>
      <c r="R160" s="83">
        <v>62</v>
      </c>
      <c r="S160" s="85">
        <v>0.37</v>
      </c>
      <c r="T160" s="3">
        <v>50.5</v>
      </c>
      <c r="U160" s="83">
        <v>0</v>
      </c>
      <c r="V160" s="83">
        <v>-2</v>
      </c>
      <c r="W160" s="83">
        <v>3</v>
      </c>
      <c r="X160" s="83">
        <v>0</v>
      </c>
      <c r="Y160" s="83">
        <v>4.5</v>
      </c>
      <c r="AV160" s="83">
        <v>99.5</v>
      </c>
      <c r="AW160" s="83">
        <v>100</v>
      </c>
      <c r="AX160" s="83">
        <v>102.5</v>
      </c>
      <c r="AY160" s="83">
        <v>100</v>
      </c>
      <c r="AZ160" s="83">
        <v>102</v>
      </c>
      <c r="BA160" s="83">
        <v>105.5</v>
      </c>
      <c r="BB160" s="83">
        <v>104.5</v>
      </c>
      <c r="BC160" s="48" t="s">
        <v>1515</v>
      </c>
      <c r="BD160" s="83">
        <v>2987.5</v>
      </c>
      <c r="BE160" s="83">
        <v>516.5</v>
      </c>
      <c r="BF160" s="83">
        <v>357.5</v>
      </c>
      <c r="BG160" s="83">
        <v>69</v>
      </c>
      <c r="BH160" s="85">
        <v>7.0000000000000007E-2</v>
      </c>
      <c r="BI160" s="83">
        <v>37</v>
      </c>
      <c r="BJ160" s="85">
        <v>9.5000000000000001E-2</v>
      </c>
      <c r="BK160" s="85">
        <v>3.0149999999999997</v>
      </c>
      <c r="BL160" s="85">
        <v>0.41500000000000004</v>
      </c>
      <c r="BM160" s="85">
        <v>0.62</v>
      </c>
      <c r="BN160" s="85">
        <v>-0.39</v>
      </c>
      <c r="BO160" s="84">
        <v>0.7</v>
      </c>
      <c r="BP160" s="84">
        <v>-1.85</v>
      </c>
      <c r="BQ160" s="48" t="s">
        <v>1515</v>
      </c>
    </row>
    <row r="161" spans="1:69" x14ac:dyDescent="0.25">
      <c r="A161" s="46" t="s">
        <v>1084</v>
      </c>
      <c r="B161" s="3" t="s">
        <v>1568</v>
      </c>
      <c r="C161" s="3" t="s">
        <v>1526</v>
      </c>
      <c r="D161" s="3" t="s">
        <v>1504</v>
      </c>
      <c r="E161" s="3" t="s">
        <v>592</v>
      </c>
      <c r="F161" s="61" t="str">
        <f>HYPERLINK("#DonorTab!B"&amp;MATCH(E161,DonorTab!B:B,0),VLOOKUP(E161,DonorTab!B:B,1,0))</f>
        <v>HOCANF13807936</v>
      </c>
      <c r="G161" s="3" t="s">
        <v>1557</v>
      </c>
      <c r="H161" s="3" t="s">
        <v>1459</v>
      </c>
      <c r="I161" s="3" t="s">
        <v>1460</v>
      </c>
      <c r="J161" s="3" t="s">
        <v>127</v>
      </c>
      <c r="K161" s="3">
        <v>7</v>
      </c>
      <c r="L161" s="3">
        <v>1</v>
      </c>
      <c r="M161" s="83">
        <v>3297</v>
      </c>
      <c r="N161" s="83">
        <v>2154.5</v>
      </c>
      <c r="O161" s="83">
        <v>475.5</v>
      </c>
      <c r="P161" s="83">
        <v>96.5</v>
      </c>
      <c r="Q161" s="85">
        <v>0.65</v>
      </c>
      <c r="R161" s="83">
        <v>62</v>
      </c>
      <c r="S161" s="85">
        <v>0.37</v>
      </c>
      <c r="T161" s="3">
        <v>50.5</v>
      </c>
      <c r="U161" s="83">
        <v>0</v>
      </c>
      <c r="V161" s="83">
        <v>-2</v>
      </c>
      <c r="W161" s="83">
        <v>3</v>
      </c>
      <c r="X161" s="83">
        <v>0</v>
      </c>
      <c r="Y161" s="83">
        <v>4.5</v>
      </c>
      <c r="AV161" s="83">
        <v>99.5</v>
      </c>
      <c r="AW161" s="83">
        <v>100</v>
      </c>
      <c r="AX161" s="83">
        <v>102.5</v>
      </c>
      <c r="AY161" s="83">
        <v>100</v>
      </c>
      <c r="AZ161" s="83">
        <v>102</v>
      </c>
      <c r="BA161" s="83">
        <v>105.5</v>
      </c>
      <c r="BB161" s="83">
        <v>104.5</v>
      </c>
      <c r="BC161" s="48" t="s">
        <v>1515</v>
      </c>
      <c r="BD161" s="83">
        <v>2987.5</v>
      </c>
      <c r="BE161" s="83">
        <v>516.5</v>
      </c>
      <c r="BF161" s="83">
        <v>357.5</v>
      </c>
      <c r="BG161" s="83">
        <v>69</v>
      </c>
      <c r="BH161" s="85">
        <v>7.0000000000000007E-2</v>
      </c>
      <c r="BI161" s="83">
        <v>37</v>
      </c>
      <c r="BJ161" s="85">
        <v>9.5000000000000001E-2</v>
      </c>
      <c r="BK161" s="85">
        <v>3.0149999999999997</v>
      </c>
      <c r="BL161" s="85">
        <v>0.41500000000000004</v>
      </c>
      <c r="BM161" s="85">
        <v>0.62</v>
      </c>
      <c r="BN161" s="85">
        <v>-0.39</v>
      </c>
      <c r="BO161" s="84">
        <v>0.7</v>
      </c>
      <c r="BP161" s="84">
        <v>-1.85</v>
      </c>
      <c r="BQ161" s="48" t="s">
        <v>1515</v>
      </c>
    </row>
    <row r="162" spans="1:69" x14ac:dyDescent="0.25">
      <c r="A162" s="46" t="s">
        <v>1084</v>
      </c>
      <c r="B162" s="3" t="s">
        <v>1527</v>
      </c>
      <c r="C162" s="3" t="s">
        <v>1528</v>
      </c>
      <c r="D162" s="3" t="s">
        <v>1505</v>
      </c>
      <c r="E162" s="3" t="s">
        <v>598</v>
      </c>
      <c r="F162" s="61" t="str">
        <f>HYPERLINK("#DonorTab!B"&amp;MATCH(E162,DonorTab!B:B,0),VLOOKUP(E162,DonorTab!B:B,1,0))</f>
        <v>HOCANF13807973</v>
      </c>
      <c r="G162" s="3" t="s">
        <v>1559</v>
      </c>
      <c r="H162" s="3" t="s">
        <v>1461</v>
      </c>
      <c r="I162" s="3" t="s">
        <v>1462</v>
      </c>
      <c r="J162" s="3" t="s">
        <v>340</v>
      </c>
      <c r="K162" s="3">
        <v>6</v>
      </c>
      <c r="L162" s="3">
        <v>1</v>
      </c>
      <c r="M162" s="83">
        <v>3296</v>
      </c>
      <c r="N162" s="83">
        <v>2161</v>
      </c>
      <c r="O162" s="83">
        <v>1152</v>
      </c>
      <c r="P162" s="83">
        <v>70</v>
      </c>
      <c r="Q162" s="85">
        <v>0.2</v>
      </c>
      <c r="R162" s="83">
        <v>70</v>
      </c>
      <c r="S162" s="85">
        <v>0.23500000000000001</v>
      </c>
      <c r="T162" s="3">
        <v>105</v>
      </c>
      <c r="U162" s="83">
        <v>-0.5</v>
      </c>
      <c r="V162" s="83">
        <v>-1</v>
      </c>
      <c r="W162" s="83">
        <v>-0.5</v>
      </c>
      <c r="X162" s="83">
        <v>1.5</v>
      </c>
      <c r="Y162" s="83">
        <v>2</v>
      </c>
      <c r="AV162" s="83">
        <v>102.5</v>
      </c>
      <c r="AW162" s="83">
        <v>101</v>
      </c>
      <c r="AX162" s="83">
        <v>104.5</v>
      </c>
      <c r="AY162" s="83">
        <v>101.5</v>
      </c>
      <c r="AZ162" s="83">
        <v>99.5</v>
      </c>
      <c r="BA162" s="83">
        <v>105</v>
      </c>
      <c r="BB162" s="83">
        <v>109.5</v>
      </c>
      <c r="BC162" s="48" t="s">
        <v>1515</v>
      </c>
      <c r="BD162" s="83">
        <v>2929</v>
      </c>
      <c r="BE162" s="83">
        <v>499.5</v>
      </c>
      <c r="BF162" s="83">
        <v>1139</v>
      </c>
      <c r="BG162" s="83">
        <v>43.5</v>
      </c>
      <c r="BH162" s="85">
        <v>5.5E-2</v>
      </c>
      <c r="BI162" s="83">
        <v>46.5</v>
      </c>
      <c r="BJ162" s="85">
        <v>3.5000000000000003E-2</v>
      </c>
      <c r="BK162" s="85">
        <v>2.7949999999999999</v>
      </c>
      <c r="BL162" s="85">
        <v>0.21</v>
      </c>
      <c r="BM162" s="85">
        <v>0.61499999999999999</v>
      </c>
      <c r="BN162" s="85">
        <v>-0.96499999999999997</v>
      </c>
      <c r="BO162" s="84">
        <v>1.05</v>
      </c>
      <c r="BP162" s="84">
        <v>-1.65</v>
      </c>
      <c r="BQ162" s="48" t="s">
        <v>1515</v>
      </c>
    </row>
    <row r="163" spans="1:69" x14ac:dyDescent="0.25">
      <c r="A163" s="46" t="s">
        <v>1084</v>
      </c>
      <c r="B163" s="3" t="s">
        <v>1529</v>
      </c>
      <c r="C163" s="3" t="s">
        <v>1530</v>
      </c>
      <c r="D163" s="3" t="s">
        <v>1506</v>
      </c>
      <c r="E163" s="3" t="s">
        <v>213</v>
      </c>
      <c r="F163" s="61" t="str">
        <f>HYPERLINK("#DonorTab!B"&amp;MATCH(E163,DonorTab!B:B,0),VLOOKUP(E163,DonorTab!B:B,1,0))</f>
        <v>HOCANF14259530</v>
      </c>
      <c r="G163" s="3" t="s">
        <v>1560</v>
      </c>
      <c r="H163" s="3" t="s">
        <v>1463</v>
      </c>
      <c r="I163" s="3" t="s">
        <v>1464</v>
      </c>
      <c r="J163" s="3" t="s">
        <v>107</v>
      </c>
      <c r="K163" s="3">
        <v>8</v>
      </c>
      <c r="L163" s="3">
        <v>1</v>
      </c>
      <c r="M163" s="83">
        <v>3285</v>
      </c>
      <c r="N163" s="83">
        <v>2189.5</v>
      </c>
      <c r="O163" s="83">
        <v>549.5</v>
      </c>
      <c r="P163" s="83">
        <v>114</v>
      </c>
      <c r="Q163" s="85">
        <v>0.79499999999999993</v>
      </c>
      <c r="R163" s="83">
        <v>55.5</v>
      </c>
      <c r="S163" s="85">
        <v>0.30000000000000004</v>
      </c>
      <c r="T163" s="3">
        <v>103</v>
      </c>
      <c r="U163" s="83">
        <v>-4.5</v>
      </c>
      <c r="V163" s="83">
        <v>-2.5</v>
      </c>
      <c r="W163" s="83">
        <v>-4</v>
      </c>
      <c r="X163" s="83">
        <v>-1.5</v>
      </c>
      <c r="Y163" s="83">
        <v>-4</v>
      </c>
      <c r="AV163" s="83">
        <v>102</v>
      </c>
      <c r="AW163" s="83">
        <v>103.5</v>
      </c>
      <c r="AX163" s="83">
        <v>103</v>
      </c>
      <c r="AY163" s="83">
        <v>98</v>
      </c>
      <c r="AZ163" s="83">
        <v>99.5</v>
      </c>
      <c r="BA163" s="83">
        <v>107</v>
      </c>
      <c r="BB163" s="83">
        <v>106.5</v>
      </c>
      <c r="BC163" s="48" t="s">
        <v>1515</v>
      </c>
      <c r="BD163" s="83">
        <v>3037</v>
      </c>
      <c r="BE163" s="83">
        <v>573.5</v>
      </c>
      <c r="BF163" s="83">
        <v>162</v>
      </c>
      <c r="BG163" s="83">
        <v>75</v>
      </c>
      <c r="BH163" s="85">
        <v>0.14499999999999999</v>
      </c>
      <c r="BI163" s="83">
        <v>25.5</v>
      </c>
      <c r="BJ163" s="85">
        <v>7.5000000000000011E-2</v>
      </c>
      <c r="BK163" s="85">
        <v>2.895</v>
      </c>
      <c r="BL163" s="85">
        <v>0.45500000000000007</v>
      </c>
      <c r="BM163" s="85">
        <v>0.58000000000000007</v>
      </c>
      <c r="BN163" s="85">
        <v>-0.39500000000000002</v>
      </c>
      <c r="BO163" s="84">
        <v>1.25</v>
      </c>
      <c r="BP163" s="84">
        <v>0.3</v>
      </c>
      <c r="BQ163" s="48" t="s">
        <v>1515</v>
      </c>
    </row>
    <row r="164" spans="1:69" x14ac:dyDescent="0.25">
      <c r="A164" s="46" t="s">
        <v>1084</v>
      </c>
      <c r="B164" s="3" t="s">
        <v>1531</v>
      </c>
      <c r="C164" s="3" t="s">
        <v>1532</v>
      </c>
      <c r="D164" s="3" t="s">
        <v>1507</v>
      </c>
      <c r="E164" s="3" t="s">
        <v>1490</v>
      </c>
      <c r="F164" s="61" t="str">
        <f>HYPERLINK("#DonorTab!B"&amp;MATCH(E164,DonorTab!B:B,0),VLOOKUP(E164,DonorTab!B:B,1,0))</f>
        <v>HO840F3215425473</v>
      </c>
      <c r="G164" s="3" t="s">
        <v>1557</v>
      </c>
      <c r="H164" s="3" t="s">
        <v>1465</v>
      </c>
      <c r="I164" s="3" t="s">
        <v>1466</v>
      </c>
      <c r="J164" s="3" t="s">
        <v>107</v>
      </c>
      <c r="K164" s="3">
        <v>7</v>
      </c>
      <c r="L164" s="3">
        <v>1</v>
      </c>
      <c r="M164" s="83">
        <v>3280</v>
      </c>
      <c r="N164" s="83">
        <v>2157.5</v>
      </c>
      <c r="O164" s="83">
        <v>1273</v>
      </c>
      <c r="P164" s="83">
        <v>100.5</v>
      </c>
      <c r="Q164" s="85">
        <v>0.42499999999999999</v>
      </c>
      <c r="R164" s="83">
        <v>50</v>
      </c>
      <c r="S164" s="85">
        <v>6.5000000000000002E-2</v>
      </c>
      <c r="T164" s="3">
        <v>103</v>
      </c>
      <c r="U164" s="83">
        <v>-3</v>
      </c>
      <c r="V164" s="83">
        <v>-1</v>
      </c>
      <c r="W164" s="83">
        <v>1</v>
      </c>
      <c r="X164" s="83">
        <v>-6.5</v>
      </c>
      <c r="Y164" s="83">
        <v>-4.5</v>
      </c>
      <c r="AV164" s="83">
        <v>103.5</v>
      </c>
      <c r="AW164" s="83">
        <v>98</v>
      </c>
      <c r="AX164" s="83">
        <v>104.5</v>
      </c>
      <c r="AY164" s="83">
        <v>100</v>
      </c>
      <c r="AZ164" s="83">
        <v>101.5</v>
      </c>
      <c r="BA164" s="83">
        <v>101.5</v>
      </c>
      <c r="BB164" s="83">
        <v>104</v>
      </c>
      <c r="BC164" s="48" t="s">
        <v>1515</v>
      </c>
      <c r="BD164" s="83">
        <v>2929.5</v>
      </c>
      <c r="BE164" s="83">
        <v>615.5</v>
      </c>
      <c r="BF164" s="83">
        <v>990.5</v>
      </c>
      <c r="BG164" s="83">
        <v>63.5</v>
      </c>
      <c r="BH164" s="85">
        <v>0.06</v>
      </c>
      <c r="BI164" s="83">
        <v>28</v>
      </c>
      <c r="BJ164" s="85">
        <v>-1.4999999999999999E-2</v>
      </c>
      <c r="BK164" s="85">
        <v>2.91</v>
      </c>
      <c r="BL164" s="85">
        <v>0.16500000000000001</v>
      </c>
      <c r="BM164" s="85">
        <v>0.14500000000000002</v>
      </c>
      <c r="BN164" s="85">
        <v>0.17500000000000002</v>
      </c>
      <c r="BO164" s="84">
        <v>2.0999999999999996</v>
      </c>
      <c r="BP164" s="84">
        <v>-1.85</v>
      </c>
      <c r="BQ164" s="48" t="s">
        <v>1515</v>
      </c>
    </row>
    <row r="165" spans="1:69" x14ac:dyDescent="0.25">
      <c r="A165" s="46" t="s">
        <v>1084</v>
      </c>
      <c r="B165" s="3" t="s">
        <v>1533</v>
      </c>
      <c r="C165" s="3" t="s">
        <v>1534</v>
      </c>
      <c r="D165" s="3" t="s">
        <v>1508</v>
      </c>
      <c r="E165" s="3" t="s">
        <v>1491</v>
      </c>
      <c r="F165" s="61" t="str">
        <f>HYPERLINK("#DonorTab!B"&amp;MATCH(E165,DonorTab!B:B,0),VLOOKUP(E165,DonorTab!B:B,1,0))</f>
        <v>HO840F3253982957</v>
      </c>
      <c r="G165" s="3" t="s">
        <v>1561</v>
      </c>
      <c r="H165" s="3" t="s">
        <v>1467</v>
      </c>
      <c r="I165" s="3" t="s">
        <v>1468</v>
      </c>
      <c r="J165" s="3" t="s">
        <v>127</v>
      </c>
      <c r="K165" s="3">
        <v>6</v>
      </c>
      <c r="L165" s="3">
        <v>1</v>
      </c>
      <c r="M165" s="83">
        <v>3278</v>
      </c>
      <c r="N165" s="83">
        <v>1611.5</v>
      </c>
      <c r="O165" s="83">
        <v>746</v>
      </c>
      <c r="P165" s="83">
        <v>59</v>
      </c>
      <c r="Q165" s="85">
        <v>0.255</v>
      </c>
      <c r="R165" s="83">
        <v>56</v>
      </c>
      <c r="S165" s="85">
        <v>0.255</v>
      </c>
      <c r="T165" s="3">
        <v>97</v>
      </c>
      <c r="U165" s="83">
        <v>6.5</v>
      </c>
      <c r="V165" s="83">
        <v>6</v>
      </c>
      <c r="W165" s="83">
        <v>1</v>
      </c>
      <c r="X165" s="83">
        <v>5.5</v>
      </c>
      <c r="Y165" s="83">
        <v>2</v>
      </c>
      <c r="AV165" s="83">
        <v>100</v>
      </c>
      <c r="AW165" s="83">
        <v>101</v>
      </c>
      <c r="AX165" s="83">
        <v>96.5</v>
      </c>
      <c r="AY165" s="83">
        <v>102</v>
      </c>
      <c r="AZ165" s="83">
        <v>104.5</v>
      </c>
      <c r="BA165" s="83">
        <v>103</v>
      </c>
      <c r="BB165" s="83">
        <v>101.5</v>
      </c>
      <c r="BC165" s="48" t="s">
        <v>1515</v>
      </c>
      <c r="BD165" s="83">
        <v>2926.5</v>
      </c>
      <c r="BE165" s="83">
        <v>246</v>
      </c>
      <c r="BF165" s="83">
        <v>950</v>
      </c>
      <c r="BG165" s="83">
        <v>37</v>
      </c>
      <c r="BH165" s="85">
        <v>0.01</v>
      </c>
      <c r="BI165" s="83">
        <v>36.5</v>
      </c>
      <c r="BJ165" s="85">
        <v>0.02</v>
      </c>
      <c r="BK165" s="85">
        <v>3.1550000000000002</v>
      </c>
      <c r="BL165" s="85">
        <v>2.2250000000000001</v>
      </c>
      <c r="BM165" s="85">
        <v>1.85</v>
      </c>
      <c r="BN165" s="85">
        <v>0.35000000000000003</v>
      </c>
      <c r="BO165" s="84">
        <v>-0.55000000000000004</v>
      </c>
      <c r="BP165" s="84">
        <v>-1.8</v>
      </c>
      <c r="BQ165" s="48" t="s">
        <v>1515</v>
      </c>
    </row>
    <row r="166" spans="1:69" x14ac:dyDescent="0.25">
      <c r="A166" s="46" t="s">
        <v>1084</v>
      </c>
      <c r="B166" s="3" t="s">
        <v>1535</v>
      </c>
      <c r="C166" s="3" t="s">
        <v>1536</v>
      </c>
      <c r="D166" s="3" t="s">
        <v>1500</v>
      </c>
      <c r="E166" s="3" t="s">
        <v>586</v>
      </c>
      <c r="F166" s="61" t="str">
        <f>HYPERLINK("#DonorTab!B"&amp;MATCH(E166,DonorTab!B:B,0),VLOOKUP(E166,DonorTab!B:B,1,0))</f>
        <v>HOCANF13807877</v>
      </c>
      <c r="G166" s="3" t="s">
        <v>1556</v>
      </c>
      <c r="H166" s="3" t="s">
        <v>1469</v>
      </c>
      <c r="I166" s="3" t="s">
        <v>1470</v>
      </c>
      <c r="J166" s="3" t="s">
        <v>127</v>
      </c>
      <c r="K166" s="3">
        <v>7</v>
      </c>
      <c r="L166" s="3">
        <v>1</v>
      </c>
      <c r="M166" s="83">
        <v>3268</v>
      </c>
      <c r="N166" s="83">
        <v>1962</v>
      </c>
      <c r="O166" s="83">
        <v>368</v>
      </c>
      <c r="P166" s="83">
        <v>79</v>
      </c>
      <c r="Q166" s="85">
        <v>0.56000000000000005</v>
      </c>
      <c r="R166" s="83">
        <v>33</v>
      </c>
      <c r="S166" s="85">
        <v>0.17</v>
      </c>
      <c r="T166" s="3">
        <v>52.5</v>
      </c>
      <c r="U166" s="83">
        <v>-3.5</v>
      </c>
      <c r="V166" s="83">
        <v>1.5</v>
      </c>
      <c r="W166" s="83">
        <v>0</v>
      </c>
      <c r="X166" s="83">
        <v>-10.5</v>
      </c>
      <c r="Y166" s="83">
        <v>-8.5</v>
      </c>
      <c r="AV166" s="83">
        <v>106.5</v>
      </c>
      <c r="AW166" s="83">
        <v>104.5</v>
      </c>
      <c r="AX166" s="83">
        <v>105</v>
      </c>
      <c r="AY166" s="83">
        <v>94.5</v>
      </c>
      <c r="AZ166" s="83">
        <v>102</v>
      </c>
      <c r="BA166" s="83">
        <v>108.5</v>
      </c>
      <c r="BB166" s="83">
        <v>104</v>
      </c>
      <c r="BC166" s="48" t="s">
        <v>1515</v>
      </c>
      <c r="BD166" s="83">
        <v>2873</v>
      </c>
      <c r="BE166" s="83">
        <v>505.5</v>
      </c>
      <c r="BF166" s="83">
        <v>-111.5</v>
      </c>
      <c r="BG166" s="83">
        <v>40.5</v>
      </c>
      <c r="BH166" s="85">
        <v>0.06</v>
      </c>
      <c r="BI166" s="83">
        <v>6</v>
      </c>
      <c r="BJ166" s="85">
        <v>3.5000000000000003E-2</v>
      </c>
      <c r="BK166" s="85">
        <v>2.8049999999999997</v>
      </c>
      <c r="BL166" s="85">
        <v>-0.315</v>
      </c>
      <c r="BM166" s="85">
        <v>0.83000000000000007</v>
      </c>
      <c r="BN166" s="85">
        <v>-1.9999999999999997E-2</v>
      </c>
      <c r="BO166" s="84">
        <v>3.25</v>
      </c>
      <c r="BP166" s="84">
        <v>0.70000000000000007</v>
      </c>
      <c r="BQ166" s="48" t="s">
        <v>1515</v>
      </c>
    </row>
    <row r="167" spans="1:69" x14ac:dyDescent="0.25">
      <c r="A167" s="46" t="s">
        <v>1084</v>
      </c>
      <c r="B167" s="3" t="s">
        <v>1535</v>
      </c>
      <c r="C167" s="3" t="s">
        <v>1536</v>
      </c>
      <c r="D167" s="3" t="s">
        <v>1500</v>
      </c>
      <c r="E167" s="3" t="s">
        <v>586</v>
      </c>
      <c r="F167" s="61" t="str">
        <f>HYPERLINK("#DonorTab!B"&amp;MATCH(E167,DonorTab!B:B,0),VLOOKUP(E167,DonorTab!B:B,1,0))</f>
        <v>HOCANF13807877</v>
      </c>
      <c r="G167" s="3" t="s">
        <v>1556</v>
      </c>
      <c r="H167" s="3" t="s">
        <v>1471</v>
      </c>
      <c r="I167" s="3" t="s">
        <v>1472</v>
      </c>
      <c r="J167" s="3" t="s">
        <v>168</v>
      </c>
      <c r="K167" s="3">
        <v>6</v>
      </c>
      <c r="L167" s="3">
        <v>1</v>
      </c>
      <c r="M167" s="83">
        <v>3268</v>
      </c>
      <c r="N167" s="83">
        <v>1962</v>
      </c>
      <c r="O167" s="83">
        <v>368</v>
      </c>
      <c r="P167" s="83">
        <v>79</v>
      </c>
      <c r="Q167" s="85">
        <v>0.56000000000000005</v>
      </c>
      <c r="R167" s="83">
        <v>33</v>
      </c>
      <c r="S167" s="85">
        <v>0.17</v>
      </c>
      <c r="T167" s="3">
        <v>52.5</v>
      </c>
      <c r="U167" s="83">
        <v>-3.5</v>
      </c>
      <c r="V167" s="83">
        <v>1.5</v>
      </c>
      <c r="W167" s="83">
        <v>0</v>
      </c>
      <c r="X167" s="83">
        <v>-10.5</v>
      </c>
      <c r="Y167" s="83">
        <v>-8.5</v>
      </c>
      <c r="AV167" s="83">
        <v>106.5</v>
      </c>
      <c r="AW167" s="83">
        <v>104.5</v>
      </c>
      <c r="AX167" s="83">
        <v>105</v>
      </c>
      <c r="AY167" s="83">
        <v>94.5</v>
      </c>
      <c r="AZ167" s="83">
        <v>102</v>
      </c>
      <c r="BA167" s="83">
        <v>108.5</v>
      </c>
      <c r="BB167" s="83">
        <v>104</v>
      </c>
      <c r="BC167" s="48" t="s">
        <v>1515</v>
      </c>
      <c r="BD167" s="83">
        <v>2873</v>
      </c>
      <c r="BE167" s="83">
        <v>505.5</v>
      </c>
      <c r="BF167" s="83">
        <v>-111.5</v>
      </c>
      <c r="BG167" s="83">
        <v>40.5</v>
      </c>
      <c r="BH167" s="85">
        <v>0.06</v>
      </c>
      <c r="BI167" s="83">
        <v>6</v>
      </c>
      <c r="BJ167" s="85">
        <v>3.5000000000000003E-2</v>
      </c>
      <c r="BK167" s="85">
        <v>2.8049999999999997</v>
      </c>
      <c r="BL167" s="85">
        <v>-0.315</v>
      </c>
      <c r="BM167" s="85">
        <v>0.83000000000000007</v>
      </c>
      <c r="BN167" s="85">
        <v>-1.9999999999999997E-2</v>
      </c>
      <c r="BO167" s="84">
        <v>3.25</v>
      </c>
      <c r="BP167" s="84">
        <v>0.70000000000000007</v>
      </c>
      <c r="BQ167" s="48" t="s">
        <v>1515</v>
      </c>
    </row>
    <row r="168" spans="1:69" x14ac:dyDescent="0.25">
      <c r="A168" s="46" t="s">
        <v>1084</v>
      </c>
      <c r="B168" s="3" t="s">
        <v>1537</v>
      </c>
      <c r="C168" s="3" t="s">
        <v>1538</v>
      </c>
      <c r="D168" s="3" t="s">
        <v>1509</v>
      </c>
      <c r="E168" s="3" t="s">
        <v>1492</v>
      </c>
      <c r="F168" s="61" t="str">
        <f>HYPERLINK("#DonorTab!B"&amp;MATCH(E168,DonorTab!B:B,0),VLOOKUP(E168,DonorTab!B:B,1,0))</f>
        <v>HO840F3210979022</v>
      </c>
      <c r="G168" s="3" t="s">
        <v>1562</v>
      </c>
      <c r="H168" s="3" t="s">
        <v>1473</v>
      </c>
      <c r="I168" s="3" t="s">
        <v>1474</v>
      </c>
      <c r="J168" s="3" t="s">
        <v>107</v>
      </c>
      <c r="K168" s="3">
        <v>6</v>
      </c>
      <c r="L168" s="3">
        <v>1</v>
      </c>
      <c r="M168" s="83">
        <v>3190.5</v>
      </c>
      <c r="N168" s="83">
        <v>2043</v>
      </c>
      <c r="O168" s="83">
        <v>1316</v>
      </c>
      <c r="P168" s="83">
        <v>75.5</v>
      </c>
      <c r="Q168" s="85">
        <v>0.21</v>
      </c>
      <c r="R168" s="83">
        <v>46</v>
      </c>
      <c r="S168" s="85">
        <v>1.4999999999999999E-2</v>
      </c>
      <c r="T168" s="3">
        <v>104</v>
      </c>
      <c r="U168" s="83">
        <v>-2.5</v>
      </c>
      <c r="V168" s="83">
        <v>-1.5</v>
      </c>
      <c r="W168" s="83">
        <v>-1</v>
      </c>
      <c r="X168" s="83">
        <v>-2.5</v>
      </c>
      <c r="Y168" s="83">
        <v>0.5</v>
      </c>
      <c r="AV168" s="83">
        <v>104</v>
      </c>
      <c r="AW168" s="83">
        <v>102</v>
      </c>
      <c r="AX168" s="83">
        <v>103.5</v>
      </c>
      <c r="AY168" s="83">
        <v>98.5</v>
      </c>
      <c r="AZ168" s="83">
        <v>101</v>
      </c>
      <c r="BA168" s="83">
        <v>101</v>
      </c>
      <c r="BB168" s="83">
        <v>104.5</v>
      </c>
      <c r="BC168" s="48" t="s">
        <v>1515</v>
      </c>
      <c r="BD168" s="83">
        <v>2890.5</v>
      </c>
      <c r="BE168" s="83">
        <v>548</v>
      </c>
      <c r="BF168" s="83">
        <v>1151.5</v>
      </c>
      <c r="BG168" s="83">
        <v>50</v>
      </c>
      <c r="BH168" s="85">
        <v>-3.5000000000000003E-2</v>
      </c>
      <c r="BI168" s="83">
        <v>29.5</v>
      </c>
      <c r="BJ168" s="85">
        <v>-2.5000000000000001E-2</v>
      </c>
      <c r="BK168" s="85">
        <v>2.88</v>
      </c>
      <c r="BL168" s="85">
        <v>4.5000000000000012E-2</v>
      </c>
      <c r="BM168" s="85">
        <v>0.33999999999999997</v>
      </c>
      <c r="BN168" s="85">
        <v>-0.27999999999999997</v>
      </c>
      <c r="BO168" s="84">
        <v>1.9500000000000002</v>
      </c>
      <c r="BP168" s="84">
        <v>-1.7999999999999998</v>
      </c>
      <c r="BQ168" s="48" t="s">
        <v>1515</v>
      </c>
    </row>
    <row r="169" spans="1:69" x14ac:dyDescent="0.25">
      <c r="A169" s="46" t="s">
        <v>1084</v>
      </c>
      <c r="B169" s="3" t="s">
        <v>1539</v>
      </c>
      <c r="C169" s="3" t="s">
        <v>1540</v>
      </c>
      <c r="D169" s="3" t="s">
        <v>1510</v>
      </c>
      <c r="E169" s="3" t="s">
        <v>1493</v>
      </c>
      <c r="F169" s="61" t="str">
        <f>HYPERLINK("#DonorTab!B"&amp;MATCH(E169,DonorTab!B:B,0),VLOOKUP(E169,DonorTab!B:B,1,0))</f>
        <v>HOCANF13483425</v>
      </c>
      <c r="G169" s="3" t="s">
        <v>1563</v>
      </c>
      <c r="H169" s="3" t="s">
        <v>1475</v>
      </c>
      <c r="I169" s="3" t="s">
        <v>1476</v>
      </c>
      <c r="J169" s="3" t="s">
        <v>1153</v>
      </c>
      <c r="K169" s="3">
        <v>8</v>
      </c>
      <c r="L169" s="3">
        <v>1</v>
      </c>
      <c r="M169" s="83">
        <v>3163.5</v>
      </c>
      <c r="N169" s="83">
        <v>1335</v>
      </c>
      <c r="O169" s="83">
        <v>-424</v>
      </c>
      <c r="P169" s="83">
        <v>76.5</v>
      </c>
      <c r="Q169" s="85">
        <v>0.80499999999999994</v>
      </c>
      <c r="R169" s="83">
        <v>34</v>
      </c>
      <c r="S169" s="85">
        <v>0.39</v>
      </c>
      <c r="T169" s="3">
        <v>99.5</v>
      </c>
      <c r="U169" s="83">
        <v>-0.5</v>
      </c>
      <c r="V169" s="83">
        <v>-3</v>
      </c>
      <c r="W169" s="83">
        <v>5</v>
      </c>
      <c r="X169" s="83">
        <v>1.5</v>
      </c>
      <c r="Y169" s="83">
        <v>-2</v>
      </c>
      <c r="AV169" s="83">
        <v>99.5</v>
      </c>
      <c r="AW169" s="83">
        <v>100</v>
      </c>
      <c r="AX169" s="83">
        <v>101</v>
      </c>
      <c r="AY169" s="83">
        <v>99</v>
      </c>
      <c r="AZ169" s="83">
        <v>102</v>
      </c>
      <c r="BA169" s="83">
        <v>98.5</v>
      </c>
      <c r="BB169" s="83">
        <v>104.5</v>
      </c>
      <c r="BC169" s="48" t="s">
        <v>1515</v>
      </c>
      <c r="BD169" s="83">
        <v>2774</v>
      </c>
      <c r="BE169" s="83">
        <v>229.5</v>
      </c>
      <c r="BF169" s="83">
        <v>-479</v>
      </c>
      <c r="BG169" s="83">
        <v>48</v>
      </c>
      <c r="BH169" s="85">
        <v>0.105</v>
      </c>
      <c r="BI169" s="83">
        <v>14.5</v>
      </c>
      <c r="BJ169" s="85">
        <v>0.12000000000000001</v>
      </c>
      <c r="BK169" s="85">
        <v>3.1349999999999998</v>
      </c>
      <c r="BL169" s="85">
        <v>0.51500000000000001</v>
      </c>
      <c r="BM169" s="85">
        <v>0.37</v>
      </c>
      <c r="BN169" s="85">
        <v>0.82</v>
      </c>
      <c r="BO169" s="84">
        <v>-0.29999999999999993</v>
      </c>
      <c r="BP169" s="84">
        <v>-0.85</v>
      </c>
      <c r="BQ169" s="48" t="s">
        <v>1515</v>
      </c>
    </row>
    <row r="170" spans="1:69" x14ac:dyDescent="0.25">
      <c r="A170" s="46" t="s">
        <v>1084</v>
      </c>
      <c r="B170" s="3" t="s">
        <v>1541</v>
      </c>
      <c r="C170" s="3" t="s">
        <v>1542</v>
      </c>
      <c r="D170" s="3" t="s">
        <v>1511</v>
      </c>
      <c r="E170" s="3" t="s">
        <v>1494</v>
      </c>
      <c r="F170" s="61" t="str">
        <f>HYPERLINK("#DonorTab!B"&amp;MATCH(E170,DonorTab!B:B,0),VLOOKUP(E170,DonorTab!B:B,1,0))</f>
        <v>HOCANF13684567</v>
      </c>
      <c r="G170" s="3" t="s">
        <v>1564</v>
      </c>
      <c r="H170" s="3" t="s">
        <v>1477</v>
      </c>
      <c r="I170" s="3" t="s">
        <v>1478</v>
      </c>
      <c r="J170" s="3" t="s">
        <v>107</v>
      </c>
      <c r="K170" s="3">
        <v>6</v>
      </c>
      <c r="L170" s="3">
        <v>1</v>
      </c>
      <c r="M170" s="83">
        <v>3148.5</v>
      </c>
      <c r="N170" s="83">
        <v>1700.5</v>
      </c>
      <c r="O170" s="83">
        <v>1416.5</v>
      </c>
      <c r="P170" s="83">
        <v>62</v>
      </c>
      <c r="Q170" s="85">
        <v>4.4999999999999984E-2</v>
      </c>
      <c r="R170" s="83">
        <v>50</v>
      </c>
      <c r="S170" s="85">
        <v>1.0000000000000002E-2</v>
      </c>
      <c r="T170" s="3">
        <v>48.5</v>
      </c>
      <c r="U170" s="83">
        <v>3</v>
      </c>
      <c r="V170" s="83">
        <v>3</v>
      </c>
      <c r="W170" s="83">
        <v>0.5</v>
      </c>
      <c r="X170" s="83">
        <v>0</v>
      </c>
      <c r="Y170" s="83">
        <v>4.5</v>
      </c>
      <c r="AV170" s="83">
        <v>102.5</v>
      </c>
      <c r="AW170" s="83">
        <v>92.5</v>
      </c>
      <c r="AX170" s="83">
        <v>102.5</v>
      </c>
      <c r="AY170" s="83">
        <v>106.5</v>
      </c>
      <c r="AZ170" s="83">
        <v>100</v>
      </c>
      <c r="BA170" s="83">
        <v>99.5</v>
      </c>
      <c r="BB170" s="83">
        <v>101.5</v>
      </c>
      <c r="BC170" s="48" t="s">
        <v>1515</v>
      </c>
      <c r="BD170" s="83">
        <v>2847</v>
      </c>
      <c r="BE170" s="83">
        <v>440.5</v>
      </c>
      <c r="BF170" s="83">
        <v>1104.5</v>
      </c>
      <c r="BG170" s="83">
        <v>43.5</v>
      </c>
      <c r="BH170" s="85">
        <v>-4.4999999999999998E-2</v>
      </c>
      <c r="BI170" s="83">
        <v>28.5</v>
      </c>
      <c r="BJ170" s="85">
        <v>-2.5000000000000001E-2</v>
      </c>
      <c r="BK170" s="85">
        <v>2.89</v>
      </c>
      <c r="BL170" s="85">
        <v>0.94</v>
      </c>
      <c r="BM170" s="85">
        <v>0.84000000000000008</v>
      </c>
      <c r="BN170" s="85">
        <v>-5.4999999999999993E-2</v>
      </c>
      <c r="BO170" s="84">
        <v>1.85</v>
      </c>
      <c r="BP170" s="84">
        <v>-2.2000000000000002</v>
      </c>
      <c r="BQ170" s="48" t="s">
        <v>1515</v>
      </c>
    </row>
    <row r="171" spans="1:69" x14ac:dyDescent="0.25">
      <c r="A171" s="46" t="s">
        <v>1084</v>
      </c>
      <c r="B171" s="3" t="s">
        <v>1543</v>
      </c>
      <c r="C171" s="3" t="s">
        <v>1544</v>
      </c>
      <c r="D171" s="3" t="s">
        <v>1512</v>
      </c>
      <c r="E171" s="3" t="s">
        <v>1495</v>
      </c>
      <c r="F171" s="61" t="str">
        <f>HYPERLINK("#DonorTab!B"&amp;MATCH(E171,DonorTab!B:B,0),VLOOKUP(E171,DonorTab!B:B,1,0))</f>
        <v>HOCANF13996594</v>
      </c>
      <c r="G171" s="3" t="s">
        <v>1565</v>
      </c>
      <c r="H171" s="3" t="s">
        <v>1479</v>
      </c>
      <c r="I171" s="3" t="s">
        <v>1480</v>
      </c>
      <c r="J171" s="3" t="s">
        <v>107</v>
      </c>
      <c r="K171" s="3">
        <v>7</v>
      </c>
      <c r="L171" s="3">
        <v>1</v>
      </c>
      <c r="M171" s="83">
        <v>3140.5</v>
      </c>
      <c r="N171" s="83">
        <v>983</v>
      </c>
      <c r="O171" s="83">
        <v>259</v>
      </c>
      <c r="P171" s="83">
        <v>42</v>
      </c>
      <c r="Q171" s="85">
        <v>0.26</v>
      </c>
      <c r="R171" s="83">
        <v>28.5</v>
      </c>
      <c r="S171" s="85">
        <v>0.15000000000000002</v>
      </c>
      <c r="T171" s="3">
        <v>99</v>
      </c>
      <c r="U171" s="83">
        <v>7.5</v>
      </c>
      <c r="V171" s="83">
        <v>3</v>
      </c>
      <c r="W171" s="83">
        <v>9.5</v>
      </c>
      <c r="X171" s="83">
        <v>4.5</v>
      </c>
      <c r="Y171" s="83">
        <v>8</v>
      </c>
      <c r="AV171" s="83">
        <v>99.5</v>
      </c>
      <c r="AW171" s="83">
        <v>97.5</v>
      </c>
      <c r="AX171" s="83">
        <v>99.5</v>
      </c>
      <c r="AY171" s="83">
        <v>96.5</v>
      </c>
      <c r="AZ171" s="83">
        <v>98.5</v>
      </c>
      <c r="BA171" s="83">
        <v>95</v>
      </c>
      <c r="BB171" s="83">
        <v>101.5</v>
      </c>
      <c r="BC171" s="48" t="s">
        <v>1515</v>
      </c>
      <c r="BD171" s="83">
        <v>2672</v>
      </c>
      <c r="BE171" s="83">
        <v>33</v>
      </c>
      <c r="BF171" s="83">
        <v>-15.5</v>
      </c>
      <c r="BG171" s="83">
        <v>19</v>
      </c>
      <c r="BH171" s="85">
        <v>0.11</v>
      </c>
      <c r="BI171" s="83">
        <v>11</v>
      </c>
      <c r="BJ171" s="85">
        <v>4.5000000000000005E-2</v>
      </c>
      <c r="BK171" s="85">
        <v>2.9550000000000001</v>
      </c>
      <c r="BL171" s="85">
        <v>1.5799999999999998</v>
      </c>
      <c r="BM171" s="85">
        <v>0.79</v>
      </c>
      <c r="BN171" s="85">
        <v>0.44</v>
      </c>
      <c r="BO171" s="84">
        <v>9.9999999999999978E-2</v>
      </c>
      <c r="BP171" s="84">
        <v>-0.85000000000000009</v>
      </c>
      <c r="BQ171" s="48" t="s">
        <v>1515</v>
      </c>
    </row>
    <row r="172" spans="1:69" x14ac:dyDescent="0.25">
      <c r="A172" s="46" t="s">
        <v>1084</v>
      </c>
      <c r="B172" s="3" t="s">
        <v>1545</v>
      </c>
      <c r="C172" s="3" t="s">
        <v>1546</v>
      </c>
      <c r="D172" s="3" t="s">
        <v>1513</v>
      </c>
      <c r="E172" s="3" t="s">
        <v>1496</v>
      </c>
      <c r="F172" s="61" t="str">
        <f>HYPERLINK("#DonorTab!B"&amp;MATCH(E172,DonorTab!B:B,0),VLOOKUP(E172,DonorTab!B:B,1,0))</f>
        <v>HOCANF13908575</v>
      </c>
      <c r="G172" s="3" t="s">
        <v>1566</v>
      </c>
      <c r="H172" s="3" t="s">
        <v>1481</v>
      </c>
      <c r="I172" s="3" t="s">
        <v>1482</v>
      </c>
      <c r="J172" s="3" t="s">
        <v>96</v>
      </c>
      <c r="K172" s="3">
        <v>7</v>
      </c>
      <c r="L172" s="3">
        <v>1</v>
      </c>
      <c r="M172" s="83">
        <v>3128.5</v>
      </c>
      <c r="N172" s="83">
        <v>750.5</v>
      </c>
      <c r="O172" s="83">
        <v>-443</v>
      </c>
      <c r="P172" s="83">
        <v>31.5</v>
      </c>
      <c r="Q172" s="85">
        <v>0.42</v>
      </c>
      <c r="R172" s="83">
        <v>4.5</v>
      </c>
      <c r="S172" s="85">
        <v>0.16499999999999998</v>
      </c>
      <c r="T172" s="3">
        <v>106.5</v>
      </c>
      <c r="U172" s="83">
        <v>9</v>
      </c>
      <c r="V172" s="83">
        <v>6</v>
      </c>
      <c r="W172" s="83">
        <v>8</v>
      </c>
      <c r="X172" s="83">
        <v>4.5</v>
      </c>
      <c r="Y172" s="83">
        <v>6.5</v>
      </c>
      <c r="AV172" s="83">
        <v>102</v>
      </c>
      <c r="AW172" s="83">
        <v>99.5</v>
      </c>
      <c r="AX172" s="83">
        <v>104.5</v>
      </c>
      <c r="AY172" s="83">
        <v>97</v>
      </c>
      <c r="AZ172" s="83">
        <v>96.5</v>
      </c>
      <c r="BA172" s="83">
        <v>97.5</v>
      </c>
      <c r="BB172" s="83">
        <v>97.5</v>
      </c>
      <c r="BC172" s="48" t="s">
        <v>1515</v>
      </c>
      <c r="BD172" s="83">
        <v>2598.5</v>
      </c>
      <c r="BE172" s="83">
        <v>-75.5</v>
      </c>
      <c r="BF172" s="83">
        <v>-402.5</v>
      </c>
      <c r="BG172" s="83">
        <v>11.5</v>
      </c>
      <c r="BH172" s="85">
        <v>3.5000000000000003E-2</v>
      </c>
      <c r="BI172" s="83">
        <v>-8.5</v>
      </c>
      <c r="BJ172" s="85">
        <v>0.02</v>
      </c>
      <c r="BK172" s="85">
        <v>2.76</v>
      </c>
      <c r="BL172" s="85">
        <v>2.1100000000000003</v>
      </c>
      <c r="BM172" s="85">
        <v>1.325</v>
      </c>
      <c r="BN172" s="85">
        <v>1.085</v>
      </c>
      <c r="BO172" s="84">
        <v>-4.9999999999999989E-2</v>
      </c>
      <c r="BP172" s="84">
        <v>-1.1500000000000001</v>
      </c>
      <c r="BQ172" s="48" t="s">
        <v>1515</v>
      </c>
    </row>
    <row r="173" spans="1:69" x14ac:dyDescent="0.25">
      <c r="A173" s="46" t="s">
        <v>1084</v>
      </c>
      <c r="B173" s="3" t="s">
        <v>1547</v>
      </c>
      <c r="C173" s="3" t="s">
        <v>1548</v>
      </c>
      <c r="D173" s="3" t="s">
        <v>1514</v>
      </c>
      <c r="E173" s="3" t="s">
        <v>644</v>
      </c>
      <c r="F173" s="61" t="str">
        <f>HYPERLINK("#DonorTab!B"&amp;MATCH(E173,DonorTab!B:B,0),VLOOKUP(E173,DonorTab!B:B,1,0))</f>
        <v>HOCANF14075038</v>
      </c>
      <c r="G173" s="3" t="s">
        <v>1567</v>
      </c>
      <c r="H173" s="3" t="s">
        <v>1483</v>
      </c>
      <c r="I173" s="3" t="s">
        <v>1484</v>
      </c>
      <c r="J173" s="3" t="s">
        <v>107</v>
      </c>
      <c r="K173" s="3">
        <v>7</v>
      </c>
      <c r="L173" s="3">
        <v>1</v>
      </c>
      <c r="M173" s="83">
        <v>3112.5</v>
      </c>
      <c r="N173" s="83">
        <v>1641</v>
      </c>
      <c r="O173" s="83">
        <v>1547</v>
      </c>
      <c r="P173" s="83">
        <v>71.5</v>
      </c>
      <c r="Q173" s="85">
        <v>7.4999999999999997E-2</v>
      </c>
      <c r="R173" s="83">
        <v>66</v>
      </c>
      <c r="S173" s="85">
        <v>0.09</v>
      </c>
      <c r="T173" s="3">
        <v>105</v>
      </c>
      <c r="U173" s="83">
        <v>0</v>
      </c>
      <c r="V173" s="83">
        <v>1</v>
      </c>
      <c r="W173" s="83">
        <v>-5</v>
      </c>
      <c r="X173" s="83">
        <v>3.5</v>
      </c>
      <c r="Y173" s="83">
        <v>0</v>
      </c>
      <c r="AV173" s="83">
        <v>100</v>
      </c>
      <c r="AW173" s="83">
        <v>98</v>
      </c>
      <c r="AX173" s="83">
        <v>106</v>
      </c>
      <c r="AY173" s="83">
        <v>96</v>
      </c>
      <c r="AZ173" s="83">
        <v>95.5</v>
      </c>
      <c r="BA173" s="83">
        <v>99.5</v>
      </c>
      <c r="BB173" s="83">
        <v>102.5</v>
      </c>
      <c r="BC173" s="48" t="s">
        <v>1515</v>
      </c>
      <c r="BD173" s="83">
        <v>2832.5</v>
      </c>
      <c r="BE173" s="83">
        <v>222.5</v>
      </c>
      <c r="BF173" s="83">
        <v>1260</v>
      </c>
      <c r="BG173" s="83">
        <v>31.5</v>
      </c>
      <c r="BH173" s="85">
        <v>5.0000000000000001E-3</v>
      </c>
      <c r="BI173" s="83">
        <v>38</v>
      </c>
      <c r="BJ173" s="85">
        <v>-1.4999999999999999E-2</v>
      </c>
      <c r="BK173" s="85">
        <v>2.875</v>
      </c>
      <c r="BL173" s="85">
        <v>1.1800000000000002</v>
      </c>
      <c r="BM173" s="85">
        <v>1.1499999999999999</v>
      </c>
      <c r="BN173" s="85">
        <v>-7.5000000000000011E-2</v>
      </c>
      <c r="BO173" s="84">
        <v>0</v>
      </c>
      <c r="BP173" s="84">
        <v>-2.1</v>
      </c>
      <c r="BQ173" s="48" t="s">
        <v>1515</v>
      </c>
    </row>
    <row r="174" spans="1:69" x14ac:dyDescent="0.25">
      <c r="A174" s="46" t="s">
        <v>1084</v>
      </c>
      <c r="B174" s="3" t="s">
        <v>1587</v>
      </c>
      <c r="C174" s="3" t="s">
        <v>1588</v>
      </c>
      <c r="D174" s="3" t="s">
        <v>1575</v>
      </c>
      <c r="E174" s="3" t="s">
        <v>1576</v>
      </c>
      <c r="F174" s="61" t="str">
        <f>HYPERLINK("#DonorTab!B"&amp;MATCH(E174,DonorTab!B:B,0),VLOOKUP(E174,DonorTab!B:B,1,0))</f>
        <v>HOCANF14074713</v>
      </c>
      <c r="G174" s="3" t="s">
        <v>1555</v>
      </c>
      <c r="H174" s="3" t="s">
        <v>1579</v>
      </c>
      <c r="I174" s="3" t="s">
        <v>1580</v>
      </c>
      <c r="J174" s="3" t="s">
        <v>121</v>
      </c>
      <c r="K174" s="3">
        <v>7</v>
      </c>
      <c r="L174" s="3">
        <v>1</v>
      </c>
      <c r="M174" s="83">
        <v>3443.5</v>
      </c>
      <c r="N174" s="83">
        <v>2701.5</v>
      </c>
      <c r="O174" s="83">
        <v>601</v>
      </c>
      <c r="P174" s="83">
        <v>123</v>
      </c>
      <c r="Q174" s="85">
        <v>0.85</v>
      </c>
      <c r="R174" s="83">
        <v>69.5</v>
      </c>
      <c r="S174" s="85">
        <v>0.40500000000000003</v>
      </c>
      <c r="T174" s="83">
        <v>105</v>
      </c>
      <c r="U174" s="83">
        <v>-4.5</v>
      </c>
      <c r="V174" s="83">
        <v>-1.5</v>
      </c>
      <c r="W174" s="83">
        <v>-0.5</v>
      </c>
      <c r="X174" s="83">
        <v>-7.5</v>
      </c>
      <c r="Y174" s="83">
        <v>-5</v>
      </c>
      <c r="AV174" s="83">
        <v>104</v>
      </c>
      <c r="AW174" s="83">
        <v>101</v>
      </c>
      <c r="AX174" s="83">
        <v>103</v>
      </c>
      <c r="AY174" s="83">
        <v>100.5</v>
      </c>
      <c r="AZ174" s="83">
        <v>96</v>
      </c>
      <c r="BA174" s="83">
        <v>107.5</v>
      </c>
      <c r="BB174" s="83">
        <v>106</v>
      </c>
      <c r="BC174" s="48" t="s">
        <v>1515</v>
      </c>
      <c r="BD174" s="83">
        <v>3074.5</v>
      </c>
      <c r="BE174" s="83">
        <v>763</v>
      </c>
      <c r="BF174" s="83">
        <v>461</v>
      </c>
      <c r="BG174" s="83">
        <v>84</v>
      </c>
      <c r="BH174" s="85">
        <v>0.06</v>
      </c>
      <c r="BI174" s="83">
        <v>39.5</v>
      </c>
      <c r="BJ174" s="85">
        <v>0.09</v>
      </c>
      <c r="BK174" s="85">
        <v>2.7850000000000001</v>
      </c>
      <c r="BL174" s="85">
        <v>-0.69</v>
      </c>
      <c r="BM174" s="85">
        <v>-0.38499999999999995</v>
      </c>
      <c r="BN174" s="85">
        <v>-0.91999999999999993</v>
      </c>
      <c r="BO174" s="84">
        <v>2.4500000000000002</v>
      </c>
      <c r="BP174" s="84">
        <v>-0.64999999999999991</v>
      </c>
      <c r="BQ174" s="48" t="s">
        <v>1515</v>
      </c>
    </row>
    <row r="175" spans="1:69" x14ac:dyDescent="0.25">
      <c r="A175" s="46" t="s">
        <v>1084</v>
      </c>
      <c r="B175" s="3" t="s">
        <v>1589</v>
      </c>
      <c r="C175" s="3" t="s">
        <v>1590</v>
      </c>
      <c r="D175" s="3" t="s">
        <v>1577</v>
      </c>
      <c r="E175" s="3" t="s">
        <v>668</v>
      </c>
      <c r="F175" s="61" t="str">
        <f>HYPERLINK("#DonorTab!B"&amp;MATCH(E175,DonorTab!B:B,0),VLOOKUP(E175,DonorTab!B:B,1,0))</f>
        <v>HOCANF14227040</v>
      </c>
      <c r="G175" s="3" t="s">
        <v>1591</v>
      </c>
      <c r="H175" s="3" t="s">
        <v>1581</v>
      </c>
      <c r="I175" s="3" t="s">
        <v>1582</v>
      </c>
      <c r="J175" s="3" t="s">
        <v>336</v>
      </c>
      <c r="K175" s="3">
        <v>8</v>
      </c>
      <c r="L175" s="3">
        <v>1</v>
      </c>
      <c r="M175" s="83">
        <v>3442.5</v>
      </c>
      <c r="N175" s="83">
        <v>2731</v>
      </c>
      <c r="O175" s="83">
        <v>754.5</v>
      </c>
      <c r="P175" s="83">
        <v>110</v>
      </c>
      <c r="Q175" s="85">
        <v>0.67500000000000004</v>
      </c>
      <c r="R175" s="83">
        <v>63</v>
      </c>
      <c r="S175" s="85">
        <v>0.3</v>
      </c>
      <c r="T175" s="83">
        <v>106</v>
      </c>
      <c r="U175" s="83">
        <v>-1.5</v>
      </c>
      <c r="V175" s="83">
        <v>-1</v>
      </c>
      <c r="W175" s="83">
        <v>-1</v>
      </c>
      <c r="X175" s="83">
        <v>-2.5</v>
      </c>
      <c r="Y175" s="83">
        <v>1</v>
      </c>
      <c r="AV175" s="83">
        <v>105.5</v>
      </c>
      <c r="AW175" s="83">
        <v>104</v>
      </c>
      <c r="AX175" s="83">
        <v>104</v>
      </c>
      <c r="AY175" s="83">
        <v>104</v>
      </c>
      <c r="AZ175" s="83">
        <v>96.5</v>
      </c>
      <c r="BA175" s="83">
        <v>103.5</v>
      </c>
      <c r="BB175" s="83">
        <v>105.5</v>
      </c>
      <c r="BC175" s="48" t="s">
        <v>1515</v>
      </c>
      <c r="BD175" s="83">
        <v>3125</v>
      </c>
      <c r="BE175" s="83">
        <v>736.5</v>
      </c>
      <c r="BF175" s="83">
        <v>516.5</v>
      </c>
      <c r="BG175" s="83">
        <v>75</v>
      </c>
      <c r="BH175" s="85">
        <v>6.5000000000000002E-2</v>
      </c>
      <c r="BI175" s="83">
        <v>38.5</v>
      </c>
      <c r="BJ175" s="85">
        <v>8.5000000000000006E-2</v>
      </c>
      <c r="BK175" s="85">
        <v>2.73</v>
      </c>
      <c r="BL175" s="85">
        <v>-7.0000000000000007E-2</v>
      </c>
      <c r="BM175" s="85">
        <v>0.23</v>
      </c>
      <c r="BN175" s="85">
        <v>-0.72</v>
      </c>
      <c r="BO175" s="84">
        <v>3.7</v>
      </c>
      <c r="BP175" s="84">
        <v>-0.55000000000000004</v>
      </c>
      <c r="BQ175" s="48" t="s">
        <v>1515</v>
      </c>
    </row>
    <row r="176" spans="1:69" x14ac:dyDescent="0.25">
      <c r="A176" s="46" t="s">
        <v>1084</v>
      </c>
      <c r="B176" s="3" t="s">
        <v>1587</v>
      </c>
      <c r="C176" s="3" t="s">
        <v>1588</v>
      </c>
      <c r="D176" s="3" t="s">
        <v>1578</v>
      </c>
      <c r="E176" s="3" t="s">
        <v>632</v>
      </c>
      <c r="F176" s="61" t="str">
        <f>HYPERLINK("#DonorTab!B"&amp;MATCH(E176,DonorTab!B:B,0),VLOOKUP(E176,DonorTab!B:B,1,0))</f>
        <v>HOCANF14074615</v>
      </c>
      <c r="G176" s="3" t="s">
        <v>1555</v>
      </c>
      <c r="H176" s="3" t="s">
        <v>1583</v>
      </c>
      <c r="I176" s="3" t="s">
        <v>1584</v>
      </c>
      <c r="J176" s="3" t="s">
        <v>96</v>
      </c>
      <c r="K176" s="3">
        <v>7</v>
      </c>
      <c r="L176" s="3">
        <v>1</v>
      </c>
      <c r="M176" s="83">
        <v>3414.5</v>
      </c>
      <c r="N176" s="83">
        <v>2714</v>
      </c>
      <c r="O176" s="83">
        <v>999</v>
      </c>
      <c r="P176" s="83">
        <v>101</v>
      </c>
      <c r="Q176" s="85">
        <v>0.52</v>
      </c>
      <c r="R176" s="83">
        <v>72.5</v>
      </c>
      <c r="S176" s="85">
        <v>0.32500000000000001</v>
      </c>
      <c r="T176" s="83">
        <v>104.5</v>
      </c>
      <c r="U176" s="83">
        <v>-4</v>
      </c>
      <c r="V176" s="83">
        <v>0.5</v>
      </c>
      <c r="W176" s="83">
        <v>-2.5</v>
      </c>
      <c r="X176" s="83">
        <v>-8.5</v>
      </c>
      <c r="Y176" s="83">
        <v>-7</v>
      </c>
      <c r="AV176" s="83">
        <v>104.5</v>
      </c>
      <c r="AW176" s="83">
        <v>104</v>
      </c>
      <c r="AX176" s="83">
        <v>102</v>
      </c>
      <c r="AY176" s="83">
        <v>102</v>
      </c>
      <c r="AZ176" s="83">
        <v>99.5</v>
      </c>
      <c r="BA176" s="83">
        <v>107.5</v>
      </c>
      <c r="BB176" s="83">
        <v>105</v>
      </c>
      <c r="BC176" s="48" t="s">
        <v>1515</v>
      </c>
      <c r="BD176" s="83">
        <v>3110</v>
      </c>
      <c r="BE176" s="83">
        <v>745</v>
      </c>
      <c r="BF176" s="83">
        <v>1023.5</v>
      </c>
      <c r="BG176" s="83">
        <v>67.5</v>
      </c>
      <c r="BH176" s="85">
        <v>0.06</v>
      </c>
      <c r="BI176" s="83">
        <v>47.5</v>
      </c>
      <c r="BJ176" s="85">
        <v>0.05</v>
      </c>
      <c r="BK176" s="85">
        <v>2.84</v>
      </c>
      <c r="BL176" s="85">
        <v>-0.42000000000000004</v>
      </c>
      <c r="BM176" s="85">
        <v>0.11499999999999999</v>
      </c>
      <c r="BN176" s="85">
        <v>-0.80999999999999994</v>
      </c>
      <c r="BO176" s="84">
        <v>2.95</v>
      </c>
      <c r="BP176" s="84">
        <v>-0.35000000000000003</v>
      </c>
      <c r="BQ176" s="48" t="s">
        <v>1515</v>
      </c>
    </row>
    <row r="177" spans="1:69" x14ac:dyDescent="0.25">
      <c r="A177" s="46" t="s">
        <v>1084</v>
      </c>
      <c r="B177" s="3" t="s">
        <v>1587</v>
      </c>
      <c r="C177" s="3" t="s">
        <v>1588</v>
      </c>
      <c r="D177" s="3" t="s">
        <v>1578</v>
      </c>
      <c r="E177" s="3" t="s">
        <v>632</v>
      </c>
      <c r="F177" s="61" t="str">
        <f>HYPERLINK("#DonorTab!B"&amp;MATCH(E177,DonorTab!B:B,0),VLOOKUP(E177,DonorTab!B:B,1,0))</f>
        <v>HOCANF14074615</v>
      </c>
      <c r="G177" s="3" t="s">
        <v>1555</v>
      </c>
      <c r="H177" s="3" t="s">
        <v>1585</v>
      </c>
      <c r="I177" s="3" t="s">
        <v>1586</v>
      </c>
      <c r="J177" s="3" t="s">
        <v>90</v>
      </c>
      <c r="K177" s="3">
        <v>6</v>
      </c>
      <c r="L177" s="3">
        <v>1</v>
      </c>
      <c r="M177" s="83">
        <v>3414.5</v>
      </c>
      <c r="N177" s="83">
        <v>2714</v>
      </c>
      <c r="O177" s="83">
        <v>999</v>
      </c>
      <c r="P177" s="83">
        <v>101</v>
      </c>
      <c r="Q177" s="85">
        <v>0.52</v>
      </c>
      <c r="R177" s="83">
        <v>72.5</v>
      </c>
      <c r="S177" s="85">
        <v>0.32500000000000001</v>
      </c>
      <c r="T177" s="83">
        <v>104.5</v>
      </c>
      <c r="U177" s="83">
        <v>-4</v>
      </c>
      <c r="V177" s="83">
        <v>0.5</v>
      </c>
      <c r="W177" s="83">
        <v>-2.5</v>
      </c>
      <c r="X177" s="83">
        <v>-8.5</v>
      </c>
      <c r="Y177" s="83">
        <v>-7</v>
      </c>
      <c r="AV177" s="83">
        <v>104.5</v>
      </c>
      <c r="AW177" s="83">
        <v>104</v>
      </c>
      <c r="AX177" s="83">
        <v>102</v>
      </c>
      <c r="AY177" s="83">
        <v>102</v>
      </c>
      <c r="AZ177" s="83">
        <v>99.5</v>
      </c>
      <c r="BA177" s="83">
        <v>107.5</v>
      </c>
      <c r="BB177" s="83">
        <v>105</v>
      </c>
      <c r="BC177" s="48" t="s">
        <v>1515</v>
      </c>
      <c r="BD177" s="83">
        <v>3110</v>
      </c>
      <c r="BE177" s="83">
        <v>745</v>
      </c>
      <c r="BF177" s="83">
        <v>1023.5</v>
      </c>
      <c r="BG177" s="83">
        <v>67.5</v>
      </c>
      <c r="BH177" s="85">
        <v>0.06</v>
      </c>
      <c r="BI177" s="83">
        <v>47.5</v>
      </c>
      <c r="BJ177" s="85">
        <v>0.05</v>
      </c>
      <c r="BK177" s="85">
        <v>2.84</v>
      </c>
      <c r="BL177" s="85">
        <v>-0.42000000000000004</v>
      </c>
      <c r="BM177" s="85">
        <v>0.11499999999999999</v>
      </c>
      <c r="BN177" s="85">
        <v>-0.80999999999999994</v>
      </c>
      <c r="BO177" s="84">
        <v>2.95</v>
      </c>
      <c r="BP177" s="84">
        <v>-0.35000000000000003</v>
      </c>
      <c r="BQ177" s="48" t="s">
        <v>1515</v>
      </c>
    </row>
  </sheetData>
  <autoFilter ref="A1:CK1" xr:uid="{56546D08-32C8-4AFA-9AC6-98E47B7DCD88}">
    <sortState xmlns:xlrd2="http://schemas.microsoft.com/office/spreadsheetml/2017/richdata2" ref="A2:CK182">
      <sortCondition sortBy="cellColor" ref="H1" dxfId="137"/>
    </sortState>
  </autoFilter>
  <conditionalFormatting sqref="H1:H177">
    <cfRule type="duplicateValues" dxfId="17" priority="9157"/>
    <cfRule type="duplicateValues" dxfId="16" priority="9168"/>
    <cfRule type="duplicateValues" dxfId="15" priority="9169"/>
  </conditionalFormatting>
  <conditionalFormatting sqref="H2:H56">
    <cfRule type="duplicateValues" dxfId="14" priority="9154"/>
  </conditionalFormatting>
  <conditionalFormatting sqref="H57:H85">
    <cfRule type="duplicateValues" dxfId="13" priority="9132"/>
    <cfRule type="duplicateValues" dxfId="12" priority="9133"/>
    <cfRule type="duplicateValues" dxfId="11" priority="9134"/>
  </conditionalFormatting>
  <conditionalFormatting sqref="H57:H111">
    <cfRule type="duplicateValues" dxfId="10" priority="9138"/>
  </conditionalFormatting>
  <conditionalFormatting sqref="H86:H100">
    <cfRule type="duplicateValues" dxfId="9" priority="14"/>
  </conditionalFormatting>
  <conditionalFormatting sqref="H110:H111">
    <cfRule type="duplicateValues" dxfId="8" priority="18"/>
  </conditionalFormatting>
  <conditionalFormatting sqref="H112:H144">
    <cfRule type="duplicateValues" dxfId="7" priority="12"/>
  </conditionalFormatting>
  <conditionalFormatting sqref="H145:H146">
    <cfRule type="duplicateValues" dxfId="6" priority="1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44013-1F73-4A8F-9326-12E2E3FEC227}">
  <dimension ref="A1:AB78"/>
  <sheetViews>
    <sheetView topLeftCell="C52" workbookViewId="0">
      <selection activeCell="G82" sqref="G82"/>
    </sheetView>
  </sheetViews>
  <sheetFormatPr defaultRowHeight="15" customHeight="1" x14ac:dyDescent="0.25"/>
  <cols>
    <col min="1" max="1" width="20.375" style="67" hidden="1" customWidth="1"/>
    <col min="2" max="2" width="20.125" style="67" hidden="1" customWidth="1"/>
    <col min="3" max="3" width="12.375" style="67" bestFit="1" customWidth="1"/>
    <col min="4" max="4" width="38.625" style="67" bestFit="1" customWidth="1"/>
    <col min="5" max="5" width="17.75" style="67" bestFit="1" customWidth="1"/>
    <col min="6" max="6" width="9" style="67"/>
    <col min="7" max="7" width="40.125" style="67" customWidth="1"/>
    <col min="8" max="8" width="17.75" style="67" bestFit="1" customWidth="1"/>
    <col min="9" max="9" width="26.625" style="67" customWidth="1"/>
    <col min="10" max="10" width="57.375" style="67" customWidth="1"/>
    <col min="11" max="11" width="25.125" style="67" bestFit="1" customWidth="1"/>
    <col min="12" max="12" width="20.125" style="67" bestFit="1" customWidth="1"/>
    <col min="13" max="13" width="9" style="67"/>
    <col min="14" max="14" width="0" style="67" hidden="1" customWidth="1"/>
    <col min="15" max="16384" width="9" style="67"/>
  </cols>
  <sheetData>
    <row r="1" spans="1:28" ht="15" customHeight="1" x14ac:dyDescent="0.25">
      <c r="C1" s="100" t="s">
        <v>215</v>
      </c>
      <c r="D1" s="101" t="s">
        <v>216</v>
      </c>
      <c r="E1" s="101" t="s">
        <v>217</v>
      </c>
      <c r="F1" s="101" t="s">
        <v>93</v>
      </c>
      <c r="G1" s="101" t="s">
        <v>218</v>
      </c>
      <c r="H1" s="101" t="s">
        <v>219</v>
      </c>
      <c r="I1" s="101" t="s">
        <v>220</v>
      </c>
      <c r="J1" s="100" t="s">
        <v>221</v>
      </c>
      <c r="K1" s="101" t="s">
        <v>222</v>
      </c>
      <c r="L1" s="101" t="s">
        <v>223</v>
      </c>
      <c r="M1" s="101" t="s">
        <v>93</v>
      </c>
      <c r="N1" s="99" t="s">
        <v>224</v>
      </c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</row>
    <row r="2" spans="1:28" ht="15" customHeight="1" x14ac:dyDescent="0.25">
      <c r="C2" s="100"/>
      <c r="D2" s="101"/>
      <c r="E2" s="101"/>
      <c r="F2" s="101"/>
      <c r="G2" s="101"/>
      <c r="H2" s="101"/>
      <c r="I2" s="101"/>
      <c r="J2" s="100"/>
      <c r="K2" s="101"/>
      <c r="L2" s="101"/>
      <c r="M2" s="101"/>
      <c r="N2" s="66" t="s">
        <v>225</v>
      </c>
      <c r="O2" s="66" t="s">
        <v>226</v>
      </c>
      <c r="P2" s="66" t="s">
        <v>227</v>
      </c>
      <c r="Q2" s="66" t="s">
        <v>228</v>
      </c>
      <c r="R2" s="66" t="s">
        <v>229</v>
      </c>
      <c r="S2" s="66" t="s">
        <v>230</v>
      </c>
      <c r="T2" s="66" t="s">
        <v>231</v>
      </c>
      <c r="U2" s="66" t="s">
        <v>232</v>
      </c>
      <c r="V2" s="66" t="s">
        <v>233</v>
      </c>
      <c r="W2" s="66" t="s">
        <v>234</v>
      </c>
      <c r="X2" s="66" t="s">
        <v>235</v>
      </c>
      <c r="Y2" s="66" t="s">
        <v>236</v>
      </c>
      <c r="Z2" s="66" t="s">
        <v>237</v>
      </c>
      <c r="AA2" s="66" t="s">
        <v>238</v>
      </c>
      <c r="AB2" s="66" t="s">
        <v>239</v>
      </c>
    </row>
    <row r="3" spans="1:28" ht="15" customHeight="1" x14ac:dyDescent="0.25">
      <c r="C3" s="67">
        <v>1</v>
      </c>
      <c r="D3" s="67" t="s">
        <v>1600</v>
      </c>
      <c r="E3" s="91" t="s">
        <v>1300</v>
      </c>
      <c r="F3" s="67" t="s">
        <v>93</v>
      </c>
      <c r="G3" s="67" t="s">
        <v>1911</v>
      </c>
      <c r="H3" s="95" t="s">
        <v>1912</v>
      </c>
      <c r="I3" s="67" t="s">
        <v>1913</v>
      </c>
      <c r="J3" s="67" t="s">
        <v>1914</v>
      </c>
      <c r="K3" s="67" t="s">
        <v>2037</v>
      </c>
      <c r="L3" s="91" t="s">
        <v>1298</v>
      </c>
      <c r="M3" s="67" t="s">
        <v>104</v>
      </c>
      <c r="O3" s="67" t="s">
        <v>248</v>
      </c>
      <c r="P3" s="92">
        <v>3949</v>
      </c>
      <c r="Q3" s="92">
        <v>3290</v>
      </c>
      <c r="R3" s="92">
        <v>1120</v>
      </c>
      <c r="S3" s="92">
        <v>134</v>
      </c>
      <c r="T3" s="92">
        <v>76.5</v>
      </c>
      <c r="U3" s="93">
        <v>0.755</v>
      </c>
      <c r="V3" s="93">
        <v>0.315</v>
      </c>
      <c r="W3" s="92">
        <v>104.5</v>
      </c>
      <c r="X3" s="92">
        <v>5.5</v>
      </c>
      <c r="Y3" s="92">
        <v>3.5</v>
      </c>
      <c r="Z3" s="92">
        <v>7.5</v>
      </c>
      <c r="AA3" s="92">
        <v>4.5</v>
      </c>
      <c r="AB3" s="92">
        <v>-2</v>
      </c>
    </row>
    <row r="4" spans="1:28" ht="15" customHeight="1" x14ac:dyDescent="0.25">
      <c r="C4" s="67">
        <v>1</v>
      </c>
      <c r="D4" s="67" t="s">
        <v>1593</v>
      </c>
      <c r="E4" s="91" t="s">
        <v>1594</v>
      </c>
      <c r="F4" s="67" t="s">
        <v>104</v>
      </c>
      <c r="G4" s="94" t="s">
        <v>1903</v>
      </c>
      <c r="H4" s="91" t="s">
        <v>1901</v>
      </c>
      <c r="I4" s="67" t="s">
        <v>1902</v>
      </c>
      <c r="J4" s="67" t="s">
        <v>1904</v>
      </c>
      <c r="K4" s="67" t="s">
        <v>2028</v>
      </c>
      <c r="L4" s="91" t="s">
        <v>1646</v>
      </c>
      <c r="M4" s="67" t="s">
        <v>93</v>
      </c>
      <c r="O4" s="67" t="s">
        <v>248</v>
      </c>
      <c r="P4" s="92">
        <v>3899</v>
      </c>
      <c r="Q4" s="92">
        <v>3342.5</v>
      </c>
      <c r="R4" s="92">
        <v>923.5</v>
      </c>
      <c r="S4" s="92">
        <v>117</v>
      </c>
      <c r="T4" s="92">
        <v>68</v>
      </c>
      <c r="U4" s="93">
        <v>0.69</v>
      </c>
      <c r="V4" s="93">
        <v>0.30499999999999999</v>
      </c>
      <c r="W4" s="92">
        <v>103</v>
      </c>
      <c r="X4" s="92">
        <v>3.5</v>
      </c>
      <c r="Y4" s="92">
        <v>4</v>
      </c>
      <c r="Z4" s="92">
        <v>7.5</v>
      </c>
      <c r="AA4" s="92">
        <v>-3.5</v>
      </c>
      <c r="AB4" s="92">
        <v>-2.5</v>
      </c>
    </row>
    <row r="5" spans="1:28" ht="15" customHeight="1" x14ac:dyDescent="0.25">
      <c r="C5" s="67">
        <v>1</v>
      </c>
      <c r="D5" s="67" t="s">
        <v>1610</v>
      </c>
      <c r="E5" s="91" t="s">
        <v>1347</v>
      </c>
      <c r="F5" s="67" t="s">
        <v>93</v>
      </c>
      <c r="G5" s="67" t="s">
        <v>1947</v>
      </c>
      <c r="H5" s="95" t="s">
        <v>1946</v>
      </c>
      <c r="I5" s="67" t="s">
        <v>1948</v>
      </c>
      <c r="J5" s="67" t="s">
        <v>1949</v>
      </c>
      <c r="K5" s="67" t="s">
        <v>2052</v>
      </c>
      <c r="L5" s="91" t="s">
        <v>1647</v>
      </c>
      <c r="M5" s="67" t="s">
        <v>104</v>
      </c>
      <c r="O5" s="67" t="s">
        <v>248</v>
      </c>
      <c r="P5" s="92">
        <v>3885</v>
      </c>
      <c r="Q5" s="92">
        <v>3082</v>
      </c>
      <c r="R5" s="92">
        <v>1027</v>
      </c>
      <c r="S5" s="92">
        <v>133.5</v>
      </c>
      <c r="T5" s="92">
        <v>80</v>
      </c>
      <c r="U5" s="93">
        <v>0.77</v>
      </c>
      <c r="V5" s="93">
        <v>0.36</v>
      </c>
      <c r="W5" s="92">
        <v>103</v>
      </c>
      <c r="X5" s="92">
        <v>6.5</v>
      </c>
      <c r="Y5" s="92">
        <v>4</v>
      </c>
      <c r="Z5" s="92">
        <v>5</v>
      </c>
      <c r="AA5" s="92">
        <v>5.5</v>
      </c>
      <c r="AB5" s="92">
        <v>1.5</v>
      </c>
    </row>
    <row r="6" spans="1:28" ht="15" customHeight="1" x14ac:dyDescent="0.25">
      <c r="C6" s="67">
        <v>1</v>
      </c>
      <c r="D6" s="67" t="s">
        <v>936</v>
      </c>
      <c r="E6" s="91" t="s">
        <v>937</v>
      </c>
      <c r="F6" s="67" t="s">
        <v>93</v>
      </c>
      <c r="G6" s="67" t="s">
        <v>1889</v>
      </c>
      <c r="H6" s="91" t="s">
        <v>1890</v>
      </c>
      <c r="I6" s="67" t="s">
        <v>1891</v>
      </c>
      <c r="J6" s="67" t="s">
        <v>1892</v>
      </c>
      <c r="K6" s="67" t="s">
        <v>2039</v>
      </c>
      <c r="L6" s="91" t="s">
        <v>1649</v>
      </c>
      <c r="M6" s="67" t="s">
        <v>93</v>
      </c>
      <c r="O6" s="67" t="s">
        <v>248</v>
      </c>
      <c r="P6" s="92">
        <v>3876</v>
      </c>
      <c r="Q6" s="92">
        <v>3267</v>
      </c>
      <c r="R6" s="92">
        <v>853</v>
      </c>
      <c r="S6" s="92">
        <v>137</v>
      </c>
      <c r="T6" s="92">
        <v>81.5</v>
      </c>
      <c r="U6" s="93">
        <v>0.875</v>
      </c>
      <c r="V6" s="93">
        <v>0.43</v>
      </c>
      <c r="W6" s="92">
        <v>103.5</v>
      </c>
      <c r="X6" s="92">
        <v>2</v>
      </c>
      <c r="Y6" s="92">
        <v>-0.5</v>
      </c>
      <c r="Z6" s="92">
        <v>4.5</v>
      </c>
      <c r="AA6" s="92">
        <v>1.5</v>
      </c>
      <c r="AB6" s="92">
        <v>2.5</v>
      </c>
    </row>
    <row r="7" spans="1:28" ht="15" customHeight="1" x14ac:dyDescent="0.25">
      <c r="C7" s="67">
        <v>1</v>
      </c>
      <c r="D7" s="67" t="s">
        <v>936</v>
      </c>
      <c r="E7" s="91" t="s">
        <v>937</v>
      </c>
      <c r="F7" s="67" t="s">
        <v>93</v>
      </c>
      <c r="G7" s="67" t="s">
        <v>1889</v>
      </c>
      <c r="H7" s="91" t="s">
        <v>1890</v>
      </c>
      <c r="I7" s="67" t="s">
        <v>1891</v>
      </c>
      <c r="J7" s="67" t="s">
        <v>1892</v>
      </c>
      <c r="K7" s="67" t="s">
        <v>2039</v>
      </c>
      <c r="L7" s="91" t="s">
        <v>1649</v>
      </c>
      <c r="M7" s="67" t="s">
        <v>93</v>
      </c>
      <c r="O7" s="67" t="s">
        <v>248</v>
      </c>
      <c r="P7" s="92">
        <v>3876</v>
      </c>
      <c r="Q7" s="92">
        <v>3267</v>
      </c>
      <c r="R7" s="92">
        <v>853</v>
      </c>
      <c r="S7" s="92">
        <v>137</v>
      </c>
      <c r="T7" s="92">
        <v>81.5</v>
      </c>
      <c r="U7" s="93">
        <v>0.875</v>
      </c>
      <c r="V7" s="93">
        <v>0.43</v>
      </c>
      <c r="W7" s="92">
        <v>103.5</v>
      </c>
      <c r="X7" s="92">
        <v>2</v>
      </c>
      <c r="Y7" s="92">
        <v>-0.5</v>
      </c>
      <c r="Z7" s="92">
        <v>4.5</v>
      </c>
      <c r="AA7" s="92">
        <v>1.5</v>
      </c>
      <c r="AB7" s="92">
        <v>2.5</v>
      </c>
    </row>
    <row r="8" spans="1:28" ht="15" customHeight="1" x14ac:dyDescent="0.25">
      <c r="C8" s="67">
        <v>1</v>
      </c>
      <c r="D8" s="67" t="s">
        <v>1616</v>
      </c>
      <c r="E8" s="91" t="s">
        <v>1617</v>
      </c>
      <c r="F8" s="67" t="s">
        <v>104</v>
      </c>
      <c r="G8" s="67" t="s">
        <v>1963</v>
      </c>
      <c r="H8" s="95" t="s">
        <v>459</v>
      </c>
      <c r="I8" s="67" t="s">
        <v>1964</v>
      </c>
      <c r="J8" s="67" t="s">
        <v>1965</v>
      </c>
      <c r="K8" s="67" t="s">
        <v>2043</v>
      </c>
      <c r="L8" s="91" t="s">
        <v>1658</v>
      </c>
      <c r="M8" s="67" t="s">
        <v>104</v>
      </c>
      <c r="O8" s="67" t="s">
        <v>248</v>
      </c>
      <c r="P8" s="92">
        <v>3853</v>
      </c>
      <c r="Q8" s="92">
        <v>2909</v>
      </c>
      <c r="R8" s="92">
        <v>747.5</v>
      </c>
      <c r="S8" s="92">
        <v>134.5</v>
      </c>
      <c r="T8" s="92">
        <v>80.5</v>
      </c>
      <c r="U8" s="93">
        <v>0.875</v>
      </c>
      <c r="V8" s="93">
        <v>0.44000000000000006</v>
      </c>
      <c r="W8" s="92">
        <v>100.5</v>
      </c>
      <c r="X8" s="92">
        <v>4.5</v>
      </c>
      <c r="Y8" s="92">
        <v>2.5</v>
      </c>
      <c r="Z8" s="92">
        <v>7</v>
      </c>
      <c r="AA8" s="92">
        <v>1.5</v>
      </c>
      <c r="AB8" s="92">
        <v>1</v>
      </c>
    </row>
    <row r="9" spans="1:28" ht="15" customHeight="1" x14ac:dyDescent="0.25">
      <c r="C9" s="67">
        <v>1</v>
      </c>
      <c r="D9" s="67" t="s">
        <v>1595</v>
      </c>
      <c r="E9" s="91" t="s">
        <v>1596</v>
      </c>
      <c r="F9" s="67" t="s">
        <v>93</v>
      </c>
      <c r="G9" s="94" t="s">
        <v>790</v>
      </c>
      <c r="H9" s="91" t="s">
        <v>791</v>
      </c>
      <c r="I9" s="67" t="s">
        <v>1905</v>
      </c>
      <c r="J9" s="67" t="s">
        <v>1906</v>
      </c>
      <c r="K9" s="67" t="s">
        <v>2052</v>
      </c>
      <c r="L9" s="91" t="s">
        <v>1647</v>
      </c>
      <c r="M9" s="67" t="s">
        <v>104</v>
      </c>
      <c r="O9" s="67" t="s">
        <v>248</v>
      </c>
      <c r="P9" s="92">
        <v>3847</v>
      </c>
      <c r="Q9" s="92">
        <v>3337</v>
      </c>
      <c r="R9" s="92">
        <v>1375</v>
      </c>
      <c r="S9" s="92">
        <v>136.5</v>
      </c>
      <c r="T9" s="92">
        <v>85</v>
      </c>
      <c r="U9" s="93">
        <v>0.67500000000000004</v>
      </c>
      <c r="V9" s="93">
        <v>0.30499999999999999</v>
      </c>
      <c r="W9" s="92">
        <v>105</v>
      </c>
      <c r="X9" s="92">
        <v>3</v>
      </c>
      <c r="Y9" s="92">
        <v>2.5</v>
      </c>
      <c r="Z9" s="92">
        <v>4</v>
      </c>
      <c r="AA9" s="92">
        <v>1.5</v>
      </c>
      <c r="AB9" s="92">
        <v>-1</v>
      </c>
    </row>
    <row r="10" spans="1:28" ht="15" customHeight="1" x14ac:dyDescent="0.25">
      <c r="A10" s="67" t="s">
        <v>1739</v>
      </c>
      <c r="B10" s="67" t="s">
        <v>1740</v>
      </c>
      <c r="C10" s="67">
        <v>1</v>
      </c>
      <c r="D10" s="67" t="s">
        <v>1597</v>
      </c>
      <c r="E10" s="91" t="s">
        <v>1598</v>
      </c>
      <c r="F10" s="67" t="s">
        <v>104</v>
      </c>
      <c r="G10" s="67" t="s">
        <v>1915</v>
      </c>
      <c r="H10" s="95" t="s">
        <v>1916</v>
      </c>
      <c r="I10" s="67" t="s">
        <v>1917</v>
      </c>
      <c r="J10" s="67" t="s">
        <v>1918</v>
      </c>
      <c r="K10" s="67" t="s">
        <v>2053</v>
      </c>
      <c r="L10" s="91" t="s">
        <v>1648</v>
      </c>
      <c r="M10" s="67" t="s">
        <v>104</v>
      </c>
      <c r="O10" s="67" t="s">
        <v>248</v>
      </c>
      <c r="P10" s="92">
        <v>3844</v>
      </c>
      <c r="Q10" s="92">
        <v>3325.5</v>
      </c>
      <c r="R10" s="92">
        <v>1077.5</v>
      </c>
      <c r="S10" s="92">
        <v>131</v>
      </c>
      <c r="T10" s="92">
        <v>69.5</v>
      </c>
      <c r="U10" s="93">
        <v>0.76</v>
      </c>
      <c r="V10" s="93">
        <v>0.28000000000000003</v>
      </c>
      <c r="W10" s="92">
        <v>108</v>
      </c>
      <c r="X10" s="92">
        <v>4</v>
      </c>
      <c r="Y10" s="92">
        <v>3.5</v>
      </c>
      <c r="Z10" s="92">
        <v>3</v>
      </c>
      <c r="AA10" s="92">
        <v>2</v>
      </c>
      <c r="AB10" s="92">
        <v>0.5</v>
      </c>
    </row>
    <row r="11" spans="1:28" ht="15" customHeight="1" x14ac:dyDescent="0.25">
      <c r="A11" s="67" t="s">
        <v>1741</v>
      </c>
      <c r="B11" s="67" t="s">
        <v>1742</v>
      </c>
      <c r="C11" s="67">
        <v>1</v>
      </c>
      <c r="D11" s="67" t="s">
        <v>936</v>
      </c>
      <c r="E11" s="91" t="s">
        <v>937</v>
      </c>
      <c r="F11" s="67" t="s">
        <v>93</v>
      </c>
      <c r="G11" s="67" t="s">
        <v>1889</v>
      </c>
      <c r="H11" s="91" t="s">
        <v>1890</v>
      </c>
      <c r="I11" s="67" t="s">
        <v>1891</v>
      </c>
      <c r="J11" s="67" t="s">
        <v>1892</v>
      </c>
      <c r="K11" s="67" t="s">
        <v>2037</v>
      </c>
      <c r="L11" s="91" t="s">
        <v>1298</v>
      </c>
      <c r="M11" s="67" t="s">
        <v>104</v>
      </c>
      <c r="O11" s="67" t="s">
        <v>248</v>
      </c>
      <c r="P11" s="92">
        <v>3829.5</v>
      </c>
      <c r="Q11" s="92">
        <v>3226.5</v>
      </c>
      <c r="R11" s="92">
        <v>814</v>
      </c>
      <c r="S11" s="92">
        <v>120.5</v>
      </c>
      <c r="T11" s="92">
        <v>73.5</v>
      </c>
      <c r="U11" s="93">
        <v>0.75</v>
      </c>
      <c r="V11" s="93">
        <v>0.38500000000000001</v>
      </c>
      <c r="W11" s="92">
        <v>106</v>
      </c>
      <c r="X11" s="92">
        <v>3.5</v>
      </c>
      <c r="Y11" s="92">
        <v>2</v>
      </c>
      <c r="Z11" s="92">
        <v>4.5</v>
      </c>
      <c r="AA11" s="92">
        <v>2</v>
      </c>
      <c r="AB11" s="92">
        <v>0.5</v>
      </c>
    </row>
    <row r="12" spans="1:28" ht="15" customHeight="1" x14ac:dyDescent="0.25">
      <c r="A12" s="67" t="s">
        <v>1743</v>
      </c>
      <c r="B12" s="67" t="s">
        <v>1744</v>
      </c>
      <c r="C12" s="67">
        <v>1</v>
      </c>
      <c r="D12" s="67" t="s">
        <v>1603</v>
      </c>
      <c r="E12" s="91" t="s">
        <v>95</v>
      </c>
      <c r="F12" s="67" t="s">
        <v>93</v>
      </c>
      <c r="G12" s="67" t="s">
        <v>1928</v>
      </c>
      <c r="H12" s="95" t="s">
        <v>1926</v>
      </c>
      <c r="I12" s="67" t="s">
        <v>1927</v>
      </c>
      <c r="J12" s="67" t="s">
        <v>1910</v>
      </c>
      <c r="K12" s="67" t="s">
        <v>2039</v>
      </c>
      <c r="L12" s="91" t="s">
        <v>1649</v>
      </c>
      <c r="M12" s="67" t="s">
        <v>93</v>
      </c>
      <c r="O12" s="67" t="s">
        <v>248</v>
      </c>
      <c r="P12" s="92">
        <v>3826.5</v>
      </c>
      <c r="Q12" s="92">
        <v>3213.5</v>
      </c>
      <c r="R12" s="92">
        <v>619.5</v>
      </c>
      <c r="S12" s="92">
        <v>140.5</v>
      </c>
      <c r="T12" s="92">
        <v>71</v>
      </c>
      <c r="U12" s="93">
        <v>0.98</v>
      </c>
      <c r="V12" s="93">
        <v>0.40500000000000003</v>
      </c>
      <c r="W12" s="92">
        <v>102.5</v>
      </c>
      <c r="X12" s="92">
        <v>-0.5</v>
      </c>
      <c r="Y12" s="92">
        <v>-0.5</v>
      </c>
      <c r="Z12" s="92">
        <v>3.5</v>
      </c>
      <c r="AA12" s="92">
        <v>-5.5</v>
      </c>
      <c r="AB12" s="92">
        <v>1.5</v>
      </c>
    </row>
    <row r="13" spans="1:28" ht="15" customHeight="1" x14ac:dyDescent="0.25">
      <c r="A13" s="67" t="s">
        <v>1745</v>
      </c>
      <c r="B13" s="67" t="s">
        <v>1746</v>
      </c>
      <c r="C13" s="67">
        <v>1</v>
      </c>
      <c r="D13" s="67" t="s">
        <v>1601</v>
      </c>
      <c r="E13" s="91" t="s">
        <v>1602</v>
      </c>
      <c r="F13" s="67" t="s">
        <v>93</v>
      </c>
      <c r="G13" s="67" t="s">
        <v>1923</v>
      </c>
      <c r="H13" s="95" t="s">
        <v>1924</v>
      </c>
      <c r="I13" s="67" t="s">
        <v>1909</v>
      </c>
      <c r="J13" s="67" t="s">
        <v>1925</v>
      </c>
      <c r="K13" s="67" t="s">
        <v>1048</v>
      </c>
      <c r="L13" s="91" t="s">
        <v>1049</v>
      </c>
      <c r="M13" s="67" t="s">
        <v>93</v>
      </c>
      <c r="O13" s="67" t="s">
        <v>248</v>
      </c>
      <c r="P13" s="92">
        <v>3810</v>
      </c>
      <c r="Q13" s="92">
        <v>3214.5</v>
      </c>
      <c r="R13" s="92">
        <v>823.5</v>
      </c>
      <c r="S13" s="92">
        <v>130.5</v>
      </c>
      <c r="T13" s="92">
        <v>73.5</v>
      </c>
      <c r="U13" s="93">
        <v>0.83000000000000007</v>
      </c>
      <c r="V13" s="93">
        <v>0.37</v>
      </c>
      <c r="W13" s="92">
        <v>106.5</v>
      </c>
      <c r="X13" s="92">
        <v>3</v>
      </c>
      <c r="Y13" s="92">
        <v>3</v>
      </c>
      <c r="Z13" s="92">
        <v>3</v>
      </c>
      <c r="AA13" s="92">
        <v>2</v>
      </c>
      <c r="AB13" s="92">
        <v>-3</v>
      </c>
    </row>
    <row r="14" spans="1:28" ht="15" customHeight="1" x14ac:dyDescent="0.25">
      <c r="A14" s="67" t="s">
        <v>1747</v>
      </c>
      <c r="B14" s="67" t="s">
        <v>1748</v>
      </c>
      <c r="C14" s="67">
        <v>1</v>
      </c>
      <c r="D14" s="67" t="s">
        <v>1619</v>
      </c>
      <c r="E14" s="91" t="s">
        <v>1620</v>
      </c>
      <c r="F14" s="67" t="s">
        <v>104</v>
      </c>
      <c r="G14" s="67" t="s">
        <v>1940</v>
      </c>
      <c r="H14" s="95" t="s">
        <v>558</v>
      </c>
      <c r="I14" s="67" t="s">
        <v>1941</v>
      </c>
      <c r="J14" s="67" t="s">
        <v>1942</v>
      </c>
      <c r="K14" s="67" t="s">
        <v>2043</v>
      </c>
      <c r="L14" s="91" t="s">
        <v>1658</v>
      </c>
      <c r="M14" s="67" t="s">
        <v>104</v>
      </c>
      <c r="O14" s="67" t="s">
        <v>248</v>
      </c>
      <c r="P14" s="92">
        <v>3797</v>
      </c>
      <c r="Q14" s="92">
        <v>2773.5</v>
      </c>
      <c r="R14" s="92">
        <v>787.5</v>
      </c>
      <c r="S14" s="92">
        <v>140</v>
      </c>
      <c r="T14" s="92">
        <v>80.5</v>
      </c>
      <c r="U14" s="93">
        <v>0.92</v>
      </c>
      <c r="V14" s="93">
        <v>0.43500000000000005</v>
      </c>
      <c r="W14" s="92">
        <v>100</v>
      </c>
      <c r="X14" s="92">
        <v>1.5</v>
      </c>
      <c r="Y14" s="92">
        <v>-1</v>
      </c>
      <c r="Z14" s="92">
        <v>7</v>
      </c>
      <c r="AA14" s="92">
        <v>2</v>
      </c>
      <c r="AB14" s="92">
        <v>-1</v>
      </c>
    </row>
    <row r="15" spans="1:28" ht="15" customHeight="1" x14ac:dyDescent="0.25">
      <c r="A15" s="67" t="s">
        <v>1749</v>
      </c>
      <c r="B15" s="67" t="s">
        <v>1750</v>
      </c>
      <c r="C15" s="67">
        <v>1</v>
      </c>
      <c r="D15" s="67" t="s">
        <v>1619</v>
      </c>
      <c r="E15" s="91" t="s">
        <v>1620</v>
      </c>
      <c r="F15" s="67" t="s">
        <v>104</v>
      </c>
      <c r="G15" s="67" t="s">
        <v>1940</v>
      </c>
      <c r="H15" s="95" t="s">
        <v>558</v>
      </c>
      <c r="I15" s="67" t="s">
        <v>1941</v>
      </c>
      <c r="J15" s="67" t="s">
        <v>1942</v>
      </c>
      <c r="K15" s="67" t="s">
        <v>2043</v>
      </c>
      <c r="L15" s="91" t="s">
        <v>1658</v>
      </c>
      <c r="M15" s="67" t="s">
        <v>104</v>
      </c>
      <c r="O15" s="67" t="s">
        <v>248</v>
      </c>
      <c r="P15" s="92">
        <v>3797</v>
      </c>
      <c r="Q15" s="92">
        <v>2773.5</v>
      </c>
      <c r="R15" s="92">
        <v>787.5</v>
      </c>
      <c r="S15" s="92">
        <v>140</v>
      </c>
      <c r="T15" s="92">
        <v>80.5</v>
      </c>
      <c r="U15" s="93">
        <v>0.92</v>
      </c>
      <c r="V15" s="93">
        <v>0.43500000000000005</v>
      </c>
      <c r="W15" s="92">
        <v>100</v>
      </c>
      <c r="X15" s="92">
        <v>1.5</v>
      </c>
      <c r="Y15" s="92">
        <v>-1</v>
      </c>
      <c r="Z15" s="92">
        <v>7</v>
      </c>
      <c r="AA15" s="92">
        <v>2</v>
      </c>
      <c r="AB15" s="92">
        <v>-1</v>
      </c>
    </row>
    <row r="16" spans="1:28" ht="15" customHeight="1" x14ac:dyDescent="0.25">
      <c r="A16" s="67" t="s">
        <v>1751</v>
      </c>
      <c r="B16" s="67" t="s">
        <v>1752</v>
      </c>
      <c r="C16" s="67">
        <v>1</v>
      </c>
      <c r="D16" s="67" t="s">
        <v>1615</v>
      </c>
      <c r="E16" s="91" t="s">
        <v>821</v>
      </c>
      <c r="F16" s="67" t="s">
        <v>104</v>
      </c>
      <c r="G16" s="67" t="s">
        <v>1959</v>
      </c>
      <c r="H16" s="95" t="s">
        <v>1960</v>
      </c>
      <c r="I16" s="67" t="s">
        <v>1961</v>
      </c>
      <c r="J16" s="67" t="s">
        <v>1962</v>
      </c>
      <c r="K16" s="67" t="s">
        <v>2036</v>
      </c>
      <c r="L16" s="91" t="s">
        <v>1657</v>
      </c>
      <c r="M16" s="67" t="s">
        <v>93</v>
      </c>
      <c r="O16" s="67" t="s">
        <v>248</v>
      </c>
      <c r="P16" s="92">
        <v>3796</v>
      </c>
      <c r="Q16" s="92">
        <v>2916.5</v>
      </c>
      <c r="R16" s="92">
        <v>1184.5</v>
      </c>
      <c r="S16" s="92">
        <v>108</v>
      </c>
      <c r="T16" s="92">
        <v>73</v>
      </c>
      <c r="U16" s="93">
        <v>0.51500000000000001</v>
      </c>
      <c r="V16" s="93">
        <v>0.26500000000000001</v>
      </c>
      <c r="W16" s="92">
        <v>102.5</v>
      </c>
      <c r="X16" s="92">
        <v>8</v>
      </c>
      <c r="Y16" s="92">
        <v>5.5</v>
      </c>
      <c r="Z16" s="92">
        <v>7</v>
      </c>
      <c r="AA16" s="92">
        <v>5.5</v>
      </c>
      <c r="AB16" s="92">
        <v>4.5</v>
      </c>
    </row>
    <row r="17" spans="1:28" ht="15" customHeight="1" x14ac:dyDescent="0.25">
      <c r="A17" s="67" t="s">
        <v>1753</v>
      </c>
      <c r="B17" s="67" t="s">
        <v>1754</v>
      </c>
      <c r="C17" s="67">
        <v>1</v>
      </c>
      <c r="D17" s="67" t="s">
        <v>1630</v>
      </c>
      <c r="E17" s="91" t="s">
        <v>952</v>
      </c>
      <c r="F17" s="67" t="s">
        <v>93</v>
      </c>
      <c r="G17" s="67" t="s">
        <v>2000</v>
      </c>
      <c r="H17" s="96" t="s">
        <v>1999</v>
      </c>
      <c r="J17" s="67" t="s">
        <v>2001</v>
      </c>
      <c r="K17" s="67" t="s">
        <v>1665</v>
      </c>
      <c r="L17" s="91" t="s">
        <v>189</v>
      </c>
      <c r="M17" s="67" t="s">
        <v>93</v>
      </c>
      <c r="O17" s="67" t="s">
        <v>248</v>
      </c>
      <c r="P17" s="92">
        <v>3787.5</v>
      </c>
      <c r="Q17" s="92">
        <v>2321.5</v>
      </c>
      <c r="R17" s="92">
        <v>715.5</v>
      </c>
      <c r="S17" s="92">
        <v>76</v>
      </c>
      <c r="T17" s="92">
        <v>46.5</v>
      </c>
      <c r="U17" s="93">
        <v>0.41000000000000003</v>
      </c>
      <c r="V17" s="93">
        <v>0.17500000000000002</v>
      </c>
      <c r="W17" s="92">
        <v>101</v>
      </c>
      <c r="X17" s="92">
        <v>13.5</v>
      </c>
      <c r="Y17" s="92">
        <v>9.5</v>
      </c>
      <c r="Z17" s="92">
        <v>11</v>
      </c>
      <c r="AA17" s="92">
        <v>8.5</v>
      </c>
      <c r="AB17" s="92">
        <v>6</v>
      </c>
    </row>
    <row r="18" spans="1:28" ht="15" customHeight="1" x14ac:dyDescent="0.25">
      <c r="A18" s="67" t="s">
        <v>1755</v>
      </c>
      <c r="B18" s="67" t="s">
        <v>1756</v>
      </c>
      <c r="C18" s="67">
        <v>1</v>
      </c>
      <c r="D18" s="67" t="s">
        <v>1624</v>
      </c>
      <c r="E18" s="91" t="s">
        <v>147</v>
      </c>
      <c r="F18" s="67" t="s">
        <v>93</v>
      </c>
      <c r="G18" s="67" t="s">
        <v>1976</v>
      </c>
      <c r="H18" s="95" t="s">
        <v>1977</v>
      </c>
      <c r="I18" s="94" t="s">
        <v>1978</v>
      </c>
      <c r="J18" s="67" t="s">
        <v>1949</v>
      </c>
      <c r="K18" s="67" t="s">
        <v>2027</v>
      </c>
      <c r="L18" s="91" t="s">
        <v>1660</v>
      </c>
      <c r="M18" s="67" t="s">
        <v>93</v>
      </c>
      <c r="O18" s="67" t="s">
        <v>248</v>
      </c>
      <c r="P18" s="92">
        <v>3783.5</v>
      </c>
      <c r="Q18" s="92">
        <v>2719</v>
      </c>
      <c r="R18" s="92">
        <v>742</v>
      </c>
      <c r="S18" s="92">
        <v>94</v>
      </c>
      <c r="T18" s="92">
        <v>57.5</v>
      </c>
      <c r="U18" s="93">
        <v>0.54500000000000004</v>
      </c>
      <c r="V18" s="93">
        <v>0.255</v>
      </c>
      <c r="W18" s="92">
        <v>105</v>
      </c>
      <c r="X18" s="92">
        <v>9.5</v>
      </c>
      <c r="Y18" s="92">
        <v>7.5</v>
      </c>
      <c r="Z18" s="92">
        <v>7.5</v>
      </c>
      <c r="AA18" s="92">
        <v>4.5</v>
      </c>
      <c r="AB18" s="92">
        <v>5.5</v>
      </c>
    </row>
    <row r="19" spans="1:28" ht="15" customHeight="1" x14ac:dyDescent="0.25">
      <c r="A19" s="67" t="s">
        <v>1757</v>
      </c>
      <c r="B19" s="67" t="s">
        <v>1758</v>
      </c>
      <c r="C19" s="67">
        <v>1</v>
      </c>
      <c r="D19" s="67" t="s">
        <v>1614</v>
      </c>
      <c r="E19" s="91" t="s">
        <v>541</v>
      </c>
      <c r="F19" s="67" t="s">
        <v>122</v>
      </c>
      <c r="G19" s="67" t="s">
        <v>1958</v>
      </c>
      <c r="H19" s="95" t="s">
        <v>1956</v>
      </c>
      <c r="I19" s="67" t="s">
        <v>1955</v>
      </c>
      <c r="J19" s="67" t="s">
        <v>1957</v>
      </c>
      <c r="K19" s="67" t="s">
        <v>2041</v>
      </c>
      <c r="L19" s="91" t="s">
        <v>1656</v>
      </c>
      <c r="M19" s="67" t="s">
        <v>104</v>
      </c>
      <c r="O19" s="67" t="s">
        <v>248</v>
      </c>
      <c r="P19" s="92">
        <v>3780</v>
      </c>
      <c r="Q19" s="92">
        <v>2977.5</v>
      </c>
      <c r="R19" s="92">
        <v>520</v>
      </c>
      <c r="S19" s="92">
        <v>116</v>
      </c>
      <c r="T19" s="92">
        <v>57</v>
      </c>
      <c r="U19" s="93">
        <v>0.82</v>
      </c>
      <c r="V19" s="93">
        <v>0.32499999999999996</v>
      </c>
      <c r="W19" s="92">
        <v>107.5</v>
      </c>
      <c r="X19" s="92">
        <v>4</v>
      </c>
      <c r="Y19" s="92">
        <v>4</v>
      </c>
      <c r="Z19" s="92">
        <v>1.5</v>
      </c>
      <c r="AA19" s="92">
        <v>3</v>
      </c>
      <c r="AB19" s="92">
        <v>-0.5</v>
      </c>
    </row>
    <row r="20" spans="1:28" ht="15" customHeight="1" x14ac:dyDescent="0.25">
      <c r="A20" s="67" t="s">
        <v>1759</v>
      </c>
      <c r="B20" s="67" t="s">
        <v>1760</v>
      </c>
      <c r="C20" s="67">
        <v>1</v>
      </c>
      <c r="D20" s="67" t="s">
        <v>1618</v>
      </c>
      <c r="E20" s="91" t="s">
        <v>845</v>
      </c>
      <c r="F20" s="67" t="s">
        <v>122</v>
      </c>
      <c r="G20" s="67" t="s">
        <v>1966</v>
      </c>
      <c r="H20" s="95" t="s">
        <v>1967</v>
      </c>
      <c r="I20" s="67" t="s">
        <v>1267</v>
      </c>
      <c r="J20" s="67" t="s">
        <v>1968</v>
      </c>
      <c r="K20" s="67" t="s">
        <v>2036</v>
      </c>
      <c r="L20" s="91" t="s">
        <v>1657</v>
      </c>
      <c r="M20" s="67" t="s">
        <v>93</v>
      </c>
      <c r="O20" s="67" t="s">
        <v>248</v>
      </c>
      <c r="P20" s="92">
        <v>3778.5</v>
      </c>
      <c r="Q20" s="92">
        <v>2663.5</v>
      </c>
      <c r="R20" s="92">
        <v>1224</v>
      </c>
      <c r="S20" s="92">
        <v>103</v>
      </c>
      <c r="T20" s="92">
        <v>68</v>
      </c>
      <c r="U20" s="93">
        <v>0.45500000000000002</v>
      </c>
      <c r="V20" s="93">
        <v>0.21</v>
      </c>
      <c r="W20" s="92">
        <v>103.5</v>
      </c>
      <c r="X20" s="92">
        <v>10.5</v>
      </c>
      <c r="Y20" s="92">
        <v>8.5</v>
      </c>
      <c r="Z20" s="92">
        <v>5.5</v>
      </c>
      <c r="AA20" s="92">
        <v>8</v>
      </c>
      <c r="AB20" s="92">
        <v>4.5</v>
      </c>
    </row>
    <row r="21" spans="1:28" ht="15" customHeight="1" x14ac:dyDescent="0.25">
      <c r="A21" s="67" t="s">
        <v>1761</v>
      </c>
      <c r="B21" s="67" t="s">
        <v>1762</v>
      </c>
      <c r="C21" s="67">
        <v>1</v>
      </c>
      <c r="D21" s="67" t="s">
        <v>2021</v>
      </c>
      <c r="E21" s="91" t="s">
        <v>770</v>
      </c>
      <c r="F21" s="67" t="s">
        <v>104</v>
      </c>
      <c r="G21" s="67" t="s">
        <v>1995</v>
      </c>
      <c r="H21" s="91" t="s">
        <v>1996</v>
      </c>
      <c r="I21" s="67" t="s">
        <v>1998</v>
      </c>
      <c r="J21" s="67" t="s">
        <v>1997</v>
      </c>
      <c r="K21" s="67" t="s">
        <v>2050</v>
      </c>
      <c r="L21" s="91" t="s">
        <v>1662</v>
      </c>
      <c r="M21" s="67" t="s">
        <v>93</v>
      </c>
      <c r="O21" s="67" t="s">
        <v>248</v>
      </c>
      <c r="P21" s="92">
        <v>3766.5</v>
      </c>
      <c r="Q21" s="92">
        <v>2462.5</v>
      </c>
      <c r="R21" s="92">
        <v>534</v>
      </c>
      <c r="S21" s="92">
        <v>90.5</v>
      </c>
      <c r="T21" s="92">
        <v>49</v>
      </c>
      <c r="U21" s="93">
        <v>0.57999999999999996</v>
      </c>
      <c r="V21" s="93">
        <v>0.24</v>
      </c>
      <c r="W21" s="92">
        <v>104</v>
      </c>
      <c r="X21" s="92">
        <v>9.5</v>
      </c>
      <c r="Y21" s="92">
        <v>6</v>
      </c>
      <c r="Z21" s="92">
        <v>10.5</v>
      </c>
      <c r="AA21" s="92">
        <v>5.5</v>
      </c>
      <c r="AB21" s="92">
        <v>2</v>
      </c>
    </row>
    <row r="22" spans="1:28" ht="15" customHeight="1" x14ac:dyDescent="0.25">
      <c r="A22" s="67" t="s">
        <v>1763</v>
      </c>
      <c r="B22" s="67" t="s">
        <v>1764</v>
      </c>
      <c r="C22" s="67">
        <v>1</v>
      </c>
      <c r="D22" s="67" t="s">
        <v>1623</v>
      </c>
      <c r="E22" s="91" t="s">
        <v>196</v>
      </c>
      <c r="F22" s="67" t="s">
        <v>93</v>
      </c>
      <c r="G22" s="67" t="s">
        <v>1974</v>
      </c>
      <c r="H22" s="95" t="s">
        <v>1973</v>
      </c>
      <c r="I22" s="67" t="s">
        <v>1975</v>
      </c>
      <c r="J22" s="67" t="s">
        <v>1938</v>
      </c>
      <c r="K22" s="67" t="s">
        <v>2044</v>
      </c>
      <c r="L22" s="91" t="s">
        <v>1659</v>
      </c>
      <c r="M22" s="67" t="s">
        <v>93</v>
      </c>
      <c r="O22" s="67" t="s">
        <v>248</v>
      </c>
      <c r="P22" s="92">
        <v>3764.5</v>
      </c>
      <c r="Q22" s="92">
        <v>2753.5</v>
      </c>
      <c r="R22" s="92">
        <v>1346.5</v>
      </c>
      <c r="S22" s="92">
        <v>113.5</v>
      </c>
      <c r="T22" s="92">
        <v>77</v>
      </c>
      <c r="U22" s="93">
        <v>0.505</v>
      </c>
      <c r="V22" s="93">
        <v>0.245</v>
      </c>
      <c r="W22" s="92">
        <v>103.5</v>
      </c>
      <c r="X22" s="92">
        <v>5.5</v>
      </c>
      <c r="Y22" s="92">
        <v>3.5</v>
      </c>
      <c r="Z22" s="92">
        <v>5.5</v>
      </c>
      <c r="AA22" s="92">
        <v>3.5</v>
      </c>
      <c r="AB22" s="92">
        <v>2.5</v>
      </c>
    </row>
    <row r="23" spans="1:28" ht="15" customHeight="1" x14ac:dyDescent="0.25">
      <c r="A23" s="67" t="s">
        <v>1765</v>
      </c>
      <c r="B23" s="67" t="s">
        <v>1766</v>
      </c>
      <c r="C23" s="67">
        <v>1</v>
      </c>
      <c r="D23" s="67" t="s">
        <v>1609</v>
      </c>
      <c r="E23" s="91" t="s">
        <v>102</v>
      </c>
      <c r="F23" s="67" t="s">
        <v>104</v>
      </c>
      <c r="G23" s="67" t="s">
        <v>1937</v>
      </c>
      <c r="H23" s="91" t="s">
        <v>213</v>
      </c>
      <c r="I23" s="67" t="s">
        <v>1939</v>
      </c>
      <c r="J23" s="67" t="s">
        <v>1938</v>
      </c>
      <c r="K23" s="67" t="s">
        <v>2034</v>
      </c>
      <c r="L23" s="91" t="s">
        <v>1654</v>
      </c>
      <c r="M23" s="67" t="s">
        <v>104</v>
      </c>
      <c r="O23" s="67" t="s">
        <v>248</v>
      </c>
      <c r="P23" s="92">
        <v>3758.5</v>
      </c>
      <c r="Q23" s="92">
        <v>3117.5</v>
      </c>
      <c r="R23" s="92">
        <v>233</v>
      </c>
      <c r="S23" s="92">
        <v>102</v>
      </c>
      <c r="T23" s="92">
        <v>50.5</v>
      </c>
      <c r="U23" s="93">
        <v>0.79</v>
      </c>
      <c r="V23" s="93">
        <v>0.35</v>
      </c>
      <c r="W23" s="92">
        <v>107</v>
      </c>
      <c r="X23" s="92">
        <v>-1</v>
      </c>
      <c r="Y23" s="92">
        <v>2</v>
      </c>
      <c r="Z23" s="92">
        <v>3.5</v>
      </c>
      <c r="AA23" s="92">
        <v>-9</v>
      </c>
      <c r="AB23" s="92">
        <v>-2</v>
      </c>
    </row>
    <row r="24" spans="1:28" ht="15" customHeight="1" x14ac:dyDescent="0.25">
      <c r="A24" s="67" t="s">
        <v>1767</v>
      </c>
      <c r="B24" s="67" t="s">
        <v>1768</v>
      </c>
      <c r="C24" s="67">
        <v>1</v>
      </c>
      <c r="D24" s="67" t="s">
        <v>1618</v>
      </c>
      <c r="E24" s="91" t="s">
        <v>845</v>
      </c>
      <c r="F24" s="67" t="s">
        <v>122</v>
      </c>
      <c r="G24" s="67" t="s">
        <v>1966</v>
      </c>
      <c r="H24" s="95" t="s">
        <v>1967</v>
      </c>
      <c r="J24" s="67" t="s">
        <v>1968</v>
      </c>
      <c r="K24" s="67" t="s">
        <v>2035</v>
      </c>
      <c r="L24" s="91" t="s">
        <v>1645</v>
      </c>
      <c r="M24" s="67" t="s">
        <v>104</v>
      </c>
      <c r="O24" s="67" t="s">
        <v>248</v>
      </c>
      <c r="P24" s="92">
        <v>3755</v>
      </c>
      <c r="Q24" s="92">
        <v>2823</v>
      </c>
      <c r="R24" s="92">
        <v>802</v>
      </c>
      <c r="S24" s="92">
        <v>124</v>
      </c>
      <c r="T24" s="92">
        <v>59</v>
      </c>
      <c r="U24" s="93">
        <v>0.78</v>
      </c>
      <c r="V24" s="93">
        <v>0.25</v>
      </c>
      <c r="W24" s="92">
        <v>103.5</v>
      </c>
      <c r="X24" s="92">
        <v>7</v>
      </c>
      <c r="Y24" s="92">
        <v>6.5</v>
      </c>
      <c r="Z24" s="92">
        <v>3</v>
      </c>
      <c r="AA24" s="92">
        <v>4.5</v>
      </c>
      <c r="AB24" s="92">
        <v>3</v>
      </c>
    </row>
    <row r="25" spans="1:28" ht="15" customHeight="1" x14ac:dyDescent="0.25">
      <c r="A25" s="67" t="s">
        <v>1769</v>
      </c>
      <c r="B25" s="67" t="s">
        <v>1770</v>
      </c>
      <c r="C25" s="67">
        <v>1</v>
      </c>
      <c r="D25" s="67" t="s">
        <v>1604</v>
      </c>
      <c r="E25" s="91" t="s">
        <v>738</v>
      </c>
      <c r="F25" s="67" t="s">
        <v>93</v>
      </c>
      <c r="G25" s="67" t="s">
        <v>583</v>
      </c>
      <c r="H25" s="95" t="s">
        <v>584</v>
      </c>
      <c r="I25" s="67" t="s">
        <v>1929</v>
      </c>
      <c r="J25" s="67" t="s">
        <v>1930</v>
      </c>
      <c r="K25" s="67" t="s">
        <v>2038</v>
      </c>
      <c r="L25" s="91" t="s">
        <v>1651</v>
      </c>
      <c r="M25" s="67" t="s">
        <v>93</v>
      </c>
      <c r="O25" s="67" t="s">
        <v>248</v>
      </c>
      <c r="P25" s="92">
        <v>3753</v>
      </c>
      <c r="Q25" s="92">
        <v>3198</v>
      </c>
      <c r="R25" s="92">
        <v>575.5</v>
      </c>
      <c r="S25" s="92">
        <v>109.5</v>
      </c>
      <c r="T25" s="92">
        <v>67</v>
      </c>
      <c r="U25" s="93">
        <v>0.74</v>
      </c>
      <c r="V25" s="93">
        <v>0.38500000000000001</v>
      </c>
      <c r="W25" s="92">
        <v>105</v>
      </c>
      <c r="X25" s="92">
        <v>1</v>
      </c>
      <c r="Y25" s="92">
        <v>2.5</v>
      </c>
      <c r="Z25" s="92">
        <v>1.5</v>
      </c>
      <c r="AA25" s="92">
        <v>-2.5</v>
      </c>
      <c r="AB25" s="92">
        <v>-3</v>
      </c>
    </row>
    <row r="26" spans="1:28" ht="15" customHeight="1" x14ac:dyDescent="0.25">
      <c r="A26" s="67" t="s">
        <v>1771</v>
      </c>
      <c r="B26" s="67" t="s">
        <v>1772</v>
      </c>
      <c r="C26" s="67">
        <v>1</v>
      </c>
      <c r="D26" s="67" t="s">
        <v>1621</v>
      </c>
      <c r="E26" s="91" t="s">
        <v>1622</v>
      </c>
      <c r="F26" s="67" t="s">
        <v>93</v>
      </c>
      <c r="G26" s="67" t="s">
        <v>1971</v>
      </c>
      <c r="H26" s="95" t="s">
        <v>1970</v>
      </c>
      <c r="I26" s="94" t="s">
        <v>1969</v>
      </c>
      <c r="J26" s="67" t="s">
        <v>1972</v>
      </c>
      <c r="K26" s="67" t="s">
        <v>2043</v>
      </c>
      <c r="L26" s="91" t="s">
        <v>1658</v>
      </c>
      <c r="M26" s="67" t="s">
        <v>104</v>
      </c>
      <c r="O26" s="67" t="s">
        <v>248</v>
      </c>
      <c r="P26" s="92">
        <v>3750.5</v>
      </c>
      <c r="Q26" s="92">
        <v>2768</v>
      </c>
      <c r="R26" s="92">
        <v>981.5</v>
      </c>
      <c r="S26" s="92">
        <v>133</v>
      </c>
      <c r="T26" s="92">
        <v>77</v>
      </c>
      <c r="U26" s="93">
        <v>0.79500000000000004</v>
      </c>
      <c r="V26" s="93">
        <v>0.37</v>
      </c>
      <c r="W26" s="92">
        <v>102.5</v>
      </c>
      <c r="X26" s="92">
        <v>3</v>
      </c>
      <c r="Y26" s="92">
        <v>1</v>
      </c>
      <c r="Z26" s="92">
        <v>4.5</v>
      </c>
      <c r="AA26" s="92">
        <v>2.5</v>
      </c>
      <c r="AB26" s="92">
        <v>-0.5</v>
      </c>
    </row>
    <row r="27" spans="1:28" ht="15" customHeight="1" x14ac:dyDescent="0.25">
      <c r="A27" s="67" t="s">
        <v>1773</v>
      </c>
      <c r="B27" s="67" t="s">
        <v>1774</v>
      </c>
      <c r="C27" s="67">
        <v>1</v>
      </c>
      <c r="D27" s="67" t="s">
        <v>1625</v>
      </c>
      <c r="E27" s="91" t="s">
        <v>837</v>
      </c>
      <c r="F27" s="67" t="s">
        <v>93</v>
      </c>
      <c r="G27" s="67" t="s">
        <v>1265</v>
      </c>
      <c r="H27" s="91" t="s">
        <v>1266</v>
      </c>
      <c r="I27" s="94" t="s">
        <v>1267</v>
      </c>
      <c r="J27" s="67" t="s">
        <v>1268</v>
      </c>
      <c r="K27" s="67" t="s">
        <v>2054</v>
      </c>
      <c r="L27" s="91" t="s">
        <v>1661</v>
      </c>
      <c r="M27" s="67" t="s">
        <v>104</v>
      </c>
      <c r="O27" s="67" t="s">
        <v>248</v>
      </c>
      <c r="P27" s="92">
        <v>3739.5</v>
      </c>
      <c r="Q27" s="92">
        <v>2683</v>
      </c>
      <c r="R27" s="92">
        <v>694</v>
      </c>
      <c r="S27" s="92">
        <v>110</v>
      </c>
      <c r="T27" s="92">
        <v>61.5</v>
      </c>
      <c r="U27" s="93">
        <v>0.68500000000000005</v>
      </c>
      <c r="V27" s="93">
        <v>0.30499999999999999</v>
      </c>
      <c r="W27" s="92">
        <v>105.5</v>
      </c>
      <c r="X27" s="92">
        <v>10</v>
      </c>
      <c r="Y27" s="92">
        <v>6.5</v>
      </c>
      <c r="Z27" s="92">
        <v>5</v>
      </c>
      <c r="AA27" s="92">
        <v>9.5</v>
      </c>
      <c r="AB27" s="92">
        <v>7</v>
      </c>
    </row>
    <row r="28" spans="1:28" ht="15" customHeight="1" x14ac:dyDescent="0.25">
      <c r="A28" s="67" t="s">
        <v>1775</v>
      </c>
      <c r="B28" s="67" t="s">
        <v>1776</v>
      </c>
      <c r="C28" s="67">
        <v>6</v>
      </c>
      <c r="D28" s="67" t="s">
        <v>936</v>
      </c>
      <c r="E28" s="91" t="s">
        <v>937</v>
      </c>
      <c r="F28" s="67" t="s">
        <v>93</v>
      </c>
      <c r="G28" s="67" t="s">
        <v>1889</v>
      </c>
      <c r="H28" s="91" t="s">
        <v>1890</v>
      </c>
      <c r="I28" s="67" t="s">
        <v>1891</v>
      </c>
      <c r="J28" s="67" t="s">
        <v>1892</v>
      </c>
      <c r="K28" s="67" t="s">
        <v>2066</v>
      </c>
      <c r="L28" s="91" t="s">
        <v>2065</v>
      </c>
      <c r="M28" s="67" t="s">
        <v>93</v>
      </c>
      <c r="O28" s="67" t="s">
        <v>248</v>
      </c>
      <c r="P28" s="67">
        <v>3733</v>
      </c>
      <c r="Q28" s="67">
        <v>3060</v>
      </c>
      <c r="R28" s="67">
        <v>1107</v>
      </c>
      <c r="S28" s="67">
        <v>118</v>
      </c>
      <c r="T28" s="67">
        <v>77</v>
      </c>
      <c r="U28" s="67">
        <v>0.63</v>
      </c>
      <c r="V28" s="67">
        <v>0.33</v>
      </c>
      <c r="W28" s="67">
        <v>105</v>
      </c>
      <c r="X28" s="67">
        <v>4</v>
      </c>
      <c r="Y28" s="67">
        <v>1</v>
      </c>
      <c r="Z28" s="67">
        <v>5</v>
      </c>
      <c r="AA28" s="67">
        <v>4</v>
      </c>
      <c r="AB28" s="67">
        <v>3</v>
      </c>
    </row>
    <row r="29" spans="1:28" ht="15" customHeight="1" x14ac:dyDescent="0.25">
      <c r="A29" s="67" t="s">
        <v>1777</v>
      </c>
      <c r="B29" s="67" t="s">
        <v>1778</v>
      </c>
      <c r="C29" s="67">
        <v>1</v>
      </c>
      <c r="D29" s="67" t="s">
        <v>1628</v>
      </c>
      <c r="E29" s="91" t="s">
        <v>1629</v>
      </c>
      <c r="F29" s="67" t="s">
        <v>104</v>
      </c>
      <c r="G29" s="67" t="s">
        <v>1993</v>
      </c>
      <c r="H29" s="95" t="s">
        <v>1992</v>
      </c>
      <c r="I29" s="67" t="s">
        <v>244</v>
      </c>
      <c r="J29" s="94" t="s">
        <v>1994</v>
      </c>
      <c r="K29" s="67" t="s">
        <v>2025</v>
      </c>
      <c r="L29" s="91" t="s">
        <v>1663</v>
      </c>
      <c r="M29" s="67" t="s">
        <v>104</v>
      </c>
      <c r="O29" s="67" t="s">
        <v>248</v>
      </c>
      <c r="P29" s="92">
        <v>3724</v>
      </c>
      <c r="Q29" s="92">
        <v>2388</v>
      </c>
      <c r="R29" s="92">
        <v>360.5</v>
      </c>
      <c r="S29" s="92">
        <v>98</v>
      </c>
      <c r="T29" s="92">
        <v>40</v>
      </c>
      <c r="U29" s="93">
        <v>0.71500000000000008</v>
      </c>
      <c r="V29" s="93">
        <v>0.22499999999999998</v>
      </c>
      <c r="W29" s="92">
        <v>102</v>
      </c>
      <c r="X29" s="92">
        <v>11.5</v>
      </c>
      <c r="Y29" s="92">
        <v>10</v>
      </c>
      <c r="Z29" s="92">
        <v>7</v>
      </c>
      <c r="AA29" s="92">
        <v>5.5</v>
      </c>
      <c r="AB29" s="92">
        <v>7.5</v>
      </c>
    </row>
    <row r="30" spans="1:28" ht="15" customHeight="1" x14ac:dyDescent="0.25">
      <c r="A30" s="67" t="s">
        <v>1779</v>
      </c>
      <c r="B30" s="67" t="s">
        <v>1780</v>
      </c>
      <c r="C30" s="67">
        <v>1</v>
      </c>
      <c r="D30" s="67" t="s">
        <v>1612</v>
      </c>
      <c r="E30" s="91" t="s">
        <v>1613</v>
      </c>
      <c r="F30" s="67" t="s">
        <v>104</v>
      </c>
      <c r="G30" s="67" t="s">
        <v>1944</v>
      </c>
      <c r="H30" s="95" t="s">
        <v>1943</v>
      </c>
      <c r="I30" s="67" t="s">
        <v>1917</v>
      </c>
      <c r="J30" s="67" t="s">
        <v>1945</v>
      </c>
      <c r="K30" s="67" t="s">
        <v>2041</v>
      </c>
      <c r="L30" s="91" t="s">
        <v>1656</v>
      </c>
      <c r="M30" s="67" t="s">
        <v>104</v>
      </c>
      <c r="O30" s="67" t="s">
        <v>248</v>
      </c>
      <c r="P30" s="92">
        <v>3717</v>
      </c>
      <c r="Q30" s="92">
        <v>3036</v>
      </c>
      <c r="R30" s="92">
        <v>607.5</v>
      </c>
      <c r="S30" s="92">
        <v>124.5</v>
      </c>
      <c r="T30" s="92">
        <v>64.5</v>
      </c>
      <c r="U30" s="93">
        <v>0.86499999999999999</v>
      </c>
      <c r="V30" s="93">
        <v>0.36</v>
      </c>
      <c r="W30" s="92">
        <v>106.5</v>
      </c>
      <c r="X30" s="92">
        <v>3</v>
      </c>
      <c r="Y30" s="92">
        <v>3</v>
      </c>
      <c r="Z30" s="92">
        <v>1</v>
      </c>
      <c r="AA30" s="92">
        <v>3</v>
      </c>
      <c r="AB30" s="92">
        <v>-1.5</v>
      </c>
    </row>
    <row r="31" spans="1:28" ht="15" customHeight="1" x14ac:dyDescent="0.25">
      <c r="A31" s="67" t="s">
        <v>1781</v>
      </c>
      <c r="B31" s="67" t="s">
        <v>1782</v>
      </c>
      <c r="C31" s="67">
        <v>1</v>
      </c>
      <c r="D31" s="67" t="s">
        <v>1893</v>
      </c>
      <c r="E31" s="90" t="s">
        <v>879</v>
      </c>
      <c r="F31" s="67" t="s">
        <v>93</v>
      </c>
      <c r="G31" s="67" t="s">
        <v>1894</v>
      </c>
      <c r="H31" s="90" t="s">
        <v>716</v>
      </c>
      <c r="I31" s="67" t="s">
        <v>1895</v>
      </c>
      <c r="J31" s="67" t="s">
        <v>1896</v>
      </c>
      <c r="K31" s="67" t="s">
        <v>2045</v>
      </c>
      <c r="L31" s="91" t="s">
        <v>1650</v>
      </c>
      <c r="M31" s="67" t="s">
        <v>93</v>
      </c>
      <c r="O31" s="67" t="s">
        <v>248</v>
      </c>
      <c r="P31" s="92">
        <v>3714</v>
      </c>
      <c r="Q31" s="92">
        <v>3207</v>
      </c>
      <c r="R31" s="92">
        <v>1205.5</v>
      </c>
      <c r="S31" s="92">
        <v>130</v>
      </c>
      <c r="T31" s="92">
        <v>78</v>
      </c>
      <c r="U31" s="93">
        <v>0.7</v>
      </c>
      <c r="V31" s="93">
        <v>0.30500000000000005</v>
      </c>
      <c r="W31" s="92">
        <v>105.5</v>
      </c>
      <c r="X31" s="92">
        <v>-0.5</v>
      </c>
      <c r="Y31" s="92">
        <v>0.5</v>
      </c>
      <c r="Z31" s="92">
        <v>1</v>
      </c>
      <c r="AA31" s="92">
        <v>-3.5</v>
      </c>
      <c r="AB31" s="92">
        <v>-1.5</v>
      </c>
    </row>
    <row r="32" spans="1:28" ht="15" customHeight="1" x14ac:dyDescent="0.25">
      <c r="A32" s="67" t="s">
        <v>1783</v>
      </c>
      <c r="B32" s="67" t="s">
        <v>1784</v>
      </c>
      <c r="C32" s="67">
        <v>1</v>
      </c>
      <c r="D32" s="67" t="s">
        <v>1893</v>
      </c>
      <c r="E32" s="90" t="s">
        <v>879</v>
      </c>
      <c r="F32" s="67" t="s">
        <v>93</v>
      </c>
      <c r="G32" s="67" t="s">
        <v>1894</v>
      </c>
      <c r="H32" s="90" t="s">
        <v>716</v>
      </c>
      <c r="I32" s="67" t="s">
        <v>1895</v>
      </c>
      <c r="J32" s="67" t="s">
        <v>1896</v>
      </c>
      <c r="K32" s="67" t="s">
        <v>2045</v>
      </c>
      <c r="L32" s="91" t="s">
        <v>1650</v>
      </c>
      <c r="M32" s="67" t="s">
        <v>93</v>
      </c>
      <c r="O32" s="67" t="s">
        <v>248</v>
      </c>
      <c r="P32" s="92">
        <v>3714</v>
      </c>
      <c r="Q32" s="92">
        <v>3207</v>
      </c>
      <c r="R32" s="92">
        <v>1205.5</v>
      </c>
      <c r="S32" s="92">
        <v>130</v>
      </c>
      <c r="T32" s="92">
        <v>78</v>
      </c>
      <c r="U32" s="93">
        <v>0.7</v>
      </c>
      <c r="V32" s="93">
        <v>0.30500000000000005</v>
      </c>
      <c r="W32" s="92">
        <v>105.5</v>
      </c>
      <c r="X32" s="92">
        <v>-0.5</v>
      </c>
      <c r="Y32" s="92">
        <v>0.5</v>
      </c>
      <c r="Z32" s="92">
        <v>1</v>
      </c>
      <c r="AA32" s="92">
        <v>-3.5</v>
      </c>
      <c r="AB32" s="92">
        <v>-1.5</v>
      </c>
    </row>
    <row r="33" spans="1:28" ht="15" customHeight="1" x14ac:dyDescent="0.25">
      <c r="A33" s="67" t="s">
        <v>1785</v>
      </c>
      <c r="B33" s="67" t="s">
        <v>1786</v>
      </c>
      <c r="C33" s="67">
        <v>1</v>
      </c>
      <c r="D33" s="67" t="s">
        <v>1612</v>
      </c>
      <c r="E33" s="91" t="s">
        <v>1613</v>
      </c>
      <c r="F33" s="67" t="s">
        <v>104</v>
      </c>
      <c r="G33" s="67" t="s">
        <v>1944</v>
      </c>
      <c r="H33" s="95" t="s">
        <v>1943</v>
      </c>
      <c r="I33" s="67" t="s">
        <v>1917</v>
      </c>
      <c r="J33" s="67" t="s">
        <v>1945</v>
      </c>
      <c r="K33" s="67" t="s">
        <v>2042</v>
      </c>
      <c r="L33" s="91" t="s">
        <v>1653</v>
      </c>
      <c r="M33" s="67" t="s">
        <v>93</v>
      </c>
      <c r="O33" s="67" t="s">
        <v>248</v>
      </c>
      <c r="P33" s="92">
        <v>3710.5</v>
      </c>
      <c r="Q33" s="92">
        <v>3056.5</v>
      </c>
      <c r="R33" s="92">
        <v>894</v>
      </c>
      <c r="S33" s="92">
        <v>151.5</v>
      </c>
      <c r="T33" s="92">
        <v>81</v>
      </c>
      <c r="U33" s="93">
        <v>0.995</v>
      </c>
      <c r="V33" s="93">
        <v>0.41500000000000004</v>
      </c>
      <c r="W33" s="92">
        <v>102</v>
      </c>
      <c r="X33" s="92">
        <v>1.5</v>
      </c>
      <c r="Y33" s="92">
        <v>-1</v>
      </c>
      <c r="Z33" s="92">
        <v>3</v>
      </c>
      <c r="AA33" s="92">
        <v>5.5</v>
      </c>
      <c r="AB33" s="92">
        <v>1</v>
      </c>
    </row>
    <row r="34" spans="1:28" ht="15" customHeight="1" x14ac:dyDescent="0.25">
      <c r="A34" s="67" t="s">
        <v>1787</v>
      </c>
      <c r="B34" s="67" t="s">
        <v>1788</v>
      </c>
      <c r="C34" s="67">
        <v>1</v>
      </c>
      <c r="D34" s="67" t="s">
        <v>240</v>
      </c>
      <c r="E34" s="90" t="s">
        <v>241</v>
      </c>
      <c r="F34" s="67" t="s">
        <v>104</v>
      </c>
      <c r="G34" s="67" t="s">
        <v>242</v>
      </c>
      <c r="H34" s="90" t="s">
        <v>243</v>
      </c>
      <c r="I34" s="67" t="s">
        <v>244</v>
      </c>
      <c r="J34" s="67" t="s">
        <v>245</v>
      </c>
      <c r="K34" s="67" t="s">
        <v>246</v>
      </c>
      <c r="L34" s="90" t="s">
        <v>247</v>
      </c>
      <c r="M34" s="67" t="s">
        <v>93</v>
      </c>
      <c r="N34" s="67">
        <v>13.81</v>
      </c>
      <c r="O34" s="67" t="s">
        <v>248</v>
      </c>
      <c r="P34" s="67">
        <v>3706</v>
      </c>
      <c r="Q34" s="67">
        <v>2468</v>
      </c>
      <c r="R34" s="67">
        <v>980</v>
      </c>
      <c r="S34" s="67">
        <v>87</v>
      </c>
      <c r="T34" s="67">
        <v>55</v>
      </c>
      <c r="U34" s="67">
        <v>0.39</v>
      </c>
      <c r="V34" s="67">
        <v>0.17</v>
      </c>
      <c r="W34" s="67">
        <v>104</v>
      </c>
      <c r="X34" s="67">
        <v>11</v>
      </c>
      <c r="Y34" s="67">
        <v>8</v>
      </c>
      <c r="Z34" s="67">
        <v>8</v>
      </c>
      <c r="AA34" s="67">
        <v>6</v>
      </c>
      <c r="AB34" s="67">
        <v>6</v>
      </c>
    </row>
    <row r="35" spans="1:28" ht="15" customHeight="1" x14ac:dyDescent="0.25">
      <c r="A35" s="67" t="s">
        <v>1789</v>
      </c>
      <c r="B35" s="67" t="s">
        <v>1790</v>
      </c>
      <c r="C35" s="67">
        <v>1</v>
      </c>
      <c r="D35" s="67" t="s">
        <v>1879</v>
      </c>
      <c r="E35" s="91" t="s">
        <v>1570</v>
      </c>
      <c r="F35" s="67" t="s">
        <v>104</v>
      </c>
      <c r="G35" s="67" t="s">
        <v>1880</v>
      </c>
      <c r="H35" s="91" t="s">
        <v>1881</v>
      </c>
      <c r="I35" s="67" t="s">
        <v>1882</v>
      </c>
      <c r="J35" s="67" t="s">
        <v>1883</v>
      </c>
      <c r="K35" s="67" t="s">
        <v>2057</v>
      </c>
      <c r="L35" s="91" t="s">
        <v>1672</v>
      </c>
      <c r="M35" s="67" t="s">
        <v>93</v>
      </c>
      <c r="O35" s="67" t="s">
        <v>248</v>
      </c>
      <c r="P35" s="92">
        <v>3701</v>
      </c>
      <c r="Q35" s="92">
        <v>1932</v>
      </c>
      <c r="R35" s="92">
        <v>-100.5</v>
      </c>
      <c r="S35" s="92">
        <v>72.5</v>
      </c>
      <c r="T35" s="92">
        <v>23.5</v>
      </c>
      <c r="U35" s="93">
        <v>0.65500000000000003</v>
      </c>
      <c r="V35" s="93">
        <v>0.21500000000000002</v>
      </c>
      <c r="W35" s="92">
        <v>105.5</v>
      </c>
      <c r="X35" s="92">
        <v>11</v>
      </c>
      <c r="Y35" s="92">
        <v>6.5</v>
      </c>
      <c r="Z35" s="92">
        <v>12.5</v>
      </c>
      <c r="AA35" s="92">
        <v>4.5</v>
      </c>
      <c r="AB35" s="92">
        <v>7.5</v>
      </c>
    </row>
    <row r="36" spans="1:28" ht="15" customHeight="1" x14ac:dyDescent="0.25">
      <c r="A36" s="67" t="s">
        <v>1791</v>
      </c>
      <c r="B36" s="67" t="s">
        <v>1792</v>
      </c>
      <c r="C36" s="67">
        <v>1</v>
      </c>
      <c r="D36" s="67" t="s">
        <v>1599</v>
      </c>
      <c r="E36" s="91" t="s">
        <v>929</v>
      </c>
      <c r="F36" s="67" t="s">
        <v>93</v>
      </c>
      <c r="G36" s="67" t="s">
        <v>1908</v>
      </c>
      <c r="H36" s="91" t="s">
        <v>1907</v>
      </c>
      <c r="I36" s="67" t="s">
        <v>1909</v>
      </c>
      <c r="J36" s="67" t="s">
        <v>1910</v>
      </c>
      <c r="K36" s="67" t="s">
        <v>2037</v>
      </c>
      <c r="L36" s="91" t="s">
        <v>1298</v>
      </c>
      <c r="M36" s="67" t="s">
        <v>104</v>
      </c>
      <c r="O36" s="67" t="s">
        <v>248</v>
      </c>
      <c r="P36" s="92">
        <v>3696</v>
      </c>
      <c r="Q36" s="92">
        <v>3300.5</v>
      </c>
      <c r="R36" s="92">
        <v>1108.5</v>
      </c>
      <c r="S36" s="92">
        <v>128</v>
      </c>
      <c r="T36" s="92">
        <v>79</v>
      </c>
      <c r="U36" s="93">
        <v>0.71500000000000008</v>
      </c>
      <c r="V36" s="93">
        <v>0.34499999999999997</v>
      </c>
      <c r="W36" s="92">
        <v>107.5</v>
      </c>
      <c r="X36" s="92">
        <v>0</v>
      </c>
      <c r="Y36" s="92">
        <v>1.5</v>
      </c>
      <c r="Z36" s="92">
        <v>0</v>
      </c>
      <c r="AA36" s="92">
        <v>-1.5</v>
      </c>
      <c r="AB36" s="92">
        <v>-3.5</v>
      </c>
    </row>
    <row r="37" spans="1:28" ht="15" customHeight="1" x14ac:dyDescent="0.25">
      <c r="A37" s="67" t="s">
        <v>1793</v>
      </c>
      <c r="B37" s="67" t="s">
        <v>1794</v>
      </c>
      <c r="C37" s="67">
        <v>1</v>
      </c>
      <c r="D37" s="67" t="s">
        <v>1599</v>
      </c>
      <c r="E37" s="91" t="s">
        <v>929</v>
      </c>
      <c r="F37" s="67" t="s">
        <v>93</v>
      </c>
      <c r="G37" s="67" t="s">
        <v>1908</v>
      </c>
      <c r="H37" s="91" t="s">
        <v>1907</v>
      </c>
      <c r="I37" s="67" t="s">
        <v>1909</v>
      </c>
      <c r="J37" s="67" t="s">
        <v>1910</v>
      </c>
      <c r="K37" s="67" t="s">
        <v>2037</v>
      </c>
      <c r="L37" s="91" t="s">
        <v>1298</v>
      </c>
      <c r="M37" s="67" t="s">
        <v>104</v>
      </c>
      <c r="O37" s="67" t="s">
        <v>248</v>
      </c>
      <c r="P37" s="92">
        <v>3696</v>
      </c>
      <c r="Q37" s="92">
        <v>3300.5</v>
      </c>
      <c r="R37" s="92">
        <v>1108.5</v>
      </c>
      <c r="S37" s="92">
        <v>128</v>
      </c>
      <c r="T37" s="92">
        <v>79</v>
      </c>
      <c r="U37" s="93">
        <v>0.71500000000000008</v>
      </c>
      <c r="V37" s="93">
        <v>0.34499999999999997</v>
      </c>
      <c r="W37" s="92">
        <v>107.5</v>
      </c>
      <c r="X37" s="92">
        <v>0</v>
      </c>
      <c r="Y37" s="92">
        <v>1.5</v>
      </c>
      <c r="Z37" s="92">
        <v>0</v>
      </c>
      <c r="AA37" s="92">
        <v>-1.5</v>
      </c>
      <c r="AB37" s="92">
        <v>-3.5</v>
      </c>
    </row>
    <row r="38" spans="1:28" ht="15" customHeight="1" x14ac:dyDescent="0.25">
      <c r="A38" s="67" t="s">
        <v>1795</v>
      </c>
      <c r="B38" s="67" t="s">
        <v>1796</v>
      </c>
      <c r="C38" s="67">
        <v>1</v>
      </c>
      <c r="D38" s="67" t="s">
        <v>2020</v>
      </c>
      <c r="E38" s="91" t="s">
        <v>807</v>
      </c>
      <c r="F38" s="67" t="s">
        <v>104</v>
      </c>
      <c r="G38" s="67" t="s">
        <v>1993</v>
      </c>
      <c r="H38" s="95" t="s">
        <v>1992</v>
      </c>
      <c r="I38" s="67" t="s">
        <v>244</v>
      </c>
      <c r="J38" s="94" t="s">
        <v>1994</v>
      </c>
      <c r="K38" s="67" t="s">
        <v>2054</v>
      </c>
      <c r="L38" s="91" t="s">
        <v>1661</v>
      </c>
      <c r="M38" s="67" t="s">
        <v>104</v>
      </c>
      <c r="O38" s="67" t="s">
        <v>248</v>
      </c>
      <c r="P38" s="92">
        <v>3693.5</v>
      </c>
      <c r="Q38" s="92">
        <v>2534.5</v>
      </c>
      <c r="R38" s="92">
        <v>1084.5</v>
      </c>
      <c r="S38" s="92">
        <v>104</v>
      </c>
      <c r="T38" s="92">
        <v>59</v>
      </c>
      <c r="U38" s="93">
        <v>0.51500000000000001</v>
      </c>
      <c r="V38" s="93">
        <v>0.185</v>
      </c>
      <c r="W38" s="92">
        <v>102</v>
      </c>
      <c r="X38" s="92">
        <v>9.5</v>
      </c>
      <c r="Y38" s="92">
        <v>7.5</v>
      </c>
      <c r="Z38" s="92">
        <v>5.5</v>
      </c>
      <c r="AA38" s="92">
        <v>8</v>
      </c>
      <c r="AB38" s="92">
        <v>2</v>
      </c>
    </row>
    <row r="39" spans="1:28" ht="15" customHeight="1" x14ac:dyDescent="0.25">
      <c r="A39" s="67" t="s">
        <v>1797</v>
      </c>
      <c r="B39" s="67" t="s">
        <v>1798</v>
      </c>
      <c r="C39" s="67">
        <v>1</v>
      </c>
      <c r="D39" s="67" t="s">
        <v>1607</v>
      </c>
      <c r="E39" s="91" t="s">
        <v>1608</v>
      </c>
      <c r="F39" s="67" t="s">
        <v>93</v>
      </c>
      <c r="G39" s="67" t="s">
        <v>1936</v>
      </c>
      <c r="H39" s="95" t="s">
        <v>1935</v>
      </c>
      <c r="I39" s="67" t="s">
        <v>1895</v>
      </c>
      <c r="J39" s="67" t="s">
        <v>1910</v>
      </c>
      <c r="K39" s="67" t="s">
        <v>2042</v>
      </c>
      <c r="L39" s="91" t="s">
        <v>1653</v>
      </c>
      <c r="M39" s="67" t="s">
        <v>93</v>
      </c>
      <c r="O39" s="67" t="s">
        <v>248</v>
      </c>
      <c r="P39" s="92">
        <v>3688.5</v>
      </c>
      <c r="Q39" s="92">
        <v>3161</v>
      </c>
      <c r="R39" s="92">
        <v>1467</v>
      </c>
      <c r="S39" s="92">
        <v>137.5</v>
      </c>
      <c r="T39" s="92">
        <v>92.5</v>
      </c>
      <c r="U39" s="93">
        <v>0.66500000000000004</v>
      </c>
      <c r="V39" s="93">
        <v>0.34</v>
      </c>
      <c r="W39" s="92">
        <v>102</v>
      </c>
      <c r="X39" s="92">
        <v>-1</v>
      </c>
      <c r="Y39" s="92">
        <v>-1.5</v>
      </c>
      <c r="Z39" s="92">
        <v>0</v>
      </c>
      <c r="AA39" s="92">
        <v>1.5</v>
      </c>
      <c r="AB39" s="92">
        <v>-1</v>
      </c>
    </row>
    <row r="40" spans="1:28" ht="15" customHeight="1" x14ac:dyDescent="0.25">
      <c r="A40" s="67" t="s">
        <v>1799</v>
      </c>
      <c r="B40" s="67" t="s">
        <v>1800</v>
      </c>
      <c r="C40" s="67">
        <v>2</v>
      </c>
      <c r="D40" s="67" t="s">
        <v>249</v>
      </c>
      <c r="E40" s="90" t="s">
        <v>250</v>
      </c>
      <c r="F40" s="67" t="s">
        <v>104</v>
      </c>
      <c r="G40" s="67" t="s">
        <v>251</v>
      </c>
      <c r="H40" s="90" t="s">
        <v>252</v>
      </c>
      <c r="I40" s="67" t="s">
        <v>253</v>
      </c>
      <c r="J40" s="67" t="s">
        <v>254</v>
      </c>
      <c r="K40" s="67" t="s">
        <v>255</v>
      </c>
      <c r="L40" s="90" t="s">
        <v>256</v>
      </c>
      <c r="M40" s="67" t="s">
        <v>93</v>
      </c>
      <c r="N40" s="67">
        <v>12.65</v>
      </c>
      <c r="O40" s="67" t="s">
        <v>248</v>
      </c>
      <c r="P40" s="67">
        <v>3686</v>
      </c>
      <c r="Q40" s="67">
        <v>2480</v>
      </c>
      <c r="R40" s="67">
        <v>893</v>
      </c>
      <c r="S40" s="67">
        <v>115</v>
      </c>
      <c r="T40" s="67">
        <v>65</v>
      </c>
      <c r="U40" s="67">
        <v>0.67</v>
      </c>
      <c r="V40" s="67">
        <v>0.27</v>
      </c>
      <c r="W40" s="67">
        <v>100</v>
      </c>
      <c r="X40" s="67">
        <v>11</v>
      </c>
      <c r="Y40" s="67">
        <v>7</v>
      </c>
      <c r="Z40" s="67">
        <v>7</v>
      </c>
      <c r="AA40" s="67">
        <v>8</v>
      </c>
      <c r="AB40" s="67">
        <v>10</v>
      </c>
    </row>
    <row r="41" spans="1:28" ht="15" customHeight="1" x14ac:dyDescent="0.25">
      <c r="A41" s="67" t="s">
        <v>1801</v>
      </c>
      <c r="B41" s="67" t="s">
        <v>1802</v>
      </c>
      <c r="C41" s="67">
        <v>15</v>
      </c>
      <c r="D41" s="67" t="s">
        <v>257</v>
      </c>
      <c r="E41" s="79" t="s">
        <v>258</v>
      </c>
      <c r="F41" s="67" t="s">
        <v>104</v>
      </c>
      <c r="G41" s="67" t="s">
        <v>259</v>
      </c>
      <c r="H41" s="90" t="s">
        <v>260</v>
      </c>
      <c r="I41" s="67" t="s">
        <v>261</v>
      </c>
      <c r="J41" s="67" t="s">
        <v>262</v>
      </c>
      <c r="K41" s="67" t="s">
        <v>246</v>
      </c>
      <c r="L41" s="90" t="s">
        <v>247</v>
      </c>
      <c r="M41" s="67" t="s">
        <v>93</v>
      </c>
      <c r="N41" s="67">
        <v>13.36</v>
      </c>
      <c r="O41" s="67" t="s">
        <v>248</v>
      </c>
      <c r="P41" s="67">
        <v>3686</v>
      </c>
      <c r="Q41" s="67">
        <v>2216</v>
      </c>
      <c r="R41" s="67">
        <v>1070</v>
      </c>
      <c r="S41" s="67">
        <v>86</v>
      </c>
      <c r="T41" s="67">
        <v>49</v>
      </c>
      <c r="U41" s="67">
        <v>0.36</v>
      </c>
      <c r="V41" s="67">
        <v>0.1</v>
      </c>
      <c r="W41" s="67">
        <v>102</v>
      </c>
      <c r="X41" s="67">
        <v>12</v>
      </c>
      <c r="Y41" s="67">
        <v>8</v>
      </c>
      <c r="Z41" s="67">
        <v>9</v>
      </c>
      <c r="AA41" s="67">
        <v>9</v>
      </c>
      <c r="AB41" s="67">
        <v>5</v>
      </c>
    </row>
    <row r="42" spans="1:28" ht="15" customHeight="1" x14ac:dyDescent="0.25">
      <c r="A42" s="67" t="s">
        <v>1803</v>
      </c>
      <c r="B42" s="67" t="s">
        <v>1804</v>
      </c>
      <c r="C42" s="67">
        <v>1</v>
      </c>
      <c r="D42" s="67" t="s">
        <v>1592</v>
      </c>
      <c r="E42" s="91" t="s">
        <v>123</v>
      </c>
      <c r="F42" s="67" t="s">
        <v>104</v>
      </c>
      <c r="G42" s="67" t="s">
        <v>1897</v>
      </c>
      <c r="H42" s="91" t="s">
        <v>1898</v>
      </c>
      <c r="I42" s="67" t="s">
        <v>1899</v>
      </c>
      <c r="J42" s="67" t="s">
        <v>1900</v>
      </c>
      <c r="K42" s="67" t="s">
        <v>2035</v>
      </c>
      <c r="L42" s="91" t="s">
        <v>1645</v>
      </c>
      <c r="M42" s="67" t="s">
        <v>104</v>
      </c>
      <c r="O42" s="67" t="s">
        <v>248</v>
      </c>
      <c r="P42" s="92">
        <v>3679.5</v>
      </c>
      <c r="Q42" s="92">
        <v>3355</v>
      </c>
      <c r="R42" s="92">
        <v>771</v>
      </c>
      <c r="S42" s="92">
        <v>140</v>
      </c>
      <c r="T42" s="92">
        <v>75</v>
      </c>
      <c r="U42" s="93">
        <v>0.92999999999999994</v>
      </c>
      <c r="V42" s="93">
        <v>0.39500000000000002</v>
      </c>
      <c r="W42" s="92">
        <v>104.5</v>
      </c>
      <c r="X42" s="92">
        <v>1</v>
      </c>
      <c r="Y42" s="92">
        <v>1</v>
      </c>
      <c r="Z42" s="92">
        <v>-2.5</v>
      </c>
      <c r="AA42" s="92">
        <v>2</v>
      </c>
      <c r="AB42" s="92">
        <v>3.5</v>
      </c>
    </row>
    <row r="43" spans="1:28" ht="15" customHeight="1" x14ac:dyDescent="0.25">
      <c r="A43" s="67" t="s">
        <v>1805</v>
      </c>
      <c r="B43" s="67" t="s">
        <v>1806</v>
      </c>
      <c r="C43" s="67">
        <v>1</v>
      </c>
      <c r="D43" s="67" t="s">
        <v>1952</v>
      </c>
      <c r="E43" s="91" t="s">
        <v>1611</v>
      </c>
      <c r="F43" s="67" t="s">
        <v>104</v>
      </c>
      <c r="G43" s="94" t="s">
        <v>1951</v>
      </c>
      <c r="H43" s="95" t="s">
        <v>1950</v>
      </c>
      <c r="I43" s="67" t="s">
        <v>1953</v>
      </c>
      <c r="J43" s="67" t="s">
        <v>1954</v>
      </c>
      <c r="K43" s="67" t="s">
        <v>2040</v>
      </c>
      <c r="L43" s="91" t="s">
        <v>1655</v>
      </c>
      <c r="M43" s="67" t="s">
        <v>104</v>
      </c>
      <c r="O43" s="67" t="s">
        <v>248</v>
      </c>
      <c r="P43" s="92">
        <v>3675.5</v>
      </c>
      <c r="Q43" s="92">
        <v>3075</v>
      </c>
      <c r="R43" s="92">
        <v>710.5</v>
      </c>
      <c r="S43" s="92">
        <v>128.5</v>
      </c>
      <c r="T43" s="92">
        <v>70.5</v>
      </c>
      <c r="U43" s="93">
        <v>0.87</v>
      </c>
      <c r="V43" s="93">
        <v>0.38500000000000001</v>
      </c>
      <c r="W43" s="92">
        <v>105.5</v>
      </c>
      <c r="X43" s="92">
        <v>-1.5</v>
      </c>
      <c r="Y43" s="92">
        <v>-1</v>
      </c>
      <c r="Z43" s="92">
        <v>1</v>
      </c>
      <c r="AA43" s="92">
        <v>-4</v>
      </c>
      <c r="AB43" s="92">
        <v>2</v>
      </c>
    </row>
    <row r="44" spans="1:28" ht="15" customHeight="1" x14ac:dyDescent="0.25">
      <c r="A44" s="67" t="s">
        <v>1807</v>
      </c>
      <c r="B44" s="67" t="s">
        <v>1808</v>
      </c>
      <c r="C44" s="67">
        <v>1</v>
      </c>
      <c r="D44" s="67" t="s">
        <v>1631</v>
      </c>
      <c r="E44" s="91" t="s">
        <v>813</v>
      </c>
      <c r="F44" s="67" t="s">
        <v>104</v>
      </c>
      <c r="G44" s="67" t="s">
        <v>2003</v>
      </c>
      <c r="H44" s="95" t="s">
        <v>2002</v>
      </c>
      <c r="I44" s="67" t="s">
        <v>1267</v>
      </c>
      <c r="J44" s="67" t="s">
        <v>2004</v>
      </c>
      <c r="K44" s="67" t="s">
        <v>2044</v>
      </c>
      <c r="L44" s="91" t="s">
        <v>1659</v>
      </c>
      <c r="M44" s="67" t="s">
        <v>93</v>
      </c>
      <c r="O44" s="67" t="s">
        <v>248</v>
      </c>
      <c r="P44" s="92">
        <v>3674.5</v>
      </c>
      <c r="Q44" s="92">
        <v>2298.5</v>
      </c>
      <c r="R44" s="92">
        <v>736</v>
      </c>
      <c r="S44" s="92">
        <v>77.5</v>
      </c>
      <c r="T44" s="92">
        <v>46</v>
      </c>
      <c r="U44" s="93">
        <v>0.4</v>
      </c>
      <c r="V44" s="93">
        <v>0.16499999999999998</v>
      </c>
      <c r="W44" s="92">
        <v>103.5</v>
      </c>
      <c r="X44" s="92">
        <v>10.5</v>
      </c>
      <c r="Y44" s="92">
        <v>6.5</v>
      </c>
      <c r="Z44" s="92">
        <v>10.5</v>
      </c>
      <c r="AA44" s="92">
        <v>5</v>
      </c>
      <c r="AB44" s="92">
        <v>5.5</v>
      </c>
    </row>
    <row r="45" spans="1:28" ht="15" customHeight="1" x14ac:dyDescent="0.25">
      <c r="A45" s="67" t="s">
        <v>1809</v>
      </c>
      <c r="B45" s="67" t="s">
        <v>1810</v>
      </c>
      <c r="C45" s="67">
        <v>4</v>
      </c>
      <c r="D45" s="67" t="s">
        <v>2060</v>
      </c>
      <c r="E45" s="79" t="s">
        <v>2059</v>
      </c>
      <c r="F45" s="67" t="s">
        <v>93</v>
      </c>
      <c r="G45" s="67" t="s">
        <v>2063</v>
      </c>
      <c r="H45" s="98" t="s">
        <v>268</v>
      </c>
      <c r="I45" s="94" t="s">
        <v>2062</v>
      </c>
      <c r="J45" s="67" t="s">
        <v>1910</v>
      </c>
      <c r="K45" s="67" t="s">
        <v>2061</v>
      </c>
      <c r="L45" s="79" t="s">
        <v>2064</v>
      </c>
      <c r="M45" s="67" t="s">
        <v>93</v>
      </c>
      <c r="O45" s="67" t="s">
        <v>248</v>
      </c>
      <c r="P45" s="67">
        <v>3674</v>
      </c>
      <c r="Q45" s="67">
        <v>2983</v>
      </c>
      <c r="R45" s="67">
        <v>753</v>
      </c>
      <c r="S45" s="67">
        <v>120</v>
      </c>
      <c r="T45" s="67">
        <v>60</v>
      </c>
      <c r="U45" s="67">
        <v>0.76</v>
      </c>
      <c r="V45" s="67">
        <v>0.28000000000000003</v>
      </c>
      <c r="W45" s="67">
        <v>107</v>
      </c>
      <c r="X45" s="67">
        <v>2</v>
      </c>
      <c r="Y45" s="67">
        <v>4</v>
      </c>
      <c r="Z45" s="67">
        <v>-1</v>
      </c>
      <c r="AA45" s="67">
        <v>-3</v>
      </c>
      <c r="AB45" s="67">
        <v>-1</v>
      </c>
    </row>
    <row r="46" spans="1:28" ht="15" customHeight="1" x14ac:dyDescent="0.25">
      <c r="A46" s="67" t="s">
        <v>1811</v>
      </c>
      <c r="B46" s="67" t="s">
        <v>1812</v>
      </c>
      <c r="C46" s="67">
        <v>1</v>
      </c>
      <c r="D46" s="67" t="s">
        <v>1633</v>
      </c>
      <c r="E46" s="91" t="s">
        <v>859</v>
      </c>
      <c r="F46" s="67" t="s">
        <v>122</v>
      </c>
      <c r="G46" s="67" t="s">
        <v>1993</v>
      </c>
      <c r="H46" s="95" t="s">
        <v>1992</v>
      </c>
      <c r="I46" s="67" t="s">
        <v>244</v>
      </c>
      <c r="J46" s="94" t="s">
        <v>1994</v>
      </c>
      <c r="K46" s="67" t="s">
        <v>2029</v>
      </c>
      <c r="L46" s="91" t="s">
        <v>1664</v>
      </c>
      <c r="M46" s="67" t="s">
        <v>93</v>
      </c>
      <c r="O46" s="67" t="s">
        <v>248</v>
      </c>
      <c r="P46" s="92">
        <v>3665</v>
      </c>
      <c r="Q46" s="92">
        <v>2237.5</v>
      </c>
      <c r="R46" s="92">
        <v>620.5</v>
      </c>
      <c r="S46" s="92">
        <v>99.5</v>
      </c>
      <c r="T46" s="92">
        <v>53.5</v>
      </c>
      <c r="U46" s="93">
        <v>0.63500000000000001</v>
      </c>
      <c r="V46" s="93">
        <v>0.26500000000000001</v>
      </c>
      <c r="W46" s="92">
        <v>101</v>
      </c>
      <c r="X46" s="92">
        <v>8</v>
      </c>
      <c r="Y46" s="92">
        <v>5</v>
      </c>
      <c r="Z46" s="92">
        <v>8.5</v>
      </c>
      <c r="AA46" s="92">
        <v>6.5</v>
      </c>
      <c r="AB46" s="92">
        <v>2</v>
      </c>
    </row>
    <row r="47" spans="1:28" ht="15" customHeight="1" x14ac:dyDescent="0.25">
      <c r="A47" s="67" t="s">
        <v>1813</v>
      </c>
      <c r="B47" s="67" t="s">
        <v>1814</v>
      </c>
      <c r="C47" s="67">
        <v>1</v>
      </c>
      <c r="D47" s="67" t="s">
        <v>1636</v>
      </c>
      <c r="E47" s="91" t="s">
        <v>782</v>
      </c>
      <c r="F47" s="67" t="s">
        <v>104</v>
      </c>
      <c r="G47" s="67" t="s">
        <v>1993</v>
      </c>
      <c r="H47" s="95" t="s">
        <v>1992</v>
      </c>
      <c r="I47" s="67" t="s">
        <v>244</v>
      </c>
      <c r="J47" s="94" t="s">
        <v>1994</v>
      </c>
      <c r="K47" s="67" t="s">
        <v>2033</v>
      </c>
      <c r="L47" s="91" t="s">
        <v>1233</v>
      </c>
      <c r="M47" s="67" t="s">
        <v>93</v>
      </c>
      <c r="O47" s="67" t="s">
        <v>248</v>
      </c>
      <c r="P47" s="92">
        <v>3654</v>
      </c>
      <c r="Q47" s="92">
        <v>2193.5</v>
      </c>
      <c r="R47" s="92">
        <v>660.5</v>
      </c>
      <c r="S47" s="92">
        <v>90.5</v>
      </c>
      <c r="T47" s="92">
        <v>50</v>
      </c>
      <c r="U47" s="93">
        <v>0.53500000000000003</v>
      </c>
      <c r="V47" s="93">
        <v>0.215</v>
      </c>
      <c r="W47" s="92">
        <v>101.5</v>
      </c>
      <c r="X47" s="92">
        <v>8</v>
      </c>
      <c r="Y47" s="92">
        <v>5.5</v>
      </c>
      <c r="Z47" s="92">
        <v>7.5</v>
      </c>
      <c r="AA47" s="92">
        <v>4.5</v>
      </c>
      <c r="AB47" s="92">
        <v>5</v>
      </c>
    </row>
    <row r="48" spans="1:28" ht="15" customHeight="1" x14ac:dyDescent="0.25">
      <c r="A48" s="67" t="s">
        <v>1815</v>
      </c>
      <c r="B48" s="67" t="s">
        <v>1816</v>
      </c>
      <c r="C48" s="67">
        <v>1</v>
      </c>
      <c r="D48" s="67" t="s">
        <v>1607</v>
      </c>
      <c r="E48" s="91" t="s">
        <v>1608</v>
      </c>
      <c r="F48" s="67" t="s">
        <v>93</v>
      </c>
      <c r="G48" s="67" t="s">
        <v>1936</v>
      </c>
      <c r="H48" s="95" t="s">
        <v>1935</v>
      </c>
      <c r="I48" s="67" t="s">
        <v>1895</v>
      </c>
      <c r="J48" s="67" t="s">
        <v>1910</v>
      </c>
      <c r="K48" s="67" t="s">
        <v>2045</v>
      </c>
      <c r="L48" s="91" t="s">
        <v>1650</v>
      </c>
      <c r="M48" s="67" t="s">
        <v>93</v>
      </c>
      <c r="O48" s="67" t="s">
        <v>248</v>
      </c>
      <c r="P48" s="92">
        <v>3652.5</v>
      </c>
      <c r="Q48" s="92">
        <v>3110.5</v>
      </c>
      <c r="R48" s="92">
        <v>1683</v>
      </c>
      <c r="S48" s="92">
        <v>119.5</v>
      </c>
      <c r="T48" s="92">
        <v>91</v>
      </c>
      <c r="U48" s="93">
        <v>0.44</v>
      </c>
      <c r="V48" s="93">
        <v>0.27500000000000002</v>
      </c>
      <c r="W48" s="92">
        <v>102.5</v>
      </c>
      <c r="X48" s="92">
        <v>-1</v>
      </c>
      <c r="Y48" s="92">
        <v>0.5</v>
      </c>
      <c r="Z48" s="92">
        <v>-0.5</v>
      </c>
      <c r="AA48" s="92">
        <v>-2.5</v>
      </c>
      <c r="AB48" s="92">
        <v>-3.5</v>
      </c>
    </row>
    <row r="49" spans="1:28" ht="15" customHeight="1" x14ac:dyDescent="0.25">
      <c r="A49" s="67" t="s">
        <v>1817</v>
      </c>
      <c r="B49" s="67" t="s">
        <v>1818</v>
      </c>
      <c r="C49" s="67">
        <v>1</v>
      </c>
      <c r="D49" s="67" t="s">
        <v>1627</v>
      </c>
      <c r="E49" s="91" t="s">
        <v>865</v>
      </c>
      <c r="F49" s="67" t="s">
        <v>122</v>
      </c>
      <c r="G49" s="67" t="s">
        <v>1993</v>
      </c>
      <c r="H49" s="95" t="s">
        <v>1992</v>
      </c>
      <c r="I49" s="67" t="s">
        <v>244</v>
      </c>
      <c r="J49" s="94" t="s">
        <v>1994</v>
      </c>
      <c r="K49" s="67" t="s">
        <v>2025</v>
      </c>
      <c r="L49" s="91" t="s">
        <v>1663</v>
      </c>
      <c r="M49" s="67" t="s">
        <v>104</v>
      </c>
      <c r="O49" s="67" t="s">
        <v>248</v>
      </c>
      <c r="P49" s="92">
        <v>3651</v>
      </c>
      <c r="Q49" s="92">
        <v>2429.5</v>
      </c>
      <c r="R49" s="92">
        <v>706.5</v>
      </c>
      <c r="S49" s="92">
        <v>91.5</v>
      </c>
      <c r="T49" s="92">
        <v>48.5</v>
      </c>
      <c r="U49" s="93">
        <v>0.53500000000000003</v>
      </c>
      <c r="V49" s="93">
        <v>0.19500000000000001</v>
      </c>
      <c r="W49" s="92">
        <v>101</v>
      </c>
      <c r="X49" s="92">
        <v>9.5</v>
      </c>
      <c r="Y49" s="92">
        <v>9</v>
      </c>
      <c r="Z49" s="92">
        <v>5</v>
      </c>
      <c r="AA49" s="92">
        <v>4</v>
      </c>
      <c r="AB49" s="92">
        <v>5.5</v>
      </c>
    </row>
    <row r="50" spans="1:28" ht="15" customHeight="1" x14ac:dyDescent="0.25">
      <c r="A50" s="67" t="s">
        <v>1819</v>
      </c>
      <c r="B50" s="67" t="s">
        <v>1820</v>
      </c>
      <c r="C50" s="67">
        <v>1</v>
      </c>
      <c r="D50" s="67" t="s">
        <v>1626</v>
      </c>
      <c r="E50" s="91" t="s">
        <v>499</v>
      </c>
      <c r="F50" s="67" t="s">
        <v>104</v>
      </c>
      <c r="G50" s="67" t="s">
        <v>1678</v>
      </c>
      <c r="H50" s="91" t="s">
        <v>1676</v>
      </c>
      <c r="I50" s="67" t="s">
        <v>1677</v>
      </c>
      <c r="J50" s="67" t="s">
        <v>1679</v>
      </c>
      <c r="K50" s="67" t="s">
        <v>2038</v>
      </c>
      <c r="L50" s="91" t="s">
        <v>1651</v>
      </c>
      <c r="M50" s="67" t="s">
        <v>93</v>
      </c>
      <c r="O50" s="67" t="s">
        <v>248</v>
      </c>
      <c r="P50" s="92">
        <v>3648.5</v>
      </c>
      <c r="Q50" s="92">
        <v>2606</v>
      </c>
      <c r="R50" s="92">
        <v>759</v>
      </c>
      <c r="S50" s="92">
        <v>109.5</v>
      </c>
      <c r="T50" s="92">
        <v>57.5</v>
      </c>
      <c r="U50" s="93">
        <v>0.67</v>
      </c>
      <c r="V50" s="93">
        <v>0.26</v>
      </c>
      <c r="W50" s="92">
        <v>105</v>
      </c>
      <c r="X50" s="92">
        <v>6.5</v>
      </c>
      <c r="Y50" s="92">
        <v>5.5</v>
      </c>
      <c r="Z50" s="92">
        <v>2</v>
      </c>
      <c r="AA50" s="92">
        <v>5</v>
      </c>
      <c r="AB50" s="92">
        <v>3.5</v>
      </c>
    </row>
    <row r="51" spans="1:28" ht="15" customHeight="1" x14ac:dyDescent="0.25">
      <c r="A51" s="67" t="s">
        <v>1821</v>
      </c>
      <c r="B51" s="67" t="s">
        <v>1822</v>
      </c>
      <c r="C51" s="67">
        <v>1</v>
      </c>
      <c r="D51" s="67" t="s">
        <v>2020</v>
      </c>
      <c r="E51" s="91" t="s">
        <v>807</v>
      </c>
      <c r="F51" s="67" t="s">
        <v>104</v>
      </c>
      <c r="G51" s="67" t="s">
        <v>1993</v>
      </c>
      <c r="H51" s="95" t="s">
        <v>1992</v>
      </c>
      <c r="I51" s="67" t="s">
        <v>244</v>
      </c>
      <c r="J51" s="94" t="s">
        <v>1994</v>
      </c>
      <c r="K51" s="67" t="s">
        <v>2025</v>
      </c>
      <c r="L51" s="91" t="s">
        <v>1663</v>
      </c>
      <c r="M51" s="67" t="s">
        <v>104</v>
      </c>
      <c r="O51" s="67" t="s">
        <v>248</v>
      </c>
      <c r="P51" s="92">
        <v>3643</v>
      </c>
      <c r="Q51" s="92">
        <v>2077</v>
      </c>
      <c r="R51" s="92">
        <v>983.5</v>
      </c>
      <c r="S51" s="92">
        <v>83.5</v>
      </c>
      <c r="T51" s="92">
        <v>45.5</v>
      </c>
      <c r="U51" s="93">
        <v>0.39</v>
      </c>
      <c r="V51" s="93">
        <v>0.10500000000000001</v>
      </c>
      <c r="W51" s="92">
        <v>99</v>
      </c>
      <c r="X51" s="92">
        <v>12.5</v>
      </c>
      <c r="Y51" s="92">
        <v>12</v>
      </c>
      <c r="Z51" s="92">
        <v>7.5</v>
      </c>
      <c r="AA51" s="92">
        <v>5</v>
      </c>
      <c r="AB51" s="92">
        <v>4</v>
      </c>
    </row>
    <row r="52" spans="1:28" ht="15" customHeight="1" x14ac:dyDescent="0.25">
      <c r="A52" s="67" t="s">
        <v>1823</v>
      </c>
      <c r="B52" s="67" t="s">
        <v>1824</v>
      </c>
      <c r="C52" s="67">
        <v>1</v>
      </c>
      <c r="D52" s="67" t="s">
        <v>1982</v>
      </c>
      <c r="E52" s="91" t="s">
        <v>1642</v>
      </c>
      <c r="F52" s="67" t="s">
        <v>93</v>
      </c>
      <c r="G52" s="67" t="s">
        <v>1983</v>
      </c>
      <c r="H52" s="95" t="s">
        <v>1569</v>
      </c>
      <c r="I52" s="67" t="s">
        <v>1981</v>
      </c>
      <c r="J52" s="67" t="s">
        <v>1984</v>
      </c>
      <c r="K52" s="67" t="s">
        <v>2048</v>
      </c>
      <c r="L52" s="91" t="s">
        <v>1670</v>
      </c>
      <c r="M52" s="67" t="s">
        <v>93</v>
      </c>
      <c r="O52" s="67" t="s">
        <v>248</v>
      </c>
      <c r="P52" s="92">
        <v>3639.5</v>
      </c>
      <c r="Q52" s="92">
        <v>2004.5</v>
      </c>
      <c r="R52" s="92">
        <v>1003.5</v>
      </c>
      <c r="S52" s="92">
        <v>83</v>
      </c>
      <c r="T52" s="92">
        <v>53.5</v>
      </c>
      <c r="U52" s="93">
        <v>0.36</v>
      </c>
      <c r="V52" s="93">
        <v>0.16</v>
      </c>
      <c r="W52" s="92">
        <v>102.5</v>
      </c>
      <c r="X52" s="92">
        <v>10.5</v>
      </c>
      <c r="Y52" s="92">
        <v>7</v>
      </c>
      <c r="Z52" s="92">
        <v>9.5</v>
      </c>
      <c r="AA52" s="92">
        <v>8</v>
      </c>
      <c r="AB52" s="92">
        <v>6</v>
      </c>
    </row>
    <row r="53" spans="1:28" ht="15" customHeight="1" x14ac:dyDescent="0.25">
      <c r="A53" s="67" t="s">
        <v>1825</v>
      </c>
      <c r="B53" s="67" t="s">
        <v>1826</v>
      </c>
      <c r="C53" s="67">
        <v>1</v>
      </c>
      <c r="D53" s="67" t="s">
        <v>1632</v>
      </c>
      <c r="E53" s="91" t="s">
        <v>536</v>
      </c>
      <c r="F53" s="67" t="s">
        <v>93</v>
      </c>
      <c r="G53" s="67" t="s">
        <v>2005</v>
      </c>
      <c r="H53" s="95" t="s">
        <v>2007</v>
      </c>
      <c r="I53" s="97" t="s">
        <v>2006</v>
      </c>
      <c r="J53" s="67" t="s">
        <v>2008</v>
      </c>
      <c r="K53" s="94" t="s">
        <v>2030</v>
      </c>
      <c r="L53" s="91" t="s">
        <v>1276</v>
      </c>
      <c r="M53" s="67" t="s">
        <v>93</v>
      </c>
      <c r="O53" s="67" t="s">
        <v>248</v>
      </c>
      <c r="P53" s="92">
        <v>3628.5</v>
      </c>
      <c r="Q53" s="92">
        <v>2245.5</v>
      </c>
      <c r="R53" s="92">
        <v>988</v>
      </c>
      <c r="S53" s="92">
        <v>69.5</v>
      </c>
      <c r="T53" s="92">
        <v>50.5</v>
      </c>
      <c r="U53" s="93">
        <v>0.26</v>
      </c>
      <c r="V53" s="93">
        <v>0.14499999999999999</v>
      </c>
      <c r="W53" s="92">
        <v>102</v>
      </c>
      <c r="X53" s="92">
        <v>11.5</v>
      </c>
      <c r="Y53" s="92">
        <v>9.5</v>
      </c>
      <c r="Z53" s="92">
        <v>7.5</v>
      </c>
      <c r="AA53" s="92">
        <v>4</v>
      </c>
      <c r="AB53" s="92">
        <v>7.5</v>
      </c>
    </row>
    <row r="54" spans="1:28" ht="15" customHeight="1" x14ac:dyDescent="0.25">
      <c r="A54" s="67" t="s">
        <v>1827</v>
      </c>
      <c r="B54" s="67" t="s">
        <v>1828</v>
      </c>
      <c r="C54" s="67">
        <v>1</v>
      </c>
      <c r="D54" s="67" t="s">
        <v>1605</v>
      </c>
      <c r="E54" s="91" t="s">
        <v>1606</v>
      </c>
      <c r="F54" s="67" t="s">
        <v>93</v>
      </c>
      <c r="G54" s="94" t="s">
        <v>1931</v>
      </c>
      <c r="H54" s="95" t="s">
        <v>1932</v>
      </c>
      <c r="I54" s="67" t="s">
        <v>1933</v>
      </c>
      <c r="J54" s="67" t="s">
        <v>1934</v>
      </c>
      <c r="K54" s="67" t="s">
        <v>2049</v>
      </c>
      <c r="L54" s="91" t="s">
        <v>1652</v>
      </c>
      <c r="M54" s="67" t="s">
        <v>93</v>
      </c>
      <c r="O54" s="67" t="s">
        <v>248</v>
      </c>
      <c r="P54" s="92">
        <v>3622</v>
      </c>
      <c r="Q54" s="92">
        <v>3195.5</v>
      </c>
      <c r="R54" s="92">
        <v>1183</v>
      </c>
      <c r="S54" s="92">
        <v>116</v>
      </c>
      <c r="T54" s="92">
        <v>74.5</v>
      </c>
      <c r="U54" s="93">
        <v>0.59499999999999997</v>
      </c>
      <c r="V54" s="93">
        <v>0.28999999999999998</v>
      </c>
      <c r="W54" s="92">
        <v>105.5</v>
      </c>
      <c r="X54" s="92">
        <v>-2</v>
      </c>
      <c r="Y54" s="92">
        <v>-2</v>
      </c>
      <c r="Z54" s="92">
        <v>3</v>
      </c>
      <c r="AA54" s="92">
        <v>-3.5</v>
      </c>
      <c r="AB54" s="92">
        <v>-3.5</v>
      </c>
    </row>
    <row r="55" spans="1:28" ht="15" customHeight="1" x14ac:dyDescent="0.25">
      <c r="A55" s="67" t="s">
        <v>1829</v>
      </c>
      <c r="B55" s="67" t="s">
        <v>1830</v>
      </c>
      <c r="C55" s="67">
        <v>1</v>
      </c>
      <c r="D55" s="67" t="s">
        <v>1979</v>
      </c>
      <c r="E55" s="91" t="s">
        <v>1266</v>
      </c>
      <c r="F55" s="67" t="s">
        <v>104</v>
      </c>
      <c r="G55" s="67" t="s">
        <v>1877</v>
      </c>
      <c r="H55" s="91" t="s">
        <v>1875</v>
      </c>
      <c r="I55" s="67" t="s">
        <v>1876</v>
      </c>
      <c r="J55" s="67" t="s">
        <v>1878</v>
      </c>
      <c r="K55" s="67" t="s">
        <v>2048</v>
      </c>
      <c r="L55" s="91" t="s">
        <v>1670</v>
      </c>
      <c r="M55" s="67" t="s">
        <v>93</v>
      </c>
      <c r="O55" s="67" t="s">
        <v>248</v>
      </c>
      <c r="P55" s="92">
        <v>3619</v>
      </c>
      <c r="Q55" s="92">
        <v>2053.5</v>
      </c>
      <c r="R55" s="92">
        <v>846</v>
      </c>
      <c r="S55" s="92">
        <v>84</v>
      </c>
      <c r="T55" s="92">
        <v>62</v>
      </c>
      <c r="U55" s="93">
        <v>0.42</v>
      </c>
      <c r="V55" s="93">
        <v>0.255</v>
      </c>
      <c r="W55" s="92">
        <v>102</v>
      </c>
      <c r="X55" s="92">
        <v>10</v>
      </c>
      <c r="Y55" s="92">
        <v>6.5</v>
      </c>
      <c r="Z55" s="92">
        <v>7.5</v>
      </c>
      <c r="AA55" s="92">
        <v>7</v>
      </c>
      <c r="AB55" s="92">
        <v>8.5</v>
      </c>
    </row>
    <row r="56" spans="1:28" ht="15" customHeight="1" x14ac:dyDescent="0.25">
      <c r="A56" s="67" t="s">
        <v>1831</v>
      </c>
      <c r="B56" s="67" t="s">
        <v>1832</v>
      </c>
      <c r="C56" s="67">
        <v>1</v>
      </c>
      <c r="D56" s="67" t="s">
        <v>1979</v>
      </c>
      <c r="E56" s="91" t="s">
        <v>1266</v>
      </c>
      <c r="F56" s="67" t="s">
        <v>104</v>
      </c>
      <c r="G56" s="67" t="s">
        <v>1877</v>
      </c>
      <c r="H56" s="91" t="s">
        <v>1875</v>
      </c>
      <c r="I56" s="67" t="s">
        <v>1876</v>
      </c>
      <c r="J56" s="67" t="s">
        <v>1878</v>
      </c>
      <c r="K56" s="67" t="s">
        <v>2048</v>
      </c>
      <c r="L56" s="91" t="s">
        <v>1670</v>
      </c>
      <c r="M56" s="67" t="s">
        <v>93</v>
      </c>
      <c r="O56" s="67" t="s">
        <v>248</v>
      </c>
      <c r="P56" s="92">
        <v>3619</v>
      </c>
      <c r="Q56" s="92">
        <v>2053.5</v>
      </c>
      <c r="R56" s="92">
        <v>846</v>
      </c>
      <c r="S56" s="92">
        <v>84</v>
      </c>
      <c r="T56" s="92">
        <v>62</v>
      </c>
      <c r="U56" s="93">
        <v>0.42</v>
      </c>
      <c r="V56" s="93">
        <v>0.255</v>
      </c>
      <c r="W56" s="92">
        <v>102</v>
      </c>
      <c r="X56" s="92">
        <v>10</v>
      </c>
      <c r="Y56" s="92">
        <v>6.5</v>
      </c>
      <c r="Z56" s="92">
        <v>7.5</v>
      </c>
      <c r="AA56" s="92">
        <v>7</v>
      </c>
      <c r="AB56" s="92">
        <v>8.5</v>
      </c>
    </row>
    <row r="57" spans="1:28" ht="15" customHeight="1" x14ac:dyDescent="0.25">
      <c r="A57" s="67" t="s">
        <v>1833</v>
      </c>
      <c r="B57" s="67" t="s">
        <v>1834</v>
      </c>
      <c r="C57" s="67">
        <v>1</v>
      </c>
      <c r="D57" s="67" t="s">
        <v>1641</v>
      </c>
      <c r="E57" s="91" t="s">
        <v>921</v>
      </c>
      <c r="F57" s="67" t="s">
        <v>104</v>
      </c>
      <c r="G57" s="67" t="s">
        <v>1989</v>
      </c>
      <c r="H57" s="95" t="s">
        <v>744</v>
      </c>
      <c r="I57" s="67" t="s">
        <v>1990</v>
      </c>
      <c r="J57" s="67" t="s">
        <v>1991</v>
      </c>
      <c r="K57" s="67" t="s">
        <v>2051</v>
      </c>
      <c r="L57" s="91" t="s">
        <v>138</v>
      </c>
      <c r="M57" s="67" t="s">
        <v>93</v>
      </c>
      <c r="O57" s="67" t="s">
        <v>248</v>
      </c>
      <c r="P57" s="92">
        <v>3618</v>
      </c>
      <c r="Q57" s="92">
        <v>2052.5</v>
      </c>
      <c r="R57" s="92">
        <v>1075.5</v>
      </c>
      <c r="S57" s="92">
        <v>62.5</v>
      </c>
      <c r="T57" s="92">
        <v>48</v>
      </c>
      <c r="U57" s="93">
        <v>0.16500000000000001</v>
      </c>
      <c r="V57" s="93">
        <v>8.5000000000000006E-2</v>
      </c>
      <c r="W57" s="92">
        <v>101.5</v>
      </c>
      <c r="X57" s="92">
        <v>13.5</v>
      </c>
      <c r="Y57" s="92">
        <v>11</v>
      </c>
      <c r="Z57" s="92">
        <v>8</v>
      </c>
      <c r="AA57" s="92">
        <v>9</v>
      </c>
      <c r="AB57" s="92">
        <v>6</v>
      </c>
    </row>
    <row r="58" spans="1:28" ht="15" customHeight="1" x14ac:dyDescent="0.25">
      <c r="A58" s="67" t="s">
        <v>1835</v>
      </c>
      <c r="B58" s="67" t="s">
        <v>1836</v>
      </c>
      <c r="C58" s="67">
        <v>1</v>
      </c>
      <c r="D58" s="67" t="s">
        <v>1626</v>
      </c>
      <c r="E58" s="91" t="s">
        <v>499</v>
      </c>
      <c r="F58" s="67" t="s">
        <v>104</v>
      </c>
      <c r="G58" s="67" t="s">
        <v>1678</v>
      </c>
      <c r="H58" s="91" t="s">
        <v>1676</v>
      </c>
      <c r="I58" s="67" t="s">
        <v>1677</v>
      </c>
      <c r="J58" s="67" t="s">
        <v>1679</v>
      </c>
      <c r="K58" s="67" t="s">
        <v>2042</v>
      </c>
      <c r="L58" s="91" t="s">
        <v>1653</v>
      </c>
      <c r="M58" s="67" t="s">
        <v>93</v>
      </c>
      <c r="O58" s="67" t="s">
        <v>248</v>
      </c>
      <c r="P58" s="92">
        <v>3617.5</v>
      </c>
      <c r="Q58" s="92">
        <v>2635.5</v>
      </c>
      <c r="R58" s="92">
        <v>1098.5</v>
      </c>
      <c r="S58" s="92">
        <v>116</v>
      </c>
      <c r="T58" s="92">
        <v>71</v>
      </c>
      <c r="U58" s="93">
        <v>0.61</v>
      </c>
      <c r="V58" s="93">
        <v>0.27500000000000002</v>
      </c>
      <c r="W58" s="92">
        <v>103.5</v>
      </c>
      <c r="X58" s="92">
        <v>4.5</v>
      </c>
      <c r="Y58" s="92">
        <v>3</v>
      </c>
      <c r="Z58" s="92">
        <v>1.5</v>
      </c>
      <c r="AA58" s="92">
        <v>5.5</v>
      </c>
      <c r="AB58" s="92">
        <v>3.5</v>
      </c>
    </row>
    <row r="59" spans="1:28" ht="15" customHeight="1" x14ac:dyDescent="0.25">
      <c r="A59" s="67" t="s">
        <v>1837</v>
      </c>
      <c r="B59" s="67" t="s">
        <v>1838</v>
      </c>
      <c r="C59" s="67">
        <v>5</v>
      </c>
      <c r="D59" s="67" t="s">
        <v>257</v>
      </c>
      <c r="E59" s="79" t="s">
        <v>258</v>
      </c>
      <c r="F59" s="67" t="s">
        <v>104</v>
      </c>
      <c r="G59" s="67" t="s">
        <v>259</v>
      </c>
      <c r="H59" s="90" t="s">
        <v>265</v>
      </c>
      <c r="I59" s="67" t="s">
        <v>261</v>
      </c>
      <c r="J59" s="67" t="s">
        <v>262</v>
      </c>
      <c r="K59" s="67" t="s">
        <v>266</v>
      </c>
      <c r="L59" s="90" t="s">
        <v>267</v>
      </c>
      <c r="M59" s="67" t="s">
        <v>93</v>
      </c>
      <c r="N59" s="67">
        <v>11.92</v>
      </c>
      <c r="O59" s="67" t="s">
        <v>248</v>
      </c>
      <c r="P59" s="67">
        <v>3614</v>
      </c>
      <c r="Q59" s="67">
        <v>1989</v>
      </c>
      <c r="R59" s="67">
        <v>1179</v>
      </c>
      <c r="S59" s="67">
        <v>87</v>
      </c>
      <c r="T59" s="67">
        <v>53</v>
      </c>
      <c r="U59" s="67">
        <v>0.33</v>
      </c>
      <c r="V59" s="67">
        <v>0.1</v>
      </c>
      <c r="W59" s="67">
        <v>101</v>
      </c>
      <c r="X59" s="67">
        <v>10</v>
      </c>
      <c r="Y59" s="67">
        <v>7</v>
      </c>
      <c r="Z59" s="67">
        <v>8</v>
      </c>
      <c r="AA59" s="67">
        <v>8</v>
      </c>
      <c r="AB59" s="67">
        <v>6</v>
      </c>
    </row>
    <row r="60" spans="1:28" ht="15" customHeight="1" x14ac:dyDescent="0.25">
      <c r="A60" s="67" t="s">
        <v>1839</v>
      </c>
      <c r="B60" s="67" t="s">
        <v>1840</v>
      </c>
      <c r="C60" s="67">
        <v>1</v>
      </c>
      <c r="D60" s="67" t="s">
        <v>1637</v>
      </c>
      <c r="E60" s="91" t="s">
        <v>857</v>
      </c>
      <c r="F60" s="67" t="s">
        <v>93</v>
      </c>
      <c r="G60" s="67" t="s">
        <v>2013</v>
      </c>
      <c r="H60" s="95" t="s">
        <v>688</v>
      </c>
      <c r="I60" s="67" t="s">
        <v>1267</v>
      </c>
      <c r="J60" s="67" t="s">
        <v>2014</v>
      </c>
      <c r="K60" s="67" t="s">
        <v>2055</v>
      </c>
      <c r="L60" s="91" t="s">
        <v>1668</v>
      </c>
      <c r="M60" s="67" t="s">
        <v>93</v>
      </c>
      <c r="O60" s="67" t="s">
        <v>248</v>
      </c>
      <c r="P60" s="92">
        <v>3612.5</v>
      </c>
      <c r="Q60" s="92">
        <v>2122</v>
      </c>
      <c r="R60" s="92">
        <v>728</v>
      </c>
      <c r="S60" s="92">
        <v>90</v>
      </c>
      <c r="T60" s="92">
        <v>54.5</v>
      </c>
      <c r="U60" s="93">
        <v>0.52</v>
      </c>
      <c r="V60" s="93">
        <v>0.13500000000000001</v>
      </c>
      <c r="W60" s="92">
        <v>100.5</v>
      </c>
      <c r="X60" s="92">
        <v>10.5</v>
      </c>
      <c r="Y60" s="92">
        <v>8.5</v>
      </c>
      <c r="Z60" s="92">
        <v>7</v>
      </c>
      <c r="AA60" s="92">
        <v>7</v>
      </c>
      <c r="AB60" s="92">
        <v>5</v>
      </c>
    </row>
    <row r="61" spans="1:28" ht="15" customHeight="1" x14ac:dyDescent="0.25">
      <c r="A61" s="67" t="s">
        <v>1841</v>
      </c>
      <c r="B61" s="67" t="s">
        <v>1842</v>
      </c>
      <c r="C61" s="67">
        <v>1</v>
      </c>
      <c r="D61" s="67" t="s">
        <v>1980</v>
      </c>
      <c r="E61" s="91" t="s">
        <v>1643</v>
      </c>
      <c r="F61" s="67" t="s">
        <v>104</v>
      </c>
      <c r="G61" s="67" t="s">
        <v>1877</v>
      </c>
      <c r="H61" s="91" t="s">
        <v>1875</v>
      </c>
      <c r="I61" s="67" t="s">
        <v>1876</v>
      </c>
      <c r="J61" s="67" t="s">
        <v>1878</v>
      </c>
      <c r="K61" s="67" t="s">
        <v>2046</v>
      </c>
      <c r="L61" s="91" t="s">
        <v>1671</v>
      </c>
      <c r="M61" s="67" t="s">
        <v>93</v>
      </c>
      <c r="O61" s="67" t="s">
        <v>248</v>
      </c>
      <c r="P61" s="92">
        <v>3612</v>
      </c>
      <c r="Q61" s="92">
        <v>1993</v>
      </c>
      <c r="R61" s="92">
        <v>728.5</v>
      </c>
      <c r="S61" s="92">
        <v>80.5</v>
      </c>
      <c r="T61" s="92">
        <v>57</v>
      </c>
      <c r="U61" s="93">
        <v>0.42499999999999999</v>
      </c>
      <c r="V61" s="93">
        <v>0.25</v>
      </c>
      <c r="W61" s="92">
        <v>101</v>
      </c>
      <c r="X61" s="92">
        <v>9</v>
      </c>
      <c r="Y61" s="92">
        <v>7</v>
      </c>
      <c r="Z61" s="92">
        <v>7</v>
      </c>
      <c r="AA61" s="92">
        <v>6</v>
      </c>
      <c r="AB61" s="92">
        <v>3</v>
      </c>
    </row>
    <row r="62" spans="1:28" ht="15" customHeight="1" x14ac:dyDescent="0.25">
      <c r="A62" s="67" t="s">
        <v>1843</v>
      </c>
      <c r="B62" s="67" t="s">
        <v>1844</v>
      </c>
      <c r="C62" s="67">
        <v>1</v>
      </c>
      <c r="D62" s="67" t="s">
        <v>1626</v>
      </c>
      <c r="E62" s="91" t="s">
        <v>499</v>
      </c>
      <c r="F62" s="67" t="s">
        <v>104</v>
      </c>
      <c r="G62" s="67" t="s">
        <v>1678</v>
      </c>
      <c r="H62" s="91" t="s">
        <v>1676</v>
      </c>
      <c r="I62" s="67" t="s">
        <v>1677</v>
      </c>
      <c r="J62" s="67" t="s">
        <v>1679</v>
      </c>
      <c r="K62" s="67" t="s">
        <v>2029</v>
      </c>
      <c r="L62" s="91" t="s">
        <v>1664</v>
      </c>
      <c r="M62" s="67" t="s">
        <v>93</v>
      </c>
      <c r="O62" s="67" t="s">
        <v>248</v>
      </c>
      <c r="P62" s="92">
        <v>3610</v>
      </c>
      <c r="Q62" s="92">
        <v>2357.5</v>
      </c>
      <c r="R62" s="92">
        <v>748.5</v>
      </c>
      <c r="S62" s="92">
        <v>102</v>
      </c>
      <c r="T62" s="92">
        <v>60</v>
      </c>
      <c r="U62" s="93">
        <v>0.61499999999999999</v>
      </c>
      <c r="V62" s="93">
        <v>0.28499999999999998</v>
      </c>
      <c r="W62" s="92">
        <v>103</v>
      </c>
      <c r="X62" s="92">
        <v>7</v>
      </c>
      <c r="Y62" s="92">
        <v>5</v>
      </c>
      <c r="Z62" s="92">
        <v>4.5</v>
      </c>
      <c r="AA62" s="92">
        <v>6</v>
      </c>
      <c r="AB62" s="92">
        <v>3</v>
      </c>
    </row>
    <row r="63" spans="1:28" ht="15" customHeight="1" x14ac:dyDescent="0.25">
      <c r="A63" s="67" t="s">
        <v>1845</v>
      </c>
      <c r="B63" s="67" t="s">
        <v>1846</v>
      </c>
      <c r="C63" s="67">
        <v>3</v>
      </c>
      <c r="D63" s="67" t="s">
        <v>1262</v>
      </c>
      <c r="E63" s="79" t="s">
        <v>1264</v>
      </c>
      <c r="F63" s="67" t="s">
        <v>104</v>
      </c>
      <c r="G63" s="67" t="s">
        <v>1265</v>
      </c>
      <c r="H63" s="79" t="s">
        <v>1266</v>
      </c>
      <c r="I63" s="67" t="s">
        <v>1267</v>
      </c>
      <c r="J63" s="67" t="s">
        <v>1268</v>
      </c>
      <c r="K63" s="67" t="s">
        <v>1263</v>
      </c>
      <c r="L63" s="79" t="s">
        <v>1269</v>
      </c>
      <c r="M63" s="67" t="s">
        <v>93</v>
      </c>
      <c r="O63" s="67" t="s">
        <v>248</v>
      </c>
      <c r="P63" s="67">
        <v>3605</v>
      </c>
      <c r="Q63" s="67">
        <v>1741</v>
      </c>
      <c r="R63" s="67">
        <v>799</v>
      </c>
      <c r="S63" s="67">
        <v>62</v>
      </c>
      <c r="T63" s="67">
        <v>48</v>
      </c>
      <c r="U63" s="67">
        <v>0.25</v>
      </c>
      <c r="V63" s="67">
        <v>0.17</v>
      </c>
      <c r="W63" s="67">
        <v>101</v>
      </c>
      <c r="X63" s="67">
        <v>14</v>
      </c>
      <c r="Y63" s="67">
        <v>11</v>
      </c>
      <c r="Z63" s="67">
        <v>9</v>
      </c>
      <c r="AA63" s="67">
        <v>9</v>
      </c>
      <c r="AB63" s="67">
        <v>9</v>
      </c>
    </row>
    <row r="64" spans="1:28" ht="15" customHeight="1" x14ac:dyDescent="0.25">
      <c r="A64" s="67" t="s">
        <v>1847</v>
      </c>
      <c r="B64" s="67" t="s">
        <v>1848</v>
      </c>
      <c r="C64" s="67">
        <v>6</v>
      </c>
      <c r="D64" s="67" t="s">
        <v>249</v>
      </c>
      <c r="E64" s="90" t="s">
        <v>250</v>
      </c>
      <c r="F64" s="67" t="s">
        <v>104</v>
      </c>
      <c r="G64" s="67" t="s">
        <v>251</v>
      </c>
      <c r="H64" s="90" t="s">
        <v>252</v>
      </c>
      <c r="I64" s="67" t="s">
        <v>253</v>
      </c>
      <c r="J64" s="67" t="s">
        <v>254</v>
      </c>
      <c r="K64" s="67" t="s">
        <v>263</v>
      </c>
      <c r="L64" s="90" t="s">
        <v>264</v>
      </c>
      <c r="M64" s="67" t="s">
        <v>93</v>
      </c>
      <c r="N64" s="67">
        <v>13.6</v>
      </c>
      <c r="O64" s="67" t="s">
        <v>248</v>
      </c>
      <c r="P64" s="67">
        <v>3596</v>
      </c>
      <c r="Q64" s="67">
        <v>2096</v>
      </c>
      <c r="R64" s="67">
        <v>919</v>
      </c>
      <c r="S64" s="67">
        <v>95</v>
      </c>
      <c r="T64" s="67">
        <v>61</v>
      </c>
      <c r="U64" s="67">
        <v>0.49</v>
      </c>
      <c r="V64" s="67">
        <v>0.23</v>
      </c>
      <c r="W64" s="67">
        <v>100</v>
      </c>
      <c r="X64" s="67">
        <v>11</v>
      </c>
      <c r="Y64" s="67">
        <v>7</v>
      </c>
      <c r="Z64" s="67">
        <v>10</v>
      </c>
      <c r="AA64" s="67">
        <v>8</v>
      </c>
      <c r="AB64" s="67">
        <v>7</v>
      </c>
    </row>
    <row r="65" spans="1:28" ht="15" customHeight="1" x14ac:dyDescent="0.25">
      <c r="A65" s="67" t="s">
        <v>1849</v>
      </c>
      <c r="B65" s="67" t="s">
        <v>1850</v>
      </c>
      <c r="C65" s="67">
        <v>1</v>
      </c>
      <c r="D65" s="67" t="s">
        <v>1919</v>
      </c>
      <c r="E65" s="91" t="s">
        <v>1644</v>
      </c>
      <c r="F65" s="67" t="s">
        <v>104</v>
      </c>
      <c r="G65" s="67" t="s">
        <v>1920</v>
      </c>
      <c r="H65" s="95" t="s">
        <v>265</v>
      </c>
      <c r="I65" s="67" t="s">
        <v>1921</v>
      </c>
      <c r="J65" s="67" t="s">
        <v>1922</v>
      </c>
      <c r="K65" s="67" t="s">
        <v>1263</v>
      </c>
      <c r="L65" s="79" t="s">
        <v>1269</v>
      </c>
      <c r="M65" s="67" t="s">
        <v>93</v>
      </c>
      <c r="N65" s="67" t="s">
        <v>248</v>
      </c>
      <c r="O65" s="67" t="s">
        <v>248</v>
      </c>
      <c r="P65" s="92">
        <v>3592</v>
      </c>
      <c r="Q65" s="92">
        <v>1909.5</v>
      </c>
      <c r="R65" s="92">
        <v>1022</v>
      </c>
      <c r="S65" s="92">
        <v>88.5</v>
      </c>
      <c r="T65" s="92">
        <v>43</v>
      </c>
      <c r="U65" s="93">
        <v>0.41000000000000003</v>
      </c>
      <c r="V65" s="93">
        <v>6.9999999999999993E-2</v>
      </c>
      <c r="W65" s="92">
        <v>101</v>
      </c>
      <c r="X65" s="92">
        <v>11.5</v>
      </c>
      <c r="Y65" s="92">
        <v>8.5</v>
      </c>
      <c r="Z65" s="92">
        <v>9</v>
      </c>
      <c r="AA65" s="92">
        <v>9</v>
      </c>
      <c r="AB65" s="92">
        <v>3</v>
      </c>
    </row>
    <row r="66" spans="1:28" ht="15" customHeight="1" x14ac:dyDescent="0.25">
      <c r="A66" s="67" t="s">
        <v>1851</v>
      </c>
      <c r="B66" s="67" t="s">
        <v>1852</v>
      </c>
      <c r="C66" s="67">
        <v>1</v>
      </c>
      <c r="D66" s="67" t="s">
        <v>1919</v>
      </c>
      <c r="E66" s="91" t="s">
        <v>1644</v>
      </c>
      <c r="F66" s="67" t="s">
        <v>104</v>
      </c>
      <c r="G66" s="67" t="s">
        <v>1920</v>
      </c>
      <c r="H66" s="95" t="s">
        <v>265</v>
      </c>
      <c r="I66" s="67" t="s">
        <v>1921</v>
      </c>
      <c r="J66" s="67" t="s">
        <v>1922</v>
      </c>
      <c r="K66" s="67" t="s">
        <v>1263</v>
      </c>
      <c r="L66" s="79" t="s">
        <v>1269</v>
      </c>
      <c r="M66" s="67" t="s">
        <v>93</v>
      </c>
      <c r="N66" s="67" t="s">
        <v>248</v>
      </c>
      <c r="O66" s="67" t="s">
        <v>248</v>
      </c>
      <c r="P66" s="92">
        <v>3592</v>
      </c>
      <c r="Q66" s="92">
        <v>1909.5</v>
      </c>
      <c r="R66" s="92">
        <v>1022</v>
      </c>
      <c r="S66" s="92">
        <v>88.5</v>
      </c>
      <c r="T66" s="92">
        <v>43</v>
      </c>
      <c r="U66" s="93">
        <v>0.41000000000000003</v>
      </c>
      <c r="V66" s="93">
        <v>6.9999999999999993E-2</v>
      </c>
      <c r="W66" s="92">
        <v>101</v>
      </c>
      <c r="X66" s="92">
        <v>11.5</v>
      </c>
      <c r="Y66" s="92">
        <v>8.5</v>
      </c>
      <c r="Z66" s="92">
        <v>9</v>
      </c>
      <c r="AA66" s="92">
        <v>9</v>
      </c>
      <c r="AB66" s="92">
        <v>3</v>
      </c>
    </row>
    <row r="67" spans="1:28" ht="15" customHeight="1" x14ac:dyDescent="0.25">
      <c r="A67" s="67" t="s">
        <v>1853</v>
      </c>
      <c r="B67" s="67" t="s">
        <v>1854</v>
      </c>
      <c r="C67" s="67">
        <v>1</v>
      </c>
      <c r="D67" s="67" t="s">
        <v>1626</v>
      </c>
      <c r="E67" s="91" t="s">
        <v>499</v>
      </c>
      <c r="F67" s="67" t="s">
        <v>104</v>
      </c>
      <c r="G67" s="67" t="s">
        <v>1678</v>
      </c>
      <c r="H67" s="91" t="s">
        <v>1676</v>
      </c>
      <c r="I67" s="67" t="s">
        <v>1677</v>
      </c>
      <c r="J67" s="67" t="s">
        <v>1679</v>
      </c>
      <c r="K67" s="67" t="s">
        <v>2045</v>
      </c>
      <c r="L67" s="91" t="s">
        <v>1650</v>
      </c>
      <c r="M67" s="67" t="s">
        <v>93</v>
      </c>
      <c r="O67" s="67" t="s">
        <v>248</v>
      </c>
      <c r="P67" s="92">
        <v>3581.5</v>
      </c>
      <c r="Q67" s="92">
        <v>2585</v>
      </c>
      <c r="R67" s="92">
        <v>1314.5</v>
      </c>
      <c r="S67" s="92">
        <v>98</v>
      </c>
      <c r="T67" s="92">
        <v>69.5</v>
      </c>
      <c r="U67" s="93">
        <v>0.38500000000000001</v>
      </c>
      <c r="V67" s="93">
        <v>0.21000000000000002</v>
      </c>
      <c r="W67" s="92">
        <v>104</v>
      </c>
      <c r="X67" s="92">
        <v>4.5</v>
      </c>
      <c r="Y67" s="92">
        <v>5</v>
      </c>
      <c r="Z67" s="92">
        <v>1</v>
      </c>
      <c r="AA67" s="92">
        <v>1.5</v>
      </c>
      <c r="AB67" s="92">
        <v>1</v>
      </c>
    </row>
    <row r="68" spans="1:28" ht="15" customHeight="1" x14ac:dyDescent="0.25">
      <c r="A68" s="67" t="s">
        <v>1855</v>
      </c>
      <c r="B68" s="67" t="s">
        <v>1856</v>
      </c>
      <c r="C68" s="67">
        <v>1</v>
      </c>
      <c r="D68" s="67" t="s">
        <v>1634</v>
      </c>
      <c r="E68" s="91" t="s">
        <v>1635</v>
      </c>
      <c r="F68" s="67" t="s">
        <v>93</v>
      </c>
      <c r="G68" s="67" t="s">
        <v>2011</v>
      </c>
      <c r="H68" s="95" t="s">
        <v>2010</v>
      </c>
      <c r="I68" s="67" t="s">
        <v>2009</v>
      </c>
      <c r="J68" s="67" t="s">
        <v>2012</v>
      </c>
      <c r="K68" s="67" t="s">
        <v>2058</v>
      </c>
      <c r="L68" s="91" t="s">
        <v>1667</v>
      </c>
      <c r="M68" s="67" t="s">
        <v>122</v>
      </c>
      <c r="O68" s="67" t="s">
        <v>248</v>
      </c>
      <c r="P68" s="92">
        <v>3572.5</v>
      </c>
      <c r="Q68" s="92">
        <v>2222.5</v>
      </c>
      <c r="R68" s="92">
        <v>1024</v>
      </c>
      <c r="S68" s="92">
        <v>79</v>
      </c>
      <c r="T68" s="92">
        <v>50</v>
      </c>
      <c r="U68" s="93">
        <v>0.32</v>
      </c>
      <c r="V68" s="93">
        <v>0.10500000000000001</v>
      </c>
      <c r="W68" s="92">
        <v>106</v>
      </c>
      <c r="X68" s="92">
        <v>8</v>
      </c>
      <c r="Y68" s="92">
        <v>5.5</v>
      </c>
      <c r="Z68" s="92">
        <v>6.5</v>
      </c>
      <c r="AA68" s="92">
        <v>4</v>
      </c>
      <c r="AB68" s="92">
        <v>6.5</v>
      </c>
    </row>
    <row r="69" spans="1:28" ht="15" customHeight="1" x14ac:dyDescent="0.25">
      <c r="A69" s="67" t="s">
        <v>1857</v>
      </c>
      <c r="B69" s="67" t="s">
        <v>1858</v>
      </c>
      <c r="C69" s="67">
        <v>1</v>
      </c>
      <c r="D69" s="67" t="s">
        <v>1626</v>
      </c>
      <c r="E69" s="91" t="s">
        <v>499</v>
      </c>
      <c r="F69" s="67" t="s">
        <v>104</v>
      </c>
      <c r="G69" s="67" t="s">
        <v>1678</v>
      </c>
      <c r="H69" s="91" t="s">
        <v>1676</v>
      </c>
      <c r="I69" s="67" t="s">
        <v>1677</v>
      </c>
      <c r="J69" s="67" t="s">
        <v>1679</v>
      </c>
      <c r="K69" s="67" t="s">
        <v>2022</v>
      </c>
      <c r="L69" s="91" t="s">
        <v>1666</v>
      </c>
      <c r="M69" s="67" t="s">
        <v>122</v>
      </c>
      <c r="O69" s="67" t="s">
        <v>248</v>
      </c>
      <c r="P69" s="92">
        <v>3564.5</v>
      </c>
      <c r="Q69" s="92">
        <v>2265</v>
      </c>
      <c r="R69" s="92">
        <v>1048.5</v>
      </c>
      <c r="S69" s="92">
        <v>103.5</v>
      </c>
      <c r="T69" s="92">
        <v>62</v>
      </c>
      <c r="U69" s="93">
        <v>0.52500000000000002</v>
      </c>
      <c r="V69" s="93">
        <v>0.21500000000000002</v>
      </c>
      <c r="W69" s="92">
        <v>106</v>
      </c>
      <c r="X69" s="92">
        <v>8.5</v>
      </c>
      <c r="Y69" s="92">
        <v>7.5</v>
      </c>
      <c r="Z69" s="92">
        <v>0</v>
      </c>
      <c r="AA69" s="92">
        <v>8</v>
      </c>
      <c r="AB69" s="92">
        <v>5</v>
      </c>
    </row>
    <row r="70" spans="1:28" ht="15" customHeight="1" x14ac:dyDescent="0.25">
      <c r="A70" s="67" t="s">
        <v>1859</v>
      </c>
      <c r="B70" s="67" t="s">
        <v>1860</v>
      </c>
      <c r="C70" s="67">
        <v>1</v>
      </c>
      <c r="D70" s="67" t="s">
        <v>1979</v>
      </c>
      <c r="E70" s="91" t="s">
        <v>1266</v>
      </c>
      <c r="F70" s="67" t="s">
        <v>104</v>
      </c>
      <c r="G70" s="67" t="s">
        <v>1877</v>
      </c>
      <c r="H70" s="91" t="s">
        <v>1875</v>
      </c>
      <c r="I70" s="67" t="s">
        <v>1876</v>
      </c>
      <c r="J70" s="67" t="s">
        <v>1268</v>
      </c>
      <c r="K70" s="67" t="s">
        <v>2024</v>
      </c>
      <c r="L70" s="91" t="s">
        <v>1675</v>
      </c>
      <c r="M70" s="67" t="s">
        <v>104</v>
      </c>
      <c r="O70" s="67" t="s">
        <v>248</v>
      </c>
      <c r="P70" s="92">
        <v>3550.5</v>
      </c>
      <c r="Q70" s="92">
        <v>1793.5</v>
      </c>
      <c r="R70" s="92">
        <v>723</v>
      </c>
      <c r="S70" s="92">
        <v>71</v>
      </c>
      <c r="T70" s="92">
        <v>51</v>
      </c>
      <c r="U70" s="93">
        <v>0.35499999999999998</v>
      </c>
      <c r="V70" s="93">
        <v>0.20500000000000002</v>
      </c>
      <c r="W70" s="92">
        <v>102.5</v>
      </c>
      <c r="X70" s="92">
        <v>11.5</v>
      </c>
      <c r="Y70" s="92">
        <v>7.5</v>
      </c>
      <c r="Z70" s="92">
        <v>7.5</v>
      </c>
      <c r="AA70" s="92">
        <v>8</v>
      </c>
      <c r="AB70" s="92">
        <v>10.5</v>
      </c>
    </row>
    <row r="71" spans="1:28" ht="15" customHeight="1" x14ac:dyDescent="0.25">
      <c r="A71" s="67" t="s">
        <v>1861</v>
      </c>
      <c r="B71" s="67" t="s">
        <v>1862</v>
      </c>
      <c r="C71" s="67">
        <v>1</v>
      </c>
      <c r="D71" s="67" t="s">
        <v>2018</v>
      </c>
      <c r="E71" s="91" t="s">
        <v>1640</v>
      </c>
      <c r="F71" s="67" t="s">
        <v>104</v>
      </c>
      <c r="G71" s="67" t="s">
        <v>2017</v>
      </c>
      <c r="H71" s="95" t="s">
        <v>2015</v>
      </c>
      <c r="I71" s="67" t="s">
        <v>2016</v>
      </c>
      <c r="J71" s="67" t="s">
        <v>2019</v>
      </c>
      <c r="K71" s="67" t="s">
        <v>2031</v>
      </c>
      <c r="L71" s="91" t="s">
        <v>1573</v>
      </c>
      <c r="M71" s="67" t="s">
        <v>104</v>
      </c>
      <c r="O71" s="67" t="s">
        <v>248</v>
      </c>
      <c r="P71" s="92">
        <v>3545</v>
      </c>
      <c r="Q71" s="92">
        <v>2057</v>
      </c>
      <c r="R71" s="92">
        <v>1374.5</v>
      </c>
      <c r="S71" s="92">
        <v>94</v>
      </c>
      <c r="T71" s="92">
        <v>47.5</v>
      </c>
      <c r="U71" s="93">
        <v>0.33500000000000002</v>
      </c>
      <c r="V71" s="93">
        <v>5.0000000000000044E-3</v>
      </c>
      <c r="W71" s="92">
        <v>101.5</v>
      </c>
      <c r="X71" s="92">
        <v>7.5</v>
      </c>
      <c r="Y71" s="92">
        <v>1.5</v>
      </c>
      <c r="Z71" s="92">
        <v>13</v>
      </c>
      <c r="AA71" s="92">
        <v>6</v>
      </c>
      <c r="AB71" s="92">
        <v>5.5</v>
      </c>
    </row>
    <row r="72" spans="1:28" ht="15" customHeight="1" x14ac:dyDescent="0.25">
      <c r="A72" s="67" t="s">
        <v>1863</v>
      </c>
      <c r="B72" s="67" t="s">
        <v>1864</v>
      </c>
      <c r="C72" s="67">
        <v>1</v>
      </c>
      <c r="D72" s="67" t="s">
        <v>1983</v>
      </c>
      <c r="E72" s="91" t="s">
        <v>1569</v>
      </c>
      <c r="F72" s="67" t="s">
        <v>93</v>
      </c>
      <c r="G72" s="67" t="s">
        <v>1985</v>
      </c>
      <c r="H72" s="95" t="s">
        <v>1986</v>
      </c>
      <c r="I72" s="67" t="s">
        <v>1987</v>
      </c>
      <c r="J72" s="67" t="s">
        <v>1984</v>
      </c>
      <c r="K72" s="67" t="s">
        <v>1941</v>
      </c>
      <c r="L72" s="91" t="s">
        <v>1674</v>
      </c>
      <c r="M72" s="67" t="s">
        <v>93</v>
      </c>
      <c r="O72" s="67" t="s">
        <v>248</v>
      </c>
      <c r="P72" s="92">
        <v>3530</v>
      </c>
      <c r="Q72" s="92">
        <v>1836</v>
      </c>
      <c r="R72" s="92">
        <v>771</v>
      </c>
      <c r="S72" s="92">
        <v>91.5</v>
      </c>
      <c r="T72" s="92">
        <v>55</v>
      </c>
      <c r="U72" s="93">
        <v>0.51500000000000001</v>
      </c>
      <c r="V72" s="93">
        <v>0.22999999999999998</v>
      </c>
      <c r="W72" s="92">
        <v>97.5</v>
      </c>
      <c r="X72" s="92">
        <v>10</v>
      </c>
      <c r="Y72" s="92">
        <v>6.5</v>
      </c>
      <c r="Z72" s="92">
        <v>7</v>
      </c>
      <c r="AA72" s="92">
        <v>7.5</v>
      </c>
      <c r="AB72" s="92">
        <v>5</v>
      </c>
    </row>
    <row r="73" spans="1:28" ht="15" customHeight="1" x14ac:dyDescent="0.25">
      <c r="A73" s="67" t="s">
        <v>1865</v>
      </c>
      <c r="B73" s="67" t="s">
        <v>1866</v>
      </c>
      <c r="C73" s="67">
        <v>1</v>
      </c>
      <c r="D73" s="67" t="s">
        <v>1988</v>
      </c>
      <c r="E73" s="91" t="s">
        <v>260</v>
      </c>
      <c r="F73" s="67" t="s">
        <v>104</v>
      </c>
      <c r="G73" s="67" t="s">
        <v>1920</v>
      </c>
      <c r="H73" s="95" t="s">
        <v>265</v>
      </c>
      <c r="I73" s="67" t="s">
        <v>1921</v>
      </c>
      <c r="J73" s="67" t="s">
        <v>1922</v>
      </c>
      <c r="K73" s="67" t="s">
        <v>2047</v>
      </c>
      <c r="L73" s="91" t="s">
        <v>1673</v>
      </c>
      <c r="M73" s="67" t="s">
        <v>93</v>
      </c>
      <c r="O73" s="67" t="s">
        <v>248</v>
      </c>
      <c r="P73" s="92">
        <v>3529</v>
      </c>
      <c r="Q73" s="92">
        <v>1899</v>
      </c>
      <c r="R73" s="92">
        <v>475</v>
      </c>
      <c r="S73" s="92">
        <v>37</v>
      </c>
      <c r="T73" s="92">
        <v>28</v>
      </c>
      <c r="U73" s="93">
        <v>0.155</v>
      </c>
      <c r="V73" s="93">
        <v>9.5000000000000001E-2</v>
      </c>
      <c r="W73" s="92">
        <v>103.5</v>
      </c>
      <c r="X73" s="92">
        <v>9</v>
      </c>
      <c r="Y73" s="92">
        <v>8.5</v>
      </c>
      <c r="Z73" s="92">
        <v>7</v>
      </c>
      <c r="AA73" s="92">
        <v>1</v>
      </c>
      <c r="AB73" s="92">
        <v>3</v>
      </c>
    </row>
    <row r="74" spans="1:28" ht="15" customHeight="1" x14ac:dyDescent="0.25">
      <c r="A74" s="67" t="s">
        <v>1867</v>
      </c>
      <c r="B74" s="67" t="s">
        <v>1868</v>
      </c>
      <c r="C74" s="67">
        <v>1</v>
      </c>
      <c r="D74" s="67" t="s">
        <v>1638</v>
      </c>
      <c r="E74" s="91" t="s">
        <v>1639</v>
      </c>
      <c r="F74" s="67" t="s">
        <v>93</v>
      </c>
      <c r="G74" s="67" t="s">
        <v>2011</v>
      </c>
      <c r="H74" s="95" t="s">
        <v>2010</v>
      </c>
      <c r="I74" s="67" t="s">
        <v>2009</v>
      </c>
      <c r="J74" s="67" t="s">
        <v>2012</v>
      </c>
      <c r="K74" s="67" t="s">
        <v>2056</v>
      </c>
      <c r="L74" s="91" t="s">
        <v>1669</v>
      </c>
      <c r="M74" s="67" t="s">
        <v>93</v>
      </c>
      <c r="O74" s="67" t="s">
        <v>248</v>
      </c>
      <c r="P74" s="92">
        <v>3513</v>
      </c>
      <c r="Q74" s="92">
        <v>2107</v>
      </c>
      <c r="R74" s="92">
        <v>843.5</v>
      </c>
      <c r="S74" s="92">
        <v>65</v>
      </c>
      <c r="T74" s="92">
        <v>52.5</v>
      </c>
      <c r="U74" s="93">
        <v>0.27500000000000002</v>
      </c>
      <c r="V74" s="93">
        <v>0.19500000000000001</v>
      </c>
      <c r="W74" s="92">
        <v>105.5</v>
      </c>
      <c r="X74" s="92">
        <v>3.5</v>
      </c>
      <c r="Y74" s="92">
        <v>3.5</v>
      </c>
      <c r="Z74" s="92">
        <v>9</v>
      </c>
      <c r="AA74" s="92">
        <v>-4</v>
      </c>
      <c r="AB74" s="92">
        <v>-2</v>
      </c>
    </row>
    <row r="75" spans="1:28" ht="15" customHeight="1" x14ac:dyDescent="0.25">
      <c r="A75" s="67" t="s">
        <v>1869</v>
      </c>
      <c r="B75" s="67" t="s">
        <v>1870</v>
      </c>
      <c r="C75" s="67">
        <v>1</v>
      </c>
      <c r="D75" s="67" t="s">
        <v>1983</v>
      </c>
      <c r="E75" s="91" t="s">
        <v>1569</v>
      </c>
      <c r="F75" s="67" t="s">
        <v>93</v>
      </c>
      <c r="G75" s="67" t="s">
        <v>1985</v>
      </c>
      <c r="H75" s="95" t="s">
        <v>1986</v>
      </c>
      <c r="I75" s="67" t="s">
        <v>1987</v>
      </c>
      <c r="J75" s="67" t="s">
        <v>1984</v>
      </c>
      <c r="K75" s="67" t="s">
        <v>2026</v>
      </c>
      <c r="L75" s="91" t="s">
        <v>1572</v>
      </c>
      <c r="M75" s="67" t="s">
        <v>104</v>
      </c>
      <c r="O75" s="67" t="s">
        <v>248</v>
      </c>
      <c r="P75" s="92">
        <v>3379</v>
      </c>
      <c r="Q75" s="92">
        <v>1534</v>
      </c>
      <c r="R75" s="92">
        <v>728</v>
      </c>
      <c r="S75" s="92">
        <v>72.5</v>
      </c>
      <c r="T75" s="92">
        <v>51.5</v>
      </c>
      <c r="U75" s="93">
        <v>0.37</v>
      </c>
      <c r="V75" s="93">
        <v>0.215</v>
      </c>
      <c r="W75" s="92">
        <v>102.5</v>
      </c>
      <c r="X75" s="92">
        <v>11.5</v>
      </c>
      <c r="Y75" s="92">
        <v>10</v>
      </c>
      <c r="Z75" s="92">
        <v>1.5</v>
      </c>
      <c r="AA75" s="92">
        <v>8.5</v>
      </c>
      <c r="AB75" s="92">
        <v>9</v>
      </c>
    </row>
    <row r="76" spans="1:28" ht="15" customHeight="1" x14ac:dyDescent="0.25">
      <c r="A76" s="67" t="s">
        <v>1871</v>
      </c>
      <c r="B76" s="67" t="s">
        <v>1872</v>
      </c>
      <c r="C76" s="67">
        <v>1</v>
      </c>
      <c r="D76" s="67" t="s">
        <v>1879</v>
      </c>
      <c r="E76" s="91" t="s">
        <v>1570</v>
      </c>
      <c r="F76" s="67" t="s">
        <v>104</v>
      </c>
      <c r="G76" s="67" t="s">
        <v>1880</v>
      </c>
      <c r="H76" s="91" t="s">
        <v>1881</v>
      </c>
      <c r="I76" s="67" t="s">
        <v>1882</v>
      </c>
      <c r="J76" s="67" t="s">
        <v>1883</v>
      </c>
      <c r="K76" s="67" t="s">
        <v>2031</v>
      </c>
      <c r="L76" s="91" t="s">
        <v>1573</v>
      </c>
      <c r="M76" s="67" t="s">
        <v>104</v>
      </c>
      <c r="O76" s="67" t="s">
        <v>248</v>
      </c>
      <c r="P76" s="92">
        <v>3343.5</v>
      </c>
      <c r="Q76" s="92">
        <v>1048</v>
      </c>
      <c r="R76" s="92">
        <v>482</v>
      </c>
      <c r="S76" s="92">
        <v>49</v>
      </c>
      <c r="T76" s="92">
        <v>13.5</v>
      </c>
      <c r="U76" s="93">
        <v>0.26500000000000001</v>
      </c>
      <c r="V76" s="93">
        <v>-1.4999999999999999E-2</v>
      </c>
      <c r="W76" s="92">
        <v>100</v>
      </c>
      <c r="X76" s="92">
        <v>11</v>
      </c>
      <c r="Y76" s="92">
        <v>4.5</v>
      </c>
      <c r="Z76" s="92">
        <v>15</v>
      </c>
      <c r="AA76" s="92">
        <v>9</v>
      </c>
      <c r="AB76" s="92">
        <v>5</v>
      </c>
    </row>
    <row r="77" spans="1:28" ht="15" customHeight="1" x14ac:dyDescent="0.25">
      <c r="A77" s="67" t="s">
        <v>1873</v>
      </c>
      <c r="B77" s="67" t="s">
        <v>1874</v>
      </c>
      <c r="C77" s="67">
        <v>1</v>
      </c>
      <c r="D77" s="67" t="s">
        <v>1879</v>
      </c>
      <c r="E77" s="91" t="s">
        <v>1570</v>
      </c>
      <c r="F77" s="67" t="s">
        <v>104</v>
      </c>
      <c r="G77" s="67" t="s">
        <v>1880</v>
      </c>
      <c r="H77" s="91" t="s">
        <v>1881</v>
      </c>
      <c r="I77" s="67" t="s">
        <v>1882</v>
      </c>
      <c r="J77" s="67" t="s">
        <v>1883</v>
      </c>
      <c r="K77" s="67" t="s">
        <v>2032</v>
      </c>
      <c r="L77" s="91" t="s">
        <v>1574</v>
      </c>
      <c r="M77" s="67" t="s">
        <v>104</v>
      </c>
      <c r="O77" s="67" t="s">
        <v>248</v>
      </c>
      <c r="P77" s="92">
        <v>3274</v>
      </c>
      <c r="Q77" s="92">
        <v>765</v>
      </c>
      <c r="R77" s="92">
        <v>138</v>
      </c>
      <c r="S77" s="92">
        <v>28</v>
      </c>
      <c r="T77" s="92">
        <v>6.5</v>
      </c>
      <c r="U77" s="93">
        <v>0.185</v>
      </c>
      <c r="V77" s="93">
        <v>1.4999999999999999E-2</v>
      </c>
      <c r="W77" s="92">
        <v>100</v>
      </c>
      <c r="X77" s="92">
        <v>13</v>
      </c>
      <c r="Y77" s="92">
        <v>8</v>
      </c>
      <c r="Z77" s="92">
        <v>11.5</v>
      </c>
      <c r="AA77" s="92">
        <v>9.5</v>
      </c>
      <c r="AB77" s="92">
        <v>6.5</v>
      </c>
    </row>
    <row r="78" spans="1:28" ht="15" customHeight="1" x14ac:dyDescent="0.25">
      <c r="C78" s="67">
        <v>1</v>
      </c>
      <c r="D78" s="67" t="s">
        <v>1888</v>
      </c>
      <c r="E78" s="91" t="s">
        <v>1571</v>
      </c>
      <c r="F78" s="67" t="s">
        <v>1515</v>
      </c>
      <c r="G78" s="67" t="s">
        <v>1884</v>
      </c>
      <c r="H78" s="91" t="s">
        <v>1885</v>
      </c>
      <c r="I78" s="67" t="s">
        <v>1886</v>
      </c>
      <c r="J78" s="67" t="s">
        <v>1887</v>
      </c>
      <c r="K78" s="67" t="s">
        <v>2023</v>
      </c>
      <c r="L78" s="91" t="s">
        <v>1546</v>
      </c>
      <c r="M78" s="67" t="s">
        <v>93</v>
      </c>
      <c r="O78" s="67" t="s">
        <v>248</v>
      </c>
      <c r="P78" s="92">
        <v>3218.5</v>
      </c>
      <c r="Q78" s="92">
        <v>891.5</v>
      </c>
      <c r="R78" s="92">
        <v>-104</v>
      </c>
      <c r="S78" s="92">
        <v>57.5</v>
      </c>
      <c r="T78" s="92">
        <v>14.5</v>
      </c>
      <c r="U78" s="93">
        <v>0.52</v>
      </c>
      <c r="V78" s="93">
        <v>0.14500000000000002</v>
      </c>
      <c r="W78" s="92">
        <v>100</v>
      </c>
      <c r="X78" s="92">
        <v>11</v>
      </c>
      <c r="Y78" s="92">
        <v>7.5</v>
      </c>
      <c r="Z78" s="92">
        <v>7</v>
      </c>
      <c r="AA78" s="92">
        <v>8</v>
      </c>
      <c r="AB78" s="92">
        <v>8.5</v>
      </c>
    </row>
  </sheetData>
  <autoFilter ref="C2:AB78" xr:uid="{8D044013-1F73-4A8F-9326-12E2E3FEC227}"/>
  <mergeCells count="12">
    <mergeCell ref="N1:AB1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phoneticPr fontId="64" type="noConversion"/>
  <hyperlinks>
    <hyperlink ref="E41" r:id="rId1" xr:uid="{1ACA4484-2783-4D34-99B4-87FFB9EC70E2}"/>
    <hyperlink ref="E34" r:id="rId2" xr:uid="{0F97570A-65EF-42E8-8788-543E680A1287}"/>
    <hyperlink ref="H34" r:id="rId3" xr:uid="{629AEC33-B7A9-4732-BBB4-4F49E3A1DA61}"/>
    <hyperlink ref="L41" r:id="rId4" xr:uid="{B86C36BE-A768-47F3-9A38-92D28759097C}"/>
    <hyperlink ref="L34" r:id="rId5" xr:uid="{353641A4-3E77-4074-8A2D-0872004EC37F}"/>
    <hyperlink ref="H59" r:id="rId6" xr:uid="{CF741C56-52F6-46FE-87B1-A6D3A1311F44}"/>
    <hyperlink ref="L59" r:id="rId7" xr:uid="{3992B63E-742C-4E10-81B1-434EAA25D592}"/>
    <hyperlink ref="L40" r:id="rId8" xr:uid="{8BF3BD1A-CFC6-41CF-B98F-1576DEBB271D}"/>
    <hyperlink ref="L64" r:id="rId9" xr:uid="{DF9F38C0-1951-4368-90B6-DCE44116B84E}"/>
    <hyperlink ref="E64" r:id="rId10" xr:uid="{2B7D0456-7728-4631-8319-9AFE46A7E39F}"/>
    <hyperlink ref="E40" r:id="rId11" xr:uid="{93424FB8-1A8D-40D7-8D40-2A58225A76D0}"/>
    <hyperlink ref="H64" r:id="rId12" xr:uid="{5E9AE9C3-2247-43F0-ABF4-679BAF625F45}"/>
    <hyperlink ref="H40" r:id="rId13" xr:uid="{FDF02C99-6B3D-49FD-917B-4E941156994D}"/>
    <hyperlink ref="H41" r:id="rId14" xr:uid="{4C292CAC-5341-4AD0-B480-88BB016EA4DE}"/>
    <hyperlink ref="E59" r:id="rId15" xr:uid="{6BC8EC11-4A98-40ED-9B4E-7E172490F436}"/>
    <hyperlink ref="E63" r:id="rId16" xr:uid="{84F197F0-CAA1-45F1-8713-030FC5F94352}"/>
    <hyperlink ref="H63" r:id="rId17" xr:uid="{2EC36F19-5444-4870-9CE8-B8C829274CDF}"/>
    <hyperlink ref="L63" r:id="rId18" xr:uid="{016B7D98-01E1-4EB2-8DF7-169D971E9041}"/>
    <hyperlink ref="L58" r:id="rId19" xr:uid="{DAD2571A-221E-4CC0-B67F-B8020E44F5EB}"/>
    <hyperlink ref="L50" r:id="rId20" xr:uid="{1214D1EF-3A4A-43CC-81D1-A0649B9274D2}"/>
    <hyperlink ref="L62" r:id="rId21" xr:uid="{5C9AAFA1-B406-4D10-B193-A344E7E5AF7C}"/>
    <hyperlink ref="L69" r:id="rId22" xr:uid="{8149BBF4-1103-4125-AD85-8A07482C86D1}"/>
    <hyperlink ref="E58" r:id="rId23" xr:uid="{F6A88C11-A9CF-4BD0-84FC-0EF0E95C3C0C}"/>
    <hyperlink ref="E50" r:id="rId24" xr:uid="{4F27DFD1-3A9D-4611-BB78-A38E8DA64FAF}"/>
    <hyperlink ref="E67" r:id="rId25" xr:uid="{2B64BAFE-AE63-4496-A0B4-C4B394F16587}"/>
    <hyperlink ref="E62" r:id="rId26" xr:uid="{E741E7B9-5832-47D7-A59F-D49951D1BBAF}"/>
    <hyperlink ref="E69" r:id="rId27" xr:uid="{443127CA-2653-4AD1-91EC-3C717D875A5D}"/>
    <hyperlink ref="E55" r:id="rId28" xr:uid="{971423C3-3A60-4E3A-9339-6842B1178F38}"/>
    <hyperlink ref="E56" r:id="rId29" xr:uid="{7B2F927B-6951-4057-819E-37731D5114D8}"/>
    <hyperlink ref="E70" r:id="rId30" xr:uid="{4B7A3CC1-DAA1-4961-8A5C-C5F2FE0EC2A1}"/>
    <hyperlink ref="H55" r:id="rId31" xr:uid="{9424D8A5-4BA5-4595-BE77-DF63CB058110}"/>
    <hyperlink ref="H56" r:id="rId32" xr:uid="{BEE5D60B-4C74-4036-AE44-2B82316619CA}"/>
    <hyperlink ref="H70" r:id="rId33" xr:uid="{0CCCD9EA-E78F-424B-A686-2CD9EA8AE645}"/>
    <hyperlink ref="E76" r:id="rId34" xr:uid="{EA4C52E9-57F6-4519-B935-A6135FBAE0C7}"/>
    <hyperlink ref="E77" r:id="rId35" xr:uid="{963C8F3D-1694-45F6-90B4-80D756FE6805}"/>
    <hyperlink ref="H76" r:id="rId36" xr:uid="{0CDC3B33-3CF8-41AF-8B43-9987F5A0D462}"/>
    <hyperlink ref="H77" r:id="rId37" xr:uid="{5C6ABE70-EA67-470B-AECE-9781DF529F38}"/>
    <hyperlink ref="E78" r:id="rId38" xr:uid="{64F3E5BC-F126-449E-85AE-14B9B1D39611}"/>
    <hyperlink ref="H78" r:id="rId39" xr:uid="{BB564118-F2DB-4DAA-867E-2CE9AE7D1D29}"/>
    <hyperlink ref="E6" r:id="rId40" xr:uid="{FFA91998-315D-49ED-9436-05CB71832513}"/>
    <hyperlink ref="H6" r:id="rId41" xr:uid="{33089198-5672-437E-96B6-3E0E051DF728}"/>
    <hyperlink ref="E7" r:id="rId42" xr:uid="{655C75DF-0BE4-4BBE-98FD-0155D9A4331D}"/>
    <hyperlink ref="H7" r:id="rId43" xr:uid="{8AF44481-F140-4A90-B1E2-298F167CC460}"/>
    <hyperlink ref="E11" r:id="rId44" xr:uid="{DF102486-1539-4F7D-9D6A-CD8C0399EB6D}"/>
    <hyperlink ref="H11" r:id="rId45" xr:uid="{C9665D52-C625-4FCA-8083-0391E4B8C15A}"/>
    <hyperlink ref="H31" r:id="rId46" xr:uid="{DA96BD78-A32D-4891-8386-A3E22A0E2B8F}"/>
    <hyperlink ref="E31" r:id="rId47" xr:uid="{46495241-269B-4DC8-9E04-F28B14559C9F}"/>
    <hyperlink ref="H32" r:id="rId48" xr:uid="{A8C7FAE6-3ABB-4ACA-93E9-A9C6E787ABDF}"/>
    <hyperlink ref="E32" r:id="rId49" xr:uid="{2860D4AE-1C62-4435-9FEF-DA933A43E0A6}"/>
    <hyperlink ref="E42" r:id="rId50" xr:uid="{3938A7B8-7B75-4894-A440-B1CD1D205514}"/>
    <hyperlink ref="H42" r:id="rId51" xr:uid="{2C5AB6DA-4214-425E-AEB8-7276AF1C84AD}"/>
    <hyperlink ref="E4" r:id="rId52" xr:uid="{D08AFFCC-69EF-40E1-8981-55D01FAAF125}"/>
    <hyperlink ref="H4" r:id="rId53" xr:uid="{8777FAB4-7D07-4905-8B82-6FA1E31AC6C3}"/>
    <hyperlink ref="H9" r:id="rId54" xr:uid="{FC637C18-DE84-4CD0-BDD2-F9504B339937}"/>
    <hyperlink ref="E9" r:id="rId55" xr:uid="{F824516C-936B-4728-A6AE-907BC5D3BBF3}"/>
    <hyperlink ref="E36" r:id="rId56" xr:uid="{D1134F13-9A89-4B9F-9CCD-EEC3BF232EBE}"/>
    <hyperlink ref="E37" r:id="rId57" xr:uid="{77D0A6BA-EB30-4ED5-BA83-64C8FE5A2539}"/>
    <hyperlink ref="H36" r:id="rId58" xr:uid="{E28B6796-6CED-4D1B-B3CA-4F92487A5DEB}"/>
    <hyperlink ref="H37" r:id="rId59" xr:uid="{28E4A779-EADB-47D3-A3DA-929704FECB18}"/>
    <hyperlink ref="H3" r:id="rId60" display="https://lactanetgen.ca/query/summary.php?breed=HO&amp;country=840&amp;sex=F&amp;regnum=3132143963" xr:uid="{7922B72A-B83B-4542-928B-8638C5692CE1}"/>
    <hyperlink ref="E3" r:id="rId61" xr:uid="{401BB303-C07B-42C9-B907-5A309FF68E43}"/>
    <hyperlink ref="H10" r:id="rId62" display="https://lactanetgen.ca/query/summary.php?breed=HO&amp;country=840&amp;sex=F&amp;regnum=3274548342" xr:uid="{EB6E6A6C-3C7E-49CD-BDEB-2F1D08FA76F1}"/>
    <hyperlink ref="E10" r:id="rId63" xr:uid="{06277AED-57E5-4633-890D-518BB86DFBA4}"/>
    <hyperlink ref="E65" r:id="rId64" xr:uid="{959491B8-9567-4595-BFC2-6B5BE05CA6C4}"/>
    <hyperlink ref="E66" r:id="rId65" xr:uid="{C70C8CD5-18AF-4775-BF21-1F54F501F339}"/>
    <hyperlink ref="H65" r:id="rId66" display="https://lactanetgen.ca/query/summary.php?breed=HO&amp;country=CAN&amp;sex=F&amp;regnum=110932384" xr:uid="{4D123398-332F-44B8-B742-DD03C8DF563D}"/>
    <hyperlink ref="H66" r:id="rId67" display="https://lactanetgen.ca/query/summary.php?breed=HO&amp;country=CAN&amp;sex=F&amp;regnum=110932384" xr:uid="{9009004B-52AC-4AD9-8EF9-7DFCE326ABD6}"/>
    <hyperlink ref="E13" r:id="rId68" xr:uid="{4FD7DD48-3AB3-4ED0-9A17-583C54396EBA}"/>
    <hyperlink ref="H13" r:id="rId69" display="https://lactanetgen.ca/query/summary.php?breed=HO&amp;country=CAN&amp;sex=F&amp;regnum=14259923" xr:uid="{EF7C243E-36BA-49E3-A4E9-3F6534E6055B}"/>
    <hyperlink ref="H12" r:id="rId70" display="https://lactanetgen.ca/query/summary.php?breed=HO&amp;country=CAN&amp;sex=F&amp;regnum=14766416" xr:uid="{EFBB2C63-AACB-4E94-9DDB-DD58AAE28355}"/>
    <hyperlink ref="E25" r:id="rId71" xr:uid="{A805D30E-920F-4B16-A5CD-99284F5921F6}"/>
    <hyperlink ref="H25" r:id="rId72" display="https://lactanetgen.ca/query/summary.php?breed=HO&amp;country=CAN&amp;sex=F&amp;regnum=13807872" xr:uid="{CD8BEB40-70C1-4274-BA9D-28B6D656114F}"/>
    <hyperlink ref="H54" r:id="rId73" display="https://lactanetgen.ca/query/summary.php?breed=HO&amp;country=840&amp;sex=F&amp;regnum=3245154687" xr:uid="{C53A25D4-030D-4CC1-9415-C07C649B51EE}"/>
    <hyperlink ref="E39" r:id="rId74" xr:uid="{C428D4BD-09BD-4DBA-B0C2-155F20A9F866}"/>
    <hyperlink ref="H39" r:id="rId75" display="https://lactanetgen.ca/query/summary.php?breed=HO&amp;country=CAN&amp;sex=F&amp;regnum=14259612" xr:uid="{7012DC13-4D85-425B-BB86-357B0FC251B2}"/>
    <hyperlink ref="E54" r:id="rId76" xr:uid="{1940F85E-9ADD-49F5-AB87-DF676128DEBC}"/>
    <hyperlink ref="E48" r:id="rId77" xr:uid="{5CC1CA22-8D4E-47C9-A36D-C313ACC23273}"/>
    <hyperlink ref="H48" r:id="rId78" display="https://lactanetgen.ca/query/summary.php?breed=HO&amp;country=CAN&amp;sex=F&amp;regnum=14259612" xr:uid="{61203008-F411-4688-AB63-1BAE5AA193F6}"/>
    <hyperlink ref="E23" r:id="rId79" xr:uid="{6D2F656F-D2C7-4440-9410-8391A0093840}"/>
    <hyperlink ref="H23" r:id="rId80" xr:uid="{19A125A1-DF22-41B0-9751-48DE027D5FE5}"/>
    <hyperlink ref="E14" r:id="rId81" xr:uid="{AE8B5FF8-1E5C-4F2D-BA6F-CF63D8751E48}"/>
    <hyperlink ref="E15" r:id="rId82" xr:uid="{75D8CD92-CA3E-48D9-A320-548F80810733}"/>
    <hyperlink ref="H14" r:id="rId83" display="https://lactanetgen.ca/query/summary.php?breed=HO&amp;country=CAN&amp;sex=F&amp;regnum=13712756" xr:uid="{9C1EF9FE-7093-4940-B181-35679175A27F}"/>
    <hyperlink ref="H15" r:id="rId84" display="https://lactanetgen.ca/query/summary.php?breed=HO&amp;country=CAN&amp;sex=F&amp;regnum=13712756" xr:uid="{40EC3A92-311B-471B-AF09-6CC145D43AD5}"/>
    <hyperlink ref="E33" r:id="rId85" xr:uid="{2C96C986-ECD8-4A47-A391-31D296C11F08}"/>
    <hyperlink ref="E30" r:id="rId86" xr:uid="{85A53EF5-936F-4057-A706-34CA5BF96AE9}"/>
    <hyperlink ref="H30" r:id="rId87" display="https://lactanetgen.ca/query/summary.php?breed=HO&amp;country=840&amp;sex=F&amp;regnum=3261833390" xr:uid="{D1E4BA6D-F290-495B-811D-EE307F548334}"/>
    <hyperlink ref="H33" r:id="rId88" display="https://lactanetgen.ca/query/summary.php?breed=HO&amp;country=840&amp;sex=F&amp;regnum=3261833390" xr:uid="{3E40983E-00ED-407E-B6C9-62B8014E5C85}"/>
    <hyperlink ref="E5" r:id="rId89" xr:uid="{6EECA734-0DFD-4D68-99BF-298AA11AAAA3}"/>
    <hyperlink ref="H5" r:id="rId90" display="https://lactanetgen.ca/query/summary.php?breed=HO&amp;country=CAN&amp;sex=F&amp;regnum=14571969" xr:uid="{7CE89489-C480-43B8-9BB9-74143FDCFDB0}"/>
    <hyperlink ref="E43" r:id="rId91" xr:uid="{F681C45B-6C26-43EF-B701-5C776694AB2B}"/>
    <hyperlink ref="H43" r:id="rId92" display="https://lactanetgen.ca/query/summary.php?breed=HO&amp;country=840&amp;sex=F&amp;regnum=3240345540" xr:uid="{AD6C540B-B35F-40EB-8CEE-89D7D464AAB4}"/>
    <hyperlink ref="E19" r:id="rId93" xr:uid="{374B7284-6FDB-46B2-9161-4D1C2E3A84DE}"/>
    <hyperlink ref="H19" r:id="rId94" display="https://lactanetgen.ca/query/summary.php?breed=HO&amp;country=840&amp;sex=F&amp;regnum=3253835724" xr:uid="{DB86529A-BDA3-4D84-9ABD-E2087A6D4B27}"/>
    <hyperlink ref="H16" r:id="rId95" display="https://lactanetgen.ca/query/summary.php?breed=HO&amp;country=CAN&amp;sex=F&amp;regnum=120831350" xr:uid="{F7DC0BA0-953A-4EE5-B598-113CA5910A40}"/>
    <hyperlink ref="H8" r:id="rId96" display="https://lactanetgen.ca/query/summary.php?breed=HO&amp;country=840&amp;sex=F&amp;regnum=3210258069" xr:uid="{17EF368A-8853-4D04-871D-5199CDCDC984}"/>
    <hyperlink ref="E8" r:id="rId97" xr:uid="{63878B42-564D-4907-8B43-E8BABC060E33}"/>
    <hyperlink ref="E16" r:id="rId98" xr:uid="{3F8E43F4-DDD7-4077-A5D8-F4F39BD0909C}"/>
    <hyperlink ref="E12" r:id="rId99" xr:uid="{498D538D-09E2-4F8C-BC25-81EBD68FD0EF}"/>
    <hyperlink ref="E24" r:id="rId100" xr:uid="{EDE81139-E91D-4983-80F9-C23A72AA0F90}"/>
    <hyperlink ref="H24" r:id="rId101" display="https://lactanetgen.ca/query/summary.php?breed=HO&amp;country=CAN&amp;sex=F&amp;regnum=14227039" xr:uid="{1B4649A5-85B7-4CD5-9887-521B6DDF5F25}"/>
    <hyperlink ref="E26" r:id="rId102" xr:uid="{4A9745A8-B127-4BF9-8151-8FBEC5F57C0B}"/>
    <hyperlink ref="H26" r:id="rId103" display="https://lactanetgen.ca/query/summary.php?breed=HO&amp;country=CAN&amp;sex=F&amp;regnum=13483291" xr:uid="{B88BF3E7-7A17-41BD-B540-CE638F1488F2}"/>
    <hyperlink ref="E22" r:id="rId104" xr:uid="{27EE4ABC-3271-418F-862A-4CCDC8C9742B}"/>
    <hyperlink ref="H22" r:id="rId105" display="https://lactanetgen.ca/query/summary.php?breed=HO&amp;country=CAN&amp;sex=F&amp;regnum=14259458" xr:uid="{F49D6078-14A5-47AA-99FC-1D54271BD0AF}"/>
    <hyperlink ref="E20" r:id="rId106" xr:uid="{54EAEC46-A2D4-4898-B659-DE66EAA784BC}"/>
    <hyperlink ref="H20" r:id="rId107" display="https://lactanetgen.ca/query/summary.php?breed=HO&amp;country=CAN&amp;sex=F&amp;regnum=14227039" xr:uid="{C041ED20-7B08-4550-9E6A-1FF3B076C45A}"/>
    <hyperlink ref="H18" r:id="rId108" display="https://lactanetgen.ca/query/summary.php?breed=HO&amp;country=CAN&amp;sex=F&amp;regnum=13958632" xr:uid="{D134EA51-B981-407E-946B-327845E71A6F}"/>
    <hyperlink ref="E27" r:id="rId109" xr:uid="{CEDA9F12-4028-4E8C-BF50-AA7275DD0EFC}"/>
    <hyperlink ref="H58" r:id="rId110" xr:uid="{B2019397-400D-4459-89EF-A58934D8172D}"/>
    <hyperlink ref="H50" r:id="rId111" xr:uid="{26B9E640-26C8-4FEF-A9A9-71537A40CF62}"/>
    <hyperlink ref="H67" r:id="rId112" xr:uid="{D06992A0-AD17-408F-8DE7-6BDA4F3F4BEB}"/>
    <hyperlink ref="H27" r:id="rId113" xr:uid="{A6829F23-C29A-4394-8320-1FB407534E93}"/>
    <hyperlink ref="E18" r:id="rId114" xr:uid="{97FC9A94-D8E9-416C-9CA5-616672D6E975}"/>
    <hyperlink ref="H61" r:id="rId115" xr:uid="{D82DA8A0-BCBB-4CDB-AD09-A02A1E0E9DE0}"/>
    <hyperlink ref="E61" r:id="rId116" xr:uid="{5411B3BF-A514-414C-AAC5-B8C0F86CCE22}"/>
    <hyperlink ref="E52" r:id="rId117" xr:uid="{C0DF0FB5-B38E-453C-8ACF-32439414FAC6}"/>
    <hyperlink ref="H52" r:id="rId118" display="https://lactanetgen.ca/query/summary.php?breed=HO&amp;country=CAN&amp;sex=F&amp;regnum=110896998" xr:uid="{B216103A-9AAC-414D-951F-AA3D1C5CA90D}"/>
    <hyperlink ref="E75" r:id="rId119" xr:uid="{8B72B173-273F-4A62-BAA3-7D55A883A63F}"/>
    <hyperlink ref="E72" r:id="rId120" xr:uid="{39D7297D-C45A-47EE-A87D-BABC55F2E0D0}"/>
    <hyperlink ref="H72" r:id="rId121" display="https://lactanetgen.ca/query/summary.php?breed=HO&amp;country=CAN&amp;sex=F&amp;regnum=109360757" xr:uid="{3A27F6AA-442B-41CF-BA6B-42537E4F74AE}"/>
    <hyperlink ref="H75" r:id="rId122" display="https://lactanetgen.ca/query/summary.php?breed=HO&amp;country=CAN&amp;sex=F&amp;regnum=109360757" xr:uid="{1383003C-1692-4A62-A6EF-00BF6EE38541}"/>
    <hyperlink ref="H73" r:id="rId123" display="https://lactanetgen.ca/query/summary.php?breed=HO&amp;country=CAN&amp;sex=F&amp;regnum=110932384" xr:uid="{AB1CBB8E-62A9-425C-B758-753E50DEE962}"/>
    <hyperlink ref="E73" r:id="rId124" xr:uid="{F8B7C3ED-6431-48AF-9134-826305899FD7}"/>
    <hyperlink ref="E35" r:id="rId125" xr:uid="{1F5FBAEA-3202-4260-8F37-80792A4B4484}"/>
    <hyperlink ref="H35" r:id="rId126" xr:uid="{EBFE9985-20D6-4DB3-879A-313A05578253}"/>
    <hyperlink ref="E57" r:id="rId127" xr:uid="{02165F19-34FD-435F-9C46-EC4FC64595A9}"/>
    <hyperlink ref="H57" r:id="rId128" display="https://lactanetgen.ca/query/summary.php?breed=HO&amp;country=CAN&amp;sex=F&amp;regnum=14259708" xr:uid="{4773A3F6-6CF8-4795-A6D5-030D3966A05B}"/>
    <hyperlink ref="E38" r:id="rId129" xr:uid="{B325B339-93C0-4F70-AE50-24D1EED08F9D}"/>
    <hyperlink ref="H38" r:id="rId130" display="https://lactanetgen.ca/query/summary.php?breed=HO&amp;country=CAN&amp;sex=F&amp;regnum=14213342" xr:uid="{D8076C85-47C5-4BA0-A5EA-F3E8C3586E3D}"/>
    <hyperlink ref="E51" r:id="rId131" xr:uid="{EFCFFDCD-9D84-4C34-A5D2-8BCE6DFF4B6B}"/>
    <hyperlink ref="H51" r:id="rId132" display="https://lactanetgen.ca/query/summary.php?breed=HO&amp;country=CAN&amp;sex=F&amp;regnum=14213342" xr:uid="{DD812A95-EC06-4ECD-8264-041DFE52734C}"/>
    <hyperlink ref="H49" r:id="rId133" display="https://lactanetgen.ca/query/summary.php?breed=HO&amp;country=CAN&amp;sex=F&amp;regnum=14213342" xr:uid="{1B14D7C3-6381-4F03-9460-7B5BE3CEA1E2}"/>
    <hyperlink ref="H29" r:id="rId134" display="https://lactanetgen.ca/query/summary.php?breed=HO&amp;country=CAN&amp;sex=F&amp;regnum=14213342" xr:uid="{A8783419-35C5-410C-8935-CB0A0014A891}"/>
    <hyperlink ref="E29" r:id="rId135" xr:uid="{AF09600A-3144-415D-9E2F-598D64C67CF5}"/>
    <hyperlink ref="E49" r:id="rId136" xr:uid="{B0FE9E00-7A5E-4011-A163-68AFB55D9ECB}"/>
    <hyperlink ref="H47" r:id="rId137" display="https://lactanetgen.ca/query/summary.php?breed=HO&amp;country=CAN&amp;sex=F&amp;regnum=14213342" xr:uid="{2568208D-102C-44F1-BAB1-DC0207377C13}"/>
    <hyperlink ref="E47" r:id="rId138" xr:uid="{7F01D0AB-9D98-4EF9-9ACF-FC6DC772766D}"/>
    <hyperlink ref="E21" r:id="rId139" xr:uid="{2CDE102C-3167-425C-B6BB-01B2E7DFB9C9}"/>
    <hyperlink ref="H21" r:id="rId140" xr:uid="{9F3B9E37-A964-459B-8E97-C01B04B28F52}"/>
    <hyperlink ref="E17" r:id="rId141" xr:uid="{01830DBB-8604-4DB1-961A-6FF909C7D381}"/>
    <hyperlink ref="H17" r:id="rId142" display="https://lactanetgen.ca/query/summary.php?breed=HO&amp;country=CAN&amp;sex=F&amp;regnum=14260004" xr:uid="{BBC1C159-5ECD-4992-825A-6A9382392AA9}"/>
    <hyperlink ref="H69" r:id="rId143" xr:uid="{7CA0912F-E384-42F2-938C-7FB2200E88D5}"/>
    <hyperlink ref="H62" r:id="rId144" xr:uid="{3E0F995F-B788-405B-B64D-FD43FAA13FB3}"/>
    <hyperlink ref="E44" r:id="rId145" xr:uid="{CA024B94-EC2A-408E-9C45-5413F38DD39F}"/>
    <hyperlink ref="H44" r:id="rId146" display="https://lactanetgen.ca/query/summary.php?breed=HO&amp;country=CAN&amp;sex=F&amp;regnum=14227193" xr:uid="{8C74D5B2-7685-45D4-B0E6-0F5D5FF853D1}"/>
    <hyperlink ref="E53" r:id="rId147" xr:uid="{96368655-B381-4492-9C00-7616F95AD85A}"/>
    <hyperlink ref="H53" r:id="rId148" display="https://lactanetgen.ca/query/summary.php?breed=HO&amp;country=840&amp;sex=F&amp;regnum=3259755689" xr:uid="{F0F2789B-9C61-49D8-86BC-24788C80A6BA}"/>
    <hyperlink ref="E46" r:id="rId149" xr:uid="{542F9D59-1615-4921-81CE-9E40FCCD4E19}"/>
    <hyperlink ref="H46" r:id="rId150" display="https://lactanetgen.ca/query/summary.php?breed=HO&amp;country=CAN&amp;sex=F&amp;regnum=14213342" xr:uid="{7E1CB277-4836-4725-A99E-9AC53383832F}"/>
    <hyperlink ref="H68" r:id="rId151" display="https://lactanetgen.ca/query/summary.php?breed=HO&amp;country=CAN&amp;sex=F&amp;regnum=110151102" xr:uid="{38E439CB-108C-4DBE-8BFA-F03754AC45E6}"/>
    <hyperlink ref="E60" r:id="rId152" xr:uid="{B62E3329-4B66-4417-94ED-407F8AB88E3C}"/>
    <hyperlink ref="H60" r:id="rId153" display="https://lactanetgen.ca/query/summary.php?breed=HO&amp;country=CAN&amp;sex=F&amp;regnum=14227198" xr:uid="{B85FB6FA-0EB0-4336-82A8-CFABC40AB716}"/>
    <hyperlink ref="E68" r:id="rId154" xr:uid="{C4198DBF-A63E-4F15-BC7B-CCAC4A56B245}"/>
    <hyperlink ref="H74" r:id="rId155" display="https://lactanetgen.ca/query/summary.php?breed=HO&amp;country=CAN&amp;sex=F&amp;regnum=110151102" xr:uid="{0EEC47D4-A6B6-4798-83E3-CA4B2F8C2193}"/>
    <hyperlink ref="E74" r:id="rId156" xr:uid="{C52A8798-4CA9-4E0F-89F5-4A2F85D9FB95}"/>
    <hyperlink ref="E71" r:id="rId157" xr:uid="{47D4F603-C0D9-461C-83BD-C0FE795281A5}"/>
    <hyperlink ref="H71" r:id="rId158" display="https://lactanetgen.ca/query/summary.php?breed=HO&amp;country=CAN&amp;sex=F&amp;regnum=13807809" xr:uid="{F5689CCE-D8AC-4DCB-8509-9299B3FAF810}"/>
    <hyperlink ref="L65" r:id="rId159" xr:uid="{9D74C81C-FF26-482D-A39F-1B303212D471}"/>
    <hyperlink ref="L66" r:id="rId160" xr:uid="{9DBE3416-7943-4505-B76F-AB722F9A2D2E}"/>
    <hyperlink ref="L78" r:id="rId161" xr:uid="{432CB54C-C7D2-44A5-8213-CF1C1EF12B38}"/>
    <hyperlink ref="L75" r:id="rId162" xr:uid="{5ADD7F4C-2055-4006-9E1F-CC6B9D74D9CC}"/>
    <hyperlink ref="L4" r:id="rId163" xr:uid="{CA742363-C004-4D52-96CD-384256C74680}"/>
    <hyperlink ref="L46" r:id="rId164" xr:uid="{9F356BBF-C53F-4C68-9734-F1CB68BC7E77}"/>
    <hyperlink ref="L72" r:id="rId165" xr:uid="{833432F2-0B06-4A0A-8AFA-A6616B898E97}"/>
    <hyperlink ref="L53" r:id="rId166" xr:uid="{0A721EEE-1D16-4A4F-BF93-1AD0650D3B93}"/>
    <hyperlink ref="L71" r:id="rId167" xr:uid="{DC0C78D8-34CE-49AC-B65C-3B6A9DFE1B6F}"/>
    <hyperlink ref="L76" r:id="rId168" xr:uid="{AD65E0DF-B0C0-4620-8B40-064B48AACF6A}"/>
    <hyperlink ref="L77" r:id="rId169" xr:uid="{4CEA54BA-D289-4893-8210-28D71100EA61}"/>
    <hyperlink ref="L47" r:id="rId170" xr:uid="{89687D5C-3C6C-478B-9755-08C872370E63}"/>
    <hyperlink ref="L23" r:id="rId171" xr:uid="{E4F34127-9513-4D98-8612-80CF3F311C71}"/>
    <hyperlink ref="L42" r:id="rId172" xr:uid="{6EDE9DB0-9923-4557-8637-9153E96E307E}"/>
    <hyperlink ref="L24" r:id="rId173" xr:uid="{284144D3-0B0C-45D8-B5D3-E835F5D966CF}"/>
    <hyperlink ref="L16" r:id="rId174" xr:uid="{A1DD7C64-6BAC-4DCF-A9BA-64BCDB1CD576}"/>
    <hyperlink ref="L20" r:id="rId175" xr:uid="{D50B87FB-0913-4A52-888A-EDCDCA896935}"/>
    <hyperlink ref="L36" r:id="rId176" xr:uid="{3733FFD1-686F-4578-B9F7-7233B9C18240}"/>
    <hyperlink ref="L37" r:id="rId177" xr:uid="{B7FA5F88-7268-4979-8755-7426A10119D8}"/>
    <hyperlink ref="L3" r:id="rId178" xr:uid="{7FE8926D-3F3F-4757-BE2E-D927B2174465}"/>
    <hyperlink ref="L11" r:id="rId179" xr:uid="{E2424514-87B0-4B5A-ACDB-450BA5BAC000}"/>
    <hyperlink ref="L25" r:id="rId180" xr:uid="{17E91817-2BA3-4CB1-8715-2594AEE5D9F3}"/>
    <hyperlink ref="L6" r:id="rId181" xr:uid="{12E3D4E2-C10B-4F3F-A1B2-1DFEA67DEBF1}"/>
    <hyperlink ref="L7" r:id="rId182" xr:uid="{D2A0F3F6-7BE5-4FA7-9818-6D68C93626A8}"/>
    <hyperlink ref="L12" r:id="rId183" xr:uid="{AECC14FF-A6EB-42A3-AB3A-1942079606ED}"/>
    <hyperlink ref="L43" r:id="rId184" xr:uid="{B3B88C43-4557-4739-A05B-DE47D178D93C}"/>
    <hyperlink ref="L30" r:id="rId185" xr:uid="{4686548D-E93C-486B-BB56-31BF21DE8C2D}"/>
    <hyperlink ref="L19" r:id="rId186" xr:uid="{36B64411-6E4D-442E-9EAA-17694E4247F9}"/>
    <hyperlink ref="L39" r:id="rId187" xr:uid="{5C2622C4-C226-4BC1-9B6E-789838413234}"/>
    <hyperlink ref="L33" r:id="rId188" xr:uid="{AE7A7708-82A3-4BEF-AB1B-86D82503413C}"/>
    <hyperlink ref="L8" r:id="rId189" xr:uid="{BD05E18A-40DC-477F-9DA0-6EB23A4E2F34}"/>
    <hyperlink ref="L37:L39" r:id="rId190" display="HO840M3236792832" xr:uid="{17A6839F-BD6B-4BA7-85FC-E4836491C68C}"/>
    <hyperlink ref="L22" r:id="rId191" xr:uid="{826C0180-1BBE-4C79-A1B5-D5DB923B0F86}"/>
    <hyperlink ref="L44" r:id="rId192" xr:uid="{EA7F1F22-A2B6-4707-8796-E22304EC3797}"/>
    <hyperlink ref="L31" r:id="rId193" xr:uid="{8FBDB97C-5287-49A2-9DF4-FA973A449C2E}"/>
    <hyperlink ref="L32" r:id="rId194" xr:uid="{7347E644-3CBE-4CD8-8603-3812B0FC2ADA}"/>
    <hyperlink ref="L48" r:id="rId195" xr:uid="{3F18ABFA-1147-4FCC-9D07-B7011FEEE04F}"/>
    <hyperlink ref="L67" r:id="rId196" xr:uid="{CA89CAF0-2CD4-4B5D-9891-13801689D837}"/>
    <hyperlink ref="L61" r:id="rId197" xr:uid="{4BFA7DF4-6C40-4161-9FE5-50A04D946ECA}"/>
    <hyperlink ref="L73" r:id="rId198" xr:uid="{73503F4F-6571-4015-A6DD-C00C48B8A52E}"/>
    <hyperlink ref="L55" r:id="rId199" xr:uid="{3A238CC5-E8FD-45CE-8481-93BAFF7AFE10}"/>
    <hyperlink ref="L56" r:id="rId200" xr:uid="{48116227-EC89-42D5-91E5-C5987B51F12E}"/>
    <hyperlink ref="L52" r:id="rId201" xr:uid="{BB119754-D82E-4C13-82FA-9400020A8F92}"/>
    <hyperlink ref="L54" r:id="rId202" xr:uid="{FB74A9DE-1998-43F6-9DFE-5ABE818CD49F}"/>
    <hyperlink ref="L21" r:id="rId203" xr:uid="{1F798E21-AB2D-4897-BA76-83E0EEA2BF44}"/>
    <hyperlink ref="L57" r:id="rId204" xr:uid="{24F0831D-38B3-4F30-BBD7-9042F181FF0B}"/>
    <hyperlink ref="L9" r:id="rId205" xr:uid="{AA8B9C27-3CDA-448B-B64F-220C04DEF4A0}"/>
    <hyperlink ref="L10" r:id="rId206" xr:uid="{6091A59D-F4B3-49CA-BA2B-7E0F7D03BDD6}"/>
    <hyperlink ref="L5" r:id="rId207" xr:uid="{00586905-C038-4E86-8CAE-71F2487C5123}"/>
    <hyperlink ref="L13" r:id="rId208" xr:uid="{7F6E7714-F559-418D-BB40-B606D0A56C97}"/>
    <hyperlink ref="L27" r:id="rId209" xr:uid="{85DB3A18-54E4-4732-8710-46BF233B2032}"/>
    <hyperlink ref="L38" r:id="rId210" xr:uid="{25032D55-D1A3-425B-AD22-B65DEDE531E7}"/>
    <hyperlink ref="L60" r:id="rId211" xr:uid="{6CEF2701-1E54-4BBA-9B9E-1859E42C4220}"/>
    <hyperlink ref="L74" r:id="rId212" xr:uid="{39E1AEE9-6A50-4261-B717-F64D6630B13A}"/>
    <hyperlink ref="L35" r:id="rId213" xr:uid="{F7CD9981-01C0-4B07-A3D7-680390795D5F}"/>
    <hyperlink ref="L18" r:id="rId214" xr:uid="{0B1FB09F-ACF7-4493-A252-FBF58AF24268}"/>
    <hyperlink ref="L17" r:id="rId215" xr:uid="{4936E70A-86C5-41EC-8D8A-66A78A3C2AD0}"/>
    <hyperlink ref="L68" r:id="rId216" xr:uid="{D0FE7A05-2950-43C9-A40E-EA1640F0E838}"/>
    <hyperlink ref="L70" r:id="rId217" xr:uid="{3C7BEFC3-A59B-4C9C-AEF9-44F307DAA8D0}"/>
    <hyperlink ref="E45" r:id="rId218" xr:uid="{BDCF2A00-CE89-44F4-9830-B625016F8E06}"/>
    <hyperlink ref="H45" r:id="rId219" display="https://lactanetgen.ca/query/summary.php?breed=HO&amp;country=840&amp;sex=F&amp;regnum=3251838321" xr:uid="{3A0E87F6-37FE-42C8-BEC8-4F799E4EF5A7}"/>
    <hyperlink ref="L45" r:id="rId220" xr:uid="{8D71583E-1E51-4598-9002-20628496678B}"/>
    <hyperlink ref="E28" r:id="rId221" xr:uid="{667A172E-52B7-48D3-8990-D31389616012}"/>
    <hyperlink ref="H28" r:id="rId222" xr:uid="{2BC75851-B598-4FCB-963A-82329645854F}"/>
    <hyperlink ref="L28" r:id="rId223" xr:uid="{25E676C2-8114-487D-A303-C9015FCCEAD4}"/>
  </hyperlinks>
  <pageMargins left="0.7" right="0.7" top="0.75" bottom="0.75" header="0.3" footer="0.3"/>
  <pageSetup orientation="portrait" r:id="rId2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B3362-7328-4056-AFBE-BF6571B7C102}">
  <dimension ref="A1:M81"/>
  <sheetViews>
    <sheetView tabSelected="1" workbookViewId="0">
      <selection sqref="A1:M1"/>
    </sheetView>
  </sheetViews>
  <sheetFormatPr defaultColWidth="9" defaultRowHeight="15" x14ac:dyDescent="0.25"/>
  <cols>
    <col min="1" max="1" width="9" style="2"/>
    <col min="2" max="2" width="21.875" style="2" bestFit="1" customWidth="1"/>
    <col min="3" max="3" width="11.5" style="2" bestFit="1" customWidth="1"/>
    <col min="4" max="4" width="13.25" style="2" bestFit="1" customWidth="1"/>
    <col min="5" max="5" width="28" style="2" customWidth="1"/>
    <col min="6" max="6" width="26.875" style="2" customWidth="1"/>
    <col min="7" max="8" width="16" style="2" customWidth="1"/>
    <col min="9" max="9" width="14.375" style="2" customWidth="1"/>
    <col min="10" max="10" width="9.875" style="3" customWidth="1"/>
    <col min="11" max="12" width="9" style="3"/>
    <col min="13" max="16384" width="9" style="2"/>
  </cols>
  <sheetData>
    <row r="1" spans="1:13" x14ac:dyDescent="0.25">
      <c r="A1" s="102" t="s">
        <v>269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</row>
    <row r="2" spans="1:13" ht="30" x14ac:dyDescent="0.25">
      <c r="A2" s="20" t="s">
        <v>270</v>
      </c>
      <c r="B2" s="20" t="s">
        <v>271</v>
      </c>
      <c r="C2" s="20" t="s">
        <v>272</v>
      </c>
      <c r="D2" s="20" t="s">
        <v>273</v>
      </c>
      <c r="E2" s="20" t="s">
        <v>274</v>
      </c>
      <c r="F2" s="20" t="s">
        <v>275</v>
      </c>
      <c r="G2" s="20" t="s">
        <v>273</v>
      </c>
      <c r="H2" s="20" t="s">
        <v>276</v>
      </c>
      <c r="I2" s="20" t="s">
        <v>277</v>
      </c>
      <c r="J2" s="20" t="s">
        <v>278</v>
      </c>
      <c r="K2" s="20" t="s">
        <v>279</v>
      </c>
      <c r="L2" s="20" t="s">
        <v>280</v>
      </c>
      <c r="M2" s="20" t="s">
        <v>281</v>
      </c>
    </row>
    <row r="3" spans="1:13" x14ac:dyDescent="0.25">
      <c r="A3" s="1" t="s">
        <v>282</v>
      </c>
      <c r="B3" s="1" t="s">
        <v>283</v>
      </c>
      <c r="C3" s="1" t="s">
        <v>284</v>
      </c>
      <c r="D3" s="1" t="s">
        <v>285</v>
      </c>
      <c r="E3" s="21" t="s">
        <v>286</v>
      </c>
      <c r="F3" s="22" t="s">
        <v>287</v>
      </c>
      <c r="G3" s="1" t="s">
        <v>288</v>
      </c>
      <c r="H3" s="1" t="s">
        <v>289</v>
      </c>
      <c r="I3" s="1">
        <v>3</v>
      </c>
      <c r="J3" s="1">
        <v>6</v>
      </c>
      <c r="K3" s="1">
        <v>2</v>
      </c>
      <c r="L3" s="1" t="s">
        <v>290</v>
      </c>
      <c r="M3" s="1" t="s">
        <v>291</v>
      </c>
    </row>
    <row r="4" spans="1:13" x14ac:dyDescent="0.25">
      <c r="A4" s="1" t="s">
        <v>282</v>
      </c>
      <c r="B4" s="1" t="s">
        <v>292</v>
      </c>
      <c r="C4" s="1" t="s">
        <v>293</v>
      </c>
      <c r="D4" s="1" t="s">
        <v>294</v>
      </c>
      <c r="E4" s="21" t="s">
        <v>295</v>
      </c>
      <c r="F4" s="22" t="s">
        <v>296</v>
      </c>
      <c r="G4" s="1" t="s">
        <v>297</v>
      </c>
      <c r="H4" s="1" t="s">
        <v>289</v>
      </c>
      <c r="I4" s="1">
        <v>6</v>
      </c>
      <c r="J4" s="1">
        <v>5</v>
      </c>
      <c r="K4" s="1">
        <v>1</v>
      </c>
      <c r="L4" s="1" t="s">
        <v>298</v>
      </c>
      <c r="M4" s="1" t="s">
        <v>299</v>
      </c>
    </row>
    <row r="5" spans="1:13" x14ac:dyDescent="0.25">
      <c r="A5" s="1" t="s">
        <v>282</v>
      </c>
      <c r="B5" s="1" t="s">
        <v>300</v>
      </c>
      <c r="C5" s="1">
        <v>1802</v>
      </c>
      <c r="D5" s="1" t="s">
        <v>301</v>
      </c>
      <c r="E5" s="21" t="s">
        <v>302</v>
      </c>
      <c r="F5" s="22" t="s">
        <v>287</v>
      </c>
      <c r="G5" s="1" t="s">
        <v>288</v>
      </c>
      <c r="H5" s="1" t="s">
        <v>289</v>
      </c>
      <c r="I5" s="1">
        <v>3</v>
      </c>
      <c r="J5" s="1">
        <v>5</v>
      </c>
      <c r="K5" s="1">
        <v>1</v>
      </c>
      <c r="L5" s="1" t="s">
        <v>303</v>
      </c>
      <c r="M5" s="1" t="s">
        <v>304</v>
      </c>
    </row>
    <row r="7" spans="1:13" x14ac:dyDescent="0.25">
      <c r="A7" s="102" t="s">
        <v>305</v>
      </c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</row>
    <row r="8" spans="1:13" ht="48" customHeight="1" x14ac:dyDescent="0.25">
      <c r="A8" s="25" t="s">
        <v>306</v>
      </c>
      <c r="B8" s="26" t="s">
        <v>307</v>
      </c>
      <c r="C8" s="26" t="s">
        <v>308</v>
      </c>
      <c r="D8" s="26" t="s">
        <v>309</v>
      </c>
      <c r="E8" s="20" t="s">
        <v>274</v>
      </c>
      <c r="F8" s="26" t="s">
        <v>310</v>
      </c>
      <c r="G8" s="26" t="s">
        <v>311</v>
      </c>
      <c r="H8" s="26" t="s">
        <v>312</v>
      </c>
      <c r="I8" s="26" t="s">
        <v>277</v>
      </c>
      <c r="J8" s="26" t="s">
        <v>313</v>
      </c>
      <c r="K8" s="26" t="s">
        <v>314</v>
      </c>
      <c r="L8" s="26" t="s">
        <v>280</v>
      </c>
      <c r="M8" s="26" t="s">
        <v>315</v>
      </c>
    </row>
    <row r="9" spans="1:13" ht="18.75" customHeight="1" x14ac:dyDescent="0.25">
      <c r="A9" s="27" t="s">
        <v>282</v>
      </c>
      <c r="B9" s="28" t="s">
        <v>316</v>
      </c>
      <c r="C9" s="29" t="s">
        <v>317</v>
      </c>
      <c r="D9" s="29" t="s">
        <v>318</v>
      </c>
      <c r="E9" s="23" t="s">
        <v>318</v>
      </c>
      <c r="F9" s="24" t="s">
        <v>319</v>
      </c>
      <c r="G9" s="28" t="s">
        <v>320</v>
      </c>
      <c r="H9" s="27" t="s">
        <v>321</v>
      </c>
      <c r="I9" s="28" t="s">
        <v>117</v>
      </c>
      <c r="J9" s="27">
        <v>7</v>
      </c>
      <c r="K9" s="27">
        <v>1</v>
      </c>
      <c r="L9" s="28" t="s">
        <v>322</v>
      </c>
      <c r="M9" s="28" t="s">
        <v>323</v>
      </c>
    </row>
    <row r="10" spans="1:13" ht="18.75" customHeight="1" x14ac:dyDescent="0.25">
      <c r="A10" s="27" t="s">
        <v>282</v>
      </c>
      <c r="B10" s="28" t="s">
        <v>324</v>
      </c>
      <c r="C10" s="29" t="s">
        <v>317</v>
      </c>
      <c r="D10" s="29" t="s">
        <v>318</v>
      </c>
      <c r="E10" s="23" t="s">
        <v>318</v>
      </c>
      <c r="F10" s="24" t="s">
        <v>319</v>
      </c>
      <c r="G10" s="28" t="s">
        <v>320</v>
      </c>
      <c r="H10" s="27" t="s">
        <v>321</v>
      </c>
      <c r="I10" s="28" t="s">
        <v>107</v>
      </c>
      <c r="J10" s="27">
        <v>7</v>
      </c>
      <c r="K10" s="27">
        <v>1</v>
      </c>
      <c r="L10" s="28" t="s">
        <v>322</v>
      </c>
      <c r="M10" s="28" t="s">
        <v>323</v>
      </c>
    </row>
    <row r="11" spans="1:13" ht="18.75" customHeight="1" x14ac:dyDescent="0.25">
      <c r="A11" s="27" t="s">
        <v>282</v>
      </c>
      <c r="B11" s="28" t="s">
        <v>325</v>
      </c>
      <c r="C11" s="29" t="s">
        <v>317</v>
      </c>
      <c r="D11" s="29" t="s">
        <v>318</v>
      </c>
      <c r="E11" s="23" t="s">
        <v>318</v>
      </c>
      <c r="F11" s="24" t="s">
        <v>319</v>
      </c>
      <c r="G11" s="28" t="s">
        <v>320</v>
      </c>
      <c r="H11" s="27" t="s">
        <v>321</v>
      </c>
      <c r="I11" s="28" t="s">
        <v>96</v>
      </c>
      <c r="J11" s="27">
        <v>7</v>
      </c>
      <c r="K11" s="27">
        <v>1</v>
      </c>
      <c r="L11" s="28" t="s">
        <v>322</v>
      </c>
      <c r="M11" s="28" t="s">
        <v>323</v>
      </c>
    </row>
    <row r="12" spans="1:13" ht="18.75" customHeight="1" x14ac:dyDescent="0.25">
      <c r="A12" s="27" t="s">
        <v>282</v>
      </c>
      <c r="B12" s="28" t="s">
        <v>326</v>
      </c>
      <c r="C12" s="29" t="s">
        <v>317</v>
      </c>
      <c r="D12" s="29" t="s">
        <v>318</v>
      </c>
      <c r="E12" s="23" t="s">
        <v>318</v>
      </c>
      <c r="F12" s="24" t="s">
        <v>319</v>
      </c>
      <c r="G12" s="28" t="s">
        <v>320</v>
      </c>
      <c r="H12" s="27" t="s">
        <v>321</v>
      </c>
      <c r="I12" s="28" t="s">
        <v>121</v>
      </c>
      <c r="J12" s="27">
        <v>7</v>
      </c>
      <c r="K12" s="27">
        <v>1</v>
      </c>
      <c r="L12" s="28" t="s">
        <v>322</v>
      </c>
      <c r="M12" s="28" t="s">
        <v>323</v>
      </c>
    </row>
    <row r="13" spans="1:13" ht="18.75" customHeight="1" x14ac:dyDescent="0.25">
      <c r="A13" s="27" t="s">
        <v>282</v>
      </c>
      <c r="B13" s="28" t="s">
        <v>327</v>
      </c>
      <c r="C13" s="29" t="s">
        <v>317</v>
      </c>
      <c r="D13" s="29" t="s">
        <v>318</v>
      </c>
      <c r="E13" s="23" t="s">
        <v>318</v>
      </c>
      <c r="F13" s="24" t="s">
        <v>319</v>
      </c>
      <c r="G13" s="28" t="s">
        <v>320</v>
      </c>
      <c r="H13" s="27" t="s">
        <v>321</v>
      </c>
      <c r="I13" s="28" t="s">
        <v>90</v>
      </c>
      <c r="J13" s="27">
        <v>7</v>
      </c>
      <c r="K13" s="27">
        <v>1</v>
      </c>
      <c r="L13" s="28" t="s">
        <v>328</v>
      </c>
      <c r="M13" s="28" t="s">
        <v>323</v>
      </c>
    </row>
    <row r="14" spans="1:13" ht="18.75" customHeight="1" x14ac:dyDescent="0.25">
      <c r="A14" s="27" t="s">
        <v>282</v>
      </c>
      <c r="B14" s="28" t="s">
        <v>329</v>
      </c>
      <c r="C14" s="29" t="s">
        <v>317</v>
      </c>
      <c r="D14" s="29" t="s">
        <v>318</v>
      </c>
      <c r="E14" s="23" t="s">
        <v>318</v>
      </c>
      <c r="F14" s="24" t="s">
        <v>319</v>
      </c>
      <c r="G14" s="28" t="s">
        <v>320</v>
      </c>
      <c r="H14" s="27" t="s">
        <v>321</v>
      </c>
      <c r="I14" s="28" t="s">
        <v>127</v>
      </c>
      <c r="J14" s="27">
        <v>7</v>
      </c>
      <c r="K14" s="27">
        <v>1</v>
      </c>
      <c r="L14" s="28" t="s">
        <v>328</v>
      </c>
      <c r="M14" s="28" t="s">
        <v>323</v>
      </c>
    </row>
    <row r="15" spans="1:13" ht="18.75" customHeight="1" x14ac:dyDescent="0.25">
      <c r="A15" s="27" t="s">
        <v>282</v>
      </c>
      <c r="B15" s="28" t="s">
        <v>330</v>
      </c>
      <c r="C15" s="29" t="s">
        <v>317</v>
      </c>
      <c r="D15" s="29" t="s">
        <v>318</v>
      </c>
      <c r="E15" s="23" t="s">
        <v>318</v>
      </c>
      <c r="F15" s="24" t="s">
        <v>319</v>
      </c>
      <c r="G15" s="28" t="s">
        <v>320</v>
      </c>
      <c r="H15" s="27" t="s">
        <v>321</v>
      </c>
      <c r="I15" s="28" t="s">
        <v>120</v>
      </c>
      <c r="J15" s="27">
        <v>6</v>
      </c>
      <c r="K15" s="27">
        <v>1</v>
      </c>
      <c r="L15" s="28" t="s">
        <v>328</v>
      </c>
      <c r="M15" s="28" t="s">
        <v>323</v>
      </c>
    </row>
    <row r="16" spans="1:13" ht="18.75" customHeight="1" x14ac:dyDescent="0.25">
      <c r="A16" s="27" t="s">
        <v>282</v>
      </c>
      <c r="B16" s="28" t="s">
        <v>331</v>
      </c>
      <c r="C16" s="29" t="s">
        <v>317</v>
      </c>
      <c r="D16" s="29" t="s">
        <v>318</v>
      </c>
      <c r="E16" s="23" t="s">
        <v>318</v>
      </c>
      <c r="F16" s="24" t="s">
        <v>319</v>
      </c>
      <c r="G16" s="28" t="s">
        <v>320</v>
      </c>
      <c r="H16" s="27" t="s">
        <v>321</v>
      </c>
      <c r="I16" s="28" t="s">
        <v>168</v>
      </c>
      <c r="J16" s="27">
        <v>6</v>
      </c>
      <c r="K16" s="27">
        <v>1</v>
      </c>
      <c r="L16" s="28" t="s">
        <v>328</v>
      </c>
      <c r="M16" s="28" t="s">
        <v>323</v>
      </c>
    </row>
    <row r="17" spans="1:13" ht="18.75" customHeight="1" x14ac:dyDescent="0.25">
      <c r="A17" s="27" t="s">
        <v>282</v>
      </c>
      <c r="B17" s="28" t="s">
        <v>332</v>
      </c>
      <c r="C17" s="29" t="s">
        <v>317</v>
      </c>
      <c r="D17" s="29" t="s">
        <v>318</v>
      </c>
      <c r="E17" s="23" t="s">
        <v>318</v>
      </c>
      <c r="F17" s="24" t="s">
        <v>319</v>
      </c>
      <c r="G17" s="28" t="s">
        <v>320</v>
      </c>
      <c r="H17" s="27" t="s">
        <v>321</v>
      </c>
      <c r="I17" s="28" t="s">
        <v>124</v>
      </c>
      <c r="J17" s="27">
        <v>6</v>
      </c>
      <c r="K17" s="27">
        <v>1</v>
      </c>
      <c r="L17" s="28" t="s">
        <v>333</v>
      </c>
      <c r="M17" s="28" t="s">
        <v>323</v>
      </c>
    </row>
    <row r="18" spans="1:13" ht="18.75" customHeight="1" x14ac:dyDescent="0.25">
      <c r="A18" s="27" t="s">
        <v>282</v>
      </c>
      <c r="B18" s="28" t="s">
        <v>334</v>
      </c>
      <c r="C18" s="29" t="s">
        <v>317</v>
      </c>
      <c r="D18" s="29" t="s">
        <v>318</v>
      </c>
      <c r="E18" s="23" t="s">
        <v>318</v>
      </c>
      <c r="F18" s="24" t="s">
        <v>319</v>
      </c>
      <c r="G18" s="28" t="s">
        <v>320</v>
      </c>
      <c r="H18" s="27" t="s">
        <v>321</v>
      </c>
      <c r="I18" s="28" t="s">
        <v>148</v>
      </c>
      <c r="J18" s="27">
        <v>6</v>
      </c>
      <c r="K18" s="27">
        <v>1</v>
      </c>
      <c r="L18" s="28" t="s">
        <v>333</v>
      </c>
      <c r="M18" s="28" t="s">
        <v>323</v>
      </c>
    </row>
    <row r="19" spans="1:13" ht="18.75" customHeight="1" x14ac:dyDescent="0.25">
      <c r="A19" s="27" t="s">
        <v>282</v>
      </c>
      <c r="B19" s="28" t="s">
        <v>335</v>
      </c>
      <c r="C19" s="29" t="s">
        <v>317</v>
      </c>
      <c r="D19" s="29" t="s">
        <v>318</v>
      </c>
      <c r="E19" s="23" t="s">
        <v>318</v>
      </c>
      <c r="F19" s="24" t="s">
        <v>319</v>
      </c>
      <c r="G19" s="28" t="s">
        <v>320</v>
      </c>
      <c r="H19" s="27" t="s">
        <v>321</v>
      </c>
      <c r="I19" s="28" t="s">
        <v>336</v>
      </c>
      <c r="J19" s="27">
        <v>5</v>
      </c>
      <c r="K19" s="27">
        <v>1</v>
      </c>
      <c r="L19" s="28" t="s">
        <v>333</v>
      </c>
      <c r="M19" s="28" t="s">
        <v>323</v>
      </c>
    </row>
    <row r="20" spans="1:13" ht="18.75" customHeight="1" x14ac:dyDescent="0.25">
      <c r="A20" s="27" t="s">
        <v>282</v>
      </c>
      <c r="B20" s="28" t="s">
        <v>337</v>
      </c>
      <c r="C20" s="29" t="s">
        <v>317</v>
      </c>
      <c r="D20" s="29" t="s">
        <v>318</v>
      </c>
      <c r="E20" s="23" t="s">
        <v>318</v>
      </c>
      <c r="F20" s="24" t="s">
        <v>319</v>
      </c>
      <c r="G20" s="28" t="s">
        <v>320</v>
      </c>
      <c r="H20" s="27" t="s">
        <v>321</v>
      </c>
      <c r="I20" s="28" t="s">
        <v>338</v>
      </c>
      <c r="J20" s="27">
        <v>5</v>
      </c>
      <c r="K20" s="27">
        <v>1</v>
      </c>
      <c r="L20" s="28" t="s">
        <v>333</v>
      </c>
      <c r="M20" s="28" t="s">
        <v>323</v>
      </c>
    </row>
    <row r="21" spans="1:13" ht="18.75" customHeight="1" x14ac:dyDescent="0.25">
      <c r="A21" s="27" t="s">
        <v>282</v>
      </c>
      <c r="B21" s="28" t="s">
        <v>339</v>
      </c>
      <c r="C21" s="29" t="s">
        <v>317</v>
      </c>
      <c r="D21" s="29" t="s">
        <v>318</v>
      </c>
      <c r="E21" s="23" t="s">
        <v>318</v>
      </c>
      <c r="F21" s="24" t="s">
        <v>319</v>
      </c>
      <c r="G21" s="28" t="s">
        <v>320</v>
      </c>
      <c r="H21" s="27" t="s">
        <v>321</v>
      </c>
      <c r="I21" s="28" t="s">
        <v>340</v>
      </c>
      <c r="J21" s="27">
        <v>5</v>
      </c>
      <c r="K21" s="27">
        <v>1</v>
      </c>
      <c r="L21" s="28" t="s">
        <v>341</v>
      </c>
      <c r="M21" s="28" t="s">
        <v>323</v>
      </c>
    </row>
    <row r="22" spans="1:13" ht="18.75" customHeight="1" x14ac:dyDescent="0.25">
      <c r="A22" s="27" t="s">
        <v>282</v>
      </c>
      <c r="B22" s="28" t="s">
        <v>342</v>
      </c>
      <c r="C22" s="29" t="s">
        <v>343</v>
      </c>
      <c r="D22" s="29" t="s">
        <v>344</v>
      </c>
      <c r="E22" s="23" t="s">
        <v>344</v>
      </c>
      <c r="F22" s="24" t="s">
        <v>319</v>
      </c>
      <c r="G22" s="28" t="s">
        <v>320</v>
      </c>
      <c r="H22" s="27" t="s">
        <v>321</v>
      </c>
      <c r="I22" s="28" t="s">
        <v>117</v>
      </c>
      <c r="J22" s="27">
        <v>5</v>
      </c>
      <c r="K22" s="27">
        <v>1</v>
      </c>
      <c r="L22" s="28" t="s">
        <v>345</v>
      </c>
      <c r="M22" s="28" t="s">
        <v>323</v>
      </c>
    </row>
    <row r="23" spans="1:13" ht="18.75" customHeight="1" x14ac:dyDescent="0.25">
      <c r="A23" s="27" t="s">
        <v>282</v>
      </c>
      <c r="B23" s="28" t="s">
        <v>346</v>
      </c>
      <c r="C23" s="29" t="s">
        <v>343</v>
      </c>
      <c r="D23" s="29" t="s">
        <v>344</v>
      </c>
      <c r="E23" s="23" t="s">
        <v>344</v>
      </c>
      <c r="F23" s="24" t="s">
        <v>319</v>
      </c>
      <c r="G23" s="28" t="s">
        <v>320</v>
      </c>
      <c r="H23" s="27" t="s">
        <v>321</v>
      </c>
      <c r="I23" s="28" t="s">
        <v>107</v>
      </c>
      <c r="J23" s="27">
        <v>5</v>
      </c>
      <c r="K23" s="27">
        <v>1</v>
      </c>
      <c r="L23" s="28" t="s">
        <v>345</v>
      </c>
      <c r="M23" s="28" t="s">
        <v>323</v>
      </c>
    </row>
    <row r="24" spans="1:13" ht="18.75" customHeight="1" x14ac:dyDescent="0.25">
      <c r="A24" s="27" t="s">
        <v>282</v>
      </c>
      <c r="B24" s="28" t="s">
        <v>347</v>
      </c>
      <c r="C24" s="29" t="s">
        <v>343</v>
      </c>
      <c r="D24" s="29" t="s">
        <v>344</v>
      </c>
      <c r="E24" s="23" t="s">
        <v>344</v>
      </c>
      <c r="F24" s="24" t="s">
        <v>319</v>
      </c>
      <c r="G24" s="28" t="s">
        <v>320</v>
      </c>
      <c r="H24" s="27" t="s">
        <v>321</v>
      </c>
      <c r="I24" s="28" t="s">
        <v>117</v>
      </c>
      <c r="J24" s="27">
        <v>5</v>
      </c>
      <c r="K24" s="27">
        <v>1</v>
      </c>
      <c r="L24" s="28" t="s">
        <v>348</v>
      </c>
      <c r="M24" s="28" t="s">
        <v>349</v>
      </c>
    </row>
    <row r="25" spans="1:13" ht="18.75" customHeight="1" x14ac:dyDescent="0.25">
      <c r="A25" s="27" t="s">
        <v>282</v>
      </c>
      <c r="B25" s="28" t="s">
        <v>350</v>
      </c>
      <c r="C25" s="29" t="s">
        <v>351</v>
      </c>
      <c r="D25" s="29" t="s">
        <v>352</v>
      </c>
      <c r="E25" s="23" t="s">
        <v>352</v>
      </c>
      <c r="F25" s="24" t="s">
        <v>319</v>
      </c>
      <c r="G25" s="28" t="s">
        <v>320</v>
      </c>
      <c r="H25" s="27" t="s">
        <v>321</v>
      </c>
      <c r="I25" s="28" t="s">
        <v>117</v>
      </c>
      <c r="J25" s="27">
        <v>7</v>
      </c>
      <c r="K25" s="27">
        <v>1</v>
      </c>
      <c r="L25" s="28" t="s">
        <v>353</v>
      </c>
      <c r="M25" s="28" t="s">
        <v>349</v>
      </c>
    </row>
    <row r="26" spans="1:13" ht="18.75" customHeight="1" x14ac:dyDescent="0.25">
      <c r="A26" s="27" t="s">
        <v>282</v>
      </c>
      <c r="B26" s="28" t="s">
        <v>354</v>
      </c>
      <c r="C26" s="29" t="s">
        <v>351</v>
      </c>
      <c r="D26" s="29" t="s">
        <v>352</v>
      </c>
      <c r="E26" s="23" t="s">
        <v>352</v>
      </c>
      <c r="F26" s="24" t="s">
        <v>319</v>
      </c>
      <c r="G26" s="28" t="s">
        <v>320</v>
      </c>
      <c r="H26" s="27" t="s">
        <v>321</v>
      </c>
      <c r="I26" s="28" t="s">
        <v>107</v>
      </c>
      <c r="J26" s="27">
        <v>7</v>
      </c>
      <c r="K26" s="27">
        <v>1</v>
      </c>
      <c r="L26" s="28" t="s">
        <v>353</v>
      </c>
      <c r="M26" s="28" t="s">
        <v>349</v>
      </c>
    </row>
    <row r="27" spans="1:13" ht="18.75" customHeight="1" x14ac:dyDescent="0.25">
      <c r="A27" s="27" t="s">
        <v>282</v>
      </c>
      <c r="B27" s="28" t="s">
        <v>355</v>
      </c>
      <c r="C27" s="29" t="s">
        <v>351</v>
      </c>
      <c r="D27" s="29" t="s">
        <v>352</v>
      </c>
      <c r="E27" s="23" t="s">
        <v>352</v>
      </c>
      <c r="F27" s="24" t="s">
        <v>319</v>
      </c>
      <c r="G27" s="28" t="s">
        <v>320</v>
      </c>
      <c r="H27" s="27" t="s">
        <v>321</v>
      </c>
      <c r="I27" s="28" t="s">
        <v>96</v>
      </c>
      <c r="J27" s="27">
        <v>7</v>
      </c>
      <c r="K27" s="27">
        <v>1</v>
      </c>
      <c r="L27" s="28" t="s">
        <v>353</v>
      </c>
      <c r="M27" s="28" t="s">
        <v>349</v>
      </c>
    </row>
    <row r="28" spans="1:13" ht="18.75" customHeight="1" x14ac:dyDescent="0.25">
      <c r="A28" s="27" t="s">
        <v>282</v>
      </c>
      <c r="B28" s="28" t="s">
        <v>356</v>
      </c>
      <c r="C28" s="29" t="s">
        <v>351</v>
      </c>
      <c r="D28" s="29" t="s">
        <v>352</v>
      </c>
      <c r="E28" s="23" t="s">
        <v>352</v>
      </c>
      <c r="F28" s="24" t="s">
        <v>319</v>
      </c>
      <c r="G28" s="28" t="s">
        <v>320</v>
      </c>
      <c r="H28" s="27" t="s">
        <v>321</v>
      </c>
      <c r="I28" s="28" t="s">
        <v>121</v>
      </c>
      <c r="J28" s="27">
        <v>7</v>
      </c>
      <c r="K28" s="27">
        <v>1</v>
      </c>
      <c r="L28" s="28" t="s">
        <v>353</v>
      </c>
      <c r="M28" s="28" t="s">
        <v>349</v>
      </c>
    </row>
    <row r="29" spans="1:13" ht="18.75" customHeight="1" x14ac:dyDescent="0.25">
      <c r="A29" s="27" t="s">
        <v>282</v>
      </c>
      <c r="B29" s="28" t="s">
        <v>357</v>
      </c>
      <c r="C29" s="29" t="s">
        <v>351</v>
      </c>
      <c r="D29" s="29" t="s">
        <v>352</v>
      </c>
      <c r="E29" s="23" t="s">
        <v>352</v>
      </c>
      <c r="F29" s="24" t="s">
        <v>319</v>
      </c>
      <c r="G29" s="28" t="s">
        <v>320</v>
      </c>
      <c r="H29" s="27" t="s">
        <v>321</v>
      </c>
      <c r="I29" s="28" t="s">
        <v>90</v>
      </c>
      <c r="J29" s="27">
        <v>7</v>
      </c>
      <c r="K29" s="27">
        <v>1</v>
      </c>
      <c r="L29" s="28" t="s">
        <v>358</v>
      </c>
      <c r="M29" s="28" t="s">
        <v>349</v>
      </c>
    </row>
    <row r="30" spans="1:13" ht="18.75" customHeight="1" x14ac:dyDescent="0.25">
      <c r="A30" s="27" t="s">
        <v>282</v>
      </c>
      <c r="B30" s="28" t="s">
        <v>359</v>
      </c>
      <c r="C30" s="29" t="s">
        <v>351</v>
      </c>
      <c r="D30" s="29" t="s">
        <v>352</v>
      </c>
      <c r="E30" s="23" t="s">
        <v>352</v>
      </c>
      <c r="F30" s="24" t="s">
        <v>319</v>
      </c>
      <c r="G30" s="28" t="s">
        <v>320</v>
      </c>
      <c r="H30" s="27" t="s">
        <v>321</v>
      </c>
      <c r="I30" s="28" t="s">
        <v>127</v>
      </c>
      <c r="J30" s="27">
        <v>7</v>
      </c>
      <c r="K30" s="27">
        <v>1</v>
      </c>
      <c r="L30" s="28" t="s">
        <v>358</v>
      </c>
      <c r="M30" s="28" t="s">
        <v>349</v>
      </c>
    </row>
    <row r="31" spans="1:13" ht="18.75" customHeight="1" x14ac:dyDescent="0.25">
      <c r="A31" s="27" t="s">
        <v>282</v>
      </c>
      <c r="B31" s="28" t="s">
        <v>360</v>
      </c>
      <c r="C31" s="29" t="s">
        <v>351</v>
      </c>
      <c r="D31" s="29" t="s">
        <v>352</v>
      </c>
      <c r="E31" s="23" t="s">
        <v>352</v>
      </c>
      <c r="F31" s="24" t="s">
        <v>319</v>
      </c>
      <c r="G31" s="28" t="s">
        <v>320</v>
      </c>
      <c r="H31" s="27" t="s">
        <v>321</v>
      </c>
      <c r="I31" s="28" t="s">
        <v>120</v>
      </c>
      <c r="J31" s="27">
        <v>6</v>
      </c>
      <c r="K31" s="27">
        <v>1</v>
      </c>
      <c r="L31" s="28" t="s">
        <v>358</v>
      </c>
      <c r="M31" s="28" t="s">
        <v>349</v>
      </c>
    </row>
    <row r="32" spans="1:13" ht="18.75" customHeight="1" x14ac:dyDescent="0.25">
      <c r="A32" s="27" t="s">
        <v>282</v>
      </c>
      <c r="B32" s="28" t="s">
        <v>361</v>
      </c>
      <c r="C32" s="29" t="s">
        <v>351</v>
      </c>
      <c r="D32" s="29" t="s">
        <v>352</v>
      </c>
      <c r="E32" s="23" t="s">
        <v>352</v>
      </c>
      <c r="F32" s="24" t="s">
        <v>319</v>
      </c>
      <c r="G32" s="28" t="s">
        <v>320</v>
      </c>
      <c r="H32" s="27" t="s">
        <v>321</v>
      </c>
      <c r="I32" s="28" t="s">
        <v>168</v>
      </c>
      <c r="J32" s="27">
        <v>6</v>
      </c>
      <c r="K32" s="27">
        <v>1</v>
      </c>
      <c r="L32" s="28" t="s">
        <v>358</v>
      </c>
      <c r="M32" s="28" t="s">
        <v>349</v>
      </c>
    </row>
    <row r="33" spans="1:13" ht="18.75" customHeight="1" x14ac:dyDescent="0.25">
      <c r="A33" s="27" t="s">
        <v>282</v>
      </c>
      <c r="B33" s="28" t="s">
        <v>362</v>
      </c>
      <c r="C33" s="29" t="s">
        <v>351</v>
      </c>
      <c r="D33" s="29" t="s">
        <v>352</v>
      </c>
      <c r="E33" s="23" t="s">
        <v>352</v>
      </c>
      <c r="F33" s="24" t="s">
        <v>319</v>
      </c>
      <c r="G33" s="28" t="s">
        <v>320</v>
      </c>
      <c r="H33" s="27" t="s">
        <v>321</v>
      </c>
      <c r="I33" s="28" t="s">
        <v>124</v>
      </c>
      <c r="J33" s="27">
        <v>8</v>
      </c>
      <c r="K33" s="27">
        <v>1</v>
      </c>
      <c r="L33" s="28" t="s">
        <v>363</v>
      </c>
      <c r="M33" s="28" t="s">
        <v>349</v>
      </c>
    </row>
    <row r="34" spans="1:13" ht="18.75" customHeight="1" x14ac:dyDescent="0.25">
      <c r="A34" s="27" t="s">
        <v>282</v>
      </c>
      <c r="B34" s="28" t="s">
        <v>364</v>
      </c>
      <c r="C34" s="29" t="s">
        <v>365</v>
      </c>
      <c r="D34" s="29" t="s">
        <v>366</v>
      </c>
      <c r="E34" s="23" t="s">
        <v>366</v>
      </c>
      <c r="F34" s="24" t="s">
        <v>319</v>
      </c>
      <c r="G34" s="28" t="s">
        <v>320</v>
      </c>
      <c r="H34" s="27" t="s">
        <v>321</v>
      </c>
      <c r="I34" s="28" t="s">
        <v>96</v>
      </c>
      <c r="J34" s="27">
        <v>7</v>
      </c>
      <c r="K34" s="27">
        <v>1</v>
      </c>
      <c r="L34" s="28" t="s">
        <v>367</v>
      </c>
      <c r="M34" s="28" t="s">
        <v>349</v>
      </c>
    </row>
    <row r="35" spans="1:13" ht="18.75" customHeight="1" x14ac:dyDescent="0.25">
      <c r="A35" s="27" t="s">
        <v>282</v>
      </c>
      <c r="B35" s="28" t="s">
        <v>368</v>
      </c>
      <c r="C35" s="29" t="s">
        <v>317</v>
      </c>
      <c r="D35" s="29" t="s">
        <v>318</v>
      </c>
      <c r="E35" s="23" t="s">
        <v>318</v>
      </c>
      <c r="F35" s="24" t="s">
        <v>296</v>
      </c>
      <c r="G35" s="28" t="s">
        <v>369</v>
      </c>
      <c r="H35" s="27" t="s">
        <v>321</v>
      </c>
      <c r="I35" s="28" t="s">
        <v>117</v>
      </c>
      <c r="J35" s="27">
        <v>6</v>
      </c>
      <c r="K35" s="27">
        <v>1</v>
      </c>
      <c r="L35" s="28" t="s">
        <v>370</v>
      </c>
      <c r="M35" s="28" t="s">
        <v>349</v>
      </c>
    </row>
    <row r="36" spans="1:13" ht="18.75" customHeight="1" x14ac:dyDescent="0.25">
      <c r="A36" s="27" t="s">
        <v>282</v>
      </c>
      <c r="B36" s="28" t="s">
        <v>371</v>
      </c>
      <c r="C36" s="29" t="s">
        <v>372</v>
      </c>
      <c r="D36" s="29" t="s">
        <v>373</v>
      </c>
      <c r="E36" s="23" t="s">
        <v>373</v>
      </c>
      <c r="F36" s="24" t="s">
        <v>296</v>
      </c>
      <c r="G36" s="28" t="s">
        <v>369</v>
      </c>
      <c r="H36" s="27" t="s">
        <v>321</v>
      </c>
      <c r="I36" s="28" t="s">
        <v>117</v>
      </c>
      <c r="J36" s="27">
        <v>5</v>
      </c>
      <c r="K36" s="27">
        <v>1</v>
      </c>
      <c r="L36" s="28" t="s">
        <v>374</v>
      </c>
      <c r="M36" s="28" t="s">
        <v>349</v>
      </c>
    </row>
    <row r="37" spans="1:13" ht="18.75" customHeight="1" x14ac:dyDescent="0.25">
      <c r="A37" s="27" t="s">
        <v>282</v>
      </c>
      <c r="B37" s="28" t="s">
        <v>375</v>
      </c>
      <c r="C37" s="29" t="s">
        <v>317</v>
      </c>
      <c r="D37" s="29" t="s">
        <v>318</v>
      </c>
      <c r="E37" s="23" t="s">
        <v>318</v>
      </c>
      <c r="F37" s="24" t="s">
        <v>376</v>
      </c>
      <c r="G37" s="28" t="s">
        <v>377</v>
      </c>
      <c r="H37" s="27" t="s">
        <v>321</v>
      </c>
      <c r="I37" s="28" t="s">
        <v>117</v>
      </c>
      <c r="J37" s="27">
        <v>7</v>
      </c>
      <c r="K37" s="27">
        <v>1</v>
      </c>
      <c r="L37" s="28" t="s">
        <v>378</v>
      </c>
      <c r="M37" s="28" t="s">
        <v>379</v>
      </c>
    </row>
    <row r="38" spans="1:13" ht="18.75" customHeight="1" x14ac:dyDescent="0.25">
      <c r="A38" s="27" t="s">
        <v>282</v>
      </c>
      <c r="B38" s="28" t="s">
        <v>380</v>
      </c>
      <c r="C38" s="29" t="s">
        <v>317</v>
      </c>
      <c r="D38" s="29" t="s">
        <v>318</v>
      </c>
      <c r="E38" s="23" t="s">
        <v>318</v>
      </c>
      <c r="F38" s="24" t="s">
        <v>376</v>
      </c>
      <c r="G38" s="28" t="s">
        <v>377</v>
      </c>
      <c r="H38" s="27" t="s">
        <v>321</v>
      </c>
      <c r="I38" s="28" t="s">
        <v>107</v>
      </c>
      <c r="J38" s="27">
        <v>7</v>
      </c>
      <c r="K38" s="27">
        <v>1</v>
      </c>
      <c r="L38" s="28" t="s">
        <v>378</v>
      </c>
      <c r="M38" s="28" t="s">
        <v>379</v>
      </c>
    </row>
    <row r="39" spans="1:13" ht="18.75" customHeight="1" x14ac:dyDescent="0.25">
      <c r="A39" s="27" t="s">
        <v>282</v>
      </c>
      <c r="B39" s="28" t="s">
        <v>381</v>
      </c>
      <c r="C39" s="29" t="s">
        <v>317</v>
      </c>
      <c r="D39" s="29" t="s">
        <v>318</v>
      </c>
      <c r="E39" s="23" t="s">
        <v>318</v>
      </c>
      <c r="F39" s="24" t="s">
        <v>376</v>
      </c>
      <c r="G39" s="28" t="s">
        <v>377</v>
      </c>
      <c r="H39" s="27" t="s">
        <v>321</v>
      </c>
      <c r="I39" s="28" t="s">
        <v>96</v>
      </c>
      <c r="J39" s="27">
        <v>6</v>
      </c>
      <c r="K39" s="27">
        <v>1</v>
      </c>
      <c r="L39" s="28" t="s">
        <v>378</v>
      </c>
      <c r="M39" s="28" t="s">
        <v>379</v>
      </c>
    </row>
    <row r="40" spans="1:13" ht="18.75" customHeight="1" x14ac:dyDescent="0.25">
      <c r="A40" s="27" t="s">
        <v>282</v>
      </c>
      <c r="B40" s="28" t="s">
        <v>382</v>
      </c>
      <c r="C40" s="29" t="s">
        <v>317</v>
      </c>
      <c r="D40" s="29" t="s">
        <v>318</v>
      </c>
      <c r="E40" s="23" t="s">
        <v>318</v>
      </c>
      <c r="F40" s="24" t="s">
        <v>376</v>
      </c>
      <c r="G40" s="28" t="s">
        <v>377</v>
      </c>
      <c r="H40" s="27" t="s">
        <v>321</v>
      </c>
      <c r="I40" s="28" t="s">
        <v>121</v>
      </c>
      <c r="J40" s="27">
        <v>6</v>
      </c>
      <c r="K40" s="27">
        <v>1</v>
      </c>
      <c r="L40" s="28" t="s">
        <v>378</v>
      </c>
      <c r="M40" s="28" t="s">
        <v>379</v>
      </c>
    </row>
    <row r="41" spans="1:13" ht="18.75" customHeight="1" x14ac:dyDescent="0.25">
      <c r="A41" s="27" t="s">
        <v>282</v>
      </c>
      <c r="B41" s="28" t="s">
        <v>383</v>
      </c>
      <c r="C41" s="29" t="s">
        <v>317</v>
      </c>
      <c r="D41" s="29" t="s">
        <v>318</v>
      </c>
      <c r="E41" s="23" t="s">
        <v>318</v>
      </c>
      <c r="F41" s="24" t="s">
        <v>376</v>
      </c>
      <c r="G41" s="28" t="s">
        <v>377</v>
      </c>
      <c r="H41" s="27" t="s">
        <v>321</v>
      </c>
      <c r="I41" s="28" t="s">
        <v>90</v>
      </c>
      <c r="J41" s="27">
        <v>6</v>
      </c>
      <c r="K41" s="27">
        <v>1</v>
      </c>
      <c r="L41" s="28" t="s">
        <v>384</v>
      </c>
      <c r="M41" s="28" t="s">
        <v>379</v>
      </c>
    </row>
    <row r="42" spans="1:13" ht="18.75" customHeight="1" x14ac:dyDescent="0.25">
      <c r="A42" s="27" t="s">
        <v>282</v>
      </c>
      <c r="B42" s="28" t="s">
        <v>385</v>
      </c>
      <c r="C42" s="29" t="s">
        <v>317</v>
      </c>
      <c r="D42" s="29" t="s">
        <v>318</v>
      </c>
      <c r="E42" s="23" t="s">
        <v>318</v>
      </c>
      <c r="F42" s="24" t="s">
        <v>376</v>
      </c>
      <c r="G42" s="28" t="s">
        <v>377</v>
      </c>
      <c r="H42" s="27" t="s">
        <v>321</v>
      </c>
      <c r="I42" s="28" t="s">
        <v>127</v>
      </c>
      <c r="J42" s="27">
        <v>7</v>
      </c>
      <c r="K42" s="27">
        <v>1</v>
      </c>
      <c r="L42" s="28" t="s">
        <v>384</v>
      </c>
      <c r="M42" s="28" t="s">
        <v>379</v>
      </c>
    </row>
    <row r="43" spans="1:13" ht="18.75" customHeight="1" x14ac:dyDescent="0.25">
      <c r="A43" s="27" t="s">
        <v>282</v>
      </c>
      <c r="B43" s="28" t="s">
        <v>386</v>
      </c>
      <c r="C43" s="29" t="s">
        <v>387</v>
      </c>
      <c r="D43" s="29" t="s">
        <v>388</v>
      </c>
      <c r="E43" s="23" t="s">
        <v>388</v>
      </c>
      <c r="F43" s="24" t="s">
        <v>376</v>
      </c>
      <c r="G43" s="28" t="s">
        <v>377</v>
      </c>
      <c r="H43" s="27" t="s">
        <v>321</v>
      </c>
      <c r="I43" s="28" t="s">
        <v>117</v>
      </c>
      <c r="J43" s="27">
        <v>6</v>
      </c>
      <c r="K43" s="27">
        <v>1</v>
      </c>
      <c r="L43" s="28" t="s">
        <v>389</v>
      </c>
      <c r="M43" s="28" t="s">
        <v>379</v>
      </c>
    </row>
    <row r="44" spans="1:13" ht="18.75" customHeight="1" x14ac:dyDescent="0.25">
      <c r="A44" s="27" t="s">
        <v>282</v>
      </c>
      <c r="B44" s="28" t="s">
        <v>390</v>
      </c>
      <c r="C44" s="29" t="s">
        <v>387</v>
      </c>
      <c r="D44" s="29" t="s">
        <v>388</v>
      </c>
      <c r="E44" s="23" t="s">
        <v>388</v>
      </c>
      <c r="F44" s="24" t="s">
        <v>376</v>
      </c>
      <c r="G44" s="28" t="s">
        <v>377</v>
      </c>
      <c r="H44" s="27" t="s">
        <v>321</v>
      </c>
      <c r="I44" s="28" t="s">
        <v>107</v>
      </c>
      <c r="J44" s="27">
        <v>6</v>
      </c>
      <c r="K44" s="27">
        <v>1</v>
      </c>
      <c r="L44" s="28" t="s">
        <v>389</v>
      </c>
      <c r="M44" s="28" t="s">
        <v>379</v>
      </c>
    </row>
    <row r="45" spans="1:13" ht="18.75" customHeight="1" x14ac:dyDescent="0.25">
      <c r="A45" s="27" t="s">
        <v>282</v>
      </c>
      <c r="B45" s="28" t="s">
        <v>391</v>
      </c>
      <c r="C45" s="29" t="s">
        <v>387</v>
      </c>
      <c r="D45" s="29" t="s">
        <v>388</v>
      </c>
      <c r="E45" s="23" t="s">
        <v>388</v>
      </c>
      <c r="F45" s="24" t="s">
        <v>376</v>
      </c>
      <c r="G45" s="28" t="s">
        <v>377</v>
      </c>
      <c r="H45" s="27" t="s">
        <v>321</v>
      </c>
      <c r="I45" s="28" t="s">
        <v>96</v>
      </c>
      <c r="J45" s="27">
        <v>5</v>
      </c>
      <c r="K45" s="27">
        <v>1</v>
      </c>
      <c r="L45" s="28" t="s">
        <v>389</v>
      </c>
      <c r="M45" s="28" t="s">
        <v>379</v>
      </c>
    </row>
    <row r="46" spans="1:13" ht="18.75" customHeight="1" x14ac:dyDescent="0.25">
      <c r="A46" s="27" t="s">
        <v>282</v>
      </c>
      <c r="B46" s="28" t="s">
        <v>392</v>
      </c>
      <c r="C46" s="29" t="s">
        <v>365</v>
      </c>
      <c r="D46" s="29" t="s">
        <v>366</v>
      </c>
      <c r="E46" s="23" t="s">
        <v>366</v>
      </c>
      <c r="F46" s="24" t="s">
        <v>376</v>
      </c>
      <c r="G46" s="28" t="s">
        <v>377</v>
      </c>
      <c r="H46" s="27" t="s">
        <v>321</v>
      </c>
      <c r="I46" s="28" t="s">
        <v>117</v>
      </c>
      <c r="J46" s="27">
        <v>7</v>
      </c>
      <c r="K46" s="27">
        <v>1</v>
      </c>
      <c r="L46" s="28" t="s">
        <v>393</v>
      </c>
      <c r="M46" s="28" t="s">
        <v>379</v>
      </c>
    </row>
    <row r="47" spans="1:13" ht="18.75" customHeight="1" x14ac:dyDescent="0.25">
      <c r="A47" s="27" t="s">
        <v>282</v>
      </c>
      <c r="B47" s="28" t="s">
        <v>394</v>
      </c>
      <c r="C47" s="29" t="s">
        <v>365</v>
      </c>
      <c r="D47" s="29" t="s">
        <v>366</v>
      </c>
      <c r="E47" s="23" t="s">
        <v>366</v>
      </c>
      <c r="F47" s="24" t="s">
        <v>376</v>
      </c>
      <c r="G47" s="28" t="s">
        <v>377</v>
      </c>
      <c r="H47" s="27" t="s">
        <v>321</v>
      </c>
      <c r="I47" s="28" t="s">
        <v>107</v>
      </c>
      <c r="J47" s="27">
        <v>5</v>
      </c>
      <c r="K47" s="27">
        <v>1</v>
      </c>
      <c r="L47" s="28" t="s">
        <v>393</v>
      </c>
      <c r="M47" s="28" t="s">
        <v>379</v>
      </c>
    </row>
    <row r="48" spans="1:13" ht="18.75" customHeight="1" x14ac:dyDescent="0.25">
      <c r="A48" s="27" t="s">
        <v>282</v>
      </c>
      <c r="B48" s="28" t="s">
        <v>395</v>
      </c>
      <c r="C48" s="29" t="s">
        <v>365</v>
      </c>
      <c r="D48" s="29" t="s">
        <v>366</v>
      </c>
      <c r="E48" s="23" t="s">
        <v>366</v>
      </c>
      <c r="F48" s="24" t="s">
        <v>376</v>
      </c>
      <c r="G48" s="28" t="s">
        <v>377</v>
      </c>
      <c r="H48" s="27" t="s">
        <v>321</v>
      </c>
      <c r="I48" s="28" t="s">
        <v>96</v>
      </c>
      <c r="J48" s="27">
        <v>5</v>
      </c>
      <c r="K48" s="27">
        <v>1</v>
      </c>
      <c r="L48" s="28" t="s">
        <v>393</v>
      </c>
      <c r="M48" s="28" t="s">
        <v>379</v>
      </c>
    </row>
    <row r="49" spans="1:13" ht="18.75" customHeight="1" x14ac:dyDescent="0.25">
      <c r="A49" s="27" t="s">
        <v>282</v>
      </c>
      <c r="B49" s="28" t="s">
        <v>396</v>
      </c>
      <c r="C49" s="29" t="s">
        <v>387</v>
      </c>
      <c r="D49" s="29" t="s">
        <v>388</v>
      </c>
      <c r="E49" s="23" t="s">
        <v>388</v>
      </c>
      <c r="F49" s="24" t="s">
        <v>397</v>
      </c>
      <c r="G49" s="28" t="s">
        <v>398</v>
      </c>
      <c r="H49" s="27" t="s">
        <v>321</v>
      </c>
      <c r="I49" s="28" t="s">
        <v>117</v>
      </c>
      <c r="J49" s="27">
        <v>7</v>
      </c>
      <c r="K49" s="27">
        <v>1</v>
      </c>
      <c r="L49" s="28" t="s">
        <v>399</v>
      </c>
      <c r="M49" s="28" t="s">
        <v>400</v>
      </c>
    </row>
    <row r="50" spans="1:13" ht="18.75" customHeight="1" x14ac:dyDescent="0.25">
      <c r="A50" s="27" t="s">
        <v>282</v>
      </c>
      <c r="B50" s="28" t="s">
        <v>401</v>
      </c>
      <c r="C50" s="29" t="s">
        <v>387</v>
      </c>
      <c r="D50" s="29" t="s">
        <v>388</v>
      </c>
      <c r="E50" s="23" t="s">
        <v>388</v>
      </c>
      <c r="F50" s="24" t="s">
        <v>397</v>
      </c>
      <c r="G50" s="28" t="s">
        <v>398</v>
      </c>
      <c r="H50" s="27" t="s">
        <v>321</v>
      </c>
      <c r="I50" s="28" t="s">
        <v>107</v>
      </c>
      <c r="J50" s="27">
        <v>7</v>
      </c>
      <c r="K50" s="27">
        <v>1</v>
      </c>
      <c r="L50" s="28" t="s">
        <v>399</v>
      </c>
      <c r="M50" s="28" t="s">
        <v>400</v>
      </c>
    </row>
    <row r="51" spans="1:13" ht="18.75" customHeight="1" x14ac:dyDescent="0.25">
      <c r="A51" s="27" t="s">
        <v>282</v>
      </c>
      <c r="B51" s="28" t="s">
        <v>402</v>
      </c>
      <c r="C51" s="29" t="s">
        <v>387</v>
      </c>
      <c r="D51" s="29" t="s">
        <v>388</v>
      </c>
      <c r="E51" s="23" t="s">
        <v>388</v>
      </c>
      <c r="F51" s="24" t="s">
        <v>397</v>
      </c>
      <c r="G51" s="28" t="s">
        <v>398</v>
      </c>
      <c r="H51" s="27" t="s">
        <v>321</v>
      </c>
      <c r="I51" s="28" t="s">
        <v>96</v>
      </c>
      <c r="J51" s="27">
        <v>7</v>
      </c>
      <c r="K51" s="27">
        <v>1</v>
      </c>
      <c r="L51" s="28" t="s">
        <v>399</v>
      </c>
      <c r="M51" s="28" t="s">
        <v>400</v>
      </c>
    </row>
    <row r="52" spans="1:13" ht="18.75" customHeight="1" x14ac:dyDescent="0.25">
      <c r="A52" s="27" t="s">
        <v>282</v>
      </c>
      <c r="B52" s="28" t="s">
        <v>403</v>
      </c>
      <c r="C52" s="29" t="s">
        <v>365</v>
      </c>
      <c r="D52" s="29" t="s">
        <v>366</v>
      </c>
      <c r="E52" s="23" t="s">
        <v>366</v>
      </c>
      <c r="F52" s="24" t="s">
        <v>397</v>
      </c>
      <c r="G52" s="28" t="s">
        <v>398</v>
      </c>
      <c r="H52" s="27" t="s">
        <v>321</v>
      </c>
      <c r="I52" s="28" t="s">
        <v>148</v>
      </c>
      <c r="J52" s="27">
        <v>8</v>
      </c>
      <c r="K52" s="27">
        <v>1</v>
      </c>
      <c r="L52" s="28" t="s">
        <v>404</v>
      </c>
      <c r="M52" s="28" t="s">
        <v>400</v>
      </c>
    </row>
    <row r="53" spans="1:13" ht="18.75" customHeight="1" x14ac:dyDescent="0.25">
      <c r="A53" s="27" t="s">
        <v>282</v>
      </c>
      <c r="B53" s="28" t="s">
        <v>405</v>
      </c>
      <c r="C53" s="29" t="s">
        <v>365</v>
      </c>
      <c r="D53" s="29" t="s">
        <v>366</v>
      </c>
      <c r="E53" s="23" t="s">
        <v>366</v>
      </c>
      <c r="F53" s="24" t="s">
        <v>397</v>
      </c>
      <c r="G53" s="28" t="s">
        <v>398</v>
      </c>
      <c r="H53" s="27" t="s">
        <v>321</v>
      </c>
      <c r="I53" s="28" t="s">
        <v>336</v>
      </c>
      <c r="J53" s="27">
        <v>8</v>
      </c>
      <c r="K53" s="27">
        <v>1</v>
      </c>
      <c r="L53" s="28" t="s">
        <v>404</v>
      </c>
      <c r="M53" s="28" t="s">
        <v>400</v>
      </c>
    </row>
    <row r="54" spans="1:13" ht="18.75" customHeight="1" x14ac:dyDescent="0.25">
      <c r="A54" s="27" t="s">
        <v>282</v>
      </c>
      <c r="B54" s="28" t="s">
        <v>406</v>
      </c>
      <c r="C54" s="29" t="s">
        <v>317</v>
      </c>
      <c r="D54" s="29" t="s">
        <v>318</v>
      </c>
      <c r="E54" s="23" t="s">
        <v>318</v>
      </c>
      <c r="F54" s="24" t="s">
        <v>407</v>
      </c>
      <c r="G54" s="28" t="s">
        <v>408</v>
      </c>
      <c r="H54" s="27" t="s">
        <v>321</v>
      </c>
      <c r="I54" s="28" t="s">
        <v>96</v>
      </c>
      <c r="J54" s="27">
        <v>6</v>
      </c>
      <c r="K54" s="27">
        <v>1</v>
      </c>
      <c r="L54" s="28" t="s">
        <v>409</v>
      </c>
      <c r="M54" s="28" t="s">
        <v>410</v>
      </c>
    </row>
    <row r="55" spans="1:13" ht="18.75" customHeight="1" x14ac:dyDescent="0.25">
      <c r="A55" s="27" t="s">
        <v>282</v>
      </c>
      <c r="B55" s="28" t="s">
        <v>411</v>
      </c>
      <c r="C55" s="29" t="s">
        <v>317</v>
      </c>
      <c r="D55" s="29" t="s">
        <v>318</v>
      </c>
      <c r="E55" s="23" t="s">
        <v>318</v>
      </c>
      <c r="F55" s="24" t="s">
        <v>407</v>
      </c>
      <c r="G55" s="28" t="s">
        <v>408</v>
      </c>
      <c r="H55" s="27" t="s">
        <v>321</v>
      </c>
      <c r="I55" s="28" t="s">
        <v>121</v>
      </c>
      <c r="J55" s="27">
        <v>6</v>
      </c>
      <c r="K55" s="27">
        <v>1</v>
      </c>
      <c r="L55" s="28" t="s">
        <v>409</v>
      </c>
      <c r="M55" s="28" t="s">
        <v>410</v>
      </c>
    </row>
    <row r="56" spans="1:13" ht="18.75" customHeight="1" x14ac:dyDescent="0.25">
      <c r="A56" s="27" t="s">
        <v>282</v>
      </c>
      <c r="B56" s="28" t="s">
        <v>412</v>
      </c>
      <c r="C56" s="29" t="s">
        <v>317</v>
      </c>
      <c r="D56" s="29" t="s">
        <v>318</v>
      </c>
      <c r="E56" s="23" t="s">
        <v>318</v>
      </c>
      <c r="F56" s="24" t="s">
        <v>407</v>
      </c>
      <c r="G56" s="28" t="s">
        <v>408</v>
      </c>
      <c r="H56" s="27" t="s">
        <v>321</v>
      </c>
      <c r="I56" s="28" t="s">
        <v>90</v>
      </c>
      <c r="J56" s="27">
        <v>6</v>
      </c>
      <c r="K56" s="27">
        <v>1</v>
      </c>
      <c r="L56" s="28" t="s">
        <v>413</v>
      </c>
      <c r="M56" s="28" t="s">
        <v>410</v>
      </c>
    </row>
    <row r="57" spans="1:13" ht="18.75" customHeight="1" x14ac:dyDescent="0.25">
      <c r="A57" s="27" t="s">
        <v>282</v>
      </c>
      <c r="B57" s="28" t="s">
        <v>414</v>
      </c>
      <c r="C57" s="29" t="s">
        <v>317</v>
      </c>
      <c r="D57" s="29" t="s">
        <v>318</v>
      </c>
      <c r="E57" s="23" t="s">
        <v>318</v>
      </c>
      <c r="F57" s="24" t="s">
        <v>407</v>
      </c>
      <c r="G57" s="28" t="s">
        <v>408</v>
      </c>
      <c r="H57" s="27" t="s">
        <v>321</v>
      </c>
      <c r="I57" s="28" t="s">
        <v>127</v>
      </c>
      <c r="J57" s="27">
        <v>6</v>
      </c>
      <c r="K57" s="27">
        <v>1</v>
      </c>
      <c r="L57" s="28" t="s">
        <v>413</v>
      </c>
      <c r="M57" s="28" t="s">
        <v>410</v>
      </c>
    </row>
    <row r="58" spans="1:13" ht="18.75" customHeight="1" x14ac:dyDescent="0.25">
      <c r="A58" s="27" t="s">
        <v>282</v>
      </c>
      <c r="B58" s="28" t="s">
        <v>415</v>
      </c>
      <c r="C58" s="29" t="s">
        <v>317</v>
      </c>
      <c r="D58" s="29" t="s">
        <v>318</v>
      </c>
      <c r="E58" s="23" t="s">
        <v>318</v>
      </c>
      <c r="F58" s="24" t="s">
        <v>407</v>
      </c>
      <c r="G58" s="28" t="s">
        <v>408</v>
      </c>
      <c r="H58" s="27" t="s">
        <v>321</v>
      </c>
      <c r="I58" s="28" t="s">
        <v>120</v>
      </c>
      <c r="J58" s="27">
        <v>6</v>
      </c>
      <c r="K58" s="27">
        <v>1</v>
      </c>
      <c r="L58" s="28" t="s">
        <v>413</v>
      </c>
      <c r="M58" s="28" t="s">
        <v>410</v>
      </c>
    </row>
    <row r="59" spans="1:13" ht="18.75" customHeight="1" x14ac:dyDescent="0.25">
      <c r="A59" s="27" t="s">
        <v>282</v>
      </c>
      <c r="B59" s="28" t="s">
        <v>416</v>
      </c>
      <c r="C59" s="29" t="s">
        <v>317</v>
      </c>
      <c r="D59" s="29" t="s">
        <v>318</v>
      </c>
      <c r="E59" s="23" t="s">
        <v>318</v>
      </c>
      <c r="F59" s="24" t="s">
        <v>407</v>
      </c>
      <c r="G59" s="28" t="s">
        <v>408</v>
      </c>
      <c r="H59" s="27" t="s">
        <v>321</v>
      </c>
      <c r="I59" s="28" t="s">
        <v>168</v>
      </c>
      <c r="J59" s="27">
        <v>5</v>
      </c>
      <c r="K59" s="27">
        <v>1</v>
      </c>
      <c r="L59" s="28" t="s">
        <v>413</v>
      </c>
      <c r="M59" s="28" t="s">
        <v>410</v>
      </c>
    </row>
    <row r="60" spans="1:13" ht="18.75" customHeight="1" x14ac:dyDescent="0.25">
      <c r="A60" s="27" t="s">
        <v>282</v>
      </c>
      <c r="B60" s="28" t="s">
        <v>417</v>
      </c>
      <c r="C60" s="29" t="s">
        <v>317</v>
      </c>
      <c r="D60" s="29" t="s">
        <v>318</v>
      </c>
      <c r="E60" s="23" t="s">
        <v>318</v>
      </c>
      <c r="F60" s="24" t="s">
        <v>407</v>
      </c>
      <c r="G60" s="28" t="s">
        <v>408</v>
      </c>
      <c r="H60" s="27" t="s">
        <v>321</v>
      </c>
      <c r="I60" s="28" t="s">
        <v>124</v>
      </c>
      <c r="J60" s="27">
        <v>5</v>
      </c>
      <c r="K60" s="27">
        <v>1</v>
      </c>
      <c r="L60" s="28" t="s">
        <v>418</v>
      </c>
      <c r="M60" s="28" t="s">
        <v>410</v>
      </c>
    </row>
    <row r="61" spans="1:13" ht="18.75" customHeight="1" x14ac:dyDescent="0.25">
      <c r="A61" s="27" t="s">
        <v>282</v>
      </c>
      <c r="B61" s="28" t="s">
        <v>419</v>
      </c>
      <c r="C61" s="29" t="s">
        <v>317</v>
      </c>
      <c r="D61" s="29" t="s">
        <v>318</v>
      </c>
      <c r="E61" s="23" t="s">
        <v>318</v>
      </c>
      <c r="F61" s="24" t="s">
        <v>407</v>
      </c>
      <c r="G61" s="28" t="s">
        <v>408</v>
      </c>
      <c r="H61" s="27" t="s">
        <v>321</v>
      </c>
      <c r="I61" s="28" t="s">
        <v>148</v>
      </c>
      <c r="J61" s="27">
        <v>5</v>
      </c>
      <c r="K61" s="27">
        <v>1</v>
      </c>
      <c r="L61" s="28" t="s">
        <v>418</v>
      </c>
      <c r="M61" s="28" t="s">
        <v>410</v>
      </c>
    </row>
    <row r="62" spans="1:13" ht="18.75" customHeight="1" x14ac:dyDescent="0.25">
      <c r="A62" s="27" t="s">
        <v>282</v>
      </c>
      <c r="B62" s="28" t="s">
        <v>420</v>
      </c>
      <c r="C62" s="29" t="s">
        <v>317</v>
      </c>
      <c r="D62" s="29" t="s">
        <v>318</v>
      </c>
      <c r="E62" s="23" t="s">
        <v>318</v>
      </c>
      <c r="F62" s="24" t="s">
        <v>407</v>
      </c>
      <c r="G62" s="28" t="s">
        <v>408</v>
      </c>
      <c r="H62" s="27" t="s">
        <v>321</v>
      </c>
      <c r="I62" s="28" t="s">
        <v>336</v>
      </c>
      <c r="J62" s="27">
        <v>5</v>
      </c>
      <c r="K62" s="27">
        <v>1</v>
      </c>
      <c r="L62" s="28" t="s">
        <v>418</v>
      </c>
      <c r="M62" s="28" t="s">
        <v>410</v>
      </c>
    </row>
    <row r="63" spans="1:13" ht="18.75" customHeight="1" x14ac:dyDescent="0.25">
      <c r="A63" s="27" t="s">
        <v>282</v>
      </c>
      <c r="B63" s="28" t="s">
        <v>421</v>
      </c>
      <c r="C63" s="29" t="s">
        <v>317</v>
      </c>
      <c r="D63" s="29" t="s">
        <v>318</v>
      </c>
      <c r="E63" s="23" t="s">
        <v>318</v>
      </c>
      <c r="F63" s="24" t="s">
        <v>407</v>
      </c>
      <c r="G63" s="28" t="s">
        <v>408</v>
      </c>
      <c r="H63" s="27" t="s">
        <v>321</v>
      </c>
      <c r="I63" s="28" t="s">
        <v>338</v>
      </c>
      <c r="J63" s="27">
        <v>5</v>
      </c>
      <c r="K63" s="27">
        <v>1</v>
      </c>
      <c r="L63" s="28" t="s">
        <v>418</v>
      </c>
      <c r="M63" s="28" t="s">
        <v>410</v>
      </c>
    </row>
    <row r="64" spans="1:13" ht="18.75" customHeight="1" x14ac:dyDescent="0.25">
      <c r="A64" s="27" t="s">
        <v>282</v>
      </c>
      <c r="B64" s="28" t="s">
        <v>422</v>
      </c>
      <c r="C64" s="29" t="s">
        <v>387</v>
      </c>
      <c r="D64" s="29" t="s">
        <v>388</v>
      </c>
      <c r="E64" s="23" t="s">
        <v>388</v>
      </c>
      <c r="F64" s="24" t="s">
        <v>407</v>
      </c>
      <c r="G64" s="28" t="s">
        <v>408</v>
      </c>
      <c r="H64" s="27" t="s">
        <v>321</v>
      </c>
      <c r="I64" s="28" t="s">
        <v>117</v>
      </c>
      <c r="J64" s="27">
        <v>7</v>
      </c>
      <c r="K64" s="27">
        <v>1</v>
      </c>
      <c r="L64" s="28" t="s">
        <v>423</v>
      </c>
      <c r="M64" s="28" t="s">
        <v>410</v>
      </c>
    </row>
    <row r="65" spans="1:13" ht="18.75" customHeight="1" x14ac:dyDescent="0.25">
      <c r="A65" s="27" t="s">
        <v>282</v>
      </c>
      <c r="B65" s="28" t="s">
        <v>424</v>
      </c>
      <c r="C65" s="29" t="s">
        <v>387</v>
      </c>
      <c r="D65" s="29" t="s">
        <v>388</v>
      </c>
      <c r="E65" s="23" t="s">
        <v>388</v>
      </c>
      <c r="F65" s="24" t="s">
        <v>407</v>
      </c>
      <c r="G65" s="28" t="s">
        <v>408</v>
      </c>
      <c r="H65" s="27" t="s">
        <v>321</v>
      </c>
      <c r="I65" s="28" t="s">
        <v>107</v>
      </c>
      <c r="J65" s="27">
        <v>7</v>
      </c>
      <c r="K65" s="27">
        <v>1</v>
      </c>
      <c r="L65" s="28" t="s">
        <v>423</v>
      </c>
      <c r="M65" s="28" t="s">
        <v>410</v>
      </c>
    </row>
    <row r="66" spans="1:13" ht="18.75" customHeight="1" x14ac:dyDescent="0.25">
      <c r="A66" s="27" t="s">
        <v>282</v>
      </c>
      <c r="B66" s="28" t="s">
        <v>425</v>
      </c>
      <c r="C66" s="29" t="s">
        <v>387</v>
      </c>
      <c r="D66" s="29" t="s">
        <v>388</v>
      </c>
      <c r="E66" s="23" t="s">
        <v>388</v>
      </c>
      <c r="F66" s="24" t="s">
        <v>407</v>
      </c>
      <c r="G66" s="28" t="s">
        <v>408</v>
      </c>
      <c r="H66" s="27" t="s">
        <v>321</v>
      </c>
      <c r="I66" s="28" t="s">
        <v>96</v>
      </c>
      <c r="J66" s="27">
        <v>7</v>
      </c>
      <c r="K66" s="27">
        <v>1</v>
      </c>
      <c r="L66" s="28" t="s">
        <v>423</v>
      </c>
      <c r="M66" s="28" t="s">
        <v>410</v>
      </c>
    </row>
    <row r="67" spans="1:13" ht="18.75" customHeight="1" x14ac:dyDescent="0.25">
      <c r="A67" s="27" t="s">
        <v>282</v>
      </c>
      <c r="B67" s="28" t="s">
        <v>426</v>
      </c>
      <c r="C67" s="29" t="s">
        <v>387</v>
      </c>
      <c r="D67" s="29" t="s">
        <v>388</v>
      </c>
      <c r="E67" s="23" t="s">
        <v>388</v>
      </c>
      <c r="F67" s="24" t="s">
        <v>407</v>
      </c>
      <c r="G67" s="28" t="s">
        <v>408</v>
      </c>
      <c r="H67" s="27" t="s">
        <v>321</v>
      </c>
      <c r="I67" s="28" t="s">
        <v>121</v>
      </c>
      <c r="J67" s="27">
        <v>6</v>
      </c>
      <c r="K67" s="27">
        <v>1</v>
      </c>
      <c r="L67" s="28" t="s">
        <v>423</v>
      </c>
      <c r="M67" s="28" t="s">
        <v>410</v>
      </c>
    </row>
    <row r="68" spans="1:13" ht="18.75" customHeight="1" x14ac:dyDescent="0.25">
      <c r="A68" s="27" t="s">
        <v>282</v>
      </c>
      <c r="B68" s="28" t="s">
        <v>427</v>
      </c>
      <c r="C68" s="29" t="s">
        <v>387</v>
      </c>
      <c r="D68" s="29" t="s">
        <v>388</v>
      </c>
      <c r="E68" s="23" t="s">
        <v>388</v>
      </c>
      <c r="F68" s="24" t="s">
        <v>407</v>
      </c>
      <c r="G68" s="28" t="s">
        <v>408</v>
      </c>
      <c r="H68" s="27" t="s">
        <v>321</v>
      </c>
      <c r="I68" s="28" t="s">
        <v>90</v>
      </c>
      <c r="J68" s="27">
        <v>6</v>
      </c>
      <c r="K68" s="27">
        <v>1</v>
      </c>
      <c r="L68" s="28" t="s">
        <v>428</v>
      </c>
      <c r="M68" s="28" t="s">
        <v>410</v>
      </c>
    </row>
    <row r="69" spans="1:13" ht="18.75" customHeight="1" x14ac:dyDescent="0.25">
      <c r="A69" s="27" t="s">
        <v>282</v>
      </c>
      <c r="B69" s="28" t="s">
        <v>429</v>
      </c>
      <c r="C69" s="29" t="s">
        <v>387</v>
      </c>
      <c r="D69" s="29" t="s">
        <v>388</v>
      </c>
      <c r="E69" s="23" t="s">
        <v>388</v>
      </c>
      <c r="F69" s="24" t="s">
        <v>407</v>
      </c>
      <c r="G69" s="28" t="s">
        <v>408</v>
      </c>
      <c r="H69" s="27" t="s">
        <v>321</v>
      </c>
      <c r="I69" s="28" t="s">
        <v>127</v>
      </c>
      <c r="J69" s="27">
        <v>5</v>
      </c>
      <c r="K69" s="27">
        <v>1</v>
      </c>
      <c r="L69" s="28" t="s">
        <v>428</v>
      </c>
      <c r="M69" s="28" t="s">
        <v>410</v>
      </c>
    </row>
    <row r="70" spans="1:13" ht="18.75" customHeight="1" x14ac:dyDescent="0.25">
      <c r="A70" s="27" t="s">
        <v>282</v>
      </c>
      <c r="B70" s="28" t="s">
        <v>430</v>
      </c>
      <c r="C70" s="29" t="s">
        <v>387</v>
      </c>
      <c r="D70" s="29" t="s">
        <v>388</v>
      </c>
      <c r="E70" s="23" t="s">
        <v>388</v>
      </c>
      <c r="F70" s="24" t="s">
        <v>407</v>
      </c>
      <c r="G70" s="28" t="s">
        <v>408</v>
      </c>
      <c r="H70" s="27" t="s">
        <v>321</v>
      </c>
      <c r="I70" s="28" t="s">
        <v>120</v>
      </c>
      <c r="J70" s="27">
        <v>5</v>
      </c>
      <c r="K70" s="27">
        <v>1</v>
      </c>
      <c r="L70" s="28" t="s">
        <v>428</v>
      </c>
      <c r="M70" s="28" t="s">
        <v>410</v>
      </c>
    </row>
    <row r="71" spans="1:13" ht="18.75" customHeight="1" x14ac:dyDescent="0.25">
      <c r="A71" s="27" t="s">
        <v>282</v>
      </c>
      <c r="B71" s="28" t="s">
        <v>431</v>
      </c>
      <c r="C71" s="29" t="s">
        <v>387</v>
      </c>
      <c r="D71" s="29" t="s">
        <v>388</v>
      </c>
      <c r="E71" s="23" t="s">
        <v>388</v>
      </c>
      <c r="F71" s="24" t="s">
        <v>407</v>
      </c>
      <c r="G71" s="28" t="s">
        <v>408</v>
      </c>
      <c r="H71" s="27" t="s">
        <v>321</v>
      </c>
      <c r="I71" s="28" t="s">
        <v>168</v>
      </c>
      <c r="J71" s="27">
        <v>5</v>
      </c>
      <c r="K71" s="27">
        <v>1</v>
      </c>
      <c r="L71" s="28" t="s">
        <v>428</v>
      </c>
      <c r="M71" s="28" t="s">
        <v>410</v>
      </c>
    </row>
    <row r="72" spans="1:13" ht="18.75" customHeight="1" x14ac:dyDescent="0.25">
      <c r="A72" s="27" t="s">
        <v>282</v>
      </c>
      <c r="B72" s="28" t="s">
        <v>432</v>
      </c>
      <c r="C72" s="29" t="s">
        <v>387</v>
      </c>
      <c r="D72" s="29" t="s">
        <v>388</v>
      </c>
      <c r="E72" s="23" t="s">
        <v>388</v>
      </c>
      <c r="F72" s="24" t="s">
        <v>407</v>
      </c>
      <c r="G72" s="28" t="s">
        <v>408</v>
      </c>
      <c r="H72" s="27" t="s">
        <v>321</v>
      </c>
      <c r="I72" s="28" t="s">
        <v>124</v>
      </c>
      <c r="J72" s="27">
        <v>5</v>
      </c>
      <c r="K72" s="27">
        <v>1</v>
      </c>
      <c r="L72" s="28" t="s">
        <v>433</v>
      </c>
      <c r="M72" s="28" t="s">
        <v>410</v>
      </c>
    </row>
    <row r="73" spans="1:13" ht="18.75" customHeight="1" x14ac:dyDescent="0.25">
      <c r="A73" s="27" t="s">
        <v>282</v>
      </c>
      <c r="B73" s="28" t="s">
        <v>434</v>
      </c>
      <c r="C73" s="29" t="s">
        <v>365</v>
      </c>
      <c r="D73" s="29" t="s">
        <v>366</v>
      </c>
      <c r="E73" s="23" t="s">
        <v>366</v>
      </c>
      <c r="F73" s="24" t="s">
        <v>407</v>
      </c>
      <c r="G73" s="28" t="s">
        <v>408</v>
      </c>
      <c r="H73" s="27" t="s">
        <v>321</v>
      </c>
      <c r="I73" s="28" t="s">
        <v>117</v>
      </c>
      <c r="J73" s="27">
        <v>7</v>
      </c>
      <c r="K73" s="27">
        <v>1</v>
      </c>
      <c r="L73" s="28" t="s">
        <v>435</v>
      </c>
      <c r="M73" s="28" t="s">
        <v>410</v>
      </c>
    </row>
    <row r="74" spans="1:13" ht="18.75" customHeight="1" x14ac:dyDescent="0.25">
      <c r="A74" s="27" t="s">
        <v>282</v>
      </c>
      <c r="B74" s="28" t="s">
        <v>436</v>
      </c>
      <c r="C74" s="29" t="s">
        <v>372</v>
      </c>
      <c r="D74" s="29" t="s">
        <v>373</v>
      </c>
      <c r="E74" s="23" t="s">
        <v>373</v>
      </c>
      <c r="F74" s="24" t="s">
        <v>407</v>
      </c>
      <c r="G74" s="28" t="s">
        <v>408</v>
      </c>
      <c r="H74" s="27" t="s">
        <v>321</v>
      </c>
      <c r="I74" s="28" t="s">
        <v>117</v>
      </c>
      <c r="J74" s="27">
        <v>7</v>
      </c>
      <c r="K74" s="27">
        <v>1</v>
      </c>
      <c r="L74" s="28" t="s">
        <v>437</v>
      </c>
      <c r="M74" s="28" t="s">
        <v>410</v>
      </c>
    </row>
    <row r="75" spans="1:13" ht="18.75" customHeight="1" x14ac:dyDescent="0.25">
      <c r="A75" s="27" t="s">
        <v>282</v>
      </c>
      <c r="B75" s="28" t="s">
        <v>438</v>
      </c>
      <c r="C75" s="29" t="s">
        <v>372</v>
      </c>
      <c r="D75" s="29" t="s">
        <v>373</v>
      </c>
      <c r="E75" s="23" t="str">
        <f>$E$73</f>
        <v>FB89687</v>
      </c>
      <c r="F75" s="24" t="s">
        <v>407</v>
      </c>
      <c r="G75" s="28" t="s">
        <v>408</v>
      </c>
      <c r="H75" s="27" t="s">
        <v>321</v>
      </c>
      <c r="I75" s="28" t="s">
        <v>107</v>
      </c>
      <c r="J75" s="27">
        <v>7</v>
      </c>
      <c r="K75" s="27">
        <v>1</v>
      </c>
      <c r="L75" s="28" t="s">
        <v>437</v>
      </c>
      <c r="M75" s="28" t="s">
        <v>410</v>
      </c>
    </row>
    <row r="76" spans="1:13" ht="18.75" customHeight="1" x14ac:dyDescent="0.25">
      <c r="A76" s="27" t="s">
        <v>282</v>
      </c>
      <c r="B76" s="28" t="s">
        <v>439</v>
      </c>
      <c r="C76" s="29" t="s">
        <v>372</v>
      </c>
      <c r="D76" s="29" t="s">
        <v>373</v>
      </c>
      <c r="E76" s="23" t="s">
        <v>373</v>
      </c>
      <c r="F76" s="24" t="s">
        <v>407</v>
      </c>
      <c r="G76" s="28" t="s">
        <v>408</v>
      </c>
      <c r="H76" s="27" t="s">
        <v>321</v>
      </c>
      <c r="I76" s="28" t="s">
        <v>96</v>
      </c>
      <c r="J76" s="27">
        <v>7</v>
      </c>
      <c r="K76" s="27">
        <v>1</v>
      </c>
      <c r="L76" s="28" t="s">
        <v>437</v>
      </c>
      <c r="M76" s="28" t="s">
        <v>410</v>
      </c>
    </row>
    <row r="77" spans="1:13" ht="18.75" customHeight="1" x14ac:dyDescent="0.25">
      <c r="A77" s="27" t="s">
        <v>282</v>
      </c>
      <c r="B77" s="28" t="s">
        <v>440</v>
      </c>
      <c r="C77" s="29" t="s">
        <v>372</v>
      </c>
      <c r="D77" s="29" t="s">
        <v>373</v>
      </c>
      <c r="E77" s="23" t="s">
        <v>373</v>
      </c>
      <c r="F77" s="24" t="s">
        <v>407</v>
      </c>
      <c r="G77" s="28" t="s">
        <v>408</v>
      </c>
      <c r="H77" s="27" t="s">
        <v>321</v>
      </c>
      <c r="I77" s="28" t="s">
        <v>121</v>
      </c>
      <c r="J77" s="27">
        <v>7</v>
      </c>
      <c r="K77" s="27">
        <v>1</v>
      </c>
      <c r="L77" s="28" t="s">
        <v>437</v>
      </c>
      <c r="M77" s="28" t="s">
        <v>410</v>
      </c>
    </row>
    <row r="78" spans="1:13" ht="18.75" customHeight="1" x14ac:dyDescent="0.25">
      <c r="A78" s="27" t="s">
        <v>282</v>
      </c>
      <c r="B78" s="28" t="s">
        <v>441</v>
      </c>
      <c r="C78" s="29" t="s">
        <v>372</v>
      </c>
      <c r="D78" s="29" t="s">
        <v>373</v>
      </c>
      <c r="E78" s="23" t="s">
        <v>373</v>
      </c>
      <c r="F78" s="24" t="s">
        <v>407</v>
      </c>
      <c r="G78" s="28" t="s">
        <v>408</v>
      </c>
      <c r="H78" s="27" t="s">
        <v>321</v>
      </c>
      <c r="I78" s="28" t="s">
        <v>90</v>
      </c>
      <c r="J78" s="27">
        <v>7</v>
      </c>
      <c r="K78" s="27">
        <v>1</v>
      </c>
      <c r="L78" s="28" t="s">
        <v>442</v>
      </c>
      <c r="M78" s="28" t="s">
        <v>410</v>
      </c>
    </row>
    <row r="79" spans="1:13" ht="18.75" customHeight="1" x14ac:dyDescent="0.25">
      <c r="A79" s="27" t="s">
        <v>282</v>
      </c>
      <c r="B79" s="28" t="s">
        <v>443</v>
      </c>
      <c r="C79" s="29" t="s">
        <v>372</v>
      </c>
      <c r="D79" s="29" t="s">
        <v>373</v>
      </c>
      <c r="E79" s="23" t="s">
        <v>373</v>
      </c>
      <c r="F79" s="24" t="s">
        <v>407</v>
      </c>
      <c r="G79" s="28" t="s">
        <v>408</v>
      </c>
      <c r="H79" s="27" t="s">
        <v>321</v>
      </c>
      <c r="I79" s="28" t="s">
        <v>127</v>
      </c>
      <c r="J79" s="27">
        <v>6</v>
      </c>
      <c r="K79" s="27">
        <v>1</v>
      </c>
      <c r="L79" s="28" t="s">
        <v>442</v>
      </c>
      <c r="M79" s="28" t="s">
        <v>410</v>
      </c>
    </row>
    <row r="80" spans="1:13" ht="18.75" customHeight="1" x14ac:dyDescent="0.25">
      <c r="A80" s="27" t="s">
        <v>282</v>
      </c>
      <c r="B80" s="28" t="s">
        <v>444</v>
      </c>
      <c r="C80" s="29" t="s">
        <v>372</v>
      </c>
      <c r="D80" s="29" t="s">
        <v>373</v>
      </c>
      <c r="E80" s="23" t="s">
        <v>373</v>
      </c>
      <c r="F80" s="24" t="s">
        <v>407</v>
      </c>
      <c r="G80" s="28" t="s">
        <v>408</v>
      </c>
      <c r="H80" s="27" t="s">
        <v>321</v>
      </c>
      <c r="I80" s="28" t="s">
        <v>120</v>
      </c>
      <c r="J80" s="27">
        <v>5</v>
      </c>
      <c r="K80" s="27">
        <v>1</v>
      </c>
      <c r="L80" s="28" t="s">
        <v>442</v>
      </c>
      <c r="M80" s="28" t="s">
        <v>410</v>
      </c>
    </row>
    <row r="81" spans="1:13" ht="18.75" customHeight="1" x14ac:dyDescent="0.25">
      <c r="A81" s="27" t="s">
        <v>282</v>
      </c>
      <c r="B81" s="28" t="s">
        <v>445</v>
      </c>
      <c r="C81" s="29" t="s">
        <v>372</v>
      </c>
      <c r="D81" s="29" t="s">
        <v>373</v>
      </c>
      <c r="E81" s="23" t="s">
        <v>373</v>
      </c>
      <c r="F81" s="24" t="s">
        <v>407</v>
      </c>
      <c r="G81" s="28" t="s">
        <v>408</v>
      </c>
      <c r="H81" s="27" t="s">
        <v>321</v>
      </c>
      <c r="I81" s="28" t="s">
        <v>168</v>
      </c>
      <c r="J81" s="27">
        <v>5</v>
      </c>
      <c r="K81" s="27">
        <v>1</v>
      </c>
      <c r="L81" s="28" t="s">
        <v>442</v>
      </c>
      <c r="M81" s="28" t="s">
        <v>410</v>
      </c>
    </row>
  </sheetData>
  <autoFilter ref="A8:N8" xr:uid="{8DFB3362-7328-4056-AFBE-BF6571B7C102}">
    <sortState xmlns:xlrd2="http://schemas.microsoft.com/office/spreadsheetml/2017/richdata2" ref="A9:M95">
      <sortCondition ref="F8"/>
    </sortState>
  </autoFilter>
  <mergeCells count="2">
    <mergeCell ref="A1:M1"/>
    <mergeCell ref="A7:M7"/>
  </mergeCells>
  <hyperlinks>
    <hyperlink ref="E3" r:id="rId1" display="LLNDAIAA9BEST5367G" xr:uid="{9ACFCE21-4993-48B4-A7E1-A9BEEF57C197}"/>
    <hyperlink ref="E5" r:id="rId2" display="GTL MS MICHIYOSHI 115H ET" xr:uid="{C7E5AFC7-CD98-48C4-A859-24CF7C0FB84A}"/>
    <hyperlink ref="E9" r:id="rId3" xr:uid="{1A9CF06B-975B-4716-B41B-958282F1902F}"/>
    <hyperlink ref="E10" r:id="rId4" xr:uid="{2F996E2D-C9F2-4E0C-9E83-46E4601B603E}"/>
    <hyperlink ref="E11" r:id="rId5" xr:uid="{A17552D3-25EF-4CCC-B229-24DE9F401C1E}"/>
    <hyperlink ref="E12" r:id="rId6" xr:uid="{89AF64D1-D860-49CA-A60A-A9CB5EA9B621}"/>
    <hyperlink ref="E35" r:id="rId7" xr:uid="{6986F7E0-584D-42B0-9967-59991A649134}"/>
    <hyperlink ref="E63" r:id="rId8" xr:uid="{0A08796B-9977-4E8A-AC72-15EC3B8B060A}"/>
    <hyperlink ref="E62" r:id="rId9" xr:uid="{83ED3778-4C9D-49B1-971B-82C4FDFEEE62}"/>
    <hyperlink ref="E17" r:id="rId10" xr:uid="{6219E73F-9FEE-41FD-95B6-B79BEF457EED}"/>
    <hyperlink ref="E13" r:id="rId11" xr:uid="{248FCCA0-FE89-46A0-85DA-874BC876FE3A}"/>
    <hyperlink ref="E14" r:id="rId12" xr:uid="{2A599BC4-5B5B-480F-842D-1E83A2FA6D38}"/>
    <hyperlink ref="E15" r:id="rId13" xr:uid="{34B9FB64-CA36-48B6-8CCB-29AB60368C3A}"/>
    <hyperlink ref="E16" r:id="rId14" xr:uid="{59E267A0-526B-43CA-8EB0-44553F69A26B}"/>
    <hyperlink ref="E18" r:id="rId15" xr:uid="{AAC967AD-3A0B-4074-96B1-898CCEEFBCAF}"/>
    <hyperlink ref="E19" r:id="rId16" xr:uid="{E982EDB9-8CB8-40CF-AFFF-E65EFA2801FB}"/>
    <hyperlink ref="E20" r:id="rId17" xr:uid="{031C1820-D7F1-4CC7-B1FE-CAA894E055F7}"/>
    <hyperlink ref="E21" r:id="rId18" xr:uid="{57A20591-E8F3-4658-8A70-760D0A4EE653}"/>
    <hyperlink ref="E37" r:id="rId19" xr:uid="{E9163976-8A15-4C32-990B-4819F6E6EEBD}"/>
    <hyperlink ref="E38" r:id="rId20" xr:uid="{2F991114-5E7B-4BAA-8827-D44839BE7200}"/>
    <hyperlink ref="E39" r:id="rId21" xr:uid="{83F0028F-2219-46B9-8445-13C7104CBF73}"/>
    <hyperlink ref="E40" r:id="rId22" xr:uid="{7655E167-83BE-4770-8435-DD4EDFC75273}"/>
    <hyperlink ref="E41" r:id="rId23" xr:uid="{48C2CB65-CA4D-4407-A69A-D6ACC47677EF}"/>
    <hyperlink ref="E42" r:id="rId24" xr:uid="{877AFB1B-C45F-455F-A766-912C0BB0149B}"/>
    <hyperlink ref="E54" r:id="rId25" xr:uid="{FFD89247-D570-4969-86AD-7E4BEB633B14}"/>
    <hyperlink ref="E55" r:id="rId26" xr:uid="{D3AF0311-8166-48B4-B17C-9621568D0652}"/>
    <hyperlink ref="E56" r:id="rId27" xr:uid="{0E4391C6-67EC-46CD-A7C5-128D627D0C68}"/>
    <hyperlink ref="E57" r:id="rId28" xr:uid="{374409D9-56F5-446A-9AEF-A9D496B6044A}"/>
    <hyperlink ref="E58" r:id="rId29" xr:uid="{310D8383-BC7C-4FBF-A3C1-3554216F558A}"/>
    <hyperlink ref="E59" r:id="rId30" xr:uid="{0D6B2A9A-F1AF-4D60-BFCC-35461F8D8BFA}"/>
    <hyperlink ref="E60" r:id="rId31" xr:uid="{3459DB3F-A205-4BE9-B1BF-491147AAAE8D}"/>
    <hyperlink ref="E61" r:id="rId32" xr:uid="{F6DAE695-753F-40A3-948B-2429096D0DDA}"/>
    <hyperlink ref="E22" r:id="rId33" xr:uid="{7D685A73-2625-4301-BFBF-653ED24B08BC}"/>
    <hyperlink ref="E23" r:id="rId34" xr:uid="{74705273-482C-4023-B2FE-7F73BE54899C}"/>
    <hyperlink ref="E24" r:id="rId35" xr:uid="{08419018-777E-4740-BD6A-47822B907147}"/>
    <hyperlink ref="E25" r:id="rId36" xr:uid="{DB7588BE-B99D-411B-A482-23EE37A577A9}"/>
    <hyperlink ref="E26" r:id="rId37" xr:uid="{B10163ED-2D81-47BA-89EC-714EDE283AC0}"/>
    <hyperlink ref="E27" r:id="rId38" xr:uid="{BCC4B4BE-70CF-4C4D-B73A-B5A717512994}"/>
    <hyperlink ref="E28" r:id="rId39" xr:uid="{B0AEC8F3-8498-4D69-960E-AE8BBDEA6D27}"/>
    <hyperlink ref="E29" r:id="rId40" xr:uid="{0A74CECC-7CCB-4762-B6D7-BC5989F475DE}"/>
    <hyperlink ref="E30" r:id="rId41" xr:uid="{C0FAC7CE-1639-44B9-AFEE-B6F6BD6B4BE7}"/>
    <hyperlink ref="E31" r:id="rId42" xr:uid="{3273A533-33F8-45E6-9401-CD3ABF9EA5CC}"/>
    <hyperlink ref="E32" r:id="rId43" xr:uid="{5ADFDB46-D357-4B10-A082-1FA75A6B7709}"/>
    <hyperlink ref="E33" r:id="rId44" xr:uid="{E47D0682-FA23-437E-8B13-E4C2153F3980}"/>
    <hyperlink ref="E74" r:id="rId45" xr:uid="{A866915D-FEEE-438F-BDEE-DD8B0E556734}"/>
    <hyperlink ref="E75" r:id="rId46" display="https://wagyu.digitalbeef.com/modules.php?op=modload&amp;name=_search&amp;file=index" xr:uid="{84DE8006-27CB-49D8-8104-C32CDAC39F2C}"/>
    <hyperlink ref="E36" r:id="rId47" xr:uid="{72AA2191-1EBD-41BF-8752-3912CBB3CEC4}"/>
    <hyperlink ref="E76" r:id="rId48" xr:uid="{7E058586-6A60-46E8-B400-BD1ECE2D1219}"/>
    <hyperlink ref="E77" r:id="rId49" xr:uid="{1DF6ECE6-9E92-4149-AF21-ADF873CEC22D}"/>
    <hyperlink ref="E78" r:id="rId50" xr:uid="{0A7B6F5E-2B15-470F-8D48-5B1AB4809304}"/>
    <hyperlink ref="E79" r:id="rId51" xr:uid="{9539D188-08B2-45C1-B2E0-33F6CCC1DBC5}"/>
    <hyperlink ref="E80" r:id="rId52" xr:uid="{6B1B9887-FB55-4466-A704-A13EA869C0C7}"/>
    <hyperlink ref="E81" r:id="rId53" xr:uid="{974D780B-3D85-48DA-B4B2-EDB2A9F3E68D}"/>
    <hyperlink ref="E43" r:id="rId54" xr:uid="{1CE268DD-DD89-48F4-8240-922F0A8124F0}"/>
    <hyperlink ref="E44" r:id="rId55" xr:uid="{CEF46984-C4F4-497D-9B11-571AE69E777D}"/>
    <hyperlink ref="E45" r:id="rId56" xr:uid="{67F5BAB0-FA42-4DBD-9DD1-7E3292CE438A}"/>
    <hyperlink ref="E49" r:id="rId57" xr:uid="{2BF977A0-7B18-43D3-A82C-F484B669F71C}"/>
    <hyperlink ref="E72" r:id="rId58" xr:uid="{09D0ED3F-A1A4-4FE0-9077-110D66051511}"/>
    <hyperlink ref="E50" r:id="rId59" xr:uid="{7E6D37F3-B6D9-4339-87BD-BC800CDC1EBA}"/>
    <hyperlink ref="E51" r:id="rId60" xr:uid="{DD61B637-0701-402D-8679-D33BBFA9DFB5}"/>
    <hyperlink ref="E64" r:id="rId61" xr:uid="{4FA1C65D-19B3-4D8F-81C4-C4B03156F195}"/>
    <hyperlink ref="E65" r:id="rId62" xr:uid="{48606C8C-1E37-4CEC-86E5-F638016ED42A}"/>
    <hyperlink ref="E66" r:id="rId63" xr:uid="{5AA3BDC4-2875-48CF-9F4C-6A167D3AC05F}"/>
    <hyperlink ref="E67" r:id="rId64" xr:uid="{AC1F1845-C8AD-47D6-97BC-102427098B2A}"/>
    <hyperlink ref="E68" r:id="rId65" xr:uid="{8E2992C2-2733-4315-8A8E-B7EC522296BD}"/>
    <hyperlink ref="E69" r:id="rId66" xr:uid="{33386E39-0A4E-41DC-A14F-FB1A919C87F5}"/>
    <hyperlink ref="E70" r:id="rId67" xr:uid="{5FD61E22-4A72-4BF4-84DB-0FE702D3BF68}"/>
    <hyperlink ref="E71" r:id="rId68" xr:uid="{CADD4FBC-A7ED-4F7F-92D4-AE3C0A94503F}"/>
    <hyperlink ref="E46" r:id="rId69" xr:uid="{D7EEF74E-9AD5-46AB-99AE-C545E6E194A4}"/>
    <hyperlink ref="E47" r:id="rId70" xr:uid="{215C9DB0-D3F5-4DDA-AE32-DFD0DD60817A}"/>
    <hyperlink ref="E48" r:id="rId71" xr:uid="{BC220BF6-4409-47C5-B7D0-F1874399392E}"/>
    <hyperlink ref="E52" r:id="rId72" xr:uid="{3E50491E-6B7A-480A-818D-22AB23387897}"/>
    <hyperlink ref="E53" r:id="rId73" xr:uid="{27A41A2B-0A1C-4574-9132-553A63839482}"/>
    <hyperlink ref="E73" r:id="rId74" xr:uid="{F4E5105E-74EC-4829-AF33-6499C776E38E}"/>
    <hyperlink ref="E34" r:id="rId75" xr:uid="{D7FDE571-3567-4BEB-8B77-212520352517}"/>
    <hyperlink ref="F9" r:id="rId76" xr:uid="{44DEBBA0-6F0D-462F-9591-42B4AA014D09}"/>
    <hyperlink ref="F10" r:id="rId77" xr:uid="{5B54071C-790D-4BC7-A3CF-4FC58E288424}"/>
    <hyperlink ref="F19" r:id="rId78" xr:uid="{CB9087CB-A321-4749-9982-B130D2138801}"/>
    <hyperlink ref="F20" r:id="rId79" xr:uid="{FFEEC1D1-841F-4C37-8A94-F59750BA3438}"/>
    <hyperlink ref="F21" r:id="rId80" xr:uid="{9EAB0122-71AF-4A94-B9A6-72B023191801}"/>
    <hyperlink ref="F22" r:id="rId81" xr:uid="{3D1AB656-88F2-4165-8AEF-DCCB62031F8B}"/>
    <hyperlink ref="F23" r:id="rId82" xr:uid="{EE94C6E3-C203-41D1-B219-B3CF55943044}"/>
    <hyperlink ref="F24" r:id="rId83" xr:uid="{A6BD2B63-B04D-4954-AFA3-6B987F08BDDF}"/>
    <hyperlink ref="F25" r:id="rId84" xr:uid="{B769E192-CEB9-40B8-BC36-308E79EA421B}"/>
    <hyperlink ref="F18" r:id="rId85" xr:uid="{31A8FD7F-4278-4CE6-A918-6C040EA56450}"/>
    <hyperlink ref="F26" r:id="rId86" xr:uid="{301FF228-C0EF-44BA-A979-8D540D1D7CD9}"/>
    <hyperlink ref="F27" r:id="rId87" xr:uid="{F0983210-E99D-44A8-841A-93ED32487EB3}"/>
    <hyperlink ref="F28" r:id="rId88" xr:uid="{331E5800-7B81-45C1-A584-2F582A2253F2}"/>
    <hyperlink ref="F29" r:id="rId89" xr:uid="{450B94FE-C5C3-493C-9783-DCB4FED1C9EE}"/>
    <hyperlink ref="F30" r:id="rId90" xr:uid="{ACA98DCF-8C45-477D-A834-940AA8E18F34}"/>
    <hyperlink ref="F31" r:id="rId91" xr:uid="{BF2435F2-96C1-4B57-AECC-0AC9CFA0B4AC}"/>
    <hyperlink ref="F32" r:id="rId92" xr:uid="{CC536E36-A4E6-41C0-A40D-DE6012386809}"/>
    <hyperlink ref="F33" r:id="rId93" xr:uid="{4EC48E50-0F5B-4E57-A31B-2139EF3434D9}"/>
    <hyperlink ref="F34" r:id="rId94" xr:uid="{2BE052A6-3B81-4159-BC60-98A6D07BBE1E}"/>
    <hyperlink ref="F11" r:id="rId95" xr:uid="{7832264F-EFD0-4713-B3CF-2A48F59C9BC1}"/>
    <hyperlink ref="F12" r:id="rId96" xr:uid="{D0061EBD-153F-4078-8677-97A75764F3E5}"/>
    <hyperlink ref="F13" r:id="rId97" xr:uid="{8B8295B7-683B-4898-8348-D08570FFEC84}"/>
    <hyperlink ref="F14" r:id="rId98" xr:uid="{863E07D4-29C8-476B-ACAA-526B4BA0D4AC}"/>
    <hyperlink ref="F15" r:id="rId99" xr:uid="{58E19B79-532D-436A-917D-2D787E1B49D6}"/>
    <hyperlink ref="F16" r:id="rId100" xr:uid="{105736A2-4431-4EA1-9D06-C783FCD2ACA9}"/>
    <hyperlink ref="F17" r:id="rId101" xr:uid="{109398BC-732E-469C-B2C7-C8B6F4AC28AD}"/>
    <hyperlink ref="F35" r:id="rId102" xr:uid="{3E8E7753-1D5B-46E2-B593-A1E2B4E6BE25}"/>
    <hyperlink ref="F36" r:id="rId103" xr:uid="{7C0D8BC6-CBE6-4B51-B0C7-541A2DDB45B3}"/>
    <hyperlink ref="F37" r:id="rId104" xr:uid="{93F7D1B3-BEE9-4A31-AD52-F5844B2BACCD}"/>
    <hyperlink ref="F38" r:id="rId105" xr:uid="{EFA6F0A3-1BC8-40FB-AE9E-8E8EBCAFCCF8}"/>
    <hyperlink ref="F39" r:id="rId106" xr:uid="{F3416EDF-A4B6-4EFF-B46C-79A9AA428409}"/>
    <hyperlink ref="F48" r:id="rId107" xr:uid="{E70A88AE-95C9-4DA5-B1E6-18B1DE36F02C}"/>
    <hyperlink ref="F40" r:id="rId108" xr:uid="{AAFA6D5A-AAAE-4A83-A8B5-5773702C3D70}"/>
    <hyperlink ref="F41" r:id="rId109" xr:uid="{D86BDB17-7AC2-470C-84F1-9472D626629C}"/>
    <hyperlink ref="F42" r:id="rId110" xr:uid="{483A85A7-4302-4D89-8C52-000C4F293BF3}"/>
    <hyperlink ref="F43" r:id="rId111" xr:uid="{0AEF1388-A389-42DD-AEF5-A0018F2E29EE}"/>
    <hyperlink ref="F44" r:id="rId112" xr:uid="{EBE81901-12C7-45D2-A79B-21BB15347692}"/>
    <hyperlink ref="F45" r:id="rId113" xr:uid="{32BA6035-4679-4266-8A75-7AEEE4FCFC96}"/>
    <hyperlink ref="F46" r:id="rId114" xr:uid="{6F21A840-B9C8-45E1-AADC-7FC2DDAF8A0D}"/>
    <hyperlink ref="F47" r:id="rId115" xr:uid="{E6D17471-0A00-44AF-B932-3DD1E11CC5C8}"/>
    <hyperlink ref="F4" r:id="rId116" xr:uid="{1216EF18-5A56-4107-B9AB-1D01B3DC6BE0}"/>
    <hyperlink ref="F3" r:id="rId117" xr:uid="{757ADC5E-C24D-457F-A445-126E36FC0810}"/>
    <hyperlink ref="F5" r:id="rId118" xr:uid="{52D41B2E-3A82-4469-A1D6-6BDFD6C59E09}"/>
    <hyperlink ref="F49" r:id="rId119" xr:uid="{719ED965-E0EC-4B77-8072-73D871F5A8A8}"/>
    <hyperlink ref="F50" r:id="rId120" xr:uid="{5914A46C-8385-4BBD-9619-3E20042A8234}"/>
    <hyperlink ref="F51" r:id="rId121" xr:uid="{26EA734A-D4D1-47E7-AF5B-9F8321F9CB23}"/>
    <hyperlink ref="F53" r:id="rId122" xr:uid="{C56B714B-3ABF-4783-B573-5E1BC4F8782A}"/>
    <hyperlink ref="F52" r:id="rId123" xr:uid="{7B2DFF7C-CD90-4D64-BD7B-0E1E8B7315C0}"/>
    <hyperlink ref="F81" r:id="rId124" xr:uid="{D73B7108-15D5-4611-80DF-5491BF2CC075}"/>
    <hyperlink ref="F62" r:id="rId125" xr:uid="{32CD6AF6-6B26-4E0E-AC41-8971D5A9102E}"/>
    <hyperlink ref="F63" r:id="rId126" xr:uid="{DB437EB8-0AD7-4C4E-AD36-AE467D1C3C42}"/>
    <hyperlink ref="F64" r:id="rId127" xr:uid="{202E8AD8-80E6-4D68-BB7C-64723B6361F0}"/>
    <hyperlink ref="F65" r:id="rId128" xr:uid="{5AD42B73-DC8C-4DCD-96A5-0062C7F6FA66}"/>
    <hyperlink ref="F66" r:id="rId129" xr:uid="{4997923C-B879-4476-ACFD-752A4A15A531}"/>
    <hyperlink ref="F67" r:id="rId130" xr:uid="{446CCBE5-17E5-4719-8F49-3DC3BC5C5F54}"/>
    <hyperlink ref="F68" r:id="rId131" xr:uid="{569B965E-D492-44F3-A2E1-6E3EE925B3A7}"/>
    <hyperlink ref="F69" r:id="rId132" xr:uid="{FBB0A316-E231-4609-AA4D-E3FB581C213F}"/>
    <hyperlink ref="F70" r:id="rId133" xr:uid="{AE01D774-C66D-4AD1-93AD-B0354E07E41D}"/>
    <hyperlink ref="F71" r:id="rId134" xr:uid="{5A98FBEC-966D-48A4-B347-4E61F1F2BB48}"/>
    <hyperlink ref="F72" r:id="rId135" xr:uid="{B7A28E02-A993-44BB-9A23-55DD19A3A07E}"/>
    <hyperlink ref="F73" r:id="rId136" xr:uid="{9F66E0D4-AA3D-4F40-9FBC-A85AC90D147A}"/>
    <hyperlink ref="F74" r:id="rId137" xr:uid="{48E5E6C5-840A-4C76-8736-869CE3903B4F}"/>
    <hyperlink ref="F75" r:id="rId138" xr:uid="{A9CC559A-9E79-42BC-AFE3-967E06BC964D}"/>
    <hyperlink ref="F76" r:id="rId139" xr:uid="{99F8D1C7-839D-4A57-A8D5-C0580AEAFA4E}"/>
    <hyperlink ref="F77" r:id="rId140" xr:uid="{B2072314-E9B4-4F0D-AAB5-8357635DDF9A}"/>
    <hyperlink ref="F78" r:id="rId141" xr:uid="{5B934601-02AC-4F19-AB47-D5D1FE3D2416}"/>
    <hyperlink ref="F79" r:id="rId142" xr:uid="{3E6D2E6D-8964-4ADE-8FF0-EE5D707B0C0A}"/>
    <hyperlink ref="F80" r:id="rId143" xr:uid="{A8238F48-79EF-4F4E-B555-643DDE89C594}"/>
    <hyperlink ref="F54" r:id="rId144" xr:uid="{D5622444-11BD-4668-B0B4-9F3CB3D6C42B}"/>
    <hyperlink ref="F55" r:id="rId145" xr:uid="{4CC74D61-6C07-4259-964F-EBB50C2FCA01}"/>
    <hyperlink ref="F56" r:id="rId146" xr:uid="{898F19D9-778A-46E1-95A5-01AB70721A9B}"/>
    <hyperlink ref="F57" r:id="rId147" xr:uid="{2F622780-32AF-47E2-BD3B-389DFA5DA8D7}"/>
    <hyperlink ref="F58" r:id="rId148" xr:uid="{0E3BEE9A-D1FA-4EC1-9E93-D2951AA0B29C}"/>
    <hyperlink ref="F59" r:id="rId149" xr:uid="{B35B23EB-1F3C-4F2A-81D8-A997651F2EB6}"/>
    <hyperlink ref="F60" r:id="rId150" xr:uid="{4CDD5153-0C71-4B66-96F9-F8FF2D6D6316}"/>
    <hyperlink ref="F61" r:id="rId151" xr:uid="{24430198-013A-419A-BC5F-7AD619AC24C8}"/>
  </hyperlinks>
  <pageMargins left="0.7" right="0.7" top="0.75" bottom="0.75" header="0.3" footer="0.3"/>
  <pageSetup orientation="portrait" horizontalDpi="1200" verticalDpi="1200" r:id="rId15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A8A9-9E3C-4506-8823-A6ECE97C92B1}">
  <dimension ref="A1:C358"/>
  <sheetViews>
    <sheetView topLeftCell="A113" workbookViewId="0">
      <selection activeCell="A129" sqref="A129"/>
    </sheetView>
  </sheetViews>
  <sheetFormatPr defaultColWidth="9" defaultRowHeight="15" x14ac:dyDescent="0.25"/>
  <cols>
    <col min="1" max="1" width="31.375" style="3" bestFit="1" customWidth="1"/>
    <col min="2" max="2" width="29.25" style="3" bestFit="1" customWidth="1"/>
    <col min="3" max="3" width="42.875" style="3" customWidth="1"/>
    <col min="4" max="16384" width="9" style="3"/>
  </cols>
  <sheetData>
    <row r="1" spans="1:3" ht="30" x14ac:dyDescent="0.25">
      <c r="A1" s="4" t="s">
        <v>3</v>
      </c>
      <c r="B1" s="4" t="s">
        <v>4</v>
      </c>
      <c r="C1" s="4" t="s">
        <v>446</v>
      </c>
    </row>
    <row r="2" spans="1:3" x14ac:dyDescent="0.25">
      <c r="A2" s="47"/>
      <c r="B2" s="55" t="s">
        <v>447</v>
      </c>
      <c r="C2" s="59" t="s">
        <v>448</v>
      </c>
    </row>
    <row r="3" spans="1:3" x14ac:dyDescent="0.25">
      <c r="A3" s="47"/>
      <c r="B3" s="55" t="s">
        <v>449</v>
      </c>
      <c r="C3" s="59" t="s">
        <v>448</v>
      </c>
    </row>
    <row r="4" spans="1:3" x14ac:dyDescent="0.25">
      <c r="A4" s="47"/>
      <c r="B4" s="55" t="s">
        <v>450</v>
      </c>
      <c r="C4" s="59" t="s">
        <v>448</v>
      </c>
    </row>
    <row r="5" spans="1:3" x14ac:dyDescent="0.25">
      <c r="A5" s="47"/>
      <c r="B5" s="55" t="s">
        <v>451</v>
      </c>
      <c r="C5" s="59" t="s">
        <v>448</v>
      </c>
    </row>
    <row r="6" spans="1:3" x14ac:dyDescent="0.25">
      <c r="A6" s="50" t="s">
        <v>452</v>
      </c>
      <c r="B6" s="55" t="s">
        <v>453</v>
      </c>
      <c r="C6" s="59" t="s">
        <v>448</v>
      </c>
    </row>
    <row r="7" spans="1:3" x14ac:dyDescent="0.25">
      <c r="A7" s="50" t="s">
        <v>454</v>
      </c>
      <c r="B7" s="55" t="s">
        <v>455</v>
      </c>
      <c r="C7" s="59" t="s">
        <v>448</v>
      </c>
    </row>
    <row r="8" spans="1:3" x14ac:dyDescent="0.25">
      <c r="A8" s="50" t="s">
        <v>456</v>
      </c>
      <c r="B8" s="55" t="s">
        <v>457</v>
      </c>
      <c r="C8" s="59" t="s">
        <v>448</v>
      </c>
    </row>
    <row r="9" spans="1:3" x14ac:dyDescent="0.25">
      <c r="A9" s="53" t="s">
        <v>458</v>
      </c>
      <c r="B9" s="55" t="s">
        <v>459</v>
      </c>
      <c r="C9" s="59" t="s">
        <v>448</v>
      </c>
    </row>
    <row r="10" spans="1:3" x14ac:dyDescent="0.25">
      <c r="A10" s="50" t="s">
        <v>460</v>
      </c>
      <c r="B10" s="55" t="s">
        <v>461</v>
      </c>
      <c r="C10" s="59" t="s">
        <v>448</v>
      </c>
    </row>
    <row r="11" spans="1:3" x14ac:dyDescent="0.25">
      <c r="A11" s="53" t="s">
        <v>462</v>
      </c>
      <c r="B11" s="55" t="s">
        <v>463</v>
      </c>
      <c r="C11" s="59" t="s">
        <v>448</v>
      </c>
    </row>
    <row r="12" spans="1:3" x14ac:dyDescent="0.25">
      <c r="A12" s="53" t="s">
        <v>464</v>
      </c>
      <c r="B12" s="55" t="s">
        <v>465</v>
      </c>
      <c r="C12" s="59" t="s">
        <v>448</v>
      </c>
    </row>
    <row r="13" spans="1:3" x14ac:dyDescent="0.25">
      <c r="A13" s="53" t="s">
        <v>466</v>
      </c>
      <c r="B13" s="55" t="s">
        <v>467</v>
      </c>
      <c r="C13" s="59" t="s">
        <v>448</v>
      </c>
    </row>
    <row r="14" spans="1:3" x14ac:dyDescent="0.25">
      <c r="A14" s="46" t="s">
        <v>468</v>
      </c>
      <c r="B14" s="55" t="s">
        <v>469</v>
      </c>
      <c r="C14" s="59" t="s">
        <v>448</v>
      </c>
    </row>
    <row r="15" spans="1:3" x14ac:dyDescent="0.25">
      <c r="A15" s="53" t="s">
        <v>470</v>
      </c>
      <c r="B15" s="55" t="s">
        <v>471</v>
      </c>
      <c r="C15" s="59" t="s">
        <v>448</v>
      </c>
    </row>
    <row r="16" spans="1:3" x14ac:dyDescent="0.25">
      <c r="A16" s="53" t="s">
        <v>472</v>
      </c>
      <c r="B16" s="55" t="s">
        <v>473</v>
      </c>
      <c r="C16" s="59" t="s">
        <v>448</v>
      </c>
    </row>
    <row r="17" spans="1:3" x14ac:dyDescent="0.25">
      <c r="A17" s="53" t="s">
        <v>474</v>
      </c>
      <c r="B17" s="55" t="s">
        <v>475</v>
      </c>
      <c r="C17" s="59" t="s">
        <v>448</v>
      </c>
    </row>
    <row r="18" spans="1:3" x14ac:dyDescent="0.25">
      <c r="A18" s="50" t="s">
        <v>476</v>
      </c>
      <c r="B18" s="55" t="s">
        <v>477</v>
      </c>
      <c r="C18" s="59" t="s">
        <v>448</v>
      </c>
    </row>
    <row r="19" spans="1:3" x14ac:dyDescent="0.25">
      <c r="A19" s="53" t="s">
        <v>478</v>
      </c>
      <c r="B19" s="55" t="s">
        <v>479</v>
      </c>
      <c r="C19" s="59" t="s">
        <v>448</v>
      </c>
    </row>
    <row r="20" spans="1:3" x14ac:dyDescent="0.25">
      <c r="A20" s="53" t="s">
        <v>480</v>
      </c>
      <c r="B20" s="55" t="s">
        <v>481</v>
      </c>
      <c r="C20" s="59" t="s">
        <v>448</v>
      </c>
    </row>
    <row r="21" spans="1:3" x14ac:dyDescent="0.25">
      <c r="A21" s="47" t="s">
        <v>482</v>
      </c>
      <c r="B21" s="55" t="s">
        <v>483</v>
      </c>
      <c r="C21" s="59" t="s">
        <v>448</v>
      </c>
    </row>
    <row r="22" spans="1:3" x14ac:dyDescent="0.25">
      <c r="A22" s="53" t="s">
        <v>484</v>
      </c>
      <c r="B22" s="55" t="s">
        <v>485</v>
      </c>
      <c r="C22" s="59" t="s">
        <v>448</v>
      </c>
    </row>
    <row r="23" spans="1:3" x14ac:dyDescent="0.25">
      <c r="A23" s="47" t="s">
        <v>486</v>
      </c>
      <c r="B23" s="55" t="s">
        <v>487</v>
      </c>
      <c r="C23" s="59" t="s">
        <v>448</v>
      </c>
    </row>
    <row r="24" spans="1:3" x14ac:dyDescent="0.25">
      <c r="A24" s="47" t="s">
        <v>488</v>
      </c>
      <c r="B24" s="55" t="s">
        <v>489</v>
      </c>
      <c r="C24" s="59" t="s">
        <v>448</v>
      </c>
    </row>
    <row r="25" spans="1:3" x14ac:dyDescent="0.25">
      <c r="A25" s="47" t="s">
        <v>490</v>
      </c>
      <c r="B25" s="55" t="s">
        <v>491</v>
      </c>
      <c r="C25" s="59" t="s">
        <v>448</v>
      </c>
    </row>
    <row r="26" spans="1:3" x14ac:dyDescent="0.25">
      <c r="A26" s="49" t="s">
        <v>492</v>
      </c>
      <c r="B26" s="55" t="s">
        <v>211</v>
      </c>
      <c r="C26" s="59" t="s">
        <v>448</v>
      </c>
    </row>
    <row r="27" spans="1:3" x14ac:dyDescent="0.25">
      <c r="A27" s="47" t="s">
        <v>493</v>
      </c>
      <c r="B27" s="55" t="s">
        <v>494</v>
      </c>
      <c r="C27" s="59" t="s">
        <v>495</v>
      </c>
    </row>
    <row r="28" spans="1:3" x14ac:dyDescent="0.25">
      <c r="A28" s="47" t="s">
        <v>496</v>
      </c>
      <c r="B28" s="55" t="s">
        <v>497</v>
      </c>
      <c r="C28" s="59" t="s">
        <v>448</v>
      </c>
    </row>
    <row r="29" spans="1:3" x14ac:dyDescent="0.25">
      <c r="A29" s="47" t="s">
        <v>498</v>
      </c>
      <c r="B29" s="55" t="s">
        <v>499</v>
      </c>
      <c r="C29" s="59" t="s">
        <v>448</v>
      </c>
    </row>
    <row r="30" spans="1:3" x14ac:dyDescent="0.25">
      <c r="A30" s="47" t="s">
        <v>500</v>
      </c>
      <c r="B30" s="55" t="s">
        <v>268</v>
      </c>
      <c r="C30" s="59" t="s">
        <v>448</v>
      </c>
    </row>
    <row r="31" spans="1:3" x14ac:dyDescent="0.25">
      <c r="A31" s="47" t="s">
        <v>501</v>
      </c>
      <c r="B31" s="55" t="s">
        <v>502</v>
      </c>
      <c r="C31" s="59" t="s">
        <v>448</v>
      </c>
    </row>
    <row r="32" spans="1:3" x14ac:dyDescent="0.25">
      <c r="A32" s="49" t="s">
        <v>503</v>
      </c>
      <c r="B32" s="55" t="s">
        <v>504</v>
      </c>
      <c r="C32" s="59" t="s">
        <v>448</v>
      </c>
    </row>
    <row r="33" spans="1:3" x14ac:dyDescent="0.25">
      <c r="A33" s="47" t="s">
        <v>505</v>
      </c>
      <c r="B33" s="55" t="s">
        <v>506</v>
      </c>
      <c r="C33" s="59" t="s">
        <v>448</v>
      </c>
    </row>
    <row r="34" spans="1:3" x14ac:dyDescent="0.25">
      <c r="A34" s="62" t="s">
        <v>507</v>
      </c>
      <c r="B34" s="55" t="s">
        <v>508</v>
      </c>
      <c r="C34" s="59" t="s">
        <v>448</v>
      </c>
    </row>
    <row r="35" spans="1:3" x14ac:dyDescent="0.25">
      <c r="A35" s="58" t="s">
        <v>509</v>
      </c>
      <c r="B35" s="61" t="s">
        <v>510</v>
      </c>
      <c r="C35" s="59" t="s">
        <v>448</v>
      </c>
    </row>
    <row r="36" spans="1:3" x14ac:dyDescent="0.25">
      <c r="A36" s="50" t="s">
        <v>511</v>
      </c>
      <c r="B36" s="55" t="s">
        <v>512</v>
      </c>
      <c r="C36" s="59" t="s">
        <v>448</v>
      </c>
    </row>
    <row r="37" spans="1:3" x14ac:dyDescent="0.25">
      <c r="A37" s="47" t="s">
        <v>513</v>
      </c>
      <c r="B37" s="55" t="s">
        <v>514</v>
      </c>
      <c r="C37" s="59" t="s">
        <v>448</v>
      </c>
    </row>
    <row r="38" spans="1:3" x14ac:dyDescent="0.25">
      <c r="A38" s="50" t="s">
        <v>515</v>
      </c>
      <c r="B38" s="55" t="s">
        <v>516</v>
      </c>
      <c r="C38" s="59" t="s">
        <v>448</v>
      </c>
    </row>
    <row r="39" spans="1:3" x14ac:dyDescent="0.25">
      <c r="A39" s="49" t="s">
        <v>517</v>
      </c>
      <c r="B39" s="55" t="s">
        <v>518</v>
      </c>
      <c r="C39" s="59" t="s">
        <v>448</v>
      </c>
    </row>
    <row r="40" spans="1:3" x14ac:dyDescent="0.25">
      <c r="A40" s="47" t="s">
        <v>519</v>
      </c>
      <c r="B40" s="55" t="s">
        <v>520</v>
      </c>
      <c r="C40" s="59" t="s">
        <v>448</v>
      </c>
    </row>
    <row r="41" spans="1:3" x14ac:dyDescent="0.25">
      <c r="A41" s="47" t="s">
        <v>521</v>
      </c>
      <c r="B41" s="55" t="s">
        <v>522</v>
      </c>
      <c r="C41" s="59" t="s">
        <v>448</v>
      </c>
    </row>
    <row r="42" spans="1:3" x14ac:dyDescent="0.25">
      <c r="A42" s="50" t="s">
        <v>523</v>
      </c>
      <c r="B42" s="55" t="s">
        <v>524</v>
      </c>
      <c r="C42" s="59" t="s">
        <v>448</v>
      </c>
    </row>
    <row r="43" spans="1:3" x14ac:dyDescent="0.25">
      <c r="A43" s="47" t="s">
        <v>525</v>
      </c>
      <c r="B43" s="55" t="s">
        <v>526</v>
      </c>
      <c r="C43" s="59" t="s">
        <v>448</v>
      </c>
    </row>
    <row r="44" spans="1:3" x14ac:dyDescent="0.25">
      <c r="A44" s="50" t="s">
        <v>527</v>
      </c>
      <c r="B44" s="55" t="s">
        <v>528</v>
      </c>
      <c r="C44" s="59" t="s">
        <v>448</v>
      </c>
    </row>
    <row r="45" spans="1:3" x14ac:dyDescent="0.25">
      <c r="A45" s="50" t="s">
        <v>529</v>
      </c>
      <c r="B45" s="55" t="s">
        <v>530</v>
      </c>
      <c r="C45" s="59" t="s">
        <v>448</v>
      </c>
    </row>
    <row r="46" spans="1:3" x14ac:dyDescent="0.25">
      <c r="A46" s="56" t="s">
        <v>531</v>
      </c>
      <c r="B46" s="61" t="s">
        <v>532</v>
      </c>
      <c r="C46" s="59" t="s">
        <v>448</v>
      </c>
    </row>
    <row r="47" spans="1:3" x14ac:dyDescent="0.25">
      <c r="A47" s="58" t="s">
        <v>533</v>
      </c>
      <c r="B47" s="61" t="s">
        <v>534</v>
      </c>
      <c r="C47" s="59" t="s">
        <v>448</v>
      </c>
    </row>
    <row r="48" spans="1:3" x14ac:dyDescent="0.25">
      <c r="A48" s="58" t="s">
        <v>535</v>
      </c>
      <c r="B48" s="55" t="s">
        <v>536</v>
      </c>
      <c r="C48" s="59" t="s">
        <v>448</v>
      </c>
    </row>
    <row r="49" spans="1:3" x14ac:dyDescent="0.25">
      <c r="A49" s="49" t="s">
        <v>537</v>
      </c>
      <c r="B49" s="55" t="s">
        <v>538</v>
      </c>
      <c r="C49" s="59" t="s">
        <v>448</v>
      </c>
    </row>
    <row r="50" spans="1:3" x14ac:dyDescent="0.25">
      <c r="A50" s="47" t="s">
        <v>539</v>
      </c>
      <c r="B50" s="55" t="s">
        <v>199</v>
      </c>
      <c r="C50" s="59" t="s">
        <v>448</v>
      </c>
    </row>
    <row r="51" spans="1:3" x14ac:dyDescent="0.25">
      <c r="A51" s="58" t="s">
        <v>540</v>
      </c>
      <c r="B51" s="55" t="s">
        <v>541</v>
      </c>
      <c r="C51" s="59" t="s">
        <v>448</v>
      </c>
    </row>
    <row r="52" spans="1:3" x14ac:dyDescent="0.25">
      <c r="A52" s="56" t="s">
        <v>542</v>
      </c>
      <c r="B52" s="55" t="s">
        <v>543</v>
      </c>
      <c r="C52" s="59" t="s">
        <v>448</v>
      </c>
    </row>
    <row r="53" spans="1:3" x14ac:dyDescent="0.25">
      <c r="A53" s="47" t="s">
        <v>544</v>
      </c>
      <c r="B53" s="55" t="s">
        <v>113</v>
      </c>
      <c r="C53" s="59" t="s">
        <v>448</v>
      </c>
    </row>
    <row r="54" spans="1:3" x14ac:dyDescent="0.25">
      <c r="A54" s="50" t="s">
        <v>545</v>
      </c>
      <c r="B54" s="55" t="s">
        <v>546</v>
      </c>
      <c r="C54" s="59" t="s">
        <v>448</v>
      </c>
    </row>
    <row r="55" spans="1:3" x14ac:dyDescent="0.25">
      <c r="A55" s="47" t="s">
        <v>547</v>
      </c>
      <c r="B55" s="55" t="s">
        <v>548</v>
      </c>
      <c r="C55" s="59" t="s">
        <v>448</v>
      </c>
    </row>
    <row r="56" spans="1:3" x14ac:dyDescent="0.25">
      <c r="A56" s="53" t="s">
        <v>549</v>
      </c>
      <c r="B56" s="55" t="s">
        <v>550</v>
      </c>
      <c r="C56" s="59" t="s">
        <v>448</v>
      </c>
    </row>
    <row r="57" spans="1:3" x14ac:dyDescent="0.25">
      <c r="A57" s="50" t="s">
        <v>551</v>
      </c>
      <c r="B57" s="55" t="s">
        <v>552</v>
      </c>
      <c r="C57" s="59" t="s">
        <v>448</v>
      </c>
    </row>
    <row r="58" spans="1:3" x14ac:dyDescent="0.25">
      <c r="A58" s="50" t="s">
        <v>553</v>
      </c>
      <c r="B58" s="55" t="s">
        <v>554</v>
      </c>
      <c r="C58" s="59" t="s">
        <v>448</v>
      </c>
    </row>
    <row r="59" spans="1:3" x14ac:dyDescent="0.25">
      <c r="A59" s="53" t="s">
        <v>555</v>
      </c>
      <c r="B59" s="55" t="s">
        <v>556</v>
      </c>
      <c r="C59" s="59" t="s">
        <v>448</v>
      </c>
    </row>
    <row r="60" spans="1:3" x14ac:dyDescent="0.25">
      <c r="A60" s="50" t="s">
        <v>557</v>
      </c>
      <c r="B60" s="55" t="s">
        <v>558</v>
      </c>
      <c r="C60" s="59" t="s">
        <v>448</v>
      </c>
    </row>
    <row r="61" spans="1:3" x14ac:dyDescent="0.25">
      <c r="A61" s="50" t="s">
        <v>559</v>
      </c>
      <c r="B61" s="55" t="s">
        <v>560</v>
      </c>
      <c r="C61" s="59" t="s">
        <v>448</v>
      </c>
    </row>
    <row r="62" spans="1:3" x14ac:dyDescent="0.25">
      <c r="A62" s="53" t="s">
        <v>561</v>
      </c>
      <c r="B62" s="55" t="s">
        <v>562</v>
      </c>
      <c r="C62" s="59" t="s">
        <v>448</v>
      </c>
    </row>
    <row r="63" spans="1:3" x14ac:dyDescent="0.25">
      <c r="A63" s="46" t="s">
        <v>563</v>
      </c>
      <c r="B63" s="55" t="s">
        <v>564</v>
      </c>
      <c r="C63" s="59" t="s">
        <v>448</v>
      </c>
    </row>
    <row r="64" spans="1:3" x14ac:dyDescent="0.25">
      <c r="A64" s="53" t="s">
        <v>565</v>
      </c>
      <c r="B64" s="55" t="s">
        <v>566</v>
      </c>
      <c r="C64" s="59" t="s">
        <v>448</v>
      </c>
    </row>
    <row r="65" spans="1:3" x14ac:dyDescent="0.25">
      <c r="A65" s="50" t="s">
        <v>567</v>
      </c>
      <c r="B65" s="55" t="s">
        <v>568</v>
      </c>
      <c r="C65" s="59" t="s">
        <v>448</v>
      </c>
    </row>
    <row r="66" spans="1:3" x14ac:dyDescent="0.25">
      <c r="A66" s="53" t="s">
        <v>569</v>
      </c>
      <c r="B66" s="55" t="s">
        <v>570</v>
      </c>
      <c r="C66" s="59" t="s">
        <v>448</v>
      </c>
    </row>
    <row r="67" spans="1:3" x14ac:dyDescent="0.25">
      <c r="A67" s="50" t="s">
        <v>571</v>
      </c>
      <c r="B67" s="55" t="s">
        <v>572</v>
      </c>
      <c r="C67" s="59" t="s">
        <v>448</v>
      </c>
    </row>
    <row r="68" spans="1:3" x14ac:dyDescent="0.25">
      <c r="A68" s="53" t="s">
        <v>573</v>
      </c>
      <c r="B68" s="55" t="s">
        <v>574</v>
      </c>
      <c r="C68" s="59" t="s">
        <v>448</v>
      </c>
    </row>
    <row r="69" spans="1:3" x14ac:dyDescent="0.25">
      <c r="A69" s="50" t="s">
        <v>575</v>
      </c>
      <c r="B69" s="55" t="s">
        <v>576</v>
      </c>
      <c r="C69" s="59" t="s">
        <v>448</v>
      </c>
    </row>
    <row r="70" spans="1:3" x14ac:dyDescent="0.25">
      <c r="A70" s="50" t="s">
        <v>577</v>
      </c>
      <c r="B70" s="55" t="s">
        <v>578</v>
      </c>
      <c r="C70" s="59" t="s">
        <v>448</v>
      </c>
    </row>
    <row r="71" spans="1:3" x14ac:dyDescent="0.25">
      <c r="A71" s="50" t="s">
        <v>579</v>
      </c>
      <c r="B71" s="55" t="s">
        <v>580</v>
      </c>
      <c r="C71" s="59" t="s">
        <v>448</v>
      </c>
    </row>
    <row r="72" spans="1:3" x14ac:dyDescent="0.25">
      <c r="A72" s="50" t="s">
        <v>581</v>
      </c>
      <c r="B72" s="55" t="s">
        <v>582</v>
      </c>
      <c r="C72" s="59" t="s">
        <v>448</v>
      </c>
    </row>
    <row r="73" spans="1:3" x14ac:dyDescent="0.25">
      <c r="A73" s="53" t="s">
        <v>583</v>
      </c>
      <c r="B73" s="55" t="s">
        <v>584</v>
      </c>
      <c r="C73" s="59" t="s">
        <v>448</v>
      </c>
    </row>
    <row r="74" spans="1:3" x14ac:dyDescent="0.25">
      <c r="A74" s="50" t="s">
        <v>585</v>
      </c>
      <c r="B74" s="55" t="s">
        <v>586</v>
      </c>
      <c r="C74" s="59" t="s">
        <v>448</v>
      </c>
    </row>
    <row r="75" spans="1:3" x14ac:dyDescent="0.25">
      <c r="A75" s="53" t="s">
        <v>587</v>
      </c>
      <c r="B75" s="55" t="s">
        <v>588</v>
      </c>
      <c r="C75" s="59" t="s">
        <v>448</v>
      </c>
    </row>
    <row r="76" spans="1:3" x14ac:dyDescent="0.25">
      <c r="A76" s="50" t="s">
        <v>589</v>
      </c>
      <c r="B76" s="55" t="s">
        <v>590</v>
      </c>
      <c r="C76" s="59" t="s">
        <v>448</v>
      </c>
    </row>
    <row r="77" spans="1:3" x14ac:dyDescent="0.25">
      <c r="A77" s="50" t="s">
        <v>591</v>
      </c>
      <c r="B77" s="55" t="s">
        <v>592</v>
      </c>
      <c r="C77" s="59" t="s">
        <v>448</v>
      </c>
    </row>
    <row r="78" spans="1:3" x14ac:dyDescent="0.25">
      <c r="A78" s="50" t="s">
        <v>593</v>
      </c>
      <c r="B78" s="55" t="s">
        <v>594</v>
      </c>
      <c r="C78" s="59" t="s">
        <v>448</v>
      </c>
    </row>
    <row r="79" spans="1:3" x14ac:dyDescent="0.25">
      <c r="A79" s="53" t="s">
        <v>595</v>
      </c>
      <c r="B79" s="55" t="s">
        <v>596</v>
      </c>
      <c r="C79" s="59" t="s">
        <v>448</v>
      </c>
    </row>
    <row r="80" spans="1:3" x14ac:dyDescent="0.25">
      <c r="A80" s="53" t="s">
        <v>597</v>
      </c>
      <c r="B80" s="55" t="s">
        <v>598</v>
      </c>
      <c r="C80" s="59" t="s">
        <v>448</v>
      </c>
    </row>
    <row r="81" spans="1:3" x14ac:dyDescent="0.25">
      <c r="A81" s="53" t="s">
        <v>599</v>
      </c>
      <c r="B81" s="55" t="s">
        <v>600</v>
      </c>
      <c r="C81" s="59" t="s">
        <v>448</v>
      </c>
    </row>
    <row r="82" spans="1:3" x14ac:dyDescent="0.25">
      <c r="A82" s="50" t="s">
        <v>601</v>
      </c>
      <c r="B82" s="55" t="s">
        <v>602</v>
      </c>
      <c r="C82" s="59" t="s">
        <v>448</v>
      </c>
    </row>
    <row r="83" spans="1:3" x14ac:dyDescent="0.25">
      <c r="A83" s="50" t="s">
        <v>603</v>
      </c>
      <c r="B83" s="55" t="s">
        <v>604</v>
      </c>
      <c r="C83" s="59" t="s">
        <v>448</v>
      </c>
    </row>
    <row r="84" spans="1:3" x14ac:dyDescent="0.25">
      <c r="A84" s="50" t="s">
        <v>605</v>
      </c>
      <c r="B84" s="55" t="s">
        <v>606</v>
      </c>
      <c r="C84" s="59" t="s">
        <v>448</v>
      </c>
    </row>
    <row r="85" spans="1:3" x14ac:dyDescent="0.25">
      <c r="A85" s="47" t="s">
        <v>607</v>
      </c>
      <c r="B85" s="55" t="s">
        <v>608</v>
      </c>
      <c r="C85" s="59" t="s">
        <v>448</v>
      </c>
    </row>
    <row r="86" spans="1:3" x14ac:dyDescent="0.25">
      <c r="A86" s="50" t="s">
        <v>609</v>
      </c>
      <c r="B86" s="55" t="s">
        <v>610</v>
      </c>
      <c r="C86" s="59" t="s">
        <v>448</v>
      </c>
    </row>
    <row r="87" spans="1:3" x14ac:dyDescent="0.25">
      <c r="A87" s="50" t="s">
        <v>611</v>
      </c>
      <c r="B87" s="55" t="s">
        <v>612</v>
      </c>
      <c r="C87" s="59" t="s">
        <v>448</v>
      </c>
    </row>
    <row r="88" spans="1:3" x14ac:dyDescent="0.25">
      <c r="A88" s="50" t="s">
        <v>613</v>
      </c>
      <c r="B88" s="55" t="s">
        <v>614</v>
      </c>
      <c r="C88" s="59" t="s">
        <v>448</v>
      </c>
    </row>
    <row r="89" spans="1:3" x14ac:dyDescent="0.25">
      <c r="A89" s="50" t="s">
        <v>615</v>
      </c>
      <c r="B89" s="55" t="s">
        <v>616</v>
      </c>
      <c r="C89" s="59" t="s">
        <v>448</v>
      </c>
    </row>
    <row r="90" spans="1:3" x14ac:dyDescent="0.25">
      <c r="A90" s="53" t="s">
        <v>617</v>
      </c>
      <c r="B90" s="55" t="s">
        <v>618</v>
      </c>
      <c r="C90" s="59" t="s">
        <v>448</v>
      </c>
    </row>
    <row r="91" spans="1:3" x14ac:dyDescent="0.25">
      <c r="A91" s="50" t="s">
        <v>619</v>
      </c>
      <c r="B91" s="55" t="s">
        <v>620</v>
      </c>
      <c r="C91" s="59" t="s">
        <v>448</v>
      </c>
    </row>
    <row r="92" spans="1:3" x14ac:dyDescent="0.25">
      <c r="A92" s="50" t="s">
        <v>621</v>
      </c>
      <c r="B92" s="55" t="s">
        <v>622</v>
      </c>
      <c r="C92" s="59" t="s">
        <v>448</v>
      </c>
    </row>
    <row r="93" spans="1:3" x14ac:dyDescent="0.25">
      <c r="A93" s="53" t="s">
        <v>623</v>
      </c>
      <c r="B93" s="55" t="s">
        <v>624</v>
      </c>
      <c r="C93" s="59" t="s">
        <v>448</v>
      </c>
    </row>
    <row r="94" spans="1:3" x14ac:dyDescent="0.25">
      <c r="A94" s="50" t="s">
        <v>625</v>
      </c>
      <c r="B94" s="55" t="s">
        <v>626</v>
      </c>
      <c r="C94" s="59" t="s">
        <v>448</v>
      </c>
    </row>
    <row r="95" spans="1:3" x14ac:dyDescent="0.25">
      <c r="A95" s="50" t="s">
        <v>627</v>
      </c>
      <c r="B95" s="55" t="s">
        <v>628</v>
      </c>
      <c r="C95" s="59" t="s">
        <v>448</v>
      </c>
    </row>
    <row r="96" spans="1:3" x14ac:dyDescent="0.25">
      <c r="A96" s="50" t="s">
        <v>629</v>
      </c>
      <c r="B96" s="55" t="s">
        <v>630</v>
      </c>
      <c r="C96" s="59" t="s">
        <v>448</v>
      </c>
    </row>
    <row r="97" spans="1:3" x14ac:dyDescent="0.25">
      <c r="A97" s="53" t="s">
        <v>631</v>
      </c>
      <c r="B97" s="55" t="s">
        <v>632</v>
      </c>
      <c r="C97" s="59" t="s">
        <v>448</v>
      </c>
    </row>
    <row r="98" spans="1:3" x14ac:dyDescent="0.25">
      <c r="A98" s="53" t="s">
        <v>633</v>
      </c>
      <c r="B98" s="55" t="s">
        <v>634</v>
      </c>
      <c r="C98" s="59" t="s">
        <v>448</v>
      </c>
    </row>
    <row r="99" spans="1:3" x14ac:dyDescent="0.25">
      <c r="A99" s="50" t="s">
        <v>635</v>
      </c>
      <c r="B99" s="55" t="s">
        <v>636</v>
      </c>
      <c r="C99" s="59" t="s">
        <v>448</v>
      </c>
    </row>
    <row r="100" spans="1:3" x14ac:dyDescent="0.25">
      <c r="A100" s="53" t="s">
        <v>637</v>
      </c>
      <c r="B100" s="55" t="s">
        <v>638</v>
      </c>
      <c r="C100" s="59" t="s">
        <v>448</v>
      </c>
    </row>
    <row r="101" spans="1:3" x14ac:dyDescent="0.25">
      <c r="A101" s="50" t="s">
        <v>639</v>
      </c>
      <c r="B101" s="55" t="s">
        <v>640</v>
      </c>
      <c r="C101" s="59" t="s">
        <v>448</v>
      </c>
    </row>
    <row r="102" spans="1:3" x14ac:dyDescent="0.25">
      <c r="A102" s="50" t="s">
        <v>641</v>
      </c>
      <c r="B102" s="55" t="s">
        <v>642</v>
      </c>
      <c r="C102" s="59" t="s">
        <v>448</v>
      </c>
    </row>
    <row r="103" spans="1:3" x14ac:dyDescent="0.25">
      <c r="A103" s="54" t="s">
        <v>643</v>
      </c>
      <c r="B103" s="69" t="s">
        <v>644</v>
      </c>
      <c r="C103" s="59" t="s">
        <v>448</v>
      </c>
    </row>
    <row r="104" spans="1:3" x14ac:dyDescent="0.25">
      <c r="A104" s="3" t="s">
        <v>645</v>
      </c>
      <c r="B104" s="69" t="s">
        <v>646</v>
      </c>
      <c r="C104" s="59" t="s">
        <v>448</v>
      </c>
    </row>
    <row r="105" spans="1:3" x14ac:dyDescent="0.25">
      <c r="A105" s="54" t="s">
        <v>647</v>
      </c>
      <c r="B105" s="69" t="s">
        <v>648</v>
      </c>
      <c r="C105" s="59" t="s">
        <v>448</v>
      </c>
    </row>
    <row r="106" spans="1:3" x14ac:dyDescent="0.25">
      <c r="A106" s="54" t="s">
        <v>649</v>
      </c>
      <c r="B106" s="69" t="s">
        <v>650</v>
      </c>
      <c r="C106" s="59" t="s">
        <v>448</v>
      </c>
    </row>
    <row r="107" spans="1:3" x14ac:dyDescent="0.25">
      <c r="A107" s="54" t="s">
        <v>651</v>
      </c>
      <c r="B107" s="69" t="s">
        <v>652</v>
      </c>
      <c r="C107" s="59" t="s">
        <v>448</v>
      </c>
    </row>
    <row r="108" spans="1:3" x14ac:dyDescent="0.25">
      <c r="A108" s="54" t="s">
        <v>653</v>
      </c>
      <c r="B108" s="69" t="s">
        <v>654</v>
      </c>
      <c r="C108" s="59" t="s">
        <v>448</v>
      </c>
    </row>
    <row r="109" spans="1:3" x14ac:dyDescent="0.25">
      <c r="A109" s="54" t="s">
        <v>655</v>
      </c>
      <c r="B109" s="69" t="s">
        <v>656</v>
      </c>
      <c r="C109" s="59" t="s">
        <v>448</v>
      </c>
    </row>
    <row r="110" spans="1:3" x14ac:dyDescent="0.25">
      <c r="A110" s="54" t="s">
        <v>657</v>
      </c>
      <c r="B110" s="69" t="s">
        <v>658</v>
      </c>
      <c r="C110" s="59" t="s">
        <v>448</v>
      </c>
    </row>
    <row r="111" spans="1:3" x14ac:dyDescent="0.25">
      <c r="A111" s="54" t="s">
        <v>659</v>
      </c>
      <c r="B111" s="69" t="s">
        <v>660</v>
      </c>
      <c r="C111" s="59" t="s">
        <v>448</v>
      </c>
    </row>
    <row r="112" spans="1:3" x14ac:dyDescent="0.25">
      <c r="A112" s="3" t="s">
        <v>661</v>
      </c>
      <c r="B112" s="69" t="s">
        <v>662</v>
      </c>
      <c r="C112" s="59" t="s">
        <v>448</v>
      </c>
    </row>
    <row r="113" spans="1:3" x14ac:dyDescent="0.25">
      <c r="A113" s="51" t="s">
        <v>663</v>
      </c>
      <c r="B113" s="69" t="s">
        <v>664</v>
      </c>
      <c r="C113" s="59" t="s">
        <v>448</v>
      </c>
    </row>
    <row r="114" spans="1:3" x14ac:dyDescent="0.25">
      <c r="A114" s="3" t="s">
        <v>665</v>
      </c>
      <c r="B114" s="69" t="s">
        <v>666</v>
      </c>
      <c r="C114" s="59" t="s">
        <v>448</v>
      </c>
    </row>
    <row r="115" spans="1:3" x14ac:dyDescent="0.25">
      <c r="A115" s="54" t="s">
        <v>667</v>
      </c>
      <c r="B115" s="69" t="s">
        <v>668</v>
      </c>
      <c r="C115" s="59" t="s">
        <v>448</v>
      </c>
    </row>
    <row r="116" spans="1:3" x14ac:dyDescent="0.25">
      <c r="A116" s="54" t="s">
        <v>669</v>
      </c>
      <c r="B116" s="69" t="s">
        <v>670</v>
      </c>
      <c r="C116" s="59" t="s">
        <v>448</v>
      </c>
    </row>
    <row r="117" spans="1:3" x14ac:dyDescent="0.25">
      <c r="A117" s="51" t="s">
        <v>671</v>
      </c>
      <c r="B117" s="69" t="s">
        <v>672</v>
      </c>
      <c r="C117" s="59" t="s">
        <v>448</v>
      </c>
    </row>
    <row r="118" spans="1:3" x14ac:dyDescent="0.25">
      <c r="A118" s="3" t="s">
        <v>673</v>
      </c>
      <c r="B118" s="69" t="s">
        <v>674</v>
      </c>
      <c r="C118" s="59" t="s">
        <v>448</v>
      </c>
    </row>
    <row r="119" spans="1:3" x14ac:dyDescent="0.25">
      <c r="A119" s="54" t="s">
        <v>675</v>
      </c>
      <c r="B119" s="69" t="s">
        <v>676</v>
      </c>
      <c r="C119" s="59" t="s">
        <v>448</v>
      </c>
    </row>
    <row r="120" spans="1:3" x14ac:dyDescent="0.25">
      <c r="A120" s="52" t="s">
        <v>677</v>
      </c>
      <c r="B120" s="69" t="s">
        <v>678</v>
      </c>
      <c r="C120" s="59" t="s">
        <v>448</v>
      </c>
    </row>
    <row r="121" spans="1:3" x14ac:dyDescent="0.25">
      <c r="A121" s="52" t="s">
        <v>679</v>
      </c>
      <c r="B121" s="69" t="s">
        <v>680</v>
      </c>
      <c r="C121" s="59" t="s">
        <v>448</v>
      </c>
    </row>
    <row r="122" spans="1:3" x14ac:dyDescent="0.25">
      <c r="A122" s="52" t="s">
        <v>681</v>
      </c>
      <c r="B122" s="69" t="s">
        <v>682</v>
      </c>
      <c r="C122" s="59" t="s">
        <v>448</v>
      </c>
    </row>
    <row r="123" spans="1:3" x14ac:dyDescent="0.25">
      <c r="A123" s="51" t="s">
        <v>683</v>
      </c>
      <c r="B123" s="69" t="s">
        <v>684</v>
      </c>
      <c r="C123" s="59" t="s">
        <v>448</v>
      </c>
    </row>
    <row r="124" spans="1:3" x14ac:dyDescent="0.25">
      <c r="A124" s="3" t="s">
        <v>685</v>
      </c>
      <c r="B124" s="69" t="s">
        <v>686</v>
      </c>
      <c r="C124" s="59" t="s">
        <v>448</v>
      </c>
    </row>
    <row r="125" spans="1:3" x14ac:dyDescent="0.25">
      <c r="A125" s="51" t="s">
        <v>687</v>
      </c>
      <c r="B125" s="59" t="s">
        <v>688</v>
      </c>
      <c r="C125" s="59" t="s">
        <v>448</v>
      </c>
    </row>
    <row r="126" spans="1:3" x14ac:dyDescent="0.25">
      <c r="A126" s="51" t="s">
        <v>689</v>
      </c>
      <c r="B126" s="59" t="s">
        <v>690</v>
      </c>
      <c r="C126" s="59" t="s">
        <v>448</v>
      </c>
    </row>
    <row r="127" spans="1:3" x14ac:dyDescent="0.25">
      <c r="A127" s="54" t="s">
        <v>691</v>
      </c>
      <c r="B127" s="59" t="s">
        <v>692</v>
      </c>
      <c r="C127" s="59" t="s">
        <v>448</v>
      </c>
    </row>
    <row r="128" spans="1:3" x14ac:dyDescent="0.25">
      <c r="A128" s="52" t="s">
        <v>693</v>
      </c>
      <c r="B128" s="59" t="s">
        <v>694</v>
      </c>
      <c r="C128" s="59" t="s">
        <v>448</v>
      </c>
    </row>
    <row r="129" spans="1:3" x14ac:dyDescent="0.25">
      <c r="A129" s="3" t="s">
        <v>695</v>
      </c>
      <c r="B129" s="59" t="s">
        <v>696</v>
      </c>
      <c r="C129" s="59" t="s">
        <v>448</v>
      </c>
    </row>
    <row r="130" spans="1:3" x14ac:dyDescent="0.25">
      <c r="A130" s="3" t="s">
        <v>697</v>
      </c>
      <c r="B130" s="59" t="s">
        <v>698</v>
      </c>
      <c r="C130" s="59" t="s">
        <v>448</v>
      </c>
    </row>
    <row r="131" spans="1:3" x14ac:dyDescent="0.25">
      <c r="A131" s="3" t="s">
        <v>699</v>
      </c>
      <c r="B131" s="59" t="s">
        <v>700</v>
      </c>
      <c r="C131" s="59" t="s">
        <v>448</v>
      </c>
    </row>
    <row r="132" spans="1:3" x14ac:dyDescent="0.25">
      <c r="A132" s="52" t="s">
        <v>701</v>
      </c>
      <c r="B132" s="59" t="s">
        <v>702</v>
      </c>
      <c r="C132" s="59" t="s">
        <v>448</v>
      </c>
    </row>
    <row r="133" spans="1:3" x14ac:dyDescent="0.25">
      <c r="A133" s="52" t="s">
        <v>703</v>
      </c>
      <c r="B133" s="59" t="s">
        <v>704</v>
      </c>
      <c r="C133" s="59" t="s">
        <v>448</v>
      </c>
    </row>
    <row r="134" spans="1:3" x14ac:dyDescent="0.25">
      <c r="A134" s="3" t="s">
        <v>705</v>
      </c>
      <c r="B134" s="59" t="s">
        <v>706</v>
      </c>
      <c r="C134" s="59" t="s">
        <v>448</v>
      </c>
    </row>
    <row r="135" spans="1:3" x14ac:dyDescent="0.25">
      <c r="A135" s="3" t="s">
        <v>707</v>
      </c>
      <c r="B135" s="59" t="s">
        <v>708</v>
      </c>
      <c r="C135" s="59" t="s">
        <v>448</v>
      </c>
    </row>
    <row r="136" spans="1:3" x14ac:dyDescent="0.25">
      <c r="A136" s="3" t="s">
        <v>709</v>
      </c>
      <c r="B136" s="59" t="s">
        <v>710</v>
      </c>
      <c r="C136" s="59" t="s">
        <v>448</v>
      </c>
    </row>
    <row r="137" spans="1:3" x14ac:dyDescent="0.25">
      <c r="A137" s="52" t="s">
        <v>711</v>
      </c>
      <c r="B137" s="59" t="s">
        <v>712</v>
      </c>
      <c r="C137" s="59" t="s">
        <v>448</v>
      </c>
    </row>
    <row r="138" spans="1:3" x14ac:dyDescent="0.25">
      <c r="A138" s="3" t="s">
        <v>713</v>
      </c>
      <c r="B138" s="59" t="s">
        <v>714</v>
      </c>
      <c r="C138" s="59" t="s">
        <v>448</v>
      </c>
    </row>
    <row r="139" spans="1:3" x14ac:dyDescent="0.25">
      <c r="A139" s="3" t="s">
        <v>715</v>
      </c>
      <c r="B139" s="69" t="s">
        <v>716</v>
      </c>
      <c r="C139" s="59" t="s">
        <v>448</v>
      </c>
    </row>
    <row r="140" spans="1:3" x14ac:dyDescent="0.25">
      <c r="A140" s="52" t="s">
        <v>259</v>
      </c>
      <c r="B140" s="69" t="s">
        <v>260</v>
      </c>
      <c r="C140" s="59" t="s">
        <v>448</v>
      </c>
    </row>
    <row r="141" spans="1:3" x14ac:dyDescent="0.25">
      <c r="A141" s="52" t="s">
        <v>717</v>
      </c>
      <c r="B141" s="69" t="s">
        <v>718</v>
      </c>
      <c r="C141" s="59" t="s">
        <v>448</v>
      </c>
    </row>
    <row r="142" spans="1:3" x14ac:dyDescent="0.25">
      <c r="A142" s="51" t="s">
        <v>719</v>
      </c>
      <c r="B142" s="69" t="s">
        <v>720</v>
      </c>
      <c r="C142" s="59" t="s">
        <v>448</v>
      </c>
    </row>
    <row r="143" spans="1:3" x14ac:dyDescent="0.25">
      <c r="A143" s="52" t="s">
        <v>721</v>
      </c>
      <c r="B143" s="69" t="s">
        <v>722</v>
      </c>
      <c r="C143" s="59" t="s">
        <v>448</v>
      </c>
    </row>
    <row r="144" spans="1:3" x14ac:dyDescent="0.25">
      <c r="A144" s="52" t="s">
        <v>723</v>
      </c>
      <c r="B144" s="69" t="s">
        <v>724</v>
      </c>
      <c r="C144" s="59" t="s">
        <v>448</v>
      </c>
    </row>
    <row r="145" spans="1:3" x14ac:dyDescent="0.25">
      <c r="A145" s="52" t="s">
        <v>725</v>
      </c>
      <c r="B145" s="69" t="s">
        <v>726</v>
      </c>
      <c r="C145" s="59" t="s">
        <v>448</v>
      </c>
    </row>
    <row r="146" spans="1:3" x14ac:dyDescent="0.25">
      <c r="A146" s="3" t="s">
        <v>212</v>
      </c>
      <c r="B146" s="69" t="s">
        <v>213</v>
      </c>
      <c r="C146" s="59" t="s">
        <v>448</v>
      </c>
    </row>
    <row r="147" spans="1:3" x14ac:dyDescent="0.25">
      <c r="A147" s="70" t="s">
        <v>727</v>
      </c>
      <c r="B147" s="64" t="s">
        <v>728</v>
      </c>
      <c r="C147" s="59" t="s">
        <v>448</v>
      </c>
    </row>
    <row r="148" spans="1:3" x14ac:dyDescent="0.25">
      <c r="A148" s="3" t="s">
        <v>729</v>
      </c>
      <c r="B148" s="69" t="s">
        <v>730</v>
      </c>
      <c r="C148" s="59" t="s">
        <v>448</v>
      </c>
    </row>
    <row r="149" spans="1:3" x14ac:dyDescent="0.25">
      <c r="A149" s="52" t="s">
        <v>731</v>
      </c>
      <c r="B149" s="69" t="s">
        <v>732</v>
      </c>
      <c r="C149" s="59" t="s">
        <v>448</v>
      </c>
    </row>
    <row r="150" spans="1:3" x14ac:dyDescent="0.25">
      <c r="A150" s="54" t="s">
        <v>733</v>
      </c>
      <c r="B150" s="69" t="s">
        <v>734</v>
      </c>
      <c r="C150" s="59" t="s">
        <v>448</v>
      </c>
    </row>
    <row r="151" spans="1:3" x14ac:dyDescent="0.25">
      <c r="A151" s="3" t="s">
        <v>735</v>
      </c>
      <c r="B151" s="69" t="s">
        <v>736</v>
      </c>
      <c r="C151" s="59" t="s">
        <v>448</v>
      </c>
    </row>
    <row r="152" spans="1:3" x14ac:dyDescent="0.25">
      <c r="A152" s="3" t="s">
        <v>737</v>
      </c>
      <c r="B152" s="59" t="s">
        <v>738</v>
      </c>
      <c r="C152" s="59" t="s">
        <v>448</v>
      </c>
    </row>
    <row r="153" spans="1:3" x14ac:dyDescent="0.25">
      <c r="A153" s="3" t="s">
        <v>739</v>
      </c>
      <c r="B153" s="59" t="s">
        <v>740</v>
      </c>
      <c r="C153" s="59" t="s">
        <v>448</v>
      </c>
    </row>
    <row r="154" spans="1:3" x14ac:dyDescent="0.25">
      <c r="A154" s="3" t="s">
        <v>741</v>
      </c>
      <c r="B154" s="59" t="s">
        <v>742</v>
      </c>
      <c r="C154" s="59" t="s">
        <v>448</v>
      </c>
    </row>
    <row r="155" spans="1:3" x14ac:dyDescent="0.25">
      <c r="A155" s="51" t="s">
        <v>743</v>
      </c>
      <c r="B155" s="69" t="s">
        <v>744</v>
      </c>
      <c r="C155" s="59" t="s">
        <v>448</v>
      </c>
    </row>
    <row r="156" spans="1:3" x14ac:dyDescent="0.25">
      <c r="A156" s="3" t="s">
        <v>745</v>
      </c>
      <c r="B156" s="69" t="s">
        <v>746</v>
      </c>
      <c r="C156" s="59" t="s">
        <v>448</v>
      </c>
    </row>
    <row r="157" spans="1:3" x14ac:dyDescent="0.25">
      <c r="A157" s="54" t="s">
        <v>747</v>
      </c>
      <c r="B157" s="69" t="s">
        <v>748</v>
      </c>
      <c r="C157" s="59" t="s">
        <v>448</v>
      </c>
    </row>
    <row r="158" spans="1:3" x14ac:dyDescent="0.25">
      <c r="A158" s="3" t="s">
        <v>749</v>
      </c>
      <c r="B158" s="59" t="s">
        <v>750</v>
      </c>
      <c r="C158" s="59" t="s">
        <v>448</v>
      </c>
    </row>
    <row r="159" spans="1:3" x14ac:dyDescent="0.25">
      <c r="A159" s="51" t="s">
        <v>751</v>
      </c>
      <c r="B159" s="59" t="s">
        <v>752</v>
      </c>
      <c r="C159" s="59" t="s">
        <v>448</v>
      </c>
    </row>
    <row r="160" spans="1:3" x14ac:dyDescent="0.25">
      <c r="A160" s="51" t="s">
        <v>753</v>
      </c>
      <c r="B160" s="59" t="s">
        <v>754</v>
      </c>
      <c r="C160" s="59" t="s">
        <v>448</v>
      </c>
    </row>
    <row r="161" spans="1:3" x14ac:dyDescent="0.25">
      <c r="A161" s="52" t="s">
        <v>755</v>
      </c>
      <c r="B161" s="59" t="s">
        <v>756</v>
      </c>
      <c r="C161" s="59" t="s">
        <v>448</v>
      </c>
    </row>
    <row r="162" spans="1:3" x14ac:dyDescent="0.25">
      <c r="A162" s="51" t="s">
        <v>757</v>
      </c>
      <c r="B162" s="59" t="s">
        <v>758</v>
      </c>
      <c r="C162" s="59" t="s">
        <v>448</v>
      </c>
    </row>
    <row r="163" spans="1:3" x14ac:dyDescent="0.25">
      <c r="A163" s="54" t="s">
        <v>759</v>
      </c>
      <c r="B163" s="59" t="s">
        <v>760</v>
      </c>
      <c r="C163" s="59" t="s">
        <v>448</v>
      </c>
    </row>
    <row r="164" spans="1:3" x14ac:dyDescent="0.25">
      <c r="A164" s="54" t="s">
        <v>761</v>
      </c>
      <c r="B164" s="59" t="s">
        <v>762</v>
      </c>
      <c r="C164" s="59" t="s">
        <v>448</v>
      </c>
    </row>
    <row r="165" spans="1:3" x14ac:dyDescent="0.25">
      <c r="A165" s="52" t="s">
        <v>763</v>
      </c>
      <c r="B165" s="59" t="s">
        <v>764</v>
      </c>
      <c r="C165" s="59" t="s">
        <v>448</v>
      </c>
    </row>
    <row r="166" spans="1:3" x14ac:dyDescent="0.25">
      <c r="A166" s="50" t="s">
        <v>765</v>
      </c>
      <c r="B166" s="55" t="s">
        <v>766</v>
      </c>
      <c r="C166" s="59" t="s">
        <v>448</v>
      </c>
    </row>
    <row r="167" spans="1:3" x14ac:dyDescent="0.25">
      <c r="A167" s="56" t="s">
        <v>767</v>
      </c>
      <c r="B167" s="61" t="s">
        <v>768</v>
      </c>
      <c r="C167" s="59" t="s">
        <v>448</v>
      </c>
    </row>
    <row r="168" spans="1:3" x14ac:dyDescent="0.25">
      <c r="A168" s="47" t="s">
        <v>769</v>
      </c>
      <c r="B168" s="55" t="s">
        <v>770</v>
      </c>
      <c r="C168" s="59" t="s">
        <v>448</v>
      </c>
    </row>
    <row r="169" spans="1:3" x14ac:dyDescent="0.25">
      <c r="A169" s="47" t="s">
        <v>771</v>
      </c>
      <c r="B169" s="55" t="s">
        <v>772</v>
      </c>
      <c r="C169" s="59" t="s">
        <v>448</v>
      </c>
    </row>
    <row r="170" spans="1:3" x14ac:dyDescent="0.25">
      <c r="A170" s="50" t="s">
        <v>773</v>
      </c>
      <c r="B170" s="55" t="s">
        <v>774</v>
      </c>
      <c r="C170" s="59" t="s">
        <v>448</v>
      </c>
    </row>
    <row r="171" spans="1:3" x14ac:dyDescent="0.25">
      <c r="A171" s="53" t="s">
        <v>775</v>
      </c>
      <c r="B171" s="55" t="s">
        <v>776</v>
      </c>
      <c r="C171" s="59" t="s">
        <v>448</v>
      </c>
    </row>
    <row r="172" spans="1:3" x14ac:dyDescent="0.25">
      <c r="A172" s="47" t="s">
        <v>777</v>
      </c>
      <c r="B172" s="55" t="s">
        <v>778</v>
      </c>
      <c r="C172" s="59" t="s">
        <v>448</v>
      </c>
    </row>
    <row r="173" spans="1:3" x14ac:dyDescent="0.25">
      <c r="A173" s="56" t="s">
        <v>779</v>
      </c>
      <c r="B173" s="61" t="s">
        <v>780</v>
      </c>
      <c r="C173" s="59" t="s">
        <v>448</v>
      </c>
    </row>
    <row r="174" spans="1:3" x14ac:dyDescent="0.25">
      <c r="A174" s="47" t="s">
        <v>146</v>
      </c>
      <c r="B174" s="55" t="s">
        <v>147</v>
      </c>
      <c r="C174" s="59" t="s">
        <v>448</v>
      </c>
    </row>
    <row r="175" spans="1:3" x14ac:dyDescent="0.25">
      <c r="A175" s="47" t="s">
        <v>781</v>
      </c>
      <c r="B175" s="55" t="s">
        <v>782</v>
      </c>
      <c r="C175" s="59" t="s">
        <v>448</v>
      </c>
    </row>
    <row r="176" spans="1:3" x14ac:dyDescent="0.25">
      <c r="A176" s="47" t="s">
        <v>783</v>
      </c>
      <c r="B176" s="55" t="s">
        <v>784</v>
      </c>
      <c r="C176" s="59" t="s">
        <v>448</v>
      </c>
    </row>
    <row r="177" spans="1:3" x14ac:dyDescent="0.25">
      <c r="A177" s="50" t="s">
        <v>785</v>
      </c>
      <c r="B177" s="55" t="s">
        <v>786</v>
      </c>
      <c r="C177" s="59" t="s">
        <v>448</v>
      </c>
    </row>
    <row r="178" spans="1:3" x14ac:dyDescent="0.25">
      <c r="A178" s="49" t="s">
        <v>787</v>
      </c>
      <c r="B178" s="55" t="s">
        <v>788</v>
      </c>
      <c r="C178" s="59" t="s">
        <v>448</v>
      </c>
    </row>
    <row r="179" spans="1:3" x14ac:dyDescent="0.25">
      <c r="A179" s="50" t="s">
        <v>789</v>
      </c>
      <c r="B179" s="55" t="s">
        <v>208</v>
      </c>
      <c r="C179" s="59" t="s">
        <v>448</v>
      </c>
    </row>
    <row r="180" spans="1:3" x14ac:dyDescent="0.25">
      <c r="A180" s="47" t="s">
        <v>790</v>
      </c>
      <c r="B180" s="55" t="s">
        <v>791</v>
      </c>
      <c r="C180" s="59" t="s">
        <v>448</v>
      </c>
    </row>
    <row r="181" spans="1:3" x14ac:dyDescent="0.25">
      <c r="A181" s="58" t="s">
        <v>792</v>
      </c>
      <c r="B181" s="55" t="s">
        <v>793</v>
      </c>
      <c r="C181" s="59" t="s">
        <v>448</v>
      </c>
    </row>
    <row r="182" spans="1:3" x14ac:dyDescent="0.25">
      <c r="A182" s="51" t="s">
        <v>794</v>
      </c>
      <c r="B182" s="59" t="s">
        <v>795</v>
      </c>
      <c r="C182" s="59" t="s">
        <v>796</v>
      </c>
    </row>
    <row r="183" spans="1:3" x14ac:dyDescent="0.25">
      <c r="A183" s="3" t="s">
        <v>797</v>
      </c>
      <c r="B183" s="59" t="s">
        <v>798</v>
      </c>
      <c r="C183" s="59" t="s">
        <v>799</v>
      </c>
    </row>
    <row r="184" spans="1:3" x14ac:dyDescent="0.25">
      <c r="A184" s="51" t="s">
        <v>800</v>
      </c>
      <c r="B184" s="59" t="s">
        <v>801</v>
      </c>
      <c r="C184" s="59" t="s">
        <v>802</v>
      </c>
    </row>
    <row r="185" spans="1:3" x14ac:dyDescent="0.25">
      <c r="A185" s="51" t="s">
        <v>170</v>
      </c>
      <c r="B185" s="59" t="s">
        <v>171</v>
      </c>
      <c r="C185" s="59" t="s">
        <v>803</v>
      </c>
    </row>
    <row r="186" spans="1:3" x14ac:dyDescent="0.25">
      <c r="A186" s="47" t="s">
        <v>804</v>
      </c>
      <c r="B186" s="55" t="s">
        <v>805</v>
      </c>
      <c r="C186" s="59" t="s">
        <v>448</v>
      </c>
    </row>
    <row r="187" spans="1:3" x14ac:dyDescent="0.25">
      <c r="A187" s="50" t="s">
        <v>806</v>
      </c>
      <c r="B187" s="55" t="s">
        <v>807</v>
      </c>
      <c r="C187" s="59" t="s">
        <v>448</v>
      </c>
    </row>
    <row r="188" spans="1:3" x14ac:dyDescent="0.25">
      <c r="A188" s="50" t="s">
        <v>808</v>
      </c>
      <c r="B188" s="55" t="s">
        <v>809</v>
      </c>
      <c r="C188" s="59" t="s">
        <v>448</v>
      </c>
    </row>
    <row r="189" spans="1:3" x14ac:dyDescent="0.25">
      <c r="A189" s="51" t="s">
        <v>810</v>
      </c>
      <c r="B189" s="59" t="s">
        <v>811</v>
      </c>
      <c r="C189" s="59" t="s">
        <v>448</v>
      </c>
    </row>
    <row r="190" spans="1:3" x14ac:dyDescent="0.25">
      <c r="A190" s="52" t="s">
        <v>812</v>
      </c>
      <c r="B190" s="59" t="s">
        <v>813</v>
      </c>
      <c r="C190" s="59" t="s">
        <v>448</v>
      </c>
    </row>
    <row r="191" spans="1:3" x14ac:dyDescent="0.25">
      <c r="A191" s="51" t="s">
        <v>814</v>
      </c>
      <c r="B191" s="59" t="s">
        <v>815</v>
      </c>
      <c r="C191" s="59" t="s">
        <v>448</v>
      </c>
    </row>
    <row r="192" spans="1:3" x14ac:dyDescent="0.25">
      <c r="A192" s="52" t="s">
        <v>209</v>
      </c>
      <c r="B192" s="59" t="s">
        <v>210</v>
      </c>
      <c r="C192" s="59" t="s">
        <v>448</v>
      </c>
    </row>
    <row r="193" spans="1:3" x14ac:dyDescent="0.25">
      <c r="A193" s="63" t="s">
        <v>816</v>
      </c>
      <c r="B193" s="64" t="s">
        <v>817</v>
      </c>
      <c r="C193" s="59" t="s">
        <v>448</v>
      </c>
    </row>
    <row r="194" spans="1:3" x14ac:dyDescent="0.25">
      <c r="A194" s="51" t="s">
        <v>818</v>
      </c>
      <c r="B194" s="69" t="s">
        <v>819</v>
      </c>
      <c r="C194" s="59" t="s">
        <v>448</v>
      </c>
    </row>
    <row r="195" spans="1:3" x14ac:dyDescent="0.25">
      <c r="A195" s="3" t="s">
        <v>820</v>
      </c>
      <c r="B195" s="69" t="s">
        <v>821</v>
      </c>
      <c r="C195" s="59" t="s">
        <v>448</v>
      </c>
    </row>
    <row r="196" spans="1:3" x14ac:dyDescent="0.25">
      <c r="A196" s="3" t="s">
        <v>822</v>
      </c>
      <c r="B196" s="69" t="s">
        <v>823</v>
      </c>
      <c r="C196" s="59" t="s">
        <v>448</v>
      </c>
    </row>
    <row r="197" spans="1:3" x14ac:dyDescent="0.25">
      <c r="A197" s="51" t="s">
        <v>824</v>
      </c>
      <c r="B197" s="59" t="s">
        <v>825</v>
      </c>
      <c r="C197" s="59" t="s">
        <v>448</v>
      </c>
    </row>
    <row r="198" spans="1:3" x14ac:dyDescent="0.25">
      <c r="A198" s="51" t="s">
        <v>826</v>
      </c>
      <c r="B198" s="59" t="s">
        <v>827</v>
      </c>
      <c r="C198" s="59" t="s">
        <v>448</v>
      </c>
    </row>
    <row r="199" spans="1:3" x14ac:dyDescent="0.25">
      <c r="A199" s="47" t="s">
        <v>828</v>
      </c>
      <c r="B199" s="55" t="s">
        <v>829</v>
      </c>
      <c r="C199" s="59" t="s">
        <v>448</v>
      </c>
    </row>
    <row r="200" spans="1:3" x14ac:dyDescent="0.25">
      <c r="A200" s="49" t="s">
        <v>830</v>
      </c>
      <c r="B200" s="55" t="s">
        <v>831</v>
      </c>
      <c r="C200" s="59" t="s">
        <v>448</v>
      </c>
    </row>
    <row r="201" spans="1:3" x14ac:dyDescent="0.25">
      <c r="A201" s="50" t="s">
        <v>152</v>
      </c>
      <c r="B201" s="55" t="s">
        <v>153</v>
      </c>
      <c r="C201" s="59" t="s">
        <v>448</v>
      </c>
    </row>
    <row r="202" spans="1:3" x14ac:dyDescent="0.25">
      <c r="A202" s="50" t="s">
        <v>832</v>
      </c>
      <c r="B202" s="55" t="s">
        <v>833</v>
      </c>
      <c r="C202" s="59" t="s">
        <v>448</v>
      </c>
    </row>
    <row r="203" spans="1:3" x14ac:dyDescent="0.25">
      <c r="A203" s="47" t="s">
        <v>834</v>
      </c>
      <c r="B203" s="55" t="s">
        <v>835</v>
      </c>
      <c r="C203" s="59" t="s">
        <v>448</v>
      </c>
    </row>
    <row r="204" spans="1:3" x14ac:dyDescent="0.25">
      <c r="A204" s="50" t="s">
        <v>836</v>
      </c>
      <c r="B204" s="55" t="s">
        <v>837</v>
      </c>
      <c r="C204" s="59" t="s">
        <v>448</v>
      </c>
    </row>
    <row r="205" spans="1:3" x14ac:dyDescent="0.25">
      <c r="A205" s="50" t="s">
        <v>838</v>
      </c>
      <c r="B205" s="55" t="s">
        <v>839</v>
      </c>
      <c r="C205" s="59" t="s">
        <v>448</v>
      </c>
    </row>
    <row r="206" spans="1:3" x14ac:dyDescent="0.25">
      <c r="A206" s="56" t="s">
        <v>840</v>
      </c>
      <c r="B206" s="61" t="s">
        <v>841</v>
      </c>
      <c r="C206" s="59" t="s">
        <v>448</v>
      </c>
    </row>
    <row r="207" spans="1:3" x14ac:dyDescent="0.25">
      <c r="A207" s="50" t="s">
        <v>842</v>
      </c>
      <c r="B207" s="55" t="s">
        <v>843</v>
      </c>
      <c r="C207" s="59" t="s">
        <v>448</v>
      </c>
    </row>
    <row r="208" spans="1:3" x14ac:dyDescent="0.25">
      <c r="A208" s="47" t="s">
        <v>844</v>
      </c>
      <c r="B208" s="55" t="s">
        <v>845</v>
      </c>
      <c r="C208" s="59" t="s">
        <v>448</v>
      </c>
    </row>
    <row r="209" spans="1:3" x14ac:dyDescent="0.25">
      <c r="A209" s="50" t="s">
        <v>846</v>
      </c>
      <c r="B209" s="55" t="s">
        <v>847</v>
      </c>
      <c r="C209" s="59" t="s">
        <v>448</v>
      </c>
    </row>
    <row r="210" spans="1:3" x14ac:dyDescent="0.25">
      <c r="A210" s="3" t="s">
        <v>848</v>
      </c>
      <c r="B210" s="69" t="s">
        <v>849</v>
      </c>
      <c r="C210" s="59" t="s">
        <v>448</v>
      </c>
    </row>
    <row r="211" spans="1:3" x14ac:dyDescent="0.25">
      <c r="A211" s="47" t="s">
        <v>850</v>
      </c>
      <c r="B211" s="55" t="s">
        <v>851</v>
      </c>
      <c r="C211" s="59" t="s">
        <v>495</v>
      </c>
    </row>
    <row r="212" spans="1:3" x14ac:dyDescent="0.25">
      <c r="A212" s="47" t="s">
        <v>852</v>
      </c>
      <c r="B212" s="55" t="s">
        <v>853</v>
      </c>
      <c r="C212" s="59" t="s">
        <v>495</v>
      </c>
    </row>
    <row r="213" spans="1:3" x14ac:dyDescent="0.25">
      <c r="A213" s="3" t="s">
        <v>156</v>
      </c>
      <c r="B213" s="69" t="s">
        <v>157</v>
      </c>
      <c r="C213" s="59" t="s">
        <v>495</v>
      </c>
    </row>
    <row r="214" spans="1:3" x14ac:dyDescent="0.25">
      <c r="A214" s="3" t="s">
        <v>854</v>
      </c>
      <c r="B214" s="69" t="s">
        <v>855</v>
      </c>
      <c r="C214" s="59" t="s">
        <v>128</v>
      </c>
    </row>
    <row r="215" spans="1:3" x14ac:dyDescent="0.25">
      <c r="A215" s="51" t="s">
        <v>856</v>
      </c>
      <c r="B215" s="69" t="s">
        <v>857</v>
      </c>
      <c r="C215" s="59" t="s">
        <v>495</v>
      </c>
    </row>
    <row r="216" spans="1:3" x14ac:dyDescent="0.25">
      <c r="A216" s="3" t="s">
        <v>858</v>
      </c>
      <c r="B216" s="69" t="s">
        <v>859</v>
      </c>
      <c r="C216" s="59" t="s">
        <v>495</v>
      </c>
    </row>
    <row r="217" spans="1:3" x14ac:dyDescent="0.25">
      <c r="A217" s="3" t="s">
        <v>860</v>
      </c>
      <c r="B217" s="59" t="s">
        <v>861</v>
      </c>
      <c r="C217" s="59" t="s">
        <v>495</v>
      </c>
    </row>
    <row r="218" spans="1:3" x14ac:dyDescent="0.25">
      <c r="A218" s="51" t="s">
        <v>862</v>
      </c>
      <c r="B218" s="69" t="s">
        <v>863</v>
      </c>
      <c r="C218" s="59" t="s">
        <v>495</v>
      </c>
    </row>
    <row r="219" spans="1:3" x14ac:dyDescent="0.25">
      <c r="A219" s="52" t="s">
        <v>864</v>
      </c>
      <c r="B219" s="69" t="s">
        <v>865</v>
      </c>
      <c r="C219" s="59" t="s">
        <v>495</v>
      </c>
    </row>
    <row r="220" spans="1:3" x14ac:dyDescent="0.25">
      <c r="A220" s="63" t="s">
        <v>866</v>
      </c>
      <c r="B220" s="64" t="s">
        <v>867</v>
      </c>
      <c r="C220" s="59" t="s">
        <v>495</v>
      </c>
    </row>
    <row r="221" spans="1:3" x14ac:dyDescent="0.25">
      <c r="A221" s="3" t="s">
        <v>868</v>
      </c>
      <c r="B221" s="69" t="s">
        <v>869</v>
      </c>
      <c r="C221" s="59" t="s">
        <v>495</v>
      </c>
    </row>
    <row r="222" spans="1:3" x14ac:dyDescent="0.25">
      <c r="A222" s="51" t="s">
        <v>870</v>
      </c>
      <c r="B222" s="69" t="s">
        <v>871</v>
      </c>
      <c r="C222" s="59" t="s">
        <v>495</v>
      </c>
    </row>
    <row r="223" spans="1:3" x14ac:dyDescent="0.25">
      <c r="A223" s="3" t="s">
        <v>872</v>
      </c>
      <c r="B223" s="69" t="s">
        <v>873</v>
      </c>
      <c r="C223" s="59" t="s">
        <v>495</v>
      </c>
    </row>
    <row r="224" spans="1:3" x14ac:dyDescent="0.25">
      <c r="A224" s="52" t="s">
        <v>197</v>
      </c>
      <c r="B224" s="69" t="s">
        <v>198</v>
      </c>
      <c r="C224" s="59" t="s">
        <v>495</v>
      </c>
    </row>
    <row r="225" spans="1:3" x14ac:dyDescent="0.25">
      <c r="A225" s="51" t="s">
        <v>139</v>
      </c>
      <c r="B225" s="69" t="s">
        <v>140</v>
      </c>
      <c r="C225" s="59" t="s">
        <v>495</v>
      </c>
    </row>
    <row r="226" spans="1:3" x14ac:dyDescent="0.25">
      <c r="A226" s="71" t="s">
        <v>874</v>
      </c>
      <c r="B226" s="69" t="s">
        <v>875</v>
      </c>
      <c r="C226" s="59" t="s">
        <v>495</v>
      </c>
    </row>
    <row r="227" spans="1:3" x14ac:dyDescent="0.25">
      <c r="A227" s="70" t="s">
        <v>876</v>
      </c>
      <c r="B227" s="69" t="s">
        <v>877</v>
      </c>
      <c r="C227" s="59" t="s">
        <v>495</v>
      </c>
    </row>
    <row r="228" spans="1:3" x14ac:dyDescent="0.25">
      <c r="A228" s="51" t="s">
        <v>878</v>
      </c>
      <c r="B228" s="69" t="s">
        <v>879</v>
      </c>
      <c r="C228" s="59" t="s">
        <v>495</v>
      </c>
    </row>
    <row r="229" spans="1:3" x14ac:dyDescent="0.25">
      <c r="A229" s="51" t="s">
        <v>880</v>
      </c>
      <c r="B229" s="69" t="s">
        <v>881</v>
      </c>
      <c r="C229" s="59" t="s">
        <v>495</v>
      </c>
    </row>
    <row r="230" spans="1:3" x14ac:dyDescent="0.25">
      <c r="A230" s="72" t="s">
        <v>882</v>
      </c>
      <c r="B230" s="64" t="s">
        <v>883</v>
      </c>
      <c r="C230" s="59" t="s">
        <v>495</v>
      </c>
    </row>
    <row r="231" spans="1:3" x14ac:dyDescent="0.25">
      <c r="A231" s="72" t="s">
        <v>884</v>
      </c>
      <c r="B231" s="64" t="s">
        <v>885</v>
      </c>
      <c r="C231" s="59" t="s">
        <v>495</v>
      </c>
    </row>
    <row r="232" spans="1:3" x14ac:dyDescent="0.25">
      <c r="A232" s="3" t="s">
        <v>886</v>
      </c>
      <c r="B232" s="69" t="s">
        <v>887</v>
      </c>
      <c r="C232" s="59" t="s">
        <v>495</v>
      </c>
    </row>
    <row r="233" spans="1:3" x14ac:dyDescent="0.25">
      <c r="A233" s="51" t="s">
        <v>888</v>
      </c>
      <c r="B233" s="69" t="s">
        <v>169</v>
      </c>
      <c r="C233" s="59" t="s">
        <v>495</v>
      </c>
    </row>
    <row r="234" spans="1:3" x14ac:dyDescent="0.25">
      <c r="A234" s="51" t="s">
        <v>889</v>
      </c>
      <c r="B234" s="69" t="s">
        <v>890</v>
      </c>
      <c r="C234" s="59" t="s">
        <v>495</v>
      </c>
    </row>
    <row r="235" spans="1:3" x14ac:dyDescent="0.25">
      <c r="A235" s="3" t="s">
        <v>891</v>
      </c>
      <c r="B235" s="69" t="s">
        <v>892</v>
      </c>
      <c r="C235" s="59" t="s">
        <v>495</v>
      </c>
    </row>
    <row r="236" spans="1:3" x14ac:dyDescent="0.25">
      <c r="A236" s="47" t="s">
        <v>893</v>
      </c>
      <c r="B236" s="55" t="s">
        <v>894</v>
      </c>
      <c r="C236" s="59" t="s">
        <v>495</v>
      </c>
    </row>
    <row r="237" spans="1:3" x14ac:dyDescent="0.25">
      <c r="A237" s="50" t="s">
        <v>195</v>
      </c>
      <c r="B237" s="55" t="s">
        <v>196</v>
      </c>
      <c r="C237" s="59" t="s">
        <v>495</v>
      </c>
    </row>
    <row r="238" spans="1:3" x14ac:dyDescent="0.25">
      <c r="A238" s="50" t="s">
        <v>895</v>
      </c>
      <c r="B238" s="55" t="s">
        <v>896</v>
      </c>
      <c r="C238" s="59" t="s">
        <v>495</v>
      </c>
    </row>
    <row r="239" spans="1:3" x14ac:dyDescent="0.25">
      <c r="A239" s="63" t="s">
        <v>897</v>
      </c>
      <c r="B239" s="64" t="s">
        <v>898</v>
      </c>
      <c r="C239" s="59" t="s">
        <v>495</v>
      </c>
    </row>
    <row r="240" spans="1:3" x14ac:dyDescent="0.25">
      <c r="A240" s="3" t="s">
        <v>174</v>
      </c>
      <c r="B240" s="69" t="s">
        <v>175</v>
      </c>
      <c r="C240" s="59" t="s">
        <v>495</v>
      </c>
    </row>
    <row r="241" spans="1:3" x14ac:dyDescent="0.25">
      <c r="A241" s="73" t="s">
        <v>899</v>
      </c>
      <c r="B241" s="69" t="s">
        <v>900</v>
      </c>
      <c r="C241" s="59" t="s">
        <v>495</v>
      </c>
    </row>
    <row r="242" spans="1:3" x14ac:dyDescent="0.25">
      <c r="A242" s="71" t="s">
        <v>901</v>
      </c>
      <c r="B242" s="69" t="s">
        <v>902</v>
      </c>
      <c r="C242" s="59" t="s">
        <v>495</v>
      </c>
    </row>
    <row r="243" spans="1:3" x14ac:dyDescent="0.25">
      <c r="A243" s="47" t="s">
        <v>903</v>
      </c>
      <c r="B243" s="55" t="s">
        <v>904</v>
      </c>
      <c r="C243" s="59" t="s">
        <v>495</v>
      </c>
    </row>
    <row r="244" spans="1:3" x14ac:dyDescent="0.25">
      <c r="A244" s="57" t="s">
        <v>165</v>
      </c>
      <c r="B244" s="61" t="s">
        <v>166</v>
      </c>
      <c r="C244" s="59" t="s">
        <v>495</v>
      </c>
    </row>
    <row r="245" spans="1:3" x14ac:dyDescent="0.25">
      <c r="A245" s="47" t="s">
        <v>905</v>
      </c>
      <c r="B245" s="55" t="s">
        <v>906</v>
      </c>
      <c r="C245" s="59" t="s">
        <v>495</v>
      </c>
    </row>
    <row r="246" spans="1:3" x14ac:dyDescent="0.25">
      <c r="A246" s="47" t="s">
        <v>907</v>
      </c>
      <c r="B246" s="55" t="s">
        <v>207</v>
      </c>
      <c r="C246" s="59" t="s">
        <v>495</v>
      </c>
    </row>
    <row r="247" spans="1:3" x14ac:dyDescent="0.25">
      <c r="A247" s="72" t="s">
        <v>908</v>
      </c>
      <c r="B247" s="64" t="s">
        <v>909</v>
      </c>
      <c r="C247" s="59" t="s">
        <v>495</v>
      </c>
    </row>
    <row r="248" spans="1:3" x14ac:dyDescent="0.25">
      <c r="A248" s="47" t="s">
        <v>910</v>
      </c>
      <c r="B248" s="55" t="s">
        <v>911</v>
      </c>
      <c r="C248" s="59" t="s">
        <v>495</v>
      </c>
    </row>
    <row r="249" spans="1:3" x14ac:dyDescent="0.25">
      <c r="A249" s="3" t="s">
        <v>912</v>
      </c>
      <c r="B249" s="59" t="s">
        <v>913</v>
      </c>
      <c r="C249" s="59" t="s">
        <v>199</v>
      </c>
    </row>
    <row r="250" spans="1:3" x14ac:dyDescent="0.25">
      <c r="A250" s="3" t="s">
        <v>914</v>
      </c>
      <c r="B250" s="59" t="s">
        <v>102</v>
      </c>
      <c r="C250" s="59" t="s">
        <v>495</v>
      </c>
    </row>
    <row r="251" spans="1:3" x14ac:dyDescent="0.25">
      <c r="A251" s="71" t="s">
        <v>915</v>
      </c>
      <c r="B251" s="69" t="s">
        <v>916</v>
      </c>
      <c r="C251" s="59" t="s">
        <v>495</v>
      </c>
    </row>
    <row r="252" spans="1:3" x14ac:dyDescent="0.25">
      <c r="A252" s="3" t="s">
        <v>917</v>
      </c>
      <c r="B252" s="59" t="s">
        <v>128</v>
      </c>
      <c r="C252" s="59" t="s">
        <v>495</v>
      </c>
    </row>
    <row r="253" spans="1:3" x14ac:dyDescent="0.25">
      <c r="A253" s="62" t="s">
        <v>918</v>
      </c>
      <c r="B253" s="55" t="s">
        <v>919</v>
      </c>
      <c r="C253" s="59" t="s">
        <v>495</v>
      </c>
    </row>
    <row r="254" spans="1:3" x14ac:dyDescent="0.25">
      <c r="A254" s="60" t="s">
        <v>920</v>
      </c>
      <c r="B254" s="55" t="s">
        <v>921</v>
      </c>
      <c r="C254" s="59" t="s">
        <v>495</v>
      </c>
    </row>
    <row r="255" spans="1:3" x14ac:dyDescent="0.25">
      <c r="A255" s="47" t="s">
        <v>922</v>
      </c>
      <c r="B255" s="55" t="s">
        <v>923</v>
      </c>
      <c r="C255" s="59" t="s">
        <v>495</v>
      </c>
    </row>
    <row r="256" spans="1:3" x14ac:dyDescent="0.25">
      <c r="A256" s="47" t="s">
        <v>924</v>
      </c>
      <c r="B256" s="55" t="s">
        <v>925</v>
      </c>
      <c r="C256" s="59" t="s">
        <v>495</v>
      </c>
    </row>
    <row r="257" spans="1:3" x14ac:dyDescent="0.25">
      <c r="A257" s="47" t="s">
        <v>926</v>
      </c>
      <c r="B257" s="55" t="s">
        <v>927</v>
      </c>
      <c r="C257" s="59" t="s">
        <v>495</v>
      </c>
    </row>
    <row r="258" spans="1:3" x14ac:dyDescent="0.25">
      <c r="A258" s="47" t="s">
        <v>928</v>
      </c>
      <c r="B258" s="55" t="s">
        <v>929</v>
      </c>
      <c r="C258" s="59" t="s">
        <v>495</v>
      </c>
    </row>
    <row r="259" spans="1:3" x14ac:dyDescent="0.25">
      <c r="A259" s="58" t="s">
        <v>930</v>
      </c>
      <c r="B259" s="55" t="s">
        <v>931</v>
      </c>
      <c r="C259" s="59" t="s">
        <v>495</v>
      </c>
    </row>
    <row r="260" spans="1:3" x14ac:dyDescent="0.25">
      <c r="A260" s="3" t="s">
        <v>932</v>
      </c>
      <c r="B260" s="59" t="s">
        <v>933</v>
      </c>
      <c r="C260" s="59" t="s">
        <v>495</v>
      </c>
    </row>
    <row r="261" spans="1:3" x14ac:dyDescent="0.25">
      <c r="A261" s="71" t="s">
        <v>934</v>
      </c>
      <c r="B261" s="69" t="s">
        <v>935</v>
      </c>
      <c r="C261" s="59" t="s">
        <v>495</v>
      </c>
    </row>
    <row r="262" spans="1:3" x14ac:dyDescent="0.25">
      <c r="A262" s="3" t="s">
        <v>936</v>
      </c>
      <c r="B262" s="59" t="s">
        <v>937</v>
      </c>
      <c r="C262" s="59" t="s">
        <v>495</v>
      </c>
    </row>
    <row r="263" spans="1:3" x14ac:dyDescent="0.25">
      <c r="A263" s="68" t="s">
        <v>938</v>
      </c>
      <c r="B263" s="64" t="s">
        <v>939</v>
      </c>
      <c r="C263" s="59" t="s">
        <v>495</v>
      </c>
    </row>
    <row r="264" spans="1:3" x14ac:dyDescent="0.25">
      <c r="A264" s="62" t="s">
        <v>940</v>
      </c>
      <c r="B264" s="55" t="s">
        <v>941</v>
      </c>
      <c r="C264" s="59" t="s">
        <v>495</v>
      </c>
    </row>
    <row r="265" spans="1:3" x14ac:dyDescent="0.25">
      <c r="A265" s="58" t="s">
        <v>942</v>
      </c>
      <c r="B265" s="55" t="s">
        <v>943</v>
      </c>
      <c r="C265" s="59" t="s">
        <v>495</v>
      </c>
    </row>
    <row r="266" spans="1:3" x14ac:dyDescent="0.25">
      <c r="A266" s="47" t="s">
        <v>105</v>
      </c>
      <c r="B266" s="55" t="s">
        <v>106</v>
      </c>
      <c r="C266" s="59" t="s">
        <v>495</v>
      </c>
    </row>
    <row r="267" spans="1:3" x14ac:dyDescent="0.25">
      <c r="A267" s="70" t="s">
        <v>944</v>
      </c>
      <c r="B267" s="69" t="s">
        <v>945</v>
      </c>
      <c r="C267" s="59" t="s">
        <v>495</v>
      </c>
    </row>
    <row r="268" spans="1:3" x14ac:dyDescent="0.25">
      <c r="A268" s="47" t="s">
        <v>946</v>
      </c>
      <c r="B268" s="55" t="s">
        <v>947</v>
      </c>
      <c r="C268" s="59" t="s">
        <v>495</v>
      </c>
    </row>
    <row r="269" spans="1:3" x14ac:dyDescent="0.25">
      <c r="A269" s="3" t="s">
        <v>948</v>
      </c>
      <c r="B269" s="69" t="s">
        <v>949</v>
      </c>
      <c r="C269" s="59" t="s">
        <v>495</v>
      </c>
    </row>
    <row r="270" spans="1:3" x14ac:dyDescent="0.25">
      <c r="A270" s="74" t="s">
        <v>950</v>
      </c>
      <c r="B270" s="69" t="s">
        <v>118</v>
      </c>
      <c r="C270" s="59" t="s">
        <v>495</v>
      </c>
    </row>
    <row r="271" spans="1:3" x14ac:dyDescent="0.25">
      <c r="A271" s="3" t="s">
        <v>951</v>
      </c>
      <c r="B271" s="69" t="s">
        <v>952</v>
      </c>
      <c r="C271" s="59" t="s">
        <v>495</v>
      </c>
    </row>
    <row r="272" spans="1:3" x14ac:dyDescent="0.25">
      <c r="A272" s="74" t="s">
        <v>953</v>
      </c>
      <c r="B272" s="69" t="s">
        <v>954</v>
      </c>
      <c r="C272" s="59" t="s">
        <v>495</v>
      </c>
    </row>
    <row r="273" spans="1:3" x14ac:dyDescent="0.25">
      <c r="A273" s="3" t="s">
        <v>955</v>
      </c>
      <c r="B273" s="69" t="s">
        <v>109</v>
      </c>
      <c r="C273" s="59" t="s">
        <v>495</v>
      </c>
    </row>
    <row r="274" spans="1:3" x14ac:dyDescent="0.25">
      <c r="A274" s="3" t="s">
        <v>956</v>
      </c>
      <c r="B274" s="69" t="s">
        <v>126</v>
      </c>
      <c r="C274" s="59" t="s">
        <v>495</v>
      </c>
    </row>
    <row r="275" spans="1:3" x14ac:dyDescent="0.25">
      <c r="A275" s="3" t="s">
        <v>957</v>
      </c>
      <c r="B275" s="69" t="s">
        <v>958</v>
      </c>
      <c r="C275" s="59" t="s">
        <v>495</v>
      </c>
    </row>
    <row r="276" spans="1:3" x14ac:dyDescent="0.25">
      <c r="A276" s="3" t="s">
        <v>135</v>
      </c>
      <c r="B276" s="69" t="s">
        <v>136</v>
      </c>
      <c r="C276" s="59" t="s">
        <v>495</v>
      </c>
    </row>
    <row r="277" spans="1:3" x14ac:dyDescent="0.25">
      <c r="A277" s="3" t="s">
        <v>959</v>
      </c>
      <c r="B277" s="69" t="s">
        <v>194</v>
      </c>
      <c r="C277" s="59" t="s">
        <v>495</v>
      </c>
    </row>
    <row r="278" spans="1:3" x14ac:dyDescent="0.25">
      <c r="A278" s="3" t="s">
        <v>960</v>
      </c>
      <c r="B278" s="69" t="s">
        <v>961</v>
      </c>
      <c r="C278" s="59" t="s">
        <v>495</v>
      </c>
    </row>
    <row r="279" spans="1:3" x14ac:dyDescent="0.25">
      <c r="A279" s="3" t="s">
        <v>962</v>
      </c>
      <c r="B279" s="69" t="s">
        <v>963</v>
      </c>
      <c r="C279" s="59" t="s">
        <v>495</v>
      </c>
    </row>
    <row r="280" spans="1:3" x14ac:dyDescent="0.25">
      <c r="A280" s="3" t="s">
        <v>964</v>
      </c>
      <c r="B280" s="59" t="s">
        <v>965</v>
      </c>
      <c r="C280" s="59" t="s">
        <v>495</v>
      </c>
    </row>
    <row r="281" spans="1:3" x14ac:dyDescent="0.25">
      <c r="A281" s="3" t="s">
        <v>966</v>
      </c>
      <c r="B281" s="69" t="s">
        <v>967</v>
      </c>
      <c r="C281" s="59" t="s">
        <v>495</v>
      </c>
    </row>
    <row r="282" spans="1:3" x14ac:dyDescent="0.25">
      <c r="A282" s="75" t="s">
        <v>142</v>
      </c>
      <c r="B282" s="61" t="s">
        <v>143</v>
      </c>
      <c r="C282" s="59" t="s">
        <v>495</v>
      </c>
    </row>
    <row r="283" spans="1:3" x14ac:dyDescent="0.25">
      <c r="A283" s="75" t="s">
        <v>181</v>
      </c>
      <c r="B283" s="61" t="s">
        <v>182</v>
      </c>
      <c r="C283" s="59" t="s">
        <v>495</v>
      </c>
    </row>
    <row r="284" spans="1:3" x14ac:dyDescent="0.25">
      <c r="A284" s="75" t="s">
        <v>968</v>
      </c>
      <c r="B284" s="61" t="s">
        <v>969</v>
      </c>
      <c r="C284" s="59" t="s">
        <v>495</v>
      </c>
    </row>
    <row r="285" spans="1:3" x14ac:dyDescent="0.25">
      <c r="A285" s="75" t="s">
        <v>970</v>
      </c>
      <c r="B285" s="61" t="s">
        <v>101</v>
      </c>
      <c r="C285" s="59" t="s">
        <v>495</v>
      </c>
    </row>
    <row r="286" spans="1:3" x14ac:dyDescent="0.25">
      <c r="A286" s="75" t="s">
        <v>971</v>
      </c>
      <c r="B286" s="61" t="s">
        <v>972</v>
      </c>
      <c r="C286" s="59" t="s">
        <v>495</v>
      </c>
    </row>
    <row r="287" spans="1:3" x14ac:dyDescent="0.25">
      <c r="A287" s="75" t="s">
        <v>973</v>
      </c>
      <c r="B287" s="61" t="s">
        <v>974</v>
      </c>
      <c r="C287" s="59" t="s">
        <v>495</v>
      </c>
    </row>
    <row r="288" spans="1:3" x14ac:dyDescent="0.25">
      <c r="A288" s="75" t="s">
        <v>975</v>
      </c>
      <c r="B288" s="61" t="s">
        <v>131</v>
      </c>
      <c r="C288" s="59" t="s">
        <v>495</v>
      </c>
    </row>
    <row r="289" spans="1:3" x14ac:dyDescent="0.25">
      <c r="A289" s="75" t="s">
        <v>976</v>
      </c>
      <c r="B289" s="61" t="s">
        <v>977</v>
      </c>
      <c r="C289" s="59" t="s">
        <v>495</v>
      </c>
    </row>
    <row r="290" spans="1:3" x14ac:dyDescent="0.25">
      <c r="A290" s="75" t="s">
        <v>978</v>
      </c>
      <c r="B290" s="61" t="s">
        <v>979</v>
      </c>
      <c r="C290" s="59" t="s">
        <v>495</v>
      </c>
    </row>
    <row r="291" spans="1:3" x14ac:dyDescent="0.25">
      <c r="A291" s="75" t="s">
        <v>980</v>
      </c>
      <c r="B291" s="61" t="s">
        <v>981</v>
      </c>
      <c r="C291" s="59" t="s">
        <v>495</v>
      </c>
    </row>
    <row r="292" spans="1:3" x14ac:dyDescent="0.25">
      <c r="A292" s="75" t="s">
        <v>982</v>
      </c>
      <c r="B292" s="61" t="s">
        <v>983</v>
      </c>
      <c r="C292" s="59" t="s">
        <v>495</v>
      </c>
    </row>
    <row r="293" spans="1:3" x14ac:dyDescent="0.25">
      <c r="A293" s="75" t="s">
        <v>984</v>
      </c>
      <c r="B293" s="61" t="s">
        <v>123</v>
      </c>
      <c r="C293" s="59" t="s">
        <v>495</v>
      </c>
    </row>
    <row r="294" spans="1:3" x14ac:dyDescent="0.25">
      <c r="A294" s="75" t="s">
        <v>985</v>
      </c>
      <c r="B294" s="61" t="s">
        <v>203</v>
      </c>
      <c r="C294" s="59" t="s">
        <v>495</v>
      </c>
    </row>
    <row r="295" spans="1:3" x14ac:dyDescent="0.25">
      <c r="A295" s="75" t="s">
        <v>986</v>
      </c>
      <c r="B295" s="61" t="s">
        <v>987</v>
      </c>
      <c r="C295" s="59" t="s">
        <v>495</v>
      </c>
    </row>
    <row r="296" spans="1:3" x14ac:dyDescent="0.25">
      <c r="A296" s="75" t="s">
        <v>988</v>
      </c>
      <c r="B296" s="61" t="s">
        <v>989</v>
      </c>
      <c r="C296" s="59" t="s">
        <v>495</v>
      </c>
    </row>
    <row r="297" spans="1:3" x14ac:dyDescent="0.25">
      <c r="A297" s="75" t="s">
        <v>990</v>
      </c>
      <c r="B297" s="61" t="s">
        <v>151</v>
      </c>
      <c r="C297" s="59" t="s">
        <v>495</v>
      </c>
    </row>
    <row r="298" spans="1:3" x14ac:dyDescent="0.25">
      <c r="A298" s="75" t="s">
        <v>991</v>
      </c>
      <c r="B298" s="61" t="s">
        <v>992</v>
      </c>
      <c r="C298" s="59" t="s">
        <v>495</v>
      </c>
    </row>
    <row r="299" spans="1:3" x14ac:dyDescent="0.25">
      <c r="A299" s="75" t="s">
        <v>158</v>
      </c>
      <c r="B299" s="61" t="s">
        <v>159</v>
      </c>
      <c r="C299" s="59" t="s">
        <v>495</v>
      </c>
    </row>
    <row r="300" spans="1:3" x14ac:dyDescent="0.25">
      <c r="A300" s="76" t="s">
        <v>993</v>
      </c>
      <c r="B300" s="78" t="s">
        <v>89</v>
      </c>
      <c r="C300" s="59" t="s">
        <v>495</v>
      </c>
    </row>
    <row r="301" spans="1:3" x14ac:dyDescent="0.25">
      <c r="A301" s="76" t="s">
        <v>994</v>
      </c>
      <c r="B301" s="78" t="s">
        <v>995</v>
      </c>
      <c r="C301" s="59" t="s">
        <v>495</v>
      </c>
    </row>
    <row r="302" spans="1:3" x14ac:dyDescent="0.25">
      <c r="A302" s="76" t="s">
        <v>97</v>
      </c>
      <c r="B302" s="78" t="s">
        <v>98</v>
      </c>
      <c r="C302" s="59" t="s">
        <v>495</v>
      </c>
    </row>
    <row r="303" spans="1:3" x14ac:dyDescent="0.25">
      <c r="A303" s="77" t="s">
        <v>996</v>
      </c>
      <c r="B303" s="61" t="s">
        <v>997</v>
      </c>
      <c r="C303" s="59" t="s">
        <v>495</v>
      </c>
    </row>
    <row r="304" spans="1:3" x14ac:dyDescent="0.25">
      <c r="A304" s="77" t="s">
        <v>998</v>
      </c>
      <c r="B304" s="61" t="s">
        <v>999</v>
      </c>
      <c r="C304" s="59" t="s">
        <v>495</v>
      </c>
    </row>
    <row r="305" spans="1:3" x14ac:dyDescent="0.25">
      <c r="A305" s="77" t="s">
        <v>1000</v>
      </c>
      <c r="B305" s="61" t="s">
        <v>1001</v>
      </c>
      <c r="C305" s="59" t="s">
        <v>495</v>
      </c>
    </row>
    <row r="306" spans="1:3" x14ac:dyDescent="0.25">
      <c r="A306" s="77" t="s">
        <v>1002</v>
      </c>
      <c r="B306" s="61" t="s">
        <v>1003</v>
      </c>
      <c r="C306" s="59" t="s">
        <v>495</v>
      </c>
    </row>
    <row r="307" spans="1:3" x14ac:dyDescent="0.25">
      <c r="A307" s="77" t="s">
        <v>1004</v>
      </c>
      <c r="B307" s="61" t="s">
        <v>1005</v>
      </c>
      <c r="C307" s="59" t="s">
        <v>495</v>
      </c>
    </row>
    <row r="308" spans="1:3" x14ac:dyDescent="0.25">
      <c r="A308" s="77" t="s">
        <v>1006</v>
      </c>
      <c r="B308" s="61" t="s">
        <v>1007</v>
      </c>
      <c r="C308" s="59" t="s">
        <v>495</v>
      </c>
    </row>
    <row r="309" spans="1:3" x14ac:dyDescent="0.25">
      <c r="A309" s="77" t="s">
        <v>1008</v>
      </c>
      <c r="B309" s="61" t="s">
        <v>1009</v>
      </c>
      <c r="C309" s="59" t="s">
        <v>495</v>
      </c>
    </row>
    <row r="310" spans="1:3" x14ac:dyDescent="0.25">
      <c r="A310" s="77" t="s">
        <v>1010</v>
      </c>
      <c r="B310" s="61" t="s">
        <v>1011</v>
      </c>
      <c r="C310" s="59" t="s">
        <v>495</v>
      </c>
    </row>
    <row r="311" spans="1:3" x14ac:dyDescent="0.25">
      <c r="A311" s="77" t="s">
        <v>1012</v>
      </c>
      <c r="B311" s="61" t="s">
        <v>1013</v>
      </c>
      <c r="C311" s="59" t="s">
        <v>495</v>
      </c>
    </row>
    <row r="312" spans="1:3" x14ac:dyDescent="0.25">
      <c r="A312" s="77" t="s">
        <v>1014</v>
      </c>
      <c r="B312" s="61" t="s">
        <v>202</v>
      </c>
      <c r="C312" s="59" t="s">
        <v>495</v>
      </c>
    </row>
    <row r="313" spans="1:3" x14ac:dyDescent="0.25">
      <c r="A313" s="80" t="s">
        <v>94</v>
      </c>
      <c r="B313" s="61" t="s">
        <v>95</v>
      </c>
      <c r="C313" s="59" t="s">
        <v>495</v>
      </c>
    </row>
    <row r="314" spans="1:3" x14ac:dyDescent="0.25">
      <c r="A314" s="3" t="s">
        <v>200</v>
      </c>
      <c r="B314" s="59" t="s">
        <v>201</v>
      </c>
      <c r="C314" s="59" t="s">
        <v>495</v>
      </c>
    </row>
    <row r="315" spans="1:3" x14ac:dyDescent="0.25">
      <c r="A315" s="3" t="s">
        <v>1015</v>
      </c>
      <c r="B315" s="59" t="s">
        <v>1016</v>
      </c>
      <c r="C315" s="59" t="s">
        <v>495</v>
      </c>
    </row>
    <row r="316" spans="1:3" x14ac:dyDescent="0.25">
      <c r="A316" s="3" t="s">
        <v>1042</v>
      </c>
      <c r="B316" s="59" t="s">
        <v>1043</v>
      </c>
      <c r="C316" s="59" t="s">
        <v>495</v>
      </c>
    </row>
    <row r="317" spans="1:3" x14ac:dyDescent="0.25">
      <c r="A317" s="3" t="s">
        <v>1038</v>
      </c>
      <c r="B317" s="59" t="s">
        <v>1039</v>
      </c>
      <c r="C317" s="59" t="s">
        <v>495</v>
      </c>
    </row>
    <row r="318" spans="1:3" x14ac:dyDescent="0.25">
      <c r="A318" s="3" t="s">
        <v>1054</v>
      </c>
      <c r="B318" s="59" t="s">
        <v>1055</v>
      </c>
      <c r="C318" s="59" t="s">
        <v>495</v>
      </c>
    </row>
    <row r="319" spans="1:3" x14ac:dyDescent="0.25">
      <c r="A319" s="3" t="s">
        <v>1024</v>
      </c>
      <c r="B319" s="59" t="s">
        <v>1025</v>
      </c>
      <c r="C319" s="59" t="s">
        <v>495</v>
      </c>
    </row>
    <row r="320" spans="1:3" x14ac:dyDescent="0.25">
      <c r="A320" s="3" t="s">
        <v>1026</v>
      </c>
      <c r="B320" s="59" t="s">
        <v>1027</v>
      </c>
      <c r="C320" s="59" t="s">
        <v>495</v>
      </c>
    </row>
    <row r="321" spans="1:3" x14ac:dyDescent="0.25">
      <c r="A321" s="3" t="s">
        <v>1030</v>
      </c>
      <c r="B321" s="59" t="s">
        <v>1031</v>
      </c>
      <c r="C321" s="59" t="s">
        <v>495</v>
      </c>
    </row>
    <row r="322" spans="1:3" x14ac:dyDescent="0.25">
      <c r="A322" s="3" t="s">
        <v>1056</v>
      </c>
      <c r="B322" s="59" t="s">
        <v>1057</v>
      </c>
      <c r="C322" s="59" t="s">
        <v>495</v>
      </c>
    </row>
    <row r="323" spans="1:3" x14ac:dyDescent="0.25">
      <c r="A323" s="3" t="s">
        <v>1073</v>
      </c>
      <c r="B323" s="59" t="s">
        <v>1074</v>
      </c>
      <c r="C323" s="59" t="s">
        <v>495</v>
      </c>
    </row>
    <row r="324" spans="1:3" x14ac:dyDescent="0.25">
      <c r="A324" s="3" t="s">
        <v>1220</v>
      </c>
      <c r="B324" s="59" t="s">
        <v>1221</v>
      </c>
      <c r="C324" s="59" t="s">
        <v>495</v>
      </c>
    </row>
    <row r="325" spans="1:3" x14ac:dyDescent="0.25">
      <c r="A325" s="3" t="s">
        <v>1203</v>
      </c>
      <c r="B325" s="59" t="s">
        <v>1204</v>
      </c>
      <c r="C325" s="59" t="s">
        <v>495</v>
      </c>
    </row>
    <row r="326" spans="1:3" x14ac:dyDescent="0.25">
      <c r="A326" s="3" t="s">
        <v>1250</v>
      </c>
      <c r="B326" s="59" t="s">
        <v>1251</v>
      </c>
      <c r="C326" s="59" t="s">
        <v>495</v>
      </c>
    </row>
    <row r="327" spans="1:3" x14ac:dyDescent="0.25">
      <c r="A327" s="3" t="s">
        <v>1184</v>
      </c>
      <c r="B327" s="59" t="s">
        <v>1185</v>
      </c>
      <c r="C327" s="59" t="s">
        <v>495</v>
      </c>
    </row>
    <row r="328" spans="1:3" x14ac:dyDescent="0.25">
      <c r="A328" s="3" t="s">
        <v>1139</v>
      </c>
      <c r="B328" s="59" t="s">
        <v>1140</v>
      </c>
      <c r="C328" s="59" t="s">
        <v>495</v>
      </c>
    </row>
    <row r="329" spans="1:3" x14ac:dyDescent="0.25">
      <c r="A329" s="3" t="s">
        <v>1195</v>
      </c>
      <c r="B329" s="59" t="s">
        <v>1196</v>
      </c>
      <c r="C329" s="59" t="s">
        <v>495</v>
      </c>
    </row>
    <row r="330" spans="1:3" x14ac:dyDescent="0.25">
      <c r="A330" s="3" t="s">
        <v>1229</v>
      </c>
      <c r="B330" s="59" t="s">
        <v>1230</v>
      </c>
      <c r="C330" s="59" t="s">
        <v>495</v>
      </c>
    </row>
    <row r="331" spans="1:3" x14ac:dyDescent="0.25">
      <c r="A331" s="3" t="s">
        <v>1165</v>
      </c>
      <c r="B331" s="59" t="s">
        <v>1166</v>
      </c>
      <c r="C331" s="59" t="s">
        <v>495</v>
      </c>
    </row>
    <row r="332" spans="1:3" x14ac:dyDescent="0.25">
      <c r="A332" s="3" t="s">
        <v>1104</v>
      </c>
      <c r="B332" s="59" t="s">
        <v>1105</v>
      </c>
      <c r="C332" s="59" t="s">
        <v>495</v>
      </c>
    </row>
    <row r="333" spans="1:3" x14ac:dyDescent="0.25">
      <c r="A333" s="56" t="s">
        <v>1299</v>
      </c>
      <c r="B333" s="56" t="s">
        <v>1300</v>
      </c>
    </row>
    <row r="334" spans="1:3" x14ac:dyDescent="0.25">
      <c r="A334" s="56" t="s">
        <v>1305</v>
      </c>
      <c r="B334" s="56" t="s">
        <v>1306</v>
      </c>
    </row>
    <row r="335" spans="1:3" x14ac:dyDescent="0.25">
      <c r="A335" s="56" t="s">
        <v>1317</v>
      </c>
      <c r="B335" s="56" t="s">
        <v>1318</v>
      </c>
    </row>
    <row r="336" spans="1:3" x14ac:dyDescent="0.25">
      <c r="A336" s="56" t="s">
        <v>1323</v>
      </c>
      <c r="B336" s="56" t="s">
        <v>1324</v>
      </c>
    </row>
    <row r="337" spans="1:2" x14ac:dyDescent="0.25">
      <c r="A337" s="56" t="s">
        <v>1328</v>
      </c>
      <c r="B337" s="56" t="s">
        <v>1329</v>
      </c>
    </row>
    <row r="338" spans="1:2" x14ac:dyDescent="0.25">
      <c r="A338" s="56" t="s">
        <v>1346</v>
      </c>
      <c r="B338" s="56" t="s">
        <v>1347</v>
      </c>
    </row>
    <row r="339" spans="1:2" x14ac:dyDescent="0.25">
      <c r="A339" s="56" t="s">
        <v>1365</v>
      </c>
      <c r="B339" s="56" t="s">
        <v>1366</v>
      </c>
    </row>
    <row r="340" spans="1:2" x14ac:dyDescent="0.25">
      <c r="A340" s="56" t="s">
        <v>1369</v>
      </c>
      <c r="B340" s="56" t="s">
        <v>1370</v>
      </c>
    </row>
    <row r="341" spans="1:2" x14ac:dyDescent="0.25">
      <c r="A341" s="82" t="s">
        <v>1427</v>
      </c>
      <c r="B341" s="82" t="s">
        <v>1428</v>
      </c>
    </row>
    <row r="342" spans="1:2" x14ac:dyDescent="0.25">
      <c r="A342" s="3" t="s">
        <v>1497</v>
      </c>
      <c r="B342" s="3" t="s">
        <v>1485</v>
      </c>
    </row>
    <row r="343" spans="1:2" x14ac:dyDescent="0.25">
      <c r="A343" s="3" t="s">
        <v>1498</v>
      </c>
      <c r="B343" s="3" t="s">
        <v>1486</v>
      </c>
    </row>
    <row r="344" spans="1:2" x14ac:dyDescent="0.25">
      <c r="A344" s="3" t="s">
        <v>1499</v>
      </c>
      <c r="B344" s="3" t="s">
        <v>1487</v>
      </c>
    </row>
    <row r="345" spans="1:2" x14ac:dyDescent="0.25">
      <c r="A345" s="3" t="s">
        <v>1501</v>
      </c>
      <c r="B345" s="3" t="s">
        <v>1488</v>
      </c>
    </row>
    <row r="346" spans="1:2" x14ac:dyDescent="0.25">
      <c r="A346" s="3" t="s">
        <v>1503</v>
      </c>
      <c r="B346" s="3" t="s">
        <v>1489</v>
      </c>
    </row>
    <row r="347" spans="1:2" x14ac:dyDescent="0.25">
      <c r="A347" s="3" t="s">
        <v>1507</v>
      </c>
      <c r="B347" s="3" t="s">
        <v>1490</v>
      </c>
    </row>
    <row r="348" spans="1:2" x14ac:dyDescent="0.25">
      <c r="A348" s="3" t="s">
        <v>1508</v>
      </c>
      <c r="B348" s="3" t="s">
        <v>1491</v>
      </c>
    </row>
    <row r="349" spans="1:2" x14ac:dyDescent="0.25">
      <c r="A349" s="3" t="s">
        <v>1509</v>
      </c>
      <c r="B349" s="3" t="s">
        <v>1492</v>
      </c>
    </row>
    <row r="350" spans="1:2" x14ac:dyDescent="0.25">
      <c r="A350" s="3" t="s">
        <v>1510</v>
      </c>
      <c r="B350" s="3" t="s">
        <v>1493</v>
      </c>
    </row>
    <row r="351" spans="1:2" x14ac:dyDescent="0.25">
      <c r="A351" s="3" t="s">
        <v>1511</v>
      </c>
      <c r="B351" s="3" t="s">
        <v>1494</v>
      </c>
    </row>
    <row r="352" spans="1:2" x14ac:dyDescent="0.25">
      <c r="A352" s="3" t="s">
        <v>1512</v>
      </c>
      <c r="B352" s="3" t="s">
        <v>1495</v>
      </c>
    </row>
    <row r="353" spans="1:2" x14ac:dyDescent="0.25">
      <c r="A353" s="3" t="s">
        <v>1513</v>
      </c>
      <c r="B353" s="3" t="s">
        <v>1496</v>
      </c>
    </row>
    <row r="354" spans="1:2" x14ac:dyDescent="0.25">
      <c r="A354" s="3" t="s">
        <v>1575</v>
      </c>
      <c r="B354" s="3" t="s">
        <v>1576</v>
      </c>
    </row>
    <row r="355" spans="1:2" x14ac:dyDescent="0.25">
      <c r="A355" s="86" t="s">
        <v>1724</v>
      </c>
      <c r="B355" s="86" t="s">
        <v>1725</v>
      </c>
    </row>
    <row r="356" spans="1:2" x14ac:dyDescent="0.25">
      <c r="A356" s="86" t="s">
        <v>1684</v>
      </c>
      <c r="B356" s="86" t="s">
        <v>1685</v>
      </c>
    </row>
    <row r="357" spans="1:2" x14ac:dyDescent="0.25">
      <c r="A357" s="86" t="s">
        <v>1718</v>
      </c>
      <c r="B357" s="86" t="s">
        <v>1719</v>
      </c>
    </row>
    <row r="358" spans="1:2" x14ac:dyDescent="0.25">
      <c r="A358" s="86" t="s">
        <v>1728</v>
      </c>
      <c r="B358" s="86" t="s">
        <v>1729</v>
      </c>
    </row>
  </sheetData>
  <autoFilter ref="A1:B1" xr:uid="{D7FBA8A9-9E3C-4506-8823-A6ECE97C92B1}">
    <sortState xmlns:xlrd2="http://schemas.microsoft.com/office/spreadsheetml/2017/richdata2" ref="A2:B181">
      <sortCondition ref="B1"/>
    </sortState>
  </autoFilter>
  <conditionalFormatting sqref="A355:A356 A1:A312 A314:A332 A359:A1048576">
    <cfRule type="duplicateValues" dxfId="5" priority="1"/>
  </conditionalFormatting>
  <conditionalFormatting sqref="A355:A356 A314:A332 A294:A299 A269:A281 A249:A252 A1:A235 A239:A242 A247 A260:A263 A267 A359:A1048576">
    <cfRule type="duplicateValues" dxfId="4" priority="5"/>
  </conditionalFormatting>
  <conditionalFormatting sqref="B269:B281">
    <cfRule type="duplicateValues" dxfId="3" priority="6"/>
  </conditionalFormatting>
  <conditionalFormatting sqref="B355:B356 B314:B332 B294:B299 B1:B268 B359:B1048576">
    <cfRule type="duplicateValues" dxfId="2" priority="4"/>
  </conditionalFormatting>
  <conditionalFormatting sqref="B355:B356 B314:B332 B294:B299 B1:B281 B359:B1048576">
    <cfRule type="duplicateValues" dxfId="1" priority="2"/>
  </conditionalFormatting>
  <conditionalFormatting sqref="B355:B356 B314:B332 B294:B299 B359:B1048576">
    <cfRule type="duplicateValues" dxfId="0" priority="3"/>
  </conditionalFormatting>
  <hyperlinks>
    <hyperlink ref="B238" r:id="rId1" xr:uid="{C1CBCAA5-45BC-4DE7-917A-C5E46FD17518}"/>
    <hyperlink ref="C181" r:id="rId2" display="https://www.cdn.ca/query/detail_ge.php?breed=HO&amp;country=CAN&amp;sex=F&amp;regnum=14908956" xr:uid="{73BAF69E-F48C-4602-8CD5-782147D63786}"/>
    <hyperlink ref="B237" r:id="rId3" xr:uid="{B3B47EFD-8A54-4318-AADD-B0550B0D5618}"/>
    <hyperlink ref="C180" r:id="rId4" display="https://www.cdn.ca/query/detail_ge.php?breed=HO&amp;country=CAN&amp;sex=F&amp;regnum=14908935" xr:uid="{37467F47-2ED3-40B0-A5B2-9DA7CE058A42}"/>
    <hyperlink ref="C179" r:id="rId5" display="https://www.cdn.ca/query/detail_ge.php?breed=HO&amp;country=CAN&amp;sex=F&amp;regnum=14908904" xr:uid="{B8C3E447-E48D-4715-A3B1-2C996C1B417B}"/>
    <hyperlink ref="B234" r:id="rId6" xr:uid="{C6478FDC-E430-4241-8FE2-04C050651AD9}"/>
    <hyperlink ref="B233" r:id="rId7" xr:uid="{AFEDEE01-18C0-4862-BD09-E2A0FDC309AD}"/>
    <hyperlink ref="C178" r:id="rId8" display="https://www.cdn.ca/query/detail_ge.php?breed=HO&amp;country=CAN&amp;sex=F&amp;regnum=14908895" xr:uid="{4D65D412-3928-4356-A009-9010D04CCB77}"/>
    <hyperlink ref="B229" r:id="rId9" xr:uid="{13655250-390C-4FD1-87A8-A1697BE5EF14}"/>
    <hyperlink ref="C177" r:id="rId10" display="https://www.cdn.ca/query/detail_ge.php?breed=HO&amp;country=CAN&amp;sex=F&amp;regnum=14908809" xr:uid="{0274E643-606F-4655-99BA-1873D3ADC45D}"/>
    <hyperlink ref="B228" r:id="rId11" xr:uid="{2A6568F6-DD2B-4A4C-9095-28A97F55DB67}"/>
    <hyperlink ref="C176" r:id="rId12" display="https://www.cdn.ca/query/detail_ge.php?breed=HO&amp;country=CAN&amp;sex=F&amp;regnum=14908807" xr:uid="{787D44D6-4963-438B-841A-3C60F5A60F3E}"/>
    <hyperlink ref="B225" r:id="rId13" xr:uid="{652A4B0B-C6BC-4F24-B45F-F47584D26DB9}"/>
    <hyperlink ref="C175" r:id="rId14" display="https://www.cdn.ca/query/detail_ge.php?breed=HO&amp;country=CAN&amp;sex=F&amp;regnum=14908767" xr:uid="{20FB1E2A-88E0-439D-8EEA-1776ECB46758}"/>
    <hyperlink ref="C149" r:id="rId15" display="https://www.cdn.ca/query/detail_ge.php?breed=HO&amp;country=CAN&amp;sex=F&amp;regnum=14766408" xr:uid="{26D6DCAB-2F01-49E1-BF87-C44FE3159B37}"/>
    <hyperlink ref="B178" r:id="rId16" xr:uid="{B4927173-932E-4EAF-9979-F7D926605C2A}"/>
    <hyperlink ref="C150" r:id="rId17" display="https://www.cdn.ca/query/detail_ge.php?breed=HO&amp;country=CAN&amp;sex=F&amp;regnum=14766501" xr:uid="{6710F65C-8353-43A1-BB45-2108108A5A1D}"/>
    <hyperlink ref="B179" r:id="rId18" xr:uid="{2AAAD3C3-3075-408C-B4C5-64D778B1D81A}"/>
    <hyperlink ref="C151" r:id="rId19" display="https://www.cdn.ca/query/detail_ge.php?breed=HO&amp;country=CAN&amp;sex=F&amp;regnum=14766565" xr:uid="{16286360-D8CF-4F4E-9A0C-241ADF21EDCD}"/>
    <hyperlink ref="B182" r:id="rId20" xr:uid="{8B874581-88D9-4264-A34A-BBA24D68D84E}"/>
    <hyperlink ref="C152" r:id="rId21" display="https://www.cdn.ca/query/detail_ge.php?breed=HO&amp;country=CAN&amp;sex=F&amp;regnum=14766590" xr:uid="{853796C7-AAEE-45BA-96C4-E0CA0093D8CB}"/>
    <hyperlink ref="B183" r:id="rId22" xr:uid="{E59E94C1-2CC0-4314-8D07-B16DF6C9DDF9}"/>
    <hyperlink ref="C153" r:id="rId23" display="https://www.cdn.ca/query/detail_ge.php?breed=HO&amp;country=CAN&amp;sex=F&amp;regnum=14766599" xr:uid="{918E6228-082B-4221-80DC-F4C15F28C5EE}"/>
    <hyperlink ref="B184" r:id="rId24" xr:uid="{A50811A4-4A71-46DB-982A-32D66CA6F58F}"/>
    <hyperlink ref="C154" r:id="rId25" display="https://www.cdn.ca/query/detail_ge.php?breed=HO&amp;country=CAN&amp;sex=F&amp;regnum=14766646" xr:uid="{B05055CF-9AEE-4EB2-AD37-3A5A1BB74766}"/>
    <hyperlink ref="B185" r:id="rId26" xr:uid="{C533BF9D-D531-4715-9266-D83B27EEFEFE}"/>
    <hyperlink ref="C155" r:id="rId27" display="https://www.cdn.ca/query/detail_ge.php?breed=HO&amp;country=CAN&amp;sex=F&amp;regnum=14766664" xr:uid="{89A1295A-7B7E-4E00-9D0B-941D4BC9C592}"/>
    <hyperlink ref="B187" r:id="rId28" xr:uid="{84395BFD-161E-4C06-9BB0-DAFF1902A303}"/>
    <hyperlink ref="C156" r:id="rId29" display="https://www.cdn.ca/query/detail_ge.php?breed=HO&amp;country=CAN&amp;sex=F&amp;regnum=14766683" xr:uid="{F41A793A-047F-41B7-85BF-D31D897C6DF3}"/>
    <hyperlink ref="B188" r:id="rId30" xr:uid="{AA0CD4A2-1B23-4765-8E32-90805FE00F70}"/>
    <hyperlink ref="C158" r:id="rId31" display="https://www.cdn.ca/query/detail_ge.php?breed=HO&amp;country=CAN&amp;sex=F&amp;regnum=14766697" xr:uid="{2CE35513-C72A-470F-A06B-6DAED0BC7B03}"/>
    <hyperlink ref="B190" r:id="rId32" xr:uid="{965DC670-3A0E-4AD3-A1F5-EB75253AEBAD}"/>
    <hyperlink ref="B191" r:id="rId33" xr:uid="{A5EF1608-6138-4279-9FB0-36530646337B}"/>
    <hyperlink ref="C159" r:id="rId34" display="https://www.cdn.ca/query/detail_ge.php?breed=HO&amp;country=CAN&amp;sex=F&amp;regnum=14766711" xr:uid="{235222FE-5BAD-410A-9AD7-7292B2929ED3}"/>
    <hyperlink ref="B192" r:id="rId35" xr:uid="{8F43F6DB-B29C-4131-84D3-F1669BBD6CDE}"/>
    <hyperlink ref="C160" r:id="rId36" display="https://www.cdn.ca/query/detail_ge.php?breed=HO&amp;country=CAN&amp;sex=F&amp;regnum=14766725" xr:uid="{8BB88211-D048-4D1B-89F5-7AB78914F6CE}"/>
    <hyperlink ref="C161" r:id="rId37" display="https://www.cdn.ca/query/detail_ge.php?breed=HO&amp;country=CAN&amp;sex=F&amp;regnum=14766743" xr:uid="{47293625-792D-457D-B22B-0287ADDDD915}"/>
    <hyperlink ref="B194" r:id="rId38" xr:uid="{E50A103F-B5E5-4B45-BC46-DA718B4C6BA2}"/>
    <hyperlink ref="B197" r:id="rId39" xr:uid="{4223AC6E-0B2F-42C2-9DF5-1815111BCDCE}"/>
    <hyperlink ref="C162" r:id="rId40" display="https://www.cdn.ca/query/detail_ge.php?breed=HO&amp;country=CAN&amp;sex=F&amp;regnum=14766776" xr:uid="{FEC8AA06-D775-454C-962B-02F280B861CA}"/>
    <hyperlink ref="B198" r:id="rId41" xr:uid="{A573FE86-B8F9-4874-AF9A-0DE6A0A1F187}"/>
    <hyperlink ref="C163" r:id="rId42" display="https://www.cdn.ca/query/detail_ge.php?breed=HO&amp;country=CAN&amp;sex=F&amp;regnum=14766783" xr:uid="{4891E897-84E0-4730-A869-BB4AD0EF6FAB}"/>
    <hyperlink ref="C164" r:id="rId43" display="https://www.cdn.ca/query/detail_ge.php?breed=HO&amp;country=CAN&amp;sex=F&amp;regnum=14766811" xr:uid="{8F12C88C-EE3C-4909-A7A5-98238807A438}"/>
    <hyperlink ref="B200" r:id="rId44" xr:uid="{F04D88FE-D2CF-42CB-A27B-C57BEF967DB8}"/>
    <hyperlink ref="C165" r:id="rId45" display="https://www.cdn.ca/query/detail_ge.php?breed=HO&amp;country=CAN&amp;sex=F&amp;regnum=14766815" xr:uid="{71978E99-803C-43D1-BF37-681873A3C091}"/>
    <hyperlink ref="B201" r:id="rId46" xr:uid="{A49B351F-1FFA-429E-9C88-B88EB2EB8404}"/>
    <hyperlink ref="C166" r:id="rId47" display="https://www.cdn.ca/query/detail_ge.php?breed=HO&amp;country=CAN&amp;sex=F&amp;regnum=14766831" xr:uid="{0683A0F8-61FB-4A31-B31B-0525AF0F7620}"/>
    <hyperlink ref="B202" r:id="rId48" xr:uid="{8E499C6A-FB52-4313-BF61-A5F18A0045CA}"/>
    <hyperlink ref="C167" r:id="rId49" display="https://www.cdn.ca/query/detail_ge.php?breed=HO&amp;country=CAN&amp;sex=F&amp;regnum=14766868" xr:uid="{B7318DBF-44D6-4AEC-8769-E8C09D5B56A6}"/>
    <hyperlink ref="B204" r:id="rId50" xr:uid="{4FBBD27C-1A6D-4C62-A544-3402A84ACDF4}"/>
    <hyperlink ref="C168" r:id="rId51" display="https://www.cdn.ca/query/detail_ge.php?breed=HO&amp;country=CAN&amp;sex=F&amp;regnum=14766897" xr:uid="{291C2922-EF99-41A1-B96F-33F8CD00FA59}"/>
    <hyperlink ref="B205" r:id="rId52" xr:uid="{B6025191-9495-4AA6-902E-2E2C4D1D3BF7}"/>
    <hyperlink ref="C169" r:id="rId53" display="https://www.cdn.ca/query/detail_ge.php?breed=HO&amp;country=CAN&amp;sex=F&amp;regnum=14824472" xr:uid="{65761347-74CE-4240-92A9-69EC3F0E6422}"/>
    <hyperlink ref="B209" r:id="rId54" xr:uid="{6A48CD43-2937-4DBF-B6DF-16BB6404F7F2}"/>
    <hyperlink ref="C170" r:id="rId55" display="https://www.cdn.ca/query/detail_ge.php?breed=HO&amp;country=CAN&amp;sex=F&amp;regnum=14908632" xr:uid="{5D06C81A-6CA0-4125-A4CD-36894A1535D1}"/>
    <hyperlink ref="B215" r:id="rId56" xr:uid="{20F7203A-C017-4748-ADC9-326940C8CBFF}"/>
    <hyperlink ref="C171" r:id="rId57" display="https://www.cdn.ca/query/detail_ge.php?breed=HO&amp;country=CAN&amp;sex=F&amp;regnum=14908651" xr:uid="{8EE8CA60-805D-404F-BD96-D4082F5899AF}"/>
    <hyperlink ref="B216" r:id="rId58" xr:uid="{DC50A29C-9D51-4CB1-8E24-4F81982F388F}"/>
    <hyperlink ref="B218" r:id="rId59" xr:uid="{DBA93AC9-130D-419E-8CE8-14F819E13F95}"/>
    <hyperlink ref="C172" r:id="rId60" display="https://www.cdn.ca/query/detail_ge.php?breed=HO&amp;country=CAN&amp;sex=F&amp;regnum=14908676" xr:uid="{DFE89B77-20FC-475D-AE01-1DADC5F80827}"/>
    <hyperlink ref="C173" r:id="rId61" display="https://www.cdn.ca/query/detail_ge.php?breed=HO&amp;country=CAN&amp;sex=F&amp;regnum=14908689" xr:uid="{E8C40063-E429-40F9-B3AA-0AEE266DF1FB}"/>
    <hyperlink ref="B222" r:id="rId62" xr:uid="{78D6C03B-C776-4556-8E68-1762FE8E4657}"/>
    <hyperlink ref="C174" r:id="rId63" display="https://www.cdn.ca/query/detail_ge.php?breed=HO&amp;country=CAN&amp;sex=F&amp;regnum=14908755" xr:uid="{8BFA188F-177E-4F44-A03A-CCBFD03D1B23}"/>
    <hyperlink ref="B224" r:id="rId64" xr:uid="{90D210BE-1FA1-42FE-878C-E4C6A28361C2}"/>
    <hyperlink ref="C115" r:id="rId65" display="https://www.cdn.ca/query/detail_ge.php?breed=HO&amp;country=CAN&amp;sex=F&amp;regnum=14259394" xr:uid="{362CD43D-9099-4CF1-8E51-A341782C933F}"/>
    <hyperlink ref="B137" r:id="rId66" xr:uid="{E460D91B-6A35-4619-9BED-1051A21AFECA}"/>
    <hyperlink ref="C116" r:id="rId67" display="https://www.cdn.ca/query/detail_ge.php?breed=HO&amp;country=CAN&amp;sex=F&amp;regnum=14259413" xr:uid="{ED48A134-4684-43A8-B930-F64306137899}"/>
    <hyperlink ref="B138" r:id="rId68" xr:uid="{4897C33F-1693-421E-BF80-1786E38AF05D}"/>
    <hyperlink ref="C117" r:id="rId69" display="https://www.cdn.ca/query/detail_ge.php?breed=HO&amp;country=CAN&amp;sex=F&amp;regnum=14259421" xr:uid="{934E9992-68A6-43F9-904C-031E163BC56F}"/>
    <hyperlink ref="B139" r:id="rId70" xr:uid="{29861E4A-ADC1-4FB5-ADE3-A2C7DE2EADD1}"/>
    <hyperlink ref="C148" r:id="rId71" display="https://www.cdn.ca/query/detail_ge.php?breed=HO&amp;country=CAN&amp;sex=F&amp;regnum=14766392" xr:uid="{47D50C04-33F2-42B5-A5A9-AF6B4691D8D6}"/>
    <hyperlink ref="B177" r:id="rId72" xr:uid="{D0F46E3B-6643-4101-B20D-3C5AB405EC21}"/>
    <hyperlink ref="C147" r:id="rId73" display="https://www.cdn.ca/query/detail_ge.php?breed=HO&amp;country=CAN&amp;sex=F&amp;regnum=14766341" xr:uid="{E203771D-E3F3-44E7-8EC5-F68B0DBCA514}"/>
    <hyperlink ref="B175" r:id="rId74" xr:uid="{33CFDB1F-DD46-42F8-94D5-9981A30C986C}"/>
    <hyperlink ref="C118" r:id="rId75" display="https://www.cdn.ca/query/detail_ge.php?breed=HO&amp;country=CAN&amp;sex=F&amp;regnum=14259454" xr:uid="{7553F34F-BE68-41E2-AFEC-B0A66D5D1991}"/>
    <hyperlink ref="B140" r:id="rId76" xr:uid="{9AAE85BA-69F0-4143-9D14-D24AFBD12AD1}"/>
    <hyperlink ref="C119" r:id="rId77" display="https://www.cdn.ca/query/detail_ge.php?breed=HO&amp;country=CAN&amp;sex=F&amp;regnum=14259456" xr:uid="{555E6144-B5B1-40C9-AF76-A003E165D856}"/>
    <hyperlink ref="B141" r:id="rId78" xr:uid="{76FC3D8E-8FFA-4509-B56C-55A3E4B6BC15}"/>
    <hyperlink ref="C120" r:id="rId79" display="https://www.cdn.ca/query/detail_ge.php?breed=HO&amp;country=CAN&amp;sex=F&amp;regnum=14259469" xr:uid="{E5C3687E-7B5D-46CE-B5DE-8D91D562A282}"/>
    <hyperlink ref="B142" r:id="rId80" xr:uid="{1803480D-FDB9-4A25-95B8-BF931CA5929A}"/>
    <hyperlink ref="B143" r:id="rId81" xr:uid="{9AD29CAE-3B78-46A3-9F90-9924CF5E63EE}"/>
    <hyperlink ref="C121" r:id="rId82" display="https://www.cdn.ca/query/detail_ge.php?breed=HO&amp;country=CAN&amp;sex=F&amp;regnum=14259497" xr:uid="{D36D27B4-1C13-4A01-B2B3-426B398CA419}"/>
    <hyperlink ref="B144" r:id="rId83" xr:uid="{8F64EB8B-EAB6-4848-AAC7-11FEB3EBB7E2}"/>
    <hyperlink ref="C122" r:id="rId84" display="https://www.cdn.ca/query/detail_ge.php?breed=HO&amp;country=CAN&amp;sex=F&amp;regnum=14259507" xr:uid="{D11AA50C-F2F2-42B2-89F1-E117F791F481}"/>
    <hyperlink ref="C123" r:id="rId85" display="https://www.cdn.ca/query/detail_ge.php?breed=HO&amp;country=CAN&amp;sex=F&amp;regnum=14259519" xr:uid="{F0EF1CFF-B7BE-473F-A479-233996A67851}"/>
    <hyperlink ref="B145" r:id="rId86" xr:uid="{F1D3841B-3805-49CF-A11E-35065B80870D}"/>
    <hyperlink ref="C124" r:id="rId87" display="https://www.cdn.ca/query/detail_ge.php?breed=HO&amp;country=CAN&amp;sex=F&amp;regnum=14259530" xr:uid="{DD4A04FC-185F-4CBC-B049-219A9E0AB81E}"/>
    <hyperlink ref="B146" r:id="rId88" xr:uid="{3054F800-98CF-4E56-901F-62BF88FB71D7}"/>
    <hyperlink ref="C125" r:id="rId89" display="https://www.cdn.ca/query/detail_ge.php?breed=HO&amp;country=CAN&amp;sex=F&amp;regnum=14259557" xr:uid="{D98A1FBE-DF2B-4E07-9963-B32D7466C596}"/>
    <hyperlink ref="B148" r:id="rId90" xr:uid="{FA64E740-034E-4546-BE48-C4DB138CED44}"/>
    <hyperlink ref="C126" r:id="rId91" display="https://www.cdn.ca/query/detail_ge.php?breed=HO&amp;country=CAN&amp;sex=F&amp;regnum=14259573" xr:uid="{542D41D1-070C-4BDE-85AF-2E263826D1CC}"/>
    <hyperlink ref="B149" r:id="rId92" xr:uid="{AE348572-E7A7-430F-AB72-349BAC315587}"/>
    <hyperlink ref="C127" r:id="rId93" display="https://www.cdn.ca/query/detail_ge.php?breed=HO&amp;country=CAN&amp;sex=F&amp;regnum=14259576" xr:uid="{1E058597-AC3B-4D14-B740-FA519EAC6256}"/>
    <hyperlink ref="B150" r:id="rId94" xr:uid="{B0982CE9-174D-4781-8A34-BD1B0B9A70F2}"/>
    <hyperlink ref="C128" r:id="rId95" display="https://www.cdn.ca/query/detail_ge.php?breed=HO&amp;country=CAN&amp;sex=F&amp;regnum=14259595" xr:uid="{C2416C94-8C25-4296-9FB8-2CBF1E11AF1B}"/>
    <hyperlink ref="B151" r:id="rId96" xr:uid="{743B3C97-0309-45CE-B158-FD2F7B701985}"/>
    <hyperlink ref="C129" r:id="rId97" display="https://www.cdn.ca/query/detail_ge.php?breed=HO&amp;country=CAN&amp;sex=F&amp;regnum=14259611" xr:uid="{E6B3D390-7C25-4D50-BE6A-529C250E3E99}"/>
    <hyperlink ref="B153" r:id="rId98" xr:uid="{7F82A828-ECB4-473C-BA88-FFD30E1067B9}"/>
    <hyperlink ref="C130" r:id="rId99" display="https://www.cdn.ca/query/detail_ge.php?breed=HO&amp;country=CAN&amp;sex=F&amp;regnum=14259695" xr:uid="{8D0F7FB9-2D5D-4045-8B49-E225890E2806}"/>
    <hyperlink ref="B154" r:id="rId100" xr:uid="{9C007D6D-C9CF-420E-8A64-E1451E6414A1}"/>
    <hyperlink ref="C131" r:id="rId101" display="https://www.cdn.ca/query/detail_ge.php?breed=HO&amp;country=CAN&amp;sex=F&amp;regnum=14259708" xr:uid="{A238C4DA-E22D-4745-A102-FE9EF7C1668A}"/>
    <hyperlink ref="B155" r:id="rId102" xr:uid="{FA317552-75F0-4B90-A4BC-D91E2FF4ABA1}"/>
    <hyperlink ref="B156" r:id="rId103" xr:uid="{F7BE6F56-D4ED-4D16-8960-5D2853EFC720}"/>
    <hyperlink ref="C132" r:id="rId104" display="https://www.cdn.ca/query/detail_ge.php?breed=HO&amp;country=CAN&amp;sex=F&amp;regnum=14259759" xr:uid="{2F04EF76-E3DF-44A1-A7BF-77E11AFE82EF}"/>
    <hyperlink ref="C133" r:id="rId105" display="https://www.cdn.ca/query/detail_ge.php?breed=HO&amp;country=CAN&amp;sex=F&amp;regnum=14259780" xr:uid="{39C82550-FB03-4EEB-BD21-FD0F36D3B52A}"/>
    <hyperlink ref="B157" r:id="rId106" xr:uid="{6254E19B-5ABD-44E5-833F-F5F3CD192475}"/>
    <hyperlink ref="C134" r:id="rId107" display="https://www.cdn.ca/query/detail_ge.php?breed=HO&amp;country=CAN&amp;sex=F&amp;regnum=14259796" xr:uid="{820DFB59-FB57-46BD-86FF-52453D8A14E3}"/>
    <hyperlink ref="B158" r:id="rId108" xr:uid="{B9B2093F-392B-467D-906F-7B37AD1AB791}"/>
    <hyperlink ref="C135" r:id="rId109" display="https://www.cdn.ca/query/detail_ge.php?breed=HO&amp;country=CAN&amp;sex=F&amp;regnum=14259830" xr:uid="{E2F2C9F1-1C51-4FDF-B8D7-D9E6E787ACD1}"/>
    <hyperlink ref="B159" r:id="rId110" xr:uid="{308A5E9F-52D9-4E5E-B4EE-A0309E9DD184}"/>
    <hyperlink ref="C136" r:id="rId111" display="https://www.cdn.ca/query/detail_ge.php?breed=HO&amp;country=CAN&amp;sex=F&amp;regnum=14259836" xr:uid="{473C75D2-C59D-4E26-92BA-6C473256243E}"/>
    <hyperlink ref="B160" r:id="rId112" xr:uid="{65255307-D0ED-4DE8-A9FE-6240A4006407}"/>
    <hyperlink ref="C137" r:id="rId113" display="https://www.cdn.ca/query/detail_ge.php?breed=HO&amp;country=CAN&amp;sex=F&amp;regnum=14259847" xr:uid="{2D4F6F59-88CD-47FA-887A-F68575C553F6}"/>
    <hyperlink ref="B161" r:id="rId114" xr:uid="{7291660D-84AF-4F07-9298-BE9F07500273}"/>
    <hyperlink ref="B162" r:id="rId115" xr:uid="{ADA72658-773D-465B-A810-EF1E383EC1AB}"/>
    <hyperlink ref="C138" r:id="rId116" display="https://www.cdn.ca/query/detail_ge.php?breed=HO&amp;country=CAN&amp;sex=F&amp;regnum=14259856" xr:uid="{DA4386FC-E5A7-4F64-A76D-2A51CE66B563}"/>
    <hyperlink ref="B163" r:id="rId117" xr:uid="{DA8EBA38-8FB4-4C95-B5B0-055191BC1C33}"/>
    <hyperlink ref="C139" r:id="rId118" display="https://www.cdn.ca/query/detail_ge.php?breed=HO&amp;country=CAN&amp;sex=F&amp;regnum=14259862" xr:uid="{4C263B30-85EA-4871-8D03-12991FDD1F07}"/>
    <hyperlink ref="B164" r:id="rId119" xr:uid="{B40F7C4F-5985-460B-96DF-9D812DFCCC9B}"/>
    <hyperlink ref="C140" r:id="rId120" display="https://www.cdn.ca/query/detail_ge.php?breed=HO&amp;country=CAN&amp;sex=F&amp;regnum=14259901" xr:uid="{85E4DE19-4230-41C3-AE75-A3470A9EB583}"/>
    <hyperlink ref="B165" r:id="rId121" xr:uid="{9BB3A220-0719-4DDF-9D2D-F28DAED4EB3E}"/>
    <hyperlink ref="C141" r:id="rId122" display="https://www.cdn.ca/query/detail_ge.php?breed=HO&amp;country=CAN&amp;sex=F&amp;regnum=14259913" xr:uid="{D36D9335-386A-4734-B85A-CC87F0A25DEE}"/>
    <hyperlink ref="B166" r:id="rId123" xr:uid="{69D271AC-70BB-4B7D-B00E-3FC977920F2E}"/>
    <hyperlink ref="C142" r:id="rId124" display="https://www.cdn.ca/query/detail_ge.php?breed=HO&amp;country=CAN&amp;sex=F&amp;regnum=14259961" xr:uid="{D8087DFB-FB87-488C-A4DF-97423241EB9F}"/>
    <hyperlink ref="B168" r:id="rId125" xr:uid="{3FF83721-4662-46E6-A139-8A73B0E9024A}"/>
    <hyperlink ref="C143" r:id="rId126" display="https://www.cdn.ca/query/detail_ge.php?breed=HO&amp;country=CAN&amp;sex=F&amp;regnum=14360132" xr:uid="{40352AB7-B8E0-4272-A367-91779B94634C}"/>
    <hyperlink ref="B169" r:id="rId127" xr:uid="{78085FE6-8626-4181-8786-C7662293E6A0}"/>
    <hyperlink ref="C144" r:id="rId128" display="https://www.cdn.ca/query/detail_ge.php?breed=HO&amp;country=CAN&amp;sex=F&amp;regnum=14360355" xr:uid="{ECCD66F7-D47E-47DD-B0DE-7D97C9B4A72B}"/>
    <hyperlink ref="B170" r:id="rId129" xr:uid="{40B8F695-7DB6-4DAB-8A9E-62D7911A8803}"/>
    <hyperlink ref="C145" r:id="rId130" display="https://www.cdn.ca/query/detail_ge.php?breed=HO&amp;country=CAN&amp;sex=F&amp;regnum=14399936" xr:uid="{DF47E20B-6421-46B3-8D97-C03CAD30E1B8}"/>
    <hyperlink ref="C146" r:id="rId131" display="https://www.cdn.ca/query/detail_ge.php?breed=HO&amp;country=CAN&amp;sex=F&amp;regnum=14487542" xr:uid="{72BD591F-B3F0-44B2-992D-CCDBB9EFE315}"/>
    <hyperlink ref="B171" r:id="rId132" xr:uid="{FC5F2433-8925-4E6A-84DE-2AD680C237B4}"/>
    <hyperlink ref="B103" r:id="rId133" xr:uid="{FD34C4B7-12F3-4279-A410-35A3323141D2}"/>
    <hyperlink ref="C81" r:id="rId134" display="https://www.cdn.ca/query/detail_ge.php?breed=HO&amp;country=CAN&amp;sex=F&amp;regnum=14075038" xr:uid="{15F49518-C8FC-4FBD-BBCE-3E8E0AF9D0B5}"/>
    <hyperlink ref="B104" r:id="rId135" xr:uid="{7BA5EC86-EF30-4200-8E2E-AB7A4A4F4C04}"/>
    <hyperlink ref="C82" r:id="rId136" display="https://www.cdn.ca/query/detail_ge.php?breed=HO&amp;country=CAN&amp;sex=F&amp;regnum=14220304" xr:uid="{8474EA7B-F76B-4B8C-8EB4-9AD4ED56E27A}"/>
    <hyperlink ref="B105" r:id="rId137" xr:uid="{50113E14-A505-4D12-BAEE-75463FDC2D09}"/>
    <hyperlink ref="C83" r:id="rId138" display="https://www.cdn.ca/query/detail_ge.php?breed=HO&amp;country=CAN&amp;sex=F&amp;regnum=14226738" xr:uid="{E55C7A83-4DA1-45F0-8594-4854363D25B5}"/>
    <hyperlink ref="B106" r:id="rId139" xr:uid="{4C475B1E-9114-4798-A62F-0C640869B4EC}"/>
    <hyperlink ref="C84" r:id="rId140" display="https://www.cdn.ca/query/detail_ge.php?breed=HO&amp;country=CAN&amp;sex=F&amp;regnum=14226832" xr:uid="{EF0FFCC2-1A4D-4D32-A8DD-57B14E18D1BB}"/>
    <hyperlink ref="B107" r:id="rId141" xr:uid="{828E226B-D35B-42B6-A905-8F69DDB9C051}"/>
    <hyperlink ref="C85" r:id="rId142" display="https://www.cdn.ca/query/detail_ge.php?breed=HO&amp;country=CAN&amp;sex=F&amp;regnum=14226844" xr:uid="{97CCE669-5195-4DBA-BFC5-6DF05D292FA8}"/>
    <hyperlink ref="C86" r:id="rId143" display="https://www.cdn.ca/query/detail_ge.php?breed=HO&amp;country=CAN&amp;sex=F&amp;regnum=14226856" xr:uid="{7797B964-469A-4D1D-94CA-6F9E56B95F46}"/>
    <hyperlink ref="B108" r:id="rId144" xr:uid="{39F3B815-1ABE-42F9-A4B4-342BE92908B7}"/>
    <hyperlink ref="B109" r:id="rId145" xr:uid="{CE62AF57-7FE1-47A2-8BFE-F3B1D8C2370A}"/>
    <hyperlink ref="C87" r:id="rId146" display="https://www.cdn.ca/query/detail_ge.php?breed=HO&amp;country=CAN&amp;sex=F&amp;regnum=14226857" xr:uid="{84BB7138-1521-42E7-9E55-D64159A60253}"/>
    <hyperlink ref="C88" r:id="rId147" display="https://www.cdn.ca/query/detail_ge.php?breed=HO&amp;country=CAN&amp;sex=F&amp;regnum=14226896" xr:uid="{119B4A30-BCF0-4F96-AD52-7ADBD60BB500}"/>
    <hyperlink ref="B110" r:id="rId148" xr:uid="{548DBACF-2D1C-4EF1-B267-D59D9E8787C4}"/>
    <hyperlink ref="C89" r:id="rId149" display="https://www.cdn.ca/query/detail_ge.php?breed=HO&amp;country=CAN&amp;sex=F&amp;regnum=14226904" xr:uid="{87BEA7AC-F647-4864-93B3-D309CAA5F1A0}"/>
    <hyperlink ref="B111" r:id="rId150" xr:uid="{FAF1BFBE-F5F5-46E3-A229-B094F0A3581B}"/>
    <hyperlink ref="C90" r:id="rId151" display="https://www.cdn.ca/query/detail_ge.php?breed=HO&amp;country=CAN&amp;sex=F&amp;regnum=14226959" xr:uid="{21F2F5DE-FC44-4CB6-80DB-7DF62D7D32F2}"/>
    <hyperlink ref="B112" r:id="rId152" xr:uid="{B4ED7E10-733E-4422-BC5F-1C59427FFDA4}"/>
    <hyperlink ref="B113" r:id="rId153" xr:uid="{73EB405E-261B-445E-B25D-E08E6A246DA7}"/>
    <hyperlink ref="C91" r:id="rId154" display="https://www.cdn.ca/query/detail_ge.php?breed=HO&amp;country=CAN&amp;sex=F&amp;regnum=14226973" xr:uid="{BCEE3D59-450C-424F-9807-5E53CA6FB25C}"/>
    <hyperlink ref="B114" r:id="rId155" xr:uid="{5F048D37-3566-48E5-8960-7F7A8003CDD0}"/>
    <hyperlink ref="C92" r:id="rId156" display="https://www.cdn.ca/query/detail_ge.php?breed=HO&amp;country=CAN&amp;sex=F&amp;regnum=14226984" xr:uid="{51F9F4E2-5849-4A8D-8F8E-FF84586E28F6}"/>
    <hyperlink ref="B115" r:id="rId157" xr:uid="{73C37BEB-C193-4CF8-BCF4-35C4E8D141ED}"/>
    <hyperlink ref="C93" r:id="rId158" display="https://www.cdn.ca/query/detail_ge.php?breed=HO&amp;country=CAN&amp;sex=F&amp;regnum=14227040" xr:uid="{1E7A2C21-5429-479F-BE94-049337FB43CD}"/>
    <hyperlink ref="C94" r:id="rId159" display="https://www.cdn.ca/query/detail_ge.php?breed=HO&amp;country=CAN&amp;sex=F&amp;regnum=14227045" xr:uid="{1888EF7A-1E08-4733-BD0E-5ABE2A8472EB}"/>
    <hyperlink ref="B116" r:id="rId160" xr:uid="{526DBAA6-F5C6-4B1C-8DA2-0650AD91C951}"/>
    <hyperlink ref="C95" r:id="rId161" display="https://www.cdn.ca/query/detail_ge.php?breed=HO&amp;country=CAN&amp;sex=F&amp;regnum=14227051" xr:uid="{94162D67-CB09-43B6-A6CF-7EE86BF77B82}"/>
    <hyperlink ref="B117" r:id="rId162" xr:uid="{F8189ECF-58DF-4036-BCF8-5B4B336FC847}"/>
    <hyperlink ref="B118" r:id="rId163" xr:uid="{006DA8C3-7978-420E-90EE-8352DC88604A}"/>
    <hyperlink ref="C96" r:id="rId164" display="https://www.cdn.ca/query/detail_ge.php?breed=HO&amp;country=CAN&amp;sex=F&amp;regnum=14227062" xr:uid="{B9ED4100-1C3E-4986-8299-91E543AFB8EF}"/>
    <hyperlink ref="B119" r:id="rId165" xr:uid="{3CC20B3D-47CE-4D02-B94F-B49F7D6EF6F1}"/>
    <hyperlink ref="C97" r:id="rId166" display="https://www.cdn.ca/query/detail_ge.php?breed=HO&amp;country=CAN&amp;sex=F&amp;regnum=14227090" xr:uid="{16F03503-7B9C-4244-92EB-6C01FD227106}"/>
    <hyperlink ref="C98" r:id="rId167" display="https://www.cdn.ca/query/detail_ge.php?breed=HO&amp;country=CAN&amp;sex=F&amp;regnum=14227099" xr:uid="{3230A3CB-3940-4E03-BB1F-8AFD9E9391F2}"/>
    <hyperlink ref="B120" r:id="rId168" xr:uid="{F6BB9867-9FAA-45F5-A17F-90CC56A93BE0}"/>
    <hyperlink ref="C99" r:id="rId169" display="https://www.cdn.ca/query/detail_ge.php?breed=HO&amp;country=CAN&amp;sex=F&amp;regnum=14227133" xr:uid="{BA3A93A8-B64B-4807-BC61-7577AB5D8BAD}"/>
    <hyperlink ref="B121" r:id="rId170" xr:uid="{85E2DA80-6CEB-4602-9A06-038BD3ED24D0}"/>
    <hyperlink ref="C100" r:id="rId171" display="https://www.cdn.ca/query/detail_ge.php?breed=HO&amp;country=CAN&amp;sex=F&amp;regnum=14227138" xr:uid="{0F255C3D-9616-45BE-AF8C-9EAFBD540787}"/>
    <hyperlink ref="B122" r:id="rId172" xr:uid="{06015053-AEEE-4EE1-9954-25F547EC8ED0}"/>
    <hyperlink ref="C101" r:id="rId173" display="https://www.cdn.ca/query/detail_ge.php?breed=HO&amp;country=CAN&amp;sex=F&amp;regnum=14227151" xr:uid="{CA8BC25F-B025-42BA-9C30-6C8E83D82D79}"/>
    <hyperlink ref="B123" r:id="rId174" xr:uid="{CA8E2A51-514F-4CB2-BB24-03734B4FDBE2}"/>
    <hyperlink ref="C102" r:id="rId175" display="https://www.cdn.ca/query/detail_ge.php?breed=HO&amp;country=CAN&amp;sex=F&amp;regnum=14227165" xr:uid="{CE4CD3F4-E901-4928-A2CD-D1E94F86C062}"/>
    <hyperlink ref="B124" r:id="rId176" xr:uid="{785276E7-8259-4A1F-A002-31665B253A85}"/>
    <hyperlink ref="C104" r:id="rId177" display="https://www.cdn.ca/query/detail_ge.php?breed=HO&amp;country=CAN&amp;sex=F&amp;regnum=14227199" xr:uid="{CF18BF24-0015-4BA0-94D3-D3F18971CB29}"/>
    <hyperlink ref="B126" r:id="rId178" xr:uid="{BFE9B686-5734-4497-9165-11EF4A68AE4F}"/>
    <hyperlink ref="C103" r:id="rId179" display="https://www.cdn.ca/query/detail_ge.php?breed=HO&amp;country=CAN&amp;sex=F&amp;regnum=14227198" xr:uid="{218BC551-5327-4470-9416-2D0878E1F07B}"/>
    <hyperlink ref="B125" r:id="rId180" xr:uid="{975331CD-2F4E-4D99-903F-675F58FDA565}"/>
    <hyperlink ref="C105" r:id="rId181" display="https://www.cdn.ca/query/detail_ge.php?breed=HO&amp;country=CAN&amp;sex=F&amp;regnum=14227206" xr:uid="{42453FEB-8CE3-4A7A-8D4C-3C7C82FBBE94}"/>
    <hyperlink ref="B127" r:id="rId182" xr:uid="{26637100-21D2-43BA-83AD-DAC87E646326}"/>
    <hyperlink ref="C106" r:id="rId183" display="https://www.cdn.ca/query/detail_ge.php?breed=HO&amp;country=CAN&amp;sex=F&amp;regnum=14259285" xr:uid="{87BEAC55-15FF-4E82-9FD6-2A517D7F88F7}"/>
    <hyperlink ref="B128" r:id="rId184" xr:uid="{D1C1D793-5B66-4EA5-8F40-8B9DF024198C}"/>
    <hyperlink ref="B129" r:id="rId185" xr:uid="{DC3476DA-DE33-4032-B671-A6A2AA773997}"/>
    <hyperlink ref="C107" r:id="rId186" display="https://www.cdn.ca/query/detail_ge.php?breed=HO&amp;country=CAN&amp;sex=F&amp;regnum=14259290" xr:uid="{33921231-7A26-4B63-83EC-F7D087CA33C7}"/>
    <hyperlink ref="C108" r:id="rId187" display="https://www.cdn.ca/query/detail_ge.php?breed=HO&amp;country=CAN&amp;sex=F&amp;regnum=14259297" xr:uid="{3BF41006-5C50-4DBF-AC21-6262C3364F16}"/>
    <hyperlink ref="B130" r:id="rId188" xr:uid="{C2DE41C8-00C4-478A-8F19-11DFE061EC94}"/>
    <hyperlink ref="C109" r:id="rId189" display="https://www.cdn.ca/query/detail_ge.php?breed=HO&amp;country=CAN&amp;sex=F&amp;regnum=14259309" xr:uid="{C3F1A0AA-1D7D-4707-9AB7-7F606A6E8E79}"/>
    <hyperlink ref="B131" r:id="rId190" xr:uid="{E636BAE8-FC67-45AD-A26A-42F83C37355C}"/>
    <hyperlink ref="C110" r:id="rId191" display="https://www.cdn.ca/query/detail_ge.php?breed=HO&amp;country=CAN&amp;sex=F&amp;regnum=14259318" xr:uid="{386C1C2E-0F19-4FD2-8455-26F58937CDFF}"/>
    <hyperlink ref="B132" r:id="rId192" xr:uid="{FBD10552-51D1-4670-98C4-0B5456E35E5E}"/>
    <hyperlink ref="B133" r:id="rId193" xr:uid="{3229FB6C-EB7D-45C2-812D-F42597DE6385}"/>
    <hyperlink ref="C111" r:id="rId194" display="https://www.cdn.ca/query/detail_ge.php?breed=HO&amp;country=CAN&amp;sex=F&amp;regnum=14259320" xr:uid="{1BC736ED-84F8-4B10-AC30-016B268B47A6}"/>
    <hyperlink ref="C112" r:id="rId195" display="https://www.cdn.ca/query/detail_ge.php?breed=HO&amp;country=CAN&amp;sex=F&amp;regnum=14259362" xr:uid="{8D8B78DF-B126-43F2-B9A0-1C77E4794611}"/>
    <hyperlink ref="B134" r:id="rId196" xr:uid="{AC7446EE-C536-454B-85A8-3C75A66BE24D}"/>
    <hyperlink ref="B135" r:id="rId197" xr:uid="{C4BFB73E-2DB0-44D8-B5CA-F216249DA8DA}"/>
    <hyperlink ref="C113" r:id="rId198" display="https://www.cdn.ca/query/detail_ge.php?breed=HO&amp;country=CAN&amp;sex=F&amp;regnum=14259363" xr:uid="{5E694E76-43CD-4D98-8301-B06A83F4770A}"/>
    <hyperlink ref="C114" r:id="rId199" display="https://www.cdn.ca/query/detail_ge.php?breed=HO&amp;country=CAN&amp;sex=F&amp;regnum=14259388" xr:uid="{4BFF049A-B108-4A94-AE64-1F96CE3FE5F0}"/>
    <hyperlink ref="B136" r:id="rId200" xr:uid="{3255F4B2-B6C3-49C1-BF02-35BA349593F9}"/>
    <hyperlink ref="C48" r:id="rId201" display="https://www.cdn.ca/query/detail_ge.php?breed=HO&amp;country=CAN&amp;sex=F&amp;regnum=13807685" xr:uid="{9D6DFDE8-8ACB-45DD-A15B-3976DD00289A}"/>
    <hyperlink ref="B70" r:id="rId202" xr:uid="{1D5D27AB-F56B-45B0-80D8-7CBB3A7C403D}"/>
    <hyperlink ref="C49" r:id="rId203" display="https://www.cdn.ca/query/detail_ge.php?breed=HO&amp;country=CAN&amp;sex=F&amp;regnum=13807703" xr:uid="{D5B8CE65-818C-4488-A2F3-36E4CB04320B}"/>
    <hyperlink ref="B71" r:id="rId204" xr:uid="{F66E1A2C-5DB5-4C9A-822C-E538B5855016}"/>
    <hyperlink ref="B72" r:id="rId205" xr:uid="{A122A03A-57F7-46C9-ACBE-0B897435C92C}"/>
    <hyperlink ref="C50" r:id="rId206" display="https://www.cdn.ca/query/detail_ge.php?breed=HO&amp;country=CAN&amp;sex=F&amp;regnum=13807813" xr:uid="{7DBD0932-D5E2-488D-BD9D-1D4CCC7D164A}"/>
    <hyperlink ref="B73" r:id="rId207" xr:uid="{66CDD371-6B38-4E9C-8F99-1A8466D9C137}"/>
    <hyperlink ref="C51" r:id="rId208" display="https://www.cdn.ca/query/detail_ge.php?breed=HO&amp;country=CAN&amp;sex=F&amp;regnum=13807872" xr:uid="{C27551C3-CB0F-4147-BEA5-051307B88C51}"/>
    <hyperlink ref="B74" r:id="rId209" xr:uid="{BF5BFC3C-BDE1-4730-8BA6-80551A588868}"/>
    <hyperlink ref="C52" r:id="rId210" display="https://www.cdn.ca/query/detail_ge.php?breed=HO&amp;country=CAN&amp;sex=F&amp;regnum=13807877" xr:uid="{02B1C12F-DD15-4CC2-A416-0C6829087E64}"/>
    <hyperlink ref="B75" r:id="rId211" xr:uid="{0ABAEB7F-E49E-4A88-A7C7-DCC3444F71DB}"/>
    <hyperlink ref="C53" r:id="rId212" display="https://www.cdn.ca/query/detail_ge.php?breed=HO&amp;country=CAN&amp;sex=F&amp;regnum=13807913" xr:uid="{B0602EE6-1BDD-4233-A5A1-6B851F2DB2C3}"/>
    <hyperlink ref="B76" r:id="rId213" xr:uid="{7C7D62DF-8ABD-40FB-9761-7F0FFA9D7323}"/>
    <hyperlink ref="C54" r:id="rId214" display="https://www.cdn.ca/query/detail_ge.php?breed=HO&amp;country=CAN&amp;sex=F&amp;regnum=13807924" xr:uid="{99B1502D-955E-4E77-941C-00FC3BF95BD4}"/>
    <hyperlink ref="C55" r:id="rId215" display="https://www.cdn.ca/query/detail_ge.php?breed=HO&amp;country=CAN&amp;sex=F&amp;regnum=13807936" xr:uid="{FA08D55C-5766-446E-BF34-6C7900AB18B3}"/>
    <hyperlink ref="B77" r:id="rId216" xr:uid="{09F4AA23-151C-4FCC-AAC4-AFF0D5FD48B0}"/>
    <hyperlink ref="B78" r:id="rId217" xr:uid="{F5CD0BFB-A8D8-4AB8-A2EC-D0517DE491E3}"/>
    <hyperlink ref="C56" r:id="rId218" display="https://www.cdn.ca/query/detail_ge.php?breed=HO&amp;country=CAN&amp;sex=F&amp;regnum=13807941" xr:uid="{AEC13861-EA18-4F26-9CB4-E58817084036}"/>
    <hyperlink ref="C57" r:id="rId219" display="https://www.cdn.ca/query/detail_ge.php?breed=HO&amp;country=CAN&amp;sex=F&amp;regnum=13807955" xr:uid="{4785FE6E-9F1F-4BC1-AC90-E41ADCC39E31}"/>
    <hyperlink ref="B79" r:id="rId220" xr:uid="{C681AD64-D344-4B01-A927-9E4F856A753A}"/>
    <hyperlink ref="C58" r:id="rId221" display="https://www.cdn.ca/query/detail_ge.php?breed=HO&amp;country=CAN&amp;sex=F&amp;regnum=13807973" xr:uid="{320297E2-B979-4AFE-AA40-8202B97705E4}"/>
    <hyperlink ref="B80" r:id="rId222" xr:uid="{0DA48918-9A86-44CD-A821-475954ACB3B4}"/>
    <hyperlink ref="C59" r:id="rId223" display="https://www.cdn.ca/query/detail_ge.php?breed=HO&amp;country=CAN&amp;sex=F&amp;regnum=13808014" xr:uid="{B084974D-32BA-46AA-AF10-8A0BA9547068}"/>
    <hyperlink ref="B81" r:id="rId224" xr:uid="{84341E34-042C-43DC-A395-72DD894D0CBA}"/>
    <hyperlink ref="B82" r:id="rId225" xr:uid="{342C20EF-721D-4BAA-947F-8595CCC655C9}"/>
    <hyperlink ref="C60" r:id="rId226" display="https://www.cdn.ca/query/detail_ge.php?breed=HO&amp;country=CAN&amp;sex=F&amp;regnum=13808032" xr:uid="{17C76CFA-BB3C-4855-B9EA-9ABE84C0D234}"/>
    <hyperlink ref="C61" r:id="rId227" display="https://www.cdn.ca/query/detail_ge.php?breed=HO&amp;country=CAN&amp;sex=F&amp;regnum=13808036" xr:uid="{0AE43DF7-0A0A-4E59-8086-ECAC4EC95E38}"/>
    <hyperlink ref="B83" r:id="rId228" xr:uid="{5F937B70-98FF-4CF5-BFC1-69BC4392361C}"/>
    <hyperlink ref="C62" r:id="rId229" display="https://www.cdn.ca/query/detail_ge.php?breed=HO&amp;country=CAN&amp;sex=F&amp;regnum=13808049" xr:uid="{D013CBD6-0DF5-4BBE-8F18-497D35B3249C}"/>
    <hyperlink ref="B84" r:id="rId230" xr:uid="{2C8F8E05-CA03-4483-9A4A-0A586E197968}"/>
    <hyperlink ref="C63" r:id="rId231" display="https://www.cdn.ca/query/detail_ge.php?breed=HO&amp;country=CAN&amp;sex=F&amp;regnum=13913415" xr:uid="{0EFB5AC0-48D2-4EF6-B60A-BEFE9FD14E36}"/>
    <hyperlink ref="B85" r:id="rId232" xr:uid="{FC4DCE93-2D78-4873-BC06-A7DD7ED92281}"/>
    <hyperlink ref="B86" r:id="rId233" xr:uid="{E7E962B5-B745-4FB2-9E0F-56F8932643B5}"/>
    <hyperlink ref="C64" r:id="rId234" display="https://www.cdn.ca/query/detail_ge.php?breed=HO&amp;country=CAN&amp;sex=F&amp;regnum=13913420" xr:uid="{1F79EACB-C16E-495D-910C-3D5FC5114D79}"/>
    <hyperlink ref="C65" r:id="rId235" display="https://www.cdn.ca/query/detail_ge.php?breed=HO&amp;country=CAN&amp;sex=F&amp;regnum=13913485" xr:uid="{D81172E3-458D-4230-9501-E75466810EAA}"/>
    <hyperlink ref="B87" r:id="rId236" xr:uid="{E29E2264-6D4F-41A6-BB49-FB8E35FE6697}"/>
    <hyperlink ref="C66" r:id="rId237" display="https://www.cdn.ca/query/detail_ge.php?breed=HO&amp;country=CAN&amp;sex=F&amp;regnum=13996487" xr:uid="{B177A821-2C9F-4791-B0BE-EC5B505ADE20}"/>
    <hyperlink ref="B88" r:id="rId238" xr:uid="{64554448-95D2-4E3B-8A54-4853E2CCDEA5}"/>
    <hyperlink ref="C67" r:id="rId239" display="https://www.cdn.ca/query/detail_ge.php?breed=HO&amp;country=CAN&amp;sex=F&amp;regnum=13996522" xr:uid="{89CC916F-4963-407D-AE13-8FA6A3DD8580}"/>
    <hyperlink ref="B89" r:id="rId240" xr:uid="{3FEE0EF4-63EF-4F80-918E-58291776C602}"/>
    <hyperlink ref="C68" r:id="rId241" display="https://www.cdn.ca/query/detail_ge.php?breed=HO&amp;country=CAN&amp;sex=F&amp;regnum=13996534" xr:uid="{86E07294-9C70-4545-9F3C-4A9D6724DF77}"/>
    <hyperlink ref="B90" r:id="rId242" xr:uid="{49B958F1-A4D2-498D-A4B3-B60B59BCC2E0}"/>
    <hyperlink ref="C69" r:id="rId243" display="https://www.cdn.ca/query/detail_ge.php?breed=HO&amp;country=CAN&amp;sex=F&amp;regnum=13996540" xr:uid="{BE9CF5F8-F43C-4457-82A8-6185FCD725C2}"/>
    <hyperlink ref="B91" r:id="rId244" xr:uid="{FBD4D4EA-84E2-4642-ADDC-EB6CD80AA2F9}"/>
    <hyperlink ref="C70" r:id="rId245" display="https://www.cdn.ca/query/detail_ge.php?breed=HO&amp;country=CAN&amp;sex=F&amp;regnum=13996547" xr:uid="{9D2F71E9-077E-4FA6-B014-4ED3F76B04EA}"/>
    <hyperlink ref="B92" r:id="rId246" xr:uid="{ED907BE2-20B1-4634-969F-A13F53958555}"/>
    <hyperlink ref="B93" r:id="rId247" xr:uid="{1D22EB64-19EE-4509-8519-61BBF78B27AF}"/>
    <hyperlink ref="C71" r:id="rId248" display="https://www.cdn.ca/query/detail_ge.php?breed=HO&amp;country=CAN&amp;sex=F&amp;regnum=13996606" xr:uid="{800CA6D3-D444-4FC6-AFA5-6B7ED25FDD27}"/>
    <hyperlink ref="C72" r:id="rId249" display="https://www.cdn.ca/query/detail_ge.php?breed=HO&amp;country=CAN&amp;sex=F&amp;regnum=13996623" xr:uid="{2E8BD6D7-A06F-45B2-AB18-503CF520EFC2}"/>
    <hyperlink ref="B94" r:id="rId250" xr:uid="{EE39EF2F-315E-4FE1-A043-C2A9C8DA3D04}"/>
    <hyperlink ref="B95" r:id="rId251" xr:uid="{5CB2DF0B-AB30-4866-B9F7-83433DBF7307}"/>
    <hyperlink ref="C73" r:id="rId252" display="https://www.cdn.ca/query/detail_ge.php?breed=HO&amp;country=CAN&amp;sex=F&amp;regnum=13996679" xr:uid="{FCF9B6F7-ABB6-4372-B3A7-0C5A2F4C7A0B}"/>
    <hyperlink ref="C74" r:id="rId253" display="https://www.cdn.ca/query/detail_ge.php?breed=HO&amp;country=CAN&amp;sex=F&amp;regnum=14074593" xr:uid="{C444704E-129E-42F8-BACC-F9DF99522692}"/>
    <hyperlink ref="B96" r:id="rId254" xr:uid="{5D0F3FCA-BD40-418B-9541-C186A52446A9}"/>
    <hyperlink ref="B97" r:id="rId255" xr:uid="{8D394824-2B81-45C9-8FBB-1C79A4EC5E36}"/>
    <hyperlink ref="C75" r:id="rId256" display="https://www.cdn.ca/query/detail_ge.php?breed=HO&amp;country=CAN&amp;sex=F&amp;regnum=14074615" xr:uid="{3F09AD52-4240-448C-82B4-4023AB241A17}"/>
    <hyperlink ref="B98" r:id="rId257" xr:uid="{BB95F31F-26F6-4010-9195-6CC5E75F5686}"/>
    <hyperlink ref="C76" r:id="rId258" display="https://www.cdn.ca/query/detail_ge.php?breed=HO&amp;country=CAN&amp;sex=F&amp;regnum=14074706" xr:uid="{78731F00-F7E8-44A4-BCA5-17C650F53FD1}"/>
    <hyperlink ref="C77" r:id="rId259" display="https://www.cdn.ca/query/detail_ge.php?breed=HO&amp;country=CAN&amp;sex=F&amp;regnum=14074723" xr:uid="{5117EB16-833E-4097-B670-95F55DAF9717}"/>
    <hyperlink ref="B99" r:id="rId260" xr:uid="{E513CBF1-E87C-484F-ACBA-6EA397317C7E}"/>
    <hyperlink ref="C78" r:id="rId261" display="https://www.cdn.ca/query/detail_ge.php?breed=HO&amp;country=CAN&amp;sex=F&amp;regnum=14074759" xr:uid="{EE020B69-7BB3-4019-A336-AB91EA5A42A1}"/>
    <hyperlink ref="B100" r:id="rId262" xr:uid="{6674E7E1-1F64-4B28-A7B5-BB3BE5710906}"/>
    <hyperlink ref="C79" r:id="rId263" display="https://www.cdn.ca/query/detail_ge.php?breed=HO&amp;country=CAN&amp;sex=F&amp;regnum=14074771" xr:uid="{38AAACE2-84CE-4536-93B1-2FE4D8FB4075}"/>
    <hyperlink ref="B101" r:id="rId264" xr:uid="{98813058-F8C2-49CE-86C2-DEA603EF78B6}"/>
    <hyperlink ref="C80" r:id="rId265" display="https://www.cdn.ca/query/detail_ge.php?breed=HO&amp;country=CAN&amp;sex=F&amp;regnum=14074787" xr:uid="{1D71EE55-4274-4D62-A985-2AE9658B6ECD}"/>
    <hyperlink ref="B102" r:id="rId266" xr:uid="{FC8A4AF7-2EBA-4BDC-BBA1-5199518F5E2A}"/>
    <hyperlink ref="C33" r:id="rId267" display="https://www.cdn.ca/query/detail_ge.php?breed=HO&amp;country=CAN&amp;sex=F&amp;regnum=121359396" xr:uid="{F5F856DB-D179-4925-BA51-A9D7C65CC691}"/>
    <hyperlink ref="B54" r:id="rId268" xr:uid="{0D443694-3121-4666-B303-AD06F4988BB4}"/>
    <hyperlink ref="C34" r:id="rId269" display="https://www.cdn.ca/query/detail_ge.php?breed=HO&amp;country=CAN&amp;sex=F&amp;regnum=13567704" xr:uid="{8A937536-E809-4A1D-9BBE-8C6C3EDBAF73}"/>
    <hyperlink ref="B56" r:id="rId270" xr:uid="{81E7223A-77DA-469A-A738-1B3BEA51E5AE}"/>
    <hyperlink ref="C35" r:id="rId271" display="https://www.cdn.ca/query/detail_ge.php?breed=HO&amp;country=CAN&amp;sex=F&amp;regnum=13638311" xr:uid="{0C5AD5B5-3E17-43A2-A5C4-06E2305D5435}"/>
    <hyperlink ref="B57" r:id="rId272" xr:uid="{5E4007E7-CE28-4FC7-AA73-420E4B5C2713}"/>
    <hyperlink ref="C36" r:id="rId273" display="https://www.cdn.ca/query/detail_ge.php?breed=HO&amp;country=CAN&amp;sex=F&amp;regnum=13712669" xr:uid="{2A2383FD-E4CD-4DA4-84EE-3F5D5BC9A87A}"/>
    <hyperlink ref="B58" r:id="rId274" xr:uid="{856D4C8E-5087-4511-9733-5A3251B45A23}"/>
    <hyperlink ref="C37" r:id="rId275" display="https://www.cdn.ca/query/detail_ge.php?breed=HO&amp;country=CAN&amp;sex=F&amp;regnum=13712722" xr:uid="{45FA1826-228A-42BC-A11E-F2AD72E5BD0A}"/>
    <hyperlink ref="B59" r:id="rId276" xr:uid="{A0551059-0DB9-4B13-ACBE-2F3D3C615A14}"/>
    <hyperlink ref="C38" r:id="rId277" display="https://www.cdn.ca/query/detail_ge.php?breed=HO&amp;country=CAN&amp;sex=F&amp;regnum=13712756" xr:uid="{FB7A1968-DFF0-49B0-9343-D0334F869BA6}"/>
    <hyperlink ref="B60" r:id="rId278" xr:uid="{41B72069-0CD4-4762-8FB4-9A4B8CE1ACC2}"/>
    <hyperlink ref="C39" r:id="rId279" display="https://www.cdn.ca/query/detail_ge.php?breed=HO&amp;country=CAN&amp;sex=F&amp;regnum=13712797" xr:uid="{EB4EFCFA-38D0-412D-A8EC-C97DF75C5D0F}"/>
    <hyperlink ref="B61" r:id="rId280" xr:uid="{3E1ACD31-DBC7-42DE-8619-0F35C8CDD012}"/>
    <hyperlink ref="C40" r:id="rId281" display="https://www.cdn.ca/query/detail_ge.php?breed=HO&amp;country=CAN&amp;sex=F&amp;regnum=13712817" xr:uid="{DE26E699-B18E-44EE-A772-B7B472FF52B6}"/>
    <hyperlink ref="B62" r:id="rId282" xr:uid="{B83B19AB-F6ED-4C0A-9354-30A995DC8063}"/>
    <hyperlink ref="C41" r:id="rId283" display="https://www.cdn.ca/query/detail_ge.php?breed=HO&amp;country=CAN&amp;sex=F&amp;regnum=13712857" xr:uid="{21F8D563-8CED-44FF-A253-0C62446F02DB}"/>
    <hyperlink ref="B63" r:id="rId284" xr:uid="{D55A11CD-137A-4463-864F-DDE4848DDDBA}"/>
    <hyperlink ref="C42" r:id="rId285" display="https://www.cdn.ca/query/detail_ge.php?breed=HO&amp;country=CAN&amp;sex=F&amp;regnum=13712893" xr:uid="{5E485745-35AF-444B-BBDE-3723E94ED21C}"/>
    <hyperlink ref="B64" r:id="rId286" xr:uid="{F35B820D-C2D8-4466-BFBD-E1856B143B9F}"/>
    <hyperlink ref="C43" r:id="rId287" display="https://www.cdn.ca/query/detail_ge.php?breed=HO&amp;country=CAN&amp;sex=F&amp;regnum=13712922" xr:uid="{AB52474D-2FE5-478A-B2BD-65F077720417}"/>
    <hyperlink ref="B65" r:id="rId288" xr:uid="{20CB477C-D73F-44D5-9089-F5626979FD91}"/>
    <hyperlink ref="C44" r:id="rId289" display="https://www.cdn.ca/query/detail_ge.php?breed=HO&amp;country=CAN&amp;sex=F&amp;regnum=13807649" xr:uid="{CE3A5F20-3C1B-4614-959A-BB824B4982B8}"/>
    <hyperlink ref="B66" r:id="rId290" xr:uid="{32A1537E-3056-4AE3-9ACA-397FDF220C93}"/>
    <hyperlink ref="C45" r:id="rId291" display="https://www.cdn.ca/query/detail_ge.php?breed=HO&amp;country=CAN&amp;sex=F&amp;regnum=13807653" xr:uid="{BBCE2466-79C0-4FF7-9949-FEDDBD073B8F}"/>
    <hyperlink ref="B67" r:id="rId292" xr:uid="{8A97209A-9C5C-4072-B6AC-1DA1704C61D5}"/>
    <hyperlink ref="C46" r:id="rId293" display="https://www.cdn.ca/query/detail_ge.php?breed=HO&amp;country=CAN&amp;sex=F&amp;regnum=13807655" xr:uid="{A9FBDE64-5C81-4AC9-91FE-54EC21467514}"/>
    <hyperlink ref="B68" r:id="rId294" xr:uid="{58769256-521E-4FC4-853C-6FB69A15B060}"/>
    <hyperlink ref="C47" r:id="rId295" display="https://www.cdn.ca/query/detail_ge.php?breed=HO&amp;country=CAN&amp;sex=F&amp;regnum=13807670" xr:uid="{198283EB-0611-4B15-AD8B-A3432CDDEF9C}"/>
    <hyperlink ref="B69" r:id="rId296" xr:uid="{61A3BD0E-CFBA-43B1-9E6B-3795010B7CA7}"/>
    <hyperlink ref="C2" r:id="rId297" display="https://www.cdn.ca/query/detail_ge.php?breed=HO&amp;country=840&amp;sex=F&amp;regnum=3151565018" xr:uid="{CD5B958F-2484-4228-AC6E-5D5695211295}"/>
    <hyperlink ref="B6" r:id="rId298" xr:uid="{C2C8E1BF-EF1D-4946-8B01-BE8264FD1392}"/>
    <hyperlink ref="C3" r:id="rId299" display="https://www.cdn.ca/query/detail_ge.php?breed=HO&amp;country=840&amp;sex=F&amp;regnum=3208359907" xr:uid="{37BB4130-D164-470F-A4B3-3D2DFFAF2629}"/>
    <hyperlink ref="B7" r:id="rId300" xr:uid="{9D86F6DD-50C2-4A71-95D0-33D73B9959FF}"/>
    <hyperlink ref="C4" r:id="rId301" display="https://www.cdn.ca/query/detail_ge.php?breed=HO&amp;country=840&amp;sex=F&amp;regnum=3210257992" xr:uid="{1D59DE18-EDA5-46B0-B09E-F64CC0CEEF17}"/>
    <hyperlink ref="B8" r:id="rId302" xr:uid="{CFC4A867-B421-45C0-9984-3D048DC9EDA8}"/>
    <hyperlink ref="C5" r:id="rId303" display="https://www.cdn.ca/query/detail_ge.php?breed=HO&amp;country=840&amp;sex=F&amp;regnum=3210258069" xr:uid="{43F4E50F-1F3E-4458-B830-EDA3C33137F1}"/>
    <hyperlink ref="B9" r:id="rId304" xr:uid="{9EAC7F14-5A9A-4D54-B1FF-D09B835CA634}"/>
    <hyperlink ref="C6" r:id="rId305" display="https://www.cdn.ca/query/detail_ge.php?breed=HO&amp;country=840&amp;sex=F&amp;regnum=3210258087" xr:uid="{EE07D5A5-2612-4613-874A-6F1931D9A030}"/>
    <hyperlink ref="B10" r:id="rId306" xr:uid="{28A11373-A02A-4387-A9D3-2F69BAE797DC}"/>
    <hyperlink ref="C7" r:id="rId307" display="https://www.cdn.ca/query/detail_ge.php?breed=HO&amp;country=840&amp;sex=F&amp;regnum=3214633579" xr:uid="{8B58D72E-9889-47D1-A6D2-A0E4EA39C62B}"/>
    <hyperlink ref="B11" r:id="rId308" xr:uid="{5211C1C7-C8F9-48D4-BC7D-F7B08E9FA095}"/>
    <hyperlink ref="B12" r:id="rId309" xr:uid="{2A932031-0C69-4228-9866-6B356FE0DC57}"/>
    <hyperlink ref="C8" r:id="rId310" display="https://www.cdn.ca/query/detail_ge.php?breed=HO&amp;country=840&amp;sex=F&amp;regnum=3215425416" xr:uid="{A182A5F6-B303-45FA-BA01-0BF30F5C0311}"/>
    <hyperlink ref="C9" r:id="rId311" display="https://www.cdn.ca/query/detail_ge.php?breed=HO&amp;country=840&amp;sex=F&amp;regnum=3215425719" xr:uid="{7235E592-4E1B-4BDC-BBC6-6E1F2FD855A2}"/>
    <hyperlink ref="B13" r:id="rId312" xr:uid="{B9953378-2462-47DC-8F9E-FAAD1C49DBE5}"/>
    <hyperlink ref="C10" r:id="rId313" display="https://www.cdn.ca/query/detail_ge.php?breed=HO&amp;country=840&amp;sex=F&amp;regnum=3224956331" xr:uid="{6F0F5347-C1C4-4ED7-8587-404998E528C1}"/>
    <hyperlink ref="B14" r:id="rId314" xr:uid="{817766D6-78A8-45CE-9EFA-715ABBDEC4E5}"/>
    <hyperlink ref="C11" r:id="rId315" display="https://www.cdn.ca/query/detail_ge.php?breed=HO&amp;country=840&amp;sex=F&amp;regnum=3224956629" xr:uid="{171F98FA-74C7-4663-8A78-61027D03E042}"/>
    <hyperlink ref="B15" r:id="rId316" xr:uid="{72AE3EE1-778A-4CD1-8CE3-4F56EBBA34F6}"/>
    <hyperlink ref="C12" r:id="rId317" display="https://www.cdn.ca/query/detail_ge.php?breed=HO&amp;country=840&amp;sex=F&amp;regnum=3229908390" xr:uid="{FCE0666D-7261-4637-8099-62C21CD91D2F}"/>
    <hyperlink ref="B16" r:id="rId318" xr:uid="{F2E31A35-F404-49AA-B3F1-3A57046565D9}"/>
    <hyperlink ref="C13" r:id="rId319" display="https://www.cdn.ca/query/detail_ge.php?breed=HO&amp;country=840&amp;sex=F&amp;regnum=3235933291" xr:uid="{1EFDE5E8-792E-4DA6-ADB2-8504E1886E48}"/>
    <hyperlink ref="B17" r:id="rId320" xr:uid="{6219C337-1449-40E5-8F45-B4FD5F25F027}"/>
    <hyperlink ref="C14" r:id="rId321" display="https://www.cdn.ca/query/detail_ge.php?breed=HO&amp;country=840&amp;sex=F&amp;regnum=3235933369" xr:uid="{702BE5BA-35F6-4052-B4AD-7D8BBC852B23}"/>
    <hyperlink ref="B18" r:id="rId322" xr:uid="{3BDEA4FD-D6EA-4D1C-8576-D22279DFA199}"/>
    <hyperlink ref="C15" r:id="rId323" display="https://www.cdn.ca/query/detail_ge.php?breed=HO&amp;country=840&amp;sex=F&amp;regnum=3235933408" xr:uid="{49258FE3-6679-4162-B6EE-5D2B1136D6ED}"/>
    <hyperlink ref="B19" r:id="rId324" xr:uid="{272242EE-04BB-44C2-865E-61DF16F61637}"/>
    <hyperlink ref="C16" r:id="rId325" display="https://www.cdn.ca/query/detail_ge.php?breed=HO&amp;country=840&amp;sex=F&amp;regnum=3240345305" xr:uid="{2BD01BCD-DD16-45A7-BEBA-1C191534A004}"/>
    <hyperlink ref="B20" r:id="rId326" xr:uid="{044EE5E9-2349-4842-81A6-52424B60170E}"/>
    <hyperlink ref="C17" r:id="rId327" display="https://www.cdn.ca/query/detail_ge.php?breed=HO&amp;country=840&amp;sex=F&amp;regnum=3247635731" xr:uid="{4B4521EA-C977-499E-94A0-9AC5BB102C0D}"/>
    <hyperlink ref="B22" r:id="rId328" xr:uid="{59766746-25EC-422C-8D61-CEB6CD778E18}"/>
    <hyperlink ref="C18" r:id="rId329" display="https://www.cdn.ca/query/detail_ge.php?breed=HO&amp;country=840&amp;sex=F&amp;regnum=3247843578" xr:uid="{E1C17457-24B4-4D32-922C-829BE0E44B86}"/>
    <hyperlink ref="B24" r:id="rId330" xr:uid="{772D0361-8914-4184-8381-29F0C433556A}"/>
    <hyperlink ref="C19" r:id="rId331" display="https://www.cdn.ca/query/detail_ge.php?breed=HO&amp;country=840&amp;sex=F&amp;regnum=3248153263" xr:uid="{54E65F74-9F54-4DFA-9A83-E42A06B5695E}"/>
    <hyperlink ref="B25" r:id="rId332" xr:uid="{9514D077-19B2-451F-A3CA-22BD1BCC7369}"/>
    <hyperlink ref="C20" r:id="rId333" display="https://www.cdn.ca/query/detail_ge.php?breed=HO&amp;country=840&amp;sex=F&amp;regnum=3249796151" xr:uid="{AC74753D-D613-44B6-B05E-16D655960B43}"/>
    <hyperlink ref="B26" r:id="rId334" xr:uid="{9A93848F-FBC9-4C62-9D9E-AD5861148B67}"/>
    <hyperlink ref="C21" r:id="rId335" display="https://www.cdn.ca/query/detail_ge.php?breed=HO&amp;country=840&amp;sex=F&amp;regnum=3249818670" xr:uid="{75B4EE96-5C21-43A9-A26F-262EC0B26A89}"/>
    <hyperlink ref="B27" r:id="rId336" xr:uid="{6F61E77C-8181-47EC-9926-00375FB73F4F}"/>
    <hyperlink ref="C22" r:id="rId337" display="https://www.cdn.ca/query/detail_ge.php?breed=HO&amp;country=840&amp;sex=F&amp;regnum=3250769325" xr:uid="{783E7854-6D92-41F1-9EA9-A4864A1576BE}"/>
    <hyperlink ref="B28" r:id="rId338" xr:uid="{9132F84E-3767-4A08-9BCE-EAA2670F2E0C}"/>
    <hyperlink ref="C23" r:id="rId339" display="https://www.cdn.ca/query/detail_ge.php?breed=HO&amp;country=840&amp;sex=F&amp;regnum=3251838321" xr:uid="{EA5C1E7E-5B3C-4FD3-956B-D498292F3D69}"/>
    <hyperlink ref="B30" r:id="rId340" xr:uid="{AB956A20-AB9D-421A-8D4C-5714BDD1F91F}"/>
    <hyperlink ref="C24" r:id="rId341" display="https://www.cdn.ca/query/detail_ge.php?breed=HO&amp;country=840&amp;sex=F&amp;regnum=3253835744" xr:uid="{828F617C-C81E-4B0F-94BE-728C31905DE5}"/>
    <hyperlink ref="B32" r:id="rId342" xr:uid="{08EA7954-88FC-4EA4-8427-2E853AE62AF9}"/>
    <hyperlink ref="C25" r:id="rId343" display="https://www.cdn.ca/query/detail_ge.php?breed=HO&amp;country=840&amp;sex=F&amp;regnum=3253836019" xr:uid="{685E965F-4750-4566-8F9D-32BA63423161}"/>
    <hyperlink ref="B33" r:id="rId344" xr:uid="{4AF43A51-25C3-42EF-8CB7-708E70EE0D53}"/>
    <hyperlink ref="C26" r:id="rId345" display="https://www.cdn.ca/query/detail_ge.php?breed=HO&amp;country=840&amp;sex=F&amp;regnum=3267429361" xr:uid="{91F578F4-B90D-43C9-959B-F4AE508440C0}"/>
    <hyperlink ref="B36" r:id="rId346" xr:uid="{25F99965-8991-46BA-B2D6-143996EAB9AC}"/>
    <hyperlink ref="C28" r:id="rId347" display="https://www.cdn.ca/query/detail_ge.php?breed=HO&amp;country=840&amp;sex=F&amp;regnum=3269046289" xr:uid="{473F3ECB-4A37-4D9C-BD1E-99F7F3BC7B75}"/>
    <hyperlink ref="B39" r:id="rId348" xr:uid="{0A02A7AB-6F9F-498A-938A-B702E615F7B2}"/>
    <hyperlink ref="C29" r:id="rId349" display="https://www.cdn.ca/query/detail_ge.php?breed=HO&amp;country=840&amp;sex=F&amp;regnum=3272442052" xr:uid="{DCFF4676-63D2-482B-8F90-DD86B2F6F0E5}"/>
    <hyperlink ref="B41" r:id="rId350" xr:uid="{481B6F9D-DC1F-4C71-A5B2-A54EFFCDED33}"/>
    <hyperlink ref="C30" r:id="rId351" display="https://www.cdn.ca/query/detail_ge.php?breed=HO&amp;country=840&amp;sex=F&amp;regnum=3272850654" xr:uid="{74F66584-97C3-47E3-AFED-D7324CC89AA7}"/>
    <hyperlink ref="B42" r:id="rId352" xr:uid="{C62C4EB4-5A79-4428-B661-6BCD9FCA4BC2}"/>
    <hyperlink ref="C31" r:id="rId353" display="https://www.cdn.ca/query/detail_ge.php?breed=HO&amp;country=840&amp;sex=F&amp;regnum=3272851030" xr:uid="{ECCC15AD-BCDF-454A-833A-A2C455A8A4E5}"/>
    <hyperlink ref="B44" r:id="rId354" xr:uid="{5F387AD1-EBD0-430D-8995-00338B17D5A8}"/>
    <hyperlink ref="B45" r:id="rId355" xr:uid="{4F890486-A7DC-4611-A6F4-CBA622849050}"/>
    <hyperlink ref="C32" r:id="rId356" display="https://www.cdn.ca/query/detail_ge.php?breed=HO&amp;country=840&amp;sex=F&amp;regnum=3272851657" xr:uid="{00E5473E-E5E7-4122-8617-ED9DBDC4638E}"/>
    <hyperlink ref="B3" r:id="rId357" xr:uid="{5F01B758-007C-4197-895C-22BD31BDB596}"/>
    <hyperlink ref="C182" r:id="rId358" display="https://abri.une.edu.au/online/cgi-bin/i4.dll?1=20213329&amp;2=2420&amp;3=56&amp;5=2B3C2B3C3A&amp;6=5A5D27265859202322&amp;9=5C5059" xr:uid="{B852CA85-540F-4252-BFFF-C5D9955D5D1C}"/>
    <hyperlink ref="C183" r:id="rId359" display="https://abri.une.edu.au/online/cgi-bin/i4.dll?1=20213329&amp;2=2420&amp;3=56&amp;5=2B3C2B3C3A&amp;6=5A5D27265859202324&amp;9=525C5C58" xr:uid="{D9655A0C-5724-46AC-9E84-3DE1E50E00C0}"/>
    <hyperlink ref="B4" r:id="rId360" xr:uid="{58DE0581-C82A-466D-ABEC-A4A61A8C0289}"/>
    <hyperlink ref="C184" r:id="rId361" display="https://abri.une.edu.au/online/cgi-bin/i4.dll?1=20213329&amp;2=2420&amp;3=56&amp;5=2B3C2B3C3A&amp;6=5A5D27252222252721&amp;9=5C5F52" xr:uid="{5217A7C6-C6C2-4D12-9171-6E050A9652D8}"/>
    <hyperlink ref="B5" r:id="rId362" xr:uid="{C24874C4-A6CF-4C4F-97E8-B19199813B9F}"/>
    <hyperlink ref="B2" r:id="rId363" xr:uid="{886DC8CD-4F64-42FC-87BA-F0F952484D14}"/>
    <hyperlink ref="C185" r:id="rId364" display="https://abri.une.edu.au/online/cgi-bin/i4.dll?1=20213329&amp;2=2420&amp;3=56&amp;5=2B3C2B3C3A&amp;6=5A5D27252358232524&amp;9=525C5B5B" xr:uid="{1CDC46B2-8B7A-42DC-B961-69AA653209FD}"/>
    <hyperlink ref="B189" r:id="rId365" xr:uid="{5AAD0F0B-0E78-461F-9D8A-8900C1B24BB5}"/>
    <hyperlink ref="C157" r:id="rId366" display="https://www.cdn.ca/query/detail_ge.php?breed=HO&amp;country=CAN&amp;sex=F&amp;regnum=14766687" xr:uid="{7D6FF227-F49B-46D7-831E-0E83AF92114D}"/>
    <hyperlink ref="C186" r:id="rId367" display="https://www.cdn.ca/query/detail_ge.php?breed=HO&amp;country=840&amp;sex=F&amp;regnum=3280020436" xr:uid="{424CD54B-95F4-4DDB-A273-2281526915BE}"/>
    <hyperlink ref="B49" r:id="rId368" xr:uid="{E7F22847-0978-4BCF-8158-8F4744E2FE31}"/>
    <hyperlink ref="C187" r:id="rId369" display="https://www.cdn.ca/query/detail_ge.php?breed=HO&amp;country=CAN&amp;sex=F&amp;regnum=14766916" xr:uid="{0D7C1F97-3992-41BE-8865-4BF1D17A5CF8}"/>
    <hyperlink ref="B207" r:id="rId370" xr:uid="{B6879C43-E6E0-49AA-B318-1518B604EB19}"/>
    <hyperlink ref="C188" r:id="rId371" display="https://www.cdn.ca/query/detail_ge.php?breed=HO&amp;country=CAN&amp;sex=F&amp;regnum=14908678" xr:uid="{8894A632-3353-4167-B311-5C5DB69C6203}"/>
    <hyperlink ref="B219" r:id="rId372" xr:uid="{373653BF-4A0D-4B24-BB66-674E85C11D85}"/>
    <hyperlink ref="C189" r:id="rId373" display="https://www.cdn.ca/query/detail_ge.php?breed=HO&amp;country=CAN&amp;sex=F&amp;regnum=14766792" xr:uid="{EF181E35-4E0B-41FF-8D97-3D03470717B6}"/>
    <hyperlink ref="B199" r:id="rId374" xr:uid="{1010FFBF-B29D-481E-8650-942B1C58B274}"/>
    <hyperlink ref="C190" r:id="rId375" display="https://www.cdn.ca/query/detail_ge.php?breed=HO&amp;country=CAN&amp;sex=F&amp;regnum=14766756" xr:uid="{A01C6767-5ABA-443E-96EB-A126130188A2}"/>
    <hyperlink ref="B195" r:id="rId376" xr:uid="{A54E8EF5-9E2B-4350-9525-96FBF0D266FC}"/>
    <hyperlink ref="C191" r:id="rId377" display="https://www.cdn.ca/query/detail_ge.php?breed=HO&amp;country=CAN&amp;sex=F&amp;regnum=14908686" xr:uid="{330CF198-630B-4F7B-8FB9-0CD6AE2B6D18}"/>
    <hyperlink ref="B221" r:id="rId378" xr:uid="{C460CBFF-24E7-4AE9-AA46-E37A77BF0B0C}"/>
    <hyperlink ref="C192" r:id="rId379" display="https://www.cdn.ca/query/detail_ge.php?breed=HO&amp;country=CAN&amp;sex=F&amp;regnum=14908628" xr:uid="{D72C137A-097D-4E5D-BF62-D616CAEB416C}"/>
    <hyperlink ref="B214" r:id="rId380" xr:uid="{3462819B-EAC8-4E83-9807-DAE6D1AE4DAC}"/>
    <hyperlink ref="C193" r:id="rId381" display="https://www.cdn.ca/query/detail_ge.php?breed=HO&amp;country=CAN&amp;sex=F&amp;regnum=14662406" xr:uid="{CD2D2090-5D8E-4088-813A-C353EB1676EB}"/>
    <hyperlink ref="B172" r:id="rId382" xr:uid="{7882B600-8D1C-4435-B17C-499F22FDF3A0}"/>
    <hyperlink ref="C194" r:id="rId383" display="https://www.cdn.ca/query/detail_ge.php?breed=HO&amp;country=CAN&amp;sex=F&amp;regnum=14908603" xr:uid="{38C409C9-9460-434A-A7A5-56D68D634863}"/>
    <hyperlink ref="B210" r:id="rId384" xr:uid="{92F6F84D-2D14-4091-BFAC-3D1A53EE2E31}"/>
    <hyperlink ref="C195" r:id="rId385" display="https://www.cdn.ca/query/detail_ge.php?breed=HO&amp;country=CAN&amp;sex=F&amp;regnum=14908694" xr:uid="{C58DA872-98F9-4B2B-914B-31A7FB9BF8D6}"/>
    <hyperlink ref="B223" r:id="rId386" xr:uid="{2B83F4E0-7864-46BB-BD09-1629D547B6EA}"/>
    <hyperlink ref="C196" r:id="rId387" display="https://www.cdn.ca/query/detail_ge.php?breed=HO&amp;country=CAN&amp;sex=F&amp;regnum=14766759" xr:uid="{7BD06BA3-E9E2-4579-B986-B01B356B38D2}"/>
    <hyperlink ref="B196" r:id="rId388" xr:uid="{07C2F225-50B4-4FA1-8692-BC3B82449CF6}"/>
    <hyperlink ref="C197" r:id="rId389" display="https://www.cdn.ca/query/detail_ge.php?breed=HO&amp;country=CAN&amp;sex=F&amp;regnum=15070818" xr:uid="{1ED4191B-F67A-44A5-96FC-1D5A4B532541}"/>
    <hyperlink ref="B245" r:id="rId390" xr:uid="{EA693A79-940F-4020-BC42-DB9E587790FC}"/>
    <hyperlink ref="C198" r:id="rId391" display="https://www.cdn.ca/query/detail_ge.php?breed=HO&amp;country=840&amp;sex=F&amp;regnum=3243697119" xr:uid="{F3567B5F-8E81-4C8A-8A23-CB6D011669B4}"/>
    <hyperlink ref="B21" r:id="rId392" xr:uid="{5388A3A2-CF77-4D0D-AF21-815EB5F624A0}"/>
    <hyperlink ref="C199" r:id="rId393" display="https://www.cdn.ca/query/detail_ge.php?breed=HO&amp;country=CAN&amp;sex=F&amp;regnum=14908833" xr:uid="{E907C4C9-5949-45CC-8D2F-A7013972B037}"/>
    <hyperlink ref="B231" r:id="rId394" xr:uid="{108BCB3B-14D8-4374-8802-87B88D793328}"/>
    <hyperlink ref="C200" r:id="rId395" display="https://www.cdn.ca/query/detail_ge.php?breed=HO&amp;country=CAN&amp;sex=F&amp;regnum=15070807" xr:uid="{1BF48D64-6D35-4F59-9133-0B2565A0B084}"/>
    <hyperlink ref="B230" r:id="rId396" xr:uid="{3C32252F-99F4-4E9F-9F48-DE36165FD128}"/>
    <hyperlink ref="C201" r:id="rId397" display="https://www.cdn.ca/query/detail_ge.php?breed=HO&amp;country=CAN&amp;sex=F&amp;regnum=14908819" xr:uid="{DB8837C0-1BBF-4DD6-AA78-CB596D6A329A}"/>
    <hyperlink ref="B244" r:id="rId398" xr:uid="{79AC54F9-42DB-4DC7-B0A3-0039FDACA233}"/>
    <hyperlink ref="C202" r:id="rId399" display="https://www.cdn.ca/query/detail_ge.php?breed=HO&amp;country=840&amp;sex=F&amp;regnum=3275213849" xr:uid="{700DDE2D-A104-4471-9A5D-9969D451B0F1}"/>
    <hyperlink ref="B47" r:id="rId400" xr:uid="{4F88B478-9836-4F01-8345-53AF60945C93}"/>
    <hyperlink ref="C203" r:id="rId401" display="https://www.cdn.ca/query/detail_ge.php?breed=HO&amp;country=840&amp;sex=F&amp;regnum=3266481748" xr:uid="{A969DAE1-E140-4144-84D6-8AA1BE65D080}"/>
    <hyperlink ref="B35" r:id="rId402" xr:uid="{E778C1A7-6786-4055-A1FE-455A45BE44CB}"/>
    <hyperlink ref="C204" r:id="rId403" display="https://www.cdn.ca/query/detail_ge.php?breed=HO&amp;country=CAN&amp;sex=F&amp;regnum=14259539" xr:uid="{4E515751-D7D7-4250-A400-001206067602}"/>
    <hyperlink ref="B147" r:id="rId404" xr:uid="{39144E23-5BE9-44F6-8115-31B842F005BA}"/>
    <hyperlink ref="C205" r:id="rId405" display="https://www.cdn.ca/query/detail_ge.php?breed=HO&amp;country=CAN&amp;sex=F&amp;regnum=14908977" xr:uid="{B53BD007-6832-43CD-8140-4911E0D27CFD}"/>
    <hyperlink ref="B239" r:id="rId406" xr:uid="{621D072F-6E10-42C1-A638-F243A5A4B258}"/>
    <hyperlink ref="C206" r:id="rId407" display="https://www.cdn.ca/query/detail_ge.php?breed=HO&amp;country=CAN&amp;sex=F&amp;regnum=14766742" xr:uid="{5A4DF02B-D711-4F80-8933-332F830B410D}"/>
    <hyperlink ref="B193" r:id="rId408" xr:uid="{24F039B2-2124-4F73-A595-995C40618F54}"/>
    <hyperlink ref="C207" r:id="rId409" display="https://www.cdn.ca/query/detail_ge.php?breed=HO&amp;country=CAN&amp;sex=F&amp;regnum=14908683" xr:uid="{FE36F329-B462-4AD5-92F6-C6CB112BADFB}"/>
    <hyperlink ref="B220" r:id="rId410" xr:uid="{B63F7C11-A7A4-4474-8C18-1D924EAB46E4}"/>
    <hyperlink ref="C208" r:id="rId411" display="https://www.cdn.ca/query/detail_ge.php?breed=HO&amp;country=CAN&amp;sex=F&amp;regnum=14734946" xr:uid="{83BDDFA4-45E9-4226-825B-C8642EE06125}"/>
    <hyperlink ref="B173" r:id="rId412" xr:uid="{086D7BB6-F9B6-4FC3-A004-987FE4FED9F8}"/>
    <hyperlink ref="B247" r:id="rId413" xr:uid="{8E31DBFD-3CAB-4DA1-8611-2C25672C82DA}"/>
    <hyperlink ref="C209" r:id="rId414" display="https://www.cdn.ca/query/detail_ge.php?breed=HO&amp;country=CAN&amp;sex=F&amp;regnum=15070885" xr:uid="{3B93761D-EB3E-4552-8CB9-ED54E167116C}"/>
    <hyperlink ref="B23" r:id="rId415" xr:uid="{BEB2E949-09F7-4245-86C7-246D964B09B6}"/>
    <hyperlink ref="C210" r:id="rId416" display="https://www.cdn.ca/query/detail_ge.php?breed=HO&amp;country=840&amp;sex=F&amp;regnum=3247843102" xr:uid="{F1DFD5E0-DBC9-4689-9688-46C328F5DB41}"/>
    <hyperlink ref="B241" r:id="rId417" xr:uid="{4F4BC90C-84CB-4297-A93B-6213A62B710B}"/>
    <hyperlink ref="C211" r:id="rId418" display="https://lactanetgen.ca/query/summary.php?breed=HO&amp;country=CAN&amp;sex=F&amp;regnum=14908985" xr:uid="{1032F1DB-64C7-42AA-BE28-198EABA9FE5B}"/>
    <hyperlink ref="C212" r:id="rId419" display="https://lactanetgen.ca/query/summary.php?breed=HO&amp;country=CAN&amp;sex=F&amp;regnum=15070986" xr:uid="{D6BD2771-194C-4E54-BB8D-7BB7298C9CD0}"/>
    <hyperlink ref="B254" r:id="rId420" xr:uid="{86FEE9AF-6B63-4DA5-9E78-D79DF1BDBB0F}"/>
    <hyperlink ref="C213" r:id="rId421" display="https://lactanetgen.ca/query/summary.php?breed=HO&amp;country=CAN&amp;sex=F&amp;regnum=14908920" xr:uid="{D736F227-F904-485B-A372-F6A2ACFF2B7E}"/>
    <hyperlink ref="B236" r:id="rId422" xr:uid="{C8044281-15F0-4357-9AE0-70F0EA5454C0}"/>
    <hyperlink ref="C215" r:id="rId423" display="https://lactanetgen.ca/query/summary.php?breed=HO&amp;country=CAN&amp;sex=F&amp;regnum=14766860" xr:uid="{833F10F4-C587-42D1-9ADC-FF6261B7429A}"/>
    <hyperlink ref="B203" r:id="rId424" xr:uid="{DA6F93A9-2C14-42BD-990E-E9E5DFE778DC}"/>
    <hyperlink ref="C217" r:id="rId425" display="https://lactanetgen.ca/query/summary.php?breed=HO&amp;country=CAN&amp;sex=F&amp;regnum=14908608" xr:uid="{642B153E-6A28-4C9A-B410-0CC31182738E}"/>
    <hyperlink ref="B211" r:id="rId426" xr:uid="{F642749A-D8DF-497D-828A-D02D7710C6D8}"/>
    <hyperlink ref="C218" r:id="rId427" display="https://lactanetgen.ca/query/summary.php?breed=HO&amp;country=CAN&amp;sex=F&amp;regnum=14766662" xr:uid="{EEDFE5E2-6ED8-440B-9D8B-0C9F21CA93AE}"/>
    <hyperlink ref="B186" r:id="rId428" xr:uid="{3E558FAF-6707-4631-8E66-1A086A3AD7DA}"/>
    <hyperlink ref="C219" r:id="rId429" display="https://lactanetgen.ca/query/summary.php?breed=HO&amp;country=CAN&amp;sex=F&amp;regnum=14908916" xr:uid="{3E927A55-FDCD-4C8B-9928-31FE48C96CCE}"/>
    <hyperlink ref="B235" r:id="rId430" xr:uid="{BC83DB77-6B64-4964-B0BA-8B47B2A85C2E}"/>
    <hyperlink ref="B257" r:id="rId431" xr:uid="{D804B08E-3BAE-4F9A-BF7A-EE3A70A82AF9}"/>
    <hyperlink ref="C220" r:id="rId432" display="https://lactanetgen.ca/query/summary.php?breed=HO&amp;country=CAN&amp;sex=F&amp;regnum=15071011" xr:uid="{2A58D44D-57F9-49DC-BA8A-24BEABF7191D}"/>
    <hyperlink ref="C221" r:id="rId433" display="https://lactanetgen.ca/query/summary.php?breed=HO&amp;country=CAN&amp;sex=F&amp;regnum=14908616" xr:uid="{EC6C9C5F-6D3B-4381-8C9C-F0195EB5D6BF}"/>
    <hyperlink ref="B213" r:id="rId434" xr:uid="{2BB120FD-E056-4085-9D10-232264594353}"/>
    <hyperlink ref="C222" r:id="rId435" display="https://lactanetgen.ca/query/summary.php?breed=HO&amp;country=CAN&amp;sex=F&amp;regnum=14734988" xr:uid="{21005FFB-FD18-4BDE-A26D-69894BF42DAB}"/>
    <hyperlink ref="B174" r:id="rId436" xr:uid="{EC10A3F9-0596-4B56-A49E-CE3B2F3AFF7D}"/>
    <hyperlink ref="C216" r:id="rId437" display="https://lactanetgen.ca/query/summary.php?breed=HO&amp;country=840&amp;sex=F&amp;regnum=3272850888" xr:uid="{159DB99B-0795-4810-93E5-83CEA24BCCFE}"/>
    <hyperlink ref="B43" r:id="rId438" xr:uid="{D0089D5D-DBB0-4D1A-B7A1-D53512515310}"/>
    <hyperlink ref="C214" r:id="rId439" display="https://www.holstein.ca/en/AIS/AIS?animalId=16086457&amp;animalRegNo=HOCANF15070977" xr:uid="{3C454203-F7B1-4398-8ACE-2D6CD81E5379}"/>
    <hyperlink ref="B252" r:id="rId440" xr:uid="{4F0CD7AE-E77E-4E8C-900A-D93AA8CFF297}"/>
    <hyperlink ref="C223" r:id="rId441" display="https://lactanetgen.ca/query/summary.php?breed=HO&amp;country=CAN&amp;sex=F&amp;regnum=14766372" xr:uid="{9F5F1555-F5C5-414C-B319-8B847BF170CB}"/>
    <hyperlink ref="B176" r:id="rId442" xr:uid="{6D04E43F-61BD-4CDB-88BE-ADBE65868E10}"/>
    <hyperlink ref="C224" r:id="rId443" display="https://lactanetgen.ca/query/summary.php?breed=HO&amp;country=840&amp;sex=F&amp;regnum=3251761764" xr:uid="{3993DED4-E36F-4E8D-BEA4-1C2D133C5869}"/>
    <hyperlink ref="B29" r:id="rId444" xr:uid="{DC2A5A08-FCF2-4D54-B2B3-77365A5E4427}"/>
    <hyperlink ref="C226" r:id="rId445" display="https://lactanetgen.ca/query/summary.php?breed=HO&amp;country=CAN&amp;sex=F&amp;regnum=121458714" xr:uid="{851040E0-9FBB-48A3-BF0A-EC1D9FE44DC9}"/>
    <hyperlink ref="B55" r:id="rId446" xr:uid="{1F98EAB1-53B3-4250-AA17-64BAF41B533A}"/>
    <hyperlink ref="B37" r:id="rId447" xr:uid="{5767B296-AA3E-4012-B776-DD707FE2D98A}"/>
    <hyperlink ref="C227" r:id="rId448" display="https://lactanetgen.ca/query/summary.php?breed=HO&amp;country=840&amp;sex=F&amp;regnum=3267462166" xr:uid="{86ADDE53-DAE2-46AF-9D0D-4D4F4EE930FB}"/>
    <hyperlink ref="C228" r:id="rId449" display="https://lactanetgen.ca/query/summary.php?breed=HO&amp;country=CAN&amp;sex=F&amp;regnum=15070855" xr:uid="{B2FCFE11-D8AC-4F82-952E-477454613A0C}"/>
    <hyperlink ref="B246" r:id="rId450" xr:uid="{7586702F-EC59-4C48-918C-32D7F1BADCD4}"/>
    <hyperlink ref="B208" r:id="rId451" xr:uid="{F4B3C2B8-D0AD-44AD-9BFD-1DED8463E22A}"/>
    <hyperlink ref="C229" r:id="rId452" display="https://lactanetgen.ca/query/summary.php?breed=HO&amp;country=CAN&amp;sex=F&amp;regnum=14766919" xr:uid="{1277D2E5-E305-413A-90DE-CBB9FAAE50BE}"/>
    <hyperlink ref="C230" r:id="rId453" display="https://lactanetgen.ca/query/summary.php?breed=HO&amp;country=CAN&amp;sex=F&amp;regnum=14908978" xr:uid="{EC7F6756-1DA5-45EE-A5D7-BC72196CDC8C}"/>
    <hyperlink ref="B240" r:id="rId454" xr:uid="{8E05F387-25C1-46D0-8C3D-EA8D0B3403F3}"/>
    <hyperlink ref="C231" r:id="rId455" display="https://lactanetgen.ca/query/summary.php?breed=HO&amp;country=CAN&amp;sex=F&amp;regnum=14259601" xr:uid="{5206EC05-F2D8-40CE-AB06-CF42C79F85CB}"/>
    <hyperlink ref="B152" r:id="rId456" xr:uid="{2DF02E59-38C1-4A56-8F7C-21B68C2B1B4A}"/>
    <hyperlink ref="C232" r:id="rId457" display="https://lactanetgen.ca/query/summary.php?breed=HO&amp;country=CAN&amp;sex=F&amp;regnum=14908670" xr:uid="{72DB7378-1C8D-45BD-BBB5-2E8B2E589225}"/>
    <hyperlink ref="B217" r:id="rId458" xr:uid="{AC47F429-1C59-49B5-8B86-80E6DEAAE406}"/>
    <hyperlink ref="B180" r:id="rId459" xr:uid="{AC0A7C98-D13D-4D92-8E11-E357AF7BAE44}"/>
    <hyperlink ref="C233" r:id="rId460" display="https://lactanetgen.ca/query/summary.php?breed=HO&amp;country=CAN&amp;sex=F&amp;regnum=14766534" xr:uid="{D5583FC4-422D-483E-962C-24BD1658DBB0}"/>
    <hyperlink ref="C234" r:id="rId461" display="https://lactanetgen.ca/query/summary.php?breed=HO&amp;country=CAN&amp;sex=F&amp;regnum=15070891" xr:uid="{27CD3D1F-E8A4-4A3A-9C8E-A5E87292A2E0}"/>
    <hyperlink ref="B248" r:id="rId462" xr:uid="{428AE73A-9BC4-470B-88AC-ED2FAC157734}"/>
    <hyperlink ref="C235" r:id="rId463" display="https://lactanetgen.ca/query/summary.php?breed=HO&amp;country=CAN&amp;sex=F&amp;regnum=15070947" xr:uid="{3804221A-9E3D-4ED6-B4F5-E3934A882AC4}"/>
    <hyperlink ref="B250" r:id="rId464" xr:uid="{860D1C35-A84C-43E3-B59F-02887EEA85A3}"/>
    <hyperlink ref="B31" r:id="rId465" xr:uid="{388117BD-E01A-418A-A83C-C3B0F5EBD5B2}"/>
    <hyperlink ref="C225" r:id="rId466" display="https://lactanetgen.ca/query/summary.php?breed=HO&amp;country=840&amp;sex=F&amp;regnum=3253835385" xr:uid="{D94FD46E-1EA2-4891-B9C9-B6F2489A9AAA}"/>
    <hyperlink ref="C27" r:id="rId467" display="https://lactanetgen.ca/query/summary.php?breed=HO&amp;country=840&amp;sex=F&amp;regnum=3267673009" xr:uid="{CC96CD09-FC4F-42A6-A738-A19774410674}"/>
    <hyperlink ref="B38" r:id="rId468" xr:uid="{4FA56DD7-3F80-46FE-93B2-B5B46E4CFFC8}"/>
    <hyperlink ref="B46" r:id="rId469" xr:uid="{667EEB78-9931-47BF-B55C-C20FE9D58FA5}"/>
    <hyperlink ref="B206" r:id="rId470" xr:uid="{FD11D179-283D-41D4-99D0-81B8378FC2D1}"/>
    <hyperlink ref="B167" r:id="rId471" xr:uid="{275948ED-A040-473E-AE0E-730EEA964E9E}"/>
    <hyperlink ref="C238" r:id="rId472" display="https://lactanetgen.ca/query/summary.php?breed=HO&amp;country=CAN&amp;sex=F&amp;regnum=14259983" xr:uid="{EAC9B08A-3757-496F-BB2C-947FEA8ABD75}"/>
    <hyperlink ref="C237" r:id="rId473" display="https://lactanetgen.ca/query/summary.php?breed=HO&amp;country=CAN&amp;sex=F&amp;regnum=14766904" xr:uid="{4D727E94-2545-4FFE-83D8-8AD94C35BFAB}"/>
    <hyperlink ref="C236" r:id="rId474" display="https://lactanetgen.ca/query/summary.php?breed=HO&amp;country=840&amp;sex=F&amp;regnum=3272891842" xr:uid="{58AB6C3B-2CB9-4871-B98B-A65402B3C4E0}"/>
    <hyperlink ref="B262" r:id="rId475" xr:uid="{ECC6DDBA-313E-4221-BB75-7120CDA34502}"/>
    <hyperlink ref="C239" r:id="rId476" display="https://lactanetgen.ca/query/summary.php?breed=HO&amp;country=CAN&amp;sex=F&amp;regnum=15071159" xr:uid="{7A74F1C2-0245-45AC-80FC-71E799569F2A}"/>
    <hyperlink ref="B260" r:id="rId477" xr:uid="{496D1BD6-40BA-4C59-AC23-D6A2CCFD7C3F}"/>
    <hyperlink ref="C240" r:id="rId478" display="https://lactanetgen.ca/query/summary.php?breed=HO&amp;country=CAN&amp;sex=F&amp;regnum=15071139" xr:uid="{8188AD5D-10AB-45AE-8E13-572E0322E4B7}"/>
    <hyperlink ref="C241" r:id="rId479" display="https://lactanetgen.ca/query/summary.php?breed=HO&amp;country=CAN&amp;sex=F&amp;regnum=14908615" xr:uid="{7F769590-BCAF-4CB2-AB88-19DD2D7202FF}"/>
    <hyperlink ref="B212" r:id="rId480" xr:uid="{00E4DE9B-FFE8-41D4-82C6-58CE8C5071A3}"/>
    <hyperlink ref="C242" r:id="rId481" display="https://lactanetgen.ca/query/summary.php?breed=HO&amp;country=CAN&amp;sex=F&amp;regnum=15071036" xr:uid="{8E9F6C63-C692-4C6D-B332-1E57519FF857}"/>
    <hyperlink ref="B258" r:id="rId482" xr:uid="{A6405CD7-27CF-4804-9859-6D156969F67C}"/>
    <hyperlink ref="C243" r:id="rId483" display="https://lactanetgen.ca/query/summary.php?breed=HO&amp;country=CAN&amp;sex=F&amp;regnum=14766561" xr:uid="{A7FD0EC6-2AB5-4FF8-A5A9-C5ABDCEEDDDE}"/>
    <hyperlink ref="B181" r:id="rId484" xr:uid="{3BA58BE8-B0A3-40FB-B847-52D64C61D714}"/>
    <hyperlink ref="C244" r:id="rId485" display="https://lactanetgen.ca/query/summary.php?breed=HO&amp;country=CAN&amp;sex=F&amp;regnum=14908790" xr:uid="{016B467A-8D5A-41BF-AF3B-6B047E7831CB}"/>
    <hyperlink ref="B227" r:id="rId486" xr:uid="{DCAE4F41-9FB6-436D-94C2-F95D06589F9D}"/>
    <hyperlink ref="C245" r:id="rId487" display="https://lactanetgen.ca/query/summary.php?breed=HO&amp;country=CAN&amp;sex=F&amp;regnum=15071113" xr:uid="{7B23CEC2-8801-46B8-A17C-63C9DB1FD70A}"/>
    <hyperlink ref="B259" r:id="rId488" xr:uid="{7A9FE929-DB4C-4D1E-A491-BAAC7B377E19}"/>
    <hyperlink ref="C246" r:id="rId489" display="https://lactanetgen.ca/query/summary.php?breed=HO&amp;country=840&amp;sex=F&amp;regnum=3278828995" xr:uid="{B2D571DC-1484-4D94-ADF1-54128F48DC25}"/>
    <hyperlink ref="B48" r:id="rId490" xr:uid="{222B82D4-6F3D-4FDB-9C6B-DB4E0A5C070B}"/>
    <hyperlink ref="C247" r:id="rId491" display="https://lactanetgen.ca/query/summary.php?breed=HO&amp;country=CAN&amp;sex=F&amp;regnum=14908852" xr:uid="{5E004892-EF10-45BD-A3C7-7C0D5E7C3EB5}"/>
    <hyperlink ref="B232" r:id="rId492" xr:uid="{88BACEA0-A759-4CA5-9655-B3F948FA2744}"/>
    <hyperlink ref="B242" r:id="rId493" xr:uid="{9B19BBE2-DF02-4F64-BD3E-2EEE4EC8E27A}"/>
    <hyperlink ref="C248" r:id="rId494" display="https://lactanetgen.ca/query/summary.php?breed=HO&amp;country=CAN&amp;sex=F&amp;regnum=14909004" xr:uid="{40652C79-9DD4-44E7-9A41-32A257EEEB09}"/>
    <hyperlink ref="B50" r:id="rId495" xr:uid="{0ADD35DD-9DAF-4B1D-AE77-3E638E0A12C5}"/>
    <hyperlink ref="C249" r:id="rId496" display="https://www.holstein.ca/en/AIS/AIS?animalId=16277836&amp;animalRegNo=HO840F3284829069" xr:uid="{6C144EE8-73B3-4AD0-9A7F-B87F5B0DF3D5}"/>
    <hyperlink ref="B256" r:id="rId497" xr:uid="{3ABB3C95-1D19-4E0A-9B29-A765004A563E}"/>
    <hyperlink ref="C250" r:id="rId498" display="https://lactanetgen.ca/query/summary.php?breed=HO&amp;country=CAN&amp;sex=F&amp;regnum=15071009" xr:uid="{DD007C68-DC0A-4F13-89EB-CCD9E616B672}"/>
    <hyperlink ref="B255" r:id="rId499" xr:uid="{9B9200BA-CC6E-4D54-B640-C913CB1482DF}"/>
    <hyperlink ref="C251" r:id="rId500" display="https://lactanetgen.ca/query/summary.php?breed=HO&amp;country=CAN&amp;sex=F&amp;regnum=15071001" xr:uid="{116853B9-CDC4-4B8E-860A-85697A6B25C2}"/>
    <hyperlink ref="C252" r:id="rId501" display="https://lactanetgen.ca/query/summary.php?breed=HO&amp;country=840&amp;sex=F&amp;regnum=3269140060" xr:uid="{2F70936E-06E7-42D9-9936-10CEED165EBC}"/>
    <hyperlink ref="B40" r:id="rId502" xr:uid="{D6FB42EC-7625-469D-8830-3F3ADD6732A3}"/>
    <hyperlink ref="C253" r:id="rId503" display="https://lactanetgen.ca/query/summary.php?breed=HO&amp;country=CAN&amp;sex=F&amp;regnum=15070979" xr:uid="{41B699CD-1FD7-495F-84D6-CFDBA0BF899F}"/>
    <hyperlink ref="B253" r:id="rId504" xr:uid="{6B062456-C2FD-43F8-978E-A24E14E9A767}"/>
    <hyperlink ref="C254" r:id="rId505" display="https://lactanetgen.ca/query/summary.php?breed=HO&amp;country=CAN&amp;sex=F&amp;regnum=15135803" xr:uid="{32138311-240B-4A0A-B213-9E9F07D62266}"/>
    <hyperlink ref="B264" r:id="rId506" xr:uid="{49354A9D-D2CF-4068-B9EB-5E394A43A0D0}"/>
    <hyperlink ref="C255" r:id="rId507" display="https://lactanetgen.ca/query/summary.php?breed=HO&amp;country=CAN&amp;sex=F&amp;regnum=15071145" xr:uid="{43F861CD-D331-43F3-A4AB-AD466696B816}"/>
    <hyperlink ref="B261" r:id="rId508" xr:uid="{02739018-AAF8-4648-9313-A13B3CCFA36D}"/>
    <hyperlink ref="C256" r:id="rId509" display="https://lactanetgen.ca/query/summary.php?breed=HO&amp;country=CAN&amp;sex=F&amp;regnum=15070955" xr:uid="{C2418907-E700-4515-A7BC-5C3645FBFF51}"/>
    <hyperlink ref="B251" r:id="rId510" xr:uid="{4ED84719-6D0D-45CE-B5C8-866348EA47A5}"/>
    <hyperlink ref="C257" r:id="rId511" display="https://lactanetgen.ca/query/summary.php?breed=HO&amp;country=840&amp;sex=F&amp;regnum=3257574412" xr:uid="{A2640B23-693B-457E-9DA2-172A8BCC6784}"/>
    <hyperlink ref="B34" r:id="rId512" xr:uid="{F4D01A28-E4FE-4E85-8D79-723673E47CFC}"/>
    <hyperlink ref="C258" r:id="rId513" display="https://lactanetgen.ca/query/summary.php?breed=HO&amp;country=CAN&amp;sex=F&amp;regnum=14908786" xr:uid="{0613D3B3-382D-47CA-A084-70350DCB601A}"/>
    <hyperlink ref="B226" r:id="rId514" xr:uid="{01AFCC6B-798A-42B3-A49F-0A2A207951B6}"/>
    <hyperlink ref="C259" r:id="rId515" display="https://lactanetgen.ca/query/summary.php?breed=HO&amp;country=840&amp;sex=F&amp;regnum=3298083522" xr:uid="{8A994968-C443-40F4-BB4F-A33170F7D2A2}"/>
    <hyperlink ref="B52" r:id="rId516" xr:uid="{0C14B41A-C34C-48DA-A1B7-ED19E0E4343A}"/>
    <hyperlink ref="C260" r:id="rId517" display="https://lactanetgen.ca/query/summary.php?breed=HO&amp;country=CAN&amp;sex=F&amp;regnum=121126485" xr:uid="{93F08BE4-DB99-4475-8E8E-55A7B899DBB4}"/>
    <hyperlink ref="B53" r:id="rId518" xr:uid="{8F2B7108-B0C2-4954-ADB0-242BB39646F4}"/>
    <hyperlink ref="C261" r:id="rId519" display="https://lactanetgen.ca/query/summary.php?breed=HO&amp;country=CAN&amp;sex=F&amp;regnum=15070908" xr:uid="{07319C20-410F-4E4F-BA09-3C5D6CDDE9E8}"/>
    <hyperlink ref="B249" r:id="rId520" xr:uid="{D5C05C5E-06F9-414E-86FC-96B572029C99}"/>
    <hyperlink ref="C262" r:id="rId521" display="https://lactanetgen.ca/query/summary.php?breed=HO&amp;country=CAN&amp;sex=F&amp;regnum=15199487" xr:uid="{EC7A929A-E08B-4D20-B68B-B52F9E4552A7}"/>
    <hyperlink ref="B268" r:id="rId522" xr:uid="{7C23BB13-9E22-4B04-8A71-1C92E355BD44}"/>
    <hyperlink ref="B243" r:id="rId523" xr:uid="{28764CEF-F210-4838-9AE3-6A40187C181E}"/>
    <hyperlink ref="C263" r:id="rId524" display="https://lactanetgen.ca/query/summary.php?breed=HO&amp;country=CAN&amp;sex=F&amp;regnum=14994133" xr:uid="{7084D05E-963B-4D6D-B044-04B53A67919D}"/>
    <hyperlink ref="C264" r:id="rId525" display="https://lactanetgen.ca/query/summary.php?breed=HO&amp;country=840&amp;sex=F&amp;regnum=3285492594" xr:uid="{9ED20AF3-08F9-4D01-BF46-A013C7DFBFFB}"/>
    <hyperlink ref="B51" r:id="rId526" xr:uid="{C4BF0B28-3CA8-4CBE-83D9-0FDD38568AF4}"/>
    <hyperlink ref="C265" r:id="rId527" display="https://lactanetgen.ca/query/summary.php?breed=HO&amp;country=CAN&amp;sex=F&amp;regnum=15199436" xr:uid="{A625ADB3-FEDB-44F0-B97C-BD57B211B26C}"/>
    <hyperlink ref="B265" r:id="rId528" xr:uid="{77569564-35AB-47E1-B785-06DC5FD7B3D2}"/>
    <hyperlink ref="B267" r:id="rId529" xr:uid="{5D495C4F-9AC4-4406-968D-C842B2363521}"/>
    <hyperlink ref="C266" r:id="rId530" display="https://lactanetgen.ca/query/summary.php?breed=HO&amp;country=CAN&amp;sex=F&amp;regnum=15199473" xr:uid="{0546409C-BA7C-4D38-B6DE-1BDB72A3BCCA}"/>
    <hyperlink ref="B266" r:id="rId531" xr:uid="{CB3D80BC-2FF1-44CC-81A6-E8F91FCA5230}"/>
    <hyperlink ref="C267" r:id="rId532" display="https://lactanetgen.ca/query/summary.php?breed=HO&amp;country=CAN&amp;sex=F&amp;regnum=15199451" xr:uid="{1343BBFA-BDD1-4DBF-B543-1BDD7F18DB2A}"/>
    <hyperlink ref="B263" r:id="rId533" xr:uid="{AD2A642B-EF8E-4D16-A813-A2087A217651}"/>
    <hyperlink ref="C268" r:id="rId534" display="https://lactanetgen.ca/query/summary.php?breed=HO&amp;country=CAN&amp;sex=F&amp;regnum=15071167" xr:uid="{9A96D74E-BE25-4F49-9C8E-49016FF17219}"/>
    <hyperlink ref="C269" r:id="rId535" display="https://lactanetgen.ca/query/summary.php?breed=HO&amp;country=CAN&amp;sex=F&amp;regnum=15199519" xr:uid="{06B80CB0-7649-481B-8DEA-FC7189B7748C}"/>
    <hyperlink ref="B269" r:id="rId536" xr:uid="{99E79DAE-7712-4E5F-938C-5F08E4C0BD73}"/>
    <hyperlink ref="C270" r:id="rId537" display="https://lactanetgen.ca/query/summary.php?breed=HO&amp;country=CAN&amp;sex=F&amp;regnum=15199533" xr:uid="{7A14C140-E3B1-418F-9931-0DEEED74A7B8}"/>
    <hyperlink ref="B270" r:id="rId538" xr:uid="{E1CC910F-E278-4F78-94A3-FDBB22F653FF}"/>
    <hyperlink ref="C271" r:id="rId539" display="https://lactanetgen.ca/query/summary.php?breed=HO&amp;country=CAN&amp;sex=F&amp;regnum=15199491" xr:uid="{884AABB3-200F-4A0C-81ED-3DC54ABC8323}"/>
    <hyperlink ref="B271" r:id="rId540" xr:uid="{A2BF8F69-4E2F-4507-B702-89DDFD521075}"/>
    <hyperlink ref="C272" r:id="rId541" display="https://lactanetgen.ca/query/summary.php?breed=HO&amp;country=CAN&amp;sex=F&amp;regnum=15199662" xr:uid="{4E304F40-63E9-47EF-B0DC-6FEC2704F356}"/>
    <hyperlink ref="B272" r:id="rId542" xr:uid="{4E942E47-36C8-46A6-B16E-4EB6A7109127}"/>
    <hyperlink ref="C273" r:id="rId543" display="https://lactanetgen.ca/query/summary.php?breed=HO&amp;country=CAN&amp;sex=F&amp;regnum=15199572" xr:uid="{DAB3329F-D894-4EF3-9469-2A4DC511AD37}"/>
    <hyperlink ref="B273" r:id="rId544" xr:uid="{75040E8D-83C7-4EA4-A7CC-EB0FABFBD274}"/>
    <hyperlink ref="C275" r:id="rId545" display="https://lactanetgen.ca/query/summary.php?breed=HO&amp;country=CAN&amp;sex=F&amp;regnum=15070882" xr:uid="{470E5864-EBC6-420B-B495-A3F94F41DE19}"/>
    <hyperlink ref="B275" r:id="rId546" xr:uid="{BA5AD756-025C-4299-AD07-FC0F870B16E0}"/>
    <hyperlink ref="B276" r:id="rId547" xr:uid="{F8545E3D-18E5-4B86-B153-5606120DC1A4}"/>
    <hyperlink ref="C276" r:id="rId548" display="https://lactanetgen.ca/query/summary.php?breed=HO&amp;country=CAN&amp;sex=F&amp;regnum=15199380" xr:uid="{63C0FA07-1A0C-4F95-8BAC-4175072501CF}"/>
    <hyperlink ref="B280" r:id="rId549" xr:uid="{F829969F-4FDB-4F4A-AFF8-D0E157E6E931}"/>
    <hyperlink ref="C280" r:id="rId550" display="https://lactanetgen.ca/query/summary.php?breed=HO&amp;country=CAN&amp;sex=F&amp;regnum=15071093" xr:uid="{DFC4E3E5-5517-4AEF-9C14-750C7AA7C0D5}"/>
    <hyperlink ref="B274" r:id="rId551" xr:uid="{1967B5AB-0905-4149-86CF-50D415A8DFF4}"/>
    <hyperlink ref="C274" r:id="rId552" display="https://lactanetgen.ca/query/summary.php?breed=HO&amp;country=840&amp;sex=F&amp;regnum=3288816203" xr:uid="{AA626A9E-EE0B-438D-83AF-4094DFC1BE42}"/>
    <hyperlink ref="C277" r:id="rId553" display="https://lactanetgen.ca/query/summary.php?breed=HO&amp;country=840&amp;sex=F&amp;regnum=3285492804" xr:uid="{6B0453D0-90BB-4F35-A95E-139A892A8D8D}"/>
    <hyperlink ref="B277" r:id="rId554" xr:uid="{4F97C72F-39D1-40DB-A0D3-CF96C2B0D15B}"/>
    <hyperlink ref="B278" r:id="rId555" xr:uid="{E26404BB-3630-4B0D-B0F6-029BAC3B310E}"/>
    <hyperlink ref="C278" r:id="rId556" display="https://lactanetgen.ca/query/summary.php?breed=HO&amp;country=840&amp;sex=F&amp;regnum=3298083517" xr:uid="{A5A8E006-DCA7-4C31-908E-C186E3C6142C}"/>
    <hyperlink ref="C279" r:id="rId557" display="https://lactanetgen.ca/query/summary.php?breed=HO&amp;country=840&amp;sex=F&amp;regnum=3298083535" xr:uid="{C4811573-AD54-4351-BCF8-7AF580D81D2E}"/>
    <hyperlink ref="B279" r:id="rId558" xr:uid="{EA10D6AA-C8F4-43FF-BA08-ECE5F005F336}"/>
    <hyperlink ref="B281" r:id="rId559" xr:uid="{2B70E24C-2D80-4F0F-8137-109E1CB29A57}"/>
    <hyperlink ref="C281" r:id="rId560" display="https://lactanetgen.ca/query/summary.php?breed=HO&amp;country=840&amp;sex=F&amp;regnum=3285492773" xr:uid="{38EB730F-9EBC-435E-B2F7-E1DA855FE3C8}"/>
    <hyperlink ref="C282" r:id="rId561" display="https://lactanetgen.ca/query/summary.php?breed=HO&amp;sex=F&amp;country=CAN&amp;regnum=121590531" xr:uid="{F5E160FF-B696-437C-9156-11A7C0943ABB}"/>
    <hyperlink ref="B282" r:id="rId562" xr:uid="{1B7D90BA-DFB6-4D1D-A712-C87B645044F7}"/>
    <hyperlink ref="C283" r:id="rId563" display="https://lactanetgen.ca/query/summary.php?breed=HO&amp;country=CAN&amp;sex=F&amp;regnum=15199773" xr:uid="{79675FB6-07BA-4856-8609-435B8E8FD85D}"/>
    <hyperlink ref="B283" r:id="rId564" xr:uid="{B592B9D5-39AB-4C3A-80C8-33D7B5A431C7}"/>
    <hyperlink ref="B284" r:id="rId565" xr:uid="{9FBF4EA9-D3D8-436D-9277-005305824591}"/>
    <hyperlink ref="C284" r:id="rId566" display="https://lactanetgen.ca/query/summary.php?breed=HO&amp;country=CAN&amp;sex=F&amp;regnum=15071061" xr:uid="{3472C7A9-D815-4CEF-B6ED-39EA816EA54E}"/>
    <hyperlink ref="C285" r:id="rId567" display="https://lactanetgen.ca/query/summary.php?breed=HO&amp;country=CAN&amp;sex=F&amp;regnum=14766882" xr:uid="{A9EEB300-C9A6-41F1-BA2A-BFF741E4024A}"/>
    <hyperlink ref="B285" r:id="rId568" xr:uid="{C7CCA426-D845-4E69-8693-0292E1F2164F}"/>
    <hyperlink ref="C286" r:id="rId569" display="https://lactanetgen.ca/query/summary.php?breed=HO&amp;country=CAN&amp;sex=F&amp;regnum=15199744" xr:uid="{980A4688-2B21-4996-AB8A-4D1701731CC5}"/>
    <hyperlink ref="B286" r:id="rId570" xr:uid="{0EC8E337-2FDE-4B47-B2D2-4A37300A2D88}"/>
    <hyperlink ref="B287" r:id="rId571" xr:uid="{6E64E6AA-29C1-48AE-96B9-678720ED54EA}"/>
    <hyperlink ref="C287" r:id="rId572" display="https://lactanetgen.ca/query/summary.php?breed=HO&amp;country=CAN&amp;sex=F&amp;regnum=15198341" xr:uid="{07BC4CDA-4759-4F9A-BF57-493D59EAAEBE}"/>
    <hyperlink ref="C288" r:id="rId573" display="https://lactanetgen.ca/query/summary.php?breed=HO&amp;country=CAN&amp;sex=F&amp;regnum=15199660" xr:uid="{4FE010CC-14B7-43B9-9AAE-3460199CB4E7}"/>
    <hyperlink ref="B288" r:id="rId574" xr:uid="{47410BE5-1065-46DA-96F1-9A2532B29C87}"/>
    <hyperlink ref="C289" r:id="rId575" display="https://lactanetgen.ca/query/summary.php?breed=HO&amp;country=CAN&amp;sex=F&amp;regnum=15199469" xr:uid="{7162D9E9-98BB-4803-9FD1-DB1847570389}"/>
    <hyperlink ref="B289" r:id="rId576" xr:uid="{A268AB42-92FD-4DB3-8C52-CC915174E0C7}"/>
    <hyperlink ref="C290" r:id="rId577" display="https://lactanetgen.ca/query/summary.php?breed=HO&amp;country=CAN&amp;sex=F&amp;regnum=14766593" xr:uid="{8EEBD76C-ECA1-4B5E-91F2-1265CAE5937F}"/>
    <hyperlink ref="B290" r:id="rId578" xr:uid="{7237EA56-FFF0-4BB5-84CB-8C8177E80475}"/>
    <hyperlink ref="C291" r:id="rId579" display="https://lactanetgen.ca/query/summary.php?breed=HO&amp;country=CAN&amp;sex=F&amp;regnum=15199757" xr:uid="{AFB13732-20D5-4848-84B5-C37EB5CCF74C}"/>
    <hyperlink ref="B291" r:id="rId580" xr:uid="{87FB91AF-6C7B-45D1-AA9A-2522C42AE54B}"/>
    <hyperlink ref="C292" r:id="rId581" display="https://lactanetgen.ca/query/summary.php?breed=HO&amp;country=CAN&amp;sex=F&amp;regnum=15199387" xr:uid="{9A102074-23C9-4F89-BE15-32C459C6218A}"/>
    <hyperlink ref="B292" r:id="rId582" xr:uid="{80C9DF53-15C1-49A3-A44E-42152BCB7CA4}"/>
    <hyperlink ref="C293" r:id="rId583" display="https://lactanetgen.ca/query/summary.php?breed=HO&amp;country=CAN&amp;sex=F&amp;regnum=15199613" xr:uid="{18C5F7CE-22C5-49F8-B51B-54BC921C2B7F}"/>
    <hyperlink ref="B293" r:id="rId584" xr:uid="{074F888D-2869-4D0D-91BF-57882E72D245}"/>
    <hyperlink ref="C295" r:id="rId585" display="https://lactanetgen.ca/query/summary.php?breed=HO&amp;country=CAN&amp;sex=F&amp;regnum=15199636" xr:uid="{80DCFCE1-9C04-487E-9BE7-B2EBFA128E06}"/>
    <hyperlink ref="B295" r:id="rId586" xr:uid="{E5DD8B79-1944-4E7D-88DC-F7C53DE01B8C}"/>
    <hyperlink ref="C296" r:id="rId587" display="https://lactanetgen.ca/query/summary.php?breed=HO&amp;country=840&amp;sex=F&amp;regnum=3291704537" xr:uid="{C4CA7943-C345-4E26-A60F-33C73984C301}"/>
    <hyperlink ref="B296" r:id="rId588" xr:uid="{D49E35AC-1B9A-451F-9236-9819AB0BC22B}"/>
    <hyperlink ref="C297" r:id="rId589" display="https://lactanetgen.ca/query/summary.php?breed=HO&amp;country=CAN&amp;sex=F&amp;regnum=15199687" xr:uid="{F03BE8D1-F963-4694-8859-6522557B399E}"/>
    <hyperlink ref="B297" r:id="rId590" xr:uid="{1FCA612B-08F5-4959-AB8F-09D1CEC03026}"/>
    <hyperlink ref="B298" r:id="rId591" xr:uid="{C075C451-7BC5-48D0-95D2-ACC4DA38AA3B}"/>
    <hyperlink ref="C298" r:id="rId592" display="https://lactanetgen.ca/query/summary.php?breed=HO&amp;country=CAN&amp;sex=F&amp;regnum=122138781" xr:uid="{CDDB6763-6174-4A33-850C-516B80ED2A46}"/>
    <hyperlink ref="C299" r:id="rId593" display="https://lactanetgen.ca/query/summary.php?breed=HO&amp;country=CAN&amp;sex=F&amp;regnum=14746595" xr:uid="{C8F4626E-8FFE-4312-A42D-97941A28A8CC}"/>
    <hyperlink ref="B299" r:id="rId594" xr:uid="{B5195A4D-10ED-4A0A-80C8-37C498476EB9}"/>
    <hyperlink ref="C294" r:id="rId595" display="https://lactanetgen.ca/query/summary.php?breed=HO&amp;country=840&amp;sex=F&amp;regnum=3269140071" xr:uid="{7D807FF4-C44B-4E25-956C-425C51FB2D66}"/>
    <hyperlink ref="B294" r:id="rId596" xr:uid="{42823442-9575-49A1-9364-FBED57938837}"/>
    <hyperlink ref="C300" r:id="rId597" display="https://lactanetgen.ca/query/summary.php?breed=HO&amp;country=CAN&amp;sex=F&amp;regnum=15199632" xr:uid="{8EB766C8-E5A4-4680-BBE6-FC20E0A2978A}"/>
    <hyperlink ref="B300" r:id="rId598" xr:uid="{63650D80-7B20-44C1-B319-4843EB35A765}"/>
    <hyperlink ref="C301" r:id="rId599" display="https://lactanetgen.ca/query/summary.php?breed=HO&amp;country=CAN&amp;sex=F&amp;regnum=15199604" xr:uid="{520C56BF-B2ED-4951-95AE-1270F324B6E3}"/>
    <hyperlink ref="B301" r:id="rId600" xr:uid="{FB074020-2AED-4DDA-BE6D-342D66D3925D}"/>
    <hyperlink ref="C302" r:id="rId601" display="https://lactanetgen.ca/query/summary.php?breed=HO&amp;country=CAN&amp;sex=F&amp;regnum=15199452" xr:uid="{9431CCD3-10FC-4676-A700-1847694FEADE}"/>
    <hyperlink ref="B302" r:id="rId602" xr:uid="{D61727D0-6C91-454D-958B-4DAEAD07ACF7}"/>
    <hyperlink ref="B303" r:id="rId603" xr:uid="{B6287CED-9A87-4EF8-BEDA-A58FD83CB685}"/>
    <hyperlink ref="C303" r:id="rId604" display="https://lactanetgen.ca/query/summary.php?breed=HO&amp;country=CAN&amp;sex=F&amp;regnum=15199699" xr:uid="{4D5916E2-830D-4A17-AA41-46A3BDB3FDC9}"/>
    <hyperlink ref="C304" r:id="rId605" display="https://lactanetgen.ca/query/summary.php?breed=HO&amp;country=CAN&amp;sex=F&amp;regnum=15327868" xr:uid="{52BBDABC-CDEE-4323-B8B2-2FA707CF3BEC}"/>
    <hyperlink ref="B304" r:id="rId606" xr:uid="{2D129E2A-2D30-475A-8ACE-4AF75B60F963}"/>
    <hyperlink ref="C305" r:id="rId607" display="https://lactanetgen.ca/query/summary.php?breed=HO&amp;country=CAN&amp;sex=F&amp;regnum=15199571" xr:uid="{27CD4659-0930-45FC-9817-3CC73B064884}"/>
    <hyperlink ref="B305" r:id="rId608" xr:uid="{426733C9-E298-4296-88AD-2EEDFCA27F52}"/>
    <hyperlink ref="C306" r:id="rId609" display="https://lactanetgen.ca/query/summary.php?breed=HO&amp;country=CAN&amp;sex=F&amp;regnum=15199797" xr:uid="{1036E3AC-F1FF-4C4A-A82E-AB813E71B46B}"/>
    <hyperlink ref="B306" r:id="rId610" xr:uid="{0D5001D5-F8C0-49BB-A912-14BE25444D92}"/>
    <hyperlink ref="C307" r:id="rId611" display="https://lactanetgen.ca/query/summary.php?breed=HO&amp;country=CAN&amp;sex=F&amp;regnum=15327899" xr:uid="{0C83DC5E-69BD-4D42-BF54-845A57472B8F}"/>
    <hyperlink ref="B307" r:id="rId612" xr:uid="{2DFC3C01-CA32-4766-AAC3-33D14C7334DD}"/>
    <hyperlink ref="C308" r:id="rId613" display="https://lactanetgen.ca/query/summary.php?breed=HO&amp;country=CAN&amp;sex=F&amp;regnum=15199574" xr:uid="{F0AAD4F9-42EC-4312-B8BE-093C17DE69D5}"/>
    <hyperlink ref="B308" r:id="rId614" xr:uid="{45C21B0D-5550-4FF1-8C13-1DE829EBFD36}"/>
    <hyperlink ref="C309" r:id="rId615" display="https://lactanetgen.ca/query/summary.php?breed=HO&amp;country=CAN&amp;sex=F&amp;regnum=15199787" xr:uid="{7A519192-C9C4-4029-8C79-BC26B7859573}"/>
    <hyperlink ref="B309" r:id="rId616" xr:uid="{BF0E9123-ED50-4F1A-A007-85F13D1A8324}"/>
    <hyperlink ref="C310" r:id="rId617" display="https://lactanetgen.ca/query/summary.php?breed=HO&amp;country=CAN&amp;sex=F&amp;regnum=15199750" xr:uid="{2FFA56BC-5584-4E34-8C30-6CE6900B1A4A}"/>
    <hyperlink ref="B310" r:id="rId618" xr:uid="{5C869301-1814-4166-B0A3-475838BD2093}"/>
    <hyperlink ref="C311" r:id="rId619" display="https://lactanetgen.ca/query/summary.php?breed=HO&amp;country=CAN&amp;sex=F&amp;regnum=121960489" xr:uid="{59C22B12-DC00-4BB9-886D-5A7D450AFB24}"/>
    <hyperlink ref="B311" r:id="rId620" xr:uid="{33919FFD-1D8B-4120-A761-0A18AD66F5CD}"/>
    <hyperlink ref="C312" r:id="rId621" display="https://lactanetgen.ca/query/summary.php?breed=HO&amp;country=CAN&amp;sex=F&amp;regnum=15199798" xr:uid="{991CB2B5-24D0-4540-8546-9D79074A9CF5}"/>
    <hyperlink ref="B312" r:id="rId622" xr:uid="{3F96D379-0E87-4C7B-9055-C2496389C225}"/>
    <hyperlink ref="B313" r:id="rId623" xr:uid="{3FFDDA78-C993-4B56-BF5B-AA520023F5CB}"/>
    <hyperlink ref="C313" r:id="rId624" display="https://lactanetgen.ca/query/summary.php?breed=HO&amp;country=CAN&amp;sex=F&amp;regnum=15199503" xr:uid="{6E40138A-DF0F-45D7-BB43-10E51C9A4678}"/>
    <hyperlink ref="B314" r:id="rId625" xr:uid="{16B64D8B-0F60-4CA4-9105-4BD2995E6E34}"/>
    <hyperlink ref="C314" r:id="rId626" display="https://lactanetgen.ca/query/summary.php?breed=HO&amp;country=CAN&amp;sex=F&amp;regnum=15199653" xr:uid="{DA4B7A34-E397-49C4-930A-FB7B4950D438}"/>
    <hyperlink ref="C315" r:id="rId627" display="https://lactanetgen.ca/query/summary.php?breed=HO&amp;country=CAN&amp;sex=F&amp;regnum=15327920" xr:uid="{FA44AE9F-E870-4ECD-9E43-E473A836550E}"/>
    <hyperlink ref="B315" r:id="rId628" xr:uid="{7745AFD3-2CA8-43BD-9B8B-6EE2D520EA38}"/>
    <hyperlink ref="C316" r:id="rId629" display="https://lactanetgen.ca/query/summary.php?breed=HO&amp;country=CAN&amp;sex=F&amp;regnum=15327881" xr:uid="{A9AD5D79-97C6-49F7-88DE-09B76FBED32B}"/>
    <hyperlink ref="B316" r:id="rId630" xr:uid="{EF3BBF3B-8A75-4B00-8581-4D0993FDD6AE}"/>
    <hyperlink ref="C317" r:id="rId631" display="https://lactanetgen.ca/query/summary.php?breed=HO&amp;country=CAN&amp;sex=F&amp;regnum=15199795" xr:uid="{A9FAE587-B31D-4C01-873A-9FEC0B75666C}"/>
    <hyperlink ref="B317" r:id="rId632" xr:uid="{3FBB60EB-C120-4896-9FBD-93C937D652C5}"/>
    <hyperlink ref="C319" r:id="rId633" display="https://lactanetgen.ca/query/summary.php?breed=HO&amp;country=CAN&amp;sex=F&amp;regnum=15327933" xr:uid="{1101ADC1-0F15-418C-A11F-8A00166C25C1}"/>
    <hyperlink ref="B319" r:id="rId634" xr:uid="{2184C89E-6841-4F0D-9B19-36C83418A35B}"/>
    <hyperlink ref="C320" r:id="rId635" display="https://lactanetgen.ca/query/summary.php?breed=HO&amp;country=CAN&amp;sex=F&amp;regnum=15199684" xr:uid="{FEA4E692-6F5D-4C7D-8CCE-8A0CFEE8CDC9}"/>
    <hyperlink ref="B320" r:id="rId636" xr:uid="{6CDE832B-D758-4D2A-86C6-7F1D000471AF}"/>
    <hyperlink ref="C321" r:id="rId637" display="https://lactanetgen.ca/query/summary.php?breed=HO&amp;country=CAN&amp;sex=F&amp;regnum=15327886" xr:uid="{E3111CA7-EA83-4855-ABE1-AFDB8D36C854}"/>
    <hyperlink ref="B321" r:id="rId638" xr:uid="{99A95720-2A0F-450A-97A3-A5638AC5898D}"/>
    <hyperlink ref="C322" r:id="rId639" display="https://lactanetgen.ca/query/summary.php?breed=HO&amp;country=CAN&amp;sex=F&amp;regnum=15327855" xr:uid="{82617504-880A-4F0D-AB06-14DE0EDA7168}"/>
    <hyperlink ref="B322" r:id="rId640" xr:uid="{9C2EBA21-8912-48ED-AF0A-8E8C340B174B}"/>
    <hyperlink ref="C323" r:id="rId641" display="https://lactanetgen.ca/query/summary.php?breed=HO&amp;country=CAN&amp;sex=F&amp;regnum=15199655" xr:uid="{FBD90F0A-FE3B-423F-A2B4-217939B6FEC4}"/>
    <hyperlink ref="B323" r:id="rId642" xr:uid="{168B6A1A-E0D9-4CDB-9753-2D748CE0949C}"/>
    <hyperlink ref="C324" r:id="rId643" display="https://lactanetgen.ca/query/summary.php?breed=HO&amp;country=CAN&amp;sex=F&amp;regnum=15199493" xr:uid="{D6A92AD1-AE01-45CA-8A9C-821ADA20F644}"/>
    <hyperlink ref="B324" r:id="rId644" xr:uid="{8584D889-E1B9-4A33-895D-041B71FFCB8A}"/>
    <hyperlink ref="C325" r:id="rId645" display="https://lactanetgen.ca/query/summary.php?breed=HO&amp;country=CAN&amp;sex=F&amp;regnum=15199664" xr:uid="{114760FD-023E-4F6A-81BE-6B617E4B571E}"/>
    <hyperlink ref="B325" r:id="rId646" xr:uid="{18978AE5-BAF2-4E03-AEDC-48F72DB21472}"/>
    <hyperlink ref="C326" r:id="rId647" display="https://lactanetgen.ca/query/summary.php?breed=HO&amp;country=CAN&amp;sex=F&amp;regnum=15199628" xr:uid="{2ACECC89-F98B-4A73-A621-6CF0CCD4D6B5}"/>
    <hyperlink ref="B326" r:id="rId648" xr:uid="{24C5B9F9-D2DA-4445-9342-ADF9189FF7F1}"/>
    <hyperlink ref="C327" r:id="rId649" display="https://lactanetgen.ca/query/summary.php?breed=HO&amp;country=CAN&amp;sex=F&amp;regnum=15327897" xr:uid="{A53C4BAA-9688-46D9-BF19-39F6BD355BD7}"/>
    <hyperlink ref="B327" r:id="rId650" xr:uid="{33798F2D-29F3-4AA0-9EC8-10C3015C8E9E}"/>
    <hyperlink ref="C328" r:id="rId651" display="https://lactanetgen.ca/query/summary.php?breed=HO&amp;country=CAN&amp;sex=F&amp;regnum=121872834" xr:uid="{F383A7E8-CA9A-4A5E-85E1-B7CA34CAD5F9}"/>
    <hyperlink ref="B328" r:id="rId652" xr:uid="{B60DA89A-2F7D-49AA-BB20-F5446C58F3C3}"/>
    <hyperlink ref="C329" r:id="rId653" display="https://lactanetgen.ca/query/summary.php?breed=HO&amp;country=CAN&amp;sex=F&amp;regnum=15070905" xr:uid="{4884E240-4214-410B-B6CB-CCF0815A88B0}"/>
    <hyperlink ref="B329" r:id="rId654" xr:uid="{6A97EDCF-654A-4A6A-BDEA-9AC5832E6FB7}"/>
    <hyperlink ref="C330" r:id="rId655" display="https://lactanetgen.ca/query/summary.php?breed=HO&amp;country=CAN&amp;sex=F&amp;regnum=15199789" xr:uid="{1C707D30-8814-451E-9714-50EF63307A02}"/>
    <hyperlink ref="B330" r:id="rId656" xr:uid="{3048726A-C1FC-4A23-B94A-6A48A746E4D6}"/>
    <hyperlink ref="C331" r:id="rId657" display="https://lactanetgen.ca/query/summary.php?breed=HO&amp;country=CAN&amp;sex=F&amp;regnum=15199386" xr:uid="{FD4D80C7-BC0B-4FE4-9D91-D1FC9E28A4FA}"/>
    <hyperlink ref="B331" r:id="rId658" xr:uid="{BF450716-FB6C-4E08-A36A-E90FD072FFC1}"/>
    <hyperlink ref="C332" r:id="rId659" display="https://lactanetgen.ca/query/summary.php?breed=HO&amp;country=CAN&amp;sex=F&amp;regnum=15199740" xr:uid="{25985F5A-2762-4511-BC12-871B4645B1F7}"/>
    <hyperlink ref="B332" r:id="rId660" xr:uid="{35F76380-9CB3-4AAC-B91B-0CFBCDA725A5}"/>
    <hyperlink ref="C318" r:id="rId661" display="https://lactanetgen.ca/query/summary.php?breed=HO&amp;country=840&amp;sex=F&amp;regnum=3294822183" xr:uid="{B9723375-55F4-453F-B5B7-9E0C9113C35F}"/>
    <hyperlink ref="B318" r:id="rId662" xr:uid="{977DBA46-1C51-4A75-8BC6-D67FBFDC4B71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609b79-bac7-497b-a506-11aa2956aaae">
      <Terms xmlns="http://schemas.microsoft.com/office/infopath/2007/PartnerControls"/>
    </lcf76f155ced4ddcb4097134ff3c332f>
    <TaxCatchAll xmlns="67325bb4-716d-4242-891b-733eb421a8f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FF4F18DA960842BAEF3F763D12E43B" ma:contentTypeVersion="18" ma:contentTypeDescription="Create a new document." ma:contentTypeScope="" ma:versionID="a190df4fb4feaf0dd7ffc06f84aa975a">
  <xsd:schema xmlns:xsd="http://www.w3.org/2001/XMLSchema" xmlns:xs="http://www.w3.org/2001/XMLSchema" xmlns:p="http://schemas.microsoft.com/office/2006/metadata/properties" xmlns:ns2="67325bb4-716d-4242-891b-733eb421a8fc" xmlns:ns3="cd609b79-bac7-497b-a506-11aa2956aaae" targetNamespace="http://schemas.microsoft.com/office/2006/metadata/properties" ma:root="true" ma:fieldsID="53611fc04b652cba26715f34e48f4384" ns2:_="" ns3:_="">
    <xsd:import namespace="67325bb4-716d-4242-891b-733eb421a8fc"/>
    <xsd:import namespace="cd609b79-bac7-497b-a506-11aa2956aaa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  <xsd:element ref="ns3:MediaServiceDateTaken" minOccurs="0"/>
                <xsd:element ref="ns3:MediaServiceLocatio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325bb4-716d-4242-891b-733eb421a8f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49806cb-4f9e-4b95-8c75-9a9ecfb9cb39}" ma:internalName="TaxCatchAll" ma:showField="CatchAllData" ma:web="67325bb4-716d-4242-891b-733eb421a8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09b79-bac7-497b-a506-11aa2956aa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594e43f-277c-463d-bf76-c656e63471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1A4867-F995-4CF8-A9F5-5C52AF35DA55}">
  <ds:schemaRefs>
    <ds:schemaRef ds:uri="http://schemas.microsoft.com/office/2006/metadata/properties"/>
    <ds:schemaRef ds:uri="http://schemas.microsoft.com/office/infopath/2007/PartnerControls"/>
    <ds:schemaRef ds:uri="cd609b79-bac7-497b-a506-11aa2956aaae"/>
    <ds:schemaRef ds:uri="67325bb4-716d-4242-891b-733eb421a8fc"/>
  </ds:schemaRefs>
</ds:datastoreItem>
</file>

<file path=customXml/itemProps2.xml><?xml version="1.0" encoding="utf-8"?>
<ds:datastoreItem xmlns:ds="http://schemas.openxmlformats.org/officeDocument/2006/customXml" ds:itemID="{37A17E4B-8A56-4E13-89F0-15DB499097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3BE1148-5815-4E19-8234-40891BD994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325bb4-716d-4242-891b-733eb421a8fc"/>
    <ds:schemaRef ds:uri="cd609b79-bac7-497b-a506-11aa2956aa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ELITE </vt:lpstr>
      <vt:lpstr>ELITE -TYPE</vt:lpstr>
      <vt:lpstr>GENETIC</vt:lpstr>
      <vt:lpstr>ECONO </vt:lpstr>
      <vt:lpstr>ALL_BIOPSY</vt:lpstr>
      <vt:lpstr>PA EMBRYOS</vt:lpstr>
      <vt:lpstr>WAGYU</vt:lpstr>
      <vt:lpstr>DonorTab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Cindy Jaton</dc:creator>
  <cp:keywords/>
  <dc:description/>
  <cp:lastModifiedBy>Tiffany Galloway</cp:lastModifiedBy>
  <cp:revision/>
  <dcterms:created xsi:type="dcterms:W3CDTF">2020-01-15T20:11:51Z</dcterms:created>
  <dcterms:modified xsi:type="dcterms:W3CDTF">2026-01-29T19:14:25Z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0x01010042FF4F18DA960842BAEF3F763D12E43B</vt:lpwstr>
  </property>
  <property fmtid="{D5CDD505-2E9C-101B-9397-08002B2CF9AE}" pid="3" name="MediaServiceImageTags">
    <vt:lpwstr/>
  </property>
  <property fmtid="{D5CDD505-2E9C-101B-9397-08002B2CF9AE}" pid="4" name="Jet Reports Function Literals">
    <vt:lpwstr>,	;	,	{	}	[@[{0}]]	1033</vt:lpwstr>
  </property>
</Properties>
</file>